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DieseArbeitsmappe" defaultThemeVersion="124226"/>
  <mc:AlternateContent xmlns:mc="http://schemas.openxmlformats.org/markup-compatibility/2006">
    <mc:Choice Requires="x15">
      <x15ac:absPath xmlns:x15ac="http://schemas.microsoft.com/office/spreadsheetml/2010/11/ac" url="C:\Users\HESS\Desktop\"/>
    </mc:Choice>
  </mc:AlternateContent>
  <bookViews>
    <workbookView xWindow="0" yWindow="0" windowWidth="19200" windowHeight="8235" activeTab="1"/>
  </bookViews>
  <sheets>
    <sheet name="Versionen" sheetId="10" r:id="rId1"/>
    <sheet name="Outputs u. Indikatoren" sheetId="1" r:id="rId2"/>
    <sheet name="Resultate" sheetId="3" r:id="rId3"/>
    <sheet name="Aktionsplan" sheetId="5" r:id="rId4"/>
    <sheet name="Kooperationen" sheetId="7" r:id="rId5"/>
    <sheet name="ZMS + Analyse EE+KS" sheetId="9" r:id="rId6"/>
    <sheet name="LUT" sheetId="8" r:id="rId7"/>
  </sheets>
  <definedNames>
    <definedName name="_xlnm._FilterDatabase" localSheetId="3" hidden="1">Aktionsplan!$A$3:$D$599</definedName>
    <definedName name="_xlnm._FilterDatabase" localSheetId="4" hidden="1">Kooperationen!$A$3:$D$272</definedName>
    <definedName name="_xlnm._FilterDatabase" localSheetId="1" hidden="1">'Outputs u. Indikatoren'!$A$3:$K$5067</definedName>
    <definedName name="_xlnm._FilterDatabase" localSheetId="2" hidden="1">Resultate!$A$3:$D$323</definedName>
    <definedName name="_xlnm._FilterDatabase" localSheetId="5" hidden="1">'ZMS + Analyse EE+KS'!$A$3:$U$5067</definedName>
  </definedNames>
  <calcPr calcId="162913"/>
</workbook>
</file>

<file path=xl/calcChain.xml><?xml version="1.0" encoding="utf-8"?>
<calcChain xmlns="http://schemas.openxmlformats.org/spreadsheetml/2006/main">
  <c r="E5067" i="9" l="1"/>
  <c r="H5067" i="9" s="1"/>
  <c r="E5066" i="9"/>
  <c r="H5066" i="9" s="1"/>
  <c r="E5065" i="9"/>
  <c r="H5065" i="9" s="1"/>
  <c r="E5064" i="9"/>
  <c r="H5064" i="9" s="1"/>
  <c r="E5063" i="9"/>
  <c r="H5063" i="9" s="1"/>
  <c r="H5062" i="9"/>
  <c r="E5062" i="9"/>
  <c r="E5061" i="9"/>
  <c r="H5061" i="9" s="1"/>
  <c r="E5060" i="9"/>
  <c r="H5060" i="9" s="1"/>
  <c r="E5059" i="9"/>
  <c r="H5059" i="9" s="1"/>
  <c r="E5058" i="9"/>
  <c r="H5058" i="9" s="1"/>
  <c r="E5057" i="9"/>
  <c r="H5057" i="9" s="1"/>
  <c r="E5056" i="9"/>
  <c r="H5056" i="9" s="1"/>
  <c r="E5055" i="9"/>
  <c r="H5055" i="9" s="1"/>
  <c r="H5054" i="9"/>
  <c r="E5054" i="9"/>
  <c r="E5053" i="9"/>
  <c r="H5053" i="9" s="1"/>
  <c r="E5052" i="9"/>
  <c r="H5052" i="9" s="1"/>
  <c r="E5051" i="9"/>
  <c r="H5051" i="9" s="1"/>
  <c r="E5050" i="9"/>
  <c r="H5050" i="9" s="1"/>
  <c r="E5049" i="9"/>
  <c r="H5049" i="9" s="1"/>
  <c r="E5048" i="9"/>
  <c r="H5048" i="9" s="1"/>
  <c r="E5047" i="9"/>
  <c r="H5047" i="9" s="1"/>
  <c r="H5046" i="9"/>
  <c r="E5046" i="9"/>
  <c r="E5045" i="9"/>
  <c r="H5045" i="9" s="1"/>
  <c r="E5044" i="9"/>
  <c r="H5044" i="9" s="1"/>
  <c r="E5043" i="9"/>
  <c r="H5043" i="9" s="1"/>
  <c r="E5042" i="9"/>
  <c r="H5042" i="9" s="1"/>
  <c r="E5041" i="9"/>
  <c r="H5041" i="9" s="1"/>
  <c r="E5040" i="9"/>
  <c r="H5040" i="9" s="1"/>
  <c r="E5039" i="9"/>
  <c r="H5039" i="9" s="1"/>
  <c r="H5038" i="9"/>
  <c r="E5038" i="9"/>
  <c r="E5037" i="9"/>
  <c r="H5037" i="9" s="1"/>
  <c r="E5036" i="9"/>
  <c r="H5036" i="9" s="1"/>
  <c r="E5035" i="9"/>
  <c r="H5035" i="9" s="1"/>
  <c r="E5034" i="9"/>
  <c r="H5034" i="9" s="1"/>
  <c r="E5033" i="9"/>
  <c r="H5033" i="9" s="1"/>
  <c r="E5032" i="9"/>
  <c r="H5032" i="9" s="1"/>
  <c r="E5031" i="9"/>
  <c r="H5031" i="9" s="1"/>
  <c r="H5030" i="9"/>
  <c r="E5030" i="9"/>
  <c r="E5029" i="9"/>
  <c r="H5029" i="9" s="1"/>
  <c r="E5028" i="9"/>
  <c r="H5028" i="9" s="1"/>
  <c r="E5027" i="9"/>
  <c r="H5027" i="9" s="1"/>
  <c r="E5026" i="9"/>
  <c r="H5026" i="9" s="1"/>
  <c r="E5025" i="9"/>
  <c r="H5025" i="9" s="1"/>
  <c r="E5024" i="9"/>
  <c r="H5024" i="9" s="1"/>
  <c r="E5023" i="9"/>
  <c r="H5023" i="9" s="1"/>
  <c r="H5022" i="9"/>
  <c r="E5022" i="9"/>
  <c r="E5021" i="9"/>
  <c r="H5021" i="9" s="1"/>
  <c r="E5020" i="9"/>
  <c r="H5020" i="9" s="1"/>
  <c r="E5019" i="9"/>
  <c r="H5019" i="9" s="1"/>
  <c r="E5018" i="9"/>
  <c r="H5018" i="9" s="1"/>
  <c r="E5017" i="9"/>
  <c r="H5017" i="9" s="1"/>
  <c r="E5016" i="9"/>
  <c r="H5016" i="9" s="1"/>
  <c r="E5015" i="9"/>
  <c r="H5015" i="9" s="1"/>
  <c r="H5014" i="9"/>
  <c r="E5014" i="9"/>
  <c r="E5013" i="9"/>
  <c r="H5013" i="9" s="1"/>
  <c r="E5012" i="9"/>
  <c r="H5012" i="9" s="1"/>
  <c r="E5011" i="9"/>
  <c r="H5011" i="9" s="1"/>
  <c r="E5010" i="9"/>
  <c r="H5010" i="9" s="1"/>
  <c r="E5009" i="9"/>
  <c r="H5009" i="9" s="1"/>
  <c r="E5008" i="9"/>
  <c r="H5008" i="9" s="1"/>
  <c r="E5007" i="9"/>
  <c r="H5007" i="9" s="1"/>
  <c r="H5006" i="9"/>
  <c r="E5006" i="9"/>
  <c r="E5005" i="9"/>
  <c r="H5005" i="9" s="1"/>
  <c r="E5004" i="9"/>
  <c r="H5004" i="9" s="1"/>
  <c r="E5003" i="9"/>
  <c r="H5003" i="9" s="1"/>
  <c r="E5002" i="9"/>
  <c r="H5002" i="9" s="1"/>
  <c r="E5001" i="9"/>
  <c r="H5001" i="9" s="1"/>
  <c r="E5000" i="9"/>
  <c r="H5000" i="9" s="1"/>
  <c r="E4999" i="9"/>
  <c r="H4999" i="9" s="1"/>
  <c r="H4998" i="9"/>
  <c r="E4998" i="9"/>
  <c r="E4997" i="9"/>
  <c r="H4997" i="9" s="1"/>
  <c r="E4996" i="9"/>
  <c r="H4996" i="9" s="1"/>
  <c r="E4995" i="9"/>
  <c r="H4995" i="9" s="1"/>
  <c r="E4994" i="9"/>
  <c r="H4994" i="9" s="1"/>
  <c r="E4993" i="9"/>
  <c r="H4993" i="9" s="1"/>
  <c r="E4992" i="9"/>
  <c r="H4992" i="9" s="1"/>
  <c r="E4991" i="9"/>
  <c r="H4991" i="9" s="1"/>
  <c r="H4990" i="9"/>
  <c r="E4990" i="9"/>
  <c r="E4989" i="9"/>
  <c r="H4989" i="9" s="1"/>
  <c r="E4988" i="9"/>
  <c r="H4988" i="9" s="1"/>
  <c r="E4987" i="9"/>
  <c r="H4987" i="9" s="1"/>
  <c r="E4986" i="9"/>
  <c r="H4986" i="9" s="1"/>
  <c r="E4985" i="9"/>
  <c r="H4985" i="9" s="1"/>
  <c r="E4984" i="9"/>
  <c r="H4984" i="9" s="1"/>
  <c r="E4983" i="9"/>
  <c r="H4983" i="9" s="1"/>
  <c r="H4982" i="9"/>
  <c r="E4982" i="9"/>
  <c r="E4981" i="9"/>
  <c r="H4981" i="9" s="1"/>
  <c r="E4980" i="9"/>
  <c r="H4980" i="9" s="1"/>
  <c r="E4979" i="9"/>
  <c r="H4979" i="9" s="1"/>
  <c r="E4978" i="9"/>
  <c r="H4978" i="9" s="1"/>
  <c r="E4977" i="9"/>
  <c r="H4977" i="9" s="1"/>
  <c r="E4976" i="9"/>
  <c r="H4976" i="9" s="1"/>
  <c r="E4975" i="9"/>
  <c r="H4975" i="9" s="1"/>
  <c r="H4974" i="9"/>
  <c r="E4974" i="9"/>
  <c r="E4973" i="9"/>
  <c r="H4973" i="9" s="1"/>
  <c r="H4972" i="9"/>
  <c r="E4972" i="9"/>
  <c r="E4971" i="9"/>
  <c r="H4971" i="9" s="1"/>
  <c r="E4970" i="9"/>
  <c r="H4970" i="9" s="1"/>
  <c r="E4969" i="9"/>
  <c r="H4969" i="9" s="1"/>
  <c r="E4968" i="9"/>
  <c r="H4968" i="9" s="1"/>
  <c r="E4967" i="9"/>
  <c r="H4967" i="9" s="1"/>
  <c r="H4966" i="9"/>
  <c r="E4966" i="9"/>
  <c r="E4965" i="9"/>
  <c r="H4965" i="9" s="1"/>
  <c r="E4964" i="9"/>
  <c r="H4964" i="9" s="1"/>
  <c r="E4963" i="9"/>
  <c r="H4963" i="9" s="1"/>
  <c r="E4962" i="9"/>
  <c r="H4962" i="9" s="1"/>
  <c r="E4961" i="9"/>
  <c r="H4961" i="9" s="1"/>
  <c r="E4960" i="9"/>
  <c r="H4960" i="9" s="1"/>
  <c r="E4959" i="9"/>
  <c r="H4959" i="9" s="1"/>
  <c r="H4958" i="9"/>
  <c r="E4958" i="9"/>
  <c r="E4957" i="9"/>
  <c r="H4957" i="9" s="1"/>
  <c r="H4956" i="9"/>
  <c r="E4956" i="9"/>
  <c r="E4955" i="9"/>
  <c r="H4955" i="9" s="1"/>
  <c r="E4954" i="9"/>
  <c r="H4954" i="9" s="1"/>
  <c r="E4953" i="9"/>
  <c r="H4953" i="9" s="1"/>
  <c r="E4952" i="9"/>
  <c r="H4952" i="9" s="1"/>
  <c r="E4951" i="9"/>
  <c r="H4951" i="9" s="1"/>
  <c r="H4950" i="9"/>
  <c r="E4950" i="9"/>
  <c r="E4949" i="9"/>
  <c r="H4949" i="9" s="1"/>
  <c r="E4948" i="9"/>
  <c r="H4948" i="9" s="1"/>
  <c r="E4947" i="9"/>
  <c r="H4947" i="9" s="1"/>
  <c r="E4946" i="9"/>
  <c r="H4946" i="9" s="1"/>
  <c r="E4945" i="9"/>
  <c r="H4945" i="9" s="1"/>
  <c r="E4944" i="9"/>
  <c r="H4944" i="9" s="1"/>
  <c r="E4943" i="9"/>
  <c r="H4943" i="9" s="1"/>
  <c r="H4942" i="9"/>
  <c r="E4942" i="9"/>
  <c r="E4941" i="9"/>
  <c r="H4941" i="9" s="1"/>
  <c r="H4940" i="9"/>
  <c r="E4940" i="9"/>
  <c r="E4939" i="9"/>
  <c r="H4939" i="9" s="1"/>
  <c r="E4938" i="9"/>
  <c r="H4938" i="9" s="1"/>
  <c r="E4937" i="9"/>
  <c r="H4937" i="9" s="1"/>
  <c r="E4936" i="9"/>
  <c r="H4936" i="9" s="1"/>
  <c r="E4935" i="9"/>
  <c r="H4935" i="9" s="1"/>
  <c r="H4934" i="9"/>
  <c r="E4934" i="9"/>
  <c r="E4933" i="9"/>
  <c r="H4933" i="9" s="1"/>
  <c r="E4932" i="9"/>
  <c r="H4932" i="9" s="1"/>
  <c r="E4931" i="9"/>
  <c r="H4931" i="9" s="1"/>
  <c r="E4930" i="9"/>
  <c r="H4930" i="9" s="1"/>
  <c r="E4929" i="9"/>
  <c r="H4929" i="9" s="1"/>
  <c r="E4928" i="9"/>
  <c r="H4928" i="9" s="1"/>
  <c r="E4927" i="9"/>
  <c r="H4927" i="9" s="1"/>
  <c r="H4926" i="9"/>
  <c r="E4926" i="9"/>
  <c r="E4925" i="9"/>
  <c r="H4925" i="9" s="1"/>
  <c r="H4924" i="9"/>
  <c r="E4924" i="9"/>
  <c r="E4923" i="9"/>
  <c r="H4923" i="9" s="1"/>
  <c r="E4922" i="9"/>
  <c r="H4922" i="9" s="1"/>
  <c r="E4921" i="9"/>
  <c r="H4921" i="9" s="1"/>
  <c r="E4920" i="9"/>
  <c r="H4920" i="9" s="1"/>
  <c r="E4919" i="9"/>
  <c r="H4919" i="9" s="1"/>
  <c r="H4918" i="9"/>
  <c r="E4918" i="9"/>
  <c r="E4917" i="9"/>
  <c r="H4917" i="9" s="1"/>
  <c r="E4916" i="9"/>
  <c r="H4916" i="9" s="1"/>
  <c r="E4915" i="9"/>
  <c r="H4915" i="9" s="1"/>
  <c r="E4914" i="9"/>
  <c r="H4914" i="9" s="1"/>
  <c r="E4913" i="9"/>
  <c r="H4913" i="9" s="1"/>
  <c r="E4912" i="9"/>
  <c r="H4912" i="9" s="1"/>
  <c r="E4911" i="9"/>
  <c r="H4911" i="9" s="1"/>
  <c r="H4910" i="9"/>
  <c r="E4910" i="9"/>
  <c r="E4909" i="9"/>
  <c r="H4909" i="9" s="1"/>
  <c r="H4908" i="9"/>
  <c r="E4908" i="9"/>
  <c r="E4907" i="9"/>
  <c r="H4907" i="9" s="1"/>
  <c r="E4906" i="9"/>
  <c r="H4906" i="9" s="1"/>
  <c r="E4905" i="9"/>
  <c r="H4905" i="9" s="1"/>
  <c r="E4904" i="9"/>
  <c r="H4904" i="9" s="1"/>
  <c r="E4903" i="9"/>
  <c r="H4903" i="9" s="1"/>
  <c r="H4902" i="9"/>
  <c r="E4902" i="9"/>
  <c r="E4901" i="9"/>
  <c r="H4901" i="9" s="1"/>
  <c r="E4900" i="9"/>
  <c r="H4900" i="9" s="1"/>
  <c r="E4899" i="9"/>
  <c r="H4899" i="9" s="1"/>
  <c r="E4898" i="9"/>
  <c r="H4898" i="9" s="1"/>
  <c r="H4897" i="9"/>
  <c r="E4897" i="9"/>
  <c r="E4896" i="9"/>
  <c r="H4896" i="9" s="1"/>
  <c r="H4895" i="9"/>
  <c r="E4895" i="9"/>
  <c r="E4894" i="9"/>
  <c r="H4894" i="9" s="1"/>
  <c r="H4893" i="9"/>
  <c r="E4893" i="9"/>
  <c r="E4892" i="9"/>
  <c r="H4892" i="9" s="1"/>
  <c r="H4891" i="9"/>
  <c r="E4891" i="9"/>
  <c r="E4890" i="9"/>
  <c r="H4890" i="9" s="1"/>
  <c r="H4889" i="9"/>
  <c r="E4889" i="9"/>
  <c r="E4888" i="9"/>
  <c r="H4888" i="9" s="1"/>
  <c r="H4887" i="9"/>
  <c r="E4887" i="9"/>
  <c r="E4886" i="9"/>
  <c r="H4886" i="9" s="1"/>
  <c r="H4885" i="9"/>
  <c r="E4885" i="9"/>
  <c r="E4884" i="9"/>
  <c r="H4884" i="9" s="1"/>
  <c r="H4883" i="9"/>
  <c r="E4883" i="9"/>
  <c r="E4882" i="9"/>
  <c r="H4882" i="9" s="1"/>
  <c r="H4881" i="9"/>
  <c r="E4881" i="9"/>
  <c r="E4880" i="9"/>
  <c r="H4880" i="9" s="1"/>
  <c r="H4879" i="9"/>
  <c r="E4879" i="9"/>
  <c r="E4878" i="9"/>
  <c r="H4878" i="9" s="1"/>
  <c r="H4877" i="9"/>
  <c r="E4877" i="9"/>
  <c r="E4876" i="9"/>
  <c r="H4876" i="9" s="1"/>
  <c r="H4875" i="9"/>
  <c r="E4875" i="9"/>
  <c r="E4874" i="9"/>
  <c r="H4874" i="9" s="1"/>
  <c r="H4873" i="9"/>
  <c r="E4873" i="9"/>
  <c r="E4872" i="9"/>
  <c r="H4872" i="9" s="1"/>
  <c r="H4871" i="9"/>
  <c r="E4871" i="9"/>
  <c r="E4870" i="9"/>
  <c r="H4870" i="9" s="1"/>
  <c r="H4869" i="9"/>
  <c r="E4869" i="9"/>
  <c r="E4868" i="9"/>
  <c r="H4868" i="9" s="1"/>
  <c r="H4867" i="9"/>
  <c r="E4867" i="9"/>
  <c r="E4866" i="9"/>
  <c r="H4866" i="9" s="1"/>
  <c r="H4865" i="9"/>
  <c r="E4865" i="9"/>
  <c r="E4864" i="9"/>
  <c r="H4864" i="9" s="1"/>
  <c r="H4863" i="9"/>
  <c r="E4863" i="9"/>
  <c r="E4862" i="9"/>
  <c r="H4862" i="9" s="1"/>
  <c r="H4861" i="9"/>
  <c r="E4861" i="9"/>
  <c r="E4860" i="9"/>
  <c r="H4860" i="9" s="1"/>
  <c r="H4859" i="9"/>
  <c r="E4859" i="9"/>
  <c r="E4858" i="9"/>
  <c r="H4858" i="9" s="1"/>
  <c r="H4857" i="9"/>
  <c r="E4857" i="9"/>
  <c r="E4856" i="9"/>
  <c r="H4856" i="9" s="1"/>
  <c r="H4855" i="9"/>
  <c r="E4855" i="9"/>
  <c r="E4854" i="9"/>
  <c r="H4854" i="9" s="1"/>
  <c r="H4853" i="9"/>
  <c r="E4853" i="9"/>
  <c r="E4852" i="9"/>
  <c r="H4852" i="9" s="1"/>
  <c r="H4851" i="9"/>
  <c r="E4851" i="9"/>
  <c r="E4850" i="9"/>
  <c r="H4850" i="9" s="1"/>
  <c r="H4849" i="9"/>
  <c r="E4849" i="9"/>
  <c r="E4848" i="9"/>
  <c r="H4848" i="9" s="1"/>
  <c r="H4847" i="9"/>
  <c r="E4847" i="9"/>
  <c r="E4846" i="9"/>
  <c r="H4846" i="9" s="1"/>
  <c r="H4845" i="9"/>
  <c r="E4845" i="9"/>
  <c r="E4844" i="9"/>
  <c r="H4844" i="9" s="1"/>
  <c r="H4843" i="9"/>
  <c r="E4843" i="9"/>
  <c r="E4842" i="9"/>
  <c r="H4842" i="9" s="1"/>
  <c r="H4841" i="9"/>
  <c r="E4841" i="9"/>
  <c r="E4840" i="9"/>
  <c r="H4840" i="9" s="1"/>
  <c r="H4839" i="9"/>
  <c r="E4839" i="9"/>
  <c r="E4838" i="9"/>
  <c r="H4838" i="9" s="1"/>
  <c r="H4837" i="9"/>
  <c r="E4837" i="9"/>
  <c r="E4836" i="9"/>
  <c r="H4836" i="9" s="1"/>
  <c r="H4835" i="9"/>
  <c r="E4835" i="9"/>
  <c r="E4834" i="9"/>
  <c r="H4834" i="9" s="1"/>
  <c r="H4833" i="9"/>
  <c r="E4833" i="9"/>
  <c r="E4832" i="9"/>
  <c r="H4832" i="9" s="1"/>
  <c r="H4831" i="9"/>
  <c r="E4831" i="9"/>
  <c r="E4830" i="9"/>
  <c r="H4830" i="9" s="1"/>
  <c r="H4829" i="9"/>
  <c r="E4829" i="9"/>
  <c r="E4828" i="9"/>
  <c r="H4828" i="9" s="1"/>
  <c r="H4827" i="9"/>
  <c r="E4827" i="9"/>
  <c r="E4826" i="9"/>
  <c r="H4826" i="9" s="1"/>
  <c r="H4825" i="9"/>
  <c r="E4825" i="9"/>
  <c r="E4824" i="9"/>
  <c r="H4824" i="9" s="1"/>
  <c r="H4823" i="9"/>
  <c r="E4823" i="9"/>
  <c r="E4822" i="9"/>
  <c r="H4822" i="9" s="1"/>
  <c r="H4821" i="9"/>
  <c r="E4821" i="9"/>
  <c r="E4820" i="9"/>
  <c r="H4820" i="9" s="1"/>
  <c r="H4819" i="9"/>
  <c r="E4819" i="9"/>
  <c r="E4818" i="9"/>
  <c r="H4818" i="9" s="1"/>
  <c r="H4817" i="9"/>
  <c r="E4817" i="9"/>
  <c r="E4816" i="9"/>
  <c r="H4816" i="9" s="1"/>
  <c r="H4815" i="9"/>
  <c r="E4815" i="9"/>
  <c r="E4814" i="9"/>
  <c r="H4814" i="9" s="1"/>
  <c r="H4813" i="9"/>
  <c r="E4813" i="9"/>
  <c r="E4812" i="9"/>
  <c r="H4812" i="9" s="1"/>
  <c r="H4811" i="9"/>
  <c r="E4811" i="9"/>
  <c r="E4810" i="9"/>
  <c r="H4810" i="9" s="1"/>
  <c r="H4809" i="9"/>
  <c r="E4809" i="9"/>
  <c r="E4808" i="9"/>
  <c r="H4808" i="9" s="1"/>
  <c r="H4807" i="9"/>
  <c r="E4807" i="9"/>
  <c r="E4806" i="9"/>
  <c r="H4806" i="9" s="1"/>
  <c r="H4805" i="9"/>
  <c r="E4805" i="9"/>
  <c r="E4804" i="9"/>
  <c r="H4804" i="9" s="1"/>
  <c r="H4803" i="9"/>
  <c r="E4803" i="9"/>
  <c r="E4802" i="9"/>
  <c r="H4802" i="9" s="1"/>
  <c r="H4801" i="9"/>
  <c r="E4801" i="9"/>
  <c r="E4800" i="9"/>
  <c r="H4800" i="9" s="1"/>
  <c r="H4799" i="9"/>
  <c r="E4799" i="9"/>
  <c r="E4798" i="9"/>
  <c r="H4798" i="9" s="1"/>
  <c r="H4797" i="9"/>
  <c r="E4797" i="9"/>
  <c r="E4796" i="9"/>
  <c r="H4796" i="9" s="1"/>
  <c r="H4795" i="9"/>
  <c r="E4795" i="9"/>
  <c r="E4794" i="9"/>
  <c r="H4794" i="9" s="1"/>
  <c r="H4793" i="9"/>
  <c r="E4793" i="9"/>
  <c r="E4792" i="9"/>
  <c r="H4792" i="9" s="1"/>
  <c r="H4791" i="9"/>
  <c r="E4791" i="9"/>
  <c r="E4790" i="9"/>
  <c r="H4790" i="9" s="1"/>
  <c r="H4789" i="9"/>
  <c r="E4789" i="9"/>
  <c r="E4788" i="9"/>
  <c r="H4788" i="9" s="1"/>
  <c r="H4787" i="9"/>
  <c r="E4787" i="9"/>
  <c r="E4786" i="9"/>
  <c r="H4786" i="9" s="1"/>
  <c r="H4785" i="9"/>
  <c r="E4785" i="9"/>
  <c r="E4784" i="9"/>
  <c r="H4784" i="9" s="1"/>
  <c r="H4783" i="9"/>
  <c r="E4783" i="9"/>
  <c r="E4782" i="9"/>
  <c r="H4782" i="9" s="1"/>
  <c r="H4781" i="9"/>
  <c r="E4781" i="9"/>
  <c r="E4780" i="9"/>
  <c r="H4780" i="9" s="1"/>
  <c r="H4779" i="9"/>
  <c r="E4779" i="9"/>
  <c r="E4778" i="9"/>
  <c r="H4778" i="9" s="1"/>
  <c r="H4777" i="9"/>
  <c r="E4777" i="9"/>
  <c r="E4776" i="9"/>
  <c r="H4776" i="9" s="1"/>
  <c r="H4775" i="9"/>
  <c r="E4775" i="9"/>
  <c r="E4774" i="9"/>
  <c r="H4774" i="9" s="1"/>
  <c r="H4773" i="9"/>
  <c r="E4773" i="9"/>
  <c r="E4772" i="9"/>
  <c r="H4772" i="9" s="1"/>
  <c r="H4771" i="9"/>
  <c r="E4771" i="9"/>
  <c r="E4770" i="9"/>
  <c r="H4770" i="9" s="1"/>
  <c r="H4769" i="9"/>
  <c r="E4769" i="9"/>
  <c r="E4768" i="9"/>
  <c r="H4768" i="9" s="1"/>
  <c r="H4767" i="9"/>
  <c r="E4767" i="9"/>
  <c r="E4766" i="9"/>
  <c r="H4766" i="9" s="1"/>
  <c r="H4765" i="9"/>
  <c r="E4765" i="9"/>
  <c r="E4764" i="9"/>
  <c r="H4764" i="9" s="1"/>
  <c r="H4763" i="9"/>
  <c r="E4763" i="9"/>
  <c r="E4762" i="9"/>
  <c r="H4762" i="9" s="1"/>
  <c r="H4761" i="9"/>
  <c r="E4761" i="9"/>
  <c r="E4760" i="9"/>
  <c r="H4760" i="9" s="1"/>
  <c r="H4759" i="9"/>
  <c r="E4759" i="9"/>
  <c r="E4758" i="9"/>
  <c r="H4758" i="9" s="1"/>
  <c r="H4757" i="9"/>
  <c r="E4757" i="9"/>
  <c r="E4756" i="9"/>
  <c r="H4756" i="9" s="1"/>
  <c r="H4755" i="9"/>
  <c r="E4755" i="9"/>
  <c r="E4754" i="9"/>
  <c r="H4754" i="9" s="1"/>
  <c r="H4753" i="9"/>
  <c r="E4753" i="9"/>
  <c r="E4752" i="9"/>
  <c r="H4752" i="9" s="1"/>
  <c r="H4751" i="9"/>
  <c r="E4751" i="9"/>
  <c r="E4750" i="9"/>
  <c r="H4750" i="9" s="1"/>
  <c r="H4749" i="9"/>
  <c r="E4749" i="9"/>
  <c r="E4748" i="9"/>
  <c r="H4748" i="9" s="1"/>
  <c r="H4747" i="9"/>
  <c r="E4747" i="9"/>
  <c r="E4746" i="9"/>
  <c r="H4746" i="9" s="1"/>
  <c r="H4745" i="9"/>
  <c r="E4745" i="9"/>
  <c r="E4744" i="9"/>
  <c r="H4744" i="9" s="1"/>
  <c r="H4743" i="9"/>
  <c r="E4743" i="9"/>
  <c r="E4742" i="9"/>
  <c r="H4742" i="9" s="1"/>
  <c r="H4741" i="9"/>
  <c r="E4741" i="9"/>
  <c r="E4740" i="9"/>
  <c r="H4740" i="9" s="1"/>
  <c r="H4739" i="9"/>
  <c r="E4739" i="9"/>
  <c r="E4738" i="9"/>
  <c r="H4738" i="9" s="1"/>
  <c r="H4737" i="9"/>
  <c r="E4737" i="9"/>
  <c r="E4736" i="9"/>
  <c r="H4736" i="9" s="1"/>
  <c r="H4735" i="9"/>
  <c r="E4735" i="9"/>
  <c r="E4734" i="9"/>
  <c r="H4734" i="9" s="1"/>
  <c r="H4733" i="9"/>
  <c r="E4733" i="9"/>
  <c r="E4732" i="9"/>
  <c r="H4732" i="9" s="1"/>
  <c r="H4731" i="9"/>
  <c r="E4731" i="9"/>
  <c r="E4730" i="9"/>
  <c r="H4730" i="9" s="1"/>
  <c r="H4729" i="9"/>
  <c r="E4729" i="9"/>
  <c r="E4728" i="9"/>
  <c r="H4728" i="9" s="1"/>
  <c r="H4727" i="9"/>
  <c r="E4727" i="9"/>
  <c r="E4726" i="9"/>
  <c r="H4726" i="9" s="1"/>
  <c r="H4725" i="9"/>
  <c r="E4725" i="9"/>
  <c r="E4724" i="9"/>
  <c r="H4724" i="9" s="1"/>
  <c r="H4723" i="9"/>
  <c r="E4723" i="9"/>
  <c r="E4722" i="9"/>
  <c r="H4722" i="9" s="1"/>
  <c r="H4721" i="9"/>
  <c r="E4721" i="9"/>
  <c r="E4720" i="9"/>
  <c r="H4720" i="9" s="1"/>
  <c r="H4719" i="9"/>
  <c r="E4719" i="9"/>
  <c r="E4718" i="9"/>
  <c r="H4718" i="9" s="1"/>
  <c r="H4717" i="9"/>
  <c r="E4717" i="9"/>
  <c r="E4716" i="9"/>
  <c r="H4716" i="9" s="1"/>
  <c r="H4715" i="9"/>
  <c r="E4715" i="9"/>
  <c r="E4714" i="9"/>
  <c r="H4714" i="9" s="1"/>
  <c r="H4713" i="9"/>
  <c r="E4713" i="9"/>
  <c r="E4712" i="9"/>
  <c r="H4712" i="9" s="1"/>
  <c r="H4711" i="9"/>
  <c r="E4711" i="9"/>
  <c r="E4710" i="9"/>
  <c r="H4710" i="9" s="1"/>
  <c r="H4709" i="9"/>
  <c r="E4709" i="9"/>
  <c r="E4708" i="9"/>
  <c r="H4708" i="9" s="1"/>
  <c r="H4707" i="9"/>
  <c r="E4707" i="9"/>
  <c r="E4706" i="9"/>
  <c r="H4706" i="9" s="1"/>
  <c r="H4705" i="9"/>
  <c r="E4705" i="9"/>
  <c r="E4704" i="9"/>
  <c r="H4704" i="9" s="1"/>
  <c r="H4703" i="9"/>
  <c r="E4703" i="9"/>
  <c r="E4702" i="9"/>
  <c r="H4702" i="9" s="1"/>
  <c r="H4701" i="9"/>
  <c r="E4701" i="9"/>
  <c r="E4700" i="9"/>
  <c r="H4700" i="9" s="1"/>
  <c r="H4699" i="9"/>
  <c r="E4699" i="9"/>
  <c r="E4698" i="9"/>
  <c r="H4698" i="9" s="1"/>
  <c r="H4697" i="9"/>
  <c r="E4697" i="9"/>
  <c r="E4696" i="9"/>
  <c r="H4696" i="9" s="1"/>
  <c r="H4695" i="9"/>
  <c r="E4695" i="9"/>
  <c r="E4694" i="9"/>
  <c r="H4694" i="9" s="1"/>
  <c r="H4693" i="9"/>
  <c r="E4693" i="9"/>
  <c r="E4692" i="9"/>
  <c r="H4692" i="9" s="1"/>
  <c r="H4691" i="9"/>
  <c r="E4691" i="9"/>
  <c r="E4690" i="9"/>
  <c r="H4690" i="9" s="1"/>
  <c r="H4689" i="9"/>
  <c r="E4689" i="9"/>
  <c r="E4688" i="9"/>
  <c r="H4688" i="9" s="1"/>
  <c r="H4687" i="9"/>
  <c r="E4687" i="9"/>
  <c r="E4686" i="9"/>
  <c r="H4686" i="9" s="1"/>
  <c r="H4685" i="9"/>
  <c r="E4685" i="9"/>
  <c r="E4684" i="9"/>
  <c r="H4684" i="9" s="1"/>
  <c r="H4683" i="9"/>
  <c r="E4683" i="9"/>
  <c r="E4682" i="9"/>
  <c r="H4682" i="9" s="1"/>
  <c r="H4681" i="9"/>
  <c r="E4681" i="9"/>
  <c r="E4680" i="9"/>
  <c r="H4680" i="9" s="1"/>
  <c r="H4679" i="9"/>
  <c r="E4679" i="9"/>
  <c r="E4678" i="9"/>
  <c r="H4678" i="9" s="1"/>
  <c r="H4677" i="9"/>
  <c r="E4677" i="9"/>
  <c r="E4676" i="9"/>
  <c r="H4676" i="9" s="1"/>
  <c r="H4675" i="9"/>
  <c r="E4675" i="9"/>
  <c r="E4674" i="9"/>
  <c r="H4674" i="9" s="1"/>
  <c r="H4673" i="9"/>
  <c r="E4673" i="9"/>
  <c r="E4672" i="9"/>
  <c r="H4672" i="9" s="1"/>
  <c r="H4671" i="9"/>
  <c r="E4671" i="9"/>
  <c r="E4670" i="9"/>
  <c r="H4670" i="9" s="1"/>
  <c r="H4669" i="9"/>
  <c r="E4669" i="9"/>
  <c r="E4668" i="9"/>
  <c r="H4668" i="9" s="1"/>
  <c r="H4667" i="9"/>
  <c r="E4667" i="9"/>
  <c r="E4666" i="9"/>
  <c r="H4666" i="9" s="1"/>
  <c r="H4665" i="9"/>
  <c r="E4665" i="9"/>
  <c r="E4664" i="9"/>
  <c r="H4664" i="9" s="1"/>
  <c r="H4663" i="9"/>
  <c r="E4663" i="9"/>
  <c r="E4662" i="9"/>
  <c r="H4662" i="9" s="1"/>
  <c r="H4661" i="9"/>
  <c r="E4661" i="9"/>
  <c r="E4660" i="9"/>
  <c r="H4660" i="9" s="1"/>
  <c r="H4659" i="9"/>
  <c r="E4659" i="9"/>
  <c r="E4658" i="9"/>
  <c r="H4658" i="9" s="1"/>
  <c r="H4657" i="9"/>
  <c r="E4657" i="9"/>
  <c r="E4656" i="9"/>
  <c r="H4656" i="9" s="1"/>
  <c r="H4655" i="9"/>
  <c r="E4655" i="9"/>
  <c r="E4654" i="9"/>
  <c r="H4654" i="9" s="1"/>
  <c r="H4653" i="9"/>
  <c r="E4653" i="9"/>
  <c r="E4652" i="9"/>
  <c r="H4652" i="9" s="1"/>
  <c r="H4651" i="9"/>
  <c r="E4651" i="9"/>
  <c r="E4650" i="9"/>
  <c r="H4650" i="9" s="1"/>
  <c r="H4649" i="9"/>
  <c r="E4649" i="9"/>
  <c r="E4648" i="9"/>
  <c r="H4648" i="9" s="1"/>
  <c r="H4647" i="9"/>
  <c r="E4647" i="9"/>
  <c r="E4646" i="9"/>
  <c r="H4646" i="9" s="1"/>
  <c r="H4645" i="9"/>
  <c r="E4645" i="9"/>
  <c r="E4644" i="9"/>
  <c r="H4644" i="9" s="1"/>
  <c r="H4643" i="9"/>
  <c r="E4643" i="9"/>
  <c r="E4642" i="9"/>
  <c r="H4642" i="9" s="1"/>
  <c r="H4641" i="9"/>
  <c r="E4641" i="9"/>
  <c r="E4640" i="9"/>
  <c r="H4640" i="9" s="1"/>
  <c r="H4639" i="9"/>
  <c r="E4639" i="9"/>
  <c r="E4638" i="9"/>
  <c r="H4638" i="9" s="1"/>
  <c r="H4637" i="9"/>
  <c r="E4637" i="9"/>
  <c r="E4636" i="9"/>
  <c r="H4636" i="9" s="1"/>
  <c r="H4635" i="9"/>
  <c r="E4635" i="9"/>
  <c r="E4634" i="9"/>
  <c r="H4634" i="9" s="1"/>
  <c r="H4633" i="9"/>
  <c r="E4633" i="9"/>
  <c r="E4632" i="9"/>
  <c r="H4632" i="9" s="1"/>
  <c r="H4631" i="9"/>
  <c r="E4631" i="9"/>
  <c r="E4630" i="9"/>
  <c r="H4630" i="9" s="1"/>
  <c r="H4629" i="9"/>
  <c r="E4629" i="9"/>
  <c r="E4628" i="9"/>
  <c r="H4628" i="9" s="1"/>
  <c r="H4627" i="9"/>
  <c r="E4627" i="9"/>
  <c r="E4626" i="9"/>
  <c r="H4626" i="9" s="1"/>
  <c r="H4625" i="9"/>
  <c r="E4625" i="9"/>
  <c r="E4624" i="9"/>
  <c r="H4624" i="9" s="1"/>
  <c r="H4623" i="9"/>
  <c r="E4623" i="9"/>
  <c r="E4622" i="9"/>
  <c r="H4622" i="9" s="1"/>
  <c r="H4621" i="9"/>
  <c r="E4621" i="9"/>
  <c r="E4620" i="9"/>
  <c r="H4620" i="9" s="1"/>
  <c r="H4619" i="9"/>
  <c r="E4619" i="9"/>
  <c r="E4618" i="9"/>
  <c r="H4618" i="9" s="1"/>
  <c r="H4617" i="9"/>
  <c r="E4617" i="9"/>
  <c r="E4616" i="9"/>
  <c r="H4616" i="9" s="1"/>
  <c r="H4615" i="9"/>
  <c r="E4615" i="9"/>
  <c r="E4614" i="9"/>
  <c r="H4614" i="9" s="1"/>
  <c r="H4613" i="9"/>
  <c r="E4613" i="9"/>
  <c r="E4612" i="9"/>
  <c r="H4612" i="9" s="1"/>
  <c r="H4611" i="9"/>
  <c r="E4611" i="9"/>
  <c r="E4610" i="9"/>
  <c r="H4610" i="9" s="1"/>
  <c r="H4609" i="9"/>
  <c r="E4609" i="9"/>
  <c r="E4608" i="9"/>
  <c r="H4608" i="9" s="1"/>
  <c r="H4607" i="9"/>
  <c r="E4607" i="9"/>
  <c r="E4606" i="9"/>
  <c r="H4606" i="9" s="1"/>
  <c r="H4605" i="9"/>
  <c r="E4605" i="9"/>
  <c r="E4604" i="9"/>
  <c r="H4604" i="9" s="1"/>
  <c r="H4603" i="9"/>
  <c r="E4603" i="9"/>
  <c r="E4602" i="9"/>
  <c r="H4602" i="9" s="1"/>
  <c r="H4601" i="9"/>
  <c r="E4601" i="9"/>
  <c r="E4600" i="9"/>
  <c r="H4600" i="9" s="1"/>
  <c r="H4599" i="9"/>
  <c r="E4599" i="9"/>
  <c r="E4598" i="9"/>
  <c r="H4598" i="9" s="1"/>
  <c r="H4597" i="9"/>
  <c r="E4597" i="9"/>
  <c r="E4596" i="9"/>
  <c r="H4596" i="9" s="1"/>
  <c r="H4595" i="9"/>
  <c r="E4595" i="9"/>
  <c r="E4594" i="9"/>
  <c r="H4594" i="9" s="1"/>
  <c r="H4593" i="9"/>
  <c r="E4593" i="9"/>
  <c r="E4592" i="9"/>
  <c r="H4592" i="9" s="1"/>
  <c r="H4591" i="9"/>
  <c r="E4591" i="9"/>
  <c r="E4590" i="9"/>
  <c r="H4590" i="9" s="1"/>
  <c r="H4589" i="9"/>
  <c r="E4589" i="9"/>
  <c r="E4588" i="9"/>
  <c r="H4588" i="9" s="1"/>
  <c r="H4587" i="9"/>
  <c r="E4587" i="9"/>
  <c r="E4586" i="9"/>
  <c r="H4586" i="9" s="1"/>
  <c r="H4585" i="9"/>
  <c r="E4585" i="9"/>
  <c r="E4584" i="9"/>
  <c r="H4584" i="9" s="1"/>
  <c r="H4583" i="9"/>
  <c r="E4583" i="9"/>
  <c r="E4582" i="9"/>
  <c r="H4582" i="9" s="1"/>
  <c r="H4581" i="9"/>
  <c r="E4581" i="9"/>
  <c r="E4580" i="9"/>
  <c r="H4580" i="9" s="1"/>
  <c r="H4579" i="9"/>
  <c r="E4579" i="9"/>
  <c r="E4578" i="9"/>
  <c r="H4578" i="9" s="1"/>
  <c r="H4577" i="9"/>
  <c r="E4577" i="9"/>
  <c r="E4576" i="9"/>
  <c r="H4576" i="9" s="1"/>
  <c r="H4575" i="9"/>
  <c r="E4575" i="9"/>
  <c r="E4574" i="9"/>
  <c r="H4574" i="9" s="1"/>
  <c r="H4573" i="9"/>
  <c r="E4573" i="9"/>
  <c r="E4572" i="9"/>
  <c r="H4572" i="9" s="1"/>
  <c r="H4571" i="9"/>
  <c r="E4571" i="9"/>
  <c r="E4570" i="9"/>
  <c r="H4570" i="9" s="1"/>
  <c r="H4569" i="9"/>
  <c r="E4569" i="9"/>
  <c r="E4568" i="9"/>
  <c r="H4568" i="9" s="1"/>
  <c r="H4567" i="9"/>
  <c r="E4567" i="9"/>
  <c r="E4566" i="9"/>
  <c r="H4566" i="9" s="1"/>
  <c r="E4565" i="9"/>
  <c r="H4565" i="9" s="1"/>
  <c r="E4564" i="9"/>
  <c r="H4564" i="9" s="1"/>
  <c r="H4563" i="9"/>
  <c r="E4563" i="9"/>
  <c r="E4562" i="9"/>
  <c r="H4562" i="9" s="1"/>
  <c r="E4561" i="9"/>
  <c r="H4561" i="9" s="1"/>
  <c r="E4560" i="9"/>
  <c r="H4560" i="9" s="1"/>
  <c r="H4559" i="9"/>
  <c r="E4559" i="9"/>
  <c r="E4558" i="9"/>
  <c r="H4558" i="9" s="1"/>
  <c r="E4557" i="9"/>
  <c r="H4557" i="9" s="1"/>
  <c r="E4556" i="9"/>
  <c r="H4556" i="9" s="1"/>
  <c r="H4555" i="9"/>
  <c r="E4555" i="9"/>
  <c r="E4554" i="9"/>
  <c r="H4554" i="9" s="1"/>
  <c r="E4553" i="9"/>
  <c r="H4553" i="9" s="1"/>
  <c r="E4552" i="9"/>
  <c r="H4552" i="9" s="1"/>
  <c r="H4551" i="9"/>
  <c r="E4551" i="9"/>
  <c r="E4550" i="9"/>
  <c r="H4550" i="9" s="1"/>
  <c r="E4549" i="9"/>
  <c r="H4549" i="9" s="1"/>
  <c r="E4548" i="9"/>
  <c r="H4548" i="9" s="1"/>
  <c r="H4547" i="9"/>
  <c r="E4547" i="9"/>
  <c r="E4546" i="9"/>
  <c r="H4546" i="9" s="1"/>
  <c r="E4545" i="9"/>
  <c r="H4545" i="9" s="1"/>
  <c r="E4544" i="9"/>
  <c r="H4544" i="9" s="1"/>
  <c r="H4543" i="9"/>
  <c r="E4543" i="9"/>
  <c r="E4542" i="9"/>
  <c r="H4542" i="9" s="1"/>
  <c r="E4541" i="9"/>
  <c r="H4541" i="9" s="1"/>
  <c r="E4540" i="9"/>
  <c r="H4540" i="9" s="1"/>
  <c r="H4539" i="9"/>
  <c r="E4539" i="9"/>
  <c r="E4538" i="9"/>
  <c r="H4538" i="9" s="1"/>
  <c r="E4537" i="9"/>
  <c r="H4537" i="9" s="1"/>
  <c r="E4536" i="9"/>
  <c r="H4536" i="9" s="1"/>
  <c r="H4535" i="9"/>
  <c r="E4535" i="9"/>
  <c r="E4534" i="9"/>
  <c r="H4534" i="9" s="1"/>
  <c r="E4533" i="9"/>
  <c r="H4533" i="9" s="1"/>
  <c r="E4532" i="9"/>
  <c r="H4532" i="9" s="1"/>
  <c r="H4531" i="9"/>
  <c r="E4531" i="9"/>
  <c r="E4530" i="9"/>
  <c r="H4530" i="9" s="1"/>
  <c r="E4529" i="9"/>
  <c r="H4529" i="9" s="1"/>
  <c r="E4528" i="9"/>
  <c r="H4528" i="9" s="1"/>
  <c r="H4527" i="9"/>
  <c r="E4527" i="9"/>
  <c r="E4526" i="9"/>
  <c r="H4526" i="9" s="1"/>
  <c r="E4525" i="9"/>
  <c r="H4525" i="9" s="1"/>
  <c r="E4524" i="9"/>
  <c r="H4524" i="9" s="1"/>
  <c r="H4523" i="9"/>
  <c r="E4523" i="9"/>
  <c r="E4522" i="9"/>
  <c r="H4522" i="9" s="1"/>
  <c r="E4521" i="9"/>
  <c r="H4521" i="9" s="1"/>
  <c r="E4520" i="9"/>
  <c r="H4520" i="9" s="1"/>
  <c r="H4519" i="9"/>
  <c r="E4519" i="9"/>
  <c r="E4518" i="9"/>
  <c r="H4518" i="9" s="1"/>
  <c r="E4517" i="9"/>
  <c r="H4517" i="9" s="1"/>
  <c r="E4516" i="9"/>
  <c r="H4516" i="9" s="1"/>
  <c r="H4515" i="9"/>
  <c r="E4515" i="9"/>
  <c r="E4514" i="9"/>
  <c r="H4514" i="9" s="1"/>
  <c r="E4513" i="9"/>
  <c r="H4513" i="9" s="1"/>
  <c r="E4512" i="9"/>
  <c r="H4512" i="9" s="1"/>
  <c r="H4511" i="9"/>
  <c r="E4511" i="9"/>
  <c r="E4510" i="9"/>
  <c r="H4510" i="9" s="1"/>
  <c r="E4509" i="9"/>
  <c r="H4509" i="9" s="1"/>
  <c r="E4508" i="9"/>
  <c r="H4508" i="9" s="1"/>
  <c r="H4507" i="9"/>
  <c r="E4507" i="9"/>
  <c r="E4506" i="9"/>
  <c r="H4506" i="9" s="1"/>
  <c r="E4505" i="9"/>
  <c r="H4505" i="9" s="1"/>
  <c r="E4504" i="9"/>
  <c r="H4504" i="9" s="1"/>
  <c r="H4503" i="9"/>
  <c r="E4503" i="9"/>
  <c r="E4502" i="9"/>
  <c r="H4502" i="9" s="1"/>
  <c r="E4501" i="9"/>
  <c r="H4501" i="9" s="1"/>
  <c r="E4500" i="9"/>
  <c r="H4500" i="9" s="1"/>
  <c r="H4499" i="9"/>
  <c r="E4499" i="9"/>
  <c r="E4498" i="9"/>
  <c r="H4498" i="9" s="1"/>
  <c r="E4497" i="9"/>
  <c r="H4497" i="9" s="1"/>
  <c r="E4496" i="9"/>
  <c r="H4496" i="9" s="1"/>
  <c r="H4495" i="9"/>
  <c r="E4495" i="9"/>
  <c r="E4494" i="9"/>
  <c r="H4494" i="9" s="1"/>
  <c r="E4493" i="9"/>
  <c r="H4493" i="9" s="1"/>
  <c r="E4492" i="9"/>
  <c r="H4492" i="9" s="1"/>
  <c r="H4491" i="9"/>
  <c r="E4491" i="9"/>
  <c r="E4490" i="9"/>
  <c r="H4490" i="9" s="1"/>
  <c r="E4489" i="9"/>
  <c r="H4489" i="9" s="1"/>
  <c r="E4488" i="9"/>
  <c r="H4488" i="9" s="1"/>
  <c r="H4487" i="9"/>
  <c r="E4487" i="9"/>
  <c r="E4486" i="9"/>
  <c r="H4486" i="9" s="1"/>
  <c r="E4485" i="9"/>
  <c r="H4485" i="9" s="1"/>
  <c r="E4484" i="9"/>
  <c r="H4484" i="9" s="1"/>
  <c r="H4483" i="9"/>
  <c r="E4483" i="9"/>
  <c r="E4482" i="9"/>
  <c r="H4482" i="9" s="1"/>
  <c r="E4481" i="9"/>
  <c r="H4481" i="9" s="1"/>
  <c r="E4480" i="9"/>
  <c r="H4480" i="9" s="1"/>
  <c r="H4479" i="9"/>
  <c r="E4479" i="9"/>
  <c r="E4478" i="9"/>
  <c r="H4478" i="9" s="1"/>
  <c r="E4477" i="9"/>
  <c r="H4477" i="9" s="1"/>
  <c r="E4476" i="9"/>
  <c r="H4476" i="9" s="1"/>
  <c r="H4475" i="9"/>
  <c r="E4475" i="9"/>
  <c r="E4474" i="9"/>
  <c r="H4474" i="9" s="1"/>
  <c r="E4473" i="9"/>
  <c r="H4473" i="9" s="1"/>
  <c r="E4472" i="9"/>
  <c r="H4472" i="9" s="1"/>
  <c r="H4471" i="9"/>
  <c r="E4471" i="9"/>
  <c r="E4470" i="9"/>
  <c r="H4470" i="9" s="1"/>
  <c r="E4469" i="9"/>
  <c r="H4469" i="9" s="1"/>
  <c r="E4468" i="9"/>
  <c r="H4468" i="9" s="1"/>
  <c r="H4467" i="9"/>
  <c r="E4467" i="9"/>
  <c r="E4466" i="9"/>
  <c r="H4466" i="9" s="1"/>
  <c r="E4465" i="9"/>
  <c r="H4465" i="9" s="1"/>
  <c r="E4464" i="9"/>
  <c r="H4464" i="9" s="1"/>
  <c r="H4463" i="9"/>
  <c r="E4463" i="9"/>
  <c r="E4462" i="9"/>
  <c r="H4462" i="9" s="1"/>
  <c r="E4461" i="9"/>
  <c r="H4461" i="9" s="1"/>
  <c r="E4460" i="9"/>
  <c r="H4460" i="9" s="1"/>
  <c r="H4459" i="9"/>
  <c r="E4459" i="9"/>
  <c r="E4458" i="9"/>
  <c r="H4458" i="9" s="1"/>
  <c r="E4457" i="9"/>
  <c r="H4457" i="9" s="1"/>
  <c r="E4456" i="9"/>
  <c r="H4456" i="9" s="1"/>
  <c r="H4455" i="9"/>
  <c r="E4455" i="9"/>
  <c r="E4454" i="9"/>
  <c r="H4454" i="9" s="1"/>
  <c r="E4453" i="9"/>
  <c r="H4453" i="9" s="1"/>
  <c r="E4452" i="9"/>
  <c r="H4452" i="9" s="1"/>
  <c r="H4451" i="9"/>
  <c r="E4451" i="9"/>
  <c r="E4450" i="9"/>
  <c r="H4450" i="9" s="1"/>
  <c r="E4449" i="9"/>
  <c r="H4449" i="9" s="1"/>
  <c r="E4448" i="9"/>
  <c r="H4448" i="9" s="1"/>
  <c r="H4447" i="9"/>
  <c r="E4447" i="9"/>
  <c r="E4446" i="9"/>
  <c r="H4446" i="9" s="1"/>
  <c r="E4445" i="9"/>
  <c r="H4445" i="9" s="1"/>
  <c r="E4444" i="9"/>
  <c r="H4444" i="9" s="1"/>
  <c r="H4443" i="9"/>
  <c r="E4443" i="9"/>
  <c r="E4442" i="9"/>
  <c r="H4442" i="9" s="1"/>
  <c r="E4441" i="9"/>
  <c r="H4441" i="9" s="1"/>
  <c r="E4440" i="9"/>
  <c r="H4440" i="9" s="1"/>
  <c r="H4439" i="9"/>
  <c r="E4439" i="9"/>
  <c r="E4438" i="9"/>
  <c r="H4438" i="9" s="1"/>
  <c r="E4437" i="9"/>
  <c r="H4437" i="9" s="1"/>
  <c r="E4436" i="9"/>
  <c r="H4436" i="9" s="1"/>
  <c r="H4435" i="9"/>
  <c r="E4435" i="9"/>
  <c r="E4434" i="9"/>
  <c r="H4434" i="9" s="1"/>
  <c r="E4433" i="9"/>
  <c r="H4433" i="9" s="1"/>
  <c r="E4432" i="9"/>
  <c r="H4432" i="9" s="1"/>
  <c r="H4431" i="9"/>
  <c r="E4431" i="9"/>
  <c r="H4430" i="9"/>
  <c r="E4430" i="9"/>
  <c r="H4429" i="9"/>
  <c r="E4429" i="9"/>
  <c r="H4428" i="9"/>
  <c r="E4428" i="9"/>
  <c r="H4427" i="9"/>
  <c r="E4427" i="9"/>
  <c r="H4426" i="9"/>
  <c r="E4426" i="9"/>
  <c r="H4425" i="9"/>
  <c r="E4425" i="9"/>
  <c r="H4424" i="9"/>
  <c r="E4424" i="9"/>
  <c r="H4423" i="9"/>
  <c r="E4423" i="9"/>
  <c r="H4422" i="9"/>
  <c r="E4422" i="9"/>
  <c r="H4421" i="9"/>
  <c r="E4421" i="9"/>
  <c r="H4420" i="9"/>
  <c r="E4420" i="9"/>
  <c r="H4419" i="9"/>
  <c r="E4419" i="9"/>
  <c r="H4418" i="9"/>
  <c r="E4418" i="9"/>
  <c r="H4417" i="9"/>
  <c r="E4417" i="9"/>
  <c r="H4416" i="9"/>
  <c r="E4416" i="9"/>
  <c r="H4415" i="9"/>
  <c r="E4415" i="9"/>
  <c r="H4414" i="9"/>
  <c r="E4414" i="9"/>
  <c r="H4413" i="9"/>
  <c r="E4413" i="9"/>
  <c r="H4412" i="9"/>
  <c r="E4412" i="9"/>
  <c r="H4411" i="9"/>
  <c r="E4411" i="9"/>
  <c r="H4410" i="9"/>
  <c r="E4410" i="9"/>
  <c r="H4409" i="9"/>
  <c r="E4409" i="9"/>
  <c r="H4408" i="9"/>
  <c r="E4408" i="9"/>
  <c r="H4407" i="9"/>
  <c r="E4407" i="9"/>
  <c r="H4406" i="9"/>
  <c r="E4406" i="9"/>
  <c r="H4405" i="9"/>
  <c r="E4405" i="9"/>
  <c r="H4404" i="9"/>
  <c r="E4404" i="9"/>
  <c r="H4403" i="9"/>
  <c r="E4403" i="9"/>
  <c r="H4402" i="9"/>
  <c r="E4402" i="9"/>
  <c r="H4401" i="9"/>
  <c r="E4401" i="9"/>
  <c r="H4400" i="9"/>
  <c r="E4400" i="9"/>
  <c r="H4399" i="9"/>
  <c r="E4399" i="9"/>
  <c r="H4398" i="9"/>
  <c r="E4398" i="9"/>
  <c r="H4397" i="9"/>
  <c r="E4397" i="9"/>
  <c r="H4396" i="9"/>
  <c r="E4396" i="9"/>
  <c r="H4395" i="9"/>
  <c r="E4395" i="9"/>
  <c r="H4394" i="9"/>
  <c r="E4394" i="9"/>
  <c r="H4393" i="9"/>
  <c r="E4393" i="9"/>
  <c r="H4392" i="9"/>
  <c r="E4392" i="9"/>
  <c r="H4391" i="9"/>
  <c r="E4391" i="9"/>
  <c r="H4390" i="9"/>
  <c r="E4390" i="9"/>
  <c r="H4389" i="9"/>
  <c r="E4389" i="9"/>
  <c r="H4388" i="9"/>
  <c r="E4388" i="9"/>
  <c r="H4387" i="9"/>
  <c r="E4387" i="9"/>
  <c r="H4386" i="9"/>
  <c r="E4386" i="9"/>
  <c r="H4385" i="9"/>
  <c r="E4385" i="9"/>
  <c r="H4384" i="9"/>
  <c r="E4384" i="9"/>
  <c r="H4383" i="9"/>
  <c r="E4383" i="9"/>
  <c r="H4382" i="9"/>
  <c r="E4382" i="9"/>
  <c r="H4381" i="9"/>
  <c r="E4381" i="9"/>
  <c r="H4380" i="9"/>
  <c r="E4380" i="9"/>
  <c r="H4379" i="9"/>
  <c r="E4379" i="9"/>
  <c r="H4378" i="9"/>
  <c r="E4378" i="9"/>
  <c r="H4377" i="9"/>
  <c r="E4377" i="9"/>
  <c r="H4376" i="9"/>
  <c r="E4376" i="9"/>
  <c r="H4375" i="9"/>
  <c r="E4375" i="9"/>
  <c r="H4374" i="9"/>
  <c r="E4374" i="9"/>
  <c r="H4373" i="9"/>
  <c r="E4373" i="9"/>
  <c r="E4372" i="9"/>
  <c r="H4372" i="9" s="1"/>
  <c r="H4371" i="9"/>
  <c r="E4371" i="9"/>
  <c r="E4370" i="9"/>
  <c r="H4370" i="9" s="1"/>
  <c r="H4369" i="9"/>
  <c r="E4369" i="9"/>
  <c r="E4368" i="9"/>
  <c r="H4368" i="9" s="1"/>
  <c r="H4367" i="9"/>
  <c r="E4367" i="9"/>
  <c r="E4366" i="9"/>
  <c r="H4366" i="9" s="1"/>
  <c r="H4365" i="9"/>
  <c r="E4365" i="9"/>
  <c r="E4364" i="9"/>
  <c r="H4364" i="9" s="1"/>
  <c r="H4363" i="9"/>
  <c r="E4363" i="9"/>
  <c r="E4362" i="9"/>
  <c r="H4362" i="9" s="1"/>
  <c r="H4361" i="9"/>
  <c r="E4361" i="9"/>
  <c r="E4360" i="9"/>
  <c r="H4360" i="9" s="1"/>
  <c r="H4359" i="9"/>
  <c r="E4359" i="9"/>
  <c r="E4358" i="9"/>
  <c r="H4358" i="9" s="1"/>
  <c r="H4357" i="9"/>
  <c r="E4357" i="9"/>
  <c r="E4356" i="9"/>
  <c r="H4356" i="9" s="1"/>
  <c r="H4355" i="9"/>
  <c r="E4355" i="9"/>
  <c r="E4354" i="9"/>
  <c r="H4354" i="9" s="1"/>
  <c r="H4353" i="9"/>
  <c r="E4353" i="9"/>
  <c r="E4352" i="9"/>
  <c r="H4352" i="9" s="1"/>
  <c r="H4351" i="9"/>
  <c r="E4351" i="9"/>
  <c r="E4350" i="9"/>
  <c r="H4350" i="9" s="1"/>
  <c r="H4349" i="9"/>
  <c r="E4349" i="9"/>
  <c r="E4348" i="9"/>
  <c r="H4348" i="9" s="1"/>
  <c r="H4347" i="9"/>
  <c r="E4347" i="9"/>
  <c r="E4346" i="9"/>
  <c r="H4346" i="9" s="1"/>
  <c r="H4345" i="9"/>
  <c r="E4345" i="9"/>
  <c r="E4344" i="9"/>
  <c r="H4344" i="9" s="1"/>
  <c r="H4343" i="9"/>
  <c r="E4343" i="9"/>
  <c r="E4342" i="9"/>
  <c r="H4342" i="9" s="1"/>
  <c r="H4341" i="9"/>
  <c r="E4341" i="9"/>
  <c r="E4340" i="9"/>
  <c r="H4340" i="9" s="1"/>
  <c r="H4339" i="9"/>
  <c r="E4339" i="9"/>
  <c r="E4338" i="9"/>
  <c r="H4338" i="9" s="1"/>
  <c r="H4337" i="9"/>
  <c r="E4337" i="9"/>
  <c r="E4336" i="9"/>
  <c r="H4336" i="9" s="1"/>
  <c r="H4335" i="9"/>
  <c r="E4335" i="9"/>
  <c r="E4334" i="9"/>
  <c r="H4334" i="9" s="1"/>
  <c r="H4333" i="9"/>
  <c r="E4333" i="9"/>
  <c r="E4332" i="9"/>
  <c r="H4332" i="9" s="1"/>
  <c r="H4331" i="9"/>
  <c r="E4331" i="9"/>
  <c r="E4330" i="9"/>
  <c r="H4330" i="9" s="1"/>
  <c r="E4329" i="9"/>
  <c r="H4329" i="9" s="1"/>
  <c r="E4328" i="9"/>
  <c r="H4328" i="9" s="1"/>
  <c r="E4327" i="9"/>
  <c r="H4327" i="9" s="1"/>
  <c r="E4326" i="9"/>
  <c r="H4326" i="9" s="1"/>
  <c r="E4325" i="9"/>
  <c r="H4325" i="9" s="1"/>
  <c r="E4324" i="9"/>
  <c r="H4324" i="9" s="1"/>
  <c r="E4323" i="9"/>
  <c r="H4323" i="9" s="1"/>
  <c r="E4322" i="9"/>
  <c r="H4322" i="9" s="1"/>
  <c r="E4321" i="9"/>
  <c r="H4321" i="9" s="1"/>
  <c r="E4320" i="9"/>
  <c r="H4320" i="9" s="1"/>
  <c r="E4319" i="9"/>
  <c r="H4319" i="9" s="1"/>
  <c r="E4318" i="9"/>
  <c r="H4318" i="9" s="1"/>
  <c r="E4317" i="9"/>
  <c r="H4317" i="9" s="1"/>
  <c r="E4316" i="9"/>
  <c r="H4316" i="9" s="1"/>
  <c r="E4315" i="9"/>
  <c r="H4315" i="9" s="1"/>
  <c r="E4314" i="9"/>
  <c r="H4314" i="9" s="1"/>
  <c r="E4313" i="9"/>
  <c r="H4313" i="9" s="1"/>
  <c r="E4312" i="9"/>
  <c r="H4312" i="9" s="1"/>
  <c r="E4311" i="9"/>
  <c r="H4311" i="9" s="1"/>
  <c r="E4310" i="9"/>
  <c r="H4310" i="9" s="1"/>
  <c r="E4309" i="9"/>
  <c r="H4309" i="9" s="1"/>
  <c r="E4308" i="9"/>
  <c r="H4308" i="9" s="1"/>
  <c r="E4307" i="9"/>
  <c r="H4307" i="9" s="1"/>
  <c r="E4306" i="9"/>
  <c r="H4306" i="9" s="1"/>
  <c r="E4305" i="9"/>
  <c r="H4305" i="9" s="1"/>
  <c r="E4304" i="9"/>
  <c r="H4304" i="9" s="1"/>
  <c r="E4303" i="9"/>
  <c r="H4303" i="9" s="1"/>
  <c r="E4302" i="9"/>
  <c r="H4302" i="9" s="1"/>
  <c r="E4301" i="9"/>
  <c r="H4301" i="9" s="1"/>
  <c r="E4300" i="9"/>
  <c r="H4300" i="9" s="1"/>
  <c r="E4299" i="9"/>
  <c r="H4299" i="9" s="1"/>
  <c r="E4298" i="9"/>
  <c r="H4298" i="9" s="1"/>
  <c r="E4297" i="9"/>
  <c r="H4297" i="9" s="1"/>
  <c r="E4296" i="9"/>
  <c r="H4296" i="9" s="1"/>
  <c r="E4295" i="9"/>
  <c r="H4295" i="9" s="1"/>
  <c r="E4294" i="9"/>
  <c r="H4294" i="9" s="1"/>
  <c r="E4293" i="9"/>
  <c r="H4293" i="9" s="1"/>
  <c r="E4292" i="9"/>
  <c r="H4292" i="9" s="1"/>
  <c r="E4291" i="9"/>
  <c r="H4291" i="9" s="1"/>
  <c r="E4290" i="9"/>
  <c r="H4290" i="9" s="1"/>
  <c r="E4289" i="9"/>
  <c r="H4289" i="9" s="1"/>
  <c r="E4288" i="9"/>
  <c r="H4288" i="9" s="1"/>
  <c r="E4287" i="9"/>
  <c r="H4287" i="9" s="1"/>
  <c r="E4286" i="9"/>
  <c r="H4286" i="9" s="1"/>
  <c r="E4285" i="9"/>
  <c r="H4285" i="9" s="1"/>
  <c r="E4284" i="9"/>
  <c r="H4284" i="9" s="1"/>
  <c r="E4283" i="9"/>
  <c r="H4283" i="9" s="1"/>
  <c r="E4282" i="9"/>
  <c r="H4282" i="9" s="1"/>
  <c r="E4281" i="9"/>
  <c r="H4281" i="9" s="1"/>
  <c r="E4280" i="9"/>
  <c r="H4280" i="9" s="1"/>
  <c r="E4279" i="9"/>
  <c r="H4279" i="9" s="1"/>
  <c r="E4278" i="9"/>
  <c r="H4278" i="9" s="1"/>
  <c r="E4277" i="9"/>
  <c r="H4277" i="9" s="1"/>
  <c r="E4276" i="9"/>
  <c r="H4276" i="9" s="1"/>
  <c r="E4275" i="9"/>
  <c r="H4275" i="9" s="1"/>
  <c r="E4274" i="9"/>
  <c r="H4274" i="9" s="1"/>
  <c r="E4273" i="9"/>
  <c r="H4273" i="9" s="1"/>
  <c r="E4272" i="9"/>
  <c r="H4272" i="9" s="1"/>
  <c r="E4271" i="9"/>
  <c r="H4271" i="9" s="1"/>
  <c r="E4270" i="9"/>
  <c r="H4270" i="9" s="1"/>
  <c r="E4269" i="9"/>
  <c r="H4269" i="9" s="1"/>
  <c r="E4268" i="9"/>
  <c r="H4268" i="9" s="1"/>
  <c r="E4267" i="9"/>
  <c r="H4267" i="9" s="1"/>
  <c r="E4266" i="9"/>
  <c r="H4266" i="9" s="1"/>
  <c r="E4265" i="9"/>
  <c r="H4265" i="9" s="1"/>
  <c r="E4264" i="9"/>
  <c r="H4264" i="9" s="1"/>
  <c r="E4263" i="9"/>
  <c r="H4263" i="9" s="1"/>
  <c r="E4262" i="9"/>
  <c r="H4262" i="9" s="1"/>
  <c r="E4261" i="9"/>
  <c r="H4261" i="9" s="1"/>
  <c r="E4260" i="9"/>
  <c r="H4260" i="9" s="1"/>
  <c r="E4259" i="9"/>
  <c r="H4259" i="9" s="1"/>
  <c r="E4258" i="9"/>
  <c r="H4258" i="9" s="1"/>
  <c r="E4257" i="9"/>
  <c r="H4257" i="9" s="1"/>
  <c r="E4256" i="9"/>
  <c r="H4256" i="9" s="1"/>
  <c r="E4255" i="9"/>
  <c r="H4255" i="9" s="1"/>
  <c r="E4254" i="9"/>
  <c r="H4254" i="9" s="1"/>
  <c r="E4253" i="9"/>
  <c r="H4253" i="9" s="1"/>
  <c r="E4252" i="9"/>
  <c r="H4252" i="9" s="1"/>
  <c r="E4251" i="9"/>
  <c r="H4251" i="9" s="1"/>
  <c r="E4250" i="9"/>
  <c r="H4250" i="9" s="1"/>
  <c r="E4249" i="9"/>
  <c r="H4249" i="9" s="1"/>
  <c r="E4248" i="9"/>
  <c r="H4248" i="9" s="1"/>
  <c r="E4247" i="9"/>
  <c r="H4247" i="9" s="1"/>
  <c r="E4246" i="9"/>
  <c r="H4246" i="9" s="1"/>
  <c r="E4245" i="9"/>
  <c r="H4245" i="9" s="1"/>
  <c r="E4244" i="9"/>
  <c r="H4244" i="9" s="1"/>
  <c r="E4243" i="9"/>
  <c r="H4243" i="9" s="1"/>
  <c r="E4242" i="9"/>
  <c r="H4242" i="9" s="1"/>
  <c r="E4241" i="9"/>
  <c r="H4241" i="9" s="1"/>
  <c r="E4240" i="9"/>
  <c r="H4240" i="9" s="1"/>
  <c r="E4239" i="9"/>
  <c r="H4239" i="9" s="1"/>
  <c r="E4238" i="9"/>
  <c r="H4238" i="9" s="1"/>
  <c r="E4237" i="9"/>
  <c r="H4237" i="9" s="1"/>
  <c r="E4236" i="9"/>
  <c r="H4236" i="9" s="1"/>
  <c r="E4235" i="9"/>
  <c r="H4235" i="9" s="1"/>
  <c r="E4234" i="9"/>
  <c r="H4234" i="9" s="1"/>
  <c r="E4233" i="9"/>
  <c r="H4233" i="9" s="1"/>
  <c r="E4232" i="9"/>
  <c r="H4232" i="9" s="1"/>
  <c r="E4231" i="9"/>
  <c r="H4231" i="9" s="1"/>
  <c r="E4230" i="9"/>
  <c r="H4230" i="9" s="1"/>
  <c r="E4229" i="9"/>
  <c r="H4229" i="9" s="1"/>
  <c r="E4228" i="9"/>
  <c r="H4228" i="9" s="1"/>
  <c r="E4227" i="9"/>
  <c r="H4227" i="9" s="1"/>
  <c r="E4226" i="9"/>
  <c r="H4226" i="9" s="1"/>
  <c r="E4225" i="9"/>
  <c r="H4225" i="9" s="1"/>
  <c r="E4224" i="9"/>
  <c r="H4224" i="9" s="1"/>
  <c r="E4223" i="9"/>
  <c r="H4223" i="9" s="1"/>
  <c r="E4222" i="9"/>
  <c r="H4222" i="9" s="1"/>
  <c r="E4221" i="9"/>
  <c r="H4221" i="9" s="1"/>
  <c r="E4220" i="9"/>
  <c r="H4220" i="9" s="1"/>
  <c r="H4219" i="9"/>
  <c r="E4219" i="9"/>
  <c r="E4218" i="9"/>
  <c r="H4218" i="9" s="1"/>
  <c r="E4217" i="9"/>
  <c r="H4217" i="9" s="1"/>
  <c r="E4216" i="9"/>
  <c r="H4216" i="9" s="1"/>
  <c r="H4215" i="9"/>
  <c r="E4215" i="9"/>
  <c r="E4214" i="9"/>
  <c r="H4214" i="9" s="1"/>
  <c r="E4213" i="9"/>
  <c r="H4213" i="9" s="1"/>
  <c r="E4212" i="9"/>
  <c r="H4212" i="9" s="1"/>
  <c r="H4211" i="9"/>
  <c r="E4211" i="9"/>
  <c r="E4210" i="9"/>
  <c r="H4210" i="9" s="1"/>
  <c r="E4209" i="9"/>
  <c r="H4209" i="9" s="1"/>
  <c r="E4208" i="9"/>
  <c r="H4208" i="9" s="1"/>
  <c r="H4207" i="9"/>
  <c r="E4207" i="9"/>
  <c r="E4206" i="9"/>
  <c r="H4206" i="9" s="1"/>
  <c r="E4205" i="9"/>
  <c r="H4205" i="9" s="1"/>
  <c r="E4204" i="9"/>
  <c r="H4204" i="9" s="1"/>
  <c r="H4203" i="9"/>
  <c r="E4203" i="9"/>
  <c r="E4202" i="9"/>
  <c r="H4202" i="9" s="1"/>
  <c r="E4201" i="9"/>
  <c r="H4201" i="9" s="1"/>
  <c r="E4200" i="9"/>
  <c r="H4200" i="9" s="1"/>
  <c r="H4199" i="9"/>
  <c r="E4199" i="9"/>
  <c r="E4198" i="9"/>
  <c r="H4198" i="9" s="1"/>
  <c r="E4197" i="9"/>
  <c r="H4197" i="9" s="1"/>
  <c r="E4196" i="9"/>
  <c r="H4196" i="9" s="1"/>
  <c r="H4195" i="9"/>
  <c r="E4195" i="9"/>
  <c r="E4194" i="9"/>
  <c r="H4194" i="9" s="1"/>
  <c r="E4193" i="9"/>
  <c r="H4193" i="9" s="1"/>
  <c r="E4192" i="9"/>
  <c r="H4192" i="9" s="1"/>
  <c r="H4191" i="9"/>
  <c r="E4191" i="9"/>
  <c r="E4190" i="9"/>
  <c r="H4190" i="9" s="1"/>
  <c r="E4189" i="9"/>
  <c r="H4189" i="9" s="1"/>
  <c r="E4188" i="9"/>
  <c r="H4188" i="9" s="1"/>
  <c r="H4187" i="9"/>
  <c r="E4187" i="9"/>
  <c r="E4186" i="9"/>
  <c r="H4186" i="9" s="1"/>
  <c r="E4185" i="9"/>
  <c r="H4185" i="9" s="1"/>
  <c r="E4184" i="9"/>
  <c r="H4184" i="9" s="1"/>
  <c r="H4183" i="9"/>
  <c r="E4183" i="9"/>
  <c r="E4182" i="9"/>
  <c r="H4182" i="9" s="1"/>
  <c r="E4181" i="9"/>
  <c r="H4181" i="9" s="1"/>
  <c r="E4180" i="9"/>
  <c r="H4180" i="9" s="1"/>
  <c r="H4179" i="9"/>
  <c r="E4179" i="9"/>
  <c r="E4178" i="9"/>
  <c r="H4178" i="9" s="1"/>
  <c r="E4177" i="9"/>
  <c r="H4177" i="9" s="1"/>
  <c r="E4176" i="9"/>
  <c r="H4176" i="9" s="1"/>
  <c r="H4175" i="9"/>
  <c r="E4175" i="9"/>
  <c r="E4174" i="9"/>
  <c r="H4174" i="9" s="1"/>
  <c r="E4173" i="9"/>
  <c r="H4173" i="9" s="1"/>
  <c r="E4172" i="9"/>
  <c r="H4172" i="9" s="1"/>
  <c r="H4171" i="9"/>
  <c r="E4171" i="9"/>
  <c r="E4170" i="9"/>
  <c r="H4170" i="9" s="1"/>
  <c r="E4169" i="9"/>
  <c r="H4169" i="9" s="1"/>
  <c r="E4168" i="9"/>
  <c r="H4168" i="9" s="1"/>
  <c r="H4167" i="9"/>
  <c r="E4167" i="9"/>
  <c r="E4166" i="9"/>
  <c r="H4166" i="9" s="1"/>
  <c r="E4165" i="9"/>
  <c r="H4165" i="9" s="1"/>
  <c r="E4164" i="9"/>
  <c r="H4164" i="9" s="1"/>
  <c r="H4163" i="9"/>
  <c r="E4163" i="9"/>
  <c r="E4162" i="9"/>
  <c r="H4162" i="9" s="1"/>
  <c r="E4161" i="9"/>
  <c r="H4161" i="9" s="1"/>
  <c r="E4160" i="9"/>
  <c r="H4160" i="9" s="1"/>
  <c r="H4159" i="9"/>
  <c r="E4159" i="9"/>
  <c r="E4158" i="9"/>
  <c r="H4158" i="9" s="1"/>
  <c r="E4157" i="9"/>
  <c r="H4157" i="9" s="1"/>
  <c r="E4156" i="9"/>
  <c r="H4156" i="9" s="1"/>
  <c r="H4155" i="9"/>
  <c r="E4155" i="9"/>
  <c r="E4154" i="9"/>
  <c r="H4154" i="9" s="1"/>
  <c r="E4153" i="9"/>
  <c r="H4153" i="9" s="1"/>
  <c r="E4152" i="9"/>
  <c r="H4152" i="9" s="1"/>
  <c r="H4151" i="9"/>
  <c r="E4151" i="9"/>
  <c r="E4150" i="9"/>
  <c r="H4150" i="9" s="1"/>
  <c r="E4149" i="9"/>
  <c r="H4149" i="9" s="1"/>
  <c r="E4148" i="9"/>
  <c r="H4148" i="9" s="1"/>
  <c r="H4147" i="9"/>
  <c r="E4147" i="9"/>
  <c r="E4146" i="9"/>
  <c r="H4146" i="9" s="1"/>
  <c r="E4145" i="9"/>
  <c r="H4145" i="9" s="1"/>
  <c r="E4144" i="9"/>
  <c r="H4144" i="9" s="1"/>
  <c r="H4143" i="9"/>
  <c r="E4143" i="9"/>
  <c r="E4142" i="9"/>
  <c r="H4142" i="9" s="1"/>
  <c r="E4141" i="9"/>
  <c r="H4141" i="9" s="1"/>
  <c r="E4140" i="9"/>
  <c r="H4140" i="9" s="1"/>
  <c r="H4139" i="9"/>
  <c r="E4139" i="9"/>
  <c r="E4138" i="9"/>
  <c r="H4138" i="9" s="1"/>
  <c r="E4137" i="9"/>
  <c r="H4137" i="9" s="1"/>
  <c r="E4136" i="9"/>
  <c r="H4136" i="9" s="1"/>
  <c r="H4135" i="9"/>
  <c r="E4135" i="9"/>
  <c r="E4134" i="9"/>
  <c r="H4134" i="9" s="1"/>
  <c r="E4133" i="9"/>
  <c r="H4133" i="9" s="1"/>
  <c r="E4132" i="9"/>
  <c r="H4132" i="9" s="1"/>
  <c r="H4131" i="9"/>
  <c r="E4131" i="9"/>
  <c r="E4130" i="9"/>
  <c r="H4130" i="9" s="1"/>
  <c r="E4129" i="9"/>
  <c r="H4129" i="9" s="1"/>
  <c r="E4128" i="9"/>
  <c r="H4128" i="9" s="1"/>
  <c r="E4127" i="9"/>
  <c r="H4127" i="9" s="1"/>
  <c r="E4126" i="9"/>
  <c r="H4126" i="9" s="1"/>
  <c r="H4125" i="9"/>
  <c r="E4125" i="9"/>
  <c r="E4124" i="9"/>
  <c r="H4124" i="9" s="1"/>
  <c r="E4123" i="9"/>
  <c r="H4123" i="9" s="1"/>
  <c r="E4122" i="9"/>
  <c r="H4122" i="9" s="1"/>
  <c r="E4121" i="9"/>
  <c r="H4121" i="9" s="1"/>
  <c r="E4120" i="9"/>
  <c r="H4120" i="9" s="1"/>
  <c r="E4119" i="9"/>
  <c r="H4119" i="9" s="1"/>
  <c r="E4118" i="9"/>
  <c r="H4118" i="9" s="1"/>
  <c r="H4117" i="9"/>
  <c r="E4117" i="9"/>
  <c r="E4116" i="9"/>
  <c r="H4116" i="9" s="1"/>
  <c r="E4115" i="9"/>
  <c r="H4115" i="9" s="1"/>
  <c r="E4114" i="9"/>
  <c r="H4114" i="9" s="1"/>
  <c r="E4113" i="9"/>
  <c r="H4113" i="9" s="1"/>
  <c r="E4112" i="9"/>
  <c r="H4112" i="9" s="1"/>
  <c r="E4111" i="9"/>
  <c r="H4111" i="9" s="1"/>
  <c r="E4110" i="9"/>
  <c r="H4110" i="9" s="1"/>
  <c r="H4109" i="9"/>
  <c r="E4109" i="9"/>
  <c r="E4108" i="9"/>
  <c r="H4108" i="9" s="1"/>
  <c r="E4107" i="9"/>
  <c r="H4107" i="9" s="1"/>
  <c r="E4106" i="9"/>
  <c r="H4106" i="9" s="1"/>
  <c r="E4105" i="9"/>
  <c r="H4105" i="9" s="1"/>
  <c r="E4104" i="9"/>
  <c r="H4104" i="9" s="1"/>
  <c r="E4103" i="9"/>
  <c r="H4103" i="9" s="1"/>
  <c r="E4102" i="9"/>
  <c r="H4102" i="9" s="1"/>
  <c r="E4101" i="9"/>
  <c r="H4101" i="9" s="1"/>
  <c r="E4100" i="9"/>
  <c r="H4100" i="9" s="1"/>
  <c r="E4099" i="9"/>
  <c r="H4099" i="9" s="1"/>
  <c r="E4098" i="9"/>
  <c r="H4098" i="9" s="1"/>
  <c r="H4097" i="9"/>
  <c r="E4097" i="9"/>
  <c r="E4096" i="9"/>
  <c r="H4096" i="9" s="1"/>
  <c r="E4095" i="9"/>
  <c r="H4095" i="9" s="1"/>
  <c r="E4094" i="9"/>
  <c r="H4094" i="9" s="1"/>
  <c r="E4093" i="9"/>
  <c r="H4093" i="9" s="1"/>
  <c r="E4092" i="9"/>
  <c r="H4092" i="9" s="1"/>
  <c r="E4091" i="9"/>
  <c r="H4091" i="9" s="1"/>
  <c r="E4090" i="9"/>
  <c r="H4090" i="9" s="1"/>
  <c r="H4089" i="9"/>
  <c r="E4089" i="9"/>
  <c r="E4088" i="9"/>
  <c r="H4088" i="9" s="1"/>
  <c r="E4087" i="9"/>
  <c r="H4087" i="9" s="1"/>
  <c r="E4086" i="9"/>
  <c r="H4086" i="9" s="1"/>
  <c r="H4085" i="9"/>
  <c r="E4085" i="9"/>
  <c r="E4084" i="9"/>
  <c r="H4084" i="9" s="1"/>
  <c r="E4083" i="9"/>
  <c r="H4083" i="9" s="1"/>
  <c r="E4082" i="9"/>
  <c r="H4082" i="9" s="1"/>
  <c r="E4081" i="9"/>
  <c r="H4081" i="9" s="1"/>
  <c r="E4080" i="9"/>
  <c r="H4080" i="9" s="1"/>
  <c r="H4079" i="9"/>
  <c r="E4079" i="9"/>
  <c r="E4078" i="9"/>
  <c r="H4078" i="9" s="1"/>
  <c r="E4077" i="9"/>
  <c r="H4077" i="9" s="1"/>
  <c r="E4076" i="9"/>
  <c r="H4076" i="9" s="1"/>
  <c r="E4075" i="9"/>
  <c r="H4075" i="9" s="1"/>
  <c r="E4074" i="9"/>
  <c r="H4074" i="9" s="1"/>
  <c r="E4073" i="9"/>
  <c r="H4073" i="9" s="1"/>
  <c r="E4072" i="9"/>
  <c r="H4072" i="9" s="1"/>
  <c r="E4071" i="9"/>
  <c r="H4071" i="9" s="1"/>
  <c r="E4070" i="9"/>
  <c r="H4070" i="9" s="1"/>
  <c r="E4069" i="9"/>
  <c r="H4069" i="9" s="1"/>
  <c r="E4068" i="9"/>
  <c r="H4068" i="9" s="1"/>
  <c r="E4067" i="9"/>
  <c r="H4067" i="9" s="1"/>
  <c r="E4066" i="9"/>
  <c r="H4066" i="9" s="1"/>
  <c r="E4065" i="9"/>
  <c r="H4065" i="9" s="1"/>
  <c r="E4064" i="9"/>
  <c r="H4064" i="9" s="1"/>
  <c r="E4063" i="9"/>
  <c r="H4063" i="9" s="1"/>
  <c r="E4062" i="9"/>
  <c r="H4062" i="9" s="1"/>
  <c r="H4061" i="9"/>
  <c r="E4061" i="9"/>
  <c r="E4060" i="9"/>
  <c r="H4060" i="9" s="1"/>
  <c r="E4059" i="9"/>
  <c r="H4059" i="9" s="1"/>
  <c r="E4058" i="9"/>
  <c r="H4058" i="9" s="1"/>
  <c r="H4057" i="9"/>
  <c r="E4057" i="9"/>
  <c r="E4056" i="9"/>
  <c r="H4056" i="9" s="1"/>
  <c r="H4055" i="9"/>
  <c r="E4055" i="9"/>
  <c r="E4054" i="9"/>
  <c r="H4054" i="9" s="1"/>
  <c r="E4053" i="9"/>
  <c r="H4053" i="9" s="1"/>
  <c r="E4052" i="9"/>
  <c r="H4052" i="9" s="1"/>
  <c r="E4051" i="9"/>
  <c r="H4051" i="9" s="1"/>
  <c r="E4050" i="9"/>
  <c r="H4050" i="9" s="1"/>
  <c r="E4049" i="9"/>
  <c r="H4049" i="9" s="1"/>
  <c r="E4048" i="9"/>
  <c r="H4048" i="9" s="1"/>
  <c r="E4047" i="9"/>
  <c r="H4047" i="9" s="1"/>
  <c r="E4046" i="9"/>
  <c r="H4046" i="9" s="1"/>
  <c r="E4045" i="9"/>
  <c r="H4045" i="9" s="1"/>
  <c r="E4044" i="9"/>
  <c r="H4044" i="9" s="1"/>
  <c r="E4043" i="9"/>
  <c r="H4043" i="9" s="1"/>
  <c r="H4042" i="9"/>
  <c r="E4042" i="9"/>
  <c r="E4041" i="9"/>
  <c r="H4041" i="9" s="1"/>
  <c r="E4040" i="9"/>
  <c r="H4040" i="9" s="1"/>
  <c r="E4039" i="9"/>
  <c r="H4039" i="9" s="1"/>
  <c r="E4038" i="9"/>
  <c r="H4038" i="9" s="1"/>
  <c r="E4037" i="9"/>
  <c r="H4037" i="9" s="1"/>
  <c r="H4036" i="9"/>
  <c r="E4036" i="9"/>
  <c r="E4035" i="9"/>
  <c r="H4035" i="9" s="1"/>
  <c r="E4034" i="9"/>
  <c r="H4034" i="9" s="1"/>
  <c r="E4033" i="9"/>
  <c r="H4033" i="9" s="1"/>
  <c r="E4032" i="9"/>
  <c r="H4032" i="9" s="1"/>
  <c r="E4031" i="9"/>
  <c r="H4031" i="9" s="1"/>
  <c r="E4030" i="9"/>
  <c r="H4030" i="9" s="1"/>
  <c r="E4029" i="9"/>
  <c r="H4029" i="9" s="1"/>
  <c r="E4028" i="9"/>
  <c r="H4028" i="9" s="1"/>
  <c r="E4027" i="9"/>
  <c r="H4027" i="9" s="1"/>
  <c r="H4026" i="9"/>
  <c r="E4026" i="9"/>
  <c r="E4025" i="9"/>
  <c r="H4025" i="9" s="1"/>
  <c r="E4024" i="9"/>
  <c r="H4024" i="9" s="1"/>
  <c r="E4023" i="9"/>
  <c r="H4023" i="9" s="1"/>
  <c r="E4022" i="9"/>
  <c r="H4022" i="9" s="1"/>
  <c r="E4021" i="9"/>
  <c r="H4021" i="9" s="1"/>
  <c r="H4020" i="9"/>
  <c r="E4020" i="9"/>
  <c r="E4019" i="9"/>
  <c r="H4019" i="9" s="1"/>
  <c r="E4018" i="9"/>
  <c r="H4018" i="9" s="1"/>
  <c r="E4017" i="9"/>
  <c r="H4017" i="9" s="1"/>
  <c r="E4016" i="9"/>
  <c r="H4016" i="9" s="1"/>
  <c r="E4015" i="9"/>
  <c r="H4015" i="9" s="1"/>
  <c r="E4014" i="9"/>
  <c r="H4014" i="9" s="1"/>
  <c r="E4013" i="9"/>
  <c r="H4013" i="9" s="1"/>
  <c r="E4012" i="9"/>
  <c r="H4012" i="9" s="1"/>
  <c r="E4011" i="9"/>
  <c r="H4011" i="9" s="1"/>
  <c r="H4010" i="9"/>
  <c r="E4010" i="9"/>
  <c r="E4009" i="9"/>
  <c r="H4009" i="9" s="1"/>
  <c r="E4008" i="9"/>
  <c r="H4008" i="9" s="1"/>
  <c r="E4007" i="9"/>
  <c r="H4007" i="9" s="1"/>
  <c r="E4006" i="9"/>
  <c r="H4006" i="9" s="1"/>
  <c r="E4005" i="9"/>
  <c r="H4005" i="9" s="1"/>
  <c r="H4004" i="9"/>
  <c r="E4004" i="9"/>
  <c r="E4003" i="9"/>
  <c r="H4003" i="9" s="1"/>
  <c r="E4002" i="9"/>
  <c r="H4002" i="9" s="1"/>
  <c r="E4001" i="9"/>
  <c r="H4001" i="9" s="1"/>
  <c r="E4000" i="9"/>
  <c r="H4000" i="9" s="1"/>
  <c r="E3999" i="9"/>
  <c r="H3999" i="9" s="1"/>
  <c r="E3998" i="9"/>
  <c r="H3998" i="9" s="1"/>
  <c r="E3997" i="9"/>
  <c r="H3997" i="9" s="1"/>
  <c r="E3996" i="9"/>
  <c r="H3996" i="9" s="1"/>
  <c r="E3995" i="9"/>
  <c r="H3995" i="9" s="1"/>
  <c r="H3994" i="9"/>
  <c r="E3994" i="9"/>
  <c r="E3993" i="9"/>
  <c r="H3993" i="9" s="1"/>
  <c r="E3992" i="9"/>
  <c r="H3992" i="9" s="1"/>
  <c r="E3991" i="9"/>
  <c r="H3991" i="9" s="1"/>
  <c r="E3990" i="9"/>
  <c r="H3990" i="9" s="1"/>
  <c r="E3989" i="9"/>
  <c r="H3989" i="9" s="1"/>
  <c r="H3988" i="9"/>
  <c r="E3988" i="9"/>
  <c r="E3987" i="9"/>
  <c r="H3987" i="9" s="1"/>
  <c r="E3986" i="9"/>
  <c r="H3986" i="9" s="1"/>
  <c r="E3985" i="9"/>
  <c r="H3985" i="9" s="1"/>
  <c r="E3984" i="9"/>
  <c r="H3984" i="9" s="1"/>
  <c r="E3983" i="9"/>
  <c r="H3983" i="9" s="1"/>
  <c r="E3982" i="9"/>
  <c r="H3982" i="9" s="1"/>
  <c r="E3981" i="9"/>
  <c r="H3981" i="9" s="1"/>
  <c r="E3980" i="9"/>
  <c r="H3980" i="9" s="1"/>
  <c r="E3979" i="9"/>
  <c r="H3979" i="9" s="1"/>
  <c r="H3978" i="9"/>
  <c r="E3978" i="9"/>
  <c r="E3977" i="9"/>
  <c r="H3977" i="9" s="1"/>
  <c r="E3976" i="9"/>
  <c r="H3976" i="9" s="1"/>
  <c r="E3975" i="9"/>
  <c r="H3975" i="9" s="1"/>
  <c r="E3974" i="9"/>
  <c r="H3974" i="9" s="1"/>
  <c r="E3973" i="9"/>
  <c r="H3973" i="9" s="1"/>
  <c r="H3972" i="9"/>
  <c r="E3972" i="9"/>
  <c r="E3971" i="9"/>
  <c r="H3971" i="9" s="1"/>
  <c r="E3970" i="9"/>
  <c r="H3970" i="9" s="1"/>
  <c r="E3969" i="9"/>
  <c r="H3969" i="9" s="1"/>
  <c r="E3968" i="9"/>
  <c r="H3968" i="9" s="1"/>
  <c r="E3967" i="9"/>
  <c r="H3967" i="9" s="1"/>
  <c r="E3966" i="9"/>
  <c r="H3966" i="9" s="1"/>
  <c r="E3965" i="9"/>
  <c r="H3965" i="9" s="1"/>
  <c r="E3964" i="9"/>
  <c r="H3964" i="9" s="1"/>
  <c r="E3963" i="9"/>
  <c r="H3963" i="9" s="1"/>
  <c r="H3962" i="9"/>
  <c r="E3962" i="9"/>
  <c r="E3961" i="9"/>
  <c r="H3961" i="9" s="1"/>
  <c r="E3960" i="9"/>
  <c r="H3960" i="9" s="1"/>
  <c r="E3959" i="9"/>
  <c r="H3959" i="9" s="1"/>
  <c r="E3958" i="9"/>
  <c r="H3958" i="9" s="1"/>
  <c r="E3957" i="9"/>
  <c r="H3957" i="9" s="1"/>
  <c r="H3956" i="9"/>
  <c r="E3956" i="9"/>
  <c r="E3955" i="9"/>
  <c r="H3955" i="9" s="1"/>
  <c r="E3954" i="9"/>
  <c r="H3954" i="9" s="1"/>
  <c r="E3953" i="9"/>
  <c r="H3953" i="9" s="1"/>
  <c r="E3952" i="9"/>
  <c r="H3952" i="9" s="1"/>
  <c r="E3951" i="9"/>
  <c r="H3951" i="9" s="1"/>
  <c r="E3950" i="9"/>
  <c r="H3950" i="9" s="1"/>
  <c r="E3949" i="9"/>
  <c r="H3949" i="9" s="1"/>
  <c r="E3948" i="9"/>
  <c r="H3948" i="9" s="1"/>
  <c r="E3947" i="9"/>
  <c r="H3947" i="9" s="1"/>
  <c r="H3946" i="9"/>
  <c r="E3946" i="9"/>
  <c r="E3945" i="9"/>
  <c r="H3945" i="9" s="1"/>
  <c r="E3944" i="9"/>
  <c r="H3944" i="9" s="1"/>
  <c r="E3943" i="9"/>
  <c r="H3943" i="9" s="1"/>
  <c r="E3942" i="9"/>
  <c r="H3942" i="9" s="1"/>
  <c r="E3941" i="9"/>
  <c r="H3941" i="9" s="1"/>
  <c r="H3940" i="9"/>
  <c r="E3940" i="9"/>
  <c r="E3939" i="9"/>
  <c r="H3939" i="9" s="1"/>
  <c r="E3938" i="9"/>
  <c r="H3938" i="9" s="1"/>
  <c r="E3937" i="9"/>
  <c r="H3937" i="9" s="1"/>
  <c r="E3936" i="9"/>
  <c r="H3936" i="9" s="1"/>
  <c r="E3935" i="9"/>
  <c r="H3935" i="9" s="1"/>
  <c r="E3934" i="9"/>
  <c r="H3934" i="9" s="1"/>
  <c r="E3933" i="9"/>
  <c r="H3933" i="9" s="1"/>
  <c r="E3932" i="9"/>
  <c r="H3932" i="9" s="1"/>
  <c r="E3931" i="9"/>
  <c r="H3931" i="9" s="1"/>
  <c r="H3930" i="9"/>
  <c r="E3930" i="9"/>
  <c r="E3929" i="9"/>
  <c r="H3929" i="9" s="1"/>
  <c r="E3928" i="9"/>
  <c r="H3928" i="9" s="1"/>
  <c r="E3927" i="9"/>
  <c r="H3927" i="9" s="1"/>
  <c r="E3926" i="9"/>
  <c r="H3926" i="9" s="1"/>
  <c r="E3925" i="9"/>
  <c r="H3925" i="9" s="1"/>
  <c r="E3924" i="9"/>
  <c r="H3924" i="9" s="1"/>
  <c r="E3923" i="9"/>
  <c r="H3923" i="9" s="1"/>
  <c r="E3922" i="9"/>
  <c r="H3922" i="9" s="1"/>
  <c r="E3921" i="9"/>
  <c r="H3921" i="9" s="1"/>
  <c r="E3920" i="9"/>
  <c r="H3920" i="9" s="1"/>
  <c r="E3919" i="9"/>
  <c r="H3919" i="9" s="1"/>
  <c r="E3918" i="9"/>
  <c r="H3918" i="9" s="1"/>
  <c r="E3917" i="9"/>
  <c r="H3917" i="9" s="1"/>
  <c r="E3916" i="9"/>
  <c r="H3916" i="9" s="1"/>
  <c r="E3915" i="9"/>
  <c r="H3915" i="9" s="1"/>
  <c r="H3914" i="9"/>
  <c r="E3914" i="9"/>
  <c r="E3913" i="9"/>
  <c r="H3913" i="9" s="1"/>
  <c r="E3912" i="9"/>
  <c r="H3912" i="9" s="1"/>
  <c r="E3911" i="9"/>
  <c r="H3911" i="9" s="1"/>
  <c r="E3910" i="9"/>
  <c r="H3910" i="9" s="1"/>
  <c r="E3909" i="9"/>
  <c r="H3909" i="9" s="1"/>
  <c r="E3908" i="9"/>
  <c r="H3908" i="9" s="1"/>
  <c r="E3907" i="9"/>
  <c r="H3907" i="9" s="1"/>
  <c r="E3906" i="9"/>
  <c r="H3906" i="9" s="1"/>
  <c r="E3905" i="9"/>
  <c r="H3905" i="9" s="1"/>
  <c r="E3904" i="9"/>
  <c r="H3904" i="9" s="1"/>
  <c r="E3903" i="9"/>
  <c r="H3903" i="9" s="1"/>
  <c r="E3902" i="9"/>
  <c r="H3902" i="9" s="1"/>
  <c r="E3901" i="9"/>
  <c r="H3901" i="9" s="1"/>
  <c r="E3900" i="9"/>
  <c r="H3900" i="9" s="1"/>
  <c r="E3899" i="9"/>
  <c r="H3899" i="9" s="1"/>
  <c r="H3898" i="9"/>
  <c r="E3898" i="9"/>
  <c r="E3897" i="9"/>
  <c r="H3897" i="9" s="1"/>
  <c r="H3896" i="9"/>
  <c r="E3896" i="9"/>
  <c r="E3895" i="9"/>
  <c r="H3895" i="9" s="1"/>
  <c r="E3894" i="9"/>
  <c r="H3894" i="9" s="1"/>
  <c r="E3893" i="9"/>
  <c r="H3893" i="9" s="1"/>
  <c r="E3892" i="9"/>
  <c r="H3892" i="9" s="1"/>
  <c r="E3891" i="9"/>
  <c r="H3891" i="9" s="1"/>
  <c r="H3890" i="9"/>
  <c r="E3890" i="9"/>
  <c r="E3889" i="9"/>
  <c r="H3889" i="9" s="1"/>
  <c r="E3888" i="9"/>
  <c r="H3888" i="9" s="1"/>
  <c r="E3887" i="9"/>
  <c r="H3887" i="9" s="1"/>
  <c r="H3886" i="9"/>
  <c r="E3886" i="9"/>
  <c r="E3885" i="9"/>
  <c r="H3885" i="9" s="1"/>
  <c r="E3884" i="9"/>
  <c r="H3884" i="9" s="1"/>
  <c r="E3883" i="9"/>
  <c r="H3883" i="9" s="1"/>
  <c r="H3882" i="9"/>
  <c r="E3882" i="9"/>
  <c r="E3881" i="9"/>
  <c r="H3881" i="9" s="1"/>
  <c r="H3880" i="9"/>
  <c r="E3880" i="9"/>
  <c r="E3879" i="9"/>
  <c r="H3879" i="9" s="1"/>
  <c r="E3878" i="9"/>
  <c r="H3878" i="9" s="1"/>
  <c r="E3877" i="9"/>
  <c r="H3877" i="9" s="1"/>
  <c r="E3876" i="9"/>
  <c r="H3876" i="9" s="1"/>
  <c r="E3875" i="9"/>
  <c r="H3875" i="9" s="1"/>
  <c r="H3874" i="9"/>
  <c r="E3874" i="9"/>
  <c r="E3873" i="9"/>
  <c r="H3873" i="9" s="1"/>
  <c r="E3872" i="9"/>
  <c r="H3872" i="9" s="1"/>
  <c r="E3871" i="9"/>
  <c r="H3871" i="9" s="1"/>
  <c r="H3870" i="9"/>
  <c r="E3870" i="9"/>
  <c r="E3869" i="9"/>
  <c r="H3869" i="9" s="1"/>
  <c r="E3868" i="9"/>
  <c r="H3868" i="9" s="1"/>
  <c r="E3867" i="9"/>
  <c r="H3867" i="9" s="1"/>
  <c r="H3866" i="9"/>
  <c r="E3866" i="9"/>
  <c r="E3865" i="9"/>
  <c r="H3865" i="9" s="1"/>
  <c r="H3864" i="9"/>
  <c r="E3864" i="9"/>
  <c r="E3863" i="9"/>
  <c r="H3863" i="9" s="1"/>
  <c r="E3862" i="9"/>
  <c r="H3862" i="9" s="1"/>
  <c r="E3861" i="9"/>
  <c r="H3861" i="9" s="1"/>
  <c r="E3860" i="9"/>
  <c r="H3860" i="9" s="1"/>
  <c r="E3859" i="9"/>
  <c r="H3859" i="9" s="1"/>
  <c r="H3858" i="9"/>
  <c r="E3858" i="9"/>
  <c r="E3857" i="9"/>
  <c r="H3857" i="9" s="1"/>
  <c r="E3856" i="9"/>
  <c r="H3856" i="9" s="1"/>
  <c r="E3855" i="9"/>
  <c r="H3855" i="9" s="1"/>
  <c r="H3854" i="9"/>
  <c r="E3854" i="9"/>
  <c r="E3853" i="9"/>
  <c r="H3853" i="9" s="1"/>
  <c r="E3852" i="9"/>
  <c r="H3852" i="9" s="1"/>
  <c r="E3851" i="9"/>
  <c r="H3851" i="9" s="1"/>
  <c r="E3850" i="9"/>
  <c r="H3850" i="9" s="1"/>
  <c r="E3849" i="9"/>
  <c r="H3849" i="9" s="1"/>
  <c r="H3848" i="9"/>
  <c r="E3848" i="9"/>
  <c r="E3847" i="9"/>
  <c r="H3847" i="9" s="1"/>
  <c r="E3846" i="9"/>
  <c r="H3846" i="9" s="1"/>
  <c r="E3845" i="9"/>
  <c r="H3845" i="9" s="1"/>
  <c r="H3844" i="9"/>
  <c r="E3844" i="9"/>
  <c r="E3843" i="9"/>
  <c r="H3843" i="9" s="1"/>
  <c r="E3842" i="9"/>
  <c r="H3842" i="9" s="1"/>
  <c r="E3841" i="9"/>
  <c r="H3841" i="9" s="1"/>
  <c r="H3840" i="9"/>
  <c r="E3840" i="9"/>
  <c r="E3839" i="9"/>
  <c r="H3839" i="9" s="1"/>
  <c r="E3838" i="9"/>
  <c r="H3838" i="9" s="1"/>
  <c r="E3837" i="9"/>
  <c r="H3837" i="9" s="1"/>
  <c r="H3836" i="9"/>
  <c r="E3836" i="9"/>
  <c r="E3835" i="9"/>
  <c r="H3835" i="9" s="1"/>
  <c r="E3834" i="9"/>
  <c r="H3834" i="9" s="1"/>
  <c r="E3833" i="9"/>
  <c r="H3833" i="9" s="1"/>
  <c r="H3832" i="9"/>
  <c r="E3832" i="9"/>
  <c r="E3831" i="9"/>
  <c r="H3831" i="9" s="1"/>
  <c r="E3830" i="9"/>
  <c r="H3830" i="9" s="1"/>
  <c r="E3829" i="9"/>
  <c r="H3829" i="9" s="1"/>
  <c r="H3828" i="9"/>
  <c r="E3828" i="9"/>
  <c r="E3827" i="9"/>
  <c r="H3827" i="9" s="1"/>
  <c r="E3826" i="9"/>
  <c r="H3826" i="9" s="1"/>
  <c r="E3825" i="9"/>
  <c r="H3825" i="9" s="1"/>
  <c r="H3824" i="9"/>
  <c r="E3824" i="9"/>
  <c r="E3823" i="9"/>
  <c r="H3823" i="9" s="1"/>
  <c r="E3822" i="9"/>
  <c r="H3822" i="9" s="1"/>
  <c r="E3821" i="9"/>
  <c r="H3821" i="9" s="1"/>
  <c r="E3820" i="9"/>
  <c r="H3820" i="9" s="1"/>
  <c r="E3819" i="9"/>
  <c r="H3819" i="9" s="1"/>
  <c r="H3818" i="9"/>
  <c r="E3818" i="9"/>
  <c r="E3817" i="9"/>
  <c r="H3817" i="9" s="1"/>
  <c r="E3816" i="9"/>
  <c r="H3816" i="9" s="1"/>
  <c r="E3815" i="9"/>
  <c r="H3815" i="9" s="1"/>
  <c r="E3814" i="9"/>
  <c r="H3814" i="9" s="1"/>
  <c r="E3813" i="9"/>
  <c r="H3813" i="9" s="1"/>
  <c r="E3812" i="9"/>
  <c r="H3812" i="9" s="1"/>
  <c r="E3811" i="9"/>
  <c r="H3811" i="9" s="1"/>
  <c r="H3810" i="9"/>
  <c r="E3810" i="9"/>
  <c r="E3809" i="9"/>
  <c r="H3809" i="9" s="1"/>
  <c r="E3808" i="9"/>
  <c r="H3808" i="9" s="1"/>
  <c r="E3807" i="9"/>
  <c r="H3807" i="9" s="1"/>
  <c r="E3806" i="9"/>
  <c r="H3806" i="9" s="1"/>
  <c r="E3805" i="9"/>
  <c r="H3805" i="9" s="1"/>
  <c r="E3804" i="9"/>
  <c r="H3804" i="9" s="1"/>
  <c r="E3803" i="9"/>
  <c r="H3803" i="9" s="1"/>
  <c r="H3802" i="9"/>
  <c r="E3802" i="9"/>
  <c r="E3801" i="9"/>
  <c r="H3801" i="9" s="1"/>
  <c r="E3800" i="9"/>
  <c r="H3800" i="9" s="1"/>
  <c r="E3799" i="9"/>
  <c r="H3799" i="9" s="1"/>
  <c r="E3798" i="9"/>
  <c r="H3798" i="9" s="1"/>
  <c r="E3797" i="9"/>
  <c r="H3797" i="9" s="1"/>
  <c r="E3796" i="9"/>
  <c r="H3796" i="9" s="1"/>
  <c r="E3795" i="9"/>
  <c r="H3795" i="9" s="1"/>
  <c r="H3794" i="9"/>
  <c r="E3794" i="9"/>
  <c r="E3793" i="9"/>
  <c r="H3793" i="9" s="1"/>
  <c r="E3792" i="9"/>
  <c r="H3792" i="9" s="1"/>
  <c r="E3791" i="9"/>
  <c r="H3791" i="9" s="1"/>
  <c r="E3790" i="9"/>
  <c r="H3790" i="9" s="1"/>
  <c r="E3789" i="9"/>
  <c r="H3789" i="9" s="1"/>
  <c r="E3788" i="9"/>
  <c r="H3788" i="9" s="1"/>
  <c r="E3787" i="9"/>
  <c r="H3787" i="9" s="1"/>
  <c r="H3786" i="9"/>
  <c r="E3786" i="9"/>
  <c r="E3785" i="9"/>
  <c r="H3785" i="9" s="1"/>
  <c r="E3784" i="9"/>
  <c r="H3784" i="9" s="1"/>
  <c r="E3783" i="9"/>
  <c r="H3783" i="9" s="1"/>
  <c r="E3782" i="9"/>
  <c r="H3782" i="9" s="1"/>
  <c r="E3781" i="9"/>
  <c r="H3781" i="9" s="1"/>
  <c r="E3780" i="9"/>
  <c r="H3780" i="9" s="1"/>
  <c r="E3779" i="9"/>
  <c r="H3779" i="9" s="1"/>
  <c r="H3778" i="9"/>
  <c r="E3778" i="9"/>
  <c r="E3777" i="9"/>
  <c r="H3777" i="9" s="1"/>
  <c r="E3776" i="9"/>
  <c r="H3776" i="9" s="1"/>
  <c r="E3775" i="9"/>
  <c r="H3775" i="9" s="1"/>
  <c r="E3774" i="9"/>
  <c r="H3774" i="9" s="1"/>
  <c r="E3773" i="9"/>
  <c r="H3773" i="9" s="1"/>
  <c r="E3772" i="9"/>
  <c r="H3772" i="9" s="1"/>
  <c r="E3771" i="9"/>
  <c r="H3771" i="9" s="1"/>
  <c r="H3770" i="9"/>
  <c r="E3770" i="9"/>
  <c r="E3769" i="9"/>
  <c r="H3769" i="9" s="1"/>
  <c r="E3768" i="9"/>
  <c r="H3768" i="9" s="1"/>
  <c r="E3767" i="9"/>
  <c r="H3767" i="9" s="1"/>
  <c r="E3766" i="9"/>
  <c r="H3766" i="9" s="1"/>
  <c r="E3765" i="9"/>
  <c r="H3765" i="9" s="1"/>
  <c r="E3764" i="9"/>
  <c r="H3764" i="9" s="1"/>
  <c r="E3763" i="9"/>
  <c r="H3763" i="9" s="1"/>
  <c r="H3762" i="9"/>
  <c r="E3762" i="9"/>
  <c r="E3761" i="9"/>
  <c r="H3761" i="9" s="1"/>
  <c r="E3760" i="9"/>
  <c r="H3760" i="9" s="1"/>
  <c r="E3759" i="9"/>
  <c r="H3759" i="9" s="1"/>
  <c r="E3758" i="9"/>
  <c r="H3758" i="9" s="1"/>
  <c r="E3757" i="9"/>
  <c r="H3757" i="9" s="1"/>
  <c r="E3756" i="9"/>
  <c r="H3756" i="9" s="1"/>
  <c r="E3755" i="9"/>
  <c r="H3755" i="9" s="1"/>
  <c r="H3754" i="9"/>
  <c r="E3754" i="9"/>
  <c r="E3753" i="9"/>
  <c r="H3753" i="9" s="1"/>
  <c r="E3752" i="9"/>
  <c r="H3752" i="9" s="1"/>
  <c r="E3751" i="9"/>
  <c r="H3751" i="9" s="1"/>
  <c r="E3750" i="9"/>
  <c r="H3750" i="9" s="1"/>
  <c r="E3749" i="9"/>
  <c r="H3749" i="9" s="1"/>
  <c r="E3748" i="9"/>
  <c r="H3748" i="9" s="1"/>
  <c r="E3747" i="9"/>
  <c r="H3747" i="9" s="1"/>
  <c r="H3746" i="9"/>
  <c r="E3746" i="9"/>
  <c r="E3745" i="9"/>
  <c r="H3745" i="9" s="1"/>
  <c r="E3744" i="9"/>
  <c r="H3744" i="9" s="1"/>
  <c r="E3743" i="9"/>
  <c r="H3743" i="9" s="1"/>
  <c r="E3742" i="9"/>
  <c r="H3742" i="9" s="1"/>
  <c r="E3741" i="9"/>
  <c r="H3741" i="9" s="1"/>
  <c r="E3740" i="9"/>
  <c r="H3740" i="9" s="1"/>
  <c r="E3739" i="9"/>
  <c r="H3739" i="9" s="1"/>
  <c r="H3738" i="9"/>
  <c r="E3738" i="9"/>
  <c r="E3737" i="9"/>
  <c r="H3737" i="9" s="1"/>
  <c r="E3736" i="9"/>
  <c r="H3736" i="9" s="1"/>
  <c r="E3735" i="9"/>
  <c r="H3735" i="9" s="1"/>
  <c r="E3734" i="9"/>
  <c r="H3734" i="9" s="1"/>
  <c r="E3733" i="9"/>
  <c r="H3733" i="9" s="1"/>
  <c r="E3732" i="9"/>
  <c r="H3732" i="9" s="1"/>
  <c r="E3731" i="9"/>
  <c r="H3731" i="9" s="1"/>
  <c r="H3730" i="9"/>
  <c r="E3730" i="9"/>
  <c r="E3729" i="9"/>
  <c r="H3729" i="9" s="1"/>
  <c r="E3728" i="9"/>
  <c r="H3728" i="9" s="1"/>
  <c r="E3727" i="9"/>
  <c r="H3727" i="9" s="1"/>
  <c r="E3726" i="9"/>
  <c r="H3726" i="9" s="1"/>
  <c r="E3725" i="9"/>
  <c r="H3725" i="9" s="1"/>
  <c r="E3724" i="9"/>
  <c r="H3724" i="9" s="1"/>
  <c r="E3723" i="9"/>
  <c r="H3723" i="9" s="1"/>
  <c r="H3722" i="9"/>
  <c r="E3722" i="9"/>
  <c r="E3721" i="9"/>
  <c r="H3721" i="9" s="1"/>
  <c r="E3720" i="9"/>
  <c r="H3720" i="9" s="1"/>
  <c r="E3719" i="9"/>
  <c r="H3719" i="9" s="1"/>
  <c r="E3718" i="9"/>
  <c r="H3718" i="9" s="1"/>
  <c r="E3717" i="9"/>
  <c r="H3717" i="9" s="1"/>
  <c r="E3716" i="9"/>
  <c r="H3716" i="9" s="1"/>
  <c r="E3715" i="9"/>
  <c r="H3715" i="9" s="1"/>
  <c r="H3714" i="9"/>
  <c r="E3714" i="9"/>
  <c r="E3713" i="9"/>
  <c r="H3713" i="9" s="1"/>
  <c r="E3712" i="9"/>
  <c r="H3712" i="9" s="1"/>
  <c r="E3711" i="9"/>
  <c r="H3711" i="9" s="1"/>
  <c r="E3710" i="9"/>
  <c r="H3710" i="9" s="1"/>
  <c r="E3709" i="9"/>
  <c r="H3709" i="9" s="1"/>
  <c r="E3708" i="9"/>
  <c r="H3708" i="9" s="1"/>
  <c r="E3707" i="9"/>
  <c r="H3707" i="9" s="1"/>
  <c r="H3706" i="9"/>
  <c r="E3706" i="9"/>
  <c r="E3705" i="9"/>
  <c r="H3705" i="9" s="1"/>
  <c r="E3704" i="9"/>
  <c r="H3704" i="9" s="1"/>
  <c r="E3703" i="9"/>
  <c r="H3703" i="9" s="1"/>
  <c r="E3702" i="9"/>
  <c r="H3702" i="9" s="1"/>
  <c r="E3701" i="9"/>
  <c r="H3701" i="9" s="1"/>
  <c r="E3700" i="9"/>
  <c r="H3700" i="9" s="1"/>
  <c r="E3699" i="9"/>
  <c r="H3699" i="9" s="1"/>
  <c r="H3698" i="9"/>
  <c r="E3698" i="9"/>
  <c r="E3697" i="9"/>
  <c r="H3697" i="9" s="1"/>
  <c r="E3696" i="9"/>
  <c r="H3696" i="9" s="1"/>
  <c r="E3695" i="9"/>
  <c r="H3695" i="9" s="1"/>
  <c r="E3694" i="9"/>
  <c r="H3694" i="9" s="1"/>
  <c r="E3693" i="9"/>
  <c r="H3693" i="9" s="1"/>
  <c r="E3692" i="9"/>
  <c r="H3692" i="9" s="1"/>
  <c r="E3691" i="9"/>
  <c r="H3691" i="9" s="1"/>
  <c r="H3690" i="9"/>
  <c r="E3690" i="9"/>
  <c r="E3689" i="9"/>
  <c r="H3689" i="9" s="1"/>
  <c r="E3688" i="9"/>
  <c r="H3688" i="9" s="1"/>
  <c r="E3687" i="9"/>
  <c r="H3687" i="9" s="1"/>
  <c r="E3686" i="9"/>
  <c r="H3686" i="9" s="1"/>
  <c r="E3685" i="9"/>
  <c r="H3685" i="9" s="1"/>
  <c r="E3684" i="9"/>
  <c r="H3684" i="9" s="1"/>
  <c r="E3683" i="9"/>
  <c r="H3683" i="9" s="1"/>
  <c r="H3682" i="9"/>
  <c r="E3682" i="9"/>
  <c r="E3681" i="9"/>
  <c r="H3681" i="9" s="1"/>
  <c r="E3680" i="9"/>
  <c r="H3680" i="9" s="1"/>
  <c r="E3679" i="9"/>
  <c r="H3679" i="9" s="1"/>
  <c r="E3678" i="9"/>
  <c r="H3678" i="9" s="1"/>
  <c r="E3677" i="9"/>
  <c r="H3677" i="9" s="1"/>
  <c r="E3676" i="9"/>
  <c r="H3676" i="9" s="1"/>
  <c r="E3675" i="9"/>
  <c r="H3675" i="9" s="1"/>
  <c r="H3674" i="9"/>
  <c r="E3674" i="9"/>
  <c r="E3673" i="9"/>
  <c r="H3673" i="9" s="1"/>
  <c r="E3672" i="9"/>
  <c r="H3672" i="9" s="1"/>
  <c r="E3671" i="9"/>
  <c r="H3671" i="9" s="1"/>
  <c r="E3670" i="9"/>
  <c r="H3670" i="9" s="1"/>
  <c r="E3669" i="9"/>
  <c r="H3669" i="9" s="1"/>
  <c r="E3668" i="9"/>
  <c r="H3668" i="9" s="1"/>
  <c r="E3667" i="9"/>
  <c r="H3667" i="9" s="1"/>
  <c r="H3666" i="9"/>
  <c r="E3666" i="9"/>
  <c r="E3665" i="9"/>
  <c r="H3665" i="9" s="1"/>
  <c r="E3664" i="9"/>
  <c r="H3664" i="9" s="1"/>
  <c r="E3663" i="9"/>
  <c r="H3663" i="9" s="1"/>
  <c r="E3662" i="9"/>
  <c r="H3662" i="9" s="1"/>
  <c r="E3661" i="9"/>
  <c r="H3661" i="9" s="1"/>
  <c r="E3660" i="9"/>
  <c r="H3660" i="9" s="1"/>
  <c r="E3659" i="9"/>
  <c r="H3659" i="9" s="1"/>
  <c r="H3658" i="9"/>
  <c r="E3658" i="9"/>
  <c r="E3657" i="9"/>
  <c r="H3657" i="9" s="1"/>
  <c r="E3656" i="9"/>
  <c r="H3656" i="9" s="1"/>
  <c r="E3655" i="9"/>
  <c r="H3655" i="9" s="1"/>
  <c r="E3654" i="9"/>
  <c r="H3654" i="9" s="1"/>
  <c r="E3653" i="9"/>
  <c r="H3653" i="9" s="1"/>
  <c r="E3652" i="9"/>
  <c r="H3652" i="9" s="1"/>
  <c r="E3651" i="9"/>
  <c r="H3651" i="9" s="1"/>
  <c r="H3650" i="9"/>
  <c r="E3650" i="9"/>
  <c r="E3649" i="9"/>
  <c r="H3649" i="9" s="1"/>
  <c r="E3648" i="9"/>
  <c r="H3648" i="9" s="1"/>
  <c r="E3647" i="9"/>
  <c r="H3647" i="9" s="1"/>
  <c r="E3646" i="9"/>
  <c r="H3646" i="9" s="1"/>
  <c r="E3645" i="9"/>
  <c r="H3645" i="9" s="1"/>
  <c r="E3644" i="9"/>
  <c r="H3644" i="9" s="1"/>
  <c r="E3643" i="9"/>
  <c r="H3643" i="9" s="1"/>
  <c r="H3642" i="9"/>
  <c r="E3642" i="9"/>
  <c r="E3641" i="9"/>
  <c r="H3641" i="9" s="1"/>
  <c r="E3640" i="9"/>
  <c r="H3640" i="9" s="1"/>
  <c r="E3639" i="9"/>
  <c r="H3639" i="9" s="1"/>
  <c r="E3638" i="9"/>
  <c r="H3638" i="9" s="1"/>
  <c r="E3637" i="9"/>
  <c r="H3637" i="9" s="1"/>
  <c r="E3636" i="9"/>
  <c r="H3636" i="9" s="1"/>
  <c r="E3635" i="9"/>
  <c r="H3635" i="9" s="1"/>
  <c r="H3634" i="9"/>
  <c r="E3634" i="9"/>
  <c r="E3633" i="9"/>
  <c r="H3633" i="9" s="1"/>
  <c r="E3632" i="9"/>
  <c r="H3632" i="9" s="1"/>
  <c r="E3631" i="9"/>
  <c r="H3631" i="9" s="1"/>
  <c r="E3630" i="9"/>
  <c r="H3630" i="9" s="1"/>
  <c r="E3629" i="9"/>
  <c r="H3629" i="9" s="1"/>
  <c r="E3628" i="9"/>
  <c r="H3628" i="9" s="1"/>
  <c r="E3627" i="9"/>
  <c r="H3627" i="9" s="1"/>
  <c r="H3626" i="9"/>
  <c r="E3626" i="9"/>
  <c r="E3625" i="9"/>
  <c r="H3625" i="9" s="1"/>
  <c r="E3624" i="9"/>
  <c r="H3624" i="9" s="1"/>
  <c r="E3623" i="9"/>
  <c r="H3623" i="9" s="1"/>
  <c r="E3622" i="9"/>
  <c r="H3622" i="9" s="1"/>
  <c r="E3621" i="9"/>
  <c r="H3621" i="9" s="1"/>
  <c r="E3620" i="9"/>
  <c r="H3620" i="9" s="1"/>
  <c r="E3619" i="9"/>
  <c r="H3619" i="9" s="1"/>
  <c r="H3618" i="9"/>
  <c r="E3618" i="9"/>
  <c r="E3617" i="9"/>
  <c r="H3617" i="9" s="1"/>
  <c r="E3616" i="9"/>
  <c r="H3616" i="9" s="1"/>
  <c r="E3615" i="9"/>
  <c r="H3615" i="9" s="1"/>
  <c r="E3614" i="9"/>
  <c r="H3614" i="9" s="1"/>
  <c r="E3613" i="9"/>
  <c r="H3613" i="9" s="1"/>
  <c r="E3612" i="9"/>
  <c r="H3612" i="9" s="1"/>
  <c r="E3611" i="9"/>
  <c r="H3611" i="9" s="1"/>
  <c r="H3610" i="9"/>
  <c r="E3610" i="9"/>
  <c r="E3609" i="9"/>
  <c r="H3609" i="9" s="1"/>
  <c r="E3608" i="9"/>
  <c r="H3608" i="9" s="1"/>
  <c r="E3607" i="9"/>
  <c r="H3607" i="9" s="1"/>
  <c r="E3606" i="9"/>
  <c r="H3606" i="9" s="1"/>
  <c r="E3605" i="9"/>
  <c r="H3605" i="9" s="1"/>
  <c r="E3604" i="9"/>
  <c r="H3604" i="9" s="1"/>
  <c r="E3603" i="9"/>
  <c r="H3603" i="9" s="1"/>
  <c r="E3602" i="9"/>
  <c r="H3602" i="9" s="1"/>
  <c r="E3601" i="9"/>
  <c r="H3601" i="9" s="1"/>
  <c r="E3600" i="9"/>
  <c r="H3600" i="9" s="1"/>
  <c r="E3599" i="9"/>
  <c r="H3599" i="9" s="1"/>
  <c r="E3598" i="9"/>
  <c r="H3598" i="9" s="1"/>
  <c r="E3597" i="9"/>
  <c r="H3597" i="9" s="1"/>
  <c r="E3596" i="9"/>
  <c r="H3596" i="9" s="1"/>
  <c r="E3595" i="9"/>
  <c r="H3595" i="9" s="1"/>
  <c r="E3594" i="9"/>
  <c r="H3594" i="9" s="1"/>
  <c r="E3593" i="9"/>
  <c r="H3593" i="9" s="1"/>
  <c r="E3592" i="9"/>
  <c r="H3592" i="9" s="1"/>
  <c r="E3591" i="9"/>
  <c r="H3591" i="9" s="1"/>
  <c r="E3590" i="9"/>
  <c r="H3590" i="9" s="1"/>
  <c r="E3589" i="9"/>
  <c r="H3589" i="9" s="1"/>
  <c r="E3588" i="9"/>
  <c r="H3588" i="9" s="1"/>
  <c r="E3587" i="9"/>
  <c r="H3587" i="9" s="1"/>
  <c r="E3586" i="9"/>
  <c r="H3586" i="9" s="1"/>
  <c r="E3585" i="9"/>
  <c r="H3585" i="9" s="1"/>
  <c r="E3584" i="9"/>
  <c r="H3584" i="9" s="1"/>
  <c r="E3583" i="9"/>
  <c r="H3583" i="9" s="1"/>
  <c r="E3582" i="9"/>
  <c r="H3582" i="9" s="1"/>
  <c r="E3581" i="9"/>
  <c r="H3581" i="9" s="1"/>
  <c r="E3580" i="9"/>
  <c r="H3580" i="9" s="1"/>
  <c r="E3579" i="9"/>
  <c r="H3579" i="9" s="1"/>
  <c r="E3578" i="9"/>
  <c r="H3578" i="9" s="1"/>
  <c r="E3577" i="9"/>
  <c r="H3577" i="9" s="1"/>
  <c r="E3576" i="9"/>
  <c r="H3576" i="9" s="1"/>
  <c r="E3575" i="9"/>
  <c r="H3575" i="9" s="1"/>
  <c r="E3574" i="9"/>
  <c r="H3574" i="9" s="1"/>
  <c r="E3573" i="9"/>
  <c r="H3573" i="9" s="1"/>
  <c r="E3572" i="9"/>
  <c r="H3572" i="9" s="1"/>
  <c r="E3571" i="9"/>
  <c r="H3571" i="9" s="1"/>
  <c r="E3570" i="9"/>
  <c r="H3570" i="9" s="1"/>
  <c r="E3569" i="9"/>
  <c r="H3569" i="9" s="1"/>
  <c r="E3568" i="9"/>
  <c r="H3568" i="9" s="1"/>
  <c r="E3567" i="9"/>
  <c r="H3567" i="9" s="1"/>
  <c r="E3566" i="9"/>
  <c r="H3566" i="9" s="1"/>
  <c r="E3565" i="9"/>
  <c r="H3565" i="9" s="1"/>
  <c r="E3564" i="9"/>
  <c r="H3564" i="9" s="1"/>
  <c r="E3563" i="9"/>
  <c r="H3563" i="9" s="1"/>
  <c r="E3562" i="9"/>
  <c r="H3562" i="9" s="1"/>
  <c r="E3561" i="9"/>
  <c r="H3561" i="9" s="1"/>
  <c r="E3560" i="9"/>
  <c r="H3560" i="9" s="1"/>
  <c r="E3559" i="9"/>
  <c r="H3559" i="9" s="1"/>
  <c r="E3558" i="9"/>
  <c r="H3558" i="9" s="1"/>
  <c r="E3557" i="9"/>
  <c r="H3557" i="9" s="1"/>
  <c r="E3556" i="9"/>
  <c r="H3556" i="9" s="1"/>
  <c r="E3555" i="9"/>
  <c r="H3555" i="9" s="1"/>
  <c r="E3554" i="9"/>
  <c r="H3554" i="9" s="1"/>
  <c r="E3553" i="9"/>
  <c r="H3553" i="9" s="1"/>
  <c r="E3552" i="9"/>
  <c r="H3552" i="9" s="1"/>
  <c r="E3551" i="9"/>
  <c r="H3551" i="9" s="1"/>
  <c r="E3550" i="9"/>
  <c r="H3550" i="9" s="1"/>
  <c r="E3549" i="9"/>
  <c r="H3549" i="9" s="1"/>
  <c r="E3548" i="9"/>
  <c r="H3548" i="9" s="1"/>
  <c r="E3547" i="9"/>
  <c r="H3547" i="9" s="1"/>
  <c r="E3546" i="9"/>
  <c r="H3546" i="9" s="1"/>
  <c r="E3545" i="9"/>
  <c r="H3545" i="9" s="1"/>
  <c r="E3544" i="9"/>
  <c r="H3544" i="9" s="1"/>
  <c r="E3543" i="9"/>
  <c r="H3543" i="9" s="1"/>
  <c r="E3542" i="9"/>
  <c r="H3542" i="9" s="1"/>
  <c r="E3541" i="9"/>
  <c r="H3541" i="9" s="1"/>
  <c r="E3540" i="9"/>
  <c r="H3540" i="9" s="1"/>
  <c r="E3539" i="9"/>
  <c r="H3539" i="9" s="1"/>
  <c r="E3538" i="9"/>
  <c r="H3538" i="9" s="1"/>
  <c r="E3537" i="9"/>
  <c r="H3537" i="9" s="1"/>
  <c r="E3536" i="9"/>
  <c r="H3536" i="9" s="1"/>
  <c r="E3535" i="9"/>
  <c r="H3535" i="9" s="1"/>
  <c r="E3534" i="9"/>
  <c r="H3534" i="9" s="1"/>
  <c r="E3533" i="9"/>
  <c r="H3533" i="9" s="1"/>
  <c r="E3532" i="9"/>
  <c r="H3532" i="9" s="1"/>
  <c r="E3531" i="9"/>
  <c r="H3531" i="9" s="1"/>
  <c r="E3530" i="9"/>
  <c r="H3530" i="9" s="1"/>
  <c r="E3529" i="9"/>
  <c r="H3529" i="9" s="1"/>
  <c r="E3528" i="9"/>
  <c r="H3528" i="9" s="1"/>
  <c r="E3527" i="9"/>
  <c r="H3527" i="9" s="1"/>
  <c r="E3526" i="9"/>
  <c r="H3526" i="9" s="1"/>
  <c r="E3525" i="9"/>
  <c r="H3525" i="9" s="1"/>
  <c r="E3524" i="9"/>
  <c r="H3524" i="9" s="1"/>
  <c r="E3523" i="9"/>
  <c r="H3523" i="9" s="1"/>
  <c r="E3522" i="9"/>
  <c r="H3522" i="9" s="1"/>
  <c r="E3521" i="9"/>
  <c r="H3521" i="9" s="1"/>
  <c r="E3520" i="9"/>
  <c r="H3520" i="9" s="1"/>
  <c r="E3519" i="9"/>
  <c r="H3519" i="9" s="1"/>
  <c r="E3518" i="9"/>
  <c r="H3518" i="9" s="1"/>
  <c r="E3517" i="9"/>
  <c r="H3517" i="9" s="1"/>
  <c r="E3516" i="9"/>
  <c r="H3516" i="9" s="1"/>
  <c r="E3515" i="9"/>
  <c r="H3515" i="9" s="1"/>
  <c r="E3514" i="9"/>
  <c r="H3514" i="9" s="1"/>
  <c r="E3513" i="9"/>
  <c r="H3513" i="9" s="1"/>
  <c r="E3512" i="9"/>
  <c r="H3512" i="9" s="1"/>
  <c r="E3511" i="9"/>
  <c r="H3511" i="9" s="1"/>
  <c r="E3510" i="9"/>
  <c r="H3510" i="9" s="1"/>
  <c r="E3509" i="9"/>
  <c r="H3509" i="9" s="1"/>
  <c r="E3508" i="9"/>
  <c r="H3508" i="9" s="1"/>
  <c r="E3507" i="9"/>
  <c r="H3507" i="9" s="1"/>
  <c r="E3506" i="9"/>
  <c r="H3506" i="9" s="1"/>
  <c r="E3505" i="9"/>
  <c r="H3505" i="9" s="1"/>
  <c r="E3504" i="9"/>
  <c r="H3504" i="9" s="1"/>
  <c r="E3503" i="9"/>
  <c r="H3503" i="9" s="1"/>
  <c r="E3502" i="9"/>
  <c r="H3502" i="9" s="1"/>
  <c r="E3501" i="9"/>
  <c r="H3501" i="9" s="1"/>
  <c r="E3500" i="9"/>
  <c r="H3500" i="9" s="1"/>
  <c r="E3499" i="9"/>
  <c r="H3499" i="9" s="1"/>
  <c r="E3498" i="9"/>
  <c r="H3498" i="9" s="1"/>
  <c r="E3497" i="9"/>
  <c r="H3497" i="9" s="1"/>
  <c r="E3496" i="9"/>
  <c r="H3496" i="9" s="1"/>
  <c r="E3495" i="9"/>
  <c r="H3495" i="9" s="1"/>
  <c r="E3494" i="9"/>
  <c r="H3494" i="9" s="1"/>
  <c r="E3493" i="9"/>
  <c r="H3493" i="9" s="1"/>
  <c r="E3492" i="9"/>
  <c r="H3492" i="9" s="1"/>
  <c r="E3491" i="9"/>
  <c r="H3491" i="9" s="1"/>
  <c r="E3490" i="9"/>
  <c r="H3490" i="9" s="1"/>
  <c r="E3489" i="9"/>
  <c r="H3489" i="9" s="1"/>
  <c r="E3488" i="9"/>
  <c r="H3488" i="9" s="1"/>
  <c r="E3487" i="9"/>
  <c r="H3487" i="9" s="1"/>
  <c r="H3486" i="9"/>
  <c r="E3486" i="9"/>
  <c r="E3485" i="9"/>
  <c r="H3485" i="9" s="1"/>
  <c r="E3484" i="9"/>
  <c r="H3484" i="9" s="1"/>
  <c r="E3483" i="9"/>
  <c r="H3483" i="9" s="1"/>
  <c r="E3482" i="9"/>
  <c r="H3482" i="9" s="1"/>
  <c r="E3481" i="9"/>
  <c r="H3481" i="9" s="1"/>
  <c r="E3480" i="9"/>
  <c r="H3480" i="9" s="1"/>
  <c r="E3479" i="9"/>
  <c r="H3479" i="9" s="1"/>
  <c r="H3478" i="9"/>
  <c r="E3478" i="9"/>
  <c r="E3477" i="9"/>
  <c r="H3477" i="9" s="1"/>
  <c r="E3476" i="9"/>
  <c r="H3476" i="9" s="1"/>
  <c r="E3475" i="9"/>
  <c r="H3475" i="9" s="1"/>
  <c r="E3474" i="9"/>
  <c r="H3474" i="9" s="1"/>
  <c r="E3473" i="9"/>
  <c r="H3473" i="9" s="1"/>
  <c r="E3472" i="9"/>
  <c r="H3472" i="9" s="1"/>
  <c r="E3471" i="9"/>
  <c r="H3471" i="9" s="1"/>
  <c r="H3470" i="9"/>
  <c r="E3470" i="9"/>
  <c r="E3469" i="9"/>
  <c r="H3469" i="9" s="1"/>
  <c r="E3468" i="9"/>
  <c r="H3468" i="9" s="1"/>
  <c r="E3467" i="9"/>
  <c r="H3467" i="9" s="1"/>
  <c r="E3466" i="9"/>
  <c r="H3466" i="9" s="1"/>
  <c r="E3465" i="9"/>
  <c r="H3465" i="9" s="1"/>
  <c r="E3464" i="9"/>
  <c r="H3464" i="9" s="1"/>
  <c r="E3463" i="9"/>
  <c r="H3463" i="9" s="1"/>
  <c r="H3462" i="9"/>
  <c r="E3462" i="9"/>
  <c r="E3461" i="9"/>
  <c r="H3461" i="9" s="1"/>
  <c r="E3460" i="9"/>
  <c r="H3460" i="9" s="1"/>
  <c r="E3459" i="9"/>
  <c r="H3459" i="9" s="1"/>
  <c r="E3458" i="9"/>
  <c r="H3458" i="9" s="1"/>
  <c r="E3457" i="9"/>
  <c r="H3457" i="9" s="1"/>
  <c r="E3456" i="9"/>
  <c r="H3456" i="9" s="1"/>
  <c r="E3455" i="9"/>
  <c r="H3455" i="9" s="1"/>
  <c r="H3454" i="9"/>
  <c r="E3454" i="9"/>
  <c r="E3453" i="9"/>
  <c r="H3453" i="9" s="1"/>
  <c r="E3452" i="9"/>
  <c r="H3452" i="9" s="1"/>
  <c r="E3451" i="9"/>
  <c r="H3451" i="9" s="1"/>
  <c r="E3450" i="9"/>
  <c r="H3450" i="9" s="1"/>
  <c r="E3449" i="9"/>
  <c r="H3449" i="9" s="1"/>
  <c r="E3448" i="9"/>
  <c r="H3448" i="9" s="1"/>
  <c r="E3447" i="9"/>
  <c r="H3447" i="9" s="1"/>
  <c r="H3446" i="9"/>
  <c r="E3446" i="9"/>
  <c r="E3445" i="9"/>
  <c r="H3445" i="9" s="1"/>
  <c r="E3444" i="9"/>
  <c r="H3444" i="9" s="1"/>
  <c r="E3443" i="9"/>
  <c r="H3443" i="9" s="1"/>
  <c r="E3442" i="9"/>
  <c r="H3442" i="9" s="1"/>
  <c r="E3441" i="9"/>
  <c r="H3441" i="9" s="1"/>
  <c r="E3440" i="9"/>
  <c r="H3440" i="9" s="1"/>
  <c r="E3439" i="9"/>
  <c r="H3439" i="9" s="1"/>
  <c r="H3438" i="9"/>
  <c r="E3438" i="9"/>
  <c r="E3437" i="9"/>
  <c r="H3437" i="9" s="1"/>
  <c r="E3436" i="9"/>
  <c r="H3436" i="9" s="1"/>
  <c r="E3435" i="9"/>
  <c r="H3435" i="9" s="1"/>
  <c r="E3434" i="9"/>
  <c r="H3434" i="9" s="1"/>
  <c r="E3433" i="9"/>
  <c r="H3433" i="9" s="1"/>
  <c r="E3432" i="9"/>
  <c r="H3432" i="9" s="1"/>
  <c r="E3431" i="9"/>
  <c r="H3431" i="9" s="1"/>
  <c r="E3430" i="9"/>
  <c r="H3430" i="9" s="1"/>
  <c r="E3429" i="9"/>
  <c r="H3429" i="9" s="1"/>
  <c r="E3428" i="9"/>
  <c r="H3428" i="9" s="1"/>
  <c r="E3427" i="9"/>
  <c r="H3427" i="9" s="1"/>
  <c r="E3426" i="9"/>
  <c r="H3426" i="9" s="1"/>
  <c r="E3425" i="9"/>
  <c r="H3425" i="9" s="1"/>
  <c r="E3424" i="9"/>
  <c r="H3424" i="9" s="1"/>
  <c r="E3423" i="9"/>
  <c r="H3423" i="9" s="1"/>
  <c r="E3422" i="9"/>
  <c r="H3422" i="9" s="1"/>
  <c r="E3421" i="9"/>
  <c r="H3421" i="9" s="1"/>
  <c r="E3420" i="9"/>
  <c r="H3420" i="9" s="1"/>
  <c r="E3419" i="9"/>
  <c r="H3419" i="9" s="1"/>
  <c r="E3418" i="9"/>
  <c r="H3418" i="9" s="1"/>
  <c r="E3417" i="9"/>
  <c r="H3417" i="9" s="1"/>
  <c r="E3416" i="9"/>
  <c r="H3416" i="9" s="1"/>
  <c r="E3415" i="9"/>
  <c r="H3415" i="9" s="1"/>
  <c r="E3414" i="9"/>
  <c r="H3414" i="9" s="1"/>
  <c r="E3413" i="9"/>
  <c r="H3413" i="9" s="1"/>
  <c r="E3412" i="9"/>
  <c r="H3412" i="9" s="1"/>
  <c r="E3411" i="9"/>
  <c r="H3411" i="9" s="1"/>
  <c r="E3410" i="9"/>
  <c r="H3410" i="9" s="1"/>
  <c r="E3409" i="9"/>
  <c r="H3409" i="9" s="1"/>
  <c r="E3408" i="9"/>
  <c r="H3408" i="9" s="1"/>
  <c r="E3407" i="9"/>
  <c r="H3407" i="9" s="1"/>
  <c r="E3406" i="9"/>
  <c r="H3406" i="9" s="1"/>
  <c r="E3405" i="9"/>
  <c r="H3405" i="9" s="1"/>
  <c r="E3404" i="9"/>
  <c r="H3404" i="9" s="1"/>
  <c r="E3403" i="9"/>
  <c r="H3403" i="9" s="1"/>
  <c r="E3402" i="9"/>
  <c r="H3402" i="9" s="1"/>
  <c r="E3401" i="9"/>
  <c r="H3401" i="9" s="1"/>
  <c r="E3400" i="9"/>
  <c r="H3400" i="9" s="1"/>
  <c r="E3399" i="9"/>
  <c r="H3399" i="9" s="1"/>
  <c r="E3398" i="9"/>
  <c r="H3398" i="9" s="1"/>
  <c r="E3397" i="9"/>
  <c r="H3397" i="9" s="1"/>
  <c r="E3396" i="9"/>
  <c r="H3396" i="9" s="1"/>
  <c r="E3395" i="9"/>
  <c r="H3395" i="9" s="1"/>
  <c r="E3394" i="9"/>
  <c r="H3394" i="9" s="1"/>
  <c r="E3393" i="9"/>
  <c r="H3393" i="9" s="1"/>
  <c r="E3392" i="9"/>
  <c r="H3392" i="9" s="1"/>
  <c r="E3391" i="9"/>
  <c r="H3391" i="9" s="1"/>
  <c r="E3390" i="9"/>
  <c r="H3390" i="9" s="1"/>
  <c r="E3389" i="9"/>
  <c r="H3389" i="9" s="1"/>
  <c r="E3388" i="9"/>
  <c r="H3388" i="9" s="1"/>
  <c r="E3387" i="9"/>
  <c r="H3387" i="9" s="1"/>
  <c r="E3386" i="9"/>
  <c r="H3386" i="9" s="1"/>
  <c r="E3385" i="9"/>
  <c r="H3385" i="9" s="1"/>
  <c r="E3384" i="9"/>
  <c r="H3384" i="9" s="1"/>
  <c r="E3383" i="9"/>
  <c r="H3383" i="9" s="1"/>
  <c r="E3382" i="9"/>
  <c r="H3382" i="9" s="1"/>
  <c r="H3381" i="9"/>
  <c r="E3381" i="9"/>
  <c r="E3380" i="9"/>
  <c r="H3380" i="9" s="1"/>
  <c r="E3379" i="9"/>
  <c r="H3379" i="9" s="1"/>
  <c r="E3378" i="9"/>
  <c r="H3378" i="9" s="1"/>
  <c r="H3377" i="9"/>
  <c r="E3377" i="9"/>
  <c r="E3376" i="9"/>
  <c r="H3376" i="9" s="1"/>
  <c r="E3375" i="9"/>
  <c r="H3375" i="9" s="1"/>
  <c r="E3374" i="9"/>
  <c r="H3374" i="9" s="1"/>
  <c r="H3373" i="9"/>
  <c r="E3373" i="9"/>
  <c r="E3372" i="9"/>
  <c r="H3372" i="9" s="1"/>
  <c r="E3371" i="9"/>
  <c r="H3371" i="9" s="1"/>
  <c r="E3370" i="9"/>
  <c r="H3370" i="9" s="1"/>
  <c r="H3369" i="9"/>
  <c r="E3369" i="9"/>
  <c r="E3368" i="9"/>
  <c r="H3368" i="9" s="1"/>
  <c r="E3367" i="9"/>
  <c r="H3367" i="9" s="1"/>
  <c r="E3366" i="9"/>
  <c r="H3366" i="9" s="1"/>
  <c r="H3365" i="9"/>
  <c r="E3365" i="9"/>
  <c r="E3364" i="9"/>
  <c r="H3364" i="9" s="1"/>
  <c r="E3363" i="9"/>
  <c r="H3363" i="9" s="1"/>
  <c r="E3362" i="9"/>
  <c r="H3362" i="9" s="1"/>
  <c r="H3361" i="9"/>
  <c r="E3361" i="9"/>
  <c r="E3360" i="9"/>
  <c r="H3360" i="9" s="1"/>
  <c r="E3359" i="9"/>
  <c r="H3359" i="9" s="1"/>
  <c r="E3358" i="9"/>
  <c r="H3358" i="9" s="1"/>
  <c r="H3357" i="9"/>
  <c r="E3357" i="9"/>
  <c r="E3356" i="9"/>
  <c r="H3356" i="9" s="1"/>
  <c r="E3355" i="9"/>
  <c r="H3355" i="9" s="1"/>
  <c r="E3354" i="9"/>
  <c r="H3354" i="9" s="1"/>
  <c r="H3353" i="9"/>
  <c r="E3353" i="9"/>
  <c r="E3352" i="9"/>
  <c r="H3352" i="9" s="1"/>
  <c r="E3351" i="9"/>
  <c r="H3351" i="9" s="1"/>
  <c r="E3350" i="9"/>
  <c r="H3350" i="9" s="1"/>
  <c r="H3349" i="9"/>
  <c r="E3349" i="9"/>
  <c r="E3348" i="9"/>
  <c r="H3348" i="9" s="1"/>
  <c r="E3347" i="9"/>
  <c r="H3347" i="9" s="1"/>
  <c r="E3346" i="9"/>
  <c r="H3346" i="9" s="1"/>
  <c r="H3345" i="9"/>
  <c r="E3345" i="9"/>
  <c r="E3344" i="9"/>
  <c r="H3344" i="9" s="1"/>
  <c r="E3343" i="9"/>
  <c r="H3343" i="9" s="1"/>
  <c r="E3342" i="9"/>
  <c r="H3342" i="9" s="1"/>
  <c r="H3341" i="9"/>
  <c r="E3341" i="9"/>
  <c r="E3340" i="9"/>
  <c r="H3340" i="9" s="1"/>
  <c r="E3339" i="9"/>
  <c r="H3339" i="9" s="1"/>
  <c r="E3338" i="9"/>
  <c r="H3338" i="9" s="1"/>
  <c r="H3337" i="9"/>
  <c r="E3337" i="9"/>
  <c r="E3336" i="9"/>
  <c r="H3336" i="9" s="1"/>
  <c r="E3335" i="9"/>
  <c r="H3335" i="9" s="1"/>
  <c r="E3334" i="9"/>
  <c r="H3334" i="9" s="1"/>
  <c r="E3333" i="9"/>
  <c r="H3333" i="9" s="1"/>
  <c r="E3332" i="9"/>
  <c r="H3332" i="9" s="1"/>
  <c r="E3331" i="9"/>
  <c r="H3331" i="9" s="1"/>
  <c r="E3330" i="9"/>
  <c r="H3330" i="9" s="1"/>
  <c r="E3329" i="9"/>
  <c r="H3329" i="9" s="1"/>
  <c r="E3328" i="9"/>
  <c r="H3328" i="9" s="1"/>
  <c r="E3327" i="9"/>
  <c r="H3327" i="9" s="1"/>
  <c r="E3326" i="9"/>
  <c r="H3326" i="9" s="1"/>
  <c r="E3325" i="9"/>
  <c r="H3325" i="9" s="1"/>
  <c r="E3324" i="9"/>
  <c r="H3324" i="9" s="1"/>
  <c r="E3323" i="9"/>
  <c r="H3323" i="9" s="1"/>
  <c r="E3322" i="9"/>
  <c r="H3322" i="9" s="1"/>
  <c r="E3321" i="9"/>
  <c r="H3321" i="9" s="1"/>
  <c r="E3320" i="9"/>
  <c r="H3320" i="9" s="1"/>
  <c r="E3319" i="9"/>
  <c r="H3319" i="9" s="1"/>
  <c r="E3318" i="9"/>
  <c r="H3318" i="9" s="1"/>
  <c r="E3317" i="9"/>
  <c r="H3317" i="9" s="1"/>
  <c r="E3316" i="9"/>
  <c r="H3316" i="9" s="1"/>
  <c r="E3315" i="9"/>
  <c r="H3315" i="9" s="1"/>
  <c r="E3314" i="9"/>
  <c r="H3314" i="9" s="1"/>
  <c r="E3313" i="9"/>
  <c r="H3313" i="9" s="1"/>
  <c r="E3312" i="9"/>
  <c r="H3312" i="9" s="1"/>
  <c r="E3311" i="9"/>
  <c r="H3311" i="9" s="1"/>
  <c r="E3310" i="9"/>
  <c r="H3310" i="9" s="1"/>
  <c r="E3309" i="9"/>
  <c r="H3309" i="9" s="1"/>
  <c r="E3308" i="9"/>
  <c r="H3308" i="9" s="1"/>
  <c r="E3307" i="9"/>
  <c r="H3307" i="9" s="1"/>
  <c r="E3306" i="9"/>
  <c r="H3306" i="9" s="1"/>
  <c r="E3305" i="9"/>
  <c r="H3305" i="9" s="1"/>
  <c r="E3304" i="9"/>
  <c r="H3304" i="9" s="1"/>
  <c r="E3303" i="9"/>
  <c r="H3303" i="9" s="1"/>
  <c r="E3302" i="9"/>
  <c r="H3302" i="9" s="1"/>
  <c r="E3301" i="9"/>
  <c r="H3301" i="9" s="1"/>
  <c r="E3300" i="9"/>
  <c r="H3300" i="9" s="1"/>
  <c r="E3299" i="9"/>
  <c r="H3299" i="9" s="1"/>
  <c r="E3298" i="9"/>
  <c r="H3298" i="9" s="1"/>
  <c r="E3297" i="9"/>
  <c r="H3297" i="9" s="1"/>
  <c r="E3296" i="9"/>
  <c r="H3296" i="9" s="1"/>
  <c r="E3295" i="9"/>
  <c r="H3295" i="9" s="1"/>
  <c r="E3294" i="9"/>
  <c r="H3294" i="9" s="1"/>
  <c r="E3293" i="9"/>
  <c r="H3293" i="9" s="1"/>
  <c r="E3292" i="9"/>
  <c r="H3292" i="9" s="1"/>
  <c r="E3291" i="9"/>
  <c r="H3291" i="9" s="1"/>
  <c r="E3290" i="9"/>
  <c r="H3290" i="9" s="1"/>
  <c r="E3289" i="9"/>
  <c r="H3289" i="9" s="1"/>
  <c r="E3288" i="9"/>
  <c r="H3288" i="9" s="1"/>
  <c r="E3287" i="9"/>
  <c r="H3287" i="9" s="1"/>
  <c r="E3286" i="9"/>
  <c r="H3286" i="9" s="1"/>
  <c r="E3285" i="9"/>
  <c r="H3285" i="9" s="1"/>
  <c r="E3284" i="9"/>
  <c r="H3284" i="9" s="1"/>
  <c r="E3283" i="9"/>
  <c r="H3283" i="9" s="1"/>
  <c r="E3282" i="9"/>
  <c r="H3282" i="9" s="1"/>
  <c r="E3281" i="9"/>
  <c r="H3281" i="9" s="1"/>
  <c r="E3280" i="9"/>
  <c r="H3280" i="9" s="1"/>
  <c r="E3279" i="9"/>
  <c r="H3279" i="9" s="1"/>
  <c r="E3278" i="9"/>
  <c r="H3278" i="9" s="1"/>
  <c r="E3277" i="9"/>
  <c r="H3277" i="9" s="1"/>
  <c r="E3276" i="9"/>
  <c r="H3276" i="9" s="1"/>
  <c r="E3275" i="9"/>
  <c r="H3275" i="9" s="1"/>
  <c r="E3274" i="9"/>
  <c r="H3274" i="9" s="1"/>
  <c r="E3273" i="9"/>
  <c r="H3273" i="9" s="1"/>
  <c r="E3272" i="9"/>
  <c r="H3272" i="9" s="1"/>
  <c r="E3271" i="9"/>
  <c r="H3271" i="9" s="1"/>
  <c r="E3270" i="9"/>
  <c r="H3270" i="9" s="1"/>
  <c r="E3269" i="9"/>
  <c r="H3269" i="9" s="1"/>
  <c r="E3268" i="9"/>
  <c r="H3268" i="9" s="1"/>
  <c r="E3267" i="9"/>
  <c r="H3267" i="9" s="1"/>
  <c r="E3266" i="9"/>
  <c r="H3266" i="9" s="1"/>
  <c r="E3265" i="9"/>
  <c r="H3265" i="9" s="1"/>
  <c r="E3264" i="9"/>
  <c r="H3264" i="9" s="1"/>
  <c r="E3263" i="9"/>
  <c r="H3263" i="9" s="1"/>
  <c r="E3262" i="9"/>
  <c r="H3262" i="9" s="1"/>
  <c r="E3261" i="9"/>
  <c r="H3261" i="9" s="1"/>
  <c r="E3260" i="9"/>
  <c r="H3260" i="9" s="1"/>
  <c r="E3259" i="9"/>
  <c r="H3259" i="9" s="1"/>
  <c r="E3258" i="9"/>
  <c r="H3258" i="9" s="1"/>
  <c r="E3257" i="9"/>
  <c r="H3257" i="9" s="1"/>
  <c r="E3256" i="9"/>
  <c r="H3256" i="9" s="1"/>
  <c r="E3255" i="9"/>
  <c r="H3255" i="9" s="1"/>
  <c r="E3254" i="9"/>
  <c r="H3254" i="9" s="1"/>
  <c r="E3253" i="9"/>
  <c r="H3253" i="9" s="1"/>
  <c r="E3252" i="9"/>
  <c r="H3252" i="9" s="1"/>
  <c r="E3251" i="9"/>
  <c r="H3251" i="9" s="1"/>
  <c r="E3250" i="9"/>
  <c r="H3250" i="9" s="1"/>
  <c r="E3249" i="9"/>
  <c r="H3249" i="9" s="1"/>
  <c r="E3248" i="9"/>
  <c r="H3248" i="9" s="1"/>
  <c r="E3247" i="9"/>
  <c r="H3247" i="9" s="1"/>
  <c r="E3246" i="9"/>
  <c r="H3246" i="9" s="1"/>
  <c r="E3245" i="9"/>
  <c r="H3245" i="9" s="1"/>
  <c r="E3244" i="9"/>
  <c r="H3244" i="9" s="1"/>
  <c r="E3243" i="9"/>
  <c r="H3243" i="9" s="1"/>
  <c r="E3242" i="9"/>
  <c r="H3242" i="9" s="1"/>
  <c r="E3241" i="9"/>
  <c r="H3241" i="9" s="1"/>
  <c r="E3240" i="9"/>
  <c r="H3240" i="9" s="1"/>
  <c r="E3239" i="9"/>
  <c r="H3239" i="9" s="1"/>
  <c r="E3238" i="9"/>
  <c r="H3238" i="9" s="1"/>
  <c r="E3237" i="9"/>
  <c r="H3237" i="9" s="1"/>
  <c r="E3236" i="9"/>
  <c r="H3236" i="9" s="1"/>
  <c r="E3235" i="9"/>
  <c r="H3235" i="9" s="1"/>
  <c r="E3234" i="9"/>
  <c r="H3234" i="9" s="1"/>
  <c r="E3233" i="9"/>
  <c r="H3233" i="9" s="1"/>
  <c r="E3232" i="9"/>
  <c r="H3232" i="9" s="1"/>
  <c r="E3231" i="9"/>
  <c r="H3231" i="9" s="1"/>
  <c r="E3230" i="9"/>
  <c r="H3230" i="9" s="1"/>
  <c r="E3229" i="9"/>
  <c r="H3229" i="9" s="1"/>
  <c r="E3228" i="9"/>
  <c r="H3228" i="9" s="1"/>
  <c r="E3227" i="9"/>
  <c r="H3227" i="9" s="1"/>
  <c r="E3226" i="9"/>
  <c r="H3226" i="9" s="1"/>
  <c r="E3225" i="9"/>
  <c r="H3225" i="9" s="1"/>
  <c r="E3224" i="9"/>
  <c r="H3224" i="9" s="1"/>
  <c r="E3223" i="9"/>
  <c r="H3223" i="9" s="1"/>
  <c r="E3222" i="9"/>
  <c r="H3222" i="9" s="1"/>
  <c r="E3221" i="9"/>
  <c r="H3221" i="9" s="1"/>
  <c r="E3220" i="9"/>
  <c r="H3220" i="9" s="1"/>
  <c r="E3219" i="9"/>
  <c r="H3219" i="9" s="1"/>
  <c r="E3218" i="9"/>
  <c r="H3218" i="9" s="1"/>
  <c r="E3217" i="9"/>
  <c r="H3217" i="9" s="1"/>
  <c r="E3216" i="9"/>
  <c r="H3216" i="9" s="1"/>
  <c r="E3215" i="9"/>
  <c r="H3215" i="9" s="1"/>
  <c r="E3214" i="9"/>
  <c r="H3214" i="9" s="1"/>
  <c r="E3213" i="9"/>
  <c r="H3213" i="9" s="1"/>
  <c r="E3212" i="9"/>
  <c r="H3212" i="9" s="1"/>
  <c r="E3211" i="9"/>
  <c r="H3211" i="9" s="1"/>
  <c r="E3210" i="9"/>
  <c r="H3210" i="9" s="1"/>
  <c r="E3209" i="9"/>
  <c r="H3209" i="9" s="1"/>
  <c r="E3208" i="9"/>
  <c r="H3208" i="9" s="1"/>
  <c r="E3207" i="9"/>
  <c r="H3207" i="9" s="1"/>
  <c r="E3206" i="9"/>
  <c r="H3206" i="9" s="1"/>
  <c r="E3205" i="9"/>
  <c r="H3205" i="9" s="1"/>
  <c r="E3204" i="9"/>
  <c r="H3204" i="9" s="1"/>
  <c r="E3203" i="9"/>
  <c r="H3203" i="9" s="1"/>
  <c r="E3202" i="9"/>
  <c r="H3202" i="9" s="1"/>
  <c r="E3201" i="9"/>
  <c r="H3201" i="9" s="1"/>
  <c r="E3200" i="9"/>
  <c r="H3200" i="9" s="1"/>
  <c r="E3199" i="9"/>
  <c r="H3199" i="9" s="1"/>
  <c r="E3198" i="9"/>
  <c r="H3198" i="9" s="1"/>
  <c r="E3197" i="9"/>
  <c r="H3197" i="9" s="1"/>
  <c r="E3196" i="9"/>
  <c r="H3196" i="9" s="1"/>
  <c r="E3195" i="9"/>
  <c r="H3195" i="9" s="1"/>
  <c r="E3194" i="9"/>
  <c r="H3194" i="9" s="1"/>
  <c r="E3193" i="9"/>
  <c r="H3193" i="9" s="1"/>
  <c r="E3192" i="9"/>
  <c r="H3192" i="9" s="1"/>
  <c r="E3191" i="9"/>
  <c r="H3191" i="9" s="1"/>
  <c r="E3190" i="9"/>
  <c r="H3190" i="9" s="1"/>
  <c r="E3189" i="9"/>
  <c r="H3189" i="9" s="1"/>
  <c r="E3188" i="9"/>
  <c r="H3188" i="9" s="1"/>
  <c r="E3187" i="9"/>
  <c r="H3187" i="9" s="1"/>
  <c r="E3186" i="9"/>
  <c r="H3186" i="9" s="1"/>
  <c r="E3185" i="9"/>
  <c r="H3185" i="9" s="1"/>
  <c r="E3184" i="9"/>
  <c r="H3184" i="9" s="1"/>
  <c r="E3183" i="9"/>
  <c r="H3183" i="9" s="1"/>
  <c r="E3182" i="9"/>
  <c r="H3182" i="9" s="1"/>
  <c r="E3181" i="9"/>
  <c r="H3181" i="9" s="1"/>
  <c r="E3180" i="9"/>
  <c r="H3180" i="9" s="1"/>
  <c r="E3179" i="9"/>
  <c r="H3179" i="9" s="1"/>
  <c r="E3178" i="9"/>
  <c r="H3178" i="9" s="1"/>
  <c r="E3177" i="9"/>
  <c r="H3177" i="9" s="1"/>
  <c r="E3176" i="9"/>
  <c r="H3176" i="9" s="1"/>
  <c r="E3175" i="9"/>
  <c r="H3175" i="9" s="1"/>
  <c r="E3174" i="9"/>
  <c r="H3174" i="9" s="1"/>
  <c r="E3173" i="9"/>
  <c r="H3173" i="9" s="1"/>
  <c r="E3172" i="9"/>
  <c r="H3172" i="9" s="1"/>
  <c r="E3171" i="9"/>
  <c r="H3171" i="9" s="1"/>
  <c r="E3170" i="9"/>
  <c r="H3170" i="9" s="1"/>
  <c r="E3169" i="9"/>
  <c r="H3169" i="9" s="1"/>
  <c r="E3168" i="9"/>
  <c r="H3168" i="9" s="1"/>
  <c r="E3167" i="9"/>
  <c r="H3167" i="9" s="1"/>
  <c r="E3166" i="9"/>
  <c r="H3166" i="9" s="1"/>
  <c r="E3165" i="9"/>
  <c r="H3165" i="9" s="1"/>
  <c r="E3164" i="9"/>
  <c r="H3164" i="9" s="1"/>
  <c r="E3163" i="9"/>
  <c r="H3163" i="9" s="1"/>
  <c r="E3162" i="9"/>
  <c r="H3162" i="9" s="1"/>
  <c r="H3161" i="9"/>
  <c r="E3161" i="9"/>
  <c r="E3160" i="9"/>
  <c r="H3160" i="9" s="1"/>
  <c r="E3159" i="9"/>
  <c r="H3159" i="9" s="1"/>
  <c r="E3158" i="9"/>
  <c r="H3158" i="9" s="1"/>
  <c r="E3157" i="9"/>
  <c r="H3157" i="9" s="1"/>
  <c r="E3156" i="9"/>
  <c r="H3156" i="9" s="1"/>
  <c r="E3155" i="9"/>
  <c r="H3155" i="9" s="1"/>
  <c r="E3154" i="9"/>
  <c r="H3154" i="9" s="1"/>
  <c r="H3153" i="9"/>
  <c r="E3153" i="9"/>
  <c r="E3152" i="9"/>
  <c r="H3152" i="9" s="1"/>
  <c r="E3151" i="9"/>
  <c r="H3151" i="9" s="1"/>
  <c r="E3150" i="9"/>
  <c r="H3150" i="9" s="1"/>
  <c r="E3149" i="9"/>
  <c r="H3149" i="9" s="1"/>
  <c r="E3148" i="9"/>
  <c r="H3148" i="9" s="1"/>
  <c r="E3147" i="9"/>
  <c r="H3147" i="9" s="1"/>
  <c r="E3146" i="9"/>
  <c r="H3146" i="9" s="1"/>
  <c r="H3145" i="9"/>
  <c r="E3145" i="9"/>
  <c r="E3144" i="9"/>
  <c r="H3144" i="9" s="1"/>
  <c r="E3143" i="9"/>
  <c r="H3143" i="9" s="1"/>
  <c r="E3142" i="9"/>
  <c r="H3142" i="9" s="1"/>
  <c r="E3141" i="9"/>
  <c r="H3141" i="9" s="1"/>
  <c r="E3140" i="9"/>
  <c r="H3140" i="9" s="1"/>
  <c r="E3139" i="9"/>
  <c r="H3139" i="9" s="1"/>
  <c r="E3138" i="9"/>
  <c r="H3138" i="9" s="1"/>
  <c r="H3137" i="9"/>
  <c r="E3137" i="9"/>
  <c r="E3136" i="9"/>
  <c r="H3136" i="9" s="1"/>
  <c r="E3135" i="9"/>
  <c r="H3135" i="9" s="1"/>
  <c r="E3134" i="9"/>
  <c r="H3134" i="9" s="1"/>
  <c r="E3133" i="9"/>
  <c r="H3133" i="9" s="1"/>
  <c r="E3132" i="9"/>
  <c r="H3132" i="9" s="1"/>
  <c r="E3131" i="9"/>
  <c r="H3131" i="9" s="1"/>
  <c r="E3130" i="9"/>
  <c r="H3130" i="9" s="1"/>
  <c r="H3129" i="9"/>
  <c r="E3129" i="9"/>
  <c r="E3128" i="9"/>
  <c r="H3128" i="9" s="1"/>
  <c r="E3127" i="9"/>
  <c r="H3127" i="9" s="1"/>
  <c r="E3126" i="9"/>
  <c r="H3126" i="9" s="1"/>
  <c r="E3125" i="9"/>
  <c r="H3125" i="9" s="1"/>
  <c r="E3124" i="9"/>
  <c r="H3124" i="9" s="1"/>
  <c r="E3123" i="9"/>
  <c r="H3123" i="9" s="1"/>
  <c r="E3122" i="9"/>
  <c r="H3122" i="9" s="1"/>
  <c r="H3121" i="9"/>
  <c r="E3121" i="9"/>
  <c r="E3120" i="9"/>
  <c r="H3120" i="9" s="1"/>
  <c r="E3119" i="9"/>
  <c r="H3119" i="9" s="1"/>
  <c r="E3118" i="9"/>
  <c r="H3118" i="9" s="1"/>
  <c r="E3117" i="9"/>
  <c r="H3117" i="9" s="1"/>
  <c r="E3116" i="9"/>
  <c r="H3116" i="9" s="1"/>
  <c r="E3115" i="9"/>
  <c r="H3115" i="9" s="1"/>
  <c r="E3114" i="9"/>
  <c r="H3114" i="9" s="1"/>
  <c r="H3113" i="9"/>
  <c r="E3113" i="9"/>
  <c r="E3112" i="9"/>
  <c r="H3112" i="9" s="1"/>
  <c r="E3111" i="9"/>
  <c r="H3111" i="9" s="1"/>
  <c r="E3110" i="9"/>
  <c r="H3110" i="9" s="1"/>
  <c r="E3109" i="9"/>
  <c r="H3109" i="9" s="1"/>
  <c r="E3108" i="9"/>
  <c r="H3108" i="9" s="1"/>
  <c r="E3107" i="9"/>
  <c r="H3107" i="9" s="1"/>
  <c r="E3106" i="9"/>
  <c r="H3106" i="9" s="1"/>
  <c r="H3105" i="9"/>
  <c r="E3105" i="9"/>
  <c r="E3104" i="9"/>
  <c r="H3104" i="9" s="1"/>
  <c r="E3103" i="9"/>
  <c r="H3103" i="9" s="1"/>
  <c r="E3102" i="9"/>
  <c r="H3102" i="9" s="1"/>
  <c r="E3101" i="9"/>
  <c r="H3101" i="9" s="1"/>
  <c r="E3100" i="9"/>
  <c r="H3100" i="9" s="1"/>
  <c r="E3099" i="9"/>
  <c r="H3099" i="9" s="1"/>
  <c r="E3098" i="9"/>
  <c r="H3098" i="9" s="1"/>
  <c r="H3097" i="9"/>
  <c r="E3097" i="9"/>
  <c r="E3096" i="9"/>
  <c r="H3096" i="9" s="1"/>
  <c r="E3095" i="9"/>
  <c r="H3095" i="9" s="1"/>
  <c r="E3094" i="9"/>
  <c r="H3094" i="9" s="1"/>
  <c r="E3093" i="9"/>
  <c r="H3093" i="9" s="1"/>
  <c r="E3092" i="9"/>
  <c r="H3092" i="9" s="1"/>
  <c r="E3091" i="9"/>
  <c r="H3091" i="9" s="1"/>
  <c r="E3090" i="9"/>
  <c r="H3090" i="9" s="1"/>
  <c r="H3089" i="9"/>
  <c r="E3089" i="9"/>
  <c r="E3088" i="9"/>
  <c r="H3088" i="9" s="1"/>
  <c r="E3087" i="9"/>
  <c r="H3087" i="9" s="1"/>
  <c r="E3086" i="9"/>
  <c r="H3086" i="9" s="1"/>
  <c r="E3085" i="9"/>
  <c r="H3085" i="9" s="1"/>
  <c r="E3084" i="9"/>
  <c r="H3084" i="9" s="1"/>
  <c r="E3083" i="9"/>
  <c r="H3083" i="9" s="1"/>
  <c r="E3082" i="9"/>
  <c r="H3082" i="9" s="1"/>
  <c r="H3081" i="9"/>
  <c r="E3081" i="9"/>
  <c r="E3080" i="9"/>
  <c r="H3080" i="9" s="1"/>
  <c r="E3079" i="9"/>
  <c r="H3079" i="9" s="1"/>
  <c r="E3078" i="9"/>
  <c r="H3078" i="9" s="1"/>
  <c r="E3077" i="9"/>
  <c r="H3077" i="9" s="1"/>
  <c r="E3076" i="9"/>
  <c r="H3076" i="9" s="1"/>
  <c r="E3075" i="9"/>
  <c r="H3075" i="9" s="1"/>
  <c r="E3074" i="9"/>
  <c r="H3074" i="9" s="1"/>
  <c r="H3073" i="9"/>
  <c r="E3073" i="9"/>
  <c r="E3072" i="9"/>
  <c r="H3072" i="9" s="1"/>
  <c r="E3071" i="9"/>
  <c r="H3071" i="9" s="1"/>
  <c r="E3070" i="9"/>
  <c r="H3070" i="9" s="1"/>
  <c r="E3069" i="9"/>
  <c r="H3069" i="9" s="1"/>
  <c r="E3068" i="9"/>
  <c r="H3068" i="9" s="1"/>
  <c r="E3067" i="9"/>
  <c r="H3067" i="9" s="1"/>
  <c r="E3066" i="9"/>
  <c r="H3066" i="9" s="1"/>
  <c r="H3065" i="9"/>
  <c r="E3065" i="9"/>
  <c r="E3064" i="9"/>
  <c r="H3064" i="9" s="1"/>
  <c r="E3063" i="9"/>
  <c r="H3063" i="9" s="1"/>
  <c r="E3062" i="9"/>
  <c r="H3062" i="9" s="1"/>
  <c r="E3061" i="9"/>
  <c r="H3061" i="9" s="1"/>
  <c r="E3060" i="9"/>
  <c r="H3060" i="9" s="1"/>
  <c r="E3059" i="9"/>
  <c r="H3059" i="9" s="1"/>
  <c r="E3058" i="9"/>
  <c r="H3058" i="9" s="1"/>
  <c r="H3057" i="9"/>
  <c r="E3057" i="9"/>
  <c r="E3056" i="9"/>
  <c r="H3056" i="9" s="1"/>
  <c r="E3055" i="9"/>
  <c r="H3055" i="9" s="1"/>
  <c r="E3054" i="9"/>
  <c r="H3054" i="9" s="1"/>
  <c r="E3053" i="9"/>
  <c r="H3053" i="9" s="1"/>
  <c r="E3052" i="9"/>
  <c r="H3052" i="9" s="1"/>
  <c r="E3051" i="9"/>
  <c r="H3051" i="9" s="1"/>
  <c r="E3050" i="9"/>
  <c r="H3050" i="9" s="1"/>
  <c r="H3049" i="9"/>
  <c r="E3049" i="9"/>
  <c r="E3048" i="9"/>
  <c r="H3048" i="9" s="1"/>
  <c r="E3047" i="9"/>
  <c r="H3047" i="9" s="1"/>
  <c r="E3046" i="9"/>
  <c r="H3046" i="9" s="1"/>
  <c r="E3045" i="9"/>
  <c r="H3045" i="9" s="1"/>
  <c r="E3044" i="9"/>
  <c r="H3044" i="9" s="1"/>
  <c r="E3043" i="9"/>
  <c r="H3043" i="9" s="1"/>
  <c r="E3042" i="9"/>
  <c r="H3042" i="9" s="1"/>
  <c r="H3041" i="9"/>
  <c r="E3041" i="9"/>
  <c r="E3040" i="9"/>
  <c r="H3040" i="9" s="1"/>
  <c r="E3039" i="9"/>
  <c r="H3039" i="9" s="1"/>
  <c r="E3038" i="9"/>
  <c r="H3038" i="9" s="1"/>
  <c r="E3037" i="9"/>
  <c r="H3037" i="9" s="1"/>
  <c r="E3036" i="9"/>
  <c r="H3036" i="9" s="1"/>
  <c r="E3035" i="9"/>
  <c r="H3035" i="9" s="1"/>
  <c r="E3034" i="9"/>
  <c r="H3034" i="9" s="1"/>
  <c r="H3033" i="9"/>
  <c r="E3033" i="9"/>
  <c r="E3032" i="9"/>
  <c r="H3032" i="9" s="1"/>
  <c r="E3031" i="9"/>
  <c r="H3031" i="9" s="1"/>
  <c r="E3030" i="9"/>
  <c r="H3030" i="9" s="1"/>
  <c r="E3029" i="9"/>
  <c r="H3029" i="9" s="1"/>
  <c r="E3028" i="9"/>
  <c r="H3028" i="9" s="1"/>
  <c r="E3027" i="9"/>
  <c r="H3027" i="9" s="1"/>
  <c r="E3026" i="9"/>
  <c r="H3026" i="9" s="1"/>
  <c r="H3025" i="9"/>
  <c r="E3025" i="9"/>
  <c r="E3024" i="9"/>
  <c r="H3024" i="9" s="1"/>
  <c r="E3023" i="9"/>
  <c r="H3023" i="9" s="1"/>
  <c r="E3022" i="9"/>
  <c r="H3022" i="9" s="1"/>
  <c r="E3021" i="9"/>
  <c r="H3021" i="9" s="1"/>
  <c r="E3020" i="9"/>
  <c r="H3020" i="9" s="1"/>
  <c r="E3019" i="9"/>
  <c r="H3019" i="9" s="1"/>
  <c r="E3018" i="9"/>
  <c r="H3018" i="9" s="1"/>
  <c r="H3017" i="9"/>
  <c r="E3017" i="9"/>
  <c r="E3016" i="9"/>
  <c r="H3016" i="9" s="1"/>
  <c r="E3015" i="9"/>
  <c r="H3015" i="9" s="1"/>
  <c r="E3014" i="9"/>
  <c r="H3014" i="9" s="1"/>
  <c r="E3013" i="9"/>
  <c r="H3013" i="9" s="1"/>
  <c r="E3012" i="9"/>
  <c r="H3012" i="9" s="1"/>
  <c r="E3011" i="9"/>
  <c r="H3011" i="9" s="1"/>
  <c r="E3010" i="9"/>
  <c r="H3010" i="9" s="1"/>
  <c r="H3009" i="9"/>
  <c r="E3009" i="9"/>
  <c r="E3008" i="9"/>
  <c r="H3008" i="9" s="1"/>
  <c r="E3007" i="9"/>
  <c r="H3007" i="9" s="1"/>
  <c r="E3006" i="9"/>
  <c r="H3006" i="9" s="1"/>
  <c r="E3005" i="9"/>
  <c r="H3005" i="9" s="1"/>
  <c r="E3004" i="9"/>
  <c r="H3004" i="9" s="1"/>
  <c r="E3003" i="9"/>
  <c r="H3003" i="9" s="1"/>
  <c r="E3002" i="9"/>
  <c r="H3002" i="9" s="1"/>
  <c r="H3001" i="9"/>
  <c r="E3001" i="9"/>
  <c r="E3000" i="9"/>
  <c r="H3000" i="9" s="1"/>
  <c r="E2999" i="9"/>
  <c r="H2999" i="9" s="1"/>
  <c r="E2998" i="9"/>
  <c r="H2998" i="9" s="1"/>
  <c r="E2997" i="9"/>
  <c r="H2997" i="9" s="1"/>
  <c r="E2996" i="9"/>
  <c r="H2996" i="9" s="1"/>
  <c r="E2995" i="9"/>
  <c r="H2995" i="9" s="1"/>
  <c r="E2994" i="9"/>
  <c r="H2994" i="9" s="1"/>
  <c r="H2993" i="9"/>
  <c r="E2993" i="9"/>
  <c r="E2992" i="9"/>
  <c r="H2992" i="9" s="1"/>
  <c r="E2991" i="9"/>
  <c r="H2991" i="9" s="1"/>
  <c r="E2990" i="9"/>
  <c r="H2990" i="9" s="1"/>
  <c r="E2989" i="9"/>
  <c r="H2989" i="9" s="1"/>
  <c r="E2988" i="9"/>
  <c r="H2988" i="9" s="1"/>
  <c r="E2987" i="9"/>
  <c r="H2987" i="9" s="1"/>
  <c r="E2986" i="9"/>
  <c r="H2986" i="9" s="1"/>
  <c r="H2985" i="9"/>
  <c r="E2985" i="9"/>
  <c r="H2984" i="9"/>
  <c r="E2984" i="9"/>
  <c r="H2983" i="9"/>
  <c r="E2983" i="9"/>
  <c r="H2982" i="9"/>
  <c r="E2982" i="9"/>
  <c r="H2981" i="9"/>
  <c r="E2981" i="9"/>
  <c r="H2980" i="9"/>
  <c r="E2980" i="9"/>
  <c r="H2979" i="9"/>
  <c r="E2979" i="9"/>
  <c r="H2978" i="9"/>
  <c r="E2978" i="9"/>
  <c r="H2977" i="9"/>
  <c r="E2977" i="9"/>
  <c r="H2976" i="9"/>
  <c r="E2976" i="9"/>
  <c r="H2975" i="9"/>
  <c r="E2975" i="9"/>
  <c r="H2974" i="9"/>
  <c r="E2974" i="9"/>
  <c r="H2973" i="9"/>
  <c r="E2973" i="9"/>
  <c r="H2972" i="9"/>
  <c r="E2972" i="9"/>
  <c r="H2971" i="9"/>
  <c r="E2971" i="9"/>
  <c r="H2970" i="9"/>
  <c r="E2970" i="9"/>
  <c r="H2969" i="9"/>
  <c r="E2969" i="9"/>
  <c r="H2968" i="9"/>
  <c r="E2968" i="9"/>
  <c r="H2967" i="9"/>
  <c r="E2967" i="9"/>
  <c r="H2966" i="9"/>
  <c r="E2966" i="9"/>
  <c r="H2965" i="9"/>
  <c r="E2965" i="9"/>
  <c r="H2964" i="9"/>
  <c r="E2964" i="9"/>
  <c r="H2963" i="9"/>
  <c r="E2963" i="9"/>
  <c r="H2962" i="9"/>
  <c r="E2962" i="9"/>
  <c r="H2961" i="9"/>
  <c r="E2961" i="9"/>
  <c r="H2960" i="9"/>
  <c r="E2960" i="9"/>
  <c r="H2959" i="9"/>
  <c r="E2959" i="9"/>
  <c r="H2958" i="9"/>
  <c r="E2958" i="9"/>
  <c r="H2957" i="9"/>
  <c r="E2957" i="9"/>
  <c r="H2956" i="9"/>
  <c r="E2956" i="9"/>
  <c r="H2955" i="9"/>
  <c r="E2955" i="9"/>
  <c r="H2954" i="9"/>
  <c r="E2954" i="9"/>
  <c r="H2953" i="9"/>
  <c r="E2953" i="9"/>
  <c r="H2952" i="9"/>
  <c r="E2952" i="9"/>
  <c r="H2951" i="9"/>
  <c r="E2951" i="9"/>
  <c r="H2950" i="9"/>
  <c r="E2950" i="9"/>
  <c r="H2949" i="9"/>
  <c r="E2949" i="9"/>
  <c r="H2948" i="9"/>
  <c r="E2948" i="9"/>
  <c r="H2947" i="9"/>
  <c r="E2947" i="9"/>
  <c r="H2946" i="9"/>
  <c r="E2946" i="9"/>
  <c r="H2945" i="9"/>
  <c r="E2945" i="9"/>
  <c r="H2944" i="9"/>
  <c r="E2944" i="9"/>
  <c r="H2943" i="9"/>
  <c r="E2943" i="9"/>
  <c r="H2942" i="9"/>
  <c r="E2942" i="9"/>
  <c r="H2941" i="9"/>
  <c r="E2941" i="9"/>
  <c r="H2940" i="9"/>
  <c r="E2940" i="9"/>
  <c r="H2939" i="9"/>
  <c r="E2939" i="9"/>
  <c r="H2938" i="9"/>
  <c r="E2938" i="9"/>
  <c r="H2937" i="9"/>
  <c r="E2937" i="9"/>
  <c r="H2936" i="9"/>
  <c r="E2936" i="9"/>
  <c r="H2935" i="9"/>
  <c r="E2935" i="9"/>
  <c r="H2934" i="9"/>
  <c r="E2934" i="9"/>
  <c r="H2933" i="9"/>
  <c r="E2933" i="9"/>
  <c r="H2932" i="9"/>
  <c r="E2932" i="9"/>
  <c r="H2931" i="9"/>
  <c r="E2931" i="9"/>
  <c r="H2930" i="9"/>
  <c r="E2930" i="9"/>
  <c r="H2929" i="9"/>
  <c r="E2929" i="9"/>
  <c r="H2928" i="9"/>
  <c r="E2928" i="9"/>
  <c r="H2927" i="9"/>
  <c r="E2927" i="9"/>
  <c r="H2926" i="9"/>
  <c r="E2926" i="9"/>
  <c r="H2925" i="9"/>
  <c r="E2925" i="9"/>
  <c r="H2924" i="9"/>
  <c r="E2924" i="9"/>
  <c r="H2923" i="9"/>
  <c r="E2923" i="9"/>
  <c r="H2922" i="9"/>
  <c r="E2922" i="9"/>
  <c r="H2921" i="9"/>
  <c r="E2921" i="9"/>
  <c r="H2920" i="9"/>
  <c r="E2920" i="9"/>
  <c r="H2919" i="9"/>
  <c r="E2919" i="9"/>
  <c r="H2918" i="9"/>
  <c r="E2918" i="9"/>
  <c r="H2917" i="9"/>
  <c r="E2917" i="9"/>
  <c r="H2916" i="9"/>
  <c r="E2916" i="9"/>
  <c r="H2915" i="9"/>
  <c r="E2915" i="9"/>
  <c r="H2914" i="9"/>
  <c r="E2914" i="9"/>
  <c r="H2913" i="9"/>
  <c r="E2913" i="9"/>
  <c r="H2912" i="9"/>
  <c r="E2912" i="9"/>
  <c r="H2911" i="9"/>
  <c r="E2911" i="9"/>
  <c r="H2910" i="9"/>
  <c r="E2910" i="9"/>
  <c r="H2909" i="9"/>
  <c r="E2909" i="9"/>
  <c r="H2908" i="9"/>
  <c r="E2908" i="9"/>
  <c r="H2907" i="9"/>
  <c r="E2907" i="9"/>
  <c r="H2906" i="9"/>
  <c r="E2906" i="9"/>
  <c r="H2905" i="9"/>
  <c r="E2905" i="9"/>
  <c r="H2904" i="9"/>
  <c r="E2904" i="9"/>
  <c r="H2903" i="9"/>
  <c r="E2903" i="9"/>
  <c r="H2902" i="9"/>
  <c r="E2902" i="9"/>
  <c r="H2901" i="9"/>
  <c r="E2901" i="9"/>
  <c r="H2900" i="9"/>
  <c r="E2900" i="9"/>
  <c r="H2899" i="9"/>
  <c r="E2899" i="9"/>
  <c r="H2898" i="9"/>
  <c r="E2898" i="9"/>
  <c r="H2897" i="9"/>
  <c r="E2897" i="9"/>
  <c r="H2896" i="9"/>
  <c r="E2896" i="9"/>
  <c r="H2895" i="9"/>
  <c r="E2895" i="9"/>
  <c r="H2894" i="9"/>
  <c r="E2894" i="9"/>
  <c r="H2893" i="9"/>
  <c r="E2893" i="9"/>
  <c r="H2892" i="9"/>
  <c r="E2892" i="9"/>
  <c r="E2891" i="9"/>
  <c r="H2891" i="9" s="1"/>
  <c r="E2890" i="9"/>
  <c r="H2890" i="9" s="1"/>
  <c r="E2889" i="9"/>
  <c r="H2889" i="9" s="1"/>
  <c r="H2888" i="9"/>
  <c r="E2888" i="9"/>
  <c r="E2887" i="9"/>
  <c r="H2887" i="9" s="1"/>
  <c r="E2886" i="9"/>
  <c r="H2886" i="9" s="1"/>
  <c r="E2885" i="9"/>
  <c r="H2885" i="9" s="1"/>
  <c r="H2884" i="9"/>
  <c r="E2884" i="9"/>
  <c r="E2883" i="9"/>
  <c r="H2883" i="9" s="1"/>
  <c r="E2882" i="9"/>
  <c r="H2882" i="9" s="1"/>
  <c r="E2881" i="9"/>
  <c r="H2881" i="9" s="1"/>
  <c r="H2880" i="9"/>
  <c r="E2880" i="9"/>
  <c r="E2879" i="9"/>
  <c r="H2879" i="9" s="1"/>
  <c r="E2878" i="9"/>
  <c r="H2878" i="9" s="1"/>
  <c r="E2877" i="9"/>
  <c r="H2877" i="9" s="1"/>
  <c r="H2876" i="9"/>
  <c r="E2876" i="9"/>
  <c r="E2875" i="9"/>
  <c r="H2875" i="9" s="1"/>
  <c r="E2874" i="9"/>
  <c r="H2874" i="9" s="1"/>
  <c r="E2873" i="9"/>
  <c r="H2873" i="9" s="1"/>
  <c r="H2872" i="9"/>
  <c r="E2872" i="9"/>
  <c r="E2871" i="9"/>
  <c r="H2871" i="9" s="1"/>
  <c r="E2870" i="9"/>
  <c r="H2870" i="9" s="1"/>
  <c r="E2869" i="9"/>
  <c r="H2869" i="9" s="1"/>
  <c r="H2868" i="9"/>
  <c r="E2868" i="9"/>
  <c r="E2867" i="9"/>
  <c r="H2867" i="9" s="1"/>
  <c r="E2866" i="9"/>
  <c r="H2866" i="9" s="1"/>
  <c r="E2865" i="9"/>
  <c r="H2865" i="9" s="1"/>
  <c r="E2864" i="9"/>
  <c r="H2864" i="9" s="1"/>
  <c r="E2863" i="9"/>
  <c r="H2863" i="9" s="1"/>
  <c r="E2862" i="9"/>
  <c r="H2862" i="9" s="1"/>
  <c r="E2861" i="9"/>
  <c r="H2861" i="9" s="1"/>
  <c r="E2860" i="9"/>
  <c r="H2860" i="9" s="1"/>
  <c r="E2859" i="9"/>
  <c r="H2859" i="9" s="1"/>
  <c r="E2858" i="9"/>
  <c r="H2858" i="9" s="1"/>
  <c r="E2857" i="9"/>
  <c r="H2857" i="9" s="1"/>
  <c r="E2856" i="9"/>
  <c r="H2856" i="9" s="1"/>
  <c r="E2855" i="9"/>
  <c r="H2855" i="9" s="1"/>
  <c r="E2854" i="9"/>
  <c r="H2854" i="9" s="1"/>
  <c r="E2853" i="9"/>
  <c r="H2853" i="9" s="1"/>
  <c r="E2852" i="9"/>
  <c r="H2852" i="9" s="1"/>
  <c r="E2851" i="9"/>
  <c r="H2851" i="9" s="1"/>
  <c r="E2850" i="9"/>
  <c r="H2850" i="9" s="1"/>
  <c r="E2849" i="9"/>
  <c r="H2849" i="9" s="1"/>
  <c r="E2848" i="9"/>
  <c r="H2848" i="9" s="1"/>
  <c r="E2847" i="9"/>
  <c r="H2847" i="9" s="1"/>
  <c r="E2846" i="9"/>
  <c r="H2846" i="9" s="1"/>
  <c r="E2845" i="9"/>
  <c r="H2845" i="9" s="1"/>
  <c r="E2844" i="9"/>
  <c r="H2844" i="9" s="1"/>
  <c r="E2843" i="9"/>
  <c r="H2843" i="9" s="1"/>
  <c r="E2842" i="9"/>
  <c r="H2842" i="9" s="1"/>
  <c r="E2841" i="9"/>
  <c r="H2841" i="9" s="1"/>
  <c r="E2840" i="9"/>
  <c r="H2840" i="9" s="1"/>
  <c r="E2839" i="9"/>
  <c r="H2839" i="9" s="1"/>
  <c r="E2838" i="9"/>
  <c r="H2838" i="9" s="1"/>
  <c r="E2837" i="9"/>
  <c r="H2837" i="9" s="1"/>
  <c r="E2836" i="9"/>
  <c r="H2836" i="9" s="1"/>
  <c r="E2835" i="9"/>
  <c r="H2835" i="9" s="1"/>
  <c r="E2834" i="9"/>
  <c r="H2834" i="9" s="1"/>
  <c r="E2833" i="9"/>
  <c r="H2833" i="9" s="1"/>
  <c r="E2832" i="9"/>
  <c r="H2832" i="9" s="1"/>
  <c r="E2831" i="9"/>
  <c r="H2831" i="9" s="1"/>
  <c r="E2830" i="9"/>
  <c r="H2830" i="9" s="1"/>
  <c r="E2829" i="9"/>
  <c r="H2829" i="9" s="1"/>
  <c r="E2828" i="9"/>
  <c r="H2828" i="9" s="1"/>
  <c r="E2827" i="9"/>
  <c r="H2827" i="9" s="1"/>
  <c r="E2826" i="9"/>
  <c r="H2826" i="9" s="1"/>
  <c r="E2825" i="9"/>
  <c r="H2825" i="9" s="1"/>
  <c r="E2824" i="9"/>
  <c r="H2824" i="9" s="1"/>
  <c r="E2823" i="9"/>
  <c r="H2823" i="9" s="1"/>
  <c r="E2822" i="9"/>
  <c r="H2822" i="9" s="1"/>
  <c r="E2821" i="9"/>
  <c r="H2821" i="9" s="1"/>
  <c r="E2820" i="9"/>
  <c r="H2820" i="9" s="1"/>
  <c r="E2819" i="9"/>
  <c r="H2819" i="9" s="1"/>
  <c r="E2818" i="9"/>
  <c r="H2818" i="9" s="1"/>
  <c r="E2817" i="9"/>
  <c r="H2817" i="9" s="1"/>
  <c r="E2816" i="9"/>
  <c r="H2816" i="9" s="1"/>
  <c r="E2815" i="9"/>
  <c r="H2815" i="9" s="1"/>
  <c r="E2814" i="9"/>
  <c r="H2814" i="9" s="1"/>
  <c r="E2813" i="9"/>
  <c r="H2813" i="9" s="1"/>
  <c r="E2812" i="9"/>
  <c r="H2812" i="9" s="1"/>
  <c r="E2811" i="9"/>
  <c r="H2811" i="9" s="1"/>
  <c r="E2810" i="9"/>
  <c r="H2810" i="9" s="1"/>
  <c r="E2809" i="9"/>
  <c r="H2809" i="9" s="1"/>
  <c r="E2808" i="9"/>
  <c r="H2808" i="9" s="1"/>
  <c r="E2807" i="9"/>
  <c r="H2807" i="9" s="1"/>
  <c r="E2806" i="9"/>
  <c r="H2806" i="9" s="1"/>
  <c r="E2805" i="9"/>
  <c r="H2805" i="9" s="1"/>
  <c r="E2804" i="9"/>
  <c r="H2804" i="9" s="1"/>
  <c r="E2803" i="9"/>
  <c r="H2803" i="9" s="1"/>
  <c r="E2802" i="9"/>
  <c r="H2802" i="9" s="1"/>
  <c r="E2801" i="9"/>
  <c r="H2801" i="9" s="1"/>
  <c r="E2800" i="9"/>
  <c r="H2800" i="9" s="1"/>
  <c r="E2799" i="9"/>
  <c r="H2799" i="9" s="1"/>
  <c r="E2798" i="9"/>
  <c r="H2798" i="9" s="1"/>
  <c r="E2797" i="9"/>
  <c r="H2797" i="9" s="1"/>
  <c r="E2796" i="9"/>
  <c r="H2796" i="9" s="1"/>
  <c r="E2795" i="9"/>
  <c r="H2795" i="9" s="1"/>
  <c r="E2794" i="9"/>
  <c r="H2794" i="9" s="1"/>
  <c r="E2793" i="9"/>
  <c r="H2793" i="9" s="1"/>
  <c r="E2792" i="9"/>
  <c r="H2792" i="9" s="1"/>
  <c r="E2791" i="9"/>
  <c r="H2791" i="9" s="1"/>
  <c r="E2790" i="9"/>
  <c r="H2790" i="9" s="1"/>
  <c r="E2789" i="9"/>
  <c r="H2789" i="9" s="1"/>
  <c r="E2788" i="9"/>
  <c r="H2788" i="9" s="1"/>
  <c r="E2787" i="9"/>
  <c r="H2787" i="9" s="1"/>
  <c r="E2786" i="9"/>
  <c r="H2786" i="9" s="1"/>
  <c r="E2785" i="9"/>
  <c r="H2785" i="9" s="1"/>
  <c r="E2784" i="9"/>
  <c r="H2784" i="9" s="1"/>
  <c r="E2783" i="9"/>
  <c r="H2783" i="9" s="1"/>
  <c r="E2782" i="9"/>
  <c r="H2782" i="9" s="1"/>
  <c r="E2781" i="9"/>
  <c r="H2781" i="9" s="1"/>
  <c r="E2780" i="9"/>
  <c r="H2780" i="9" s="1"/>
  <c r="E2779" i="9"/>
  <c r="H2779" i="9" s="1"/>
  <c r="E2778" i="9"/>
  <c r="H2778" i="9" s="1"/>
  <c r="E2777" i="9"/>
  <c r="H2777" i="9" s="1"/>
  <c r="E2776" i="9"/>
  <c r="H2776" i="9" s="1"/>
  <c r="E2775" i="9"/>
  <c r="H2775" i="9" s="1"/>
  <c r="E2774" i="9"/>
  <c r="H2774" i="9" s="1"/>
  <c r="E2773" i="9"/>
  <c r="H2773" i="9" s="1"/>
  <c r="E2772" i="9"/>
  <c r="H2772" i="9" s="1"/>
  <c r="E2771" i="9"/>
  <c r="H2771" i="9" s="1"/>
  <c r="E2770" i="9"/>
  <c r="H2770" i="9" s="1"/>
  <c r="E2769" i="9"/>
  <c r="H2769" i="9" s="1"/>
  <c r="E2768" i="9"/>
  <c r="H2768" i="9" s="1"/>
  <c r="E2767" i="9"/>
  <c r="H2767" i="9" s="1"/>
  <c r="E2766" i="9"/>
  <c r="H2766" i="9" s="1"/>
  <c r="E2765" i="9"/>
  <c r="H2765" i="9" s="1"/>
  <c r="E2764" i="9"/>
  <c r="H2764" i="9" s="1"/>
  <c r="E2763" i="9"/>
  <c r="H2763" i="9" s="1"/>
  <c r="E2762" i="9"/>
  <c r="H2762" i="9" s="1"/>
  <c r="E2761" i="9"/>
  <c r="H2761" i="9" s="1"/>
  <c r="E2760" i="9"/>
  <c r="H2760" i="9" s="1"/>
  <c r="E2759" i="9"/>
  <c r="H2759" i="9" s="1"/>
  <c r="E2758" i="9"/>
  <c r="H2758" i="9" s="1"/>
  <c r="E2757" i="9"/>
  <c r="H2757" i="9" s="1"/>
  <c r="E2756" i="9"/>
  <c r="H2756" i="9" s="1"/>
  <c r="E2755" i="9"/>
  <c r="H2755" i="9" s="1"/>
  <c r="E2754" i="9"/>
  <c r="H2754" i="9" s="1"/>
  <c r="E2753" i="9"/>
  <c r="H2753" i="9" s="1"/>
  <c r="E2752" i="9"/>
  <c r="H2752" i="9" s="1"/>
  <c r="E2751" i="9"/>
  <c r="H2751" i="9" s="1"/>
  <c r="E2750" i="9"/>
  <c r="H2750" i="9" s="1"/>
  <c r="E2749" i="9"/>
  <c r="H2749" i="9" s="1"/>
  <c r="E2748" i="9"/>
  <c r="H2748" i="9" s="1"/>
  <c r="E2747" i="9"/>
  <c r="H2747" i="9" s="1"/>
  <c r="E2746" i="9"/>
  <c r="H2746" i="9" s="1"/>
  <c r="E2745" i="9"/>
  <c r="H2745" i="9" s="1"/>
  <c r="E2744" i="9"/>
  <c r="H2744" i="9" s="1"/>
  <c r="E2743" i="9"/>
  <c r="H2743" i="9" s="1"/>
  <c r="E2742" i="9"/>
  <c r="H2742" i="9" s="1"/>
  <c r="E2741" i="9"/>
  <c r="H2741" i="9" s="1"/>
  <c r="E2740" i="9"/>
  <c r="H2740" i="9" s="1"/>
  <c r="E2739" i="9"/>
  <c r="H2739" i="9" s="1"/>
  <c r="E2738" i="9"/>
  <c r="H2738" i="9" s="1"/>
  <c r="E2737" i="9"/>
  <c r="H2737" i="9" s="1"/>
  <c r="E2736" i="9"/>
  <c r="H2736" i="9" s="1"/>
  <c r="E2735" i="9"/>
  <c r="H2735" i="9" s="1"/>
  <c r="E2734" i="9"/>
  <c r="H2734" i="9" s="1"/>
  <c r="E2733" i="9"/>
  <c r="H2733" i="9" s="1"/>
  <c r="E2732" i="9"/>
  <c r="H2732" i="9" s="1"/>
  <c r="E2731" i="9"/>
  <c r="H2731" i="9" s="1"/>
  <c r="E2730" i="9"/>
  <c r="H2730" i="9" s="1"/>
  <c r="E2729" i="9"/>
  <c r="H2729" i="9" s="1"/>
  <c r="E2728" i="9"/>
  <c r="H2728" i="9" s="1"/>
  <c r="E2727" i="9"/>
  <c r="H2727" i="9" s="1"/>
  <c r="E2726" i="9"/>
  <c r="H2726" i="9" s="1"/>
  <c r="E2725" i="9"/>
  <c r="H2725" i="9" s="1"/>
  <c r="E2724" i="9"/>
  <c r="H2724" i="9" s="1"/>
  <c r="E2723" i="9"/>
  <c r="H2723" i="9" s="1"/>
  <c r="E2722" i="9"/>
  <c r="H2722" i="9" s="1"/>
  <c r="E2721" i="9"/>
  <c r="H2721" i="9" s="1"/>
  <c r="E2720" i="9"/>
  <c r="H2720" i="9" s="1"/>
  <c r="E2719" i="9"/>
  <c r="H2719" i="9" s="1"/>
  <c r="E2718" i="9"/>
  <c r="H2718" i="9" s="1"/>
  <c r="E2717" i="9"/>
  <c r="H2717" i="9" s="1"/>
  <c r="E2716" i="9"/>
  <c r="H2716" i="9" s="1"/>
  <c r="E2715" i="9"/>
  <c r="H2715" i="9" s="1"/>
  <c r="E2714" i="9"/>
  <c r="H2714" i="9" s="1"/>
  <c r="E2713" i="9"/>
  <c r="H2713" i="9" s="1"/>
  <c r="E2712" i="9"/>
  <c r="H2712" i="9" s="1"/>
  <c r="E2711" i="9"/>
  <c r="H2711" i="9" s="1"/>
  <c r="E2710" i="9"/>
  <c r="H2710" i="9" s="1"/>
  <c r="E2709" i="9"/>
  <c r="H2709" i="9" s="1"/>
  <c r="E2708" i="9"/>
  <c r="H2708" i="9" s="1"/>
  <c r="E2707" i="9"/>
  <c r="H2707" i="9" s="1"/>
  <c r="E2706" i="9"/>
  <c r="H2706" i="9" s="1"/>
  <c r="E2705" i="9"/>
  <c r="H2705" i="9" s="1"/>
  <c r="E2704" i="9"/>
  <c r="H2704" i="9" s="1"/>
  <c r="E2703" i="9"/>
  <c r="H2703" i="9" s="1"/>
  <c r="E2702" i="9"/>
  <c r="H2702" i="9" s="1"/>
  <c r="E2701" i="9"/>
  <c r="H2701" i="9" s="1"/>
  <c r="E2700" i="9"/>
  <c r="H2700" i="9" s="1"/>
  <c r="E2699" i="9"/>
  <c r="H2699" i="9" s="1"/>
  <c r="E2698" i="9"/>
  <c r="H2698" i="9" s="1"/>
  <c r="E2697" i="9"/>
  <c r="H2697" i="9" s="1"/>
  <c r="E2696" i="9"/>
  <c r="H2696" i="9" s="1"/>
  <c r="E2695" i="9"/>
  <c r="H2695" i="9" s="1"/>
  <c r="E2694" i="9"/>
  <c r="H2694" i="9" s="1"/>
  <c r="E2693" i="9"/>
  <c r="H2693" i="9" s="1"/>
  <c r="E2692" i="9"/>
  <c r="H2692" i="9" s="1"/>
  <c r="E2691" i="9"/>
  <c r="H2691" i="9" s="1"/>
  <c r="E2690" i="9"/>
  <c r="H2690" i="9" s="1"/>
  <c r="E2689" i="9"/>
  <c r="H2689" i="9" s="1"/>
  <c r="E2688" i="9"/>
  <c r="H2688" i="9" s="1"/>
  <c r="E2687" i="9"/>
  <c r="H2687" i="9" s="1"/>
  <c r="E2686" i="9"/>
  <c r="H2686" i="9" s="1"/>
  <c r="E2685" i="9"/>
  <c r="H2685" i="9" s="1"/>
  <c r="E2684" i="9"/>
  <c r="H2684" i="9" s="1"/>
  <c r="E2683" i="9"/>
  <c r="H2683" i="9" s="1"/>
  <c r="E2682" i="9"/>
  <c r="H2682" i="9" s="1"/>
  <c r="E2681" i="9"/>
  <c r="H2681" i="9" s="1"/>
  <c r="E2680" i="9"/>
  <c r="H2680" i="9" s="1"/>
  <c r="E2679" i="9"/>
  <c r="H2679" i="9" s="1"/>
  <c r="E2678" i="9"/>
  <c r="H2678" i="9" s="1"/>
  <c r="E2677" i="9"/>
  <c r="H2677" i="9" s="1"/>
  <c r="E2676" i="9"/>
  <c r="H2676" i="9" s="1"/>
  <c r="E2675" i="9"/>
  <c r="H2675" i="9" s="1"/>
  <c r="E2674" i="9"/>
  <c r="H2674" i="9" s="1"/>
  <c r="E2673" i="9"/>
  <c r="H2673" i="9" s="1"/>
  <c r="E2672" i="9"/>
  <c r="H2672" i="9" s="1"/>
  <c r="E2671" i="9"/>
  <c r="H2671" i="9" s="1"/>
  <c r="E2670" i="9"/>
  <c r="H2670" i="9" s="1"/>
  <c r="E2669" i="9"/>
  <c r="H2669" i="9" s="1"/>
  <c r="E2668" i="9"/>
  <c r="H2668" i="9" s="1"/>
  <c r="E2667" i="9"/>
  <c r="H2667" i="9" s="1"/>
  <c r="E2666" i="9"/>
  <c r="H2666" i="9" s="1"/>
  <c r="E2665" i="9"/>
  <c r="H2665" i="9" s="1"/>
  <c r="E2664" i="9"/>
  <c r="H2664" i="9" s="1"/>
  <c r="E2663" i="9"/>
  <c r="H2663" i="9" s="1"/>
  <c r="E2662" i="9"/>
  <c r="H2662" i="9" s="1"/>
  <c r="E2661" i="9"/>
  <c r="H2661" i="9" s="1"/>
  <c r="E2660" i="9"/>
  <c r="H2660" i="9" s="1"/>
  <c r="E2659" i="9"/>
  <c r="H2659" i="9" s="1"/>
  <c r="E2658" i="9"/>
  <c r="H2658" i="9" s="1"/>
  <c r="E2657" i="9"/>
  <c r="H2657" i="9" s="1"/>
  <c r="E2656" i="9"/>
  <c r="H2656" i="9" s="1"/>
  <c r="E2655" i="9"/>
  <c r="H2655" i="9" s="1"/>
  <c r="E2654" i="9"/>
  <c r="H2654" i="9" s="1"/>
  <c r="E2653" i="9"/>
  <c r="H2653" i="9" s="1"/>
  <c r="E2652" i="9"/>
  <c r="H2652" i="9" s="1"/>
  <c r="E2651" i="9"/>
  <c r="H2651" i="9" s="1"/>
  <c r="E2650" i="9"/>
  <c r="H2650" i="9" s="1"/>
  <c r="E2649" i="9"/>
  <c r="H2649" i="9" s="1"/>
  <c r="E2648" i="9"/>
  <c r="H2648" i="9" s="1"/>
  <c r="E2647" i="9"/>
  <c r="H2647" i="9" s="1"/>
  <c r="E2646" i="9"/>
  <c r="H2646" i="9" s="1"/>
  <c r="E2645" i="9"/>
  <c r="H2645" i="9" s="1"/>
  <c r="E2644" i="9"/>
  <c r="H2644" i="9" s="1"/>
  <c r="E2643" i="9"/>
  <c r="H2643" i="9" s="1"/>
  <c r="E2642" i="9"/>
  <c r="H2642" i="9" s="1"/>
  <c r="E2641" i="9"/>
  <c r="H2641" i="9" s="1"/>
  <c r="E2640" i="9"/>
  <c r="H2640" i="9" s="1"/>
  <c r="E2639" i="9"/>
  <c r="H2639" i="9" s="1"/>
  <c r="E2638" i="9"/>
  <c r="H2638" i="9" s="1"/>
  <c r="E2637" i="9"/>
  <c r="H2637" i="9" s="1"/>
  <c r="E2636" i="9"/>
  <c r="H2636" i="9" s="1"/>
  <c r="E2635" i="9"/>
  <c r="H2635" i="9" s="1"/>
  <c r="E2634" i="9"/>
  <c r="H2634" i="9" s="1"/>
  <c r="E2633" i="9"/>
  <c r="H2633" i="9" s="1"/>
  <c r="E2632" i="9"/>
  <c r="H2632" i="9" s="1"/>
  <c r="E2631" i="9"/>
  <c r="H2631" i="9" s="1"/>
  <c r="E2630" i="9"/>
  <c r="H2630" i="9" s="1"/>
  <c r="E2629" i="9"/>
  <c r="H2629" i="9" s="1"/>
  <c r="E2628" i="9"/>
  <c r="H2628" i="9" s="1"/>
  <c r="E2627" i="9"/>
  <c r="H2627" i="9" s="1"/>
  <c r="E2626" i="9"/>
  <c r="H2626" i="9" s="1"/>
  <c r="E2625" i="9"/>
  <c r="H2625" i="9" s="1"/>
  <c r="E2624" i="9"/>
  <c r="H2624" i="9" s="1"/>
  <c r="E2623" i="9"/>
  <c r="H2623" i="9" s="1"/>
  <c r="E2622" i="9"/>
  <c r="H2622" i="9" s="1"/>
  <c r="E2621" i="9"/>
  <c r="H2621" i="9" s="1"/>
  <c r="E2620" i="9"/>
  <c r="H2620" i="9" s="1"/>
  <c r="E2619" i="9"/>
  <c r="H2619" i="9" s="1"/>
  <c r="E2618" i="9"/>
  <c r="H2618" i="9" s="1"/>
  <c r="E2617" i="9"/>
  <c r="H2617" i="9" s="1"/>
  <c r="E2616" i="9"/>
  <c r="H2616" i="9" s="1"/>
  <c r="E2615" i="9"/>
  <c r="H2615" i="9" s="1"/>
  <c r="E2614" i="9"/>
  <c r="H2614" i="9" s="1"/>
  <c r="E2613" i="9"/>
  <c r="H2613" i="9" s="1"/>
  <c r="E2612" i="9"/>
  <c r="H2612" i="9" s="1"/>
  <c r="E2611" i="9"/>
  <c r="H2611" i="9" s="1"/>
  <c r="E2610" i="9"/>
  <c r="H2610" i="9" s="1"/>
  <c r="E2609" i="9"/>
  <c r="H2609" i="9" s="1"/>
  <c r="E2608" i="9"/>
  <c r="H2608" i="9" s="1"/>
  <c r="E2607" i="9"/>
  <c r="H2607" i="9" s="1"/>
  <c r="E2606" i="9"/>
  <c r="H2606" i="9" s="1"/>
  <c r="E2605" i="9"/>
  <c r="H2605" i="9" s="1"/>
  <c r="E2604" i="9"/>
  <c r="H2604" i="9" s="1"/>
  <c r="E2603" i="9"/>
  <c r="H2603" i="9" s="1"/>
  <c r="E2602" i="9"/>
  <c r="H2602" i="9" s="1"/>
  <c r="E2601" i="9"/>
  <c r="H2601" i="9" s="1"/>
  <c r="E2600" i="9"/>
  <c r="H2600" i="9" s="1"/>
  <c r="E2599" i="9"/>
  <c r="H2599" i="9" s="1"/>
  <c r="E2598" i="9"/>
  <c r="H2598" i="9" s="1"/>
  <c r="E2597" i="9"/>
  <c r="H2597" i="9" s="1"/>
  <c r="E2596" i="9"/>
  <c r="H2596" i="9" s="1"/>
  <c r="E2595" i="9"/>
  <c r="H2595" i="9" s="1"/>
  <c r="E2594" i="9"/>
  <c r="H2594" i="9" s="1"/>
  <c r="E2593" i="9"/>
  <c r="H2593" i="9" s="1"/>
  <c r="E2592" i="9"/>
  <c r="H2592" i="9" s="1"/>
  <c r="E2591" i="9"/>
  <c r="H2591" i="9" s="1"/>
  <c r="E2590" i="9"/>
  <c r="H2590" i="9" s="1"/>
  <c r="E2589" i="9"/>
  <c r="H2589" i="9" s="1"/>
  <c r="E2588" i="9"/>
  <c r="H2588" i="9" s="1"/>
  <c r="E2587" i="9"/>
  <c r="H2587" i="9" s="1"/>
  <c r="E2586" i="9"/>
  <c r="H2586" i="9" s="1"/>
  <c r="E2585" i="9"/>
  <c r="H2585" i="9" s="1"/>
  <c r="E2584" i="9"/>
  <c r="H2584" i="9" s="1"/>
  <c r="E2583" i="9"/>
  <c r="H2583" i="9" s="1"/>
  <c r="E2582" i="9"/>
  <c r="H2582" i="9" s="1"/>
  <c r="E2581" i="9"/>
  <c r="H2581" i="9" s="1"/>
  <c r="E2580" i="9"/>
  <c r="H2580" i="9" s="1"/>
  <c r="E2579" i="9"/>
  <c r="H2579" i="9" s="1"/>
  <c r="E2578" i="9"/>
  <c r="H2578" i="9" s="1"/>
  <c r="E2577" i="9"/>
  <c r="H2577" i="9" s="1"/>
  <c r="E2576" i="9"/>
  <c r="H2576" i="9" s="1"/>
  <c r="E2575" i="9"/>
  <c r="H2575" i="9" s="1"/>
  <c r="E2574" i="9"/>
  <c r="H2574" i="9" s="1"/>
  <c r="E2573" i="9"/>
  <c r="H2573" i="9" s="1"/>
  <c r="E2572" i="9"/>
  <c r="H2572" i="9" s="1"/>
  <c r="E2571" i="9"/>
  <c r="H2571" i="9" s="1"/>
  <c r="E2570" i="9"/>
  <c r="H2570" i="9" s="1"/>
  <c r="E2569" i="9"/>
  <c r="H2569" i="9" s="1"/>
  <c r="E2568" i="9"/>
  <c r="H2568" i="9" s="1"/>
  <c r="E2567" i="9"/>
  <c r="H2567" i="9" s="1"/>
  <c r="E2566" i="9"/>
  <c r="H2566" i="9" s="1"/>
  <c r="E2565" i="9"/>
  <c r="H2565" i="9" s="1"/>
  <c r="E2564" i="9"/>
  <c r="H2564" i="9" s="1"/>
  <c r="E2563" i="9"/>
  <c r="H2563" i="9" s="1"/>
  <c r="E2562" i="9"/>
  <c r="H2562" i="9" s="1"/>
  <c r="E2561" i="9"/>
  <c r="H2561" i="9" s="1"/>
  <c r="E2560" i="9"/>
  <c r="H2560" i="9" s="1"/>
  <c r="E2559" i="9"/>
  <c r="H2559" i="9" s="1"/>
  <c r="E2558" i="9"/>
  <c r="H2558" i="9" s="1"/>
  <c r="E2557" i="9"/>
  <c r="H2557" i="9" s="1"/>
  <c r="E2556" i="9"/>
  <c r="H2556" i="9" s="1"/>
  <c r="E2555" i="9"/>
  <c r="H2555" i="9" s="1"/>
  <c r="E2554" i="9"/>
  <c r="H2554" i="9" s="1"/>
  <c r="E2553" i="9"/>
  <c r="H2553" i="9" s="1"/>
  <c r="E2552" i="9"/>
  <c r="H2552" i="9" s="1"/>
  <c r="E2551" i="9"/>
  <c r="H2551" i="9" s="1"/>
  <c r="E2550" i="9"/>
  <c r="H2550" i="9" s="1"/>
  <c r="E2549" i="9"/>
  <c r="H2549" i="9" s="1"/>
  <c r="E2548" i="9"/>
  <c r="H2548" i="9" s="1"/>
  <c r="E2547" i="9"/>
  <c r="H2547" i="9" s="1"/>
  <c r="E2546" i="9"/>
  <c r="H2546" i="9" s="1"/>
  <c r="E2545" i="9"/>
  <c r="H2545" i="9" s="1"/>
  <c r="E2544" i="9"/>
  <c r="H2544" i="9" s="1"/>
  <c r="E2543" i="9"/>
  <c r="H2543" i="9" s="1"/>
  <c r="E2542" i="9"/>
  <c r="H2542" i="9" s="1"/>
  <c r="E2541" i="9"/>
  <c r="H2541" i="9" s="1"/>
  <c r="E2540" i="9"/>
  <c r="H2540" i="9" s="1"/>
  <c r="E2539" i="9"/>
  <c r="H2539" i="9" s="1"/>
  <c r="E2538" i="9"/>
  <c r="H2538" i="9" s="1"/>
  <c r="E2537" i="9"/>
  <c r="H2537" i="9" s="1"/>
  <c r="E2536" i="9"/>
  <c r="H2536" i="9" s="1"/>
  <c r="E2535" i="9"/>
  <c r="H2535" i="9" s="1"/>
  <c r="E2534" i="9"/>
  <c r="H2534" i="9" s="1"/>
  <c r="E2533" i="9"/>
  <c r="H2533" i="9" s="1"/>
  <c r="E2532" i="9"/>
  <c r="H2532" i="9" s="1"/>
  <c r="E2531" i="9"/>
  <c r="H2531" i="9" s="1"/>
  <c r="E2530" i="9"/>
  <c r="H2530" i="9" s="1"/>
  <c r="E2529" i="9"/>
  <c r="H2529" i="9" s="1"/>
  <c r="E2528" i="9"/>
  <c r="H2528" i="9" s="1"/>
  <c r="E2527" i="9"/>
  <c r="H2527" i="9" s="1"/>
  <c r="E2526" i="9"/>
  <c r="H2526" i="9" s="1"/>
  <c r="E2525" i="9"/>
  <c r="H2525" i="9" s="1"/>
  <c r="E2524" i="9"/>
  <c r="H2524" i="9" s="1"/>
  <c r="E2523" i="9"/>
  <c r="H2523" i="9" s="1"/>
  <c r="H2522" i="9"/>
  <c r="E2522" i="9"/>
  <c r="E2521" i="9"/>
  <c r="H2521" i="9" s="1"/>
  <c r="E2520" i="9"/>
  <c r="H2520" i="9" s="1"/>
  <c r="E2519" i="9"/>
  <c r="H2519" i="9" s="1"/>
  <c r="E2518" i="9"/>
  <c r="H2518" i="9" s="1"/>
  <c r="E2517" i="9"/>
  <c r="H2517" i="9" s="1"/>
  <c r="E2516" i="9"/>
  <c r="H2516" i="9" s="1"/>
  <c r="E2515" i="9"/>
  <c r="H2515" i="9" s="1"/>
  <c r="H2514" i="9"/>
  <c r="E2514" i="9"/>
  <c r="E2513" i="9"/>
  <c r="H2513" i="9" s="1"/>
  <c r="E2512" i="9"/>
  <c r="H2512" i="9" s="1"/>
  <c r="E2511" i="9"/>
  <c r="H2511" i="9" s="1"/>
  <c r="E2510" i="9"/>
  <c r="H2510" i="9" s="1"/>
  <c r="E2509" i="9"/>
  <c r="H2509" i="9" s="1"/>
  <c r="E2508" i="9"/>
  <c r="H2508" i="9" s="1"/>
  <c r="E2507" i="9"/>
  <c r="H2507" i="9" s="1"/>
  <c r="H2506" i="9"/>
  <c r="E2506" i="9"/>
  <c r="E2505" i="9"/>
  <c r="H2505" i="9" s="1"/>
  <c r="E2504" i="9"/>
  <c r="H2504" i="9" s="1"/>
  <c r="E2503" i="9"/>
  <c r="H2503" i="9" s="1"/>
  <c r="E2502" i="9"/>
  <c r="H2502" i="9" s="1"/>
  <c r="E2501" i="9"/>
  <c r="H2501" i="9" s="1"/>
  <c r="E2500" i="9"/>
  <c r="H2500" i="9" s="1"/>
  <c r="E2499" i="9"/>
  <c r="H2499" i="9" s="1"/>
  <c r="H2498" i="9"/>
  <c r="E2498" i="9"/>
  <c r="E2497" i="9"/>
  <c r="H2497" i="9" s="1"/>
  <c r="E2496" i="9"/>
  <c r="H2496" i="9" s="1"/>
  <c r="E2495" i="9"/>
  <c r="H2495" i="9" s="1"/>
  <c r="E2494" i="9"/>
  <c r="H2494" i="9" s="1"/>
  <c r="E2493" i="9"/>
  <c r="H2493" i="9" s="1"/>
  <c r="E2492" i="9"/>
  <c r="H2492" i="9" s="1"/>
  <c r="E2491" i="9"/>
  <c r="H2491" i="9" s="1"/>
  <c r="H2490" i="9"/>
  <c r="E2490" i="9"/>
  <c r="E2489" i="9"/>
  <c r="H2489" i="9" s="1"/>
  <c r="E2488" i="9"/>
  <c r="H2488" i="9" s="1"/>
  <c r="E2487" i="9"/>
  <c r="H2487" i="9" s="1"/>
  <c r="E2486" i="9"/>
  <c r="H2486" i="9" s="1"/>
  <c r="E2485" i="9"/>
  <c r="H2485" i="9" s="1"/>
  <c r="E2484" i="9"/>
  <c r="H2484" i="9" s="1"/>
  <c r="E2483" i="9"/>
  <c r="H2483" i="9" s="1"/>
  <c r="H2482" i="9"/>
  <c r="E2482" i="9"/>
  <c r="E2481" i="9"/>
  <c r="H2481" i="9" s="1"/>
  <c r="E2480" i="9"/>
  <c r="H2480" i="9" s="1"/>
  <c r="E2479" i="9"/>
  <c r="H2479" i="9" s="1"/>
  <c r="E2478" i="9"/>
  <c r="H2478" i="9" s="1"/>
  <c r="E2477" i="9"/>
  <c r="H2477" i="9" s="1"/>
  <c r="E2476" i="9"/>
  <c r="H2476" i="9" s="1"/>
  <c r="E2475" i="9"/>
  <c r="H2475" i="9" s="1"/>
  <c r="H2474" i="9"/>
  <c r="E2474" i="9"/>
  <c r="E2473" i="9"/>
  <c r="H2473" i="9" s="1"/>
  <c r="E2472" i="9"/>
  <c r="H2472" i="9" s="1"/>
  <c r="E2471" i="9"/>
  <c r="H2471" i="9" s="1"/>
  <c r="E2470" i="9"/>
  <c r="H2470" i="9" s="1"/>
  <c r="E2469" i="9"/>
  <c r="H2469" i="9" s="1"/>
  <c r="E2468" i="9"/>
  <c r="H2468" i="9" s="1"/>
  <c r="E2467" i="9"/>
  <c r="H2467" i="9" s="1"/>
  <c r="H2466" i="9"/>
  <c r="E2466" i="9"/>
  <c r="E2465" i="9"/>
  <c r="H2465" i="9" s="1"/>
  <c r="E2464" i="9"/>
  <c r="H2464" i="9" s="1"/>
  <c r="E2463" i="9"/>
  <c r="H2463" i="9" s="1"/>
  <c r="E2462" i="9"/>
  <c r="H2462" i="9" s="1"/>
  <c r="E2461" i="9"/>
  <c r="H2461" i="9" s="1"/>
  <c r="E2460" i="9"/>
  <c r="H2460" i="9" s="1"/>
  <c r="E2459" i="9"/>
  <c r="H2459" i="9" s="1"/>
  <c r="H2458" i="9"/>
  <c r="E2458" i="9"/>
  <c r="E2457" i="9"/>
  <c r="H2457" i="9" s="1"/>
  <c r="E2456" i="9"/>
  <c r="H2456" i="9" s="1"/>
  <c r="E2455" i="9"/>
  <c r="H2455" i="9" s="1"/>
  <c r="E2454" i="9"/>
  <c r="H2454" i="9" s="1"/>
  <c r="E2453" i="9"/>
  <c r="H2453" i="9" s="1"/>
  <c r="E2452" i="9"/>
  <c r="H2452" i="9" s="1"/>
  <c r="E2451" i="9"/>
  <c r="H2451" i="9" s="1"/>
  <c r="H2450" i="9"/>
  <c r="E2450" i="9"/>
  <c r="E2449" i="9"/>
  <c r="H2449" i="9" s="1"/>
  <c r="E2448" i="9"/>
  <c r="H2448" i="9" s="1"/>
  <c r="E2447" i="9"/>
  <c r="H2447" i="9" s="1"/>
  <c r="E2446" i="9"/>
  <c r="H2446" i="9" s="1"/>
  <c r="E2445" i="9"/>
  <c r="H2445" i="9" s="1"/>
  <c r="E2444" i="9"/>
  <c r="H2444" i="9" s="1"/>
  <c r="E2443" i="9"/>
  <c r="H2443" i="9" s="1"/>
  <c r="H2442" i="9"/>
  <c r="E2442" i="9"/>
  <c r="E2441" i="9"/>
  <c r="H2441" i="9" s="1"/>
  <c r="E2440" i="9"/>
  <c r="H2440" i="9" s="1"/>
  <c r="E2439" i="9"/>
  <c r="H2439" i="9" s="1"/>
  <c r="E2438" i="9"/>
  <c r="H2438" i="9" s="1"/>
  <c r="E2437" i="9"/>
  <c r="H2437" i="9" s="1"/>
  <c r="E2436" i="9"/>
  <c r="H2436" i="9" s="1"/>
  <c r="E2435" i="9"/>
  <c r="H2435" i="9" s="1"/>
  <c r="E2434" i="9"/>
  <c r="H2434" i="9" s="1"/>
  <c r="E2433" i="9"/>
  <c r="H2433" i="9" s="1"/>
  <c r="E2432" i="9"/>
  <c r="H2432" i="9" s="1"/>
  <c r="E2431" i="9"/>
  <c r="H2431" i="9" s="1"/>
  <c r="E2430" i="9"/>
  <c r="H2430" i="9" s="1"/>
  <c r="E2429" i="9"/>
  <c r="H2429" i="9" s="1"/>
  <c r="E2428" i="9"/>
  <c r="H2428" i="9" s="1"/>
  <c r="E2427" i="9"/>
  <c r="H2427" i="9" s="1"/>
  <c r="E2426" i="9"/>
  <c r="H2426" i="9" s="1"/>
  <c r="E2425" i="9"/>
  <c r="H2425" i="9" s="1"/>
  <c r="E2424" i="9"/>
  <c r="H2424" i="9" s="1"/>
  <c r="E2423" i="9"/>
  <c r="H2423" i="9" s="1"/>
  <c r="E2422" i="9"/>
  <c r="H2422" i="9" s="1"/>
  <c r="E2421" i="9"/>
  <c r="H2421" i="9" s="1"/>
  <c r="E2420" i="9"/>
  <c r="H2420" i="9" s="1"/>
  <c r="E2419" i="9"/>
  <c r="H2419" i="9" s="1"/>
  <c r="E2418" i="9"/>
  <c r="H2418" i="9" s="1"/>
  <c r="E2417" i="9"/>
  <c r="H2417" i="9" s="1"/>
  <c r="E2416" i="9"/>
  <c r="H2416" i="9" s="1"/>
  <c r="E2415" i="9"/>
  <c r="H2415" i="9" s="1"/>
  <c r="E2414" i="9"/>
  <c r="H2414" i="9" s="1"/>
  <c r="E2413" i="9"/>
  <c r="H2413" i="9" s="1"/>
  <c r="E2412" i="9"/>
  <c r="H2412" i="9" s="1"/>
  <c r="E2411" i="9"/>
  <c r="H2411" i="9" s="1"/>
  <c r="E2410" i="9"/>
  <c r="H2410" i="9" s="1"/>
  <c r="E2409" i="9"/>
  <c r="H2409" i="9" s="1"/>
  <c r="E2408" i="9"/>
  <c r="H2408" i="9" s="1"/>
  <c r="E2407" i="9"/>
  <c r="H2407" i="9" s="1"/>
  <c r="E2406" i="9"/>
  <c r="H2406" i="9" s="1"/>
  <c r="E2405" i="9"/>
  <c r="H2405" i="9" s="1"/>
  <c r="E2404" i="9"/>
  <c r="H2404" i="9" s="1"/>
  <c r="E2403" i="9"/>
  <c r="H2403" i="9" s="1"/>
  <c r="E2402" i="9"/>
  <c r="H2402" i="9" s="1"/>
  <c r="E2401" i="9"/>
  <c r="H2401" i="9" s="1"/>
  <c r="E2400" i="9"/>
  <c r="H2400" i="9" s="1"/>
  <c r="E2399" i="9"/>
  <c r="H2399" i="9" s="1"/>
  <c r="E2398" i="9"/>
  <c r="H2398" i="9" s="1"/>
  <c r="E2397" i="9"/>
  <c r="H2397" i="9" s="1"/>
  <c r="E2396" i="9"/>
  <c r="H2396" i="9" s="1"/>
  <c r="E2395" i="9"/>
  <c r="H2395" i="9" s="1"/>
  <c r="E2394" i="9"/>
  <c r="H2394" i="9" s="1"/>
  <c r="E2393" i="9"/>
  <c r="H2393" i="9" s="1"/>
  <c r="E2392" i="9"/>
  <c r="H2392" i="9" s="1"/>
  <c r="E2391" i="9"/>
  <c r="H2391" i="9" s="1"/>
  <c r="E2390" i="9"/>
  <c r="H2390" i="9" s="1"/>
  <c r="E2389" i="9"/>
  <c r="H2389" i="9" s="1"/>
  <c r="E2388" i="9"/>
  <c r="H2388" i="9" s="1"/>
  <c r="E2387" i="9"/>
  <c r="H2387" i="9" s="1"/>
  <c r="E2386" i="9"/>
  <c r="H2386" i="9" s="1"/>
  <c r="E2385" i="9"/>
  <c r="H2385" i="9" s="1"/>
  <c r="E2384" i="9"/>
  <c r="H2384" i="9" s="1"/>
  <c r="E2383" i="9"/>
  <c r="H2383" i="9" s="1"/>
  <c r="E2382" i="9"/>
  <c r="H2382" i="9" s="1"/>
  <c r="E2381" i="9"/>
  <c r="H2381" i="9" s="1"/>
  <c r="E2380" i="9"/>
  <c r="H2380" i="9" s="1"/>
  <c r="E2379" i="9"/>
  <c r="H2379" i="9" s="1"/>
  <c r="E2378" i="9"/>
  <c r="H2378" i="9" s="1"/>
  <c r="E2377" i="9"/>
  <c r="H2377" i="9" s="1"/>
  <c r="E2376" i="9"/>
  <c r="H2376" i="9" s="1"/>
  <c r="E2375" i="9"/>
  <c r="H2375" i="9" s="1"/>
  <c r="E2374" i="9"/>
  <c r="H2374" i="9" s="1"/>
  <c r="E2373" i="9"/>
  <c r="H2373" i="9" s="1"/>
  <c r="E2372" i="9"/>
  <c r="H2372" i="9" s="1"/>
  <c r="E2371" i="9"/>
  <c r="H2371" i="9" s="1"/>
  <c r="E2370" i="9"/>
  <c r="H2370" i="9" s="1"/>
  <c r="E2369" i="9"/>
  <c r="H2369" i="9" s="1"/>
  <c r="E2368" i="9"/>
  <c r="H2368" i="9" s="1"/>
  <c r="E2367" i="9"/>
  <c r="H2367" i="9" s="1"/>
  <c r="E2366" i="9"/>
  <c r="H2366" i="9" s="1"/>
  <c r="E2365" i="9"/>
  <c r="H2365" i="9" s="1"/>
  <c r="E2364" i="9"/>
  <c r="H2364" i="9" s="1"/>
  <c r="E2363" i="9"/>
  <c r="H2363" i="9" s="1"/>
  <c r="E2362" i="9"/>
  <c r="H2362" i="9" s="1"/>
  <c r="E2361" i="9"/>
  <c r="H2361" i="9" s="1"/>
  <c r="E2360" i="9"/>
  <c r="H2360" i="9" s="1"/>
  <c r="E2359" i="9"/>
  <c r="H2359" i="9" s="1"/>
  <c r="E2358" i="9"/>
  <c r="H2358" i="9" s="1"/>
  <c r="E2357" i="9"/>
  <c r="H2357" i="9" s="1"/>
  <c r="E2356" i="9"/>
  <c r="H2356" i="9" s="1"/>
  <c r="E2355" i="9"/>
  <c r="H2355" i="9" s="1"/>
  <c r="E2354" i="9"/>
  <c r="H2354" i="9" s="1"/>
  <c r="E2353" i="9"/>
  <c r="H2353" i="9" s="1"/>
  <c r="E2352" i="9"/>
  <c r="H2352" i="9" s="1"/>
  <c r="E2351" i="9"/>
  <c r="H2351" i="9" s="1"/>
  <c r="E2350" i="9"/>
  <c r="H2350" i="9" s="1"/>
  <c r="E2349" i="9"/>
  <c r="H2349" i="9" s="1"/>
  <c r="E2348" i="9"/>
  <c r="H2348" i="9" s="1"/>
  <c r="E2347" i="9"/>
  <c r="H2347" i="9" s="1"/>
  <c r="E2346" i="9"/>
  <c r="H2346" i="9" s="1"/>
  <c r="E2345" i="9"/>
  <c r="H2345" i="9" s="1"/>
  <c r="E2344" i="9"/>
  <c r="H2344" i="9" s="1"/>
  <c r="E2343" i="9"/>
  <c r="H2343" i="9" s="1"/>
  <c r="E2342" i="9"/>
  <c r="H2342" i="9" s="1"/>
  <c r="E2341" i="9"/>
  <c r="H2341" i="9" s="1"/>
  <c r="E2340" i="9"/>
  <c r="H2340" i="9" s="1"/>
  <c r="E2339" i="9"/>
  <c r="H2339" i="9" s="1"/>
  <c r="E2338" i="9"/>
  <c r="H2338" i="9" s="1"/>
  <c r="E2337" i="9"/>
  <c r="H2337" i="9" s="1"/>
  <c r="E2336" i="9"/>
  <c r="H2336" i="9" s="1"/>
  <c r="E2335" i="9"/>
  <c r="H2335" i="9" s="1"/>
  <c r="E2334" i="9"/>
  <c r="H2334" i="9" s="1"/>
  <c r="E2333" i="9"/>
  <c r="H2333" i="9" s="1"/>
  <c r="E2332" i="9"/>
  <c r="H2332" i="9" s="1"/>
  <c r="E2331" i="9"/>
  <c r="H2331" i="9" s="1"/>
  <c r="E2330" i="9"/>
  <c r="H2330" i="9" s="1"/>
  <c r="E2329" i="9"/>
  <c r="H2329" i="9" s="1"/>
  <c r="E2328" i="9"/>
  <c r="H2328" i="9" s="1"/>
  <c r="E2327" i="9"/>
  <c r="H2327" i="9" s="1"/>
  <c r="E2326" i="9"/>
  <c r="H2326" i="9" s="1"/>
  <c r="E2325" i="9"/>
  <c r="H2325" i="9" s="1"/>
  <c r="E2324" i="9"/>
  <c r="H2324" i="9" s="1"/>
  <c r="E2323" i="9"/>
  <c r="H2323" i="9" s="1"/>
  <c r="E2322" i="9"/>
  <c r="H2322" i="9" s="1"/>
  <c r="E2321" i="9"/>
  <c r="H2321" i="9" s="1"/>
  <c r="E2320" i="9"/>
  <c r="H2320" i="9" s="1"/>
  <c r="E2319" i="9"/>
  <c r="H2319" i="9" s="1"/>
  <c r="E2318" i="9"/>
  <c r="H2318" i="9" s="1"/>
  <c r="E2317" i="9"/>
  <c r="H2317" i="9" s="1"/>
  <c r="E2316" i="9"/>
  <c r="H2316" i="9" s="1"/>
  <c r="E2315" i="9"/>
  <c r="H2315" i="9" s="1"/>
  <c r="E2314" i="9"/>
  <c r="H2314" i="9" s="1"/>
  <c r="E2313" i="9"/>
  <c r="H2313" i="9" s="1"/>
  <c r="E2312" i="9"/>
  <c r="H2312" i="9" s="1"/>
  <c r="E2311" i="9"/>
  <c r="H2311" i="9" s="1"/>
  <c r="E2310" i="9"/>
  <c r="H2310" i="9" s="1"/>
  <c r="E2309" i="9"/>
  <c r="H2309" i="9" s="1"/>
  <c r="E2308" i="9"/>
  <c r="H2308" i="9" s="1"/>
  <c r="E2307" i="9"/>
  <c r="H2307" i="9" s="1"/>
  <c r="E2306" i="9"/>
  <c r="H2306" i="9" s="1"/>
  <c r="E2305" i="9"/>
  <c r="H2305" i="9" s="1"/>
  <c r="E2304" i="9"/>
  <c r="H2304" i="9" s="1"/>
  <c r="E2303" i="9"/>
  <c r="H2303" i="9" s="1"/>
  <c r="E2302" i="9"/>
  <c r="H2302" i="9" s="1"/>
  <c r="E2301" i="9"/>
  <c r="H2301" i="9" s="1"/>
  <c r="E2300" i="9"/>
  <c r="H2300" i="9" s="1"/>
  <c r="E2299" i="9"/>
  <c r="H2299" i="9" s="1"/>
  <c r="E2298" i="9"/>
  <c r="H2298" i="9" s="1"/>
  <c r="E2297" i="9"/>
  <c r="H2297" i="9" s="1"/>
  <c r="E2296" i="9"/>
  <c r="H2296" i="9" s="1"/>
  <c r="E2295" i="9"/>
  <c r="H2295" i="9" s="1"/>
  <c r="E2294" i="9"/>
  <c r="H2294" i="9" s="1"/>
  <c r="E2293" i="9"/>
  <c r="H2293" i="9" s="1"/>
  <c r="E2292" i="9"/>
  <c r="H2292" i="9" s="1"/>
  <c r="E2291" i="9"/>
  <c r="H2291" i="9" s="1"/>
  <c r="E2290" i="9"/>
  <c r="H2290" i="9" s="1"/>
  <c r="H2289" i="9"/>
  <c r="E2289" i="9"/>
  <c r="E2288" i="9"/>
  <c r="H2288" i="9" s="1"/>
  <c r="E2287" i="9"/>
  <c r="H2287" i="9" s="1"/>
  <c r="E2286" i="9"/>
  <c r="H2286" i="9" s="1"/>
  <c r="E2285" i="9"/>
  <c r="H2285" i="9" s="1"/>
  <c r="E2284" i="9"/>
  <c r="H2284" i="9" s="1"/>
  <c r="E2283" i="9"/>
  <c r="H2283" i="9" s="1"/>
  <c r="E2282" i="9"/>
  <c r="H2282" i="9" s="1"/>
  <c r="E2281" i="9"/>
  <c r="H2281" i="9" s="1"/>
  <c r="E2280" i="9"/>
  <c r="H2280" i="9" s="1"/>
  <c r="E2279" i="9"/>
  <c r="H2279" i="9" s="1"/>
  <c r="E2278" i="9"/>
  <c r="H2278" i="9" s="1"/>
  <c r="E2277" i="9"/>
  <c r="H2277" i="9" s="1"/>
  <c r="E2276" i="9"/>
  <c r="H2276" i="9" s="1"/>
  <c r="H2275" i="9"/>
  <c r="E2275" i="9"/>
  <c r="E2274" i="9"/>
  <c r="H2274" i="9" s="1"/>
  <c r="E2273" i="9"/>
  <c r="H2273" i="9" s="1"/>
  <c r="E2272" i="9"/>
  <c r="H2272" i="9" s="1"/>
  <c r="E2271" i="9"/>
  <c r="H2271" i="9" s="1"/>
  <c r="E2270" i="9"/>
  <c r="H2270" i="9" s="1"/>
  <c r="E2269" i="9"/>
  <c r="H2269" i="9" s="1"/>
  <c r="E2268" i="9"/>
  <c r="H2268" i="9" s="1"/>
  <c r="E2267" i="9"/>
  <c r="H2267" i="9" s="1"/>
  <c r="E2266" i="9"/>
  <c r="H2266" i="9" s="1"/>
  <c r="E2265" i="9"/>
  <c r="H2265" i="9" s="1"/>
  <c r="E2264" i="9"/>
  <c r="H2264" i="9" s="1"/>
  <c r="E2263" i="9"/>
  <c r="H2263" i="9" s="1"/>
  <c r="E2262" i="9"/>
  <c r="H2262" i="9" s="1"/>
  <c r="E2261" i="9"/>
  <c r="H2261" i="9" s="1"/>
  <c r="E2260" i="9"/>
  <c r="H2260" i="9" s="1"/>
  <c r="H2259" i="9"/>
  <c r="E2259" i="9"/>
  <c r="E2258" i="9"/>
  <c r="H2258" i="9" s="1"/>
  <c r="E2257" i="9"/>
  <c r="H2257" i="9" s="1"/>
  <c r="E2256" i="9"/>
  <c r="H2256" i="9" s="1"/>
  <c r="E2255" i="9"/>
  <c r="H2255" i="9" s="1"/>
  <c r="E2254" i="9"/>
  <c r="H2254" i="9" s="1"/>
  <c r="E2253" i="9"/>
  <c r="H2253" i="9" s="1"/>
  <c r="E2252" i="9"/>
  <c r="H2252" i="9" s="1"/>
  <c r="E2251" i="9"/>
  <c r="H2251" i="9" s="1"/>
  <c r="E2250" i="9"/>
  <c r="H2250" i="9" s="1"/>
  <c r="E2249" i="9"/>
  <c r="H2249" i="9" s="1"/>
  <c r="E2248" i="9"/>
  <c r="H2248" i="9" s="1"/>
  <c r="E2247" i="9"/>
  <c r="H2247" i="9" s="1"/>
  <c r="E2246" i="9"/>
  <c r="H2246" i="9" s="1"/>
  <c r="E2245" i="9"/>
  <c r="H2245" i="9" s="1"/>
  <c r="E2244" i="9"/>
  <c r="H2244" i="9" s="1"/>
  <c r="H2243" i="9"/>
  <c r="E2243" i="9"/>
  <c r="E2242" i="9"/>
  <c r="H2242" i="9" s="1"/>
  <c r="E2241" i="9"/>
  <c r="H2241" i="9" s="1"/>
  <c r="E2240" i="9"/>
  <c r="H2240" i="9" s="1"/>
  <c r="E2239" i="9"/>
  <c r="H2239" i="9" s="1"/>
  <c r="E2238" i="9"/>
  <c r="H2238" i="9" s="1"/>
  <c r="E2237" i="9"/>
  <c r="H2237" i="9" s="1"/>
  <c r="E2236" i="9"/>
  <c r="H2236" i="9" s="1"/>
  <c r="E2235" i="9"/>
  <c r="H2235" i="9" s="1"/>
  <c r="E2234" i="9"/>
  <c r="H2234" i="9" s="1"/>
  <c r="E2233" i="9"/>
  <c r="H2233" i="9" s="1"/>
  <c r="E2232" i="9"/>
  <c r="H2232" i="9" s="1"/>
  <c r="E2231" i="9"/>
  <c r="H2231" i="9" s="1"/>
  <c r="E2230" i="9"/>
  <c r="H2230" i="9" s="1"/>
  <c r="E2229" i="9"/>
  <c r="H2229" i="9" s="1"/>
  <c r="E2228" i="9"/>
  <c r="H2228" i="9" s="1"/>
  <c r="H2227" i="9"/>
  <c r="E2227" i="9"/>
  <c r="E2226" i="9"/>
  <c r="H2226" i="9" s="1"/>
  <c r="E2225" i="9"/>
  <c r="H2225" i="9" s="1"/>
  <c r="E2224" i="9"/>
  <c r="H2224" i="9" s="1"/>
  <c r="E2223" i="9"/>
  <c r="H2223" i="9" s="1"/>
  <c r="E2222" i="9"/>
  <c r="H2222" i="9" s="1"/>
  <c r="E2221" i="9"/>
  <c r="H2221" i="9" s="1"/>
  <c r="E2220" i="9"/>
  <c r="H2220" i="9" s="1"/>
  <c r="E2219" i="9"/>
  <c r="H2219" i="9" s="1"/>
  <c r="E2218" i="9"/>
  <c r="H2218" i="9" s="1"/>
  <c r="E2217" i="9"/>
  <c r="H2217" i="9" s="1"/>
  <c r="E2216" i="9"/>
  <c r="H2216" i="9" s="1"/>
  <c r="E2215" i="9"/>
  <c r="H2215" i="9" s="1"/>
  <c r="E2214" i="9"/>
  <c r="H2214" i="9" s="1"/>
  <c r="E2213" i="9"/>
  <c r="H2213" i="9" s="1"/>
  <c r="E2212" i="9"/>
  <c r="H2212" i="9" s="1"/>
  <c r="H2211" i="9"/>
  <c r="E2211" i="9"/>
  <c r="E2210" i="9"/>
  <c r="H2210" i="9" s="1"/>
  <c r="E2209" i="9"/>
  <c r="H2209" i="9" s="1"/>
  <c r="E2208" i="9"/>
  <c r="H2208" i="9" s="1"/>
  <c r="E2207" i="9"/>
  <c r="H2207" i="9" s="1"/>
  <c r="E2206" i="9"/>
  <c r="H2206" i="9" s="1"/>
  <c r="E2205" i="9"/>
  <c r="H2205" i="9" s="1"/>
  <c r="E2204" i="9"/>
  <c r="H2204" i="9" s="1"/>
  <c r="E2203" i="9"/>
  <c r="H2203" i="9" s="1"/>
  <c r="E2202" i="9"/>
  <c r="H2202" i="9" s="1"/>
  <c r="E2201" i="9"/>
  <c r="H2201" i="9" s="1"/>
  <c r="E2200" i="9"/>
  <c r="H2200" i="9" s="1"/>
  <c r="E2199" i="9"/>
  <c r="H2199" i="9" s="1"/>
  <c r="E2198" i="9"/>
  <c r="H2198" i="9" s="1"/>
  <c r="E2197" i="9"/>
  <c r="H2197" i="9" s="1"/>
  <c r="E2196" i="9"/>
  <c r="H2196" i="9" s="1"/>
  <c r="H2195" i="9"/>
  <c r="E2195" i="9"/>
  <c r="E2194" i="9"/>
  <c r="H2194" i="9" s="1"/>
  <c r="E2193" i="9"/>
  <c r="H2193" i="9" s="1"/>
  <c r="E2192" i="9"/>
  <c r="H2192" i="9" s="1"/>
  <c r="E2191" i="9"/>
  <c r="H2191" i="9" s="1"/>
  <c r="E2190" i="9"/>
  <c r="H2190" i="9" s="1"/>
  <c r="E2189" i="9"/>
  <c r="H2189" i="9" s="1"/>
  <c r="E2188" i="9"/>
  <c r="H2188" i="9" s="1"/>
  <c r="E2187" i="9"/>
  <c r="H2187" i="9" s="1"/>
  <c r="E2186" i="9"/>
  <c r="H2186" i="9" s="1"/>
  <c r="E2185" i="9"/>
  <c r="H2185" i="9" s="1"/>
  <c r="E2184" i="9"/>
  <c r="H2184" i="9" s="1"/>
  <c r="E2183" i="9"/>
  <c r="H2183" i="9" s="1"/>
  <c r="E2182" i="9"/>
  <c r="H2182" i="9" s="1"/>
  <c r="E2181" i="9"/>
  <c r="H2181" i="9" s="1"/>
  <c r="E2180" i="9"/>
  <c r="H2180" i="9" s="1"/>
  <c r="H2179" i="9"/>
  <c r="E2179" i="9"/>
  <c r="E2178" i="9"/>
  <c r="H2178" i="9" s="1"/>
  <c r="E2177" i="9"/>
  <c r="H2177" i="9" s="1"/>
  <c r="E2176" i="9"/>
  <c r="H2176" i="9" s="1"/>
  <c r="E2175" i="9"/>
  <c r="H2175" i="9" s="1"/>
  <c r="E2174" i="9"/>
  <c r="H2174" i="9" s="1"/>
  <c r="E2173" i="9"/>
  <c r="H2173" i="9" s="1"/>
  <c r="E2172" i="9"/>
  <c r="H2172" i="9" s="1"/>
  <c r="E2171" i="9"/>
  <c r="H2171" i="9" s="1"/>
  <c r="E2170" i="9"/>
  <c r="H2170" i="9" s="1"/>
  <c r="E2169" i="9"/>
  <c r="H2169" i="9" s="1"/>
  <c r="E2168" i="9"/>
  <c r="H2168" i="9" s="1"/>
  <c r="E2167" i="9"/>
  <c r="H2167" i="9" s="1"/>
  <c r="E2166" i="9"/>
  <c r="H2166" i="9" s="1"/>
  <c r="E2165" i="9"/>
  <c r="H2165" i="9" s="1"/>
  <c r="E2164" i="9"/>
  <c r="H2164" i="9" s="1"/>
  <c r="H2163" i="9"/>
  <c r="E2163" i="9"/>
  <c r="E2162" i="9"/>
  <c r="H2162" i="9" s="1"/>
  <c r="E2161" i="9"/>
  <c r="H2161" i="9" s="1"/>
  <c r="E2160" i="9"/>
  <c r="H2160" i="9" s="1"/>
  <c r="E2159" i="9"/>
  <c r="H2159" i="9" s="1"/>
  <c r="E2158" i="9"/>
  <c r="H2158" i="9" s="1"/>
  <c r="E2157" i="9"/>
  <c r="H2157" i="9" s="1"/>
  <c r="E2156" i="9"/>
  <c r="H2156" i="9" s="1"/>
  <c r="E2155" i="9"/>
  <c r="H2155" i="9" s="1"/>
  <c r="E2154" i="9"/>
  <c r="H2154" i="9" s="1"/>
  <c r="E2153" i="9"/>
  <c r="H2153" i="9" s="1"/>
  <c r="E2152" i="9"/>
  <c r="H2152" i="9" s="1"/>
  <c r="E2151" i="9"/>
  <c r="H2151" i="9" s="1"/>
  <c r="E2150" i="9"/>
  <c r="H2150" i="9" s="1"/>
  <c r="E2149" i="9"/>
  <c r="H2149" i="9" s="1"/>
  <c r="E2148" i="9"/>
  <c r="H2148" i="9" s="1"/>
  <c r="H2147" i="9"/>
  <c r="E2147" i="9"/>
  <c r="E2146" i="9"/>
  <c r="H2146" i="9" s="1"/>
  <c r="E2145" i="9"/>
  <c r="H2145" i="9" s="1"/>
  <c r="E2144" i="9"/>
  <c r="H2144" i="9" s="1"/>
  <c r="E2143" i="9"/>
  <c r="H2143" i="9" s="1"/>
  <c r="E2142" i="9"/>
  <c r="H2142" i="9" s="1"/>
  <c r="E2141" i="9"/>
  <c r="H2141" i="9" s="1"/>
  <c r="E2140" i="9"/>
  <c r="H2140" i="9" s="1"/>
  <c r="E2139" i="9"/>
  <c r="H2139" i="9" s="1"/>
  <c r="E2138" i="9"/>
  <c r="H2138" i="9" s="1"/>
  <c r="E2137" i="9"/>
  <c r="H2137" i="9" s="1"/>
  <c r="E2136" i="9"/>
  <c r="H2136" i="9" s="1"/>
  <c r="E2135" i="9"/>
  <c r="H2135" i="9" s="1"/>
  <c r="E2134" i="9"/>
  <c r="H2134" i="9" s="1"/>
  <c r="E2133" i="9"/>
  <c r="H2133" i="9" s="1"/>
  <c r="E2132" i="9"/>
  <c r="H2132" i="9" s="1"/>
  <c r="H2131" i="9"/>
  <c r="E2131" i="9"/>
  <c r="E2130" i="9"/>
  <c r="H2130" i="9" s="1"/>
  <c r="E2129" i="9"/>
  <c r="H2129" i="9" s="1"/>
  <c r="E2128" i="9"/>
  <c r="H2128" i="9" s="1"/>
  <c r="E2127" i="9"/>
  <c r="H2127" i="9" s="1"/>
  <c r="E2126" i="9"/>
  <c r="H2126" i="9" s="1"/>
  <c r="E2125" i="9"/>
  <c r="H2125" i="9" s="1"/>
  <c r="E2124" i="9"/>
  <c r="H2124" i="9" s="1"/>
  <c r="E2123" i="9"/>
  <c r="H2123" i="9" s="1"/>
  <c r="E2122" i="9"/>
  <c r="H2122" i="9" s="1"/>
  <c r="E2121" i="9"/>
  <c r="H2121" i="9" s="1"/>
  <c r="E2120" i="9"/>
  <c r="H2120" i="9" s="1"/>
  <c r="E2119" i="9"/>
  <c r="H2119" i="9" s="1"/>
  <c r="E2118" i="9"/>
  <c r="H2118" i="9" s="1"/>
  <c r="E2117" i="9"/>
  <c r="H2117" i="9" s="1"/>
  <c r="H2116" i="9"/>
  <c r="E2116" i="9"/>
  <c r="E2115" i="9"/>
  <c r="H2115" i="9" s="1"/>
  <c r="E2114" i="9"/>
  <c r="H2114" i="9" s="1"/>
  <c r="E2113" i="9"/>
  <c r="H2113" i="9" s="1"/>
  <c r="H2112" i="9"/>
  <c r="E2112" i="9"/>
  <c r="E2111" i="9"/>
  <c r="H2111" i="9" s="1"/>
  <c r="E2110" i="9"/>
  <c r="H2110" i="9" s="1"/>
  <c r="E2109" i="9"/>
  <c r="H2109" i="9" s="1"/>
  <c r="H2108" i="9"/>
  <c r="E2108" i="9"/>
  <c r="E2107" i="9"/>
  <c r="H2107" i="9" s="1"/>
  <c r="E2106" i="9"/>
  <c r="H2106" i="9" s="1"/>
  <c r="E2105" i="9"/>
  <c r="H2105" i="9" s="1"/>
  <c r="H2104" i="9"/>
  <c r="E2104" i="9"/>
  <c r="E2103" i="9"/>
  <c r="H2103" i="9" s="1"/>
  <c r="E2102" i="9"/>
  <c r="H2102" i="9" s="1"/>
  <c r="E2101" i="9"/>
  <c r="H2101" i="9" s="1"/>
  <c r="H2100" i="9"/>
  <c r="E2100" i="9"/>
  <c r="E2099" i="9"/>
  <c r="H2099" i="9" s="1"/>
  <c r="H2098" i="9"/>
  <c r="E2098" i="9"/>
  <c r="E2097" i="9"/>
  <c r="H2097" i="9" s="1"/>
  <c r="E2096" i="9"/>
  <c r="H2096" i="9" s="1"/>
  <c r="E2095" i="9"/>
  <c r="H2095" i="9" s="1"/>
  <c r="H2094" i="9"/>
  <c r="E2094" i="9"/>
  <c r="E2093" i="9"/>
  <c r="H2093" i="9" s="1"/>
  <c r="E2092" i="9"/>
  <c r="H2092" i="9" s="1"/>
  <c r="E2091" i="9"/>
  <c r="H2091" i="9" s="1"/>
  <c r="H2090" i="9"/>
  <c r="E2090" i="9"/>
  <c r="E2089" i="9"/>
  <c r="H2089" i="9" s="1"/>
  <c r="E2088" i="9"/>
  <c r="H2088" i="9" s="1"/>
  <c r="E2087" i="9"/>
  <c r="H2087" i="9" s="1"/>
  <c r="H2086" i="9"/>
  <c r="E2086" i="9"/>
  <c r="E2085" i="9"/>
  <c r="H2085" i="9" s="1"/>
  <c r="E2084" i="9"/>
  <c r="H2084" i="9" s="1"/>
  <c r="E2083" i="9"/>
  <c r="H2083" i="9" s="1"/>
  <c r="H2082" i="9"/>
  <c r="E2082" i="9"/>
  <c r="E2081" i="9"/>
  <c r="H2081" i="9" s="1"/>
  <c r="E2080" i="9"/>
  <c r="H2080" i="9" s="1"/>
  <c r="E2079" i="9"/>
  <c r="H2079" i="9" s="1"/>
  <c r="H2078" i="9"/>
  <c r="E2078" i="9"/>
  <c r="E2077" i="9"/>
  <c r="H2077" i="9" s="1"/>
  <c r="E2076" i="9"/>
  <c r="H2076" i="9" s="1"/>
  <c r="E2075" i="9"/>
  <c r="H2075" i="9" s="1"/>
  <c r="H2074" i="9"/>
  <c r="E2074" i="9"/>
  <c r="E2073" i="9"/>
  <c r="H2073" i="9" s="1"/>
  <c r="E2072" i="9"/>
  <c r="H2072" i="9" s="1"/>
  <c r="E2071" i="9"/>
  <c r="H2071" i="9" s="1"/>
  <c r="H2070" i="9"/>
  <c r="E2070" i="9"/>
  <c r="E2069" i="9"/>
  <c r="H2069" i="9" s="1"/>
  <c r="E2068" i="9"/>
  <c r="H2068" i="9" s="1"/>
  <c r="E2067" i="9"/>
  <c r="H2067" i="9" s="1"/>
  <c r="H2066" i="9"/>
  <c r="E2066" i="9"/>
  <c r="E2065" i="9"/>
  <c r="H2065" i="9" s="1"/>
  <c r="E2064" i="9"/>
  <c r="H2064" i="9" s="1"/>
  <c r="E2063" i="9"/>
  <c r="H2063" i="9" s="1"/>
  <c r="H2062" i="9"/>
  <c r="E2062" i="9"/>
  <c r="E2061" i="9"/>
  <c r="H2061" i="9" s="1"/>
  <c r="E2060" i="9"/>
  <c r="H2060" i="9" s="1"/>
  <c r="E2059" i="9"/>
  <c r="H2059" i="9" s="1"/>
  <c r="H2058" i="9"/>
  <c r="E2058" i="9"/>
  <c r="E2057" i="9"/>
  <c r="H2057" i="9" s="1"/>
  <c r="E2056" i="9"/>
  <c r="H2056" i="9" s="1"/>
  <c r="E2055" i="9"/>
  <c r="H2055" i="9" s="1"/>
  <c r="H2054" i="9"/>
  <c r="E2054" i="9"/>
  <c r="E2053" i="9"/>
  <c r="H2053" i="9" s="1"/>
  <c r="E2052" i="9"/>
  <c r="H2052" i="9" s="1"/>
  <c r="E2051" i="9"/>
  <c r="H2051" i="9" s="1"/>
  <c r="H2050" i="9"/>
  <c r="E2050" i="9"/>
  <c r="E2049" i="9"/>
  <c r="H2049" i="9" s="1"/>
  <c r="E2048" i="9"/>
  <c r="H2048" i="9" s="1"/>
  <c r="E2047" i="9"/>
  <c r="H2047" i="9" s="1"/>
  <c r="H2046" i="9"/>
  <c r="E2046" i="9"/>
  <c r="E2045" i="9"/>
  <c r="H2045" i="9" s="1"/>
  <c r="E2044" i="9"/>
  <c r="H2044" i="9" s="1"/>
  <c r="E2043" i="9"/>
  <c r="H2043" i="9" s="1"/>
  <c r="H2042" i="9"/>
  <c r="E2042" i="9"/>
  <c r="E2041" i="9"/>
  <c r="H2041" i="9" s="1"/>
  <c r="E2040" i="9"/>
  <c r="H2040" i="9" s="1"/>
  <c r="E2039" i="9"/>
  <c r="H2039" i="9" s="1"/>
  <c r="H2038" i="9"/>
  <c r="E2038" i="9"/>
  <c r="E2037" i="9"/>
  <c r="H2037" i="9" s="1"/>
  <c r="E2036" i="9"/>
  <c r="H2036" i="9" s="1"/>
  <c r="E2035" i="9"/>
  <c r="H2035" i="9" s="1"/>
  <c r="H2034" i="9"/>
  <c r="E2034" i="9"/>
  <c r="E2033" i="9"/>
  <c r="H2033" i="9" s="1"/>
  <c r="E2032" i="9"/>
  <c r="H2032" i="9" s="1"/>
  <c r="E2031" i="9"/>
  <c r="H2031" i="9" s="1"/>
  <c r="H2030" i="9"/>
  <c r="E2030" i="9"/>
  <c r="E2029" i="9"/>
  <c r="H2029" i="9" s="1"/>
  <c r="E2028" i="9"/>
  <c r="H2028" i="9" s="1"/>
  <c r="E2027" i="9"/>
  <c r="H2027" i="9" s="1"/>
  <c r="E2026" i="9"/>
  <c r="H2026" i="9" s="1"/>
  <c r="E2025" i="9"/>
  <c r="H2025" i="9" s="1"/>
  <c r="E2024" i="9"/>
  <c r="H2024" i="9" s="1"/>
  <c r="E2023" i="9"/>
  <c r="H2023" i="9" s="1"/>
  <c r="E2022" i="9"/>
  <c r="H2022" i="9" s="1"/>
  <c r="E2021" i="9"/>
  <c r="H2021" i="9" s="1"/>
  <c r="E2020" i="9"/>
  <c r="H2020" i="9" s="1"/>
  <c r="E2019" i="9"/>
  <c r="H2019" i="9" s="1"/>
  <c r="E2018" i="9"/>
  <c r="H2018" i="9" s="1"/>
  <c r="E2017" i="9"/>
  <c r="H2017" i="9" s="1"/>
  <c r="E2016" i="9"/>
  <c r="H2016" i="9" s="1"/>
  <c r="E2015" i="9"/>
  <c r="H2015" i="9" s="1"/>
  <c r="E2014" i="9"/>
  <c r="H2014" i="9" s="1"/>
  <c r="E2013" i="9"/>
  <c r="H2013" i="9" s="1"/>
  <c r="E2012" i="9"/>
  <c r="H2012" i="9" s="1"/>
  <c r="E2011" i="9"/>
  <c r="H2011" i="9" s="1"/>
  <c r="E2010" i="9"/>
  <c r="H2010" i="9" s="1"/>
  <c r="E2009" i="9"/>
  <c r="H2009" i="9" s="1"/>
  <c r="E2008" i="9"/>
  <c r="H2008" i="9" s="1"/>
  <c r="E2007" i="9"/>
  <c r="H2007" i="9" s="1"/>
  <c r="E2006" i="9"/>
  <c r="H2006" i="9" s="1"/>
  <c r="E2005" i="9"/>
  <c r="H2005" i="9" s="1"/>
  <c r="E2004" i="9"/>
  <c r="H2004" i="9" s="1"/>
  <c r="E2003" i="9"/>
  <c r="H2003" i="9" s="1"/>
  <c r="E2002" i="9"/>
  <c r="H2002" i="9" s="1"/>
  <c r="E2001" i="9"/>
  <c r="H2001" i="9" s="1"/>
  <c r="E2000" i="9"/>
  <c r="H2000" i="9" s="1"/>
  <c r="E1999" i="9"/>
  <c r="H1999" i="9" s="1"/>
  <c r="E1998" i="9"/>
  <c r="H1998" i="9" s="1"/>
  <c r="E1997" i="9"/>
  <c r="H1997" i="9" s="1"/>
  <c r="E1996" i="9"/>
  <c r="H1996" i="9" s="1"/>
  <c r="E1995" i="9"/>
  <c r="H1995" i="9" s="1"/>
  <c r="E1994" i="9"/>
  <c r="H1994" i="9" s="1"/>
  <c r="E1993" i="9"/>
  <c r="H1993" i="9" s="1"/>
  <c r="E1992" i="9"/>
  <c r="H1992" i="9" s="1"/>
  <c r="E1991" i="9"/>
  <c r="H1991" i="9" s="1"/>
  <c r="E1990" i="9"/>
  <c r="H1990" i="9" s="1"/>
  <c r="E1989" i="9"/>
  <c r="H1989" i="9" s="1"/>
  <c r="E1988" i="9"/>
  <c r="H1988" i="9" s="1"/>
  <c r="E1987" i="9"/>
  <c r="H1987" i="9" s="1"/>
  <c r="E1986" i="9"/>
  <c r="H1986" i="9" s="1"/>
  <c r="E1985" i="9"/>
  <c r="H1985" i="9" s="1"/>
  <c r="E1984" i="9"/>
  <c r="H1984" i="9" s="1"/>
  <c r="E1983" i="9"/>
  <c r="H1983" i="9" s="1"/>
  <c r="E1982" i="9"/>
  <c r="H1982" i="9" s="1"/>
  <c r="E1981" i="9"/>
  <c r="H1981" i="9" s="1"/>
  <c r="E1980" i="9"/>
  <c r="H1980" i="9" s="1"/>
  <c r="E1979" i="9"/>
  <c r="H1979" i="9" s="1"/>
  <c r="E1978" i="9"/>
  <c r="H1978" i="9" s="1"/>
  <c r="E1977" i="9"/>
  <c r="H1977" i="9" s="1"/>
  <c r="E1976" i="9"/>
  <c r="H1976" i="9" s="1"/>
  <c r="E1975" i="9"/>
  <c r="H1975" i="9" s="1"/>
  <c r="E1974" i="9"/>
  <c r="H1974" i="9" s="1"/>
  <c r="E1973" i="9"/>
  <c r="H1973" i="9" s="1"/>
  <c r="E1972" i="9"/>
  <c r="H1972" i="9" s="1"/>
  <c r="E1971" i="9"/>
  <c r="H1971" i="9" s="1"/>
  <c r="E1970" i="9"/>
  <c r="H1970" i="9" s="1"/>
  <c r="E1969" i="9"/>
  <c r="H1969" i="9" s="1"/>
  <c r="E1968" i="9"/>
  <c r="H1968" i="9" s="1"/>
  <c r="E1967" i="9"/>
  <c r="H1967" i="9" s="1"/>
  <c r="E1966" i="9"/>
  <c r="H1966" i="9" s="1"/>
  <c r="E1965" i="9"/>
  <c r="H1965" i="9" s="1"/>
  <c r="E1964" i="9"/>
  <c r="H1964" i="9" s="1"/>
  <c r="E1963" i="9"/>
  <c r="H1963" i="9" s="1"/>
  <c r="E1962" i="9"/>
  <c r="H1962" i="9" s="1"/>
  <c r="E1961" i="9"/>
  <c r="H1961" i="9" s="1"/>
  <c r="E1960" i="9"/>
  <c r="H1960" i="9" s="1"/>
  <c r="E1959" i="9"/>
  <c r="H1959" i="9" s="1"/>
  <c r="E1958" i="9"/>
  <c r="H1958" i="9" s="1"/>
  <c r="E1957" i="9"/>
  <c r="H1957" i="9" s="1"/>
  <c r="E1956" i="9"/>
  <c r="H1956" i="9" s="1"/>
  <c r="E1955" i="9"/>
  <c r="H1955" i="9" s="1"/>
  <c r="E1954" i="9"/>
  <c r="H1954" i="9" s="1"/>
  <c r="E1953" i="9"/>
  <c r="H1953" i="9" s="1"/>
  <c r="E1952" i="9"/>
  <c r="H1952" i="9" s="1"/>
  <c r="E1951" i="9"/>
  <c r="H1951" i="9" s="1"/>
  <c r="E1950" i="9"/>
  <c r="H1950" i="9" s="1"/>
  <c r="E1949" i="9"/>
  <c r="H1949" i="9" s="1"/>
  <c r="E1948" i="9"/>
  <c r="H1948" i="9" s="1"/>
  <c r="E1947" i="9"/>
  <c r="H1947" i="9" s="1"/>
  <c r="E1946" i="9"/>
  <c r="H1946" i="9" s="1"/>
  <c r="E1945" i="9"/>
  <c r="H1945" i="9" s="1"/>
  <c r="E1944" i="9"/>
  <c r="H1944" i="9" s="1"/>
  <c r="E1943" i="9"/>
  <c r="H1943" i="9" s="1"/>
  <c r="E1942" i="9"/>
  <c r="H1942" i="9" s="1"/>
  <c r="E1941" i="9"/>
  <c r="H1941" i="9" s="1"/>
  <c r="E1940" i="9"/>
  <c r="H1940" i="9" s="1"/>
  <c r="E1939" i="9"/>
  <c r="H1939" i="9" s="1"/>
  <c r="E1938" i="9"/>
  <c r="H1938" i="9" s="1"/>
  <c r="E1937" i="9"/>
  <c r="H1937" i="9" s="1"/>
  <c r="E1936" i="9"/>
  <c r="H1936" i="9" s="1"/>
  <c r="E1935" i="9"/>
  <c r="H1935" i="9" s="1"/>
  <c r="E1934" i="9"/>
  <c r="H1934" i="9" s="1"/>
  <c r="E1933" i="9"/>
  <c r="H1933" i="9" s="1"/>
  <c r="E1932" i="9"/>
  <c r="H1932" i="9" s="1"/>
  <c r="E1931" i="9"/>
  <c r="H1931" i="9" s="1"/>
  <c r="E1930" i="9"/>
  <c r="H1930" i="9" s="1"/>
  <c r="E1929" i="9"/>
  <c r="H1929" i="9" s="1"/>
  <c r="E1928" i="9"/>
  <c r="H1928" i="9" s="1"/>
  <c r="E1927" i="9"/>
  <c r="H1927" i="9" s="1"/>
  <c r="E1926" i="9"/>
  <c r="H1926" i="9" s="1"/>
  <c r="E1925" i="9"/>
  <c r="H1925" i="9" s="1"/>
  <c r="E1924" i="9"/>
  <c r="H1924" i="9" s="1"/>
  <c r="E1923" i="9"/>
  <c r="H1923" i="9" s="1"/>
  <c r="E1922" i="9"/>
  <c r="H1922" i="9" s="1"/>
  <c r="E1921" i="9"/>
  <c r="H1921" i="9" s="1"/>
  <c r="E1920" i="9"/>
  <c r="H1920" i="9" s="1"/>
  <c r="E1919" i="9"/>
  <c r="H1919" i="9" s="1"/>
  <c r="E1918" i="9"/>
  <c r="H1918" i="9" s="1"/>
  <c r="E1917" i="9"/>
  <c r="H1917" i="9" s="1"/>
  <c r="E1916" i="9"/>
  <c r="H1916" i="9" s="1"/>
  <c r="E1915" i="9"/>
  <c r="H1915" i="9" s="1"/>
  <c r="E1914" i="9"/>
  <c r="H1914" i="9" s="1"/>
  <c r="E1913" i="9"/>
  <c r="H1913" i="9" s="1"/>
  <c r="E1912" i="9"/>
  <c r="H1912" i="9" s="1"/>
  <c r="E1911" i="9"/>
  <c r="H1911" i="9" s="1"/>
  <c r="E1910" i="9"/>
  <c r="H1910" i="9" s="1"/>
  <c r="E1909" i="9"/>
  <c r="H1909" i="9" s="1"/>
  <c r="E1908" i="9"/>
  <c r="H1908" i="9" s="1"/>
  <c r="E1907" i="9"/>
  <c r="H1907" i="9" s="1"/>
  <c r="E1906" i="9"/>
  <c r="H1906" i="9" s="1"/>
  <c r="E1905" i="9"/>
  <c r="H1905" i="9" s="1"/>
  <c r="E1904" i="9"/>
  <c r="H1904" i="9" s="1"/>
  <c r="E1903" i="9"/>
  <c r="H1903" i="9" s="1"/>
  <c r="E1902" i="9"/>
  <c r="H1902" i="9" s="1"/>
  <c r="E1901" i="9"/>
  <c r="H1901" i="9" s="1"/>
  <c r="E1900" i="9"/>
  <c r="H1900" i="9" s="1"/>
  <c r="E1899" i="9"/>
  <c r="H1899" i="9" s="1"/>
  <c r="E1898" i="9"/>
  <c r="H1898" i="9" s="1"/>
  <c r="E1897" i="9"/>
  <c r="H1897" i="9" s="1"/>
  <c r="E1896" i="9"/>
  <c r="H1896" i="9" s="1"/>
  <c r="E1895" i="9"/>
  <c r="H1895" i="9" s="1"/>
  <c r="E1894" i="9"/>
  <c r="H1894" i="9" s="1"/>
  <c r="E1893" i="9"/>
  <c r="H1893" i="9" s="1"/>
  <c r="E1892" i="9"/>
  <c r="H1892" i="9" s="1"/>
  <c r="E1891" i="9"/>
  <c r="H1891" i="9" s="1"/>
  <c r="E1890" i="9"/>
  <c r="H1890" i="9" s="1"/>
  <c r="E1889" i="9"/>
  <c r="H1889" i="9" s="1"/>
  <c r="E1888" i="9"/>
  <c r="H1888" i="9" s="1"/>
  <c r="E1887" i="9"/>
  <c r="H1887" i="9" s="1"/>
  <c r="E1886" i="9"/>
  <c r="H1886" i="9" s="1"/>
  <c r="E1885" i="9"/>
  <c r="H1885" i="9" s="1"/>
  <c r="E1884" i="9"/>
  <c r="H1884" i="9" s="1"/>
  <c r="E1883" i="9"/>
  <c r="H1883" i="9" s="1"/>
  <c r="E1882" i="9"/>
  <c r="H1882" i="9" s="1"/>
  <c r="E1881" i="9"/>
  <c r="H1881" i="9" s="1"/>
  <c r="E1880" i="9"/>
  <c r="H1880" i="9" s="1"/>
  <c r="E1879" i="9"/>
  <c r="H1879" i="9" s="1"/>
  <c r="E1878" i="9"/>
  <c r="H1878" i="9" s="1"/>
  <c r="E1877" i="9"/>
  <c r="H1877" i="9" s="1"/>
  <c r="E1876" i="9"/>
  <c r="H1876" i="9" s="1"/>
  <c r="E1875" i="9"/>
  <c r="H1875" i="9" s="1"/>
  <c r="E1874" i="9"/>
  <c r="H1874" i="9" s="1"/>
  <c r="E1873" i="9"/>
  <c r="H1873" i="9" s="1"/>
  <c r="E1872" i="9"/>
  <c r="H1872" i="9" s="1"/>
  <c r="E1871" i="9"/>
  <c r="H1871" i="9" s="1"/>
  <c r="E1870" i="9"/>
  <c r="H1870" i="9" s="1"/>
  <c r="E1869" i="9"/>
  <c r="H1869" i="9" s="1"/>
  <c r="E1868" i="9"/>
  <c r="H1868" i="9" s="1"/>
  <c r="E1867" i="9"/>
  <c r="H1867" i="9" s="1"/>
  <c r="E1866" i="9"/>
  <c r="H1866" i="9" s="1"/>
  <c r="E1865" i="9"/>
  <c r="H1865" i="9" s="1"/>
  <c r="E1864" i="9"/>
  <c r="H1864" i="9" s="1"/>
  <c r="E1863" i="9"/>
  <c r="H1863" i="9" s="1"/>
  <c r="E1862" i="9"/>
  <c r="H1862" i="9" s="1"/>
  <c r="E1861" i="9"/>
  <c r="H1861" i="9" s="1"/>
  <c r="E1860" i="9"/>
  <c r="H1860" i="9" s="1"/>
  <c r="E1859" i="9"/>
  <c r="H1859" i="9" s="1"/>
  <c r="E1858" i="9"/>
  <c r="H1858" i="9" s="1"/>
  <c r="E1857" i="9"/>
  <c r="H1857" i="9" s="1"/>
  <c r="E1856" i="9"/>
  <c r="H1856" i="9" s="1"/>
  <c r="E1855" i="9"/>
  <c r="H1855" i="9" s="1"/>
  <c r="E1854" i="9"/>
  <c r="H1854" i="9" s="1"/>
  <c r="E1853" i="9"/>
  <c r="H1853" i="9" s="1"/>
  <c r="E1852" i="9"/>
  <c r="H1852" i="9" s="1"/>
  <c r="E1851" i="9"/>
  <c r="H1851" i="9" s="1"/>
  <c r="E1850" i="9"/>
  <c r="H1850" i="9" s="1"/>
  <c r="E1849" i="9"/>
  <c r="H1849" i="9" s="1"/>
  <c r="E1848" i="9"/>
  <c r="H1848" i="9" s="1"/>
  <c r="E1847" i="9"/>
  <c r="H1847" i="9" s="1"/>
  <c r="E1846" i="9"/>
  <c r="H1846" i="9" s="1"/>
  <c r="E1845" i="9"/>
  <c r="H1845" i="9" s="1"/>
  <c r="E1844" i="9"/>
  <c r="H1844" i="9" s="1"/>
  <c r="E1843" i="9"/>
  <c r="H1843" i="9" s="1"/>
  <c r="E1842" i="9"/>
  <c r="H1842" i="9" s="1"/>
  <c r="E1841" i="9"/>
  <c r="H1841" i="9" s="1"/>
  <c r="E1840" i="9"/>
  <c r="H1840" i="9" s="1"/>
  <c r="E1839" i="9"/>
  <c r="H1839" i="9" s="1"/>
  <c r="E1838" i="9"/>
  <c r="H1838" i="9" s="1"/>
  <c r="E1837" i="9"/>
  <c r="H1837" i="9" s="1"/>
  <c r="E1836" i="9"/>
  <c r="H1836" i="9" s="1"/>
  <c r="E1835" i="9"/>
  <c r="H1835" i="9" s="1"/>
  <c r="E1834" i="9"/>
  <c r="H1834" i="9" s="1"/>
  <c r="E1833" i="9"/>
  <c r="H1833" i="9" s="1"/>
  <c r="E1832" i="9"/>
  <c r="H1832" i="9" s="1"/>
  <c r="E1831" i="9"/>
  <c r="H1831" i="9" s="1"/>
  <c r="E1830" i="9"/>
  <c r="H1830" i="9" s="1"/>
  <c r="E1829" i="9"/>
  <c r="H1829" i="9" s="1"/>
  <c r="E1828" i="9"/>
  <c r="H1828" i="9" s="1"/>
  <c r="E1827" i="9"/>
  <c r="H1827" i="9" s="1"/>
  <c r="E1826" i="9"/>
  <c r="H1826" i="9" s="1"/>
  <c r="E1825" i="9"/>
  <c r="H1825" i="9" s="1"/>
  <c r="E1824" i="9"/>
  <c r="H1824" i="9" s="1"/>
  <c r="E1823" i="9"/>
  <c r="H1823" i="9" s="1"/>
  <c r="H1822" i="9"/>
  <c r="E1822" i="9"/>
  <c r="E1821" i="9"/>
  <c r="H1821" i="9" s="1"/>
  <c r="E1820" i="9"/>
  <c r="H1820" i="9" s="1"/>
  <c r="E1819" i="9"/>
  <c r="H1819" i="9" s="1"/>
  <c r="E1818" i="9"/>
  <c r="H1818" i="9" s="1"/>
  <c r="E1817" i="9"/>
  <c r="H1817" i="9" s="1"/>
  <c r="E1816" i="9"/>
  <c r="H1816" i="9" s="1"/>
  <c r="E1815" i="9"/>
  <c r="H1815" i="9" s="1"/>
  <c r="H1814" i="9"/>
  <c r="E1814" i="9"/>
  <c r="E1813" i="9"/>
  <c r="H1813" i="9" s="1"/>
  <c r="E1812" i="9"/>
  <c r="H1812" i="9" s="1"/>
  <c r="E1811" i="9"/>
  <c r="H1811" i="9" s="1"/>
  <c r="E1810" i="9"/>
  <c r="H1810" i="9" s="1"/>
  <c r="E1809" i="9"/>
  <c r="H1809" i="9" s="1"/>
  <c r="E1808" i="9"/>
  <c r="H1808" i="9" s="1"/>
  <c r="E1807" i="9"/>
  <c r="H1807" i="9" s="1"/>
  <c r="H1806" i="9"/>
  <c r="E1806" i="9"/>
  <c r="E1805" i="9"/>
  <c r="H1805" i="9" s="1"/>
  <c r="E1804" i="9"/>
  <c r="H1804" i="9" s="1"/>
  <c r="E1803" i="9"/>
  <c r="H1803" i="9" s="1"/>
  <c r="E1802" i="9"/>
  <c r="H1802" i="9" s="1"/>
  <c r="E1801" i="9"/>
  <c r="H1801" i="9" s="1"/>
  <c r="E1800" i="9"/>
  <c r="H1800" i="9" s="1"/>
  <c r="E1799" i="9"/>
  <c r="H1799" i="9" s="1"/>
  <c r="H1798" i="9"/>
  <c r="E1798" i="9"/>
  <c r="E1797" i="9"/>
  <c r="H1797" i="9" s="1"/>
  <c r="E1796" i="9"/>
  <c r="H1796" i="9" s="1"/>
  <c r="E1795" i="9"/>
  <c r="H1795" i="9" s="1"/>
  <c r="E1794" i="9"/>
  <c r="H1794" i="9" s="1"/>
  <c r="E1793" i="9"/>
  <c r="H1793" i="9" s="1"/>
  <c r="E1792" i="9"/>
  <c r="H1792" i="9" s="1"/>
  <c r="E1791" i="9"/>
  <c r="H1791" i="9" s="1"/>
  <c r="H1790" i="9"/>
  <c r="E1790" i="9"/>
  <c r="E1789" i="9"/>
  <c r="H1789" i="9" s="1"/>
  <c r="E1788" i="9"/>
  <c r="H1788" i="9" s="1"/>
  <c r="E1787" i="9"/>
  <c r="H1787" i="9" s="1"/>
  <c r="E1786" i="9"/>
  <c r="H1786" i="9" s="1"/>
  <c r="E1785" i="9"/>
  <c r="H1785" i="9" s="1"/>
  <c r="E1784" i="9"/>
  <c r="H1784" i="9" s="1"/>
  <c r="E1783" i="9"/>
  <c r="H1783" i="9" s="1"/>
  <c r="H1782" i="9"/>
  <c r="E1782" i="9"/>
  <c r="E1781" i="9"/>
  <c r="H1781" i="9" s="1"/>
  <c r="E1780" i="9"/>
  <c r="H1780" i="9" s="1"/>
  <c r="E1779" i="9"/>
  <c r="H1779" i="9" s="1"/>
  <c r="E1778" i="9"/>
  <c r="H1778" i="9" s="1"/>
  <c r="E1777" i="9"/>
  <c r="H1777" i="9" s="1"/>
  <c r="E1776" i="9"/>
  <c r="H1776" i="9" s="1"/>
  <c r="E1775" i="9"/>
  <c r="H1775" i="9" s="1"/>
  <c r="H1774" i="9"/>
  <c r="E1774" i="9"/>
  <c r="E1773" i="9"/>
  <c r="H1773" i="9" s="1"/>
  <c r="E1772" i="9"/>
  <c r="H1772" i="9" s="1"/>
  <c r="E1771" i="9"/>
  <c r="H1771" i="9" s="1"/>
  <c r="E1770" i="9"/>
  <c r="H1770" i="9" s="1"/>
  <c r="E1769" i="9"/>
  <c r="H1769" i="9" s="1"/>
  <c r="E1768" i="9"/>
  <c r="H1768" i="9" s="1"/>
  <c r="E1767" i="9"/>
  <c r="H1767" i="9" s="1"/>
  <c r="H1766" i="9"/>
  <c r="E1766" i="9"/>
  <c r="E1765" i="9"/>
  <c r="H1765" i="9" s="1"/>
  <c r="E1764" i="9"/>
  <c r="H1764" i="9" s="1"/>
  <c r="E1763" i="9"/>
  <c r="H1763" i="9" s="1"/>
  <c r="E1762" i="9"/>
  <c r="H1762" i="9" s="1"/>
  <c r="E1761" i="9"/>
  <c r="H1761" i="9" s="1"/>
  <c r="E1760" i="9"/>
  <c r="H1760" i="9" s="1"/>
  <c r="E1759" i="9"/>
  <c r="H1759" i="9" s="1"/>
  <c r="H1758" i="9"/>
  <c r="E1758" i="9"/>
  <c r="E1757" i="9"/>
  <c r="H1757" i="9" s="1"/>
  <c r="E1756" i="9"/>
  <c r="H1756" i="9" s="1"/>
  <c r="E1755" i="9"/>
  <c r="H1755" i="9" s="1"/>
  <c r="E1754" i="9"/>
  <c r="H1754" i="9" s="1"/>
  <c r="E1753" i="9"/>
  <c r="H1753" i="9" s="1"/>
  <c r="E1752" i="9"/>
  <c r="H1752" i="9" s="1"/>
  <c r="E1751" i="9"/>
  <c r="H1751" i="9" s="1"/>
  <c r="H1750" i="9"/>
  <c r="E1750" i="9"/>
  <c r="E1749" i="9"/>
  <c r="H1749" i="9" s="1"/>
  <c r="E1748" i="9"/>
  <c r="H1748" i="9" s="1"/>
  <c r="E1747" i="9"/>
  <c r="H1747" i="9" s="1"/>
  <c r="E1746" i="9"/>
  <c r="H1746" i="9" s="1"/>
  <c r="E1745" i="9"/>
  <c r="H1745" i="9" s="1"/>
  <c r="E1744" i="9"/>
  <c r="H1744" i="9" s="1"/>
  <c r="E1743" i="9"/>
  <c r="H1743" i="9" s="1"/>
  <c r="H1742" i="9"/>
  <c r="E1742" i="9"/>
  <c r="E1741" i="9"/>
  <c r="H1741" i="9" s="1"/>
  <c r="E1740" i="9"/>
  <c r="H1740" i="9" s="1"/>
  <c r="E1739" i="9"/>
  <c r="H1739" i="9" s="1"/>
  <c r="E1738" i="9"/>
  <c r="H1738" i="9" s="1"/>
  <c r="E1737" i="9"/>
  <c r="H1737" i="9" s="1"/>
  <c r="E1736" i="9"/>
  <c r="H1736" i="9" s="1"/>
  <c r="E1735" i="9"/>
  <c r="H1735" i="9" s="1"/>
  <c r="H1734" i="9"/>
  <c r="E1734" i="9"/>
  <c r="E1733" i="9"/>
  <c r="H1733" i="9" s="1"/>
  <c r="E1732" i="9"/>
  <c r="H1732" i="9" s="1"/>
  <c r="E1731" i="9"/>
  <c r="H1731" i="9" s="1"/>
  <c r="E1730" i="9"/>
  <c r="H1730" i="9" s="1"/>
  <c r="E1729" i="9"/>
  <c r="H1729" i="9" s="1"/>
  <c r="E1728" i="9"/>
  <c r="H1728" i="9" s="1"/>
  <c r="E1727" i="9"/>
  <c r="H1727" i="9" s="1"/>
  <c r="H1726" i="9"/>
  <c r="E1726" i="9"/>
  <c r="E1725" i="9"/>
  <c r="H1725" i="9" s="1"/>
  <c r="E1724" i="9"/>
  <c r="H1724" i="9" s="1"/>
  <c r="E1723" i="9"/>
  <c r="H1723" i="9" s="1"/>
  <c r="E1722" i="9"/>
  <c r="H1722" i="9" s="1"/>
  <c r="E1721" i="9"/>
  <c r="H1721" i="9" s="1"/>
  <c r="E1720" i="9"/>
  <c r="H1720" i="9" s="1"/>
  <c r="E1719" i="9"/>
  <c r="H1719" i="9" s="1"/>
  <c r="H1718" i="9"/>
  <c r="E1718" i="9"/>
  <c r="E1717" i="9"/>
  <c r="H1717" i="9" s="1"/>
  <c r="E1716" i="9"/>
  <c r="H1716" i="9" s="1"/>
  <c r="E1715" i="9"/>
  <c r="H1715" i="9" s="1"/>
  <c r="E1714" i="9"/>
  <c r="H1714" i="9" s="1"/>
  <c r="E1713" i="9"/>
  <c r="H1713" i="9" s="1"/>
  <c r="E1712" i="9"/>
  <c r="H1712" i="9" s="1"/>
  <c r="E1711" i="9"/>
  <c r="H1711" i="9" s="1"/>
  <c r="H1710" i="9"/>
  <c r="E1710" i="9"/>
  <c r="E1709" i="9"/>
  <c r="H1709" i="9" s="1"/>
  <c r="E1708" i="9"/>
  <c r="H1708" i="9" s="1"/>
  <c r="E1707" i="9"/>
  <c r="H1707" i="9" s="1"/>
  <c r="E1706" i="9"/>
  <c r="H1706" i="9" s="1"/>
  <c r="E1705" i="9"/>
  <c r="H1705" i="9" s="1"/>
  <c r="E1704" i="9"/>
  <c r="H1704" i="9" s="1"/>
  <c r="E1703" i="9"/>
  <c r="H1703" i="9" s="1"/>
  <c r="H1702" i="9"/>
  <c r="E1702" i="9"/>
  <c r="E1701" i="9"/>
  <c r="H1701" i="9" s="1"/>
  <c r="E1700" i="9"/>
  <c r="H1700" i="9" s="1"/>
  <c r="E1699" i="9"/>
  <c r="H1699" i="9" s="1"/>
  <c r="E1698" i="9"/>
  <c r="H1698" i="9" s="1"/>
  <c r="E1697" i="9"/>
  <c r="H1697" i="9" s="1"/>
  <c r="E1696" i="9"/>
  <c r="H1696" i="9" s="1"/>
  <c r="E1695" i="9"/>
  <c r="H1695" i="9" s="1"/>
  <c r="H1694" i="9"/>
  <c r="E1694" i="9"/>
  <c r="E1693" i="9"/>
  <c r="H1693" i="9" s="1"/>
  <c r="E1692" i="9"/>
  <c r="H1692" i="9" s="1"/>
  <c r="E1691" i="9"/>
  <c r="H1691" i="9" s="1"/>
  <c r="E1690" i="9"/>
  <c r="H1690" i="9" s="1"/>
  <c r="E1689" i="9"/>
  <c r="H1689" i="9" s="1"/>
  <c r="E1688" i="9"/>
  <c r="H1688" i="9" s="1"/>
  <c r="E1687" i="9"/>
  <c r="H1687" i="9" s="1"/>
  <c r="H1686" i="9"/>
  <c r="E1686" i="9"/>
  <c r="E1685" i="9"/>
  <c r="H1685" i="9" s="1"/>
  <c r="E1684" i="9"/>
  <c r="H1684" i="9" s="1"/>
  <c r="E1683" i="9"/>
  <c r="H1683" i="9" s="1"/>
  <c r="E1682" i="9"/>
  <c r="H1682" i="9" s="1"/>
  <c r="E1681" i="9"/>
  <c r="H1681" i="9" s="1"/>
  <c r="E1680" i="9"/>
  <c r="H1680" i="9" s="1"/>
  <c r="E1679" i="9"/>
  <c r="H1679" i="9" s="1"/>
  <c r="H1678" i="9"/>
  <c r="E1678" i="9"/>
  <c r="E1677" i="9"/>
  <c r="H1677" i="9" s="1"/>
  <c r="E1676" i="9"/>
  <c r="H1676" i="9" s="1"/>
  <c r="E1675" i="9"/>
  <c r="H1675" i="9" s="1"/>
  <c r="E1674" i="9"/>
  <c r="H1674" i="9" s="1"/>
  <c r="E1673" i="9"/>
  <c r="H1673" i="9" s="1"/>
  <c r="E1672" i="9"/>
  <c r="H1672" i="9" s="1"/>
  <c r="E1671" i="9"/>
  <c r="H1671" i="9" s="1"/>
  <c r="H1670" i="9"/>
  <c r="E1670" i="9"/>
  <c r="E1669" i="9"/>
  <c r="H1669" i="9" s="1"/>
  <c r="E1668" i="9"/>
  <c r="H1668" i="9" s="1"/>
  <c r="E1667" i="9"/>
  <c r="H1667" i="9" s="1"/>
  <c r="E1666" i="9"/>
  <c r="H1666" i="9" s="1"/>
  <c r="E1665" i="9"/>
  <c r="H1665" i="9" s="1"/>
  <c r="E1664" i="9"/>
  <c r="H1664" i="9" s="1"/>
  <c r="E1663" i="9"/>
  <c r="H1663" i="9" s="1"/>
  <c r="H1662" i="9"/>
  <c r="E1662" i="9"/>
  <c r="E1661" i="9"/>
  <c r="H1661" i="9" s="1"/>
  <c r="E1660" i="9"/>
  <c r="H1660" i="9" s="1"/>
  <c r="E1659" i="9"/>
  <c r="H1659" i="9" s="1"/>
  <c r="E1658" i="9"/>
  <c r="H1658" i="9" s="1"/>
  <c r="E1657" i="9"/>
  <c r="H1657" i="9" s="1"/>
  <c r="E1656" i="9"/>
  <c r="H1656" i="9" s="1"/>
  <c r="E1655" i="9"/>
  <c r="H1655" i="9" s="1"/>
  <c r="H1654" i="9"/>
  <c r="E1654" i="9"/>
  <c r="E1653" i="9"/>
  <c r="H1653" i="9" s="1"/>
  <c r="E1652" i="9"/>
  <c r="H1652" i="9" s="1"/>
  <c r="E1651" i="9"/>
  <c r="H1651" i="9" s="1"/>
  <c r="E1650" i="9"/>
  <c r="H1650" i="9" s="1"/>
  <c r="E1649" i="9"/>
  <c r="H1649" i="9" s="1"/>
  <c r="E1648" i="9"/>
  <c r="H1648" i="9" s="1"/>
  <c r="E1647" i="9"/>
  <c r="H1647" i="9" s="1"/>
  <c r="H1646" i="9"/>
  <c r="E1646" i="9"/>
  <c r="E1645" i="9"/>
  <c r="H1645" i="9" s="1"/>
  <c r="E1644" i="9"/>
  <c r="H1644" i="9" s="1"/>
  <c r="E1643" i="9"/>
  <c r="H1643" i="9" s="1"/>
  <c r="E1642" i="9"/>
  <c r="H1642" i="9" s="1"/>
  <c r="E1641" i="9"/>
  <c r="H1641" i="9" s="1"/>
  <c r="E1640" i="9"/>
  <c r="H1640" i="9" s="1"/>
  <c r="E1639" i="9"/>
  <c r="H1639" i="9" s="1"/>
  <c r="H1638" i="9"/>
  <c r="E1638" i="9"/>
  <c r="E1637" i="9"/>
  <c r="H1637" i="9" s="1"/>
  <c r="E1636" i="9"/>
  <c r="H1636" i="9" s="1"/>
  <c r="E1635" i="9"/>
  <c r="H1635" i="9" s="1"/>
  <c r="E1634" i="9"/>
  <c r="H1634" i="9" s="1"/>
  <c r="E1633" i="9"/>
  <c r="H1633" i="9" s="1"/>
  <c r="E1632" i="9"/>
  <c r="H1632" i="9" s="1"/>
  <c r="E1631" i="9"/>
  <c r="H1631" i="9" s="1"/>
  <c r="H1630" i="9"/>
  <c r="E1630" i="9"/>
  <c r="E1629" i="9"/>
  <c r="H1629" i="9" s="1"/>
  <c r="E1628" i="9"/>
  <c r="H1628" i="9" s="1"/>
  <c r="E1627" i="9"/>
  <c r="H1627" i="9" s="1"/>
  <c r="E1626" i="9"/>
  <c r="H1626" i="9" s="1"/>
  <c r="E1625" i="9"/>
  <c r="H1625" i="9" s="1"/>
  <c r="E1624" i="9"/>
  <c r="H1624" i="9" s="1"/>
  <c r="E1623" i="9"/>
  <c r="H1623" i="9" s="1"/>
  <c r="H1622" i="9"/>
  <c r="E1622" i="9"/>
  <c r="E1621" i="9"/>
  <c r="H1621" i="9" s="1"/>
  <c r="E1620" i="9"/>
  <c r="H1620" i="9" s="1"/>
  <c r="E1619" i="9"/>
  <c r="H1619" i="9" s="1"/>
  <c r="E1618" i="9"/>
  <c r="H1618" i="9" s="1"/>
  <c r="E1617" i="9"/>
  <c r="H1617" i="9" s="1"/>
  <c r="E1616" i="9"/>
  <c r="H1616" i="9" s="1"/>
  <c r="E1615" i="9"/>
  <c r="H1615" i="9" s="1"/>
  <c r="H1614" i="9"/>
  <c r="E1614" i="9"/>
  <c r="E1613" i="9"/>
  <c r="H1613" i="9" s="1"/>
  <c r="E1612" i="9"/>
  <c r="H1612" i="9" s="1"/>
  <c r="E1611" i="9"/>
  <c r="H1611" i="9" s="1"/>
  <c r="E1610" i="9"/>
  <c r="H1610" i="9" s="1"/>
  <c r="E1609" i="9"/>
  <c r="H1609" i="9" s="1"/>
  <c r="E1608" i="9"/>
  <c r="H1608" i="9" s="1"/>
  <c r="E1607" i="9"/>
  <c r="H1607" i="9" s="1"/>
  <c r="H1606" i="9"/>
  <c r="E1606" i="9"/>
  <c r="E1605" i="9"/>
  <c r="H1605" i="9" s="1"/>
  <c r="E1604" i="9"/>
  <c r="H1604" i="9" s="1"/>
  <c r="E1603" i="9"/>
  <c r="H1603" i="9" s="1"/>
  <c r="E1602" i="9"/>
  <c r="H1602" i="9" s="1"/>
  <c r="E1601" i="9"/>
  <c r="H1601" i="9" s="1"/>
  <c r="E1600" i="9"/>
  <c r="H1600" i="9" s="1"/>
  <c r="E1599" i="9"/>
  <c r="H1599" i="9" s="1"/>
  <c r="H1598" i="9"/>
  <c r="E1598" i="9"/>
  <c r="E1597" i="9"/>
  <c r="H1597" i="9" s="1"/>
  <c r="E1596" i="9"/>
  <c r="H1596" i="9" s="1"/>
  <c r="E1595" i="9"/>
  <c r="H1595" i="9" s="1"/>
  <c r="E1594" i="9"/>
  <c r="H1594" i="9" s="1"/>
  <c r="E1593" i="9"/>
  <c r="H1593" i="9" s="1"/>
  <c r="E1592" i="9"/>
  <c r="H1592" i="9" s="1"/>
  <c r="E1591" i="9"/>
  <c r="H1591" i="9" s="1"/>
  <c r="H1590" i="9"/>
  <c r="E1590" i="9"/>
  <c r="E1589" i="9"/>
  <c r="H1589" i="9" s="1"/>
  <c r="E1588" i="9"/>
  <c r="H1588" i="9" s="1"/>
  <c r="E1587" i="9"/>
  <c r="H1587" i="9" s="1"/>
  <c r="E1586" i="9"/>
  <c r="H1586" i="9" s="1"/>
  <c r="E1585" i="9"/>
  <c r="H1585" i="9" s="1"/>
  <c r="E1584" i="9"/>
  <c r="H1584" i="9" s="1"/>
  <c r="E1583" i="9"/>
  <c r="H1583" i="9" s="1"/>
  <c r="H1582" i="9"/>
  <c r="E1582" i="9"/>
  <c r="E1581" i="9"/>
  <c r="H1581" i="9" s="1"/>
  <c r="E1580" i="9"/>
  <c r="H1580" i="9" s="1"/>
  <c r="E1579" i="9"/>
  <c r="H1579" i="9" s="1"/>
  <c r="E1578" i="9"/>
  <c r="H1578" i="9" s="1"/>
  <c r="E1577" i="9"/>
  <c r="H1577" i="9" s="1"/>
  <c r="E1576" i="9"/>
  <c r="H1576" i="9" s="1"/>
  <c r="E1575" i="9"/>
  <c r="H1575" i="9" s="1"/>
  <c r="H1574" i="9"/>
  <c r="E1574" i="9"/>
  <c r="E1573" i="9"/>
  <c r="H1573" i="9" s="1"/>
  <c r="E1572" i="9"/>
  <c r="H1572" i="9" s="1"/>
  <c r="E1571" i="9"/>
  <c r="H1571" i="9" s="1"/>
  <c r="E1570" i="9"/>
  <c r="H1570" i="9" s="1"/>
  <c r="E1569" i="9"/>
  <c r="H1569" i="9" s="1"/>
  <c r="E1568" i="9"/>
  <c r="H1568" i="9" s="1"/>
  <c r="E1567" i="9"/>
  <c r="H1567" i="9" s="1"/>
  <c r="H1566" i="9"/>
  <c r="E1566" i="9"/>
  <c r="E1565" i="9"/>
  <c r="H1565" i="9" s="1"/>
  <c r="E1564" i="9"/>
  <c r="H1564" i="9" s="1"/>
  <c r="E1563" i="9"/>
  <c r="H1563" i="9" s="1"/>
  <c r="E1562" i="9"/>
  <c r="H1562" i="9" s="1"/>
  <c r="E1561" i="9"/>
  <c r="H1561" i="9" s="1"/>
  <c r="E1560" i="9"/>
  <c r="H1560" i="9" s="1"/>
  <c r="E1559" i="9"/>
  <c r="H1559" i="9" s="1"/>
  <c r="H1558" i="9"/>
  <c r="E1558" i="9"/>
  <c r="E1557" i="9"/>
  <c r="H1557" i="9" s="1"/>
  <c r="E1556" i="9"/>
  <c r="H1556" i="9" s="1"/>
  <c r="E1555" i="9"/>
  <c r="H1555" i="9" s="1"/>
  <c r="E1554" i="9"/>
  <c r="H1554" i="9" s="1"/>
  <c r="E1553" i="9"/>
  <c r="H1553" i="9" s="1"/>
  <c r="E1552" i="9"/>
  <c r="H1552" i="9" s="1"/>
  <c r="E1551" i="9"/>
  <c r="H1551" i="9" s="1"/>
  <c r="H1550" i="9"/>
  <c r="E1550" i="9"/>
  <c r="E1549" i="9"/>
  <c r="H1549" i="9" s="1"/>
  <c r="E1548" i="9"/>
  <c r="H1548" i="9" s="1"/>
  <c r="E1547" i="9"/>
  <c r="H1547" i="9" s="1"/>
  <c r="E1546" i="9"/>
  <c r="H1546" i="9" s="1"/>
  <c r="E1545" i="9"/>
  <c r="H1545" i="9" s="1"/>
  <c r="E1544" i="9"/>
  <c r="H1544" i="9" s="1"/>
  <c r="E1543" i="9"/>
  <c r="H1543" i="9" s="1"/>
  <c r="H1542" i="9"/>
  <c r="E1542" i="9"/>
  <c r="E1541" i="9"/>
  <c r="H1541" i="9" s="1"/>
  <c r="E1540" i="9"/>
  <c r="H1540" i="9" s="1"/>
  <c r="E1539" i="9"/>
  <c r="H1539" i="9" s="1"/>
  <c r="E1538" i="9"/>
  <c r="H1538" i="9" s="1"/>
  <c r="E1537" i="9"/>
  <c r="H1537" i="9" s="1"/>
  <c r="E1536" i="9"/>
  <c r="H1536" i="9" s="1"/>
  <c r="E1535" i="9"/>
  <c r="H1535" i="9" s="1"/>
  <c r="H1534" i="9"/>
  <c r="E1534" i="9"/>
  <c r="E1533" i="9"/>
  <c r="H1533" i="9" s="1"/>
  <c r="E1532" i="9"/>
  <c r="H1532" i="9" s="1"/>
  <c r="E1531" i="9"/>
  <c r="H1531" i="9" s="1"/>
  <c r="E1530" i="9"/>
  <c r="H1530" i="9" s="1"/>
  <c r="E1529" i="9"/>
  <c r="H1529" i="9" s="1"/>
  <c r="E1528" i="9"/>
  <c r="H1528" i="9" s="1"/>
  <c r="E1527" i="9"/>
  <c r="H1527" i="9" s="1"/>
  <c r="H1526" i="9"/>
  <c r="E1526" i="9"/>
  <c r="E1525" i="9"/>
  <c r="H1525" i="9" s="1"/>
  <c r="E1524" i="9"/>
  <c r="H1524" i="9" s="1"/>
  <c r="E1523" i="9"/>
  <c r="H1523" i="9" s="1"/>
  <c r="E1522" i="9"/>
  <c r="H1522" i="9" s="1"/>
  <c r="E1521" i="9"/>
  <c r="H1521" i="9" s="1"/>
  <c r="E1520" i="9"/>
  <c r="H1520" i="9" s="1"/>
  <c r="E1519" i="9"/>
  <c r="H1519" i="9" s="1"/>
  <c r="H1518" i="9"/>
  <c r="E1518" i="9"/>
  <c r="E1517" i="9"/>
  <c r="H1517" i="9" s="1"/>
  <c r="E1516" i="9"/>
  <c r="H1516" i="9" s="1"/>
  <c r="E1515" i="9"/>
  <c r="H1515" i="9" s="1"/>
  <c r="E1514" i="9"/>
  <c r="H1514" i="9" s="1"/>
  <c r="E1513" i="9"/>
  <c r="H1513" i="9" s="1"/>
  <c r="E1512" i="9"/>
  <c r="H1512" i="9" s="1"/>
  <c r="E1511" i="9"/>
  <c r="H1511" i="9" s="1"/>
  <c r="H1510" i="9"/>
  <c r="E1510" i="9"/>
  <c r="E1509" i="9"/>
  <c r="H1509" i="9" s="1"/>
  <c r="E1508" i="9"/>
  <c r="H1508" i="9" s="1"/>
  <c r="E1507" i="9"/>
  <c r="H1507" i="9" s="1"/>
  <c r="E1506" i="9"/>
  <c r="H1506" i="9" s="1"/>
  <c r="E1505" i="9"/>
  <c r="H1505" i="9" s="1"/>
  <c r="E1504" i="9"/>
  <c r="H1504" i="9" s="1"/>
  <c r="E1503" i="9"/>
  <c r="H1503" i="9" s="1"/>
  <c r="H1502" i="9"/>
  <c r="E1502" i="9"/>
  <c r="E1501" i="9"/>
  <c r="H1501" i="9" s="1"/>
  <c r="E1500" i="9"/>
  <c r="H1500" i="9" s="1"/>
  <c r="E1499" i="9"/>
  <c r="H1499" i="9" s="1"/>
  <c r="E1498" i="9"/>
  <c r="H1498" i="9" s="1"/>
  <c r="E1497" i="9"/>
  <c r="H1497" i="9" s="1"/>
  <c r="E1496" i="9"/>
  <c r="H1496" i="9" s="1"/>
  <c r="E1495" i="9"/>
  <c r="H1495" i="9" s="1"/>
  <c r="H1494" i="9"/>
  <c r="E1494" i="9"/>
  <c r="E1493" i="9"/>
  <c r="H1493" i="9" s="1"/>
  <c r="E1492" i="9"/>
  <c r="H1492" i="9" s="1"/>
  <c r="E1491" i="9"/>
  <c r="H1491" i="9" s="1"/>
  <c r="E1490" i="9"/>
  <c r="H1490" i="9" s="1"/>
  <c r="E1489" i="9"/>
  <c r="H1489" i="9" s="1"/>
  <c r="E1488" i="9"/>
  <c r="H1488" i="9" s="1"/>
  <c r="E1487" i="9"/>
  <c r="H1487" i="9" s="1"/>
  <c r="H1486" i="9"/>
  <c r="E1486" i="9"/>
  <c r="E1485" i="9"/>
  <c r="H1485" i="9" s="1"/>
  <c r="E1484" i="9"/>
  <c r="H1484" i="9" s="1"/>
  <c r="E1483" i="9"/>
  <c r="H1483" i="9" s="1"/>
  <c r="E1482" i="9"/>
  <c r="H1482" i="9" s="1"/>
  <c r="E1481" i="9"/>
  <c r="H1481" i="9" s="1"/>
  <c r="E1480" i="9"/>
  <c r="H1480" i="9" s="1"/>
  <c r="E1479" i="9"/>
  <c r="H1479" i="9" s="1"/>
  <c r="E1478" i="9"/>
  <c r="H1478" i="9" s="1"/>
  <c r="E1477" i="9"/>
  <c r="H1477" i="9" s="1"/>
  <c r="E1476" i="9"/>
  <c r="H1476" i="9" s="1"/>
  <c r="E1475" i="9"/>
  <c r="H1475" i="9" s="1"/>
  <c r="E1474" i="9"/>
  <c r="H1474" i="9" s="1"/>
  <c r="E1473" i="9"/>
  <c r="H1473" i="9" s="1"/>
  <c r="E1472" i="9"/>
  <c r="H1472" i="9" s="1"/>
  <c r="E1471" i="9"/>
  <c r="H1471" i="9" s="1"/>
  <c r="E1470" i="9"/>
  <c r="H1470" i="9" s="1"/>
  <c r="E1469" i="9"/>
  <c r="H1469" i="9" s="1"/>
  <c r="E1468" i="9"/>
  <c r="H1468" i="9" s="1"/>
  <c r="E1467" i="9"/>
  <c r="H1467" i="9" s="1"/>
  <c r="E1466" i="9"/>
  <c r="H1466" i="9" s="1"/>
  <c r="E1465" i="9"/>
  <c r="H1465" i="9" s="1"/>
  <c r="E1464" i="9"/>
  <c r="H1464" i="9" s="1"/>
  <c r="E1463" i="9"/>
  <c r="H1463" i="9" s="1"/>
  <c r="E1462" i="9"/>
  <c r="H1462" i="9" s="1"/>
  <c r="E1461" i="9"/>
  <c r="H1461" i="9" s="1"/>
  <c r="E1460" i="9"/>
  <c r="H1460" i="9" s="1"/>
  <c r="E1459" i="9"/>
  <c r="H1459" i="9" s="1"/>
  <c r="E1458" i="9"/>
  <c r="H1458" i="9" s="1"/>
  <c r="E1457" i="9"/>
  <c r="H1457" i="9" s="1"/>
  <c r="E1456" i="9"/>
  <c r="H1456" i="9" s="1"/>
  <c r="E1455" i="9"/>
  <c r="H1455" i="9" s="1"/>
  <c r="E1454" i="9"/>
  <c r="H1454" i="9" s="1"/>
  <c r="E1453" i="9"/>
  <c r="H1453" i="9" s="1"/>
  <c r="E1452" i="9"/>
  <c r="H1452" i="9" s="1"/>
  <c r="E1451" i="9"/>
  <c r="H1451" i="9" s="1"/>
  <c r="E1450" i="9"/>
  <c r="H1450" i="9" s="1"/>
  <c r="E1449" i="9"/>
  <c r="H1449" i="9" s="1"/>
  <c r="E1448" i="9"/>
  <c r="H1448" i="9" s="1"/>
  <c r="E1447" i="9"/>
  <c r="H1447" i="9" s="1"/>
  <c r="E1446" i="9"/>
  <c r="H1446" i="9" s="1"/>
  <c r="E1445" i="9"/>
  <c r="H1445" i="9" s="1"/>
  <c r="E1444" i="9"/>
  <c r="H1444" i="9" s="1"/>
  <c r="E1443" i="9"/>
  <c r="H1443" i="9" s="1"/>
  <c r="E1442" i="9"/>
  <c r="H1442" i="9" s="1"/>
  <c r="E1441" i="9"/>
  <c r="H1441" i="9" s="1"/>
  <c r="E1440" i="9"/>
  <c r="H1440" i="9" s="1"/>
  <c r="E1439" i="9"/>
  <c r="H1439" i="9" s="1"/>
  <c r="E1438" i="9"/>
  <c r="H1438" i="9" s="1"/>
  <c r="E1437" i="9"/>
  <c r="H1437" i="9" s="1"/>
  <c r="E1436" i="9"/>
  <c r="H1436" i="9" s="1"/>
  <c r="E1435" i="9"/>
  <c r="H1435" i="9" s="1"/>
  <c r="E1434" i="9"/>
  <c r="H1434" i="9" s="1"/>
  <c r="E1433" i="9"/>
  <c r="H1433" i="9" s="1"/>
  <c r="E1432" i="9"/>
  <c r="H1432" i="9" s="1"/>
  <c r="E1431" i="9"/>
  <c r="H1431" i="9" s="1"/>
  <c r="E1430" i="9"/>
  <c r="H1430" i="9" s="1"/>
  <c r="E1429" i="9"/>
  <c r="H1429" i="9" s="1"/>
  <c r="E1428" i="9"/>
  <c r="H1428" i="9" s="1"/>
  <c r="E1427" i="9"/>
  <c r="H1427" i="9" s="1"/>
  <c r="E1426" i="9"/>
  <c r="H1426" i="9" s="1"/>
  <c r="E1425" i="9"/>
  <c r="H1425" i="9" s="1"/>
  <c r="E1424" i="9"/>
  <c r="H1424" i="9" s="1"/>
  <c r="E1423" i="9"/>
  <c r="H1423" i="9" s="1"/>
  <c r="E1422" i="9"/>
  <c r="H1422" i="9" s="1"/>
  <c r="E1421" i="9"/>
  <c r="H1421" i="9" s="1"/>
  <c r="E1420" i="9"/>
  <c r="H1420" i="9" s="1"/>
  <c r="E1419" i="9"/>
  <c r="H1419" i="9" s="1"/>
  <c r="E1418" i="9"/>
  <c r="H1418" i="9" s="1"/>
  <c r="E1417" i="9"/>
  <c r="H1417" i="9" s="1"/>
  <c r="E1416" i="9"/>
  <c r="H1416" i="9" s="1"/>
  <c r="E1415" i="9"/>
  <c r="H1415" i="9" s="1"/>
  <c r="E1414" i="9"/>
  <c r="H1414" i="9" s="1"/>
  <c r="E1413" i="9"/>
  <c r="H1413" i="9" s="1"/>
  <c r="E1412" i="9"/>
  <c r="H1412" i="9" s="1"/>
  <c r="E1411" i="9"/>
  <c r="H1411" i="9" s="1"/>
  <c r="E1410" i="9"/>
  <c r="H1410" i="9" s="1"/>
  <c r="E1409" i="9"/>
  <c r="H1409" i="9" s="1"/>
  <c r="E1408" i="9"/>
  <c r="H1408" i="9" s="1"/>
  <c r="E1407" i="9"/>
  <c r="H1407" i="9" s="1"/>
  <c r="E1406" i="9"/>
  <c r="H1406" i="9" s="1"/>
  <c r="E1405" i="9"/>
  <c r="H1405" i="9" s="1"/>
  <c r="E1404" i="9"/>
  <c r="H1404" i="9" s="1"/>
  <c r="E1403" i="9"/>
  <c r="H1403" i="9" s="1"/>
  <c r="E1402" i="9"/>
  <c r="H1402" i="9" s="1"/>
  <c r="E1401" i="9"/>
  <c r="H1401" i="9" s="1"/>
  <c r="E1400" i="9"/>
  <c r="H1400" i="9" s="1"/>
  <c r="E1399" i="9"/>
  <c r="H1399" i="9" s="1"/>
  <c r="E1398" i="9"/>
  <c r="H1398" i="9" s="1"/>
  <c r="E1397" i="9"/>
  <c r="H1397" i="9" s="1"/>
  <c r="E1396" i="9"/>
  <c r="H1396" i="9" s="1"/>
  <c r="E1395" i="9"/>
  <c r="H1395" i="9" s="1"/>
  <c r="E1394" i="9"/>
  <c r="H1394" i="9" s="1"/>
  <c r="E1393" i="9"/>
  <c r="H1393" i="9" s="1"/>
  <c r="E1392" i="9"/>
  <c r="H1392" i="9" s="1"/>
  <c r="E1391" i="9"/>
  <c r="H1391" i="9" s="1"/>
  <c r="E1390" i="9"/>
  <c r="H1390" i="9" s="1"/>
  <c r="E1389" i="9"/>
  <c r="H1389" i="9" s="1"/>
  <c r="E1388" i="9"/>
  <c r="H1388" i="9" s="1"/>
  <c r="E1387" i="9"/>
  <c r="H1387" i="9" s="1"/>
  <c r="E1386" i="9"/>
  <c r="H1386" i="9" s="1"/>
  <c r="E1385" i="9"/>
  <c r="H1385" i="9" s="1"/>
  <c r="E1384" i="9"/>
  <c r="H1384" i="9" s="1"/>
  <c r="E1383" i="9"/>
  <c r="H1383" i="9" s="1"/>
  <c r="E1382" i="9"/>
  <c r="H1382" i="9" s="1"/>
  <c r="E1381" i="9"/>
  <c r="H1381" i="9" s="1"/>
  <c r="E1380" i="9"/>
  <c r="H1380" i="9" s="1"/>
  <c r="E1379" i="9"/>
  <c r="H1379" i="9" s="1"/>
  <c r="E1378" i="9"/>
  <c r="H1378" i="9" s="1"/>
  <c r="E1377" i="9"/>
  <c r="H1377" i="9" s="1"/>
  <c r="E1376" i="9"/>
  <c r="H1376" i="9" s="1"/>
  <c r="E1375" i="9"/>
  <c r="H1375" i="9" s="1"/>
  <c r="E1374" i="9"/>
  <c r="H1374" i="9" s="1"/>
  <c r="E1373" i="9"/>
  <c r="H1373" i="9" s="1"/>
  <c r="E1372" i="9"/>
  <c r="H1372" i="9" s="1"/>
  <c r="E1371" i="9"/>
  <c r="H1371" i="9" s="1"/>
  <c r="E1370" i="9"/>
  <c r="H1370" i="9" s="1"/>
  <c r="E1369" i="9"/>
  <c r="H1369" i="9" s="1"/>
  <c r="E1368" i="9"/>
  <c r="H1368" i="9" s="1"/>
  <c r="E1367" i="9"/>
  <c r="H1367" i="9" s="1"/>
  <c r="E1366" i="9"/>
  <c r="H1366" i="9" s="1"/>
  <c r="E1365" i="9"/>
  <c r="H1365" i="9" s="1"/>
  <c r="E1364" i="9"/>
  <c r="H1364" i="9" s="1"/>
  <c r="E1363" i="9"/>
  <c r="H1363" i="9" s="1"/>
  <c r="E1362" i="9"/>
  <c r="H1362" i="9" s="1"/>
  <c r="E1361" i="9"/>
  <c r="H1361" i="9" s="1"/>
  <c r="E1360" i="9"/>
  <c r="H1360" i="9" s="1"/>
  <c r="E1359" i="9"/>
  <c r="H1359" i="9" s="1"/>
  <c r="E1358" i="9"/>
  <c r="H1358" i="9" s="1"/>
  <c r="E1357" i="9"/>
  <c r="H1357" i="9" s="1"/>
  <c r="E1356" i="9"/>
  <c r="H1356" i="9" s="1"/>
  <c r="E1355" i="9"/>
  <c r="H1355" i="9" s="1"/>
  <c r="E1354" i="9"/>
  <c r="H1354" i="9" s="1"/>
  <c r="E1353" i="9"/>
  <c r="H1353" i="9" s="1"/>
  <c r="E1352" i="9"/>
  <c r="H1352" i="9" s="1"/>
  <c r="E1351" i="9"/>
  <c r="H1351" i="9" s="1"/>
  <c r="E1350" i="9"/>
  <c r="H1350" i="9" s="1"/>
  <c r="E1349" i="9"/>
  <c r="H1349" i="9" s="1"/>
  <c r="E1348" i="9"/>
  <c r="H1348" i="9" s="1"/>
  <c r="E1347" i="9"/>
  <c r="H1347" i="9" s="1"/>
  <c r="E1346" i="9"/>
  <c r="H1346" i="9" s="1"/>
  <c r="E1345" i="9"/>
  <c r="H1345" i="9" s="1"/>
  <c r="E1344" i="9"/>
  <c r="H1344" i="9" s="1"/>
  <c r="E1343" i="9"/>
  <c r="H1343" i="9" s="1"/>
  <c r="E1342" i="9"/>
  <c r="H1342" i="9" s="1"/>
  <c r="E1341" i="9"/>
  <c r="H1341" i="9" s="1"/>
  <c r="E1340" i="9"/>
  <c r="H1340" i="9" s="1"/>
  <c r="E1339" i="9"/>
  <c r="H1339" i="9" s="1"/>
  <c r="E1338" i="9"/>
  <c r="H1338" i="9" s="1"/>
  <c r="E1337" i="9"/>
  <c r="H1337" i="9" s="1"/>
  <c r="E1336" i="9"/>
  <c r="H1336" i="9" s="1"/>
  <c r="E1335" i="9"/>
  <c r="H1335" i="9" s="1"/>
  <c r="E1334" i="9"/>
  <c r="H1334" i="9" s="1"/>
  <c r="E1333" i="9"/>
  <c r="H1333" i="9" s="1"/>
  <c r="E1332" i="9"/>
  <c r="H1332" i="9" s="1"/>
  <c r="E1331" i="9"/>
  <c r="H1331" i="9" s="1"/>
  <c r="E1330" i="9"/>
  <c r="H1330" i="9" s="1"/>
  <c r="E1329" i="9"/>
  <c r="H1329" i="9" s="1"/>
  <c r="E1328" i="9"/>
  <c r="H1328" i="9" s="1"/>
  <c r="E1327" i="9"/>
  <c r="H1327" i="9" s="1"/>
  <c r="E1326" i="9"/>
  <c r="H1326" i="9" s="1"/>
  <c r="E1325" i="9"/>
  <c r="H1325" i="9" s="1"/>
  <c r="E1324" i="9"/>
  <c r="H1324" i="9" s="1"/>
  <c r="E1323" i="9"/>
  <c r="H1323" i="9" s="1"/>
  <c r="E1322" i="9"/>
  <c r="H1322" i="9" s="1"/>
  <c r="E1321" i="9"/>
  <c r="H1321" i="9" s="1"/>
  <c r="E1320" i="9"/>
  <c r="H1320" i="9" s="1"/>
  <c r="E1319" i="9"/>
  <c r="H1319" i="9" s="1"/>
  <c r="E1318" i="9"/>
  <c r="H1318" i="9" s="1"/>
  <c r="E1317" i="9"/>
  <c r="H1317" i="9" s="1"/>
  <c r="E1316" i="9"/>
  <c r="H1316" i="9" s="1"/>
  <c r="E1315" i="9"/>
  <c r="H1315" i="9" s="1"/>
  <c r="E1314" i="9"/>
  <c r="H1314" i="9" s="1"/>
  <c r="E1313" i="9"/>
  <c r="H1313" i="9" s="1"/>
  <c r="E1312" i="9"/>
  <c r="H1312" i="9" s="1"/>
  <c r="E1311" i="9"/>
  <c r="H1311" i="9" s="1"/>
  <c r="E1310" i="9"/>
  <c r="H1310" i="9" s="1"/>
  <c r="E1309" i="9"/>
  <c r="H1309" i="9" s="1"/>
  <c r="E1308" i="9"/>
  <c r="H1308" i="9" s="1"/>
  <c r="E1307" i="9"/>
  <c r="H1307" i="9" s="1"/>
  <c r="E1306" i="9"/>
  <c r="H1306" i="9" s="1"/>
  <c r="E1305" i="9"/>
  <c r="H1305" i="9" s="1"/>
  <c r="E1304" i="9"/>
  <c r="H1304" i="9" s="1"/>
  <c r="E1303" i="9"/>
  <c r="H1303" i="9" s="1"/>
  <c r="E1302" i="9"/>
  <c r="H1302" i="9" s="1"/>
  <c r="E1301" i="9"/>
  <c r="H1301" i="9" s="1"/>
  <c r="E1300" i="9"/>
  <c r="H1300" i="9" s="1"/>
  <c r="E1299" i="9"/>
  <c r="H1299" i="9" s="1"/>
  <c r="E1298" i="9"/>
  <c r="H1298" i="9" s="1"/>
  <c r="E1297" i="9"/>
  <c r="H1297" i="9" s="1"/>
  <c r="E1296" i="9"/>
  <c r="H1296" i="9" s="1"/>
  <c r="E1295" i="9"/>
  <c r="H1295" i="9" s="1"/>
  <c r="E1294" i="9"/>
  <c r="H1294" i="9" s="1"/>
  <c r="E1293" i="9"/>
  <c r="H1293" i="9" s="1"/>
  <c r="E1292" i="9"/>
  <c r="H1292" i="9" s="1"/>
  <c r="E1291" i="9"/>
  <c r="H1291" i="9" s="1"/>
  <c r="E1290" i="9"/>
  <c r="H1290" i="9" s="1"/>
  <c r="E1289" i="9"/>
  <c r="H1289" i="9" s="1"/>
  <c r="E1288" i="9"/>
  <c r="H1288" i="9" s="1"/>
  <c r="E1287" i="9"/>
  <c r="H1287" i="9" s="1"/>
  <c r="E1286" i="9"/>
  <c r="H1286" i="9" s="1"/>
  <c r="E1285" i="9"/>
  <c r="H1285" i="9" s="1"/>
  <c r="E1284" i="9"/>
  <c r="H1284" i="9" s="1"/>
  <c r="E1283" i="9"/>
  <c r="H1283" i="9" s="1"/>
  <c r="H1282" i="9"/>
  <c r="E1282" i="9"/>
  <c r="E1281" i="9"/>
  <c r="H1281" i="9" s="1"/>
  <c r="E1280" i="9"/>
  <c r="H1280" i="9" s="1"/>
  <c r="E1279" i="9"/>
  <c r="H1279" i="9" s="1"/>
  <c r="E1278" i="9"/>
  <c r="H1278" i="9" s="1"/>
  <c r="E1277" i="9"/>
  <c r="H1277" i="9" s="1"/>
  <c r="E1276" i="9"/>
  <c r="H1276" i="9" s="1"/>
  <c r="E1275" i="9"/>
  <c r="H1275" i="9" s="1"/>
  <c r="H1274" i="9"/>
  <c r="E1274" i="9"/>
  <c r="E1273" i="9"/>
  <c r="H1273" i="9" s="1"/>
  <c r="E1272" i="9"/>
  <c r="H1272" i="9" s="1"/>
  <c r="E1271" i="9"/>
  <c r="H1271" i="9" s="1"/>
  <c r="E1270" i="9"/>
  <c r="H1270" i="9" s="1"/>
  <c r="E1269" i="9"/>
  <c r="H1269" i="9" s="1"/>
  <c r="E1268" i="9"/>
  <c r="H1268" i="9" s="1"/>
  <c r="E1267" i="9"/>
  <c r="H1267" i="9" s="1"/>
  <c r="H1266" i="9"/>
  <c r="E1266" i="9"/>
  <c r="E1265" i="9"/>
  <c r="H1265" i="9" s="1"/>
  <c r="E1264" i="9"/>
  <c r="H1264" i="9" s="1"/>
  <c r="E1263" i="9"/>
  <c r="H1263" i="9" s="1"/>
  <c r="E1262" i="9"/>
  <c r="H1262" i="9" s="1"/>
  <c r="E1261" i="9"/>
  <c r="H1261" i="9" s="1"/>
  <c r="E1260" i="9"/>
  <c r="H1260" i="9" s="1"/>
  <c r="E1259" i="9"/>
  <c r="H1259" i="9" s="1"/>
  <c r="H1258" i="9"/>
  <c r="E1258" i="9"/>
  <c r="E1257" i="9"/>
  <c r="H1257" i="9" s="1"/>
  <c r="E1256" i="9"/>
  <c r="H1256" i="9" s="1"/>
  <c r="E1255" i="9"/>
  <c r="H1255" i="9" s="1"/>
  <c r="E1254" i="9"/>
  <c r="H1254" i="9" s="1"/>
  <c r="E1253" i="9"/>
  <c r="H1253" i="9" s="1"/>
  <c r="E1252" i="9"/>
  <c r="H1252" i="9" s="1"/>
  <c r="E1251" i="9"/>
  <c r="H1251" i="9" s="1"/>
  <c r="H1250" i="9"/>
  <c r="E1250" i="9"/>
  <c r="E1249" i="9"/>
  <c r="H1249" i="9" s="1"/>
  <c r="E1248" i="9"/>
  <c r="H1248" i="9" s="1"/>
  <c r="E1247" i="9"/>
  <c r="H1247" i="9" s="1"/>
  <c r="E1246" i="9"/>
  <c r="H1246" i="9" s="1"/>
  <c r="E1245" i="9"/>
  <c r="H1245" i="9" s="1"/>
  <c r="E1244" i="9"/>
  <c r="H1244" i="9" s="1"/>
  <c r="E1243" i="9"/>
  <c r="H1243" i="9" s="1"/>
  <c r="H1242" i="9"/>
  <c r="E1242" i="9"/>
  <c r="E1241" i="9"/>
  <c r="H1241" i="9" s="1"/>
  <c r="E1240" i="9"/>
  <c r="H1240" i="9" s="1"/>
  <c r="E1239" i="9"/>
  <c r="H1239" i="9" s="1"/>
  <c r="E1238" i="9"/>
  <c r="H1238" i="9" s="1"/>
  <c r="E1237" i="9"/>
  <c r="H1237" i="9" s="1"/>
  <c r="E1236" i="9"/>
  <c r="H1236" i="9" s="1"/>
  <c r="E1235" i="9"/>
  <c r="H1235" i="9" s="1"/>
  <c r="H1234" i="9"/>
  <c r="E1234" i="9"/>
  <c r="E1233" i="9"/>
  <c r="H1233" i="9" s="1"/>
  <c r="E1232" i="9"/>
  <c r="H1232" i="9" s="1"/>
  <c r="E1231" i="9"/>
  <c r="H1231" i="9" s="1"/>
  <c r="E1230" i="9"/>
  <c r="H1230" i="9" s="1"/>
  <c r="E1229" i="9"/>
  <c r="H1229" i="9" s="1"/>
  <c r="E1228" i="9"/>
  <c r="H1228" i="9" s="1"/>
  <c r="E1227" i="9"/>
  <c r="H1227" i="9" s="1"/>
  <c r="E1226" i="9"/>
  <c r="H1226" i="9" s="1"/>
  <c r="E1225" i="9"/>
  <c r="H1225" i="9" s="1"/>
  <c r="E1224" i="9"/>
  <c r="H1224" i="9" s="1"/>
  <c r="E1223" i="9"/>
  <c r="H1223" i="9" s="1"/>
  <c r="E1222" i="9"/>
  <c r="H1222" i="9" s="1"/>
  <c r="E1221" i="9"/>
  <c r="H1221" i="9" s="1"/>
  <c r="E1220" i="9"/>
  <c r="H1220" i="9" s="1"/>
  <c r="E1219" i="9"/>
  <c r="H1219" i="9" s="1"/>
  <c r="E1218" i="9"/>
  <c r="H1218" i="9" s="1"/>
  <c r="E1217" i="9"/>
  <c r="H1217" i="9" s="1"/>
  <c r="E1216" i="9"/>
  <c r="H1216" i="9" s="1"/>
  <c r="E1215" i="9"/>
  <c r="H1215" i="9" s="1"/>
  <c r="E1214" i="9"/>
  <c r="H1214" i="9" s="1"/>
  <c r="E1213" i="9"/>
  <c r="H1213" i="9" s="1"/>
  <c r="E1212" i="9"/>
  <c r="H1212" i="9" s="1"/>
  <c r="E1211" i="9"/>
  <c r="H1211" i="9" s="1"/>
  <c r="E1210" i="9"/>
  <c r="H1210" i="9" s="1"/>
  <c r="E1209" i="9"/>
  <c r="H1209" i="9" s="1"/>
  <c r="E1208" i="9"/>
  <c r="H1208" i="9" s="1"/>
  <c r="E1207" i="9"/>
  <c r="H1207" i="9" s="1"/>
  <c r="E1206" i="9"/>
  <c r="H1206" i="9" s="1"/>
  <c r="E1205" i="9"/>
  <c r="H1205" i="9" s="1"/>
  <c r="E1204" i="9"/>
  <c r="H1204" i="9" s="1"/>
  <c r="E1203" i="9"/>
  <c r="H1203" i="9" s="1"/>
  <c r="E1202" i="9"/>
  <c r="H1202" i="9" s="1"/>
  <c r="E1201" i="9"/>
  <c r="H1201" i="9" s="1"/>
  <c r="E1200" i="9"/>
  <c r="H1200" i="9" s="1"/>
  <c r="E1199" i="9"/>
  <c r="H1199" i="9" s="1"/>
  <c r="E1198" i="9"/>
  <c r="H1198" i="9" s="1"/>
  <c r="E1197" i="9"/>
  <c r="H1197" i="9" s="1"/>
  <c r="E1196" i="9"/>
  <c r="H1196" i="9" s="1"/>
  <c r="E1195" i="9"/>
  <c r="H1195" i="9" s="1"/>
  <c r="E1194" i="9"/>
  <c r="H1194" i="9" s="1"/>
  <c r="E1193" i="9"/>
  <c r="H1193" i="9" s="1"/>
  <c r="E1192" i="9"/>
  <c r="H1192" i="9" s="1"/>
  <c r="E1191" i="9"/>
  <c r="H1191" i="9" s="1"/>
  <c r="E1190" i="9"/>
  <c r="H1190" i="9" s="1"/>
  <c r="E1189" i="9"/>
  <c r="H1189" i="9" s="1"/>
  <c r="E1188" i="9"/>
  <c r="H1188" i="9" s="1"/>
  <c r="E1187" i="9"/>
  <c r="H1187" i="9" s="1"/>
  <c r="E1186" i="9"/>
  <c r="H1186" i="9" s="1"/>
  <c r="E1185" i="9"/>
  <c r="H1185" i="9" s="1"/>
  <c r="E1184" i="9"/>
  <c r="H1184" i="9" s="1"/>
  <c r="E1183" i="9"/>
  <c r="H1183" i="9" s="1"/>
  <c r="E1182" i="9"/>
  <c r="H1182" i="9" s="1"/>
  <c r="E1181" i="9"/>
  <c r="H1181" i="9" s="1"/>
  <c r="E1180" i="9"/>
  <c r="H1180" i="9" s="1"/>
  <c r="E1179" i="9"/>
  <c r="H1179" i="9" s="1"/>
  <c r="E1178" i="9"/>
  <c r="H1178" i="9" s="1"/>
  <c r="E1177" i="9"/>
  <c r="H1177" i="9" s="1"/>
  <c r="E1176" i="9"/>
  <c r="H1176" i="9" s="1"/>
  <c r="E1175" i="9"/>
  <c r="H1175" i="9" s="1"/>
  <c r="E1174" i="9"/>
  <c r="H1174" i="9" s="1"/>
  <c r="E1173" i="9"/>
  <c r="H1173" i="9" s="1"/>
  <c r="E1172" i="9"/>
  <c r="H1172" i="9" s="1"/>
  <c r="E1171" i="9"/>
  <c r="H1171" i="9" s="1"/>
  <c r="E1170" i="9"/>
  <c r="H1170" i="9" s="1"/>
  <c r="E1169" i="9"/>
  <c r="H1169" i="9" s="1"/>
  <c r="E1168" i="9"/>
  <c r="H1168" i="9" s="1"/>
  <c r="E1167" i="9"/>
  <c r="H1167" i="9" s="1"/>
  <c r="E1166" i="9"/>
  <c r="H1166" i="9" s="1"/>
  <c r="E1165" i="9"/>
  <c r="H1165" i="9" s="1"/>
  <c r="E1164" i="9"/>
  <c r="H1164" i="9" s="1"/>
  <c r="E1163" i="9"/>
  <c r="H1163" i="9" s="1"/>
  <c r="E1162" i="9"/>
  <c r="H1162" i="9" s="1"/>
  <c r="E1161" i="9"/>
  <c r="H1161" i="9" s="1"/>
  <c r="E1160" i="9"/>
  <c r="H1160" i="9" s="1"/>
  <c r="E1159" i="9"/>
  <c r="H1159" i="9" s="1"/>
  <c r="E1158" i="9"/>
  <c r="H1158" i="9" s="1"/>
  <c r="E1157" i="9"/>
  <c r="H1157" i="9" s="1"/>
  <c r="E1156" i="9"/>
  <c r="H1156" i="9" s="1"/>
  <c r="E1155" i="9"/>
  <c r="H1155" i="9" s="1"/>
  <c r="E1154" i="9"/>
  <c r="H1154" i="9" s="1"/>
  <c r="E1153" i="9"/>
  <c r="H1153" i="9" s="1"/>
  <c r="E1152" i="9"/>
  <c r="H1152" i="9" s="1"/>
  <c r="E1151" i="9"/>
  <c r="H1151" i="9" s="1"/>
  <c r="E1150" i="9"/>
  <c r="H1150" i="9" s="1"/>
  <c r="E1149" i="9"/>
  <c r="H1149" i="9" s="1"/>
  <c r="E1148" i="9"/>
  <c r="H1148" i="9" s="1"/>
  <c r="E1147" i="9"/>
  <c r="H1147" i="9" s="1"/>
  <c r="E1146" i="9"/>
  <c r="H1146" i="9" s="1"/>
  <c r="E1145" i="9"/>
  <c r="H1145" i="9" s="1"/>
  <c r="E1144" i="9"/>
  <c r="H1144" i="9" s="1"/>
  <c r="E1143" i="9"/>
  <c r="H1143" i="9" s="1"/>
  <c r="E1142" i="9"/>
  <c r="H1142" i="9" s="1"/>
  <c r="E1141" i="9"/>
  <c r="H1141" i="9" s="1"/>
  <c r="E1140" i="9"/>
  <c r="H1140" i="9" s="1"/>
  <c r="E1139" i="9"/>
  <c r="H1139" i="9" s="1"/>
  <c r="E1138" i="9"/>
  <c r="H1138" i="9" s="1"/>
  <c r="E1137" i="9"/>
  <c r="H1137" i="9" s="1"/>
  <c r="E1136" i="9"/>
  <c r="H1136" i="9" s="1"/>
  <c r="E1135" i="9"/>
  <c r="H1135" i="9" s="1"/>
  <c r="E1134" i="9"/>
  <c r="H1134" i="9" s="1"/>
  <c r="E1133" i="9"/>
  <c r="H1133" i="9" s="1"/>
  <c r="E1132" i="9"/>
  <c r="H1132" i="9" s="1"/>
  <c r="E1131" i="9"/>
  <c r="H1131" i="9" s="1"/>
  <c r="E1130" i="9"/>
  <c r="H1130" i="9" s="1"/>
  <c r="E1129" i="9"/>
  <c r="H1129" i="9" s="1"/>
  <c r="E1128" i="9"/>
  <c r="H1128" i="9" s="1"/>
  <c r="E1127" i="9"/>
  <c r="H1127" i="9" s="1"/>
  <c r="E1126" i="9"/>
  <c r="H1126" i="9" s="1"/>
  <c r="E1125" i="9"/>
  <c r="H1125" i="9" s="1"/>
  <c r="E1124" i="9"/>
  <c r="H1124" i="9" s="1"/>
  <c r="E1123" i="9"/>
  <c r="H1123" i="9" s="1"/>
  <c r="E1122" i="9"/>
  <c r="H1122" i="9" s="1"/>
  <c r="E1121" i="9"/>
  <c r="H1121" i="9" s="1"/>
  <c r="E1120" i="9"/>
  <c r="H1120" i="9" s="1"/>
  <c r="E1119" i="9"/>
  <c r="H1119" i="9" s="1"/>
  <c r="E1118" i="9"/>
  <c r="H1118" i="9" s="1"/>
  <c r="E1117" i="9"/>
  <c r="H1117" i="9" s="1"/>
  <c r="E1116" i="9"/>
  <c r="H1116" i="9" s="1"/>
  <c r="E1115" i="9"/>
  <c r="H1115" i="9" s="1"/>
  <c r="E1114" i="9"/>
  <c r="H1114" i="9" s="1"/>
  <c r="E1113" i="9"/>
  <c r="H1113" i="9" s="1"/>
  <c r="E1112" i="9"/>
  <c r="H1112" i="9" s="1"/>
  <c r="E1111" i="9"/>
  <c r="H1111" i="9" s="1"/>
  <c r="E1110" i="9"/>
  <c r="H1110" i="9" s="1"/>
  <c r="E1109" i="9"/>
  <c r="H1109" i="9" s="1"/>
  <c r="E1108" i="9"/>
  <c r="H1108" i="9" s="1"/>
  <c r="E1107" i="9"/>
  <c r="H1107" i="9" s="1"/>
  <c r="E1106" i="9"/>
  <c r="H1106" i="9" s="1"/>
  <c r="E1105" i="9"/>
  <c r="H1105" i="9" s="1"/>
  <c r="E1104" i="9"/>
  <c r="H1104" i="9" s="1"/>
  <c r="E1103" i="9"/>
  <c r="H1103" i="9" s="1"/>
  <c r="E1102" i="9"/>
  <c r="H1102" i="9" s="1"/>
  <c r="E1101" i="9"/>
  <c r="H1101" i="9" s="1"/>
  <c r="E1100" i="9"/>
  <c r="H1100" i="9" s="1"/>
  <c r="E1099" i="9"/>
  <c r="H1099" i="9" s="1"/>
  <c r="E1098" i="9"/>
  <c r="H1098" i="9" s="1"/>
  <c r="E1097" i="9"/>
  <c r="H1097" i="9" s="1"/>
  <c r="E1096" i="9"/>
  <c r="H1096" i="9" s="1"/>
  <c r="E1095" i="9"/>
  <c r="H1095" i="9" s="1"/>
  <c r="E1094" i="9"/>
  <c r="H1094" i="9" s="1"/>
  <c r="E1093" i="9"/>
  <c r="H1093" i="9" s="1"/>
  <c r="E1092" i="9"/>
  <c r="H1092" i="9" s="1"/>
  <c r="E1091" i="9"/>
  <c r="H1091" i="9" s="1"/>
  <c r="E1090" i="9"/>
  <c r="H1090" i="9" s="1"/>
  <c r="E1089" i="9"/>
  <c r="H1089" i="9" s="1"/>
  <c r="E1088" i="9"/>
  <c r="H1088" i="9" s="1"/>
  <c r="E1087" i="9"/>
  <c r="H1087" i="9" s="1"/>
  <c r="E1086" i="9"/>
  <c r="H1086" i="9" s="1"/>
  <c r="E1085" i="9"/>
  <c r="H1085" i="9" s="1"/>
  <c r="E1084" i="9"/>
  <c r="H1084" i="9" s="1"/>
  <c r="E1083" i="9"/>
  <c r="H1083" i="9" s="1"/>
  <c r="E1082" i="9"/>
  <c r="H1082" i="9" s="1"/>
  <c r="E1081" i="9"/>
  <c r="H1081" i="9" s="1"/>
  <c r="E1080" i="9"/>
  <c r="H1080" i="9" s="1"/>
  <c r="E1079" i="9"/>
  <c r="H1079" i="9" s="1"/>
  <c r="E1078" i="9"/>
  <c r="H1078" i="9" s="1"/>
  <c r="E1077" i="9"/>
  <c r="H1077" i="9" s="1"/>
  <c r="E1076" i="9"/>
  <c r="H1076" i="9" s="1"/>
  <c r="E1075" i="9"/>
  <c r="H1075" i="9" s="1"/>
  <c r="E1074" i="9"/>
  <c r="H1074" i="9" s="1"/>
  <c r="E1073" i="9"/>
  <c r="H1073" i="9" s="1"/>
  <c r="E1072" i="9"/>
  <c r="H1072" i="9" s="1"/>
  <c r="E1071" i="9"/>
  <c r="H1071" i="9" s="1"/>
  <c r="E1070" i="9"/>
  <c r="H1070" i="9" s="1"/>
  <c r="E1069" i="9"/>
  <c r="H1069" i="9" s="1"/>
  <c r="E1068" i="9"/>
  <c r="H1068" i="9" s="1"/>
  <c r="E1067" i="9"/>
  <c r="H1067" i="9" s="1"/>
  <c r="E1066" i="9"/>
  <c r="H1066" i="9" s="1"/>
  <c r="E1065" i="9"/>
  <c r="H1065" i="9" s="1"/>
  <c r="E1064" i="9"/>
  <c r="H1064" i="9" s="1"/>
  <c r="E1063" i="9"/>
  <c r="H1063" i="9" s="1"/>
  <c r="E1062" i="9"/>
  <c r="H1062" i="9" s="1"/>
  <c r="E1061" i="9"/>
  <c r="H1061" i="9" s="1"/>
  <c r="E1060" i="9"/>
  <c r="H1060" i="9" s="1"/>
  <c r="E1059" i="9"/>
  <c r="H1059" i="9" s="1"/>
  <c r="E1058" i="9"/>
  <c r="H1058" i="9" s="1"/>
  <c r="E1057" i="9"/>
  <c r="H1057" i="9" s="1"/>
  <c r="E1056" i="9"/>
  <c r="H1056" i="9" s="1"/>
  <c r="E1055" i="9"/>
  <c r="H1055" i="9" s="1"/>
  <c r="E1054" i="9"/>
  <c r="H1054" i="9" s="1"/>
  <c r="E1053" i="9"/>
  <c r="H1053" i="9" s="1"/>
  <c r="E1052" i="9"/>
  <c r="H1052" i="9" s="1"/>
  <c r="E1051" i="9"/>
  <c r="H1051" i="9" s="1"/>
  <c r="E1050" i="9"/>
  <c r="H1050" i="9" s="1"/>
  <c r="E1049" i="9"/>
  <c r="H1049" i="9" s="1"/>
  <c r="E1048" i="9"/>
  <c r="H1048" i="9" s="1"/>
  <c r="E1047" i="9"/>
  <c r="H1047" i="9" s="1"/>
  <c r="E1046" i="9"/>
  <c r="H1046" i="9" s="1"/>
  <c r="E1045" i="9"/>
  <c r="H1045" i="9" s="1"/>
  <c r="E1044" i="9"/>
  <c r="H1044" i="9" s="1"/>
  <c r="E1043" i="9"/>
  <c r="H1043" i="9" s="1"/>
  <c r="E1042" i="9"/>
  <c r="H1042" i="9" s="1"/>
  <c r="E1041" i="9"/>
  <c r="H1041" i="9" s="1"/>
  <c r="E1040" i="9"/>
  <c r="H1040" i="9" s="1"/>
  <c r="E1039" i="9"/>
  <c r="H1039" i="9" s="1"/>
  <c r="E1038" i="9"/>
  <c r="H1038" i="9" s="1"/>
  <c r="E1037" i="9"/>
  <c r="H1037" i="9" s="1"/>
  <c r="E1036" i="9"/>
  <c r="H1036" i="9" s="1"/>
  <c r="E1035" i="9"/>
  <c r="H1035" i="9" s="1"/>
  <c r="E1034" i="9"/>
  <c r="H1034" i="9" s="1"/>
  <c r="E1033" i="9"/>
  <c r="H1033" i="9" s="1"/>
  <c r="E1032" i="9"/>
  <c r="H1032" i="9" s="1"/>
  <c r="E1031" i="9"/>
  <c r="H1031" i="9" s="1"/>
  <c r="E1030" i="9"/>
  <c r="H1030" i="9" s="1"/>
  <c r="E1029" i="9"/>
  <c r="H1029" i="9" s="1"/>
  <c r="E1028" i="9"/>
  <c r="H1028" i="9" s="1"/>
  <c r="E1027" i="9"/>
  <c r="H1027" i="9" s="1"/>
  <c r="E1026" i="9"/>
  <c r="H1026" i="9" s="1"/>
  <c r="E1025" i="9"/>
  <c r="H1025" i="9" s="1"/>
  <c r="E1024" i="9"/>
  <c r="H1024" i="9" s="1"/>
  <c r="E1023" i="9"/>
  <c r="H1023" i="9" s="1"/>
  <c r="E1022" i="9"/>
  <c r="H1022" i="9" s="1"/>
  <c r="E1021" i="9"/>
  <c r="H1021" i="9" s="1"/>
  <c r="E1020" i="9"/>
  <c r="H1020" i="9" s="1"/>
  <c r="E1019" i="9"/>
  <c r="H1019" i="9" s="1"/>
  <c r="E1018" i="9"/>
  <c r="H1018" i="9" s="1"/>
  <c r="E1017" i="9"/>
  <c r="H1017" i="9" s="1"/>
  <c r="E1016" i="9"/>
  <c r="H1016" i="9" s="1"/>
  <c r="E1015" i="9"/>
  <c r="H1015" i="9" s="1"/>
  <c r="E1014" i="9"/>
  <c r="H1014" i="9" s="1"/>
  <c r="E1013" i="9"/>
  <c r="H1013" i="9" s="1"/>
  <c r="E1012" i="9"/>
  <c r="H1012" i="9" s="1"/>
  <c r="E1011" i="9"/>
  <c r="H1011" i="9" s="1"/>
  <c r="E1010" i="9"/>
  <c r="H1010" i="9" s="1"/>
  <c r="E1009" i="9"/>
  <c r="H1009" i="9" s="1"/>
  <c r="E1008" i="9"/>
  <c r="H1008" i="9" s="1"/>
  <c r="E1007" i="9"/>
  <c r="H1007" i="9" s="1"/>
  <c r="E1006" i="9"/>
  <c r="H1006" i="9" s="1"/>
  <c r="E1005" i="9"/>
  <c r="H1005" i="9" s="1"/>
  <c r="E1004" i="9"/>
  <c r="H1004" i="9" s="1"/>
  <c r="E1003" i="9"/>
  <c r="H1003" i="9" s="1"/>
  <c r="E1002" i="9"/>
  <c r="H1002" i="9" s="1"/>
  <c r="E1001" i="9"/>
  <c r="H1001" i="9" s="1"/>
  <c r="E1000" i="9"/>
  <c r="H1000" i="9" s="1"/>
  <c r="E999" i="9"/>
  <c r="H999" i="9" s="1"/>
  <c r="E998" i="9"/>
  <c r="H998" i="9" s="1"/>
  <c r="E997" i="9"/>
  <c r="H997" i="9" s="1"/>
  <c r="E996" i="9"/>
  <c r="H996" i="9" s="1"/>
  <c r="E995" i="9"/>
  <c r="H995" i="9" s="1"/>
  <c r="E994" i="9"/>
  <c r="H994" i="9" s="1"/>
  <c r="E993" i="9"/>
  <c r="H993" i="9" s="1"/>
  <c r="E992" i="9"/>
  <c r="H992" i="9" s="1"/>
  <c r="E991" i="9"/>
  <c r="H991" i="9" s="1"/>
  <c r="E990" i="9"/>
  <c r="H990" i="9" s="1"/>
  <c r="E989" i="9"/>
  <c r="H989" i="9" s="1"/>
  <c r="E988" i="9"/>
  <c r="H988" i="9" s="1"/>
  <c r="E987" i="9"/>
  <c r="H987" i="9" s="1"/>
  <c r="E986" i="9"/>
  <c r="H986" i="9" s="1"/>
  <c r="E985" i="9"/>
  <c r="H985" i="9" s="1"/>
  <c r="E984" i="9"/>
  <c r="H984" i="9" s="1"/>
  <c r="E983" i="9"/>
  <c r="H983" i="9" s="1"/>
  <c r="E982" i="9"/>
  <c r="H982" i="9" s="1"/>
  <c r="E981" i="9"/>
  <c r="H981" i="9" s="1"/>
  <c r="E980" i="9"/>
  <c r="H980" i="9" s="1"/>
  <c r="E979" i="9"/>
  <c r="H979" i="9" s="1"/>
  <c r="E978" i="9"/>
  <c r="H978" i="9" s="1"/>
  <c r="E977" i="9"/>
  <c r="H977" i="9" s="1"/>
  <c r="E976" i="9"/>
  <c r="H976" i="9" s="1"/>
  <c r="E975" i="9"/>
  <c r="H975" i="9" s="1"/>
  <c r="E974" i="9"/>
  <c r="H974" i="9" s="1"/>
  <c r="E973" i="9"/>
  <c r="H973" i="9" s="1"/>
  <c r="E972" i="9"/>
  <c r="H972" i="9" s="1"/>
  <c r="E971" i="9"/>
  <c r="H971" i="9" s="1"/>
  <c r="E970" i="9"/>
  <c r="H970" i="9" s="1"/>
  <c r="E969" i="9"/>
  <c r="H969" i="9" s="1"/>
  <c r="E968" i="9"/>
  <c r="H968" i="9" s="1"/>
  <c r="E967" i="9"/>
  <c r="H967" i="9" s="1"/>
  <c r="E966" i="9"/>
  <c r="H966" i="9" s="1"/>
  <c r="E965" i="9"/>
  <c r="H965" i="9" s="1"/>
  <c r="E964" i="9"/>
  <c r="H964" i="9" s="1"/>
  <c r="E963" i="9"/>
  <c r="H963" i="9" s="1"/>
  <c r="E962" i="9"/>
  <c r="H962" i="9" s="1"/>
  <c r="E961" i="9"/>
  <c r="H961" i="9" s="1"/>
  <c r="E960" i="9"/>
  <c r="H960" i="9" s="1"/>
  <c r="E959" i="9"/>
  <c r="H959" i="9" s="1"/>
  <c r="E958" i="9"/>
  <c r="H958" i="9" s="1"/>
  <c r="E957" i="9"/>
  <c r="H957" i="9" s="1"/>
  <c r="E956" i="9"/>
  <c r="H956" i="9" s="1"/>
  <c r="E955" i="9"/>
  <c r="H955" i="9" s="1"/>
  <c r="E954" i="9"/>
  <c r="H954" i="9" s="1"/>
  <c r="E953" i="9"/>
  <c r="H953" i="9" s="1"/>
  <c r="E952" i="9"/>
  <c r="H952" i="9" s="1"/>
  <c r="E951" i="9"/>
  <c r="H951" i="9" s="1"/>
  <c r="E950" i="9"/>
  <c r="H950" i="9" s="1"/>
  <c r="E949" i="9"/>
  <c r="H949" i="9" s="1"/>
  <c r="E948" i="9"/>
  <c r="H948" i="9" s="1"/>
  <c r="E947" i="9"/>
  <c r="H947" i="9" s="1"/>
  <c r="E946" i="9"/>
  <c r="H946" i="9" s="1"/>
  <c r="E945" i="9"/>
  <c r="H945" i="9" s="1"/>
  <c r="E944" i="9"/>
  <c r="H944" i="9" s="1"/>
  <c r="E943" i="9"/>
  <c r="H943" i="9" s="1"/>
  <c r="E942" i="9"/>
  <c r="H942" i="9" s="1"/>
  <c r="E941" i="9"/>
  <c r="H941" i="9" s="1"/>
  <c r="E940" i="9"/>
  <c r="H940" i="9" s="1"/>
  <c r="E939" i="9"/>
  <c r="H939" i="9" s="1"/>
  <c r="E938" i="9"/>
  <c r="H938" i="9" s="1"/>
  <c r="E937" i="9"/>
  <c r="H937" i="9" s="1"/>
  <c r="E936" i="9"/>
  <c r="H936" i="9" s="1"/>
  <c r="E935" i="9"/>
  <c r="H935" i="9" s="1"/>
  <c r="E934" i="9"/>
  <c r="H934" i="9" s="1"/>
  <c r="E933" i="9"/>
  <c r="H933" i="9" s="1"/>
  <c r="E932" i="9"/>
  <c r="H932" i="9" s="1"/>
  <c r="E931" i="9"/>
  <c r="H931" i="9" s="1"/>
  <c r="E930" i="9"/>
  <c r="H930" i="9" s="1"/>
  <c r="E929" i="9"/>
  <c r="H929" i="9" s="1"/>
  <c r="E928" i="9"/>
  <c r="H928" i="9" s="1"/>
  <c r="E927" i="9"/>
  <c r="H927" i="9" s="1"/>
  <c r="E926" i="9"/>
  <c r="H926" i="9" s="1"/>
  <c r="E925" i="9"/>
  <c r="H925" i="9" s="1"/>
  <c r="E924" i="9"/>
  <c r="H924" i="9" s="1"/>
  <c r="E923" i="9"/>
  <c r="H923" i="9" s="1"/>
  <c r="E922" i="9"/>
  <c r="H922" i="9" s="1"/>
  <c r="E921" i="9"/>
  <c r="H921" i="9" s="1"/>
  <c r="E920" i="9"/>
  <c r="H920" i="9" s="1"/>
  <c r="E919" i="9"/>
  <c r="H919" i="9" s="1"/>
  <c r="E918" i="9"/>
  <c r="H918" i="9" s="1"/>
  <c r="E917" i="9"/>
  <c r="H917" i="9" s="1"/>
  <c r="E916" i="9"/>
  <c r="H916" i="9" s="1"/>
  <c r="E915" i="9"/>
  <c r="H915" i="9" s="1"/>
  <c r="E914" i="9"/>
  <c r="H914" i="9" s="1"/>
  <c r="E913" i="9"/>
  <c r="H913" i="9" s="1"/>
  <c r="E912" i="9"/>
  <c r="H912" i="9" s="1"/>
  <c r="E911" i="9"/>
  <c r="H911" i="9" s="1"/>
  <c r="E910" i="9"/>
  <c r="H910" i="9" s="1"/>
  <c r="E909" i="9"/>
  <c r="H909" i="9" s="1"/>
  <c r="E908" i="9"/>
  <c r="H908" i="9" s="1"/>
  <c r="E907" i="9"/>
  <c r="H907" i="9" s="1"/>
  <c r="E906" i="9"/>
  <c r="H906" i="9" s="1"/>
  <c r="E905" i="9"/>
  <c r="H905" i="9" s="1"/>
  <c r="E904" i="9"/>
  <c r="H904" i="9" s="1"/>
  <c r="E903" i="9"/>
  <c r="H903" i="9" s="1"/>
  <c r="E902" i="9"/>
  <c r="H902" i="9" s="1"/>
  <c r="E901" i="9"/>
  <c r="H901" i="9" s="1"/>
  <c r="E900" i="9"/>
  <c r="H900" i="9" s="1"/>
  <c r="E899" i="9"/>
  <c r="H899" i="9" s="1"/>
  <c r="E898" i="9"/>
  <c r="H898" i="9" s="1"/>
  <c r="E897" i="9"/>
  <c r="H897" i="9" s="1"/>
  <c r="E896" i="9"/>
  <c r="H896" i="9" s="1"/>
  <c r="E895" i="9"/>
  <c r="H895" i="9" s="1"/>
  <c r="E894" i="9"/>
  <c r="H894" i="9" s="1"/>
  <c r="E893" i="9"/>
  <c r="H893" i="9" s="1"/>
  <c r="E892" i="9"/>
  <c r="H892" i="9" s="1"/>
  <c r="E891" i="9"/>
  <c r="H891" i="9" s="1"/>
  <c r="E890" i="9"/>
  <c r="H890" i="9" s="1"/>
  <c r="E889" i="9"/>
  <c r="H889" i="9" s="1"/>
  <c r="E888" i="9"/>
  <c r="H888" i="9" s="1"/>
  <c r="E887" i="9"/>
  <c r="H887" i="9" s="1"/>
  <c r="E886" i="9"/>
  <c r="H886" i="9" s="1"/>
  <c r="E885" i="9"/>
  <c r="H885" i="9" s="1"/>
  <c r="E884" i="9"/>
  <c r="H884" i="9" s="1"/>
  <c r="E883" i="9"/>
  <c r="H883" i="9" s="1"/>
  <c r="E882" i="9"/>
  <c r="H882" i="9" s="1"/>
  <c r="E881" i="9"/>
  <c r="H881" i="9" s="1"/>
  <c r="E880" i="9"/>
  <c r="H880" i="9" s="1"/>
  <c r="E879" i="9"/>
  <c r="H879" i="9" s="1"/>
  <c r="E878" i="9"/>
  <c r="H878" i="9" s="1"/>
  <c r="E877" i="9"/>
  <c r="H877" i="9" s="1"/>
  <c r="E876" i="9"/>
  <c r="H876" i="9" s="1"/>
  <c r="E875" i="9"/>
  <c r="H875" i="9" s="1"/>
  <c r="E874" i="9"/>
  <c r="H874" i="9" s="1"/>
  <c r="E873" i="9"/>
  <c r="H873" i="9" s="1"/>
  <c r="E872" i="9"/>
  <c r="H872" i="9" s="1"/>
  <c r="E871" i="9"/>
  <c r="H871" i="9" s="1"/>
  <c r="E870" i="9"/>
  <c r="H870" i="9" s="1"/>
  <c r="E869" i="9"/>
  <c r="H869" i="9" s="1"/>
  <c r="E868" i="9"/>
  <c r="H868" i="9" s="1"/>
  <c r="E867" i="9"/>
  <c r="H867" i="9" s="1"/>
  <c r="E866" i="9"/>
  <c r="H866" i="9" s="1"/>
  <c r="E865" i="9"/>
  <c r="H865" i="9" s="1"/>
  <c r="E864" i="9"/>
  <c r="H864" i="9" s="1"/>
  <c r="E863" i="9"/>
  <c r="H863" i="9" s="1"/>
  <c r="E862" i="9"/>
  <c r="H862" i="9" s="1"/>
  <c r="E861" i="9"/>
  <c r="H861" i="9" s="1"/>
  <c r="E860" i="9"/>
  <c r="H860" i="9" s="1"/>
  <c r="E859" i="9"/>
  <c r="H859" i="9" s="1"/>
  <c r="E858" i="9"/>
  <c r="H858" i="9" s="1"/>
  <c r="E857" i="9"/>
  <c r="H857" i="9" s="1"/>
  <c r="E856" i="9"/>
  <c r="H856" i="9" s="1"/>
  <c r="E855" i="9"/>
  <c r="H855" i="9" s="1"/>
  <c r="E854" i="9"/>
  <c r="H854" i="9" s="1"/>
  <c r="E853" i="9"/>
  <c r="H853" i="9" s="1"/>
  <c r="E852" i="9"/>
  <c r="H852" i="9" s="1"/>
  <c r="E851" i="9"/>
  <c r="H851" i="9" s="1"/>
  <c r="E850" i="9"/>
  <c r="H850" i="9" s="1"/>
  <c r="E849" i="9"/>
  <c r="H849" i="9" s="1"/>
  <c r="E848" i="9"/>
  <c r="H848" i="9" s="1"/>
  <c r="E847" i="9"/>
  <c r="H847" i="9" s="1"/>
  <c r="E846" i="9"/>
  <c r="H846" i="9" s="1"/>
  <c r="E845" i="9"/>
  <c r="H845" i="9" s="1"/>
  <c r="E844" i="9"/>
  <c r="H844" i="9" s="1"/>
  <c r="E843" i="9"/>
  <c r="H843" i="9" s="1"/>
  <c r="E842" i="9"/>
  <c r="H842" i="9" s="1"/>
  <c r="E841" i="9"/>
  <c r="H841" i="9" s="1"/>
  <c r="E840" i="9"/>
  <c r="H840" i="9" s="1"/>
  <c r="E839" i="9"/>
  <c r="H839" i="9" s="1"/>
  <c r="E838" i="9"/>
  <c r="H838" i="9" s="1"/>
  <c r="E837" i="9"/>
  <c r="H837" i="9" s="1"/>
  <c r="E836" i="9"/>
  <c r="H836" i="9" s="1"/>
  <c r="E835" i="9"/>
  <c r="H835" i="9" s="1"/>
  <c r="E834" i="9"/>
  <c r="H834" i="9" s="1"/>
  <c r="E833" i="9"/>
  <c r="H833" i="9" s="1"/>
  <c r="E832" i="9"/>
  <c r="H832" i="9" s="1"/>
  <c r="E831" i="9"/>
  <c r="H831" i="9" s="1"/>
  <c r="E830" i="9"/>
  <c r="H830" i="9" s="1"/>
  <c r="E829" i="9"/>
  <c r="H829" i="9" s="1"/>
  <c r="E828" i="9"/>
  <c r="H828" i="9" s="1"/>
  <c r="E827" i="9"/>
  <c r="H827" i="9" s="1"/>
  <c r="E826" i="9"/>
  <c r="H826" i="9" s="1"/>
  <c r="E825" i="9"/>
  <c r="H825" i="9" s="1"/>
  <c r="E824" i="9"/>
  <c r="H824" i="9" s="1"/>
  <c r="E823" i="9"/>
  <c r="H823" i="9" s="1"/>
  <c r="E822" i="9"/>
  <c r="H822" i="9" s="1"/>
  <c r="E821" i="9"/>
  <c r="H821" i="9" s="1"/>
  <c r="E820" i="9"/>
  <c r="H820" i="9" s="1"/>
  <c r="E819" i="9"/>
  <c r="H819" i="9" s="1"/>
  <c r="E818" i="9"/>
  <c r="H818" i="9" s="1"/>
  <c r="E817" i="9"/>
  <c r="H817" i="9" s="1"/>
  <c r="E816" i="9"/>
  <c r="H816" i="9" s="1"/>
  <c r="E815" i="9"/>
  <c r="H815" i="9" s="1"/>
  <c r="E814" i="9"/>
  <c r="H814" i="9" s="1"/>
  <c r="E813" i="9"/>
  <c r="H813" i="9" s="1"/>
  <c r="E812" i="9"/>
  <c r="H812" i="9" s="1"/>
  <c r="E811" i="9"/>
  <c r="H811" i="9" s="1"/>
  <c r="E810" i="9"/>
  <c r="H810" i="9" s="1"/>
  <c r="E809" i="9"/>
  <c r="H809" i="9" s="1"/>
  <c r="E808" i="9"/>
  <c r="H808" i="9" s="1"/>
  <c r="E807" i="9"/>
  <c r="H807" i="9" s="1"/>
  <c r="E806" i="9"/>
  <c r="H806" i="9" s="1"/>
  <c r="E805" i="9"/>
  <c r="H805" i="9" s="1"/>
  <c r="E804" i="9"/>
  <c r="H804" i="9" s="1"/>
  <c r="E803" i="9"/>
  <c r="H803" i="9" s="1"/>
  <c r="E802" i="9"/>
  <c r="H802" i="9" s="1"/>
  <c r="E801" i="9"/>
  <c r="H801" i="9" s="1"/>
  <c r="E800" i="9"/>
  <c r="H800" i="9" s="1"/>
  <c r="E799" i="9"/>
  <c r="H799" i="9" s="1"/>
  <c r="E798" i="9"/>
  <c r="H798" i="9" s="1"/>
  <c r="E797" i="9"/>
  <c r="H797" i="9" s="1"/>
  <c r="E796" i="9"/>
  <c r="H796" i="9" s="1"/>
  <c r="E795" i="9"/>
  <c r="H795" i="9" s="1"/>
  <c r="E794" i="9"/>
  <c r="H794" i="9" s="1"/>
  <c r="E793" i="9"/>
  <c r="H793" i="9" s="1"/>
  <c r="E792" i="9"/>
  <c r="H792" i="9" s="1"/>
  <c r="E791" i="9"/>
  <c r="H791" i="9" s="1"/>
  <c r="E790" i="9"/>
  <c r="H790" i="9" s="1"/>
  <c r="E789" i="9"/>
  <c r="H789" i="9" s="1"/>
  <c r="E788" i="9"/>
  <c r="H788" i="9" s="1"/>
  <c r="E787" i="9"/>
  <c r="H787" i="9" s="1"/>
  <c r="E786" i="9"/>
  <c r="H786" i="9" s="1"/>
  <c r="E785" i="9"/>
  <c r="H785" i="9" s="1"/>
  <c r="E784" i="9"/>
  <c r="H784" i="9" s="1"/>
  <c r="E783" i="9"/>
  <c r="H783" i="9" s="1"/>
  <c r="E782" i="9"/>
  <c r="H782" i="9" s="1"/>
  <c r="E781" i="9"/>
  <c r="H781" i="9" s="1"/>
  <c r="E780" i="9"/>
  <c r="H780" i="9" s="1"/>
  <c r="E779" i="9"/>
  <c r="H779" i="9" s="1"/>
  <c r="E778" i="9"/>
  <c r="H778" i="9" s="1"/>
  <c r="E777" i="9"/>
  <c r="H777" i="9" s="1"/>
  <c r="E776" i="9"/>
  <c r="H776" i="9" s="1"/>
  <c r="E775" i="9"/>
  <c r="H775" i="9" s="1"/>
  <c r="E774" i="9"/>
  <c r="H774" i="9" s="1"/>
  <c r="E773" i="9"/>
  <c r="H773" i="9" s="1"/>
  <c r="E772" i="9"/>
  <c r="H772" i="9" s="1"/>
  <c r="E771" i="9"/>
  <c r="H771" i="9" s="1"/>
  <c r="E770" i="9"/>
  <c r="H770" i="9" s="1"/>
  <c r="E769" i="9"/>
  <c r="H769" i="9" s="1"/>
  <c r="E768" i="9"/>
  <c r="H768" i="9" s="1"/>
  <c r="E767" i="9"/>
  <c r="H767" i="9" s="1"/>
  <c r="E766" i="9"/>
  <c r="H766" i="9" s="1"/>
  <c r="E765" i="9"/>
  <c r="H765" i="9" s="1"/>
  <c r="E764" i="9"/>
  <c r="H764" i="9" s="1"/>
  <c r="E763" i="9"/>
  <c r="H763" i="9" s="1"/>
  <c r="E762" i="9"/>
  <c r="H762" i="9" s="1"/>
  <c r="E761" i="9"/>
  <c r="H761" i="9" s="1"/>
  <c r="E760" i="9"/>
  <c r="H760" i="9" s="1"/>
  <c r="E759" i="9"/>
  <c r="H759" i="9" s="1"/>
  <c r="E758" i="9"/>
  <c r="H758" i="9" s="1"/>
  <c r="E757" i="9"/>
  <c r="H757" i="9" s="1"/>
  <c r="E756" i="9"/>
  <c r="H756" i="9" s="1"/>
  <c r="E755" i="9"/>
  <c r="H755" i="9" s="1"/>
  <c r="E754" i="9"/>
  <c r="H754" i="9" s="1"/>
  <c r="E753" i="9"/>
  <c r="H753" i="9" s="1"/>
  <c r="E752" i="9"/>
  <c r="H752" i="9" s="1"/>
  <c r="E751" i="9"/>
  <c r="H751" i="9" s="1"/>
  <c r="E750" i="9"/>
  <c r="H750" i="9" s="1"/>
  <c r="E749" i="9"/>
  <c r="H749" i="9" s="1"/>
  <c r="E748" i="9"/>
  <c r="H748" i="9" s="1"/>
  <c r="E747" i="9"/>
  <c r="H747" i="9" s="1"/>
  <c r="E746" i="9"/>
  <c r="H746" i="9" s="1"/>
  <c r="E745" i="9"/>
  <c r="H745" i="9" s="1"/>
  <c r="E744" i="9"/>
  <c r="H744" i="9" s="1"/>
  <c r="E743" i="9"/>
  <c r="H743" i="9" s="1"/>
  <c r="E742" i="9"/>
  <c r="H742" i="9" s="1"/>
  <c r="E741" i="9"/>
  <c r="H741" i="9" s="1"/>
  <c r="E740" i="9"/>
  <c r="H740" i="9" s="1"/>
  <c r="E739" i="9"/>
  <c r="H739" i="9" s="1"/>
  <c r="E738" i="9"/>
  <c r="H738" i="9" s="1"/>
  <c r="E737" i="9"/>
  <c r="H737" i="9" s="1"/>
  <c r="E736" i="9"/>
  <c r="H736" i="9" s="1"/>
  <c r="E735" i="9"/>
  <c r="H735" i="9" s="1"/>
  <c r="E734" i="9"/>
  <c r="H734" i="9" s="1"/>
  <c r="E733" i="9"/>
  <c r="H733" i="9" s="1"/>
  <c r="E732" i="9"/>
  <c r="H732" i="9" s="1"/>
  <c r="E731" i="9"/>
  <c r="H731" i="9" s="1"/>
  <c r="E730" i="9"/>
  <c r="H730" i="9" s="1"/>
  <c r="E729" i="9"/>
  <c r="H729" i="9" s="1"/>
  <c r="E728" i="9"/>
  <c r="H728" i="9" s="1"/>
  <c r="E727" i="9"/>
  <c r="H727" i="9" s="1"/>
  <c r="E726" i="9"/>
  <c r="H726" i="9" s="1"/>
  <c r="E725" i="9"/>
  <c r="H725" i="9" s="1"/>
  <c r="E724" i="9"/>
  <c r="H724" i="9" s="1"/>
  <c r="E723" i="9"/>
  <c r="H723" i="9" s="1"/>
  <c r="E722" i="9"/>
  <c r="H722" i="9" s="1"/>
  <c r="E721" i="9"/>
  <c r="H721" i="9" s="1"/>
  <c r="E720" i="9"/>
  <c r="H720" i="9" s="1"/>
  <c r="E719" i="9"/>
  <c r="H719" i="9" s="1"/>
  <c r="E718" i="9"/>
  <c r="H718" i="9" s="1"/>
  <c r="E717" i="9"/>
  <c r="H717" i="9" s="1"/>
  <c r="E716" i="9"/>
  <c r="H716" i="9" s="1"/>
  <c r="E715" i="9"/>
  <c r="H715" i="9" s="1"/>
  <c r="E714" i="9"/>
  <c r="H714" i="9" s="1"/>
  <c r="E713" i="9"/>
  <c r="H713" i="9" s="1"/>
  <c r="E712" i="9"/>
  <c r="H712" i="9" s="1"/>
  <c r="E711" i="9"/>
  <c r="H711" i="9" s="1"/>
  <c r="E710" i="9"/>
  <c r="H710" i="9" s="1"/>
  <c r="E709" i="9"/>
  <c r="H709" i="9" s="1"/>
  <c r="E708" i="9"/>
  <c r="H708" i="9" s="1"/>
  <c r="E707" i="9"/>
  <c r="H707" i="9" s="1"/>
  <c r="E706" i="9"/>
  <c r="H706" i="9" s="1"/>
  <c r="E705" i="9"/>
  <c r="H705" i="9" s="1"/>
  <c r="E704" i="9"/>
  <c r="H704" i="9" s="1"/>
  <c r="E703" i="9"/>
  <c r="H703" i="9" s="1"/>
  <c r="E702" i="9"/>
  <c r="H702" i="9" s="1"/>
  <c r="E701" i="9"/>
  <c r="H701" i="9" s="1"/>
  <c r="E700" i="9"/>
  <c r="H700" i="9" s="1"/>
  <c r="E699" i="9"/>
  <c r="H699" i="9" s="1"/>
  <c r="E698" i="9"/>
  <c r="H698" i="9" s="1"/>
  <c r="E697" i="9"/>
  <c r="H697" i="9" s="1"/>
  <c r="E696" i="9"/>
  <c r="H696" i="9" s="1"/>
  <c r="E695" i="9"/>
  <c r="H695" i="9" s="1"/>
  <c r="E694" i="9"/>
  <c r="H694" i="9" s="1"/>
  <c r="E693" i="9"/>
  <c r="H693" i="9" s="1"/>
  <c r="E692" i="9"/>
  <c r="H692" i="9" s="1"/>
  <c r="E691" i="9"/>
  <c r="H691" i="9" s="1"/>
  <c r="E690" i="9"/>
  <c r="H690" i="9" s="1"/>
  <c r="E689" i="9"/>
  <c r="H689" i="9" s="1"/>
  <c r="E688" i="9"/>
  <c r="H688" i="9" s="1"/>
  <c r="E687" i="9"/>
  <c r="H687" i="9" s="1"/>
  <c r="E686" i="9"/>
  <c r="H686" i="9" s="1"/>
  <c r="E685" i="9"/>
  <c r="H685" i="9" s="1"/>
  <c r="E684" i="9"/>
  <c r="H684" i="9" s="1"/>
  <c r="E683" i="9"/>
  <c r="H683" i="9" s="1"/>
  <c r="E682" i="9"/>
  <c r="H682" i="9" s="1"/>
  <c r="E681" i="9"/>
  <c r="H681" i="9" s="1"/>
  <c r="E680" i="9"/>
  <c r="H680" i="9" s="1"/>
  <c r="E679" i="9"/>
  <c r="H679" i="9" s="1"/>
  <c r="E678" i="9"/>
  <c r="H678" i="9" s="1"/>
  <c r="E677" i="9"/>
  <c r="H677" i="9" s="1"/>
  <c r="E676" i="9"/>
  <c r="H676" i="9" s="1"/>
  <c r="E675" i="9"/>
  <c r="H675" i="9" s="1"/>
  <c r="E674" i="9"/>
  <c r="H674" i="9" s="1"/>
  <c r="E673" i="9"/>
  <c r="H673" i="9" s="1"/>
  <c r="E672" i="9"/>
  <c r="H672" i="9" s="1"/>
  <c r="E671" i="9"/>
  <c r="H671" i="9" s="1"/>
  <c r="E670" i="9"/>
  <c r="H670" i="9" s="1"/>
  <c r="E669" i="9"/>
  <c r="H669" i="9" s="1"/>
  <c r="E668" i="9"/>
  <c r="H668" i="9" s="1"/>
  <c r="E667" i="9"/>
  <c r="H667" i="9" s="1"/>
  <c r="E666" i="9"/>
  <c r="H666" i="9" s="1"/>
  <c r="E665" i="9"/>
  <c r="H665" i="9" s="1"/>
  <c r="E664" i="9"/>
  <c r="H664" i="9" s="1"/>
  <c r="E663" i="9"/>
  <c r="H663" i="9" s="1"/>
  <c r="E662" i="9"/>
  <c r="H662" i="9" s="1"/>
  <c r="E661" i="9"/>
  <c r="H661" i="9" s="1"/>
  <c r="E660" i="9"/>
  <c r="H660" i="9" s="1"/>
  <c r="E659" i="9"/>
  <c r="H659" i="9" s="1"/>
  <c r="E658" i="9"/>
  <c r="H658" i="9" s="1"/>
  <c r="E657" i="9"/>
  <c r="H657" i="9" s="1"/>
  <c r="E656" i="9"/>
  <c r="H656" i="9" s="1"/>
  <c r="E655" i="9"/>
  <c r="H655" i="9" s="1"/>
  <c r="E654" i="9"/>
  <c r="H654" i="9" s="1"/>
  <c r="E653" i="9"/>
  <c r="H653" i="9" s="1"/>
  <c r="E652" i="9"/>
  <c r="H652" i="9" s="1"/>
  <c r="E651" i="9"/>
  <c r="H651" i="9" s="1"/>
  <c r="E650" i="9"/>
  <c r="H650" i="9" s="1"/>
  <c r="E649" i="9"/>
  <c r="H649" i="9" s="1"/>
  <c r="E648" i="9"/>
  <c r="H648" i="9" s="1"/>
  <c r="E647" i="9"/>
  <c r="H647" i="9" s="1"/>
  <c r="E646" i="9"/>
  <c r="H646" i="9" s="1"/>
  <c r="E645" i="9"/>
  <c r="H645" i="9" s="1"/>
  <c r="E644" i="9"/>
  <c r="H644" i="9" s="1"/>
  <c r="E643" i="9"/>
  <c r="H643" i="9" s="1"/>
  <c r="E642" i="9"/>
  <c r="H642" i="9" s="1"/>
  <c r="E641" i="9"/>
  <c r="H641" i="9" s="1"/>
  <c r="E640" i="9"/>
  <c r="H640" i="9" s="1"/>
  <c r="E639" i="9"/>
  <c r="H639" i="9" s="1"/>
  <c r="E638" i="9"/>
  <c r="H638" i="9" s="1"/>
  <c r="E637" i="9"/>
  <c r="H637" i="9" s="1"/>
  <c r="E636" i="9"/>
  <c r="H636" i="9" s="1"/>
  <c r="E635" i="9"/>
  <c r="H635" i="9" s="1"/>
  <c r="E634" i="9"/>
  <c r="H634" i="9" s="1"/>
  <c r="E633" i="9"/>
  <c r="H633" i="9" s="1"/>
  <c r="E632" i="9"/>
  <c r="H632" i="9" s="1"/>
  <c r="E631" i="9"/>
  <c r="H631" i="9" s="1"/>
  <c r="E630" i="9"/>
  <c r="H630" i="9" s="1"/>
  <c r="E629" i="9"/>
  <c r="H629" i="9" s="1"/>
  <c r="E628" i="9"/>
  <c r="H628" i="9" s="1"/>
  <c r="E627" i="9"/>
  <c r="H627" i="9" s="1"/>
  <c r="E626" i="9"/>
  <c r="H626" i="9" s="1"/>
  <c r="E625" i="9"/>
  <c r="H625" i="9" s="1"/>
  <c r="E624" i="9"/>
  <c r="H624" i="9" s="1"/>
  <c r="E623" i="9"/>
  <c r="H623" i="9" s="1"/>
  <c r="E622" i="9"/>
  <c r="H622" i="9" s="1"/>
  <c r="E621" i="9"/>
  <c r="H621" i="9" s="1"/>
  <c r="E620" i="9"/>
  <c r="H620" i="9" s="1"/>
  <c r="E619" i="9"/>
  <c r="H619" i="9" s="1"/>
  <c r="E618" i="9"/>
  <c r="H618" i="9" s="1"/>
  <c r="E617" i="9"/>
  <c r="H617" i="9" s="1"/>
  <c r="E616" i="9"/>
  <c r="H616" i="9" s="1"/>
  <c r="E615" i="9"/>
  <c r="H615" i="9" s="1"/>
  <c r="E614" i="9"/>
  <c r="H614" i="9" s="1"/>
  <c r="E613" i="9"/>
  <c r="H613" i="9" s="1"/>
  <c r="E612" i="9"/>
  <c r="H612" i="9" s="1"/>
  <c r="E526" i="9"/>
  <c r="H526" i="9" s="1"/>
  <c r="E525" i="9"/>
  <c r="H525" i="9" s="1"/>
  <c r="E524" i="9"/>
  <c r="H524" i="9" s="1"/>
  <c r="E523" i="9"/>
  <c r="H523" i="9" s="1"/>
  <c r="E522" i="9"/>
  <c r="H522" i="9" s="1"/>
  <c r="E521" i="9"/>
  <c r="H521" i="9" s="1"/>
  <c r="E520" i="9"/>
  <c r="H520" i="9" s="1"/>
  <c r="E519" i="9"/>
  <c r="H519" i="9" s="1"/>
  <c r="E518" i="9"/>
  <c r="H518" i="9" s="1"/>
  <c r="E517" i="9"/>
  <c r="H517" i="9" s="1"/>
  <c r="E516" i="9"/>
  <c r="H516" i="9" s="1"/>
  <c r="E515" i="9"/>
  <c r="H515" i="9" s="1"/>
  <c r="E514" i="9"/>
  <c r="H514" i="9" s="1"/>
  <c r="E513" i="9"/>
  <c r="H513" i="9" s="1"/>
  <c r="E512" i="9"/>
  <c r="H512" i="9" s="1"/>
  <c r="E511" i="9"/>
  <c r="H511" i="9" s="1"/>
  <c r="E510" i="9"/>
  <c r="H510" i="9" s="1"/>
  <c r="E509" i="9"/>
  <c r="H509" i="9" s="1"/>
  <c r="E508" i="9"/>
  <c r="H508" i="9" s="1"/>
  <c r="E507" i="9"/>
  <c r="H507" i="9" s="1"/>
  <c r="E506" i="9"/>
  <c r="H506" i="9" s="1"/>
  <c r="E505" i="9"/>
  <c r="H505" i="9" s="1"/>
  <c r="E504" i="9"/>
  <c r="H504" i="9" s="1"/>
  <c r="E503" i="9"/>
  <c r="H503" i="9" s="1"/>
  <c r="E502" i="9"/>
  <c r="H502" i="9" s="1"/>
  <c r="E501" i="9"/>
  <c r="H501" i="9" s="1"/>
  <c r="E500" i="9"/>
  <c r="H500" i="9" s="1"/>
  <c r="E499" i="9"/>
  <c r="H499" i="9" s="1"/>
  <c r="E498" i="9"/>
  <c r="H498" i="9" s="1"/>
  <c r="E497" i="9"/>
  <c r="H497" i="9" s="1"/>
  <c r="E496" i="9"/>
  <c r="H496" i="9" s="1"/>
  <c r="E495" i="9"/>
  <c r="H495" i="9" s="1"/>
  <c r="E494" i="9"/>
  <c r="H494" i="9" s="1"/>
  <c r="E493" i="9"/>
  <c r="H493" i="9" s="1"/>
  <c r="E492" i="9"/>
  <c r="H492" i="9" s="1"/>
  <c r="E491" i="9"/>
  <c r="H491" i="9" s="1"/>
  <c r="E490" i="9"/>
  <c r="H490" i="9" s="1"/>
  <c r="E489" i="9"/>
  <c r="H489" i="9" s="1"/>
  <c r="E488" i="9"/>
  <c r="H488" i="9" s="1"/>
  <c r="E487" i="9"/>
  <c r="H487" i="9" s="1"/>
  <c r="E486" i="9"/>
  <c r="H486" i="9" s="1"/>
  <c r="E485" i="9"/>
  <c r="H485" i="9" s="1"/>
  <c r="E484" i="9"/>
  <c r="H484" i="9" s="1"/>
  <c r="E483" i="9"/>
  <c r="H483" i="9" s="1"/>
  <c r="E482" i="9"/>
  <c r="H482" i="9" s="1"/>
  <c r="E481" i="9"/>
  <c r="H481" i="9" s="1"/>
  <c r="E480" i="9"/>
  <c r="H480" i="9" s="1"/>
  <c r="E479" i="9"/>
  <c r="H479" i="9" s="1"/>
  <c r="E478" i="9"/>
  <c r="H478" i="9" s="1"/>
  <c r="E477" i="9"/>
  <c r="H477" i="9" s="1"/>
  <c r="E476" i="9"/>
  <c r="H476" i="9" s="1"/>
  <c r="H475" i="9"/>
  <c r="E475" i="9"/>
  <c r="E474" i="9"/>
  <c r="H474" i="9" s="1"/>
  <c r="H473" i="9"/>
  <c r="E473" i="9"/>
  <c r="E472" i="9"/>
  <c r="H472" i="9" s="1"/>
  <c r="H471" i="9"/>
  <c r="E471" i="9"/>
  <c r="E470" i="9"/>
  <c r="H470" i="9" s="1"/>
  <c r="H469" i="9"/>
  <c r="E469" i="9"/>
  <c r="E468" i="9"/>
  <c r="H468" i="9" s="1"/>
  <c r="H467" i="9"/>
  <c r="E467" i="9"/>
  <c r="E466" i="9"/>
  <c r="H466" i="9" s="1"/>
  <c r="H465" i="9"/>
  <c r="E465" i="9"/>
  <c r="E464" i="9"/>
  <c r="H464" i="9" s="1"/>
  <c r="H463" i="9"/>
  <c r="E463" i="9"/>
  <c r="E462" i="9"/>
  <c r="H462" i="9" s="1"/>
  <c r="H461" i="9"/>
  <c r="E461" i="9"/>
  <c r="E460" i="9"/>
  <c r="H460" i="9" s="1"/>
  <c r="H459" i="9"/>
  <c r="E459" i="9"/>
  <c r="E458" i="9"/>
  <c r="H458" i="9" s="1"/>
  <c r="H457" i="9"/>
  <c r="E457" i="9"/>
  <c r="E456" i="9"/>
  <c r="H456" i="9" s="1"/>
  <c r="H455" i="9"/>
  <c r="E455" i="9"/>
  <c r="E454" i="9"/>
  <c r="H454" i="9" s="1"/>
  <c r="H453" i="9"/>
  <c r="E453" i="9"/>
  <c r="E452" i="9"/>
  <c r="H452" i="9" s="1"/>
  <c r="H451" i="9"/>
  <c r="E451" i="9"/>
  <c r="E450" i="9"/>
  <c r="H450" i="9" s="1"/>
  <c r="H449" i="9"/>
  <c r="E449" i="9"/>
  <c r="E448" i="9"/>
  <c r="H448" i="9" s="1"/>
  <c r="H447" i="9"/>
  <c r="E447" i="9"/>
  <c r="E446" i="9"/>
  <c r="H446" i="9" s="1"/>
  <c r="H445" i="9"/>
  <c r="E445" i="9"/>
  <c r="E444" i="9"/>
  <c r="H444" i="9" s="1"/>
  <c r="H443" i="9"/>
  <c r="E443" i="9"/>
  <c r="E442" i="9"/>
  <c r="H442" i="9" s="1"/>
  <c r="E441" i="9"/>
  <c r="H441" i="9" s="1"/>
  <c r="E440" i="9"/>
  <c r="H440" i="9" s="1"/>
  <c r="E439" i="9"/>
  <c r="H439" i="9" s="1"/>
  <c r="E438" i="9"/>
  <c r="H438" i="9" s="1"/>
  <c r="H437" i="9"/>
  <c r="E437" i="9"/>
  <c r="E436" i="9"/>
  <c r="H436" i="9" s="1"/>
  <c r="H435" i="9"/>
  <c r="E435" i="9"/>
  <c r="E434" i="9"/>
  <c r="H434" i="9" s="1"/>
  <c r="E433" i="9"/>
  <c r="H433" i="9" s="1"/>
  <c r="E432" i="9"/>
  <c r="H432" i="9" s="1"/>
  <c r="E431" i="9"/>
  <c r="H431" i="9" s="1"/>
  <c r="E430" i="9"/>
  <c r="H430" i="9" s="1"/>
  <c r="H429" i="9"/>
  <c r="E429" i="9"/>
  <c r="E428" i="9"/>
  <c r="H428" i="9" s="1"/>
  <c r="H427" i="9"/>
  <c r="E427" i="9"/>
  <c r="E426" i="9"/>
  <c r="H426" i="9" s="1"/>
  <c r="E425" i="9"/>
  <c r="H425" i="9" s="1"/>
  <c r="E424" i="9"/>
  <c r="H424" i="9" s="1"/>
  <c r="E423" i="9"/>
  <c r="H423" i="9" s="1"/>
  <c r="E422" i="9"/>
  <c r="H422" i="9" s="1"/>
  <c r="H421" i="9"/>
  <c r="E421" i="9"/>
  <c r="E420" i="9"/>
  <c r="H420" i="9" s="1"/>
  <c r="H419" i="9"/>
  <c r="E419" i="9"/>
  <c r="E418" i="9"/>
  <c r="H418" i="9" s="1"/>
  <c r="E417" i="9"/>
  <c r="H417" i="9" s="1"/>
  <c r="E416" i="9"/>
  <c r="H416" i="9" s="1"/>
  <c r="E415" i="9"/>
  <c r="H415" i="9" s="1"/>
  <c r="E414" i="9"/>
  <c r="H414" i="9" s="1"/>
  <c r="H413" i="9"/>
  <c r="E413" i="9"/>
  <c r="E412" i="9"/>
  <c r="H412" i="9" s="1"/>
  <c r="H411" i="9"/>
  <c r="E411" i="9"/>
  <c r="E410" i="9"/>
  <c r="H410" i="9" s="1"/>
  <c r="E409" i="9"/>
  <c r="H409" i="9" s="1"/>
  <c r="A409" i="9"/>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E408" i="9"/>
  <c r="H408" i="9" s="1"/>
  <c r="E347" i="9"/>
  <c r="H347" i="9" s="1"/>
  <c r="H346" i="9"/>
  <c r="E346" i="9"/>
  <c r="E345" i="9"/>
  <c r="H345" i="9" s="1"/>
  <c r="E344" i="9"/>
  <c r="H344" i="9" s="1"/>
  <c r="E343" i="9"/>
  <c r="H343" i="9" s="1"/>
  <c r="E342" i="9"/>
  <c r="H342" i="9" s="1"/>
  <c r="E341" i="9"/>
  <c r="H341" i="9" s="1"/>
  <c r="H340" i="9"/>
  <c r="E340" i="9"/>
  <c r="E339" i="9"/>
  <c r="H339" i="9" s="1"/>
  <c r="H338" i="9"/>
  <c r="E338" i="9"/>
  <c r="E337" i="9"/>
  <c r="H337" i="9" s="1"/>
  <c r="E336" i="9"/>
  <c r="H336" i="9" s="1"/>
  <c r="E335" i="9"/>
  <c r="H335" i="9" s="1"/>
  <c r="E334" i="9"/>
  <c r="H334" i="9" s="1"/>
  <c r="E333" i="9"/>
  <c r="H333" i="9" s="1"/>
  <c r="H332" i="9"/>
  <c r="E332" i="9"/>
  <c r="E331" i="9"/>
  <c r="H331" i="9" s="1"/>
  <c r="H330" i="9"/>
  <c r="E330" i="9"/>
  <c r="E329" i="9"/>
  <c r="H329" i="9" s="1"/>
  <c r="E328" i="9"/>
  <c r="H328" i="9" s="1"/>
  <c r="E327" i="9"/>
  <c r="H327" i="9" s="1"/>
  <c r="E326" i="9"/>
  <c r="H326" i="9" s="1"/>
  <c r="E325" i="9"/>
  <c r="H325" i="9" s="1"/>
  <c r="H324" i="9"/>
  <c r="E324" i="9"/>
  <c r="E323" i="9"/>
  <c r="H323" i="9" s="1"/>
  <c r="H322" i="9"/>
  <c r="E322" i="9"/>
  <c r="E321" i="9"/>
  <c r="H321" i="9" s="1"/>
  <c r="E320" i="9"/>
  <c r="H320" i="9" s="1"/>
  <c r="E319" i="9"/>
  <c r="H319" i="9" s="1"/>
  <c r="E318" i="9"/>
  <c r="H318" i="9" s="1"/>
  <c r="E317" i="9"/>
  <c r="H317" i="9" s="1"/>
  <c r="H316" i="9"/>
  <c r="E316" i="9"/>
  <c r="E315" i="9"/>
  <c r="H315" i="9" s="1"/>
  <c r="H314" i="9"/>
  <c r="E314" i="9"/>
  <c r="E313" i="9"/>
  <c r="H313" i="9" s="1"/>
  <c r="E312" i="9"/>
  <c r="H312" i="9" s="1"/>
  <c r="E311" i="9"/>
  <c r="H311" i="9" s="1"/>
  <c r="E310" i="9"/>
  <c r="H310" i="9" s="1"/>
  <c r="E309" i="9"/>
  <c r="H309" i="9" s="1"/>
  <c r="H308" i="9"/>
  <c r="E308" i="9"/>
  <c r="E307" i="9"/>
  <c r="H307" i="9" s="1"/>
  <c r="H306" i="9"/>
  <c r="E306" i="9"/>
  <c r="E305" i="9"/>
  <c r="H305" i="9" s="1"/>
  <c r="E304" i="9"/>
  <c r="H304" i="9" s="1"/>
  <c r="E303" i="9"/>
  <c r="H303" i="9" s="1"/>
  <c r="E302" i="9"/>
  <c r="H302" i="9" s="1"/>
  <c r="E301" i="9"/>
  <c r="H301" i="9" s="1"/>
  <c r="H300" i="9"/>
  <c r="E300" i="9"/>
  <c r="E299" i="9"/>
  <c r="H299" i="9" s="1"/>
  <c r="A299" i="9"/>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E298" i="9"/>
  <c r="H298" i="9" s="1"/>
  <c r="H297" i="9"/>
  <c r="E297" i="9"/>
  <c r="E296" i="9"/>
  <c r="H296" i="9" s="1"/>
  <c r="H295" i="9"/>
  <c r="E295" i="9"/>
  <c r="E294" i="9"/>
  <c r="H294" i="9" s="1"/>
  <c r="H293" i="9"/>
  <c r="E293" i="9"/>
  <c r="E292" i="9"/>
  <c r="H292" i="9" s="1"/>
  <c r="H291" i="9"/>
  <c r="E291" i="9"/>
  <c r="E290" i="9"/>
  <c r="H290" i="9" s="1"/>
  <c r="H289" i="9"/>
  <c r="E289" i="9"/>
  <c r="E288" i="9"/>
  <c r="H288" i="9" s="1"/>
  <c r="H287" i="9"/>
  <c r="E287" i="9"/>
  <c r="E286" i="9"/>
  <c r="H286" i="9" s="1"/>
  <c r="H285" i="9"/>
  <c r="E285" i="9"/>
  <c r="E284" i="9"/>
  <c r="H284" i="9" s="1"/>
  <c r="H283" i="9"/>
  <c r="E283" i="9"/>
  <c r="E282" i="9"/>
  <c r="H282" i="9" s="1"/>
  <c r="H281" i="9"/>
  <c r="E281" i="9"/>
  <c r="E280" i="9"/>
  <c r="H280" i="9" s="1"/>
  <c r="H279" i="9"/>
  <c r="E279" i="9"/>
  <c r="E278" i="9"/>
  <c r="H278" i="9" s="1"/>
  <c r="H277" i="9"/>
  <c r="E277" i="9"/>
  <c r="E276" i="9"/>
  <c r="H276" i="9" s="1"/>
  <c r="H275" i="9"/>
  <c r="E275" i="9"/>
  <c r="E274" i="9"/>
  <c r="H274" i="9" s="1"/>
  <c r="H273" i="9"/>
  <c r="E273" i="9"/>
  <c r="E272" i="9"/>
  <c r="H272" i="9" s="1"/>
  <c r="H271" i="9"/>
  <c r="E271" i="9"/>
  <c r="E270" i="9"/>
  <c r="H270" i="9" s="1"/>
  <c r="H269" i="9"/>
  <c r="E269" i="9"/>
  <c r="E268" i="9"/>
  <c r="H268" i="9" s="1"/>
  <c r="H267" i="9"/>
  <c r="E267" i="9"/>
  <c r="E266" i="9"/>
  <c r="H266" i="9" s="1"/>
  <c r="H265" i="9"/>
  <c r="E265" i="9"/>
  <c r="E264" i="9"/>
  <c r="H264" i="9" s="1"/>
  <c r="H263" i="9"/>
  <c r="E263" i="9"/>
  <c r="E262" i="9"/>
  <c r="H262" i="9" s="1"/>
  <c r="H261" i="9"/>
  <c r="E261" i="9"/>
  <c r="E260" i="9"/>
  <c r="H260" i="9" s="1"/>
  <c r="H259" i="9"/>
  <c r="E259" i="9"/>
  <c r="E258" i="9"/>
  <c r="H258" i="9" s="1"/>
  <c r="H257" i="9"/>
  <c r="E257" i="9"/>
  <c r="E256" i="9"/>
  <c r="H256" i="9" s="1"/>
  <c r="H255" i="9"/>
  <c r="E255" i="9"/>
  <c r="E254" i="9"/>
  <c r="H254" i="9" s="1"/>
  <c r="H253" i="9"/>
  <c r="E253" i="9"/>
  <c r="E252" i="9"/>
  <c r="H252" i="9" s="1"/>
  <c r="H251" i="9"/>
  <c r="E251" i="9"/>
  <c r="E250" i="9"/>
  <c r="H250" i="9" s="1"/>
  <c r="H249" i="9"/>
  <c r="E249" i="9"/>
  <c r="E248" i="9"/>
  <c r="H248" i="9" s="1"/>
  <c r="H247" i="9"/>
  <c r="E247" i="9"/>
  <c r="E246" i="9"/>
  <c r="H246" i="9" s="1"/>
  <c r="H245" i="9"/>
  <c r="E245" i="9"/>
  <c r="E244" i="9"/>
  <c r="H244" i="9" s="1"/>
  <c r="H243" i="9"/>
  <c r="E243" i="9"/>
  <c r="E242" i="9"/>
  <c r="H242" i="9" s="1"/>
  <c r="H241" i="9"/>
  <c r="E241" i="9"/>
  <c r="E240" i="9"/>
  <c r="H240" i="9" s="1"/>
  <c r="H239" i="9"/>
  <c r="E239" i="9"/>
  <c r="E238" i="9"/>
  <c r="H238" i="9" s="1"/>
  <c r="H237" i="9"/>
  <c r="E237" i="9"/>
  <c r="E236" i="9"/>
  <c r="H236" i="9" s="1"/>
  <c r="H235" i="9"/>
  <c r="E235" i="9"/>
  <c r="E234" i="9"/>
  <c r="H234" i="9" s="1"/>
  <c r="H233" i="9"/>
  <c r="E233" i="9"/>
  <c r="E232" i="9"/>
  <c r="H232" i="9" s="1"/>
  <c r="H231" i="9"/>
  <c r="E231" i="9"/>
  <c r="E230" i="9"/>
  <c r="H230" i="9" s="1"/>
  <c r="H229" i="9"/>
  <c r="E229" i="9"/>
  <c r="E228" i="9"/>
  <c r="H228" i="9" s="1"/>
  <c r="H227" i="9"/>
  <c r="E227" i="9"/>
  <c r="E226" i="9"/>
  <c r="H226" i="9" s="1"/>
  <c r="H225" i="9"/>
  <c r="E225" i="9"/>
  <c r="E224" i="9"/>
  <c r="H224" i="9" s="1"/>
  <c r="H223" i="9"/>
  <c r="E223" i="9"/>
  <c r="E222" i="9"/>
  <c r="H222" i="9" s="1"/>
  <c r="H221" i="9"/>
  <c r="E221" i="9"/>
  <c r="E220" i="9"/>
  <c r="H220" i="9" s="1"/>
  <c r="H219" i="9"/>
  <c r="E219" i="9"/>
  <c r="E218" i="9"/>
  <c r="H218" i="9" s="1"/>
  <c r="H217" i="9"/>
  <c r="E217" i="9"/>
  <c r="E216" i="9"/>
  <c r="H216" i="9" s="1"/>
  <c r="H215" i="9"/>
  <c r="E215" i="9"/>
  <c r="E214" i="9"/>
  <c r="H214" i="9" s="1"/>
  <c r="H213" i="9"/>
  <c r="E213" i="9"/>
  <c r="E212" i="9"/>
  <c r="H212" i="9" s="1"/>
  <c r="H211" i="9"/>
  <c r="E211" i="9"/>
  <c r="E210" i="9"/>
  <c r="H210" i="9" s="1"/>
  <c r="H209" i="9"/>
  <c r="E209" i="9"/>
  <c r="E208" i="9"/>
  <c r="H208" i="9" s="1"/>
  <c r="H207" i="9"/>
  <c r="E207" i="9"/>
  <c r="E206" i="9"/>
  <c r="H206" i="9" s="1"/>
  <c r="H205" i="9"/>
  <c r="E205" i="9"/>
  <c r="E204" i="9"/>
  <c r="H204" i="9" s="1"/>
  <c r="H203" i="9"/>
  <c r="E203" i="9"/>
  <c r="E202" i="9"/>
  <c r="H202" i="9" s="1"/>
  <c r="H201" i="9"/>
  <c r="E201" i="9"/>
  <c r="E200" i="9"/>
  <c r="H200" i="9" s="1"/>
  <c r="E199" i="9"/>
  <c r="H199" i="9" s="1"/>
  <c r="H198" i="9"/>
  <c r="E198" i="9"/>
  <c r="E197" i="9"/>
  <c r="H197" i="9" s="1"/>
  <c r="H196" i="9"/>
  <c r="E196" i="9"/>
  <c r="E195" i="9"/>
  <c r="H195" i="9" s="1"/>
  <c r="E194" i="9"/>
  <c r="H194" i="9" s="1"/>
  <c r="E193" i="9"/>
  <c r="H193" i="9" s="1"/>
  <c r="E192" i="9"/>
  <c r="H192" i="9" s="1"/>
  <c r="E191" i="9"/>
  <c r="H191" i="9" s="1"/>
  <c r="H190" i="9"/>
  <c r="E190" i="9"/>
  <c r="E189" i="9"/>
  <c r="H189" i="9" s="1"/>
  <c r="H188" i="9"/>
  <c r="E188" i="9"/>
  <c r="E187" i="9"/>
  <c r="H187" i="9" s="1"/>
  <c r="E186" i="9"/>
  <c r="H186" i="9" s="1"/>
  <c r="E185" i="9"/>
  <c r="H185" i="9" s="1"/>
  <c r="E184" i="9"/>
  <c r="H184" i="9" s="1"/>
  <c r="E183" i="9"/>
  <c r="H183" i="9" s="1"/>
  <c r="H182" i="9"/>
  <c r="E182" i="9"/>
  <c r="E181" i="9"/>
  <c r="H181" i="9" s="1"/>
  <c r="H180" i="9"/>
  <c r="E180" i="9"/>
  <c r="E179" i="9"/>
  <c r="H179" i="9" s="1"/>
  <c r="E178" i="9"/>
  <c r="H178" i="9" s="1"/>
  <c r="E177" i="9"/>
  <c r="H177" i="9" s="1"/>
  <c r="E176" i="9"/>
  <c r="H176" i="9" s="1"/>
  <c r="E175" i="9"/>
  <c r="H175" i="9" s="1"/>
  <c r="E174" i="9"/>
  <c r="H174" i="9" s="1"/>
  <c r="E173" i="9"/>
  <c r="H173" i="9" s="1"/>
  <c r="E172" i="9"/>
  <c r="H172" i="9" s="1"/>
  <c r="E171" i="9"/>
  <c r="H171" i="9" s="1"/>
  <c r="E170" i="9"/>
  <c r="H170" i="9" s="1"/>
  <c r="E169" i="9"/>
  <c r="H169" i="9" s="1"/>
  <c r="E168" i="9"/>
  <c r="H168" i="9" s="1"/>
  <c r="E167" i="9"/>
  <c r="H167" i="9" s="1"/>
  <c r="E166" i="9"/>
  <c r="H166" i="9" s="1"/>
  <c r="E165" i="9"/>
  <c r="H165" i="9" s="1"/>
  <c r="E164" i="9"/>
  <c r="H164" i="9" s="1"/>
  <c r="E163" i="9"/>
  <c r="H163" i="9" s="1"/>
  <c r="E162" i="9"/>
  <c r="H162" i="9" s="1"/>
  <c r="E161" i="9"/>
  <c r="H161" i="9" s="1"/>
  <c r="E160" i="9"/>
  <c r="H160" i="9" s="1"/>
  <c r="E159" i="9"/>
  <c r="H159" i="9" s="1"/>
  <c r="E158" i="9"/>
  <c r="H158" i="9" s="1"/>
  <c r="E157" i="9"/>
  <c r="H157" i="9" s="1"/>
  <c r="E156" i="9"/>
  <c r="H156" i="9" s="1"/>
  <c r="E155" i="9"/>
  <c r="H155" i="9" s="1"/>
  <c r="E154" i="9"/>
  <c r="H154" i="9" s="1"/>
  <c r="E153" i="9"/>
  <c r="H153" i="9" s="1"/>
  <c r="E152" i="9"/>
  <c r="H152" i="9" s="1"/>
  <c r="E151" i="9"/>
  <c r="H151" i="9" s="1"/>
  <c r="E150" i="9"/>
  <c r="H150" i="9" s="1"/>
  <c r="E149" i="9"/>
  <c r="H149" i="9" s="1"/>
  <c r="E148" i="9"/>
  <c r="H148" i="9" s="1"/>
  <c r="E147" i="9"/>
  <c r="H147" i="9" s="1"/>
  <c r="E146" i="9"/>
  <c r="H146" i="9" s="1"/>
  <c r="E145" i="9"/>
  <c r="H145" i="9" s="1"/>
  <c r="E144" i="9"/>
  <c r="H144" i="9" s="1"/>
  <c r="E143" i="9"/>
  <c r="H143" i="9" s="1"/>
  <c r="E142" i="9"/>
  <c r="H142" i="9" s="1"/>
  <c r="E141" i="9"/>
  <c r="H141" i="9" s="1"/>
  <c r="E140" i="9"/>
  <c r="H140" i="9" s="1"/>
  <c r="E139" i="9"/>
  <c r="H139" i="9" s="1"/>
  <c r="E138" i="9"/>
  <c r="H138" i="9" s="1"/>
  <c r="E137" i="9"/>
  <c r="H137" i="9" s="1"/>
  <c r="E136" i="9"/>
  <c r="H136" i="9" s="1"/>
  <c r="E135" i="9"/>
  <c r="H135" i="9" s="1"/>
  <c r="E134" i="9"/>
  <c r="H134" i="9" s="1"/>
  <c r="E133" i="9"/>
  <c r="H133" i="9" s="1"/>
  <c r="E132" i="9"/>
  <c r="H132" i="9" s="1"/>
  <c r="E131" i="9"/>
  <c r="H131" i="9" s="1"/>
  <c r="E130" i="9"/>
  <c r="H130" i="9" s="1"/>
  <c r="E129" i="9"/>
  <c r="H129" i="9" s="1"/>
  <c r="E128" i="9"/>
  <c r="H128" i="9" s="1"/>
  <c r="E127" i="9"/>
  <c r="H127" i="9" s="1"/>
  <c r="E126" i="9"/>
  <c r="H126" i="9" s="1"/>
  <c r="E125" i="9"/>
  <c r="H125" i="9" s="1"/>
  <c r="E124" i="9"/>
  <c r="H124" i="9" s="1"/>
  <c r="E123" i="9"/>
  <c r="H123" i="9" s="1"/>
  <c r="E122" i="9"/>
  <c r="H122" i="9" s="1"/>
  <c r="E121" i="9"/>
  <c r="H121" i="9" s="1"/>
  <c r="E120" i="9"/>
  <c r="H120" i="9" s="1"/>
  <c r="E119" i="9"/>
  <c r="H119" i="9" s="1"/>
  <c r="E118" i="9"/>
  <c r="H118" i="9" s="1"/>
  <c r="E117" i="9"/>
  <c r="H117" i="9" s="1"/>
  <c r="E116" i="9"/>
  <c r="H116" i="9" s="1"/>
  <c r="E115" i="9"/>
  <c r="H115" i="9" s="1"/>
  <c r="E114" i="9"/>
  <c r="H114" i="9" s="1"/>
  <c r="E113" i="9"/>
  <c r="H113" i="9" s="1"/>
  <c r="E112" i="9"/>
  <c r="H112" i="9" s="1"/>
  <c r="E111" i="9"/>
  <c r="H111" i="9" s="1"/>
  <c r="E110" i="9"/>
  <c r="H110" i="9" s="1"/>
  <c r="E109" i="9"/>
  <c r="H109" i="9" s="1"/>
  <c r="E108" i="9"/>
  <c r="H108" i="9" s="1"/>
  <c r="E107" i="9"/>
  <c r="H107" i="9" s="1"/>
  <c r="E106" i="9"/>
  <c r="H106" i="9" s="1"/>
  <c r="E105" i="9"/>
  <c r="H105" i="9" s="1"/>
  <c r="E104" i="9"/>
  <c r="H104" i="9" s="1"/>
  <c r="E103" i="9"/>
  <c r="H103" i="9" s="1"/>
  <c r="E102" i="9"/>
  <c r="H102" i="9" s="1"/>
  <c r="E101" i="9"/>
  <c r="H101" i="9" s="1"/>
  <c r="E100" i="9"/>
  <c r="H100" i="9" s="1"/>
  <c r="E99" i="9"/>
  <c r="H99" i="9" s="1"/>
  <c r="E98" i="9"/>
  <c r="H98" i="9" s="1"/>
  <c r="E97" i="9"/>
  <c r="H97" i="9" s="1"/>
  <c r="E96" i="9"/>
  <c r="H96" i="9" s="1"/>
  <c r="E95" i="9"/>
  <c r="H95" i="9" s="1"/>
  <c r="E94" i="9"/>
  <c r="H94" i="9" s="1"/>
  <c r="E93" i="9"/>
  <c r="H93" i="9" s="1"/>
  <c r="E92" i="9"/>
  <c r="H92" i="9" s="1"/>
  <c r="E91" i="9"/>
  <c r="H91" i="9" s="1"/>
  <c r="E90" i="9"/>
  <c r="H90" i="9" s="1"/>
  <c r="E89" i="9"/>
  <c r="H89" i="9" s="1"/>
  <c r="E88" i="9"/>
  <c r="H88" i="9" s="1"/>
  <c r="E87" i="9"/>
  <c r="H87" i="9" s="1"/>
  <c r="E86" i="9"/>
  <c r="H86" i="9" s="1"/>
  <c r="E85" i="9"/>
  <c r="H85" i="9" s="1"/>
  <c r="E84" i="9"/>
  <c r="H84" i="9" s="1"/>
  <c r="E83" i="9"/>
  <c r="H83" i="9" s="1"/>
  <c r="E82" i="9"/>
  <c r="H82" i="9" s="1"/>
  <c r="E81" i="9"/>
  <c r="H81" i="9" s="1"/>
  <c r="E80" i="9"/>
  <c r="H80" i="9" s="1"/>
  <c r="E79" i="9"/>
  <c r="H79" i="9" s="1"/>
  <c r="E78" i="9"/>
  <c r="H78" i="9" s="1"/>
  <c r="E77" i="9"/>
  <c r="H77" i="9" s="1"/>
  <c r="E76" i="9"/>
  <c r="H76" i="9" s="1"/>
  <c r="E75" i="9"/>
  <c r="H75" i="9" s="1"/>
  <c r="E74" i="9"/>
  <c r="H74" i="9" s="1"/>
  <c r="E73" i="9"/>
  <c r="H73" i="9" s="1"/>
  <c r="E72" i="9"/>
  <c r="H72" i="9" s="1"/>
  <c r="E71" i="9"/>
  <c r="H71" i="9" s="1"/>
  <c r="E70" i="9"/>
  <c r="H70" i="9" s="1"/>
  <c r="E69" i="9"/>
  <c r="H69" i="9" s="1"/>
  <c r="E68" i="9"/>
  <c r="H68" i="9" s="1"/>
  <c r="E67" i="9"/>
  <c r="H67" i="9" s="1"/>
  <c r="E66" i="9"/>
  <c r="H66" i="9" s="1"/>
  <c r="E65" i="9"/>
  <c r="H65" i="9" s="1"/>
  <c r="E64" i="9"/>
  <c r="H64" i="9" s="1"/>
  <c r="E63" i="9"/>
  <c r="H63" i="9" s="1"/>
  <c r="E62" i="9"/>
  <c r="H62" i="9" s="1"/>
  <c r="E61" i="9"/>
  <c r="H61" i="9" s="1"/>
  <c r="E60" i="9"/>
  <c r="H60" i="9" s="1"/>
  <c r="E59" i="9"/>
  <c r="H59" i="9" s="1"/>
  <c r="E58" i="9"/>
  <c r="H58" i="9" s="1"/>
  <c r="E57" i="9"/>
  <c r="H57" i="9" s="1"/>
  <c r="E56" i="9"/>
  <c r="H56" i="9" s="1"/>
  <c r="E55" i="9"/>
  <c r="H55" i="9" s="1"/>
  <c r="E54" i="9"/>
  <c r="H54" i="9" s="1"/>
  <c r="E53" i="9"/>
  <c r="H53" i="9" s="1"/>
  <c r="E52" i="9"/>
  <c r="H52" i="9" s="1"/>
  <c r="E51" i="9"/>
  <c r="H51" i="9" s="1"/>
  <c r="E50" i="9"/>
  <c r="H50" i="9" s="1"/>
  <c r="E49" i="9"/>
  <c r="H49" i="9" s="1"/>
  <c r="E48" i="9"/>
  <c r="H48" i="9" s="1"/>
  <c r="E47" i="9"/>
  <c r="H47" i="9" s="1"/>
  <c r="E46" i="9"/>
  <c r="H46" i="9" s="1"/>
  <c r="E45" i="9"/>
  <c r="H45" i="9" s="1"/>
  <c r="E44" i="9"/>
  <c r="H44" i="9" s="1"/>
  <c r="E43" i="9"/>
  <c r="H43" i="9" s="1"/>
  <c r="E42" i="9"/>
  <c r="H42" i="9" s="1"/>
  <c r="E41" i="9"/>
  <c r="H41" i="9" s="1"/>
  <c r="E40" i="9"/>
  <c r="H40" i="9" s="1"/>
  <c r="E39" i="9"/>
  <c r="H39" i="9" s="1"/>
  <c r="E38" i="9"/>
  <c r="H38" i="9" s="1"/>
  <c r="E37" i="9"/>
  <c r="H37" i="9" s="1"/>
  <c r="E36" i="9"/>
  <c r="H36" i="9" s="1"/>
  <c r="E35" i="9"/>
  <c r="H35" i="9" s="1"/>
  <c r="E34" i="9"/>
  <c r="H34" i="9" s="1"/>
  <c r="E33" i="9"/>
  <c r="H33" i="9" s="1"/>
  <c r="E32" i="9"/>
  <c r="H32" i="9" s="1"/>
  <c r="E31" i="9"/>
  <c r="H31" i="9" s="1"/>
  <c r="E30" i="9"/>
  <c r="H30" i="9" s="1"/>
  <c r="E29" i="9"/>
  <c r="H29" i="9" s="1"/>
  <c r="E28" i="9"/>
  <c r="H28" i="9" s="1"/>
  <c r="E27" i="9"/>
  <c r="H27" i="9" s="1"/>
  <c r="E26" i="9"/>
  <c r="H26" i="9" s="1"/>
  <c r="E25" i="9"/>
  <c r="H25" i="9" s="1"/>
  <c r="E24" i="9"/>
  <c r="H24" i="9" s="1"/>
  <c r="E23" i="9"/>
  <c r="H23" i="9" s="1"/>
  <c r="E22" i="9"/>
  <c r="H22" i="9" s="1"/>
  <c r="E21" i="9"/>
  <c r="H21" i="9" s="1"/>
  <c r="E20" i="9"/>
  <c r="H20" i="9" s="1"/>
  <c r="E19" i="9"/>
  <c r="H19" i="9" s="1"/>
  <c r="E18" i="9"/>
  <c r="H18" i="9" s="1"/>
  <c r="E17" i="9"/>
  <c r="H17" i="9" s="1"/>
  <c r="E16" i="9"/>
  <c r="H16" i="9" s="1"/>
  <c r="E15" i="9"/>
  <c r="H15" i="9" s="1"/>
  <c r="E14" i="9"/>
  <c r="H14" i="9" s="1"/>
  <c r="E13" i="9"/>
  <c r="H13" i="9" s="1"/>
  <c r="E12" i="9"/>
  <c r="H12" i="9" s="1"/>
  <c r="E11" i="9"/>
  <c r="H11" i="9" s="1"/>
  <c r="E10" i="9"/>
  <c r="H10" i="9" s="1"/>
  <c r="E9" i="9"/>
  <c r="H9" i="9" s="1"/>
  <c r="E8" i="9"/>
  <c r="H8" i="9" s="1"/>
  <c r="E7" i="9"/>
  <c r="H7" i="9" s="1"/>
  <c r="E6" i="9"/>
  <c r="H6" i="9" s="1"/>
  <c r="E5" i="9"/>
  <c r="H5" i="9" s="1"/>
  <c r="E4" i="9"/>
  <c r="H4" i="9" s="1"/>
  <c r="E3862" i="1" l="1"/>
  <c r="H3862" i="1" s="1"/>
  <c r="E3863" i="1"/>
  <c r="H3863" i="1" s="1"/>
  <c r="E3864" i="1"/>
  <c r="H3864" i="1" s="1"/>
  <c r="E3865" i="1"/>
  <c r="H3865" i="1" s="1"/>
  <c r="E3866" i="1"/>
  <c r="H3866" i="1" s="1"/>
  <c r="E3867" i="1"/>
  <c r="H3867" i="1" s="1"/>
  <c r="E3868" i="1"/>
  <c r="H3868" i="1" s="1"/>
  <c r="E3869" i="1"/>
  <c r="H3869" i="1" s="1"/>
  <c r="E3870" i="1"/>
  <c r="H3870" i="1" s="1"/>
  <c r="E3871" i="1"/>
  <c r="H3871" i="1" s="1"/>
  <c r="E3872" i="1"/>
  <c r="H3872" i="1" s="1"/>
  <c r="E3873" i="1"/>
  <c r="H3873" i="1" s="1"/>
  <c r="E3874" i="1"/>
  <c r="H3874" i="1" s="1"/>
  <c r="E3875" i="1"/>
  <c r="H3875" i="1" s="1"/>
  <c r="E3876" i="1"/>
  <c r="H3876" i="1" s="1"/>
  <c r="E3877" i="1"/>
  <c r="H3877" i="1" s="1"/>
  <c r="E3878" i="1"/>
  <c r="H3878" i="1" s="1"/>
  <c r="E3879" i="1"/>
  <c r="H3879" i="1" s="1"/>
  <c r="E3880" i="1"/>
  <c r="H3880" i="1" s="1"/>
  <c r="E3881" i="1"/>
  <c r="H3881" i="1" s="1"/>
  <c r="E3882" i="1"/>
  <c r="H3882" i="1" s="1"/>
  <c r="E3883" i="1"/>
  <c r="H3883" i="1" s="1"/>
  <c r="E3884" i="1"/>
  <c r="H3884" i="1" s="1"/>
  <c r="E3885" i="1"/>
  <c r="H3885" i="1" s="1"/>
  <c r="E3886" i="1"/>
  <c r="H3886" i="1" s="1"/>
  <c r="E3887" i="1"/>
  <c r="H3887" i="1" s="1"/>
  <c r="E3888" i="1"/>
  <c r="H3888" i="1" s="1"/>
  <c r="E3889" i="1"/>
  <c r="H3889" i="1" s="1"/>
  <c r="E3890" i="1"/>
  <c r="H3890" i="1" s="1"/>
  <c r="E3891" i="1"/>
  <c r="H3891" i="1" s="1"/>
  <c r="E3892" i="1"/>
  <c r="H3892" i="1" s="1"/>
  <c r="E3893" i="1"/>
  <c r="H3893" i="1" s="1"/>
  <c r="E3894" i="1"/>
  <c r="H3894" i="1" s="1"/>
  <c r="E3895" i="1"/>
  <c r="H3895" i="1" s="1"/>
  <c r="E3896" i="1"/>
  <c r="H3896" i="1" s="1"/>
  <c r="E3897" i="1"/>
  <c r="H3897" i="1" s="1"/>
  <c r="E3898" i="1"/>
  <c r="H3898" i="1" s="1"/>
  <c r="E3899" i="1"/>
  <c r="H3899" i="1" s="1"/>
  <c r="E2683" i="1"/>
  <c r="H2683" i="1" s="1"/>
  <c r="E2684" i="1"/>
  <c r="H2684" i="1" s="1"/>
  <c r="E2685" i="1"/>
  <c r="H2685" i="1" s="1"/>
  <c r="E2686" i="1"/>
  <c r="H2686" i="1" s="1"/>
  <c r="E2687" i="1"/>
  <c r="H2687" i="1" s="1"/>
  <c r="E2688" i="1"/>
  <c r="H2688" i="1" s="1"/>
  <c r="E2689" i="1"/>
  <c r="H2689" i="1" s="1"/>
  <c r="E2690" i="1"/>
  <c r="H2690" i="1" s="1"/>
  <c r="E2691" i="1"/>
  <c r="H2691" i="1" s="1"/>
  <c r="E2692" i="1"/>
  <c r="H2692" i="1" s="1"/>
  <c r="E2693" i="1"/>
  <c r="H2693" i="1" s="1"/>
  <c r="E2694" i="1"/>
  <c r="H2694" i="1" s="1"/>
  <c r="E2695" i="1"/>
  <c r="H2695" i="1" s="1"/>
  <c r="E2696" i="1"/>
  <c r="H2696" i="1" s="1"/>
  <c r="E2697" i="1"/>
  <c r="H2697" i="1" s="1"/>
  <c r="E2698" i="1"/>
  <c r="H2698" i="1" s="1"/>
  <c r="E2699" i="1"/>
  <c r="H2699" i="1" s="1"/>
  <c r="E2700" i="1"/>
  <c r="H2700" i="1" s="1"/>
  <c r="E2701" i="1"/>
  <c r="H2701" i="1" s="1"/>
  <c r="E2702" i="1"/>
  <c r="H2702" i="1" s="1"/>
  <c r="E2703" i="1"/>
  <c r="H2703" i="1" s="1"/>
  <c r="E2704" i="1"/>
  <c r="H2704" i="1" s="1"/>
  <c r="E2705" i="1"/>
  <c r="H2705" i="1" s="1"/>
  <c r="E2706" i="1"/>
  <c r="H2706" i="1" s="1"/>
  <c r="E2707" i="1"/>
  <c r="H2707" i="1" s="1"/>
  <c r="E2708" i="1"/>
  <c r="H2708" i="1" s="1"/>
  <c r="E2709" i="1"/>
  <c r="H2709" i="1" s="1"/>
  <c r="E2710" i="1"/>
  <c r="H2710" i="1" s="1"/>
  <c r="E2711" i="1"/>
  <c r="H2711" i="1" s="1"/>
  <c r="E2712" i="1"/>
  <c r="H2712" i="1" s="1"/>
  <c r="E2713" i="1"/>
  <c r="H2713" i="1" s="1"/>
  <c r="E2714" i="1"/>
  <c r="H2714" i="1" s="1"/>
  <c r="E2715" i="1"/>
  <c r="H2715" i="1" s="1"/>
  <c r="E2716" i="1"/>
  <c r="H2716" i="1" s="1"/>
  <c r="E2717" i="1"/>
  <c r="H2717" i="1" s="1"/>
  <c r="E2718" i="1"/>
  <c r="H2718" i="1" s="1"/>
  <c r="E2719" i="1"/>
  <c r="H2719" i="1" s="1"/>
  <c r="E2720" i="1"/>
  <c r="H2720" i="1" s="1"/>
  <c r="E2721" i="1"/>
  <c r="H2721" i="1" s="1"/>
  <c r="E2722" i="1"/>
  <c r="H2722" i="1" s="1"/>
  <c r="E2723" i="1"/>
  <c r="H2723" i="1" s="1"/>
  <c r="E2724" i="1"/>
  <c r="H2724" i="1" s="1"/>
  <c r="E2725" i="1"/>
  <c r="H2725" i="1" s="1"/>
  <c r="E2726" i="1"/>
  <c r="E2727" i="1"/>
  <c r="E156" i="1"/>
  <c r="H156" i="1" s="1"/>
  <c r="E157" i="1"/>
  <c r="H157" i="1" s="1"/>
  <c r="E158" i="1"/>
  <c r="H158" i="1" s="1"/>
  <c r="E159" i="1"/>
  <c r="H159" i="1" s="1"/>
  <c r="E160" i="1"/>
  <c r="H160" i="1" s="1"/>
  <c r="E161" i="1"/>
  <c r="H161" i="1" s="1"/>
  <c r="E162" i="1"/>
  <c r="H162" i="1" s="1"/>
  <c r="E163" i="1"/>
  <c r="H163" i="1" s="1"/>
  <c r="E164" i="1"/>
  <c r="H164" i="1" s="1"/>
  <c r="E165" i="1"/>
  <c r="H165" i="1" s="1"/>
  <c r="E166" i="1"/>
  <c r="H166" i="1" s="1"/>
  <c r="E167" i="1"/>
  <c r="H167" i="1" s="1"/>
  <c r="E168" i="1"/>
  <c r="H168" i="1" s="1"/>
  <c r="E169" i="1"/>
  <c r="H169" i="1" s="1"/>
  <c r="E170" i="1"/>
  <c r="H170" i="1" s="1"/>
  <c r="E171" i="1"/>
  <c r="H171" i="1" s="1"/>
  <c r="E172" i="1"/>
  <c r="H172" i="1" s="1"/>
  <c r="E173" i="1"/>
  <c r="H173" i="1" s="1"/>
  <c r="E174" i="1"/>
  <c r="H174" i="1" s="1"/>
  <c r="E175" i="1"/>
  <c r="H175" i="1" s="1"/>
  <c r="E176" i="1"/>
  <c r="H176" i="1" s="1"/>
  <c r="E177" i="1"/>
  <c r="H177" i="1" s="1"/>
  <c r="E178" i="1"/>
  <c r="H178" i="1" s="1"/>
  <c r="E179" i="1"/>
  <c r="H179" i="1" s="1"/>
  <c r="E180" i="1"/>
  <c r="H180" i="1" s="1"/>
  <c r="E181" i="1"/>
  <c r="H181" i="1" s="1"/>
  <c r="E182" i="1"/>
  <c r="H182" i="1" s="1"/>
  <c r="E183" i="1"/>
  <c r="H183" i="1" s="1"/>
  <c r="E184" i="1"/>
  <c r="H184" i="1" s="1"/>
  <c r="E185" i="1"/>
  <c r="H185" i="1" s="1"/>
  <c r="E186" i="1"/>
  <c r="H186" i="1" s="1"/>
  <c r="E187" i="1"/>
  <c r="H187" i="1" s="1"/>
  <c r="E188" i="1"/>
  <c r="H188" i="1" s="1"/>
  <c r="E189" i="1"/>
  <c r="H189" i="1" s="1"/>
  <c r="E190" i="1"/>
  <c r="H190" i="1" s="1"/>
  <c r="E191" i="1"/>
  <c r="H191" i="1" s="1"/>
  <c r="E192" i="1"/>
  <c r="H192" i="1" s="1"/>
  <c r="E193" i="1"/>
  <c r="H193" i="1" s="1"/>
  <c r="E194" i="1"/>
  <c r="H194" i="1" s="1"/>
  <c r="E195" i="1"/>
  <c r="H195" i="1" s="1"/>
  <c r="E196" i="1"/>
  <c r="H196" i="1" s="1"/>
  <c r="E197" i="1"/>
  <c r="H197" i="1" s="1"/>
  <c r="E198" i="1"/>
  <c r="H198" i="1" s="1"/>
  <c r="E199" i="1"/>
  <c r="H199" i="1" s="1"/>
  <c r="E200" i="1"/>
  <c r="H200" i="1" s="1"/>
  <c r="E201" i="1"/>
  <c r="H201" i="1" s="1"/>
  <c r="E202" i="1"/>
  <c r="H202" i="1" s="1"/>
  <c r="E203" i="1"/>
  <c r="H203" i="1" s="1"/>
  <c r="E204" i="1"/>
  <c r="H204" i="1" s="1"/>
  <c r="E205" i="1"/>
  <c r="H205" i="1" s="1"/>
  <c r="E206" i="1"/>
  <c r="H206" i="1" s="1"/>
  <c r="E207" i="1"/>
  <c r="H207" i="1" s="1"/>
  <c r="E208" i="1"/>
  <c r="H208" i="1" s="1"/>
  <c r="E209" i="1"/>
  <c r="H209" i="1" s="1"/>
  <c r="E210" i="1"/>
  <c r="H210" i="1" s="1"/>
  <c r="E211" i="1"/>
  <c r="H211" i="1" s="1"/>
  <c r="E212" i="1"/>
  <c r="H212" i="1" s="1"/>
  <c r="E213" i="1"/>
  <c r="H213" i="1" s="1"/>
  <c r="E214" i="1"/>
  <c r="H214" i="1" s="1"/>
  <c r="E215" i="1"/>
  <c r="H215" i="1" s="1"/>
  <c r="E216" i="1"/>
  <c r="H216" i="1" s="1"/>
  <c r="E217" i="1"/>
  <c r="H217" i="1" s="1"/>
  <c r="E218" i="1"/>
  <c r="H218" i="1" s="1"/>
  <c r="E219" i="1"/>
  <c r="H219" i="1" s="1"/>
  <c r="E220" i="1"/>
  <c r="H220" i="1" s="1"/>
  <c r="E5025" i="1"/>
  <c r="H5025" i="1" s="1"/>
  <c r="E5026" i="1"/>
  <c r="H5026" i="1" s="1"/>
  <c r="E5027" i="1"/>
  <c r="H5027" i="1" s="1"/>
  <c r="E5028" i="1"/>
  <c r="H5028" i="1" s="1"/>
  <c r="E5029" i="1"/>
  <c r="H5029" i="1" s="1"/>
  <c r="E5030" i="1"/>
  <c r="H5030" i="1" s="1"/>
  <c r="E5031" i="1"/>
  <c r="H5031" i="1" s="1"/>
  <c r="E5032" i="1"/>
  <c r="H5032" i="1" s="1"/>
  <c r="E5033" i="1"/>
  <c r="H5033" i="1" s="1"/>
  <c r="E5034" i="1"/>
  <c r="H5034" i="1" s="1"/>
  <c r="E5035" i="1"/>
  <c r="H5035" i="1" s="1"/>
  <c r="E5036" i="1"/>
  <c r="H5036" i="1" s="1"/>
  <c r="E5037" i="1"/>
  <c r="H5037" i="1" s="1"/>
  <c r="E5038" i="1"/>
  <c r="H5038" i="1" s="1"/>
  <c r="E5039" i="1"/>
  <c r="H5039" i="1" s="1"/>
  <c r="E5040" i="1"/>
  <c r="H5040" i="1" s="1"/>
  <c r="E5041" i="1"/>
  <c r="H5041" i="1" s="1"/>
  <c r="E5042" i="1"/>
  <c r="H5042" i="1" s="1"/>
  <c r="E5043" i="1"/>
  <c r="H5043" i="1" s="1"/>
  <c r="E5044" i="1"/>
  <c r="H5044" i="1" s="1"/>
  <c r="E5045" i="1"/>
  <c r="H5045" i="1" s="1"/>
  <c r="E5046" i="1"/>
  <c r="H5046" i="1" s="1"/>
  <c r="E5047" i="1"/>
  <c r="H5047" i="1" s="1"/>
  <c r="E5048" i="1"/>
  <c r="H5048" i="1" s="1"/>
  <c r="E5049" i="1"/>
  <c r="H5049" i="1" s="1"/>
  <c r="E5050" i="1"/>
  <c r="H5050" i="1" s="1"/>
  <c r="E5051" i="1"/>
  <c r="H5051" i="1" s="1"/>
  <c r="E5052" i="1"/>
  <c r="H5052" i="1" s="1"/>
  <c r="E5053" i="1"/>
  <c r="H5053" i="1" s="1"/>
  <c r="E5054" i="1"/>
  <c r="H5054" i="1" s="1"/>
  <c r="E5055" i="1"/>
  <c r="H5055" i="1" s="1"/>
  <c r="E5056" i="1"/>
  <c r="H5056" i="1" s="1"/>
  <c r="E5057" i="1"/>
  <c r="H5057" i="1" s="1"/>
  <c r="E5058" i="1"/>
  <c r="H5058" i="1" s="1"/>
  <c r="E5059" i="1"/>
  <c r="H5059" i="1" s="1"/>
  <c r="E5060" i="1"/>
  <c r="H5060" i="1" s="1"/>
  <c r="E5061" i="1"/>
  <c r="H5061" i="1" s="1"/>
  <c r="E5062" i="1"/>
  <c r="H5062" i="1" s="1"/>
  <c r="E5063" i="1"/>
  <c r="H5063" i="1" s="1"/>
  <c r="E5064" i="1"/>
  <c r="H5064" i="1" s="1"/>
  <c r="E5065" i="1"/>
  <c r="H5065" i="1" s="1"/>
  <c r="E5066" i="1"/>
  <c r="H5066" i="1" s="1"/>
  <c r="E4999" i="1"/>
  <c r="H4999" i="1" s="1"/>
  <c r="E5000" i="1"/>
  <c r="H5000" i="1" s="1"/>
  <c r="E5001" i="1"/>
  <c r="H5001" i="1" s="1"/>
  <c r="E5002" i="1"/>
  <c r="H5002" i="1" s="1"/>
  <c r="E5003" i="1"/>
  <c r="H5003" i="1" s="1"/>
  <c r="E5004" i="1"/>
  <c r="H5004" i="1" s="1"/>
  <c r="E5005" i="1"/>
  <c r="H5005" i="1" s="1"/>
  <c r="E5006" i="1"/>
  <c r="H5006" i="1" s="1"/>
  <c r="E5007" i="1"/>
  <c r="H5007" i="1" s="1"/>
  <c r="E5008" i="1"/>
  <c r="H5008" i="1" s="1"/>
  <c r="E5009" i="1"/>
  <c r="H5009" i="1" s="1"/>
  <c r="E5010" i="1"/>
  <c r="H5010" i="1" s="1"/>
  <c r="E5011" i="1"/>
  <c r="H5011" i="1" s="1"/>
  <c r="E5012" i="1"/>
  <c r="H5012" i="1" s="1"/>
  <c r="E5013" i="1"/>
  <c r="H5013" i="1" s="1"/>
  <c r="E5014" i="1"/>
  <c r="H5014" i="1" s="1"/>
  <c r="E5015" i="1"/>
  <c r="H5015" i="1" s="1"/>
  <c r="E5016" i="1"/>
  <c r="H5016" i="1" s="1"/>
  <c r="E5017" i="1"/>
  <c r="H5017" i="1" s="1"/>
  <c r="E5018" i="1"/>
  <c r="H5018" i="1" s="1"/>
  <c r="E5019" i="1"/>
  <c r="H5019" i="1" s="1"/>
  <c r="E5020" i="1"/>
  <c r="H5020" i="1" s="1"/>
  <c r="E5021" i="1"/>
  <c r="H5021" i="1" s="1"/>
  <c r="E5022" i="1"/>
  <c r="H5022" i="1" s="1"/>
  <c r="E5023" i="1"/>
  <c r="H5023" i="1" s="1"/>
  <c r="E5024" i="1"/>
  <c r="H5024" i="1" s="1"/>
  <c r="E4936" i="1"/>
  <c r="H4936" i="1" s="1"/>
  <c r="E4937" i="1"/>
  <c r="H4937" i="1" s="1"/>
  <c r="E4938" i="1"/>
  <c r="H4938" i="1" s="1"/>
  <c r="E4939" i="1"/>
  <c r="H4939" i="1" s="1"/>
  <c r="E4940" i="1"/>
  <c r="H4940" i="1" s="1"/>
  <c r="E4941" i="1"/>
  <c r="H4941" i="1" s="1"/>
  <c r="E4942" i="1"/>
  <c r="H4942" i="1" s="1"/>
  <c r="E4943" i="1"/>
  <c r="H4943" i="1" s="1"/>
  <c r="E4944" i="1"/>
  <c r="H4944" i="1" s="1"/>
  <c r="E4945" i="1"/>
  <c r="H4945" i="1" s="1"/>
  <c r="E4946" i="1"/>
  <c r="H4946" i="1" s="1"/>
  <c r="E4947" i="1"/>
  <c r="H4947" i="1" s="1"/>
  <c r="E4948" i="1"/>
  <c r="H4948" i="1" s="1"/>
  <c r="E4949" i="1"/>
  <c r="H4949" i="1" s="1"/>
  <c r="E4950" i="1"/>
  <c r="H4950" i="1" s="1"/>
  <c r="E4951" i="1"/>
  <c r="H4951" i="1" s="1"/>
  <c r="E4952" i="1"/>
  <c r="H4952" i="1" s="1"/>
  <c r="E4953" i="1"/>
  <c r="H4953" i="1" s="1"/>
  <c r="E4954" i="1"/>
  <c r="H4954" i="1" s="1"/>
  <c r="E4955" i="1"/>
  <c r="H4955" i="1" s="1"/>
  <c r="E4956" i="1"/>
  <c r="H4956" i="1" s="1"/>
  <c r="E4957" i="1"/>
  <c r="H4957" i="1" s="1"/>
  <c r="E4958" i="1"/>
  <c r="H4958" i="1" s="1"/>
  <c r="E4959" i="1"/>
  <c r="H4959" i="1" s="1"/>
  <c r="E4960" i="1"/>
  <c r="H4960" i="1" s="1"/>
  <c r="E4961" i="1"/>
  <c r="H4961" i="1" s="1"/>
  <c r="E4962" i="1"/>
  <c r="H4962" i="1" s="1"/>
  <c r="E4963" i="1"/>
  <c r="H4963" i="1" s="1"/>
  <c r="E4964" i="1"/>
  <c r="H4964" i="1" s="1"/>
  <c r="E4965" i="1"/>
  <c r="H4965" i="1" s="1"/>
  <c r="E4966" i="1"/>
  <c r="H4966" i="1" s="1"/>
  <c r="E4967" i="1"/>
  <c r="H4967" i="1" s="1"/>
  <c r="E4968" i="1"/>
  <c r="H4968" i="1" s="1"/>
  <c r="E4969" i="1"/>
  <c r="H4969" i="1" s="1"/>
  <c r="E4970" i="1"/>
  <c r="H4970" i="1" s="1"/>
  <c r="E4971" i="1"/>
  <c r="H4971" i="1" s="1"/>
  <c r="E4972" i="1"/>
  <c r="H4972" i="1" s="1"/>
  <c r="E4973" i="1"/>
  <c r="H4973" i="1" s="1"/>
  <c r="E4974" i="1"/>
  <c r="H4974" i="1" s="1"/>
  <c r="E4975" i="1"/>
  <c r="H4975" i="1" s="1"/>
  <c r="E4976" i="1"/>
  <c r="H4976" i="1" s="1"/>
  <c r="E4977" i="1"/>
  <c r="H4977" i="1" s="1"/>
  <c r="E4978" i="1"/>
  <c r="H4978" i="1" s="1"/>
  <c r="E4979" i="1"/>
  <c r="H4979" i="1" s="1"/>
  <c r="E4980" i="1"/>
  <c r="H4980" i="1" s="1"/>
  <c r="E4981" i="1"/>
  <c r="H4981" i="1" s="1"/>
  <c r="E4982" i="1"/>
  <c r="H4982" i="1" s="1"/>
  <c r="E4983" i="1"/>
  <c r="H4983" i="1" s="1"/>
  <c r="E4984" i="1"/>
  <c r="H4984" i="1" s="1"/>
  <c r="E4985" i="1"/>
  <c r="H4985" i="1" s="1"/>
  <c r="E4986" i="1"/>
  <c r="H4986" i="1" s="1"/>
  <c r="E4987" i="1"/>
  <c r="H4987" i="1" s="1"/>
  <c r="E4988" i="1"/>
  <c r="H4988" i="1" s="1"/>
  <c r="E4989" i="1"/>
  <c r="H4989" i="1" s="1"/>
  <c r="E4990" i="1"/>
  <c r="H4990" i="1" s="1"/>
  <c r="E4991" i="1"/>
  <c r="H4991" i="1" s="1"/>
  <c r="E4992" i="1"/>
  <c r="H4992" i="1" s="1"/>
  <c r="E4993" i="1"/>
  <c r="H4993" i="1" s="1"/>
  <c r="E4994" i="1"/>
  <c r="H4994" i="1" s="1"/>
  <c r="E4995" i="1"/>
  <c r="H4995" i="1" s="1"/>
  <c r="E4996" i="1"/>
  <c r="H4996" i="1" s="1"/>
  <c r="E4997" i="1"/>
  <c r="H4997" i="1" s="1"/>
  <c r="E4998" i="1"/>
  <c r="E5067" i="1"/>
  <c r="H5067" i="1" s="1"/>
  <c r="E4929" i="1" l="1"/>
  <c r="H4929" i="1" s="1"/>
  <c r="E4930" i="1"/>
  <c r="H4930" i="1" s="1"/>
  <c r="E4931" i="1"/>
  <c r="H4931" i="1" s="1"/>
  <c r="E4895" i="1"/>
  <c r="H4895" i="1" s="1"/>
  <c r="E4896" i="1"/>
  <c r="H4896" i="1" s="1"/>
  <c r="E4897" i="1"/>
  <c r="H4897" i="1" s="1"/>
  <c r="E4898" i="1"/>
  <c r="H4898" i="1" s="1"/>
  <c r="E4899" i="1"/>
  <c r="H4899" i="1" s="1"/>
  <c r="E4900" i="1"/>
  <c r="H4900" i="1" s="1"/>
  <c r="E4901" i="1"/>
  <c r="H4901" i="1" s="1"/>
  <c r="E4902" i="1"/>
  <c r="H4902" i="1" s="1"/>
  <c r="E4903" i="1"/>
  <c r="H4903" i="1" s="1"/>
  <c r="E4904" i="1"/>
  <c r="H4904" i="1" s="1"/>
  <c r="E4905" i="1"/>
  <c r="H4905" i="1" s="1"/>
  <c r="E4906" i="1"/>
  <c r="H4906" i="1" s="1"/>
  <c r="E4907" i="1"/>
  <c r="H4907" i="1" s="1"/>
  <c r="E4908" i="1"/>
  <c r="H4908" i="1" s="1"/>
  <c r="E4909" i="1"/>
  <c r="H4909" i="1" s="1"/>
  <c r="E4910" i="1"/>
  <c r="H4910" i="1" s="1"/>
  <c r="E4911" i="1"/>
  <c r="H4911" i="1" s="1"/>
  <c r="E4912" i="1"/>
  <c r="H4912" i="1" s="1"/>
  <c r="E4913" i="1"/>
  <c r="H4913" i="1" s="1"/>
  <c r="E4914" i="1"/>
  <c r="H4914" i="1" s="1"/>
  <c r="E4915" i="1"/>
  <c r="H4915" i="1" s="1"/>
  <c r="E4916" i="1"/>
  <c r="H4916" i="1" s="1"/>
  <c r="E4917" i="1"/>
  <c r="H4917" i="1" s="1"/>
  <c r="E4918" i="1"/>
  <c r="H4918" i="1" s="1"/>
  <c r="E4919" i="1"/>
  <c r="H4919" i="1" s="1"/>
  <c r="E4920" i="1"/>
  <c r="H4920" i="1" s="1"/>
  <c r="E4921" i="1"/>
  <c r="H4921" i="1" s="1"/>
  <c r="E4922" i="1"/>
  <c r="H4922" i="1" s="1"/>
  <c r="E4923" i="1"/>
  <c r="H4923" i="1" s="1"/>
  <c r="E4924" i="1"/>
  <c r="H4924" i="1" s="1"/>
  <c r="E4925" i="1"/>
  <c r="H4925" i="1" s="1"/>
  <c r="E4926" i="1"/>
  <c r="H4926" i="1" s="1"/>
  <c r="E4927" i="1"/>
  <c r="H4927" i="1" s="1"/>
  <c r="E4928" i="1"/>
  <c r="H4928" i="1" s="1"/>
  <c r="E4837" i="1"/>
  <c r="H4837" i="1" s="1"/>
  <c r="E4838" i="1"/>
  <c r="H4838" i="1" s="1"/>
  <c r="E4839" i="1"/>
  <c r="H4839" i="1" s="1"/>
  <c r="E4840" i="1"/>
  <c r="H4840" i="1" s="1"/>
  <c r="E4841" i="1"/>
  <c r="H4841" i="1" s="1"/>
  <c r="E4842" i="1"/>
  <c r="H4842" i="1" s="1"/>
  <c r="E4843" i="1"/>
  <c r="H4843" i="1" s="1"/>
  <c r="E4844" i="1"/>
  <c r="H4844" i="1" s="1"/>
  <c r="E4845" i="1"/>
  <c r="H4845" i="1" s="1"/>
  <c r="E4846" i="1"/>
  <c r="H4846" i="1" s="1"/>
  <c r="E4847" i="1"/>
  <c r="H4847" i="1" s="1"/>
  <c r="E4848" i="1"/>
  <c r="H4848" i="1" s="1"/>
  <c r="E4849" i="1"/>
  <c r="H4849" i="1" s="1"/>
  <c r="E4850" i="1"/>
  <c r="H4850" i="1" s="1"/>
  <c r="E4851" i="1"/>
  <c r="H4851" i="1" s="1"/>
  <c r="E4852" i="1"/>
  <c r="H4852" i="1" s="1"/>
  <c r="E4853" i="1"/>
  <c r="H4853" i="1" s="1"/>
  <c r="E4854" i="1"/>
  <c r="H4854" i="1" s="1"/>
  <c r="E4855" i="1"/>
  <c r="H4855" i="1" s="1"/>
  <c r="E4856" i="1"/>
  <c r="H4856" i="1" s="1"/>
  <c r="E4857" i="1"/>
  <c r="H4857" i="1" s="1"/>
  <c r="E4858" i="1"/>
  <c r="H4858" i="1" s="1"/>
  <c r="E4859" i="1"/>
  <c r="H4859" i="1" s="1"/>
  <c r="E4860" i="1"/>
  <c r="H4860" i="1" s="1"/>
  <c r="E4861" i="1"/>
  <c r="H4861" i="1" s="1"/>
  <c r="E4862" i="1"/>
  <c r="H4862" i="1" s="1"/>
  <c r="E4863" i="1"/>
  <c r="H4863" i="1" s="1"/>
  <c r="E4864" i="1"/>
  <c r="H4864" i="1" s="1"/>
  <c r="E4865" i="1"/>
  <c r="H4865" i="1" s="1"/>
  <c r="E4866" i="1"/>
  <c r="H4866" i="1" s="1"/>
  <c r="E4867" i="1"/>
  <c r="H4867" i="1" s="1"/>
  <c r="E4868" i="1"/>
  <c r="H4868" i="1" s="1"/>
  <c r="E4869" i="1"/>
  <c r="H4869" i="1" s="1"/>
  <c r="E4870" i="1"/>
  <c r="H4870" i="1" s="1"/>
  <c r="E4871" i="1"/>
  <c r="H4871" i="1" s="1"/>
  <c r="E4872" i="1"/>
  <c r="H4872" i="1" s="1"/>
  <c r="E4873" i="1"/>
  <c r="H4873" i="1" s="1"/>
  <c r="E4874" i="1"/>
  <c r="H4874" i="1" s="1"/>
  <c r="E4875" i="1"/>
  <c r="H4875" i="1" s="1"/>
  <c r="E4876" i="1"/>
  <c r="H4876" i="1" s="1"/>
  <c r="E4877" i="1"/>
  <c r="H4877" i="1" s="1"/>
  <c r="E4878" i="1"/>
  <c r="H4878" i="1" s="1"/>
  <c r="E4879" i="1"/>
  <c r="H4879" i="1" s="1"/>
  <c r="E4880" i="1"/>
  <c r="H4880" i="1" s="1"/>
  <c r="E4881" i="1"/>
  <c r="H4881" i="1" s="1"/>
  <c r="E4882" i="1"/>
  <c r="H4882" i="1" s="1"/>
  <c r="E4883" i="1"/>
  <c r="H4883" i="1" s="1"/>
  <c r="E4884" i="1"/>
  <c r="H4884" i="1" s="1"/>
  <c r="E4885" i="1"/>
  <c r="H4885" i="1" s="1"/>
  <c r="E4886" i="1"/>
  <c r="H4886" i="1" s="1"/>
  <c r="E4887" i="1"/>
  <c r="H4887" i="1" s="1"/>
  <c r="E4888" i="1"/>
  <c r="H4888" i="1" s="1"/>
  <c r="E4889" i="1"/>
  <c r="H4889" i="1" s="1"/>
  <c r="E4890" i="1"/>
  <c r="H4890" i="1" s="1"/>
  <c r="E4891" i="1"/>
  <c r="H4891" i="1" s="1"/>
  <c r="E4892" i="1"/>
  <c r="H4892" i="1" s="1"/>
  <c r="E4893" i="1"/>
  <c r="H4893" i="1" s="1"/>
  <c r="E4894" i="1"/>
  <c r="H4894" i="1" s="1"/>
  <c r="E4932" i="1"/>
  <c r="H4932" i="1" s="1"/>
  <c r="E4933" i="1"/>
  <c r="H4933" i="1" s="1"/>
  <c r="E4934" i="1"/>
  <c r="H4934" i="1" s="1"/>
  <c r="E4786" i="1" l="1"/>
  <c r="H4786" i="1" s="1"/>
  <c r="E4787" i="1"/>
  <c r="H4787" i="1" s="1"/>
  <c r="E4788" i="1"/>
  <c r="H4788" i="1" s="1"/>
  <c r="E4789" i="1"/>
  <c r="H4789" i="1" s="1"/>
  <c r="E4790" i="1"/>
  <c r="H4790" i="1" s="1"/>
  <c r="E4791" i="1"/>
  <c r="H4791" i="1" s="1"/>
  <c r="E4792" i="1"/>
  <c r="H4792" i="1" s="1"/>
  <c r="E4793" i="1"/>
  <c r="H4793" i="1" s="1"/>
  <c r="E4794" i="1"/>
  <c r="H4794" i="1" s="1"/>
  <c r="E4795" i="1"/>
  <c r="H4795" i="1" s="1"/>
  <c r="E4796" i="1"/>
  <c r="H4796" i="1" s="1"/>
  <c r="E4797" i="1"/>
  <c r="H4797" i="1" s="1"/>
  <c r="E4798" i="1"/>
  <c r="H4798" i="1" s="1"/>
  <c r="E4799" i="1"/>
  <c r="H4799" i="1" s="1"/>
  <c r="E4800" i="1"/>
  <c r="H4800" i="1" s="1"/>
  <c r="E4801" i="1"/>
  <c r="H4801" i="1" s="1"/>
  <c r="E4802" i="1"/>
  <c r="H4802" i="1" s="1"/>
  <c r="E4803" i="1"/>
  <c r="H4803" i="1" s="1"/>
  <c r="E4804" i="1"/>
  <c r="H4804" i="1" s="1"/>
  <c r="E4805" i="1"/>
  <c r="H4805" i="1" s="1"/>
  <c r="E4806" i="1"/>
  <c r="H4806" i="1" s="1"/>
  <c r="E4807" i="1"/>
  <c r="H4807" i="1" s="1"/>
  <c r="E4808" i="1"/>
  <c r="H4808" i="1" s="1"/>
  <c r="E4809" i="1"/>
  <c r="H4809" i="1" s="1"/>
  <c r="E4810" i="1"/>
  <c r="H4810" i="1" s="1"/>
  <c r="E4811" i="1"/>
  <c r="H4811" i="1" s="1"/>
  <c r="E4812" i="1"/>
  <c r="H4812" i="1" s="1"/>
  <c r="E4813" i="1"/>
  <c r="H4813" i="1" s="1"/>
  <c r="E4814" i="1"/>
  <c r="H4814" i="1" s="1"/>
  <c r="E4815" i="1"/>
  <c r="H4815" i="1" s="1"/>
  <c r="E4816" i="1"/>
  <c r="H4816" i="1" s="1"/>
  <c r="E4817" i="1"/>
  <c r="H4817" i="1" s="1"/>
  <c r="E4818" i="1"/>
  <c r="H4818" i="1" s="1"/>
  <c r="E4819" i="1"/>
  <c r="H4819" i="1" s="1"/>
  <c r="E4820" i="1"/>
  <c r="H4820" i="1" s="1"/>
  <c r="E4821" i="1"/>
  <c r="H4821" i="1" s="1"/>
  <c r="E4822" i="1"/>
  <c r="H4822" i="1" s="1"/>
  <c r="E4823" i="1"/>
  <c r="H4823" i="1" s="1"/>
  <c r="E4824" i="1"/>
  <c r="H4824" i="1" s="1"/>
  <c r="E4825" i="1"/>
  <c r="H4825" i="1" s="1"/>
  <c r="E4826" i="1"/>
  <c r="H4826" i="1" s="1"/>
  <c r="E4827" i="1"/>
  <c r="H4827" i="1" s="1"/>
  <c r="E4828" i="1"/>
  <c r="H4828" i="1" s="1"/>
  <c r="E4829" i="1"/>
  <c r="H4829" i="1" s="1"/>
  <c r="E4830" i="1"/>
  <c r="H4830" i="1" s="1"/>
  <c r="E4831" i="1"/>
  <c r="H4831" i="1" s="1"/>
  <c r="E4832" i="1"/>
  <c r="H4832" i="1" s="1"/>
  <c r="E4833" i="1"/>
  <c r="H4833" i="1" s="1"/>
  <c r="E4834" i="1"/>
  <c r="H4834" i="1" s="1"/>
  <c r="E4835" i="1"/>
  <c r="H4835" i="1" s="1"/>
  <c r="E4836" i="1"/>
  <c r="H4836" i="1" s="1"/>
  <c r="E4935" i="1"/>
  <c r="H4935" i="1" s="1"/>
  <c r="H4998" i="1"/>
  <c r="E4705" i="1"/>
  <c r="H4705" i="1" s="1"/>
  <c r="E4706" i="1"/>
  <c r="H4706" i="1" s="1"/>
  <c r="E4707" i="1"/>
  <c r="H4707" i="1" s="1"/>
  <c r="E4708" i="1"/>
  <c r="H4708" i="1" s="1"/>
  <c r="E4709" i="1"/>
  <c r="H4709" i="1" s="1"/>
  <c r="E4710" i="1"/>
  <c r="H4710" i="1" s="1"/>
  <c r="E4711" i="1"/>
  <c r="H4711" i="1" s="1"/>
  <c r="E4712" i="1"/>
  <c r="H4712" i="1" s="1"/>
  <c r="E4713" i="1"/>
  <c r="H4713" i="1" s="1"/>
  <c r="E4714" i="1"/>
  <c r="H4714" i="1" s="1"/>
  <c r="E4715" i="1"/>
  <c r="H4715" i="1" s="1"/>
  <c r="E4716" i="1"/>
  <c r="H4716" i="1" s="1"/>
  <c r="E4717" i="1"/>
  <c r="H4717" i="1" s="1"/>
  <c r="E4718" i="1"/>
  <c r="H4718" i="1" s="1"/>
  <c r="E4719" i="1"/>
  <c r="H4719" i="1" s="1"/>
  <c r="E4720" i="1"/>
  <c r="H4720" i="1" s="1"/>
  <c r="E4721" i="1"/>
  <c r="H4721" i="1" s="1"/>
  <c r="E4722" i="1"/>
  <c r="H4722" i="1" s="1"/>
  <c r="E4723" i="1"/>
  <c r="H4723" i="1" s="1"/>
  <c r="E4724" i="1"/>
  <c r="H4724" i="1" s="1"/>
  <c r="E4725" i="1"/>
  <c r="H4725" i="1" s="1"/>
  <c r="E4726" i="1"/>
  <c r="H4726" i="1" s="1"/>
  <c r="E4727" i="1"/>
  <c r="H4727" i="1" s="1"/>
  <c r="E4728" i="1"/>
  <c r="H4728" i="1" s="1"/>
  <c r="E4729" i="1"/>
  <c r="H4729" i="1" s="1"/>
  <c r="E4730" i="1"/>
  <c r="H4730" i="1" s="1"/>
  <c r="E4731" i="1"/>
  <c r="H4731" i="1" s="1"/>
  <c r="E4732" i="1"/>
  <c r="H4732" i="1" s="1"/>
  <c r="E4733" i="1"/>
  <c r="H4733" i="1" s="1"/>
  <c r="E4734" i="1"/>
  <c r="H4734" i="1" s="1"/>
  <c r="E4735" i="1"/>
  <c r="H4735" i="1" s="1"/>
  <c r="E4736" i="1"/>
  <c r="H4736" i="1" s="1"/>
  <c r="E4737" i="1"/>
  <c r="H4737" i="1" s="1"/>
  <c r="E4738" i="1"/>
  <c r="H4738" i="1" s="1"/>
  <c r="E4739" i="1"/>
  <c r="H4739" i="1" s="1"/>
  <c r="E4740" i="1"/>
  <c r="H4740" i="1" s="1"/>
  <c r="E4741" i="1"/>
  <c r="H4741" i="1" s="1"/>
  <c r="E4742" i="1"/>
  <c r="H4742" i="1" s="1"/>
  <c r="E4743" i="1"/>
  <c r="H4743" i="1" s="1"/>
  <c r="E4744" i="1"/>
  <c r="H4744" i="1" s="1"/>
  <c r="E4745" i="1"/>
  <c r="H4745" i="1" s="1"/>
  <c r="E4746" i="1"/>
  <c r="H4746" i="1" s="1"/>
  <c r="E4747" i="1"/>
  <c r="H4747" i="1" s="1"/>
  <c r="E4748" i="1"/>
  <c r="H4748" i="1" s="1"/>
  <c r="E4749" i="1"/>
  <c r="H4749" i="1" s="1"/>
  <c r="E4750" i="1"/>
  <c r="H4750" i="1" s="1"/>
  <c r="E4751" i="1"/>
  <c r="H4751" i="1" s="1"/>
  <c r="E4752" i="1"/>
  <c r="H4752" i="1" s="1"/>
  <c r="E4753" i="1"/>
  <c r="H4753" i="1" s="1"/>
  <c r="E4754" i="1"/>
  <c r="H4754" i="1" s="1"/>
  <c r="E4755" i="1"/>
  <c r="H4755" i="1" s="1"/>
  <c r="E4756" i="1"/>
  <c r="H4756" i="1" s="1"/>
  <c r="E4757" i="1"/>
  <c r="H4757" i="1" s="1"/>
  <c r="E4758" i="1"/>
  <c r="H4758" i="1" s="1"/>
  <c r="E4759" i="1"/>
  <c r="H4759" i="1" s="1"/>
  <c r="E4760" i="1"/>
  <c r="H4760" i="1" s="1"/>
  <c r="E4761" i="1"/>
  <c r="H4761" i="1" s="1"/>
  <c r="E4762" i="1"/>
  <c r="H4762" i="1" s="1"/>
  <c r="E4763" i="1"/>
  <c r="H4763" i="1" s="1"/>
  <c r="E4764" i="1"/>
  <c r="H4764" i="1" s="1"/>
  <c r="E4765" i="1"/>
  <c r="H4765" i="1" s="1"/>
  <c r="E4766" i="1"/>
  <c r="H4766" i="1" s="1"/>
  <c r="E4767" i="1"/>
  <c r="H4767" i="1" s="1"/>
  <c r="E4768" i="1"/>
  <c r="H4768" i="1" s="1"/>
  <c r="E4769" i="1"/>
  <c r="H4769" i="1" s="1"/>
  <c r="E4770" i="1"/>
  <c r="H4770" i="1" s="1"/>
  <c r="E4771" i="1"/>
  <c r="H4771" i="1" s="1"/>
  <c r="E4772" i="1"/>
  <c r="H4772" i="1" s="1"/>
  <c r="E4773" i="1"/>
  <c r="H4773" i="1" s="1"/>
  <c r="E4774" i="1"/>
  <c r="H4774" i="1" s="1"/>
  <c r="E4775" i="1"/>
  <c r="H4775" i="1" s="1"/>
  <c r="E4776" i="1"/>
  <c r="H4776" i="1" s="1"/>
  <c r="E4777" i="1"/>
  <c r="H4777" i="1" s="1"/>
  <c r="E4778" i="1"/>
  <c r="H4778" i="1" s="1"/>
  <c r="E4779" i="1"/>
  <c r="H4779" i="1" s="1"/>
  <c r="E4780" i="1"/>
  <c r="H4780" i="1" s="1"/>
  <c r="E4781" i="1"/>
  <c r="H4781" i="1" s="1"/>
  <c r="E4782" i="1"/>
  <c r="H4782" i="1" s="1"/>
  <c r="E4783" i="1"/>
  <c r="H4783" i="1" s="1"/>
  <c r="E4784" i="1"/>
  <c r="H4784" i="1" s="1"/>
  <c r="E4785" i="1"/>
  <c r="H4785" i="1" s="1"/>
  <c r="E4669" i="1"/>
  <c r="H4669" i="1" s="1"/>
  <c r="E4670" i="1"/>
  <c r="H4670" i="1" s="1"/>
  <c r="E4671" i="1"/>
  <c r="H4671" i="1" s="1"/>
  <c r="E4672" i="1"/>
  <c r="H4672" i="1" s="1"/>
  <c r="E4673" i="1"/>
  <c r="H4673" i="1" s="1"/>
  <c r="E4674" i="1"/>
  <c r="H4674" i="1" s="1"/>
  <c r="E4675" i="1"/>
  <c r="H4675" i="1" s="1"/>
  <c r="E4676" i="1"/>
  <c r="H4676" i="1" s="1"/>
  <c r="E4677" i="1"/>
  <c r="H4677" i="1" s="1"/>
  <c r="E4678" i="1"/>
  <c r="H4678" i="1" s="1"/>
  <c r="E4679" i="1"/>
  <c r="H4679" i="1" s="1"/>
  <c r="E4680" i="1"/>
  <c r="H4680" i="1" s="1"/>
  <c r="E4681" i="1"/>
  <c r="H4681" i="1" s="1"/>
  <c r="E4682" i="1"/>
  <c r="H4682" i="1" s="1"/>
  <c r="E4683" i="1"/>
  <c r="H4683" i="1" s="1"/>
  <c r="E4684" i="1"/>
  <c r="H4684" i="1" s="1"/>
  <c r="E4685" i="1"/>
  <c r="H4685" i="1" s="1"/>
  <c r="E4686" i="1"/>
  <c r="H4686" i="1" s="1"/>
  <c r="E4687" i="1"/>
  <c r="H4687" i="1" s="1"/>
  <c r="E4688" i="1"/>
  <c r="H4688" i="1" s="1"/>
  <c r="E4689" i="1"/>
  <c r="H4689" i="1" s="1"/>
  <c r="E4690" i="1"/>
  <c r="H4690" i="1" s="1"/>
  <c r="E4691" i="1"/>
  <c r="H4691" i="1" s="1"/>
  <c r="E4692" i="1"/>
  <c r="H4692" i="1" s="1"/>
  <c r="E4693" i="1"/>
  <c r="H4693" i="1" s="1"/>
  <c r="E4694" i="1"/>
  <c r="H4694" i="1" s="1"/>
  <c r="E4695" i="1"/>
  <c r="H4695" i="1" s="1"/>
  <c r="E4696" i="1"/>
  <c r="H4696" i="1" s="1"/>
  <c r="E4697" i="1"/>
  <c r="H4697" i="1" s="1"/>
  <c r="E4698" i="1"/>
  <c r="H4698" i="1" s="1"/>
  <c r="E4699" i="1"/>
  <c r="H4699" i="1" s="1"/>
  <c r="E4700" i="1"/>
  <c r="H4700" i="1" s="1"/>
  <c r="E4701" i="1"/>
  <c r="H4701" i="1" s="1"/>
  <c r="E4702" i="1"/>
  <c r="H4702" i="1" s="1"/>
  <c r="E4703" i="1"/>
  <c r="H4703" i="1" s="1"/>
  <c r="E4704" i="1"/>
  <c r="H4704" i="1" s="1"/>
  <c r="E4640" i="1"/>
  <c r="H4640" i="1" s="1"/>
  <c r="E4641" i="1"/>
  <c r="H4641" i="1" s="1"/>
  <c r="E4642" i="1"/>
  <c r="H4642" i="1" s="1"/>
  <c r="E4643" i="1"/>
  <c r="H4643" i="1" s="1"/>
  <c r="E4644" i="1"/>
  <c r="H4644" i="1" s="1"/>
  <c r="E4645" i="1"/>
  <c r="H4645" i="1" s="1"/>
  <c r="E4646" i="1"/>
  <c r="H4646" i="1" s="1"/>
  <c r="E4647" i="1"/>
  <c r="H4647" i="1" s="1"/>
  <c r="E4648" i="1"/>
  <c r="H4648" i="1" s="1"/>
  <c r="E4649" i="1"/>
  <c r="H4649" i="1" s="1"/>
  <c r="E4650" i="1"/>
  <c r="H4650" i="1" s="1"/>
  <c r="E4651" i="1"/>
  <c r="H4651" i="1" s="1"/>
  <c r="E4652" i="1"/>
  <c r="H4652" i="1" s="1"/>
  <c r="E4653" i="1"/>
  <c r="H4653" i="1" s="1"/>
  <c r="E4654" i="1"/>
  <c r="H4654" i="1" s="1"/>
  <c r="E4655" i="1"/>
  <c r="H4655" i="1" s="1"/>
  <c r="E4656" i="1"/>
  <c r="H4656" i="1" s="1"/>
  <c r="E4657" i="1"/>
  <c r="H4657" i="1" s="1"/>
  <c r="E4658" i="1"/>
  <c r="H4658" i="1" s="1"/>
  <c r="E4659" i="1"/>
  <c r="H4659" i="1" s="1"/>
  <c r="E4660" i="1"/>
  <c r="H4660" i="1" s="1"/>
  <c r="E4661" i="1"/>
  <c r="H4661" i="1" s="1"/>
  <c r="E4662" i="1"/>
  <c r="H4662" i="1" s="1"/>
  <c r="E4663" i="1"/>
  <c r="H4663" i="1" s="1"/>
  <c r="E4664" i="1"/>
  <c r="H4664" i="1" s="1"/>
  <c r="E4665" i="1"/>
  <c r="H4665" i="1" s="1"/>
  <c r="E4666" i="1"/>
  <c r="H4666" i="1" s="1"/>
  <c r="E4667" i="1"/>
  <c r="H4667" i="1" s="1"/>
  <c r="E4668" i="1"/>
  <c r="H4668" i="1" s="1"/>
  <c r="E4566" i="1"/>
  <c r="H4566" i="1" s="1"/>
  <c r="E4567" i="1"/>
  <c r="H4567" i="1" s="1"/>
  <c r="E4568" i="1"/>
  <c r="H4568" i="1" s="1"/>
  <c r="E4569" i="1"/>
  <c r="H4569" i="1" s="1"/>
  <c r="E4570" i="1"/>
  <c r="H4570" i="1" s="1"/>
  <c r="E4571" i="1"/>
  <c r="H4571" i="1" s="1"/>
  <c r="E4572" i="1"/>
  <c r="H4572" i="1" s="1"/>
  <c r="E4573" i="1"/>
  <c r="H4573" i="1" s="1"/>
  <c r="E4574" i="1"/>
  <c r="H4574" i="1" s="1"/>
  <c r="E4575" i="1"/>
  <c r="H4575" i="1" s="1"/>
  <c r="E4576" i="1"/>
  <c r="H4576" i="1" s="1"/>
  <c r="E4577" i="1"/>
  <c r="H4577" i="1" s="1"/>
  <c r="E4578" i="1"/>
  <c r="H4578" i="1" s="1"/>
  <c r="E4579" i="1"/>
  <c r="H4579" i="1" s="1"/>
  <c r="E4580" i="1"/>
  <c r="H4580" i="1" s="1"/>
  <c r="E4581" i="1"/>
  <c r="H4581" i="1" s="1"/>
  <c r="E4582" i="1"/>
  <c r="H4582" i="1" s="1"/>
  <c r="E4583" i="1"/>
  <c r="H4583" i="1" s="1"/>
  <c r="E4584" i="1"/>
  <c r="H4584" i="1" s="1"/>
  <c r="E4585" i="1"/>
  <c r="H4585" i="1" s="1"/>
  <c r="E4586" i="1"/>
  <c r="H4586" i="1" s="1"/>
  <c r="E4587" i="1"/>
  <c r="H4587" i="1" s="1"/>
  <c r="E4588" i="1"/>
  <c r="H4588" i="1" s="1"/>
  <c r="E4589" i="1"/>
  <c r="H4589" i="1" s="1"/>
  <c r="E4590" i="1"/>
  <c r="H4590" i="1" s="1"/>
  <c r="E4591" i="1"/>
  <c r="H4591" i="1" s="1"/>
  <c r="E4592" i="1"/>
  <c r="H4592" i="1" s="1"/>
  <c r="E4593" i="1"/>
  <c r="H4593" i="1" s="1"/>
  <c r="E4594" i="1"/>
  <c r="H4594" i="1" s="1"/>
  <c r="E4595" i="1"/>
  <c r="H4595" i="1" s="1"/>
  <c r="E4596" i="1"/>
  <c r="H4596" i="1" s="1"/>
  <c r="E4597" i="1"/>
  <c r="H4597" i="1" s="1"/>
  <c r="E4598" i="1"/>
  <c r="H4598" i="1" s="1"/>
  <c r="E4599" i="1"/>
  <c r="H4599" i="1" s="1"/>
  <c r="E4600" i="1"/>
  <c r="H4600" i="1" s="1"/>
  <c r="E4601" i="1"/>
  <c r="H4601" i="1" s="1"/>
  <c r="E4602" i="1"/>
  <c r="H4602" i="1" s="1"/>
  <c r="E4603" i="1"/>
  <c r="H4603" i="1" s="1"/>
  <c r="E4604" i="1"/>
  <c r="H4604" i="1" s="1"/>
  <c r="E4605" i="1"/>
  <c r="H4605" i="1" s="1"/>
  <c r="E4606" i="1"/>
  <c r="H4606" i="1" s="1"/>
  <c r="E4607" i="1"/>
  <c r="H4607" i="1" s="1"/>
  <c r="E4608" i="1"/>
  <c r="H4608" i="1" s="1"/>
  <c r="E4609" i="1"/>
  <c r="H4609" i="1" s="1"/>
  <c r="E4610" i="1"/>
  <c r="H4610" i="1" s="1"/>
  <c r="E4611" i="1"/>
  <c r="H4611" i="1" s="1"/>
  <c r="E4612" i="1"/>
  <c r="H4612" i="1" s="1"/>
  <c r="E4613" i="1"/>
  <c r="H4613" i="1" s="1"/>
  <c r="E4614" i="1"/>
  <c r="H4614" i="1" s="1"/>
  <c r="E4615" i="1"/>
  <c r="H4615" i="1" s="1"/>
  <c r="E4616" i="1"/>
  <c r="H4616" i="1" s="1"/>
  <c r="E4617" i="1"/>
  <c r="H4617" i="1" s="1"/>
  <c r="E4618" i="1"/>
  <c r="H4618" i="1" s="1"/>
  <c r="E4619" i="1"/>
  <c r="H4619" i="1" s="1"/>
  <c r="E4620" i="1"/>
  <c r="H4620" i="1" s="1"/>
  <c r="E4621" i="1"/>
  <c r="H4621" i="1" s="1"/>
  <c r="E4622" i="1"/>
  <c r="H4622" i="1" s="1"/>
  <c r="E4623" i="1"/>
  <c r="H4623" i="1" s="1"/>
  <c r="E4624" i="1"/>
  <c r="H4624" i="1" s="1"/>
  <c r="E4625" i="1"/>
  <c r="H4625" i="1" s="1"/>
  <c r="E4626" i="1"/>
  <c r="H4626" i="1" s="1"/>
  <c r="E4627" i="1"/>
  <c r="H4627" i="1" s="1"/>
  <c r="E4628" i="1"/>
  <c r="H4628" i="1" s="1"/>
  <c r="E4629" i="1"/>
  <c r="H4629" i="1" s="1"/>
  <c r="E4630" i="1"/>
  <c r="H4630" i="1" s="1"/>
  <c r="E4631" i="1"/>
  <c r="H4631" i="1" s="1"/>
  <c r="E4632" i="1"/>
  <c r="H4632" i="1" s="1"/>
  <c r="E4633" i="1"/>
  <c r="H4633" i="1" s="1"/>
  <c r="E4634" i="1"/>
  <c r="H4634" i="1" s="1"/>
  <c r="E4635" i="1"/>
  <c r="H4635" i="1" s="1"/>
  <c r="E4636" i="1"/>
  <c r="H4636" i="1" s="1"/>
  <c r="E4637" i="1"/>
  <c r="H4637" i="1" s="1"/>
  <c r="E4638" i="1"/>
  <c r="H4638" i="1" s="1"/>
  <c r="E4639" i="1"/>
  <c r="H4639" i="1" s="1"/>
  <c r="E4385" i="1" l="1"/>
  <c r="H4385" i="1" s="1"/>
  <c r="E4386" i="1"/>
  <c r="H4386" i="1" s="1"/>
  <c r="E4387" i="1"/>
  <c r="H4387" i="1" s="1"/>
  <c r="E4388" i="1"/>
  <c r="H4388" i="1" s="1"/>
  <c r="E4389" i="1"/>
  <c r="H4389" i="1" s="1"/>
  <c r="E4390" i="1"/>
  <c r="H4390" i="1" s="1"/>
  <c r="E4391" i="1"/>
  <c r="H4391" i="1" s="1"/>
  <c r="E4392" i="1"/>
  <c r="H4392" i="1" s="1"/>
  <c r="E4393" i="1"/>
  <c r="H4393" i="1" s="1"/>
  <c r="E4394" i="1"/>
  <c r="H4394" i="1" s="1"/>
  <c r="E4395" i="1"/>
  <c r="H4395" i="1" s="1"/>
  <c r="E4396" i="1"/>
  <c r="H4396" i="1" s="1"/>
  <c r="E4397" i="1"/>
  <c r="H4397" i="1" s="1"/>
  <c r="E4398" i="1"/>
  <c r="H4398" i="1" s="1"/>
  <c r="E4399" i="1"/>
  <c r="H4399" i="1" s="1"/>
  <c r="E4400" i="1"/>
  <c r="H4400" i="1" s="1"/>
  <c r="E4401" i="1"/>
  <c r="E4402" i="1"/>
  <c r="E4331" i="1"/>
  <c r="H4331" i="1" s="1"/>
  <c r="E4332" i="1"/>
  <c r="H4332" i="1" s="1"/>
  <c r="E4333" i="1"/>
  <c r="H4333" i="1" s="1"/>
  <c r="E4334" i="1"/>
  <c r="H4334" i="1" s="1"/>
  <c r="E4335" i="1"/>
  <c r="H4335" i="1" s="1"/>
  <c r="E4336" i="1"/>
  <c r="H4336" i="1" s="1"/>
  <c r="E4337" i="1"/>
  <c r="H4337" i="1" s="1"/>
  <c r="E4338" i="1"/>
  <c r="H4338" i="1" s="1"/>
  <c r="E4339" i="1"/>
  <c r="H4339" i="1" s="1"/>
  <c r="E4340" i="1"/>
  <c r="H4340" i="1" s="1"/>
  <c r="E4341" i="1"/>
  <c r="H4341" i="1" s="1"/>
  <c r="E4342" i="1"/>
  <c r="H4342" i="1" s="1"/>
  <c r="E4343" i="1"/>
  <c r="H4343" i="1" s="1"/>
  <c r="E4344" i="1"/>
  <c r="H4344" i="1" s="1"/>
  <c r="E4345" i="1"/>
  <c r="H4345" i="1" s="1"/>
  <c r="E4346" i="1"/>
  <c r="H4346" i="1" s="1"/>
  <c r="E4347" i="1"/>
  <c r="H4347" i="1" s="1"/>
  <c r="E4348" i="1"/>
  <c r="H4348" i="1" s="1"/>
  <c r="E4349" i="1"/>
  <c r="H4349" i="1" s="1"/>
  <c r="E4350" i="1"/>
  <c r="H4350" i="1" s="1"/>
  <c r="E4351" i="1"/>
  <c r="H4351" i="1" s="1"/>
  <c r="E4352" i="1"/>
  <c r="H4352" i="1" s="1"/>
  <c r="E4353" i="1"/>
  <c r="H4353" i="1" s="1"/>
  <c r="E4354" i="1"/>
  <c r="H4354" i="1" s="1"/>
  <c r="E4355" i="1"/>
  <c r="H4355" i="1" s="1"/>
  <c r="E4356" i="1"/>
  <c r="H4356" i="1" s="1"/>
  <c r="E4357" i="1"/>
  <c r="H4357" i="1" s="1"/>
  <c r="E4358" i="1"/>
  <c r="H4358" i="1" s="1"/>
  <c r="E4359" i="1"/>
  <c r="H4359" i="1" s="1"/>
  <c r="E4360" i="1"/>
  <c r="H4360" i="1" s="1"/>
  <c r="E4361" i="1"/>
  <c r="H4361" i="1" s="1"/>
  <c r="E4362" i="1"/>
  <c r="H4362" i="1" s="1"/>
  <c r="E4363" i="1"/>
  <c r="H4363" i="1" s="1"/>
  <c r="E4364" i="1"/>
  <c r="H4364" i="1" s="1"/>
  <c r="E4365" i="1"/>
  <c r="H4365" i="1" s="1"/>
  <c r="E4366" i="1"/>
  <c r="H4366" i="1" s="1"/>
  <c r="E4367" i="1"/>
  <c r="H4367" i="1" s="1"/>
  <c r="E4368" i="1"/>
  <c r="H4368" i="1" s="1"/>
  <c r="E4369" i="1"/>
  <c r="H4369" i="1" s="1"/>
  <c r="E4370" i="1"/>
  <c r="H4370" i="1" s="1"/>
  <c r="E4371" i="1"/>
  <c r="H4371" i="1" s="1"/>
  <c r="E4372" i="1"/>
  <c r="H4372" i="1" s="1"/>
  <c r="E4373" i="1"/>
  <c r="H4373" i="1" s="1"/>
  <c r="E4374" i="1"/>
  <c r="H4374" i="1" s="1"/>
  <c r="E4375" i="1"/>
  <c r="H4375" i="1" s="1"/>
  <c r="E4376" i="1"/>
  <c r="H4376" i="1" s="1"/>
  <c r="E4377" i="1"/>
  <c r="H4377" i="1" s="1"/>
  <c r="E4378" i="1"/>
  <c r="H4378" i="1" s="1"/>
  <c r="E4379" i="1"/>
  <c r="H4379" i="1" s="1"/>
  <c r="E4380" i="1"/>
  <c r="H4380" i="1" s="1"/>
  <c r="E4381" i="1"/>
  <c r="H4381" i="1" s="1"/>
  <c r="E4382" i="1"/>
  <c r="H4382" i="1" s="1"/>
  <c r="E4383" i="1"/>
  <c r="H4383" i="1" s="1"/>
  <c r="E4384" i="1"/>
  <c r="H4384" i="1" s="1"/>
  <c r="E4296" i="1" l="1"/>
  <c r="H4296" i="1" s="1"/>
  <c r="E4297" i="1"/>
  <c r="H4297" i="1" s="1"/>
  <c r="E4298" i="1"/>
  <c r="H4298" i="1" s="1"/>
  <c r="E4299" i="1"/>
  <c r="H4299" i="1" s="1"/>
  <c r="E4300" i="1"/>
  <c r="H4300" i="1" s="1"/>
  <c r="E4301" i="1"/>
  <c r="H4301" i="1" s="1"/>
  <c r="E4302" i="1"/>
  <c r="H4302" i="1" s="1"/>
  <c r="E4303" i="1"/>
  <c r="H4303" i="1" s="1"/>
  <c r="E4304" i="1"/>
  <c r="H4304" i="1" s="1"/>
  <c r="E4305" i="1"/>
  <c r="H4305" i="1" s="1"/>
  <c r="E4306" i="1"/>
  <c r="H4306" i="1" s="1"/>
  <c r="E4307" i="1"/>
  <c r="H4307" i="1" s="1"/>
  <c r="E4308" i="1"/>
  <c r="H4308" i="1" s="1"/>
  <c r="E4309" i="1"/>
  <c r="H4309" i="1" s="1"/>
  <c r="E4310" i="1"/>
  <c r="H4310" i="1" s="1"/>
  <c r="E4311" i="1"/>
  <c r="H4311" i="1" s="1"/>
  <c r="E4312" i="1"/>
  <c r="H4312" i="1" s="1"/>
  <c r="E4313" i="1"/>
  <c r="H4313" i="1" s="1"/>
  <c r="E4314" i="1"/>
  <c r="H4314" i="1" s="1"/>
  <c r="E4315" i="1"/>
  <c r="H4315" i="1" s="1"/>
  <c r="E4316" i="1"/>
  <c r="H4316" i="1" s="1"/>
  <c r="E4317" i="1"/>
  <c r="H4317" i="1" s="1"/>
  <c r="E4318" i="1"/>
  <c r="H4318" i="1" s="1"/>
  <c r="E4319" i="1"/>
  <c r="H4319" i="1" s="1"/>
  <c r="E4320" i="1"/>
  <c r="H4320" i="1" s="1"/>
  <c r="E4321" i="1"/>
  <c r="H4321" i="1" s="1"/>
  <c r="E4322" i="1"/>
  <c r="H4322" i="1" s="1"/>
  <c r="E4323" i="1"/>
  <c r="H4323" i="1" s="1"/>
  <c r="E4324" i="1"/>
  <c r="H4324" i="1" s="1"/>
  <c r="E4325" i="1"/>
  <c r="H4325" i="1" s="1"/>
  <c r="E4326" i="1"/>
  <c r="H4326" i="1" s="1"/>
  <c r="E4327" i="1"/>
  <c r="H4327" i="1" s="1"/>
  <c r="E4328" i="1"/>
  <c r="H4328" i="1" s="1"/>
  <c r="E4329" i="1"/>
  <c r="H4329" i="1" s="1"/>
  <c r="E4330" i="1"/>
  <c r="H4330" i="1" s="1"/>
  <c r="E4242" i="1"/>
  <c r="H4242" i="1" s="1"/>
  <c r="E4243" i="1"/>
  <c r="H4243" i="1" s="1"/>
  <c r="E4244" i="1"/>
  <c r="H4244" i="1" s="1"/>
  <c r="E4245" i="1"/>
  <c r="H4245" i="1" s="1"/>
  <c r="E4246" i="1"/>
  <c r="H4246" i="1" s="1"/>
  <c r="E4247" i="1"/>
  <c r="H4247" i="1" s="1"/>
  <c r="E4248" i="1"/>
  <c r="H4248" i="1" s="1"/>
  <c r="E4249" i="1"/>
  <c r="H4249" i="1" s="1"/>
  <c r="E4250" i="1"/>
  <c r="H4250" i="1" s="1"/>
  <c r="E4251" i="1"/>
  <c r="H4251" i="1" s="1"/>
  <c r="E4252" i="1"/>
  <c r="H4252" i="1" s="1"/>
  <c r="E4253" i="1"/>
  <c r="H4253" i="1" s="1"/>
  <c r="E4254" i="1"/>
  <c r="H4254" i="1" s="1"/>
  <c r="E4255" i="1"/>
  <c r="H4255" i="1" s="1"/>
  <c r="E4256" i="1"/>
  <c r="H4256" i="1" s="1"/>
  <c r="E4257" i="1"/>
  <c r="H4257" i="1" s="1"/>
  <c r="E4258" i="1"/>
  <c r="H4258" i="1" s="1"/>
  <c r="E4259" i="1"/>
  <c r="H4259" i="1" s="1"/>
  <c r="E4260" i="1"/>
  <c r="H4260" i="1" s="1"/>
  <c r="E4261" i="1"/>
  <c r="H4261" i="1" s="1"/>
  <c r="E4262" i="1"/>
  <c r="H4262" i="1" s="1"/>
  <c r="E4263" i="1"/>
  <c r="H4263" i="1" s="1"/>
  <c r="E4264" i="1"/>
  <c r="H4264" i="1" s="1"/>
  <c r="E4265" i="1"/>
  <c r="H4265" i="1" s="1"/>
  <c r="E4266" i="1"/>
  <c r="H4266" i="1" s="1"/>
  <c r="E4267" i="1"/>
  <c r="H4267" i="1" s="1"/>
  <c r="E4268" i="1"/>
  <c r="H4268" i="1" s="1"/>
  <c r="E4269" i="1"/>
  <c r="H4269" i="1" s="1"/>
  <c r="E4270" i="1"/>
  <c r="H4270" i="1" s="1"/>
  <c r="E4271" i="1"/>
  <c r="H4271" i="1" s="1"/>
  <c r="E4272" i="1"/>
  <c r="H4272" i="1" s="1"/>
  <c r="E4273" i="1"/>
  <c r="H4273" i="1" s="1"/>
  <c r="E4274" i="1"/>
  <c r="H4274" i="1" s="1"/>
  <c r="E4275" i="1"/>
  <c r="H4275" i="1" s="1"/>
  <c r="E4276" i="1"/>
  <c r="H4276" i="1" s="1"/>
  <c r="E4277" i="1"/>
  <c r="H4277" i="1" s="1"/>
  <c r="E4278" i="1"/>
  <c r="H4278" i="1" s="1"/>
  <c r="E4279" i="1"/>
  <c r="H4279" i="1" s="1"/>
  <c r="E4280" i="1"/>
  <c r="H4280" i="1" s="1"/>
  <c r="E4281" i="1"/>
  <c r="H4281" i="1" s="1"/>
  <c r="E4282" i="1"/>
  <c r="H4282" i="1" s="1"/>
  <c r="E4283" i="1"/>
  <c r="H4283" i="1" s="1"/>
  <c r="E4284" i="1"/>
  <c r="H4284" i="1" s="1"/>
  <c r="E4285" i="1"/>
  <c r="H4285" i="1" s="1"/>
  <c r="E4286" i="1"/>
  <c r="H4286" i="1" s="1"/>
  <c r="E4287" i="1"/>
  <c r="H4287" i="1" s="1"/>
  <c r="E4288" i="1"/>
  <c r="H4288" i="1" s="1"/>
  <c r="E4289" i="1"/>
  <c r="H4289" i="1" s="1"/>
  <c r="E4290" i="1"/>
  <c r="H4290" i="1" s="1"/>
  <c r="E4291" i="1"/>
  <c r="H4291" i="1" s="1"/>
  <c r="E4292" i="1"/>
  <c r="H4292" i="1" s="1"/>
  <c r="E4293" i="1"/>
  <c r="H4293" i="1" s="1"/>
  <c r="E4294" i="1"/>
  <c r="H4294" i="1" s="1"/>
  <c r="E4295" i="1"/>
  <c r="H4295" i="1" s="1"/>
  <c r="E4403" i="1"/>
  <c r="E4404" i="1"/>
  <c r="E4405" i="1"/>
  <c r="E4406" i="1"/>
  <c r="E4407" i="1"/>
  <c r="E4408" i="1"/>
  <c r="E4409" i="1"/>
  <c r="E4410" i="1"/>
  <c r="E4411" i="1"/>
  <c r="E4412" i="1"/>
  <c r="E4413" i="1"/>
  <c r="E4145" i="1" l="1"/>
  <c r="H4145" i="1" s="1"/>
  <c r="E4146" i="1"/>
  <c r="H4146" i="1" s="1"/>
  <c r="E4147" i="1"/>
  <c r="H4147" i="1" s="1"/>
  <c r="E4148" i="1"/>
  <c r="H4148" i="1" s="1"/>
  <c r="E4149" i="1"/>
  <c r="H4149" i="1" s="1"/>
  <c r="E4150" i="1"/>
  <c r="H4150" i="1" s="1"/>
  <c r="E4151" i="1"/>
  <c r="H4151" i="1" s="1"/>
  <c r="E4152" i="1"/>
  <c r="H4152" i="1" s="1"/>
  <c r="E4153" i="1"/>
  <c r="H4153" i="1" s="1"/>
  <c r="E4154" i="1"/>
  <c r="H4154" i="1" s="1"/>
  <c r="E4155" i="1"/>
  <c r="H4155" i="1" s="1"/>
  <c r="E4156" i="1"/>
  <c r="H4156" i="1" s="1"/>
  <c r="E4157" i="1"/>
  <c r="H4157" i="1" s="1"/>
  <c r="E4158" i="1"/>
  <c r="H4158" i="1" s="1"/>
  <c r="E4159" i="1"/>
  <c r="H4159" i="1" s="1"/>
  <c r="E4160" i="1"/>
  <c r="H4160" i="1" s="1"/>
  <c r="E4161" i="1"/>
  <c r="H4161" i="1" s="1"/>
  <c r="E4162" i="1"/>
  <c r="H4162" i="1" s="1"/>
  <c r="E4163" i="1"/>
  <c r="H4163" i="1" s="1"/>
  <c r="E4164" i="1"/>
  <c r="H4164" i="1" s="1"/>
  <c r="E4165" i="1"/>
  <c r="H4165" i="1" s="1"/>
  <c r="E4166" i="1"/>
  <c r="H4166" i="1" s="1"/>
  <c r="E4167" i="1"/>
  <c r="H4167" i="1" s="1"/>
  <c r="E4168" i="1"/>
  <c r="H4168" i="1" s="1"/>
  <c r="E4169" i="1"/>
  <c r="H4169" i="1" s="1"/>
  <c r="E4170" i="1"/>
  <c r="H4170" i="1" s="1"/>
  <c r="E4171" i="1"/>
  <c r="H4171" i="1" s="1"/>
  <c r="E4172" i="1"/>
  <c r="H4172" i="1" s="1"/>
  <c r="E4173" i="1"/>
  <c r="H4173" i="1" s="1"/>
  <c r="E4174" i="1"/>
  <c r="H4174" i="1" s="1"/>
  <c r="E4175" i="1"/>
  <c r="H4175" i="1" s="1"/>
  <c r="E4176" i="1"/>
  <c r="H4176" i="1" s="1"/>
  <c r="E4177" i="1"/>
  <c r="H4177" i="1" s="1"/>
  <c r="E4178" i="1"/>
  <c r="H4178" i="1" s="1"/>
  <c r="E4179" i="1"/>
  <c r="H4179" i="1" s="1"/>
  <c r="E4180" i="1"/>
  <c r="H4180" i="1" s="1"/>
  <c r="E4181" i="1"/>
  <c r="H4181" i="1" s="1"/>
  <c r="E4182" i="1"/>
  <c r="H4182" i="1" s="1"/>
  <c r="E4183" i="1"/>
  <c r="H4183" i="1" s="1"/>
  <c r="E4184" i="1"/>
  <c r="H4184" i="1" s="1"/>
  <c r="E4185" i="1"/>
  <c r="H4185" i="1" s="1"/>
  <c r="E4186" i="1"/>
  <c r="H4186" i="1" s="1"/>
  <c r="E4187" i="1"/>
  <c r="H4187" i="1" s="1"/>
  <c r="E4188" i="1"/>
  <c r="H4188" i="1" s="1"/>
  <c r="E4189" i="1"/>
  <c r="H4189" i="1" s="1"/>
  <c r="E4190" i="1"/>
  <c r="H4190" i="1" s="1"/>
  <c r="E4191" i="1"/>
  <c r="H4191" i="1" s="1"/>
  <c r="E4192" i="1"/>
  <c r="H4192" i="1" s="1"/>
  <c r="E4193" i="1"/>
  <c r="H4193" i="1" s="1"/>
  <c r="E4194" i="1"/>
  <c r="H4194" i="1" s="1"/>
  <c r="E4195" i="1"/>
  <c r="H4195" i="1" s="1"/>
  <c r="E4196" i="1"/>
  <c r="H4196" i="1" s="1"/>
  <c r="E4197" i="1"/>
  <c r="H4197" i="1" s="1"/>
  <c r="E4198" i="1"/>
  <c r="H4198" i="1" s="1"/>
  <c r="E4115" i="1"/>
  <c r="H4115" i="1" s="1"/>
  <c r="E4116" i="1"/>
  <c r="H4116" i="1" s="1"/>
  <c r="E4117" i="1"/>
  <c r="H4117" i="1" s="1"/>
  <c r="E4118" i="1"/>
  <c r="H4118" i="1" s="1"/>
  <c r="E4119" i="1"/>
  <c r="H4119" i="1" s="1"/>
  <c r="E4120" i="1"/>
  <c r="H4120" i="1" s="1"/>
  <c r="E4121" i="1"/>
  <c r="H4121" i="1" s="1"/>
  <c r="E4122" i="1"/>
  <c r="H4122" i="1" s="1"/>
  <c r="E4123" i="1"/>
  <c r="H4123" i="1" s="1"/>
  <c r="E4124" i="1"/>
  <c r="H4124" i="1" s="1"/>
  <c r="E4125" i="1"/>
  <c r="H4125" i="1" s="1"/>
  <c r="E4126" i="1"/>
  <c r="H4126" i="1" s="1"/>
  <c r="E4127" i="1"/>
  <c r="H4127" i="1" s="1"/>
  <c r="E4128" i="1"/>
  <c r="H4128" i="1" s="1"/>
  <c r="E4129" i="1"/>
  <c r="H4129" i="1" s="1"/>
  <c r="E4130" i="1"/>
  <c r="H4130" i="1" s="1"/>
  <c r="E4131" i="1"/>
  <c r="H4131" i="1" s="1"/>
  <c r="E4132" i="1"/>
  <c r="H4132" i="1" s="1"/>
  <c r="E4133" i="1"/>
  <c r="H4133" i="1" s="1"/>
  <c r="E4134" i="1"/>
  <c r="H4134" i="1" s="1"/>
  <c r="E4135" i="1"/>
  <c r="H4135" i="1" s="1"/>
  <c r="E4136" i="1"/>
  <c r="H4136" i="1" s="1"/>
  <c r="E4137" i="1"/>
  <c r="H4137" i="1" s="1"/>
  <c r="E4138" i="1"/>
  <c r="H4138" i="1" s="1"/>
  <c r="E4139" i="1"/>
  <c r="H4139" i="1" s="1"/>
  <c r="E4140" i="1"/>
  <c r="H4140" i="1" s="1"/>
  <c r="E4141" i="1"/>
  <c r="H4141" i="1" s="1"/>
  <c r="E4142" i="1"/>
  <c r="H4142" i="1" s="1"/>
  <c r="E4143" i="1"/>
  <c r="H4143" i="1" s="1"/>
  <c r="E4144" i="1"/>
  <c r="H4144" i="1" s="1"/>
  <c r="E4076" i="1"/>
  <c r="H4076" i="1" s="1"/>
  <c r="E4077" i="1"/>
  <c r="H4077" i="1" s="1"/>
  <c r="E4078" i="1"/>
  <c r="H4078" i="1" s="1"/>
  <c r="E4079" i="1"/>
  <c r="H4079" i="1" s="1"/>
  <c r="E4080" i="1"/>
  <c r="H4080" i="1" s="1"/>
  <c r="E4081" i="1"/>
  <c r="H4081" i="1" s="1"/>
  <c r="E4082" i="1"/>
  <c r="H4082" i="1" s="1"/>
  <c r="E4083" i="1"/>
  <c r="H4083" i="1" s="1"/>
  <c r="E4084" i="1"/>
  <c r="H4084" i="1" s="1"/>
  <c r="E4085" i="1"/>
  <c r="H4085" i="1" s="1"/>
  <c r="E4086" i="1"/>
  <c r="H4086" i="1" s="1"/>
  <c r="E4087" i="1"/>
  <c r="H4087" i="1" s="1"/>
  <c r="E4088" i="1"/>
  <c r="H4088" i="1" s="1"/>
  <c r="E4089" i="1"/>
  <c r="H4089" i="1" s="1"/>
  <c r="E4090" i="1"/>
  <c r="H4090" i="1" s="1"/>
  <c r="E4091" i="1"/>
  <c r="H4091" i="1" s="1"/>
  <c r="E4092" i="1"/>
  <c r="H4092" i="1" s="1"/>
  <c r="E4093" i="1"/>
  <c r="H4093" i="1" s="1"/>
  <c r="E4094" i="1"/>
  <c r="H4094" i="1" s="1"/>
  <c r="E4095" i="1"/>
  <c r="H4095" i="1" s="1"/>
  <c r="E4096" i="1"/>
  <c r="H4096" i="1" s="1"/>
  <c r="E4097" i="1"/>
  <c r="H4097" i="1" s="1"/>
  <c r="E4098" i="1"/>
  <c r="H4098" i="1" s="1"/>
  <c r="E4099" i="1"/>
  <c r="H4099" i="1" s="1"/>
  <c r="E4100" i="1"/>
  <c r="H4100" i="1" s="1"/>
  <c r="E4101" i="1"/>
  <c r="H4101" i="1" s="1"/>
  <c r="E4102" i="1"/>
  <c r="H4102" i="1" s="1"/>
  <c r="E4103" i="1"/>
  <c r="H4103" i="1" s="1"/>
  <c r="E4104" i="1"/>
  <c r="H4104" i="1" s="1"/>
  <c r="E4105" i="1"/>
  <c r="H4105" i="1" s="1"/>
  <c r="E4106" i="1"/>
  <c r="H4106" i="1" s="1"/>
  <c r="E4107" i="1"/>
  <c r="H4107" i="1" s="1"/>
  <c r="E4108" i="1"/>
  <c r="H4108" i="1" s="1"/>
  <c r="E4109" i="1"/>
  <c r="H4109" i="1" s="1"/>
  <c r="E4110" i="1"/>
  <c r="H4110" i="1" s="1"/>
  <c r="E4111" i="1"/>
  <c r="H4111" i="1" s="1"/>
  <c r="E4112" i="1"/>
  <c r="H4112" i="1" s="1"/>
  <c r="E4113" i="1"/>
  <c r="H4113" i="1" s="1"/>
  <c r="E4114" i="1"/>
  <c r="H4114" i="1" s="1"/>
  <c r="E4074" i="1"/>
  <c r="H4074" i="1" s="1"/>
  <c r="E4075" i="1"/>
  <c r="H4075" i="1" s="1"/>
  <c r="E4049" i="1"/>
  <c r="H4049" i="1" s="1"/>
  <c r="E4050" i="1"/>
  <c r="H4050" i="1" s="1"/>
  <c r="E4051" i="1"/>
  <c r="H4051" i="1" s="1"/>
  <c r="E4052" i="1"/>
  <c r="H4052" i="1" s="1"/>
  <c r="E4053" i="1"/>
  <c r="H4053" i="1" s="1"/>
  <c r="E4054" i="1"/>
  <c r="H4054" i="1" s="1"/>
  <c r="E4055" i="1"/>
  <c r="H4055" i="1" s="1"/>
  <c r="E4056" i="1"/>
  <c r="H4056" i="1" s="1"/>
  <c r="E4057" i="1"/>
  <c r="H4057" i="1" s="1"/>
  <c r="E4058" i="1"/>
  <c r="H4058" i="1" s="1"/>
  <c r="E4059" i="1"/>
  <c r="H4059" i="1" s="1"/>
  <c r="E4060" i="1"/>
  <c r="H4060" i="1" s="1"/>
  <c r="E4061" i="1"/>
  <c r="H4061" i="1" s="1"/>
  <c r="E4062" i="1"/>
  <c r="H4062" i="1" s="1"/>
  <c r="E4063" i="1"/>
  <c r="H4063" i="1" s="1"/>
  <c r="E4064" i="1"/>
  <c r="H4064" i="1" s="1"/>
  <c r="E4065" i="1"/>
  <c r="H4065" i="1" s="1"/>
  <c r="E4066" i="1"/>
  <c r="H4066" i="1" s="1"/>
  <c r="E4067" i="1"/>
  <c r="H4067" i="1" s="1"/>
  <c r="E4068" i="1"/>
  <c r="H4068" i="1" s="1"/>
  <c r="E4069" i="1"/>
  <c r="H4069" i="1" s="1"/>
  <c r="E4070" i="1"/>
  <c r="H4070" i="1" s="1"/>
  <c r="E4071" i="1"/>
  <c r="H4071" i="1" s="1"/>
  <c r="E4072" i="1"/>
  <c r="H4072" i="1" s="1"/>
  <c r="E4073" i="1"/>
  <c r="H4073" i="1" s="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035" i="1"/>
  <c r="H4035" i="1" s="1"/>
  <c r="E4036" i="1"/>
  <c r="H4036" i="1" s="1"/>
  <c r="E4037" i="1"/>
  <c r="H4037" i="1" s="1"/>
  <c r="E4038" i="1"/>
  <c r="H4038" i="1" s="1"/>
  <c r="E4039" i="1"/>
  <c r="H4039" i="1" s="1"/>
  <c r="E4040" i="1"/>
  <c r="H4040" i="1" s="1"/>
  <c r="E4041" i="1"/>
  <c r="H4041" i="1" s="1"/>
  <c r="E4042" i="1"/>
  <c r="H4042" i="1" s="1"/>
  <c r="E4043" i="1"/>
  <c r="H4043" i="1" s="1"/>
  <c r="E4044" i="1"/>
  <c r="H4044" i="1" s="1"/>
  <c r="E4045" i="1"/>
  <c r="H4045" i="1" s="1"/>
  <c r="E4046" i="1"/>
  <c r="H4046" i="1" s="1"/>
  <c r="E4047" i="1"/>
  <c r="H4047" i="1" s="1"/>
  <c r="E4048" i="1"/>
  <c r="H4048" i="1" s="1"/>
  <c r="E4015" i="1"/>
  <c r="H4015" i="1" s="1"/>
  <c r="E4016" i="1"/>
  <c r="H4016" i="1" s="1"/>
  <c r="E4017" i="1"/>
  <c r="H4017" i="1" s="1"/>
  <c r="E4018" i="1"/>
  <c r="H4018" i="1" s="1"/>
  <c r="E4019" i="1"/>
  <c r="H4019" i="1" s="1"/>
  <c r="E4020" i="1"/>
  <c r="H4020" i="1" s="1"/>
  <c r="E4021" i="1"/>
  <c r="H4021" i="1" s="1"/>
  <c r="E4022" i="1"/>
  <c r="H4022" i="1" s="1"/>
  <c r="E4023" i="1"/>
  <c r="H4023" i="1" s="1"/>
  <c r="E4024" i="1"/>
  <c r="H4024" i="1" s="1"/>
  <c r="E4025" i="1"/>
  <c r="H4025" i="1" s="1"/>
  <c r="E4026" i="1"/>
  <c r="H4026" i="1" s="1"/>
  <c r="E4027" i="1"/>
  <c r="H4027" i="1" s="1"/>
  <c r="E4028" i="1"/>
  <c r="H4028" i="1" s="1"/>
  <c r="E4029" i="1"/>
  <c r="H4029" i="1" s="1"/>
  <c r="E4030" i="1"/>
  <c r="H4030" i="1" s="1"/>
  <c r="E4031" i="1"/>
  <c r="H4031" i="1" s="1"/>
  <c r="E4032" i="1"/>
  <c r="H4032" i="1" s="1"/>
  <c r="E4033" i="1"/>
  <c r="H4033" i="1" s="1"/>
  <c r="E4034" i="1"/>
  <c r="H4034" i="1" s="1"/>
  <c r="E3805" i="1"/>
  <c r="H3805" i="1" s="1"/>
  <c r="E3806" i="1"/>
  <c r="H3806" i="1" s="1"/>
  <c r="E3807" i="1"/>
  <c r="H3807" i="1" s="1"/>
  <c r="E3808" i="1"/>
  <c r="H3808" i="1" s="1"/>
  <c r="E3809" i="1"/>
  <c r="H3809" i="1" s="1"/>
  <c r="E3810" i="1"/>
  <c r="H3810" i="1" s="1"/>
  <c r="E3811" i="1"/>
  <c r="H3811" i="1" s="1"/>
  <c r="E3812" i="1"/>
  <c r="H3812" i="1" s="1"/>
  <c r="E3813" i="1"/>
  <c r="H3813" i="1" s="1"/>
  <c r="E3814" i="1"/>
  <c r="H3814" i="1" s="1"/>
  <c r="E3815" i="1"/>
  <c r="H3815" i="1" s="1"/>
  <c r="E3816" i="1"/>
  <c r="H3816" i="1" s="1"/>
  <c r="E3817" i="1"/>
  <c r="H3817" i="1" s="1"/>
  <c r="E3818" i="1"/>
  <c r="H3818" i="1" s="1"/>
  <c r="E3819" i="1"/>
  <c r="H3819" i="1" s="1"/>
  <c r="E3820" i="1"/>
  <c r="H3820" i="1" s="1"/>
  <c r="E3821" i="1"/>
  <c r="H3821" i="1" s="1"/>
  <c r="E3822" i="1"/>
  <c r="H3822" i="1" s="1"/>
  <c r="E3823" i="1"/>
  <c r="H3823" i="1" s="1"/>
  <c r="E3824" i="1"/>
  <c r="H3824" i="1" s="1"/>
  <c r="E3825" i="1"/>
  <c r="H3825" i="1" s="1"/>
  <c r="E3826" i="1"/>
  <c r="H3826" i="1" s="1"/>
  <c r="E3827" i="1"/>
  <c r="H3827" i="1" s="1"/>
  <c r="E3828" i="1"/>
  <c r="H3828" i="1" s="1"/>
  <c r="E3829" i="1"/>
  <c r="H3829" i="1" s="1"/>
  <c r="E3830" i="1"/>
  <c r="H3830" i="1" s="1"/>
  <c r="E3831" i="1"/>
  <c r="H3831" i="1" s="1"/>
  <c r="E3832" i="1"/>
  <c r="H3832" i="1" s="1"/>
  <c r="E3833" i="1"/>
  <c r="H3833" i="1" s="1"/>
  <c r="E3834" i="1"/>
  <c r="H3834" i="1" s="1"/>
  <c r="E3835" i="1"/>
  <c r="H3835" i="1" s="1"/>
  <c r="E3836" i="1"/>
  <c r="H3836" i="1" s="1"/>
  <c r="E3837" i="1"/>
  <c r="H3837" i="1" s="1"/>
  <c r="E3838" i="1"/>
  <c r="H3838" i="1" s="1"/>
  <c r="E3839" i="1"/>
  <c r="H3839" i="1" s="1"/>
  <c r="E3840" i="1"/>
  <c r="H3840" i="1" s="1"/>
  <c r="E3841" i="1"/>
  <c r="H3841" i="1" s="1"/>
  <c r="E3842" i="1"/>
  <c r="H3842" i="1" s="1"/>
  <c r="E3843" i="1"/>
  <c r="H3843" i="1" s="1"/>
  <c r="E3844" i="1"/>
  <c r="H3844" i="1" s="1"/>
  <c r="E3845" i="1"/>
  <c r="H3845" i="1" s="1"/>
  <c r="E3846" i="1"/>
  <c r="H3846" i="1" s="1"/>
  <c r="E3847" i="1"/>
  <c r="H3847" i="1" s="1"/>
  <c r="E3848" i="1"/>
  <c r="H3848" i="1" s="1"/>
  <c r="E3849" i="1"/>
  <c r="H3849" i="1" s="1"/>
  <c r="E3850" i="1"/>
  <c r="H3850" i="1" s="1"/>
  <c r="E3851" i="1"/>
  <c r="H3851" i="1" s="1"/>
  <c r="E3852" i="1"/>
  <c r="H3852" i="1" s="1"/>
  <c r="E3853" i="1"/>
  <c r="H3853" i="1" s="1"/>
  <c r="E3854" i="1"/>
  <c r="H3854" i="1" s="1"/>
  <c r="E3855" i="1"/>
  <c r="H3855" i="1" s="1"/>
  <c r="E3856" i="1"/>
  <c r="H3856" i="1" s="1"/>
  <c r="E3857" i="1"/>
  <c r="H3857" i="1" s="1"/>
  <c r="E3858" i="1"/>
  <c r="H3858" i="1" s="1"/>
  <c r="E3859" i="1"/>
  <c r="H3859" i="1" s="1"/>
  <c r="E3860" i="1"/>
  <c r="H3860" i="1" s="1"/>
  <c r="E3861" i="1"/>
  <c r="H3861" i="1" s="1"/>
  <c r="E3900" i="1"/>
  <c r="E3756" i="1"/>
  <c r="H3756" i="1" s="1"/>
  <c r="E3757" i="1"/>
  <c r="H3757" i="1" s="1"/>
  <c r="E3758" i="1"/>
  <c r="H3758" i="1" s="1"/>
  <c r="E3759" i="1"/>
  <c r="H3759" i="1" s="1"/>
  <c r="E3760" i="1"/>
  <c r="H3760" i="1" s="1"/>
  <c r="E3761" i="1"/>
  <c r="H3761" i="1" s="1"/>
  <c r="E3762" i="1"/>
  <c r="H3762" i="1" s="1"/>
  <c r="E3763" i="1"/>
  <c r="H3763" i="1" s="1"/>
  <c r="E3764" i="1"/>
  <c r="H3764" i="1" s="1"/>
  <c r="E3765" i="1"/>
  <c r="H3765" i="1" s="1"/>
  <c r="E3766" i="1"/>
  <c r="H3766" i="1" s="1"/>
  <c r="E3767" i="1"/>
  <c r="H3767" i="1" s="1"/>
  <c r="E3768" i="1"/>
  <c r="H3768" i="1" s="1"/>
  <c r="E3769" i="1"/>
  <c r="H3769" i="1" s="1"/>
  <c r="E3770" i="1"/>
  <c r="H3770" i="1" s="1"/>
  <c r="E3771" i="1"/>
  <c r="H3771" i="1" s="1"/>
  <c r="E3772" i="1"/>
  <c r="H3772" i="1" s="1"/>
  <c r="E3773" i="1"/>
  <c r="H3773" i="1" s="1"/>
  <c r="E3774" i="1"/>
  <c r="H3774" i="1" s="1"/>
  <c r="E3775" i="1"/>
  <c r="H3775" i="1" s="1"/>
  <c r="E3776" i="1"/>
  <c r="H3776" i="1" s="1"/>
  <c r="E3777" i="1"/>
  <c r="H3777" i="1" s="1"/>
  <c r="E3778" i="1"/>
  <c r="H3778" i="1" s="1"/>
  <c r="E3779" i="1"/>
  <c r="H3779" i="1" s="1"/>
  <c r="E3780" i="1"/>
  <c r="H3780" i="1" s="1"/>
  <c r="E3781" i="1"/>
  <c r="H3781" i="1" s="1"/>
  <c r="E3782" i="1"/>
  <c r="H3782" i="1" s="1"/>
  <c r="E3783" i="1"/>
  <c r="H3783" i="1" s="1"/>
  <c r="E3784" i="1"/>
  <c r="H3784" i="1" s="1"/>
  <c r="E3785" i="1"/>
  <c r="H3785" i="1" s="1"/>
  <c r="E3786" i="1"/>
  <c r="H3786" i="1" s="1"/>
  <c r="E3787" i="1"/>
  <c r="H3787" i="1" s="1"/>
  <c r="E3788" i="1"/>
  <c r="H3788" i="1" s="1"/>
  <c r="E3789" i="1"/>
  <c r="H3789" i="1" s="1"/>
  <c r="E3790" i="1"/>
  <c r="H3790" i="1" s="1"/>
  <c r="E3791" i="1"/>
  <c r="H3791" i="1" s="1"/>
  <c r="E3792" i="1"/>
  <c r="H3792" i="1" s="1"/>
  <c r="E3793" i="1"/>
  <c r="H3793" i="1" s="1"/>
  <c r="E3794" i="1"/>
  <c r="H3794" i="1" s="1"/>
  <c r="E3795" i="1"/>
  <c r="H3795" i="1" s="1"/>
  <c r="E3796" i="1"/>
  <c r="H3796" i="1" s="1"/>
  <c r="E3797" i="1"/>
  <c r="H3797" i="1" s="1"/>
  <c r="E3798" i="1"/>
  <c r="H3798" i="1" s="1"/>
  <c r="E3799" i="1"/>
  <c r="H3799" i="1" s="1"/>
  <c r="E3800" i="1"/>
  <c r="H3800" i="1" s="1"/>
  <c r="E3801" i="1"/>
  <c r="H3801" i="1" s="1"/>
  <c r="E3802" i="1"/>
  <c r="H3802" i="1" s="1"/>
  <c r="E3803" i="1"/>
  <c r="H3803" i="1" s="1"/>
  <c r="E3804" i="1"/>
  <c r="H3804" i="1" s="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684" i="1"/>
  <c r="H3684" i="1" s="1"/>
  <c r="E3685" i="1"/>
  <c r="H3685" i="1" s="1"/>
  <c r="E3686" i="1"/>
  <c r="H3686" i="1" s="1"/>
  <c r="E3687" i="1"/>
  <c r="H3687" i="1" s="1"/>
  <c r="E3688" i="1"/>
  <c r="H3688" i="1" s="1"/>
  <c r="E3689" i="1"/>
  <c r="H3689" i="1" s="1"/>
  <c r="E3690" i="1"/>
  <c r="H3690" i="1" s="1"/>
  <c r="E3691" i="1"/>
  <c r="H3691" i="1" s="1"/>
  <c r="E3692" i="1"/>
  <c r="H3692" i="1" s="1"/>
  <c r="E3693" i="1"/>
  <c r="H3693" i="1" s="1"/>
  <c r="E3694" i="1"/>
  <c r="H3694" i="1" s="1"/>
  <c r="E3695" i="1"/>
  <c r="H3695" i="1" s="1"/>
  <c r="E3696" i="1"/>
  <c r="H3696" i="1" s="1"/>
  <c r="E3697" i="1"/>
  <c r="H3697" i="1" s="1"/>
  <c r="E3698" i="1"/>
  <c r="H3698" i="1" s="1"/>
  <c r="E3699" i="1"/>
  <c r="H3699" i="1" s="1"/>
  <c r="E3700" i="1"/>
  <c r="H3700" i="1" s="1"/>
  <c r="E3701" i="1"/>
  <c r="H3701" i="1" s="1"/>
  <c r="E3702" i="1"/>
  <c r="H3702" i="1" s="1"/>
  <c r="E3703" i="1"/>
  <c r="H3703" i="1" s="1"/>
  <c r="E3704" i="1"/>
  <c r="H3704" i="1" s="1"/>
  <c r="E3705" i="1"/>
  <c r="H3705" i="1" s="1"/>
  <c r="E3706" i="1"/>
  <c r="H3706" i="1" s="1"/>
  <c r="E3707" i="1"/>
  <c r="H3707" i="1" s="1"/>
  <c r="E3708" i="1"/>
  <c r="H3708" i="1" s="1"/>
  <c r="E3709" i="1"/>
  <c r="H3709" i="1" s="1"/>
  <c r="E3710" i="1"/>
  <c r="H3710" i="1" s="1"/>
  <c r="E3711" i="1"/>
  <c r="H3711" i="1" s="1"/>
  <c r="E3712" i="1"/>
  <c r="H3712" i="1" s="1"/>
  <c r="E3713" i="1"/>
  <c r="H3713" i="1" s="1"/>
  <c r="E3714" i="1"/>
  <c r="H3714" i="1" s="1"/>
  <c r="E3715" i="1"/>
  <c r="H3715" i="1" s="1"/>
  <c r="E3716" i="1"/>
  <c r="H3716" i="1" s="1"/>
  <c r="E3717" i="1"/>
  <c r="H3717" i="1" s="1"/>
  <c r="E3718" i="1"/>
  <c r="H3718" i="1" s="1"/>
  <c r="E3719" i="1"/>
  <c r="H3719" i="1" s="1"/>
  <c r="E3720" i="1"/>
  <c r="H3720" i="1" s="1"/>
  <c r="E3721" i="1"/>
  <c r="H3721" i="1" s="1"/>
  <c r="E3722" i="1"/>
  <c r="H3722" i="1" s="1"/>
  <c r="E3723" i="1"/>
  <c r="H3723" i="1" s="1"/>
  <c r="E3724" i="1"/>
  <c r="H3724" i="1" s="1"/>
  <c r="E3725" i="1"/>
  <c r="H3725" i="1" s="1"/>
  <c r="E3726" i="1"/>
  <c r="H3726" i="1" s="1"/>
  <c r="E3727" i="1"/>
  <c r="H3727" i="1" s="1"/>
  <c r="E3728" i="1"/>
  <c r="H3728" i="1" s="1"/>
  <c r="E3729" i="1"/>
  <c r="H3729" i="1" s="1"/>
  <c r="E3730" i="1"/>
  <c r="H3730" i="1" s="1"/>
  <c r="E3731" i="1"/>
  <c r="H3731" i="1" s="1"/>
  <c r="E3732" i="1"/>
  <c r="H3732" i="1" s="1"/>
  <c r="E3733" i="1"/>
  <c r="H3733" i="1" s="1"/>
  <c r="E3734" i="1"/>
  <c r="H3734" i="1" s="1"/>
  <c r="E3735" i="1"/>
  <c r="H3735" i="1" s="1"/>
  <c r="E3736" i="1"/>
  <c r="H3736" i="1" s="1"/>
  <c r="E3737" i="1"/>
  <c r="H3737" i="1" s="1"/>
  <c r="E3738" i="1"/>
  <c r="H3738" i="1" s="1"/>
  <c r="E3739" i="1"/>
  <c r="H3739" i="1" s="1"/>
  <c r="E3740" i="1"/>
  <c r="H3740" i="1" s="1"/>
  <c r="E3741" i="1"/>
  <c r="H3741" i="1" s="1"/>
  <c r="E3742" i="1"/>
  <c r="H3742" i="1" s="1"/>
  <c r="E3743" i="1"/>
  <c r="H3743" i="1" s="1"/>
  <c r="E3744" i="1"/>
  <c r="H3744" i="1" s="1"/>
  <c r="E3745" i="1"/>
  <c r="H3745" i="1" s="1"/>
  <c r="E3746" i="1"/>
  <c r="H3746" i="1" s="1"/>
  <c r="E3747" i="1"/>
  <c r="H3747" i="1" s="1"/>
  <c r="E3748" i="1"/>
  <c r="H3748" i="1" s="1"/>
  <c r="E3749" i="1"/>
  <c r="H3749" i="1" s="1"/>
  <c r="E3750" i="1"/>
  <c r="H3750" i="1" s="1"/>
  <c r="E3751" i="1"/>
  <c r="H3751" i="1" s="1"/>
  <c r="E3752" i="1"/>
  <c r="H3752" i="1" s="1"/>
  <c r="E3753" i="1"/>
  <c r="H3753" i="1" s="1"/>
  <c r="E3754" i="1"/>
  <c r="H3754" i="1" s="1"/>
  <c r="E3755" i="1"/>
  <c r="H3755" i="1" s="1"/>
  <c r="E3571" i="1" l="1"/>
  <c r="H3571" i="1" s="1"/>
  <c r="E3572" i="1"/>
  <c r="H3572" i="1" s="1"/>
  <c r="E3573" i="1"/>
  <c r="H3573" i="1" s="1"/>
  <c r="E3574" i="1"/>
  <c r="H3574" i="1" s="1"/>
  <c r="E3575" i="1"/>
  <c r="H3575" i="1" s="1"/>
  <c r="E3576" i="1"/>
  <c r="H3576" i="1" s="1"/>
  <c r="E3577" i="1"/>
  <c r="H3577" i="1" s="1"/>
  <c r="E3578" i="1"/>
  <c r="H3578" i="1" s="1"/>
  <c r="E3579" i="1"/>
  <c r="H3579" i="1" s="1"/>
  <c r="E3580" i="1"/>
  <c r="H3580" i="1" s="1"/>
  <c r="E3581" i="1"/>
  <c r="H3581" i="1" s="1"/>
  <c r="E3582" i="1"/>
  <c r="H3582" i="1" s="1"/>
  <c r="E3583" i="1"/>
  <c r="H3583" i="1" s="1"/>
  <c r="E3584" i="1"/>
  <c r="H3584" i="1" s="1"/>
  <c r="E3585" i="1"/>
  <c r="H3585" i="1" s="1"/>
  <c r="E3586" i="1"/>
  <c r="H3586" i="1" s="1"/>
  <c r="E3587" i="1"/>
  <c r="H3587" i="1" s="1"/>
  <c r="E3588" i="1"/>
  <c r="H3588" i="1" s="1"/>
  <c r="E3589" i="1"/>
  <c r="H3589" i="1" s="1"/>
  <c r="E3590" i="1"/>
  <c r="H3590" i="1" s="1"/>
  <c r="E3591" i="1"/>
  <c r="H3591" i="1" s="1"/>
  <c r="E3592" i="1"/>
  <c r="H3592" i="1" s="1"/>
  <c r="E3593" i="1"/>
  <c r="H3593" i="1" s="1"/>
  <c r="E3594" i="1"/>
  <c r="H3594" i="1" s="1"/>
  <c r="E3595" i="1"/>
  <c r="H3595" i="1" s="1"/>
  <c r="E3596" i="1"/>
  <c r="H3596" i="1" s="1"/>
  <c r="E3597" i="1"/>
  <c r="H3597" i="1" s="1"/>
  <c r="E3598" i="1"/>
  <c r="H3598" i="1" s="1"/>
  <c r="E3599" i="1"/>
  <c r="H3599" i="1" s="1"/>
  <c r="E3600" i="1"/>
  <c r="H3600" i="1" s="1"/>
  <c r="E3601" i="1"/>
  <c r="H3601" i="1" s="1"/>
  <c r="E3602" i="1"/>
  <c r="H3602" i="1" s="1"/>
  <c r="E3603" i="1"/>
  <c r="H3603" i="1" s="1"/>
  <c r="E3604" i="1"/>
  <c r="H3604" i="1" s="1"/>
  <c r="E3605" i="1"/>
  <c r="H3605" i="1" s="1"/>
  <c r="E3606" i="1"/>
  <c r="H3606" i="1" s="1"/>
  <c r="E3607" i="1"/>
  <c r="H3607" i="1" s="1"/>
  <c r="E3608" i="1"/>
  <c r="H3608" i="1" s="1"/>
  <c r="E3609" i="1"/>
  <c r="H3609" i="1" s="1"/>
  <c r="E3610" i="1"/>
  <c r="H3610" i="1" s="1"/>
  <c r="E3611" i="1"/>
  <c r="H3611" i="1" s="1"/>
  <c r="E3612" i="1"/>
  <c r="H3612" i="1" s="1"/>
  <c r="E3613" i="1"/>
  <c r="H3613" i="1" s="1"/>
  <c r="E3614" i="1"/>
  <c r="H3614" i="1" s="1"/>
  <c r="E3615" i="1"/>
  <c r="H3615" i="1" s="1"/>
  <c r="E3616" i="1"/>
  <c r="H3616" i="1" s="1"/>
  <c r="E3617" i="1"/>
  <c r="H3617" i="1" s="1"/>
  <c r="E3618" i="1"/>
  <c r="H3618" i="1" s="1"/>
  <c r="E3619" i="1"/>
  <c r="H3619" i="1" s="1"/>
  <c r="E3620" i="1"/>
  <c r="H3620" i="1" s="1"/>
  <c r="E3621" i="1"/>
  <c r="H3621" i="1" s="1"/>
  <c r="E3622" i="1"/>
  <c r="H3622" i="1" s="1"/>
  <c r="E3623" i="1"/>
  <c r="H3623" i="1" s="1"/>
  <c r="E3624" i="1"/>
  <c r="H3624" i="1" s="1"/>
  <c r="E3625" i="1"/>
  <c r="H3625" i="1" s="1"/>
  <c r="E3626" i="1"/>
  <c r="H3626" i="1" s="1"/>
  <c r="E3627" i="1"/>
  <c r="H3627" i="1" s="1"/>
  <c r="E3628" i="1"/>
  <c r="H3628" i="1" s="1"/>
  <c r="E3629" i="1"/>
  <c r="H3629" i="1" s="1"/>
  <c r="E3630" i="1"/>
  <c r="H3630" i="1" s="1"/>
  <c r="E3631" i="1"/>
  <c r="H3631" i="1" s="1"/>
  <c r="E3632" i="1"/>
  <c r="H3632" i="1" s="1"/>
  <c r="E3633" i="1"/>
  <c r="H3633" i="1" s="1"/>
  <c r="E3634" i="1"/>
  <c r="H3634" i="1" s="1"/>
  <c r="E3635" i="1"/>
  <c r="H3635" i="1" s="1"/>
  <c r="E3636" i="1"/>
  <c r="H3636" i="1" s="1"/>
  <c r="E3637" i="1"/>
  <c r="H3637" i="1" s="1"/>
  <c r="E3638" i="1"/>
  <c r="H3638" i="1" s="1"/>
  <c r="E3639" i="1"/>
  <c r="H3639" i="1" s="1"/>
  <c r="E3640" i="1"/>
  <c r="H3640" i="1" s="1"/>
  <c r="E3641" i="1"/>
  <c r="H3641" i="1" s="1"/>
  <c r="E3642" i="1"/>
  <c r="H3642" i="1" s="1"/>
  <c r="E3643" i="1"/>
  <c r="H3643" i="1" s="1"/>
  <c r="E3644" i="1"/>
  <c r="H3644" i="1" s="1"/>
  <c r="E3645" i="1"/>
  <c r="H3645" i="1" s="1"/>
  <c r="E3646" i="1"/>
  <c r="H3646" i="1" s="1"/>
  <c r="E3647" i="1"/>
  <c r="H3647" i="1" s="1"/>
  <c r="E3648" i="1"/>
  <c r="H3648" i="1" s="1"/>
  <c r="E3649" i="1"/>
  <c r="H3649" i="1" s="1"/>
  <c r="E3650" i="1"/>
  <c r="H3650" i="1" s="1"/>
  <c r="E3651" i="1"/>
  <c r="H3651" i="1" s="1"/>
  <c r="E3652" i="1"/>
  <c r="H3652" i="1" s="1"/>
  <c r="E3653" i="1"/>
  <c r="H3653" i="1" s="1"/>
  <c r="E3654" i="1"/>
  <c r="H3654" i="1" s="1"/>
  <c r="E3655" i="1"/>
  <c r="H3655" i="1" s="1"/>
  <c r="E3656" i="1"/>
  <c r="H3656" i="1" s="1"/>
  <c r="E3657" i="1"/>
  <c r="H3657" i="1" s="1"/>
  <c r="E3658" i="1"/>
  <c r="H3658" i="1" s="1"/>
  <c r="E3659" i="1"/>
  <c r="H3659" i="1" s="1"/>
  <c r="E3660" i="1"/>
  <c r="H3660" i="1" s="1"/>
  <c r="E3661" i="1"/>
  <c r="H3661" i="1" s="1"/>
  <c r="E3662" i="1"/>
  <c r="H3662" i="1" s="1"/>
  <c r="E3663" i="1"/>
  <c r="H3663" i="1" s="1"/>
  <c r="E3664" i="1"/>
  <c r="H3664" i="1" s="1"/>
  <c r="E3665" i="1"/>
  <c r="H3665" i="1" s="1"/>
  <c r="E3666" i="1"/>
  <c r="H3666" i="1" s="1"/>
  <c r="E3667" i="1"/>
  <c r="H3667" i="1" s="1"/>
  <c r="E3668" i="1"/>
  <c r="H3668" i="1" s="1"/>
  <c r="E3669" i="1"/>
  <c r="H3669" i="1" s="1"/>
  <c r="E3670" i="1"/>
  <c r="H3670" i="1" s="1"/>
  <c r="E3671" i="1"/>
  <c r="H3671" i="1" s="1"/>
  <c r="E3672" i="1"/>
  <c r="H3672" i="1" s="1"/>
  <c r="E3673" i="1"/>
  <c r="H3673" i="1" s="1"/>
  <c r="E3674" i="1"/>
  <c r="H3674" i="1" s="1"/>
  <c r="E3675" i="1"/>
  <c r="H3675" i="1" s="1"/>
  <c r="E3676" i="1"/>
  <c r="H3676" i="1" s="1"/>
  <c r="E3677" i="1"/>
  <c r="H3677" i="1" s="1"/>
  <c r="E3678" i="1"/>
  <c r="H3678" i="1" s="1"/>
  <c r="E3679" i="1"/>
  <c r="H3679" i="1" s="1"/>
  <c r="E3680" i="1"/>
  <c r="H3680" i="1" s="1"/>
  <c r="E3681" i="1"/>
  <c r="H3681" i="1" s="1"/>
  <c r="E3682" i="1"/>
  <c r="H3682" i="1" s="1"/>
  <c r="E3683" i="1"/>
  <c r="H3683" i="1" s="1"/>
  <c r="E3551" i="1"/>
  <c r="H3551" i="1" s="1"/>
  <c r="E3552" i="1"/>
  <c r="H3552" i="1" s="1"/>
  <c r="E3553" i="1"/>
  <c r="H3553" i="1" s="1"/>
  <c r="E3554" i="1"/>
  <c r="H3554" i="1" s="1"/>
  <c r="E3555" i="1"/>
  <c r="H3555" i="1" s="1"/>
  <c r="E3556" i="1"/>
  <c r="H3556" i="1" s="1"/>
  <c r="E3557" i="1"/>
  <c r="H3557" i="1" s="1"/>
  <c r="E3558" i="1"/>
  <c r="H3558" i="1" s="1"/>
  <c r="E3559" i="1"/>
  <c r="H3559" i="1" s="1"/>
  <c r="E3560" i="1"/>
  <c r="H3560" i="1" s="1"/>
  <c r="E3561" i="1"/>
  <c r="H3561" i="1" s="1"/>
  <c r="E3562" i="1"/>
  <c r="H3562" i="1" s="1"/>
  <c r="E3563" i="1"/>
  <c r="H3563" i="1" s="1"/>
  <c r="E3564" i="1"/>
  <c r="H3564" i="1" s="1"/>
  <c r="E3565" i="1"/>
  <c r="H3565" i="1" s="1"/>
  <c r="E3566" i="1"/>
  <c r="H3566" i="1" s="1"/>
  <c r="E3567" i="1"/>
  <c r="H3567" i="1" s="1"/>
  <c r="E3568" i="1"/>
  <c r="H3568" i="1" s="1"/>
  <c r="E3569" i="1"/>
  <c r="H3569" i="1" s="1"/>
  <c r="E3570" i="1"/>
  <c r="H3570" i="1" s="1"/>
  <c r="E3505" i="1"/>
  <c r="H3505" i="1" s="1"/>
  <c r="E3506" i="1"/>
  <c r="H3506" i="1" s="1"/>
  <c r="E3507" i="1"/>
  <c r="H3507" i="1" s="1"/>
  <c r="E3508" i="1"/>
  <c r="H3508" i="1" s="1"/>
  <c r="E3509" i="1"/>
  <c r="H3509" i="1" s="1"/>
  <c r="E3510" i="1"/>
  <c r="H3510" i="1" s="1"/>
  <c r="E3511" i="1"/>
  <c r="H3511" i="1" s="1"/>
  <c r="E3512" i="1"/>
  <c r="H3512" i="1" s="1"/>
  <c r="E3513" i="1"/>
  <c r="H3513" i="1" s="1"/>
  <c r="E3514" i="1"/>
  <c r="H3514" i="1" s="1"/>
  <c r="E3515" i="1"/>
  <c r="H3515" i="1" s="1"/>
  <c r="E3516" i="1"/>
  <c r="H3516" i="1" s="1"/>
  <c r="E3517" i="1"/>
  <c r="H3517" i="1" s="1"/>
  <c r="E3518" i="1"/>
  <c r="H3518" i="1" s="1"/>
  <c r="E3519" i="1"/>
  <c r="H3519" i="1" s="1"/>
  <c r="E3520" i="1"/>
  <c r="H3520" i="1" s="1"/>
  <c r="E3521" i="1"/>
  <c r="H3521" i="1" s="1"/>
  <c r="E3522" i="1"/>
  <c r="H3522" i="1" s="1"/>
  <c r="E3523" i="1"/>
  <c r="H3523" i="1" s="1"/>
  <c r="E3524" i="1"/>
  <c r="H3524" i="1" s="1"/>
  <c r="E3525" i="1"/>
  <c r="H3525" i="1" s="1"/>
  <c r="E3526" i="1"/>
  <c r="H3526" i="1" s="1"/>
  <c r="E3527" i="1"/>
  <c r="H3527" i="1" s="1"/>
  <c r="E3528" i="1"/>
  <c r="H3528" i="1" s="1"/>
  <c r="E3529" i="1"/>
  <c r="H3529" i="1" s="1"/>
  <c r="E3530" i="1"/>
  <c r="H3530" i="1" s="1"/>
  <c r="E3531" i="1"/>
  <c r="H3531" i="1" s="1"/>
  <c r="E3532" i="1"/>
  <c r="H3532" i="1" s="1"/>
  <c r="E3533" i="1"/>
  <c r="H3533" i="1" s="1"/>
  <c r="E3534" i="1"/>
  <c r="H3534" i="1" s="1"/>
  <c r="E3535" i="1"/>
  <c r="H3535" i="1" s="1"/>
  <c r="E3536" i="1"/>
  <c r="H3536" i="1" s="1"/>
  <c r="E3537" i="1"/>
  <c r="H3537" i="1" s="1"/>
  <c r="E3538" i="1"/>
  <c r="H3538" i="1" s="1"/>
  <c r="E3539" i="1"/>
  <c r="H3539" i="1" s="1"/>
  <c r="E3540" i="1"/>
  <c r="H3540" i="1" s="1"/>
  <c r="E3541" i="1"/>
  <c r="H3541" i="1" s="1"/>
  <c r="E3542" i="1"/>
  <c r="H3542" i="1" s="1"/>
  <c r="E3543" i="1"/>
  <c r="H3543" i="1" s="1"/>
  <c r="E3544" i="1"/>
  <c r="H3544" i="1" s="1"/>
  <c r="E3545" i="1"/>
  <c r="H3545" i="1" s="1"/>
  <c r="E3546" i="1"/>
  <c r="H3546" i="1" s="1"/>
  <c r="E3547" i="1"/>
  <c r="H3547" i="1" s="1"/>
  <c r="E3548" i="1"/>
  <c r="H3548" i="1" s="1"/>
  <c r="E3549" i="1"/>
  <c r="H3549" i="1" s="1"/>
  <c r="E3550" i="1"/>
  <c r="H3550" i="1" s="1"/>
  <c r="H3900" i="1"/>
  <c r="H3901" i="1"/>
  <c r="H3902" i="1"/>
  <c r="H3903" i="1"/>
  <c r="H3904" i="1"/>
  <c r="H3905" i="1"/>
  <c r="H3906" i="1"/>
  <c r="H3907" i="1"/>
  <c r="H3908" i="1"/>
  <c r="H3909" i="1"/>
  <c r="H3910" i="1"/>
  <c r="H3911" i="1"/>
  <c r="H3912" i="1"/>
  <c r="H3913" i="1"/>
  <c r="H3914" i="1"/>
  <c r="E3929" i="1"/>
  <c r="E3930" i="1"/>
  <c r="E3931" i="1"/>
  <c r="E3932" i="1"/>
  <c r="E3933" i="1"/>
  <c r="E3934" i="1"/>
  <c r="E3935" i="1"/>
  <c r="E3936" i="1"/>
  <c r="E3937" i="1"/>
  <c r="E3938" i="1"/>
  <c r="E3939" i="1"/>
  <c r="E3940" i="1"/>
  <c r="E3941" i="1"/>
  <c r="E3942" i="1"/>
  <c r="E3943" i="1"/>
  <c r="E3944" i="1"/>
  <c r="E3441" i="1"/>
  <c r="H3441" i="1" s="1"/>
  <c r="E3442" i="1"/>
  <c r="H3442" i="1" s="1"/>
  <c r="E3443" i="1"/>
  <c r="H3443" i="1" s="1"/>
  <c r="E3444" i="1"/>
  <c r="H3444" i="1" s="1"/>
  <c r="E3445" i="1"/>
  <c r="H3445" i="1" s="1"/>
  <c r="E3446" i="1"/>
  <c r="H3446" i="1" s="1"/>
  <c r="E3447" i="1"/>
  <c r="H3447" i="1" s="1"/>
  <c r="E3448" i="1"/>
  <c r="H3448" i="1" s="1"/>
  <c r="E3449" i="1"/>
  <c r="H3449" i="1" s="1"/>
  <c r="E3450" i="1"/>
  <c r="H3450" i="1" s="1"/>
  <c r="E3451" i="1"/>
  <c r="H3451" i="1" s="1"/>
  <c r="E3452" i="1"/>
  <c r="H3452" i="1" s="1"/>
  <c r="E3453" i="1"/>
  <c r="H3453" i="1" s="1"/>
  <c r="E3454" i="1"/>
  <c r="H3454" i="1" s="1"/>
  <c r="E3455" i="1"/>
  <c r="H3455" i="1" s="1"/>
  <c r="E3456" i="1"/>
  <c r="H3456" i="1" s="1"/>
  <c r="E3457" i="1"/>
  <c r="H3457" i="1" s="1"/>
  <c r="E3458" i="1"/>
  <c r="H3458" i="1" s="1"/>
  <c r="E3459" i="1"/>
  <c r="H3459" i="1" s="1"/>
  <c r="E3460" i="1"/>
  <c r="H3460" i="1" s="1"/>
  <c r="E3461" i="1"/>
  <c r="H3461" i="1" s="1"/>
  <c r="E3462" i="1"/>
  <c r="H3462" i="1" s="1"/>
  <c r="E3463" i="1"/>
  <c r="H3463" i="1" s="1"/>
  <c r="E3464" i="1"/>
  <c r="H3464" i="1" s="1"/>
  <c r="E3465" i="1"/>
  <c r="H3465" i="1" s="1"/>
  <c r="E3466" i="1"/>
  <c r="H3466" i="1" s="1"/>
  <c r="E3467" i="1"/>
  <c r="H3467" i="1" s="1"/>
  <c r="E3468" i="1"/>
  <c r="H3468" i="1" s="1"/>
  <c r="E3469" i="1"/>
  <c r="H3469" i="1" s="1"/>
  <c r="E3470" i="1"/>
  <c r="H3470" i="1" s="1"/>
  <c r="E3471" i="1"/>
  <c r="H3471" i="1" s="1"/>
  <c r="E3472" i="1"/>
  <c r="H3472" i="1" s="1"/>
  <c r="E3473" i="1"/>
  <c r="H3473" i="1" s="1"/>
  <c r="E3474" i="1"/>
  <c r="H3474" i="1" s="1"/>
  <c r="E3475" i="1"/>
  <c r="H3475" i="1" s="1"/>
  <c r="E3476" i="1"/>
  <c r="H3476" i="1" s="1"/>
  <c r="E3477" i="1"/>
  <c r="H3477" i="1" s="1"/>
  <c r="E3478" i="1"/>
  <c r="H3478" i="1" s="1"/>
  <c r="E3479" i="1"/>
  <c r="H3479" i="1" s="1"/>
  <c r="E3480" i="1"/>
  <c r="H3480" i="1" s="1"/>
  <c r="E3481" i="1"/>
  <c r="H3481" i="1" s="1"/>
  <c r="E3482" i="1"/>
  <c r="H3482" i="1" s="1"/>
  <c r="E3483" i="1"/>
  <c r="H3483" i="1" s="1"/>
  <c r="E3484" i="1"/>
  <c r="H3484" i="1" s="1"/>
  <c r="E3485" i="1"/>
  <c r="H3485" i="1" s="1"/>
  <c r="E3486" i="1"/>
  <c r="H3486" i="1" s="1"/>
  <c r="E3487" i="1"/>
  <c r="H3487" i="1" s="1"/>
  <c r="E3488" i="1"/>
  <c r="H3488" i="1" s="1"/>
  <c r="E3489" i="1"/>
  <c r="H3489" i="1" s="1"/>
  <c r="E3490" i="1"/>
  <c r="H3490" i="1" s="1"/>
  <c r="E3491" i="1"/>
  <c r="H3491" i="1" s="1"/>
  <c r="E3492" i="1"/>
  <c r="H3492" i="1" s="1"/>
  <c r="E3493" i="1"/>
  <c r="H3493" i="1" s="1"/>
  <c r="E3494" i="1"/>
  <c r="H3494" i="1" s="1"/>
  <c r="E3495" i="1"/>
  <c r="H3495" i="1" s="1"/>
  <c r="E3496" i="1"/>
  <c r="H3496" i="1" s="1"/>
  <c r="E3497" i="1"/>
  <c r="H3497" i="1" s="1"/>
  <c r="E3498" i="1"/>
  <c r="H3498" i="1" s="1"/>
  <c r="E3499" i="1"/>
  <c r="H3499" i="1" s="1"/>
  <c r="E3500" i="1"/>
  <c r="H3500" i="1" s="1"/>
  <c r="E3501" i="1"/>
  <c r="H3501" i="1" s="1"/>
  <c r="E3502" i="1"/>
  <c r="H3502" i="1" s="1"/>
  <c r="E3503" i="1"/>
  <c r="H3503" i="1" s="1"/>
  <c r="E3504" i="1"/>
  <c r="H3504" i="1" s="1"/>
  <c r="E3437" i="1"/>
  <c r="H3437" i="1" s="1"/>
  <c r="E3438" i="1"/>
  <c r="H3438" i="1" s="1"/>
  <c r="E3439" i="1"/>
  <c r="H3439" i="1" s="1"/>
  <c r="E3440" i="1"/>
  <c r="H3440" i="1" s="1"/>
  <c r="E3401" i="1"/>
  <c r="H3401" i="1" s="1"/>
  <c r="E3402" i="1"/>
  <c r="H3402" i="1" s="1"/>
  <c r="E3403" i="1"/>
  <c r="H3403" i="1" s="1"/>
  <c r="E3404" i="1"/>
  <c r="H3404" i="1" s="1"/>
  <c r="E3405" i="1"/>
  <c r="H3405" i="1" s="1"/>
  <c r="E3406" i="1"/>
  <c r="H3406" i="1" s="1"/>
  <c r="E3407" i="1"/>
  <c r="H3407" i="1" s="1"/>
  <c r="E3408" i="1"/>
  <c r="H3408" i="1" s="1"/>
  <c r="E3409" i="1"/>
  <c r="H3409" i="1" s="1"/>
  <c r="E3410" i="1"/>
  <c r="H3410" i="1" s="1"/>
  <c r="E3411" i="1"/>
  <c r="H3411" i="1" s="1"/>
  <c r="E3412" i="1"/>
  <c r="H3412" i="1" s="1"/>
  <c r="E3413" i="1"/>
  <c r="H3413" i="1" s="1"/>
  <c r="E3414" i="1"/>
  <c r="H3414" i="1" s="1"/>
  <c r="E3415" i="1"/>
  <c r="H3415" i="1" s="1"/>
  <c r="E3416" i="1"/>
  <c r="H3416" i="1" s="1"/>
  <c r="E3417" i="1"/>
  <c r="H3417" i="1" s="1"/>
  <c r="E3418" i="1"/>
  <c r="H3418" i="1" s="1"/>
  <c r="E3419" i="1"/>
  <c r="H3419" i="1" s="1"/>
  <c r="E3420" i="1"/>
  <c r="H3420" i="1" s="1"/>
  <c r="E3421" i="1"/>
  <c r="H3421" i="1" s="1"/>
  <c r="E3422" i="1"/>
  <c r="H3422" i="1" s="1"/>
  <c r="E3423" i="1"/>
  <c r="H3423" i="1" s="1"/>
  <c r="E3424" i="1"/>
  <c r="H3424" i="1" s="1"/>
  <c r="E3425" i="1"/>
  <c r="H3425" i="1" s="1"/>
  <c r="E3426" i="1"/>
  <c r="H3426" i="1" s="1"/>
  <c r="E3427" i="1"/>
  <c r="H3427" i="1" s="1"/>
  <c r="E3428" i="1"/>
  <c r="H3428" i="1" s="1"/>
  <c r="E3429" i="1"/>
  <c r="H3429" i="1" s="1"/>
  <c r="E3430" i="1"/>
  <c r="H3430" i="1" s="1"/>
  <c r="E3431" i="1"/>
  <c r="H3431" i="1" s="1"/>
  <c r="E3432" i="1"/>
  <c r="H3432" i="1" s="1"/>
  <c r="E3433" i="1"/>
  <c r="H3433" i="1" s="1"/>
  <c r="E3434" i="1"/>
  <c r="H3434" i="1" s="1"/>
  <c r="E3435" i="1"/>
  <c r="H3435" i="1" s="1"/>
  <c r="E3436" i="1"/>
  <c r="H3436" i="1" s="1"/>
  <c r="E3368" i="1"/>
  <c r="H3368" i="1" s="1"/>
  <c r="E3369" i="1"/>
  <c r="H3369" i="1" s="1"/>
  <c r="E3370" i="1"/>
  <c r="H3370" i="1" s="1"/>
  <c r="E3371" i="1"/>
  <c r="H3371" i="1" s="1"/>
  <c r="E3372" i="1"/>
  <c r="H3372" i="1" s="1"/>
  <c r="E3373" i="1"/>
  <c r="H3373" i="1" s="1"/>
  <c r="E3374" i="1"/>
  <c r="H3374" i="1" s="1"/>
  <c r="E3375" i="1"/>
  <c r="H3375" i="1" s="1"/>
  <c r="E3376" i="1"/>
  <c r="H3376" i="1" s="1"/>
  <c r="E3377" i="1"/>
  <c r="H3377" i="1" s="1"/>
  <c r="E3378" i="1"/>
  <c r="H3378" i="1" s="1"/>
  <c r="E3379" i="1"/>
  <c r="H3379" i="1" s="1"/>
  <c r="E3380" i="1"/>
  <c r="H3380" i="1" s="1"/>
  <c r="E3381" i="1"/>
  <c r="H3381" i="1" s="1"/>
  <c r="E3382" i="1"/>
  <c r="H3382" i="1" s="1"/>
  <c r="E3383" i="1"/>
  <c r="H3383" i="1" s="1"/>
  <c r="E3384" i="1"/>
  <c r="H3384" i="1" s="1"/>
  <c r="E3385" i="1"/>
  <c r="H3385" i="1" s="1"/>
  <c r="E3386" i="1"/>
  <c r="H3386" i="1" s="1"/>
  <c r="E3387" i="1"/>
  <c r="H3387" i="1" s="1"/>
  <c r="E3388" i="1"/>
  <c r="H3388" i="1" s="1"/>
  <c r="E3389" i="1"/>
  <c r="H3389" i="1" s="1"/>
  <c r="E3390" i="1"/>
  <c r="H3390" i="1" s="1"/>
  <c r="E3391" i="1"/>
  <c r="H3391" i="1" s="1"/>
  <c r="E3392" i="1"/>
  <c r="H3392" i="1" s="1"/>
  <c r="E3393" i="1"/>
  <c r="H3393" i="1" s="1"/>
  <c r="E3394" i="1"/>
  <c r="H3394" i="1" s="1"/>
  <c r="E3395" i="1"/>
  <c r="H3395" i="1" s="1"/>
  <c r="E3396" i="1"/>
  <c r="H3396" i="1" s="1"/>
  <c r="E3397" i="1"/>
  <c r="H3397" i="1" s="1"/>
  <c r="E3398" i="1"/>
  <c r="H3398" i="1" s="1"/>
  <c r="E3399" i="1"/>
  <c r="H3399" i="1" s="1"/>
  <c r="E3400" i="1"/>
  <c r="H3400" i="1" s="1"/>
  <c r="E3354" i="1"/>
  <c r="H3354" i="1" s="1"/>
  <c r="E3355" i="1"/>
  <c r="H3355" i="1" s="1"/>
  <c r="E3356" i="1"/>
  <c r="H3356" i="1" s="1"/>
  <c r="E3357" i="1"/>
  <c r="H3357" i="1" s="1"/>
  <c r="E3358" i="1"/>
  <c r="H3358" i="1" s="1"/>
  <c r="E3359" i="1"/>
  <c r="H3359" i="1" s="1"/>
  <c r="E3360" i="1"/>
  <c r="H3360" i="1" s="1"/>
  <c r="E3361" i="1"/>
  <c r="H3361" i="1" s="1"/>
  <c r="E3362" i="1"/>
  <c r="H3362" i="1" s="1"/>
  <c r="E3363" i="1"/>
  <c r="H3363" i="1" s="1"/>
  <c r="E3364" i="1"/>
  <c r="H3364" i="1" s="1"/>
  <c r="E3365" i="1"/>
  <c r="H3365" i="1" s="1"/>
  <c r="E3366" i="1"/>
  <c r="H3366" i="1" s="1"/>
  <c r="E3367" i="1"/>
  <c r="H3367" i="1" s="1"/>
  <c r="E3304" i="1"/>
  <c r="H3304" i="1" s="1"/>
  <c r="E3305" i="1"/>
  <c r="H3305" i="1" s="1"/>
  <c r="E3306" i="1"/>
  <c r="H3306" i="1" s="1"/>
  <c r="E3307" i="1"/>
  <c r="H3307" i="1" s="1"/>
  <c r="E3308" i="1"/>
  <c r="H3308" i="1" s="1"/>
  <c r="E3309" i="1"/>
  <c r="H3309" i="1" s="1"/>
  <c r="E3310" i="1"/>
  <c r="H3310" i="1" s="1"/>
  <c r="E3311" i="1"/>
  <c r="H3311" i="1" s="1"/>
  <c r="E3312" i="1"/>
  <c r="H3312" i="1" s="1"/>
  <c r="E3313" i="1"/>
  <c r="H3313" i="1" s="1"/>
  <c r="E3314" i="1"/>
  <c r="H3314" i="1" s="1"/>
  <c r="E3315" i="1"/>
  <c r="H3315" i="1" s="1"/>
  <c r="E3316" i="1"/>
  <c r="H3316" i="1" s="1"/>
  <c r="E3317" i="1"/>
  <c r="H3317" i="1" s="1"/>
  <c r="E3318" i="1"/>
  <c r="H3318" i="1" s="1"/>
  <c r="E3319" i="1"/>
  <c r="H3319" i="1" s="1"/>
  <c r="E3320" i="1"/>
  <c r="H3320" i="1" s="1"/>
  <c r="E3321" i="1"/>
  <c r="H3321" i="1" s="1"/>
  <c r="E3322" i="1"/>
  <c r="H3322" i="1" s="1"/>
  <c r="E3323" i="1"/>
  <c r="H3323" i="1" s="1"/>
  <c r="E3324" i="1"/>
  <c r="H3324" i="1" s="1"/>
  <c r="E3325" i="1"/>
  <c r="H3325" i="1" s="1"/>
  <c r="E3326" i="1"/>
  <c r="H3326" i="1" s="1"/>
  <c r="E3327" i="1"/>
  <c r="H3327" i="1" s="1"/>
  <c r="E3328" i="1"/>
  <c r="H3328" i="1" s="1"/>
  <c r="E3329" i="1"/>
  <c r="H3329" i="1" s="1"/>
  <c r="E3330" i="1"/>
  <c r="H3330" i="1" s="1"/>
  <c r="E3331" i="1"/>
  <c r="H3331" i="1" s="1"/>
  <c r="E3332" i="1"/>
  <c r="H3332" i="1" s="1"/>
  <c r="E3333" i="1"/>
  <c r="H3333" i="1" s="1"/>
  <c r="E3334" i="1"/>
  <c r="H3334" i="1" s="1"/>
  <c r="E3335" i="1"/>
  <c r="H3335" i="1" s="1"/>
  <c r="E3336" i="1"/>
  <c r="H3336" i="1" s="1"/>
  <c r="E3337" i="1"/>
  <c r="H3337" i="1" s="1"/>
  <c r="E3338" i="1"/>
  <c r="H3338" i="1" s="1"/>
  <c r="E3339" i="1"/>
  <c r="H3339" i="1" s="1"/>
  <c r="E3340" i="1"/>
  <c r="H3340" i="1" s="1"/>
  <c r="E3341" i="1"/>
  <c r="H3341" i="1" s="1"/>
  <c r="E3342" i="1"/>
  <c r="H3342" i="1" s="1"/>
  <c r="E3343" i="1"/>
  <c r="H3343" i="1" s="1"/>
  <c r="E3344" i="1"/>
  <c r="H3344" i="1" s="1"/>
  <c r="E3345" i="1"/>
  <c r="H3345" i="1" s="1"/>
  <c r="E3346" i="1"/>
  <c r="H3346" i="1" s="1"/>
  <c r="E3347" i="1"/>
  <c r="H3347" i="1" s="1"/>
  <c r="E3348" i="1"/>
  <c r="H3348" i="1" s="1"/>
  <c r="E3349" i="1"/>
  <c r="H3349" i="1" s="1"/>
  <c r="E3350" i="1"/>
  <c r="H3350" i="1" s="1"/>
  <c r="E3351" i="1"/>
  <c r="H3351" i="1" s="1"/>
  <c r="E3352" i="1"/>
  <c r="H3352" i="1" s="1"/>
  <c r="E3353" i="1"/>
  <c r="H3353" i="1" s="1"/>
  <c r="E3270" i="1"/>
  <c r="H3270" i="1" s="1"/>
  <c r="E3271" i="1"/>
  <c r="H3271" i="1" s="1"/>
  <c r="E3272" i="1"/>
  <c r="H3272" i="1" s="1"/>
  <c r="E3273" i="1"/>
  <c r="H3273" i="1" s="1"/>
  <c r="E3274" i="1"/>
  <c r="H3274" i="1" s="1"/>
  <c r="E3275" i="1"/>
  <c r="H3275" i="1" s="1"/>
  <c r="E3276" i="1"/>
  <c r="H3276" i="1" s="1"/>
  <c r="E3277" i="1"/>
  <c r="H3277" i="1" s="1"/>
  <c r="E3278" i="1"/>
  <c r="H3278" i="1" s="1"/>
  <c r="E3279" i="1"/>
  <c r="H3279" i="1" s="1"/>
  <c r="E3280" i="1"/>
  <c r="H3280" i="1" s="1"/>
  <c r="E3281" i="1"/>
  <c r="H3281" i="1" s="1"/>
  <c r="E3282" i="1"/>
  <c r="H3282" i="1" s="1"/>
  <c r="E3283" i="1"/>
  <c r="H3283" i="1" s="1"/>
  <c r="E3284" i="1"/>
  <c r="H3284" i="1" s="1"/>
  <c r="E3285" i="1"/>
  <c r="H3285" i="1" s="1"/>
  <c r="E3286" i="1"/>
  <c r="H3286" i="1" s="1"/>
  <c r="E3287" i="1"/>
  <c r="H3287" i="1" s="1"/>
  <c r="E3288" i="1"/>
  <c r="H3288" i="1" s="1"/>
  <c r="E3289" i="1"/>
  <c r="H3289" i="1" s="1"/>
  <c r="E3290" i="1"/>
  <c r="H3290" i="1" s="1"/>
  <c r="E3291" i="1"/>
  <c r="H3291" i="1" s="1"/>
  <c r="E3292" i="1"/>
  <c r="H3292" i="1" s="1"/>
  <c r="E3293" i="1"/>
  <c r="H3293" i="1" s="1"/>
  <c r="E3294" i="1"/>
  <c r="H3294" i="1" s="1"/>
  <c r="E3295" i="1"/>
  <c r="H3295" i="1" s="1"/>
  <c r="E3296" i="1"/>
  <c r="H3296" i="1" s="1"/>
  <c r="E3297" i="1"/>
  <c r="H3297" i="1" s="1"/>
  <c r="E3298" i="1"/>
  <c r="H3298" i="1" s="1"/>
  <c r="E3299" i="1"/>
  <c r="H3299" i="1" s="1"/>
  <c r="E3300" i="1"/>
  <c r="H3300" i="1" s="1"/>
  <c r="E3301" i="1"/>
  <c r="H3301" i="1" s="1"/>
  <c r="E3302" i="1"/>
  <c r="H3302" i="1" s="1"/>
  <c r="E3303" i="1"/>
  <c r="H3303" i="1" s="1"/>
  <c r="E3244" i="1" l="1"/>
  <c r="H3244" i="1" s="1"/>
  <c r="E3245" i="1"/>
  <c r="H3245" i="1" s="1"/>
  <c r="E3246" i="1"/>
  <c r="H3246" i="1" s="1"/>
  <c r="E3247" i="1"/>
  <c r="H3247" i="1" s="1"/>
  <c r="E3248" i="1"/>
  <c r="H3248" i="1" s="1"/>
  <c r="E3249" i="1"/>
  <c r="H3249" i="1" s="1"/>
  <c r="E3250" i="1"/>
  <c r="H3250" i="1" s="1"/>
  <c r="E3251" i="1"/>
  <c r="H3251" i="1" s="1"/>
  <c r="E3252" i="1"/>
  <c r="H3252" i="1" s="1"/>
  <c r="E3253" i="1"/>
  <c r="H3253" i="1" s="1"/>
  <c r="E3254" i="1"/>
  <c r="H3254" i="1" s="1"/>
  <c r="E3255" i="1"/>
  <c r="H3255" i="1" s="1"/>
  <c r="E3256" i="1"/>
  <c r="H3256" i="1" s="1"/>
  <c r="E3257" i="1"/>
  <c r="H3257" i="1" s="1"/>
  <c r="E3258" i="1"/>
  <c r="H3258" i="1" s="1"/>
  <c r="E3259" i="1"/>
  <c r="H3259" i="1" s="1"/>
  <c r="E3260" i="1"/>
  <c r="H3260" i="1" s="1"/>
  <c r="E3261" i="1"/>
  <c r="H3261" i="1" s="1"/>
  <c r="E3262" i="1"/>
  <c r="H3262" i="1" s="1"/>
  <c r="E3263" i="1"/>
  <c r="H3263" i="1" s="1"/>
  <c r="E3264" i="1"/>
  <c r="H3264" i="1" s="1"/>
  <c r="E3265" i="1"/>
  <c r="H3265" i="1" s="1"/>
  <c r="E3266" i="1"/>
  <c r="H3266" i="1" s="1"/>
  <c r="E3267" i="1"/>
  <c r="H3267" i="1" s="1"/>
  <c r="E3268" i="1"/>
  <c r="H3268" i="1" s="1"/>
  <c r="E3187" i="1"/>
  <c r="H3187" i="1" s="1"/>
  <c r="E3188" i="1"/>
  <c r="H3188" i="1" s="1"/>
  <c r="E3189" i="1"/>
  <c r="H3189" i="1" s="1"/>
  <c r="E3190" i="1"/>
  <c r="H3190" i="1" s="1"/>
  <c r="E3191" i="1"/>
  <c r="H3191" i="1" s="1"/>
  <c r="E3192" i="1"/>
  <c r="H3192" i="1" s="1"/>
  <c r="E3193" i="1"/>
  <c r="H3193" i="1" s="1"/>
  <c r="E3194" i="1"/>
  <c r="H3194" i="1" s="1"/>
  <c r="E3195" i="1"/>
  <c r="H3195" i="1" s="1"/>
  <c r="E3196" i="1"/>
  <c r="H3196" i="1" s="1"/>
  <c r="E3197" i="1"/>
  <c r="H3197" i="1" s="1"/>
  <c r="E3198" i="1"/>
  <c r="H3198" i="1" s="1"/>
  <c r="E3199" i="1"/>
  <c r="H3199" i="1" s="1"/>
  <c r="E3200" i="1"/>
  <c r="H3200" i="1" s="1"/>
  <c r="E3201" i="1"/>
  <c r="H3201" i="1" s="1"/>
  <c r="E3202" i="1"/>
  <c r="H3202" i="1" s="1"/>
  <c r="E3203" i="1"/>
  <c r="H3203" i="1" s="1"/>
  <c r="E3204" i="1"/>
  <c r="H3204" i="1" s="1"/>
  <c r="E3205" i="1"/>
  <c r="H3205" i="1" s="1"/>
  <c r="E3206" i="1"/>
  <c r="H3206" i="1" s="1"/>
  <c r="E3207" i="1"/>
  <c r="H3207" i="1" s="1"/>
  <c r="E3208" i="1"/>
  <c r="H3208" i="1" s="1"/>
  <c r="E3209" i="1"/>
  <c r="H3209" i="1" s="1"/>
  <c r="E3210" i="1"/>
  <c r="H3210" i="1" s="1"/>
  <c r="E3211" i="1"/>
  <c r="H3211" i="1" s="1"/>
  <c r="E3212" i="1"/>
  <c r="H3212" i="1" s="1"/>
  <c r="E3213" i="1"/>
  <c r="H3213" i="1" s="1"/>
  <c r="E3214" i="1"/>
  <c r="H3214" i="1" s="1"/>
  <c r="E3215" i="1"/>
  <c r="H3215" i="1" s="1"/>
  <c r="E3216" i="1"/>
  <c r="H3216" i="1" s="1"/>
  <c r="E3217" i="1"/>
  <c r="H3217" i="1" s="1"/>
  <c r="E3218" i="1"/>
  <c r="H3218" i="1" s="1"/>
  <c r="E3219" i="1"/>
  <c r="H3219" i="1" s="1"/>
  <c r="E3220" i="1"/>
  <c r="H3220" i="1" s="1"/>
  <c r="E3221" i="1"/>
  <c r="H3221" i="1" s="1"/>
  <c r="E3222" i="1"/>
  <c r="H3222" i="1" s="1"/>
  <c r="E3223" i="1"/>
  <c r="H3223" i="1" s="1"/>
  <c r="E3224" i="1"/>
  <c r="H3224" i="1" s="1"/>
  <c r="E3225" i="1"/>
  <c r="H3225" i="1" s="1"/>
  <c r="E3226" i="1"/>
  <c r="H3226" i="1" s="1"/>
  <c r="E3227" i="1"/>
  <c r="H3227" i="1" s="1"/>
  <c r="E3228" i="1"/>
  <c r="H3228" i="1" s="1"/>
  <c r="E3229" i="1"/>
  <c r="H3229" i="1" s="1"/>
  <c r="E3230" i="1"/>
  <c r="H3230" i="1" s="1"/>
  <c r="E3231" i="1"/>
  <c r="H3231" i="1" s="1"/>
  <c r="E3232" i="1"/>
  <c r="H3232" i="1" s="1"/>
  <c r="E3233" i="1"/>
  <c r="H3233" i="1" s="1"/>
  <c r="E3234" i="1"/>
  <c r="H3234" i="1" s="1"/>
  <c r="E3235" i="1"/>
  <c r="H3235" i="1" s="1"/>
  <c r="E3236" i="1"/>
  <c r="H3236" i="1" s="1"/>
  <c r="E3237" i="1"/>
  <c r="H3237" i="1" s="1"/>
  <c r="E3238" i="1"/>
  <c r="H3238" i="1" s="1"/>
  <c r="E3239" i="1"/>
  <c r="H3239" i="1" s="1"/>
  <c r="E3240" i="1"/>
  <c r="H3240" i="1" s="1"/>
  <c r="E3241" i="1"/>
  <c r="H3241" i="1" s="1"/>
  <c r="E3242" i="1"/>
  <c r="H3242" i="1" s="1"/>
  <c r="E3243" i="1"/>
  <c r="H3243" i="1" s="1"/>
  <c r="E3269" i="1"/>
  <c r="H3269" i="1" s="1"/>
  <c r="E3123" i="1"/>
  <c r="H3123" i="1" s="1"/>
  <c r="E3124" i="1"/>
  <c r="H3124" i="1" s="1"/>
  <c r="E3125" i="1"/>
  <c r="H3125" i="1" s="1"/>
  <c r="E3126" i="1"/>
  <c r="H3126" i="1" s="1"/>
  <c r="E3127" i="1"/>
  <c r="H3127" i="1" s="1"/>
  <c r="E3128" i="1"/>
  <c r="H3128" i="1" s="1"/>
  <c r="E3129" i="1"/>
  <c r="H3129" i="1" s="1"/>
  <c r="E3130" i="1"/>
  <c r="H3130" i="1" s="1"/>
  <c r="E3131" i="1"/>
  <c r="H3131" i="1" s="1"/>
  <c r="E3132" i="1"/>
  <c r="H3132" i="1" s="1"/>
  <c r="E3133" i="1"/>
  <c r="H3133" i="1" s="1"/>
  <c r="E3134" i="1"/>
  <c r="H3134" i="1" s="1"/>
  <c r="E3135" i="1"/>
  <c r="H3135" i="1" s="1"/>
  <c r="E3136" i="1"/>
  <c r="H3136" i="1" s="1"/>
  <c r="E3137" i="1"/>
  <c r="H3137" i="1" s="1"/>
  <c r="E3138" i="1"/>
  <c r="H3138" i="1" s="1"/>
  <c r="E3139" i="1"/>
  <c r="H3139" i="1" s="1"/>
  <c r="E3140" i="1"/>
  <c r="H3140" i="1" s="1"/>
  <c r="E3141" i="1"/>
  <c r="H3141" i="1" s="1"/>
  <c r="E3142" i="1"/>
  <c r="H3142" i="1" s="1"/>
  <c r="E3143" i="1"/>
  <c r="H3143" i="1" s="1"/>
  <c r="E3144" i="1"/>
  <c r="H3144" i="1" s="1"/>
  <c r="E3145" i="1"/>
  <c r="H3145" i="1" s="1"/>
  <c r="E3146" i="1"/>
  <c r="H3146" i="1" s="1"/>
  <c r="E3147" i="1"/>
  <c r="H3147" i="1" s="1"/>
  <c r="E3148" i="1"/>
  <c r="H3148" i="1" s="1"/>
  <c r="E3149" i="1"/>
  <c r="H3149" i="1" s="1"/>
  <c r="E3150" i="1"/>
  <c r="H3150" i="1" s="1"/>
  <c r="E3151" i="1"/>
  <c r="H3151" i="1" s="1"/>
  <c r="E3152" i="1"/>
  <c r="H3152" i="1" s="1"/>
  <c r="E3153" i="1"/>
  <c r="H3153" i="1" s="1"/>
  <c r="E3154" i="1"/>
  <c r="H3154" i="1" s="1"/>
  <c r="E3155" i="1"/>
  <c r="H3155" i="1" s="1"/>
  <c r="E3156" i="1"/>
  <c r="H3156" i="1" s="1"/>
  <c r="E3157" i="1"/>
  <c r="H3157" i="1" s="1"/>
  <c r="E3158" i="1"/>
  <c r="H3158" i="1" s="1"/>
  <c r="E3159" i="1"/>
  <c r="H3159" i="1" s="1"/>
  <c r="E3160" i="1"/>
  <c r="H3160" i="1" s="1"/>
  <c r="E3161" i="1"/>
  <c r="H3161" i="1" s="1"/>
  <c r="E3162" i="1"/>
  <c r="H3162" i="1" s="1"/>
  <c r="E3163" i="1"/>
  <c r="H3163" i="1" s="1"/>
  <c r="E3164" i="1"/>
  <c r="H3164" i="1" s="1"/>
  <c r="E3165" i="1"/>
  <c r="H3165" i="1" s="1"/>
  <c r="E3166" i="1"/>
  <c r="H3166" i="1" s="1"/>
  <c r="E3167" i="1"/>
  <c r="H3167" i="1" s="1"/>
  <c r="E3168" i="1"/>
  <c r="H3168" i="1" s="1"/>
  <c r="E3169" i="1"/>
  <c r="H3169" i="1" s="1"/>
  <c r="E3170" i="1"/>
  <c r="H3170" i="1" s="1"/>
  <c r="E3171" i="1"/>
  <c r="H3171" i="1" s="1"/>
  <c r="E3172" i="1"/>
  <c r="H3172" i="1" s="1"/>
  <c r="E3173" i="1"/>
  <c r="H3173" i="1" s="1"/>
  <c r="E3174" i="1"/>
  <c r="H3174" i="1" s="1"/>
  <c r="E3175" i="1"/>
  <c r="H3175" i="1" s="1"/>
  <c r="E3176" i="1"/>
  <c r="H3176" i="1" s="1"/>
  <c r="E3177" i="1"/>
  <c r="H3177" i="1" s="1"/>
  <c r="E3178" i="1"/>
  <c r="H3178" i="1" s="1"/>
  <c r="E3179" i="1"/>
  <c r="H3179" i="1" s="1"/>
  <c r="E3180" i="1"/>
  <c r="H3180" i="1" s="1"/>
  <c r="E3181" i="1"/>
  <c r="H3181" i="1" s="1"/>
  <c r="E3182" i="1"/>
  <c r="H3182" i="1" s="1"/>
  <c r="E3183" i="1"/>
  <c r="H3183" i="1" s="1"/>
  <c r="E3184" i="1"/>
  <c r="H3184" i="1" s="1"/>
  <c r="E3185" i="1"/>
  <c r="H3185" i="1" s="1"/>
  <c r="E3186" i="1"/>
  <c r="H3186" i="1" s="1"/>
  <c r="E3073" i="1"/>
  <c r="H3073" i="1" s="1"/>
  <c r="E3074" i="1"/>
  <c r="H3074" i="1" s="1"/>
  <c r="E3075" i="1"/>
  <c r="H3075" i="1" s="1"/>
  <c r="E3076" i="1"/>
  <c r="H3076" i="1" s="1"/>
  <c r="E3077" i="1"/>
  <c r="H3077" i="1" s="1"/>
  <c r="E3078" i="1"/>
  <c r="H3078" i="1" s="1"/>
  <c r="E3079" i="1"/>
  <c r="H3079" i="1" s="1"/>
  <c r="E3080" i="1"/>
  <c r="H3080" i="1" s="1"/>
  <c r="E3081" i="1"/>
  <c r="H3081" i="1" s="1"/>
  <c r="E3082" i="1"/>
  <c r="H3082" i="1" s="1"/>
  <c r="E3083" i="1"/>
  <c r="H3083" i="1" s="1"/>
  <c r="E3084" i="1"/>
  <c r="H3084" i="1" s="1"/>
  <c r="E3085" i="1"/>
  <c r="H3085" i="1" s="1"/>
  <c r="E3086" i="1"/>
  <c r="H3086" i="1" s="1"/>
  <c r="E3087" i="1"/>
  <c r="H3087" i="1" s="1"/>
  <c r="E3088" i="1"/>
  <c r="H3088" i="1" s="1"/>
  <c r="E3089" i="1"/>
  <c r="H3089" i="1" s="1"/>
  <c r="E3090" i="1"/>
  <c r="H3090" i="1" s="1"/>
  <c r="E3091" i="1"/>
  <c r="H3091" i="1" s="1"/>
  <c r="E3092" i="1"/>
  <c r="H3092" i="1" s="1"/>
  <c r="E3093" i="1"/>
  <c r="H3093" i="1" s="1"/>
  <c r="E3094" i="1"/>
  <c r="H3094" i="1" s="1"/>
  <c r="E3095" i="1"/>
  <c r="H3095" i="1" s="1"/>
  <c r="E3096" i="1"/>
  <c r="H3096" i="1" s="1"/>
  <c r="E3097" i="1"/>
  <c r="H3097" i="1" s="1"/>
  <c r="E3098" i="1"/>
  <c r="H3098" i="1" s="1"/>
  <c r="E3099" i="1"/>
  <c r="H3099" i="1" s="1"/>
  <c r="E3100" i="1"/>
  <c r="H3100" i="1" s="1"/>
  <c r="E3101" i="1"/>
  <c r="H3101" i="1" s="1"/>
  <c r="E3102" i="1"/>
  <c r="H3102" i="1" s="1"/>
  <c r="E3103" i="1"/>
  <c r="H3103" i="1" s="1"/>
  <c r="E3104" i="1"/>
  <c r="H3104" i="1" s="1"/>
  <c r="E3105" i="1"/>
  <c r="H3105" i="1" s="1"/>
  <c r="E3106" i="1"/>
  <c r="H3106" i="1" s="1"/>
  <c r="E3107" i="1"/>
  <c r="H3107" i="1" s="1"/>
  <c r="E3108" i="1"/>
  <c r="H3108" i="1" s="1"/>
  <c r="E3109" i="1"/>
  <c r="H3109" i="1" s="1"/>
  <c r="E3110" i="1"/>
  <c r="H3110" i="1" s="1"/>
  <c r="E3111" i="1"/>
  <c r="H3111" i="1" s="1"/>
  <c r="E3112" i="1"/>
  <c r="H3112" i="1" s="1"/>
  <c r="E3113" i="1"/>
  <c r="H3113" i="1" s="1"/>
  <c r="E3114" i="1"/>
  <c r="H3114" i="1" s="1"/>
  <c r="E3115" i="1"/>
  <c r="H3115" i="1" s="1"/>
  <c r="E3116" i="1"/>
  <c r="H3116" i="1" s="1"/>
  <c r="E3117" i="1"/>
  <c r="H3117" i="1" s="1"/>
  <c r="E3118" i="1"/>
  <c r="H3118" i="1" s="1"/>
  <c r="E3119" i="1"/>
  <c r="H3119" i="1" s="1"/>
  <c r="E3120" i="1"/>
  <c r="H3120" i="1" s="1"/>
  <c r="E3121" i="1"/>
  <c r="H3121" i="1" s="1"/>
  <c r="E3122" i="1"/>
  <c r="H3122" i="1" s="1"/>
  <c r="E3017" i="1"/>
  <c r="H3017" i="1" s="1"/>
  <c r="E3018" i="1"/>
  <c r="H3018" i="1" s="1"/>
  <c r="E3019" i="1"/>
  <c r="H3019" i="1" s="1"/>
  <c r="E3020" i="1"/>
  <c r="H3020" i="1" s="1"/>
  <c r="E3021" i="1"/>
  <c r="H3021" i="1" s="1"/>
  <c r="E3022" i="1"/>
  <c r="H3022" i="1" s="1"/>
  <c r="E3023" i="1"/>
  <c r="H3023" i="1" s="1"/>
  <c r="E3024" i="1"/>
  <c r="H3024" i="1" s="1"/>
  <c r="E3025" i="1"/>
  <c r="H3025" i="1" s="1"/>
  <c r="E3026" i="1"/>
  <c r="H3026" i="1" s="1"/>
  <c r="E3027" i="1"/>
  <c r="H3027" i="1" s="1"/>
  <c r="E3028" i="1"/>
  <c r="H3028" i="1" s="1"/>
  <c r="E3029" i="1"/>
  <c r="H3029" i="1" s="1"/>
  <c r="E3030" i="1"/>
  <c r="H3030" i="1" s="1"/>
  <c r="E3031" i="1"/>
  <c r="H3031" i="1" s="1"/>
  <c r="E3032" i="1"/>
  <c r="H3032" i="1" s="1"/>
  <c r="E3033" i="1"/>
  <c r="H3033" i="1" s="1"/>
  <c r="E3034" i="1"/>
  <c r="H3034" i="1" s="1"/>
  <c r="E3035" i="1"/>
  <c r="H3035" i="1" s="1"/>
  <c r="E3036" i="1"/>
  <c r="H3036" i="1" s="1"/>
  <c r="E3037" i="1"/>
  <c r="H3037" i="1" s="1"/>
  <c r="E3038" i="1"/>
  <c r="H3038" i="1" s="1"/>
  <c r="E3039" i="1"/>
  <c r="H3039" i="1" s="1"/>
  <c r="E3040" i="1"/>
  <c r="H3040" i="1" s="1"/>
  <c r="E3041" i="1"/>
  <c r="H3041" i="1" s="1"/>
  <c r="E3042" i="1"/>
  <c r="H3042" i="1" s="1"/>
  <c r="E3043" i="1"/>
  <c r="H3043" i="1" s="1"/>
  <c r="E3044" i="1"/>
  <c r="H3044" i="1" s="1"/>
  <c r="E3045" i="1"/>
  <c r="H3045" i="1" s="1"/>
  <c r="E3046" i="1"/>
  <c r="H3046" i="1" s="1"/>
  <c r="E3047" i="1"/>
  <c r="H3047" i="1" s="1"/>
  <c r="E3048" i="1"/>
  <c r="H3048" i="1" s="1"/>
  <c r="E3049" i="1"/>
  <c r="H3049" i="1" s="1"/>
  <c r="E3050" i="1"/>
  <c r="H3050" i="1" s="1"/>
  <c r="E3051" i="1"/>
  <c r="H3051" i="1" s="1"/>
  <c r="E3052" i="1"/>
  <c r="H3052" i="1" s="1"/>
  <c r="E3053" i="1"/>
  <c r="H3053" i="1" s="1"/>
  <c r="E3054" i="1"/>
  <c r="H3054" i="1" s="1"/>
  <c r="E3055" i="1"/>
  <c r="H3055" i="1" s="1"/>
  <c r="E3056" i="1"/>
  <c r="H3056" i="1" s="1"/>
  <c r="E3057" i="1"/>
  <c r="H3057" i="1" s="1"/>
  <c r="E3058" i="1"/>
  <c r="H3058" i="1" s="1"/>
  <c r="E3059" i="1"/>
  <c r="H3059" i="1" s="1"/>
  <c r="E3060" i="1"/>
  <c r="H3060" i="1" s="1"/>
  <c r="E3061" i="1"/>
  <c r="H3061" i="1" s="1"/>
  <c r="E3062" i="1"/>
  <c r="H3062" i="1" s="1"/>
  <c r="E3063" i="1"/>
  <c r="H3063" i="1" s="1"/>
  <c r="E3064" i="1"/>
  <c r="H3064" i="1" s="1"/>
  <c r="E3065" i="1"/>
  <c r="H3065" i="1" s="1"/>
  <c r="E3066" i="1"/>
  <c r="H3066" i="1" s="1"/>
  <c r="E3067" i="1"/>
  <c r="H3067" i="1" s="1"/>
  <c r="E3068" i="1"/>
  <c r="H3068" i="1" s="1"/>
  <c r="E3069" i="1"/>
  <c r="H3069" i="1" s="1"/>
  <c r="E3070" i="1"/>
  <c r="H3070" i="1" s="1"/>
  <c r="E3071" i="1"/>
  <c r="H3071" i="1" s="1"/>
  <c r="E2964" i="1"/>
  <c r="H2964" i="1" s="1"/>
  <c r="E2965" i="1"/>
  <c r="H2965" i="1" s="1"/>
  <c r="E2966" i="1"/>
  <c r="H2966" i="1" s="1"/>
  <c r="E2967" i="1"/>
  <c r="H2967" i="1" s="1"/>
  <c r="E2968" i="1"/>
  <c r="H2968" i="1" s="1"/>
  <c r="E2969" i="1"/>
  <c r="H2969" i="1" s="1"/>
  <c r="E2970" i="1"/>
  <c r="H2970" i="1" s="1"/>
  <c r="E2971" i="1"/>
  <c r="H2971" i="1" s="1"/>
  <c r="E2972" i="1"/>
  <c r="H2972" i="1" s="1"/>
  <c r="E2973" i="1"/>
  <c r="H2973" i="1" s="1"/>
  <c r="E2974" i="1"/>
  <c r="H2974" i="1" s="1"/>
  <c r="E2975" i="1"/>
  <c r="H2975" i="1" s="1"/>
  <c r="E2976" i="1"/>
  <c r="H2976" i="1" s="1"/>
  <c r="E2977" i="1"/>
  <c r="H2977" i="1" s="1"/>
  <c r="E2978" i="1"/>
  <c r="H2978" i="1" s="1"/>
  <c r="E2979" i="1"/>
  <c r="H2979" i="1" s="1"/>
  <c r="E2980" i="1"/>
  <c r="H2980" i="1" s="1"/>
  <c r="E2981" i="1"/>
  <c r="H2981" i="1" s="1"/>
  <c r="E2982" i="1"/>
  <c r="H2982" i="1" s="1"/>
  <c r="E2983" i="1"/>
  <c r="H2983" i="1" s="1"/>
  <c r="E2984" i="1"/>
  <c r="H2984" i="1" s="1"/>
  <c r="E2985" i="1"/>
  <c r="H2985" i="1" s="1"/>
  <c r="E2986" i="1"/>
  <c r="H2986" i="1" s="1"/>
  <c r="E2987" i="1"/>
  <c r="H2987" i="1" s="1"/>
  <c r="E2988" i="1"/>
  <c r="H2988" i="1" s="1"/>
  <c r="E2989" i="1"/>
  <c r="H2989" i="1" s="1"/>
  <c r="E2990" i="1"/>
  <c r="H2990" i="1" s="1"/>
  <c r="E2991" i="1"/>
  <c r="H2991" i="1" s="1"/>
  <c r="E2992" i="1"/>
  <c r="H2992" i="1" s="1"/>
  <c r="E2993" i="1"/>
  <c r="H2993" i="1" s="1"/>
  <c r="E2994" i="1"/>
  <c r="H2994" i="1" s="1"/>
  <c r="E2995" i="1"/>
  <c r="H2995" i="1" s="1"/>
  <c r="E2996" i="1"/>
  <c r="H2996" i="1" s="1"/>
  <c r="E2997" i="1"/>
  <c r="H2997" i="1" s="1"/>
  <c r="E2998" i="1"/>
  <c r="H2998" i="1" s="1"/>
  <c r="E2999" i="1"/>
  <c r="H2999" i="1" s="1"/>
  <c r="E3000" i="1"/>
  <c r="H3000" i="1" s="1"/>
  <c r="E3001" i="1"/>
  <c r="H3001" i="1" s="1"/>
  <c r="E3002" i="1"/>
  <c r="H3002" i="1" s="1"/>
  <c r="E3003" i="1"/>
  <c r="H3003" i="1" s="1"/>
  <c r="E3004" i="1"/>
  <c r="H3004" i="1" s="1"/>
  <c r="E3005" i="1"/>
  <c r="H3005" i="1" s="1"/>
  <c r="E3006" i="1"/>
  <c r="H3006" i="1" s="1"/>
  <c r="E3007" i="1"/>
  <c r="H3007" i="1" s="1"/>
  <c r="E3008" i="1"/>
  <c r="H3008" i="1" s="1"/>
  <c r="E3009" i="1"/>
  <c r="H3009" i="1" s="1"/>
  <c r="E3010" i="1"/>
  <c r="H3010" i="1" s="1"/>
  <c r="E3011" i="1"/>
  <c r="H3011" i="1" s="1"/>
  <c r="E3012" i="1"/>
  <c r="H3012" i="1" s="1"/>
  <c r="E3013" i="1"/>
  <c r="H3013" i="1" s="1"/>
  <c r="E3014" i="1"/>
  <c r="H3014" i="1" s="1"/>
  <c r="E3015" i="1"/>
  <c r="H3015" i="1" s="1"/>
  <c r="E3016" i="1"/>
  <c r="H3016" i="1" s="1"/>
  <c r="E3072" i="1"/>
  <c r="H3072" i="1" s="1"/>
  <c r="E2830" i="1"/>
  <c r="H2830" i="1" s="1"/>
  <c r="E2831" i="1"/>
  <c r="H2831" i="1" s="1"/>
  <c r="E2832" i="1"/>
  <c r="H2832" i="1" s="1"/>
  <c r="E2833" i="1"/>
  <c r="H2833" i="1" s="1"/>
  <c r="E2834" i="1"/>
  <c r="H2834" i="1" s="1"/>
  <c r="E2835" i="1"/>
  <c r="H2835" i="1" s="1"/>
  <c r="E2836" i="1"/>
  <c r="H2836" i="1" s="1"/>
  <c r="E2837" i="1"/>
  <c r="H2837" i="1" s="1"/>
  <c r="E2838" i="1"/>
  <c r="H2838" i="1" s="1"/>
  <c r="E2839" i="1"/>
  <c r="H2839" i="1" s="1"/>
  <c r="E2840" i="1"/>
  <c r="H2840" i="1" s="1"/>
  <c r="E2841" i="1"/>
  <c r="H2841" i="1" s="1"/>
  <c r="E2842" i="1"/>
  <c r="H2842" i="1" s="1"/>
  <c r="E2843" i="1"/>
  <c r="H2843" i="1" s="1"/>
  <c r="E2844" i="1"/>
  <c r="H2844" i="1" s="1"/>
  <c r="E2845" i="1"/>
  <c r="H2845" i="1" s="1"/>
  <c r="E2846" i="1"/>
  <c r="H2846" i="1" s="1"/>
  <c r="E2847" i="1"/>
  <c r="H2847" i="1" s="1"/>
  <c r="E2848" i="1"/>
  <c r="H2848" i="1" s="1"/>
  <c r="E2849" i="1"/>
  <c r="H2849" i="1" s="1"/>
  <c r="E2850" i="1"/>
  <c r="H2850" i="1" s="1"/>
  <c r="E2851" i="1"/>
  <c r="H2851" i="1" s="1"/>
  <c r="E2852" i="1"/>
  <c r="H2852" i="1" s="1"/>
  <c r="E2853" i="1"/>
  <c r="H2853" i="1" s="1"/>
  <c r="E2854" i="1"/>
  <c r="H2854" i="1" s="1"/>
  <c r="E2855" i="1"/>
  <c r="H2855" i="1" s="1"/>
  <c r="E2856" i="1"/>
  <c r="H2856" i="1" s="1"/>
  <c r="E2857" i="1"/>
  <c r="H2857" i="1" s="1"/>
  <c r="E2858" i="1"/>
  <c r="H2858" i="1" s="1"/>
  <c r="E2859" i="1"/>
  <c r="H2859" i="1" s="1"/>
  <c r="E2860" i="1"/>
  <c r="H2860" i="1" s="1"/>
  <c r="E2861" i="1"/>
  <c r="H2861" i="1" s="1"/>
  <c r="E2862" i="1"/>
  <c r="H2862" i="1" s="1"/>
  <c r="E2863" i="1"/>
  <c r="H2863" i="1" s="1"/>
  <c r="E2864" i="1"/>
  <c r="H2864" i="1" s="1"/>
  <c r="E2865" i="1"/>
  <c r="H2865" i="1" s="1"/>
  <c r="E2866" i="1"/>
  <c r="H2866" i="1" s="1"/>
  <c r="E2867" i="1"/>
  <c r="H2867" i="1" s="1"/>
  <c r="E2868" i="1"/>
  <c r="H2868" i="1" s="1"/>
  <c r="E2869" i="1"/>
  <c r="H2869" i="1" s="1"/>
  <c r="E2870" i="1"/>
  <c r="H2870" i="1" s="1"/>
  <c r="E2871" i="1"/>
  <c r="H2871" i="1" s="1"/>
  <c r="E2872" i="1"/>
  <c r="H2872" i="1" s="1"/>
  <c r="E2873" i="1"/>
  <c r="H2873" i="1" s="1"/>
  <c r="E2874" i="1"/>
  <c r="H2874" i="1" s="1"/>
  <c r="E2875" i="1"/>
  <c r="H2875" i="1" s="1"/>
  <c r="E2876" i="1"/>
  <c r="H2876" i="1" s="1"/>
  <c r="E2877" i="1"/>
  <c r="H2877" i="1" s="1"/>
  <c r="E2878" i="1"/>
  <c r="H2878" i="1" s="1"/>
  <c r="E2879" i="1"/>
  <c r="H2879" i="1" s="1"/>
  <c r="E2880" i="1"/>
  <c r="H2880" i="1" s="1"/>
  <c r="E2881" i="1"/>
  <c r="H2881" i="1" s="1"/>
  <c r="E2882" i="1"/>
  <c r="H2882" i="1" s="1"/>
  <c r="E2883" i="1"/>
  <c r="H2883" i="1" s="1"/>
  <c r="E2884" i="1"/>
  <c r="H2884" i="1" s="1"/>
  <c r="E2885" i="1"/>
  <c r="H2885" i="1" s="1"/>
  <c r="E2886" i="1"/>
  <c r="H2886" i="1" s="1"/>
  <c r="E2887" i="1"/>
  <c r="H2887" i="1" s="1"/>
  <c r="E2888" i="1"/>
  <c r="H2888" i="1" s="1"/>
  <c r="E2889" i="1"/>
  <c r="H2889" i="1" s="1"/>
  <c r="E2890" i="1"/>
  <c r="H2890" i="1" s="1"/>
  <c r="E2891" i="1"/>
  <c r="H2891" i="1" s="1"/>
  <c r="E2892" i="1"/>
  <c r="H2892" i="1" s="1"/>
  <c r="E2893" i="1"/>
  <c r="H2893" i="1" s="1"/>
  <c r="E2894" i="1"/>
  <c r="H2894" i="1" s="1"/>
  <c r="E2895" i="1"/>
  <c r="H2895" i="1" s="1"/>
  <c r="E2896" i="1"/>
  <c r="H2896" i="1" s="1"/>
  <c r="E2897" i="1"/>
  <c r="H2897" i="1" s="1"/>
  <c r="E2898" i="1"/>
  <c r="H2898" i="1" s="1"/>
  <c r="E2899" i="1"/>
  <c r="H2899" i="1" s="1"/>
  <c r="E2900" i="1"/>
  <c r="H2900" i="1" s="1"/>
  <c r="E2901" i="1"/>
  <c r="H2901" i="1" s="1"/>
  <c r="E2902" i="1"/>
  <c r="H2902" i="1" s="1"/>
  <c r="E2903" i="1"/>
  <c r="H2903" i="1" s="1"/>
  <c r="E2904" i="1"/>
  <c r="H2904" i="1" s="1"/>
  <c r="E2905" i="1"/>
  <c r="H2905" i="1" s="1"/>
  <c r="E2906" i="1"/>
  <c r="H2906" i="1" s="1"/>
  <c r="E2907" i="1"/>
  <c r="H2907" i="1" s="1"/>
  <c r="E2908" i="1"/>
  <c r="H2908" i="1" s="1"/>
  <c r="E2909" i="1"/>
  <c r="H2909" i="1" s="1"/>
  <c r="E2910" i="1"/>
  <c r="H2910" i="1" s="1"/>
  <c r="E2911" i="1"/>
  <c r="H2911" i="1" s="1"/>
  <c r="E2912" i="1"/>
  <c r="H2912" i="1" s="1"/>
  <c r="E2913" i="1"/>
  <c r="H2913" i="1" s="1"/>
  <c r="E2914" i="1"/>
  <c r="H2914" i="1" s="1"/>
  <c r="E2915" i="1"/>
  <c r="H2915" i="1" s="1"/>
  <c r="E2916" i="1"/>
  <c r="H2916" i="1" s="1"/>
  <c r="E2917" i="1"/>
  <c r="H2917" i="1" s="1"/>
  <c r="E2918" i="1"/>
  <c r="H2918" i="1" s="1"/>
  <c r="E2919" i="1"/>
  <c r="H2919" i="1" s="1"/>
  <c r="E2920" i="1"/>
  <c r="H2920" i="1" s="1"/>
  <c r="E2921" i="1"/>
  <c r="H2921" i="1" s="1"/>
  <c r="E2922" i="1"/>
  <c r="H2922" i="1" s="1"/>
  <c r="E2923" i="1"/>
  <c r="H2923" i="1" s="1"/>
  <c r="E2924" i="1"/>
  <c r="H2924" i="1" s="1"/>
  <c r="E2925" i="1"/>
  <c r="H2925" i="1" s="1"/>
  <c r="E2926" i="1"/>
  <c r="H2926" i="1" s="1"/>
  <c r="E2927" i="1"/>
  <c r="H2927" i="1" s="1"/>
  <c r="E2928" i="1"/>
  <c r="H2928" i="1" s="1"/>
  <c r="E2929" i="1"/>
  <c r="H2929" i="1" s="1"/>
  <c r="E2930" i="1"/>
  <c r="H2930" i="1" s="1"/>
  <c r="E2931" i="1"/>
  <c r="H2931" i="1" s="1"/>
  <c r="E2932" i="1"/>
  <c r="H2932" i="1" s="1"/>
  <c r="E2933" i="1"/>
  <c r="H2933" i="1" s="1"/>
  <c r="E2934" i="1"/>
  <c r="H2934" i="1" s="1"/>
  <c r="E2935" i="1"/>
  <c r="H2935" i="1" s="1"/>
  <c r="E2936" i="1"/>
  <c r="H2936" i="1" s="1"/>
  <c r="E2937" i="1"/>
  <c r="H2937" i="1" s="1"/>
  <c r="E2938" i="1"/>
  <c r="H2938" i="1" s="1"/>
  <c r="E2939" i="1"/>
  <c r="H2939" i="1" s="1"/>
  <c r="E2940" i="1"/>
  <c r="H2940" i="1" s="1"/>
  <c r="E2941" i="1"/>
  <c r="H2941" i="1" s="1"/>
  <c r="E2942" i="1"/>
  <c r="H2942" i="1" s="1"/>
  <c r="E2943" i="1"/>
  <c r="H2943" i="1" s="1"/>
  <c r="E2944" i="1"/>
  <c r="H2944" i="1" s="1"/>
  <c r="E2945" i="1"/>
  <c r="H2945" i="1" s="1"/>
  <c r="E2946" i="1"/>
  <c r="H2946" i="1" s="1"/>
  <c r="E2947" i="1"/>
  <c r="H2947" i="1" s="1"/>
  <c r="E2948" i="1"/>
  <c r="H2948" i="1" s="1"/>
  <c r="E2949" i="1"/>
  <c r="H2949" i="1" s="1"/>
  <c r="E2950" i="1"/>
  <c r="H2950" i="1" s="1"/>
  <c r="E2951" i="1"/>
  <c r="H2951" i="1" s="1"/>
  <c r="E2952" i="1"/>
  <c r="H2952" i="1" s="1"/>
  <c r="E2953" i="1"/>
  <c r="H2953" i="1" s="1"/>
  <c r="E2954" i="1"/>
  <c r="H2954" i="1" s="1"/>
  <c r="E2955" i="1"/>
  <c r="H2955" i="1" s="1"/>
  <c r="E2956" i="1"/>
  <c r="H2956" i="1" s="1"/>
  <c r="E2957" i="1"/>
  <c r="H2957" i="1" s="1"/>
  <c r="E2958" i="1"/>
  <c r="H2958" i="1" s="1"/>
  <c r="E2959" i="1"/>
  <c r="H2959" i="1" s="1"/>
  <c r="E2960" i="1"/>
  <c r="H2960" i="1" s="1"/>
  <c r="E2961" i="1"/>
  <c r="H2961" i="1" s="1"/>
  <c r="E2962" i="1"/>
  <c r="H2962" i="1" s="1"/>
  <c r="E2652" i="1" l="1"/>
  <c r="H2652" i="1" s="1"/>
  <c r="E2653" i="1"/>
  <c r="H2653" i="1" s="1"/>
  <c r="E2654" i="1"/>
  <c r="H2654" i="1" s="1"/>
  <c r="E2655" i="1"/>
  <c r="H2655" i="1" s="1"/>
  <c r="E2656" i="1"/>
  <c r="H2656" i="1" s="1"/>
  <c r="E2657" i="1"/>
  <c r="H2657" i="1" s="1"/>
  <c r="E2658" i="1"/>
  <c r="H2658" i="1" s="1"/>
  <c r="E2659" i="1"/>
  <c r="H2659" i="1" s="1"/>
  <c r="E2660" i="1"/>
  <c r="H2660" i="1" s="1"/>
  <c r="E2661" i="1"/>
  <c r="H2661" i="1" s="1"/>
  <c r="E2662" i="1"/>
  <c r="H2662" i="1" s="1"/>
  <c r="E2663" i="1"/>
  <c r="H2663" i="1" s="1"/>
  <c r="E2664" i="1"/>
  <c r="H2664" i="1" s="1"/>
  <c r="E2665" i="1"/>
  <c r="H2665" i="1" s="1"/>
  <c r="E2666" i="1"/>
  <c r="H2666" i="1" s="1"/>
  <c r="E2667" i="1"/>
  <c r="H2667" i="1" s="1"/>
  <c r="E2668" i="1"/>
  <c r="H2668" i="1" s="1"/>
  <c r="E2669" i="1"/>
  <c r="H2669" i="1" s="1"/>
  <c r="E2670" i="1"/>
  <c r="H2670" i="1" s="1"/>
  <c r="E2671" i="1"/>
  <c r="H2671" i="1" s="1"/>
  <c r="E2672" i="1"/>
  <c r="H2672" i="1" s="1"/>
  <c r="E2673" i="1"/>
  <c r="H2673" i="1" s="1"/>
  <c r="E2674" i="1"/>
  <c r="H2674" i="1" s="1"/>
  <c r="E2675" i="1"/>
  <c r="H2675" i="1" s="1"/>
  <c r="E2676" i="1"/>
  <c r="H2676" i="1" s="1"/>
  <c r="E2677" i="1"/>
  <c r="H2677" i="1" s="1"/>
  <c r="E2678" i="1"/>
  <c r="H2678" i="1" s="1"/>
  <c r="E2679" i="1"/>
  <c r="H2679" i="1" s="1"/>
  <c r="E2680" i="1"/>
  <c r="H2680" i="1" s="1"/>
  <c r="E2681" i="1"/>
  <c r="H2681" i="1" s="1"/>
  <c r="E2682" i="1"/>
  <c r="H2682" i="1" s="1"/>
  <c r="E2606" i="1"/>
  <c r="H2606" i="1" s="1"/>
  <c r="E2607" i="1"/>
  <c r="H2607" i="1" s="1"/>
  <c r="E2608" i="1"/>
  <c r="H2608" i="1" s="1"/>
  <c r="E2609" i="1"/>
  <c r="H2609" i="1" s="1"/>
  <c r="E2610" i="1"/>
  <c r="H2610" i="1" s="1"/>
  <c r="E2611" i="1"/>
  <c r="H2611" i="1" s="1"/>
  <c r="E2612" i="1"/>
  <c r="H2612" i="1" s="1"/>
  <c r="E2613" i="1"/>
  <c r="H2613" i="1" s="1"/>
  <c r="E2614" i="1"/>
  <c r="H2614" i="1" s="1"/>
  <c r="E2615" i="1"/>
  <c r="H2615" i="1" s="1"/>
  <c r="E2616" i="1"/>
  <c r="H2616" i="1" s="1"/>
  <c r="E2617" i="1"/>
  <c r="H2617" i="1" s="1"/>
  <c r="E2618" i="1"/>
  <c r="H2618" i="1" s="1"/>
  <c r="E2619" i="1"/>
  <c r="H2619" i="1" s="1"/>
  <c r="E2620" i="1"/>
  <c r="H2620" i="1" s="1"/>
  <c r="E2621" i="1"/>
  <c r="H2621" i="1" s="1"/>
  <c r="E2622" i="1"/>
  <c r="H2622" i="1" s="1"/>
  <c r="E2623" i="1"/>
  <c r="H2623" i="1" s="1"/>
  <c r="E2624" i="1"/>
  <c r="H2624" i="1" s="1"/>
  <c r="E2625" i="1"/>
  <c r="H2625" i="1" s="1"/>
  <c r="E2626" i="1"/>
  <c r="H2626" i="1" s="1"/>
  <c r="E2627" i="1"/>
  <c r="H2627" i="1" s="1"/>
  <c r="E2628" i="1"/>
  <c r="H2628" i="1" s="1"/>
  <c r="E2629" i="1"/>
  <c r="H2629" i="1" s="1"/>
  <c r="E2630" i="1"/>
  <c r="H2630" i="1" s="1"/>
  <c r="E2631" i="1"/>
  <c r="H2631" i="1" s="1"/>
  <c r="E2632" i="1"/>
  <c r="H2632" i="1" s="1"/>
  <c r="E2633" i="1"/>
  <c r="H2633" i="1" s="1"/>
  <c r="E2634" i="1"/>
  <c r="H2634" i="1" s="1"/>
  <c r="E2635" i="1"/>
  <c r="H2635" i="1" s="1"/>
  <c r="E2636" i="1"/>
  <c r="H2636" i="1" s="1"/>
  <c r="E2637" i="1"/>
  <c r="H2637" i="1" s="1"/>
  <c r="E2638" i="1"/>
  <c r="H2638" i="1" s="1"/>
  <c r="E2639" i="1"/>
  <c r="H2639" i="1" s="1"/>
  <c r="E2640" i="1"/>
  <c r="H2640" i="1" s="1"/>
  <c r="E2641" i="1"/>
  <c r="H2641" i="1" s="1"/>
  <c r="E2642" i="1"/>
  <c r="H2642" i="1" s="1"/>
  <c r="E2643" i="1"/>
  <c r="H2643" i="1" s="1"/>
  <c r="E2644" i="1"/>
  <c r="H2644" i="1" s="1"/>
  <c r="E2645" i="1"/>
  <c r="H2645" i="1" s="1"/>
  <c r="E2646" i="1"/>
  <c r="H2646" i="1" s="1"/>
  <c r="E2647" i="1"/>
  <c r="H2647" i="1" s="1"/>
  <c r="E2648" i="1"/>
  <c r="H2648" i="1" s="1"/>
  <c r="E2649" i="1"/>
  <c r="H2649" i="1" s="1"/>
  <c r="E2650" i="1"/>
  <c r="H2650" i="1" s="1"/>
  <c r="E2651" i="1"/>
  <c r="H2651" i="1" s="1"/>
  <c r="E2547" i="1"/>
  <c r="H2547" i="1" s="1"/>
  <c r="E2548" i="1"/>
  <c r="H2548" i="1" s="1"/>
  <c r="E2549" i="1"/>
  <c r="H2549" i="1" s="1"/>
  <c r="E2550" i="1"/>
  <c r="H2550" i="1" s="1"/>
  <c r="E2551" i="1"/>
  <c r="H2551" i="1" s="1"/>
  <c r="E2552" i="1"/>
  <c r="H2552" i="1" s="1"/>
  <c r="E2553" i="1"/>
  <c r="H2553" i="1" s="1"/>
  <c r="E2554" i="1"/>
  <c r="H2554" i="1" s="1"/>
  <c r="E2555" i="1"/>
  <c r="H2555" i="1" s="1"/>
  <c r="E2556" i="1"/>
  <c r="H2556" i="1" s="1"/>
  <c r="E2557" i="1"/>
  <c r="H2557" i="1" s="1"/>
  <c r="E2558" i="1"/>
  <c r="H2558" i="1" s="1"/>
  <c r="E2559" i="1"/>
  <c r="H2559" i="1" s="1"/>
  <c r="E2560" i="1"/>
  <c r="H2560" i="1" s="1"/>
  <c r="E2561" i="1"/>
  <c r="H2561" i="1" s="1"/>
  <c r="E2562" i="1"/>
  <c r="H2562" i="1" s="1"/>
  <c r="E2563" i="1"/>
  <c r="H2563" i="1" s="1"/>
  <c r="E2564" i="1"/>
  <c r="H2564" i="1" s="1"/>
  <c r="E2565" i="1"/>
  <c r="H2565" i="1" s="1"/>
  <c r="E2566" i="1"/>
  <c r="H2566" i="1" s="1"/>
  <c r="E2567" i="1"/>
  <c r="H2567" i="1" s="1"/>
  <c r="E2568" i="1"/>
  <c r="H2568" i="1" s="1"/>
  <c r="E2569" i="1"/>
  <c r="H2569" i="1" s="1"/>
  <c r="E2570" i="1"/>
  <c r="H2570" i="1" s="1"/>
  <c r="E2571" i="1"/>
  <c r="H2571" i="1" s="1"/>
  <c r="E2572" i="1"/>
  <c r="H2572" i="1" s="1"/>
  <c r="E2573" i="1"/>
  <c r="H2573" i="1" s="1"/>
  <c r="E2574" i="1"/>
  <c r="H2574" i="1" s="1"/>
  <c r="E2575" i="1"/>
  <c r="H2575" i="1" s="1"/>
  <c r="E2576" i="1"/>
  <c r="H2576" i="1" s="1"/>
  <c r="E2577" i="1"/>
  <c r="H2577" i="1" s="1"/>
  <c r="E2578" i="1"/>
  <c r="H2578" i="1" s="1"/>
  <c r="E2579" i="1"/>
  <c r="H2579" i="1" s="1"/>
  <c r="E2580" i="1"/>
  <c r="H2580" i="1" s="1"/>
  <c r="E2581" i="1"/>
  <c r="H2581" i="1" s="1"/>
  <c r="E2582" i="1"/>
  <c r="H2582" i="1" s="1"/>
  <c r="E2583" i="1"/>
  <c r="H2583" i="1" s="1"/>
  <c r="E2584" i="1"/>
  <c r="H2584" i="1" s="1"/>
  <c r="E2585" i="1"/>
  <c r="H2585" i="1" s="1"/>
  <c r="E2586" i="1"/>
  <c r="H2586" i="1" s="1"/>
  <c r="E2587" i="1"/>
  <c r="H2587" i="1" s="1"/>
  <c r="E2588" i="1"/>
  <c r="H2588" i="1" s="1"/>
  <c r="E2589" i="1"/>
  <c r="H2589" i="1" s="1"/>
  <c r="E2590" i="1"/>
  <c r="H2590" i="1" s="1"/>
  <c r="E2591" i="1"/>
  <c r="H2591" i="1" s="1"/>
  <c r="E2592" i="1"/>
  <c r="H2592" i="1" s="1"/>
  <c r="E2593" i="1"/>
  <c r="H2593" i="1" s="1"/>
  <c r="E2594" i="1"/>
  <c r="H2594" i="1" s="1"/>
  <c r="E2595" i="1"/>
  <c r="H2595" i="1" s="1"/>
  <c r="E2596" i="1"/>
  <c r="H2596" i="1" s="1"/>
  <c r="E2597" i="1"/>
  <c r="H2597" i="1" s="1"/>
  <c r="E2598" i="1"/>
  <c r="H2598" i="1" s="1"/>
  <c r="E2599" i="1"/>
  <c r="H2599" i="1" s="1"/>
  <c r="E2600" i="1"/>
  <c r="H2600" i="1" s="1"/>
  <c r="E2601" i="1"/>
  <c r="H2601" i="1" s="1"/>
  <c r="E2602" i="1"/>
  <c r="H2602" i="1" s="1"/>
  <c r="E2603" i="1"/>
  <c r="H2603" i="1" s="1"/>
  <c r="E2604" i="1"/>
  <c r="H2604" i="1" s="1"/>
  <c r="E2605" i="1"/>
  <c r="H2605" i="1" s="1"/>
  <c r="H2726" i="1"/>
  <c r="H2727" i="1"/>
  <c r="E2728" i="1"/>
  <c r="H2728" i="1" s="1"/>
  <c r="E2729" i="1"/>
  <c r="H2729" i="1" s="1"/>
  <c r="E2730" i="1"/>
  <c r="H2730" i="1" s="1"/>
  <c r="E2731" i="1"/>
  <c r="H2731" i="1" s="1"/>
  <c r="E2732" i="1"/>
  <c r="H2732" i="1" s="1"/>
  <c r="E2733" i="1"/>
  <c r="H2733" i="1" s="1"/>
  <c r="E2734" i="1"/>
  <c r="H2734" i="1" s="1"/>
  <c r="E2735" i="1"/>
  <c r="H2735" i="1" s="1"/>
  <c r="E2736" i="1"/>
  <c r="H2736" i="1" s="1"/>
  <c r="E2737" i="1"/>
  <c r="H2737" i="1" s="1"/>
  <c r="E2738" i="1"/>
  <c r="H2738" i="1" s="1"/>
  <c r="E2739" i="1"/>
  <c r="H2739" i="1" s="1"/>
  <c r="E2740" i="1"/>
  <c r="H2740" i="1" s="1"/>
  <c r="E2741" i="1"/>
  <c r="H2741" i="1" s="1"/>
  <c r="E2742" i="1"/>
  <c r="E2743" i="1"/>
  <c r="E2744" i="1"/>
  <c r="E2479" i="1"/>
  <c r="H2479" i="1" s="1"/>
  <c r="E2480" i="1"/>
  <c r="H2480" i="1" s="1"/>
  <c r="E2481" i="1"/>
  <c r="H2481" i="1" s="1"/>
  <c r="E2482" i="1"/>
  <c r="H2482" i="1" s="1"/>
  <c r="E2483" i="1"/>
  <c r="H2483" i="1" s="1"/>
  <c r="E2484" i="1"/>
  <c r="H2484" i="1" s="1"/>
  <c r="E2485" i="1"/>
  <c r="H2485" i="1" s="1"/>
  <c r="E2486" i="1"/>
  <c r="H2486" i="1" s="1"/>
  <c r="E2487" i="1"/>
  <c r="H2487" i="1" s="1"/>
  <c r="E2488" i="1"/>
  <c r="H2488" i="1" s="1"/>
  <c r="E2489" i="1"/>
  <c r="H2489" i="1" s="1"/>
  <c r="E2490" i="1"/>
  <c r="H2490" i="1" s="1"/>
  <c r="E2491" i="1"/>
  <c r="H2491" i="1" s="1"/>
  <c r="E2492" i="1"/>
  <c r="H2492" i="1" s="1"/>
  <c r="E2493" i="1"/>
  <c r="H2493" i="1" s="1"/>
  <c r="E2494" i="1"/>
  <c r="H2494" i="1" s="1"/>
  <c r="E2495" i="1"/>
  <c r="H2495" i="1" s="1"/>
  <c r="E2496" i="1"/>
  <c r="H2496" i="1" s="1"/>
  <c r="E2497" i="1"/>
  <c r="H2497" i="1" s="1"/>
  <c r="E2498" i="1"/>
  <c r="H2498" i="1" s="1"/>
  <c r="E2499" i="1"/>
  <c r="H2499" i="1" s="1"/>
  <c r="E2500" i="1"/>
  <c r="H2500" i="1" s="1"/>
  <c r="E2501" i="1"/>
  <c r="H2501" i="1" s="1"/>
  <c r="E2502" i="1"/>
  <c r="H2502" i="1" s="1"/>
  <c r="E2503" i="1"/>
  <c r="H2503" i="1" s="1"/>
  <c r="E2504" i="1"/>
  <c r="H2504" i="1" s="1"/>
  <c r="E2505" i="1"/>
  <c r="H2505" i="1" s="1"/>
  <c r="E2506" i="1"/>
  <c r="H2506" i="1" s="1"/>
  <c r="E2507" i="1"/>
  <c r="H2507" i="1" s="1"/>
  <c r="E2508" i="1"/>
  <c r="H2508" i="1" s="1"/>
  <c r="E2509" i="1"/>
  <c r="H2509" i="1" s="1"/>
  <c r="E2510" i="1"/>
  <c r="H2510" i="1" s="1"/>
  <c r="E2511" i="1"/>
  <c r="H2511" i="1" s="1"/>
  <c r="E2512" i="1"/>
  <c r="H2512" i="1" s="1"/>
  <c r="E2513" i="1"/>
  <c r="H2513" i="1" s="1"/>
  <c r="E2514" i="1"/>
  <c r="H2514" i="1" s="1"/>
  <c r="E2515" i="1"/>
  <c r="H2515" i="1" s="1"/>
  <c r="E2516" i="1"/>
  <c r="H2516" i="1" s="1"/>
  <c r="E2517" i="1"/>
  <c r="H2517" i="1" s="1"/>
  <c r="E2518" i="1"/>
  <c r="H2518" i="1" s="1"/>
  <c r="E2519" i="1"/>
  <c r="H2519" i="1" s="1"/>
  <c r="E2520" i="1"/>
  <c r="H2520" i="1" s="1"/>
  <c r="E2521" i="1"/>
  <c r="H2521" i="1" s="1"/>
  <c r="E2522" i="1"/>
  <c r="H2522" i="1" s="1"/>
  <c r="E2523" i="1"/>
  <c r="H2523" i="1" s="1"/>
  <c r="E2524" i="1"/>
  <c r="H2524" i="1" s="1"/>
  <c r="E2525" i="1"/>
  <c r="H2525" i="1" s="1"/>
  <c r="E2526" i="1"/>
  <c r="H2526" i="1" s="1"/>
  <c r="E2527" i="1"/>
  <c r="H2527" i="1" s="1"/>
  <c r="E2528" i="1"/>
  <c r="H2528" i="1" s="1"/>
  <c r="E2529" i="1"/>
  <c r="H2529" i="1" s="1"/>
  <c r="E2530" i="1"/>
  <c r="H2530" i="1" s="1"/>
  <c r="E2531" i="1"/>
  <c r="H2531" i="1" s="1"/>
  <c r="E2532" i="1"/>
  <c r="H2532" i="1" s="1"/>
  <c r="E2533" i="1"/>
  <c r="H2533" i="1" s="1"/>
  <c r="E2534" i="1"/>
  <c r="H2534" i="1" s="1"/>
  <c r="E2535" i="1"/>
  <c r="H2535" i="1" s="1"/>
  <c r="E2536" i="1"/>
  <c r="H2536" i="1" s="1"/>
  <c r="E2537" i="1"/>
  <c r="H2537" i="1" s="1"/>
  <c r="E2538" i="1"/>
  <c r="H2538" i="1" s="1"/>
  <c r="E2539" i="1"/>
  <c r="H2539" i="1" s="1"/>
  <c r="E2540" i="1"/>
  <c r="H2540" i="1" s="1"/>
  <c r="E2541" i="1"/>
  <c r="H2541" i="1" s="1"/>
  <c r="E2542" i="1"/>
  <c r="H2542" i="1" s="1"/>
  <c r="E2543" i="1"/>
  <c r="H2543" i="1" s="1"/>
  <c r="E2544" i="1"/>
  <c r="H2544" i="1" s="1"/>
  <c r="E2545" i="1"/>
  <c r="H2545" i="1" s="1"/>
  <c r="E2546" i="1"/>
  <c r="H2546" i="1" s="1"/>
  <c r="E2430" i="1"/>
  <c r="H2430" i="1" s="1"/>
  <c r="E2431" i="1"/>
  <c r="H2431" i="1" s="1"/>
  <c r="E2432" i="1"/>
  <c r="H2432" i="1" s="1"/>
  <c r="E2433" i="1"/>
  <c r="H2433" i="1" s="1"/>
  <c r="E2434" i="1"/>
  <c r="H2434" i="1" s="1"/>
  <c r="E2435" i="1"/>
  <c r="H2435" i="1" s="1"/>
  <c r="E2436" i="1"/>
  <c r="H2436" i="1" s="1"/>
  <c r="E2437" i="1"/>
  <c r="H2437" i="1" s="1"/>
  <c r="E2438" i="1"/>
  <c r="H2438" i="1" s="1"/>
  <c r="E2439" i="1"/>
  <c r="H2439" i="1" s="1"/>
  <c r="E2440" i="1"/>
  <c r="H2440" i="1" s="1"/>
  <c r="E2441" i="1"/>
  <c r="H2441" i="1" s="1"/>
  <c r="E2442" i="1"/>
  <c r="H2442" i="1" s="1"/>
  <c r="E2443" i="1"/>
  <c r="H2443" i="1" s="1"/>
  <c r="E2444" i="1"/>
  <c r="H2444" i="1" s="1"/>
  <c r="E2445" i="1"/>
  <c r="H2445" i="1" s="1"/>
  <c r="E2446" i="1"/>
  <c r="H2446" i="1" s="1"/>
  <c r="E2447" i="1"/>
  <c r="H2447" i="1" s="1"/>
  <c r="E2448" i="1"/>
  <c r="H2448" i="1" s="1"/>
  <c r="E2449" i="1"/>
  <c r="H2449" i="1" s="1"/>
  <c r="E2450" i="1"/>
  <c r="H2450" i="1" s="1"/>
  <c r="E2451" i="1"/>
  <c r="H2451" i="1" s="1"/>
  <c r="E2452" i="1"/>
  <c r="H2452" i="1" s="1"/>
  <c r="E2453" i="1"/>
  <c r="H2453" i="1" s="1"/>
  <c r="E2454" i="1"/>
  <c r="H2454" i="1" s="1"/>
  <c r="E2455" i="1"/>
  <c r="H2455" i="1" s="1"/>
  <c r="E2456" i="1"/>
  <c r="H2456" i="1" s="1"/>
  <c r="E2457" i="1"/>
  <c r="H2457" i="1" s="1"/>
  <c r="E2458" i="1"/>
  <c r="H2458" i="1" s="1"/>
  <c r="E2459" i="1"/>
  <c r="H2459" i="1" s="1"/>
  <c r="E2460" i="1"/>
  <c r="H2460" i="1" s="1"/>
  <c r="E2461" i="1"/>
  <c r="H2461" i="1" s="1"/>
  <c r="E2462" i="1"/>
  <c r="H2462" i="1" s="1"/>
  <c r="E2463" i="1"/>
  <c r="H2463" i="1" s="1"/>
  <c r="E2464" i="1"/>
  <c r="H2464" i="1" s="1"/>
  <c r="E2465" i="1"/>
  <c r="H2465" i="1" s="1"/>
  <c r="E2466" i="1"/>
  <c r="H2466" i="1" s="1"/>
  <c r="E2467" i="1"/>
  <c r="H2467" i="1" s="1"/>
  <c r="E2468" i="1"/>
  <c r="H2468" i="1" s="1"/>
  <c r="E2469" i="1"/>
  <c r="H2469" i="1" s="1"/>
  <c r="E2470" i="1"/>
  <c r="H2470" i="1" s="1"/>
  <c r="E2471" i="1"/>
  <c r="H2471" i="1" s="1"/>
  <c r="E2472" i="1"/>
  <c r="H2472" i="1" s="1"/>
  <c r="E2473" i="1"/>
  <c r="H2473" i="1" s="1"/>
  <c r="E2474" i="1"/>
  <c r="H2474" i="1" s="1"/>
  <c r="E2475" i="1"/>
  <c r="H2475" i="1" s="1"/>
  <c r="E2476" i="1"/>
  <c r="H2476" i="1" s="1"/>
  <c r="E2477" i="1"/>
  <c r="H2477" i="1" s="1"/>
  <c r="E2478" i="1"/>
  <c r="H2478" i="1" s="1"/>
  <c r="E2379" i="1"/>
  <c r="H2379" i="1" s="1"/>
  <c r="E2380" i="1"/>
  <c r="H2380" i="1" s="1"/>
  <c r="E2381" i="1"/>
  <c r="H2381" i="1" s="1"/>
  <c r="E2382" i="1"/>
  <c r="H2382" i="1" s="1"/>
  <c r="E2383" i="1"/>
  <c r="H2383" i="1" s="1"/>
  <c r="E2384" i="1"/>
  <c r="H2384" i="1" s="1"/>
  <c r="E2385" i="1"/>
  <c r="H2385" i="1" s="1"/>
  <c r="E2386" i="1"/>
  <c r="H2386" i="1" s="1"/>
  <c r="E2387" i="1"/>
  <c r="H2387" i="1" s="1"/>
  <c r="E2388" i="1"/>
  <c r="H2388" i="1" s="1"/>
  <c r="E2389" i="1"/>
  <c r="H2389" i="1" s="1"/>
  <c r="E2390" i="1"/>
  <c r="H2390" i="1" s="1"/>
  <c r="E2391" i="1"/>
  <c r="H2391" i="1" s="1"/>
  <c r="E2392" i="1"/>
  <c r="H2392" i="1" s="1"/>
  <c r="E2393" i="1"/>
  <c r="H2393" i="1" s="1"/>
  <c r="E2394" i="1"/>
  <c r="H2394" i="1" s="1"/>
  <c r="E2395" i="1"/>
  <c r="H2395" i="1" s="1"/>
  <c r="E2396" i="1"/>
  <c r="H2396" i="1" s="1"/>
  <c r="E2397" i="1"/>
  <c r="H2397" i="1" s="1"/>
  <c r="E2398" i="1"/>
  <c r="H2398" i="1" s="1"/>
  <c r="E2399" i="1"/>
  <c r="H2399" i="1" s="1"/>
  <c r="E2400" i="1"/>
  <c r="H2400" i="1" s="1"/>
  <c r="E2401" i="1"/>
  <c r="H2401" i="1" s="1"/>
  <c r="E2402" i="1"/>
  <c r="H2402" i="1" s="1"/>
  <c r="E2403" i="1"/>
  <c r="H2403" i="1" s="1"/>
  <c r="E2404" i="1"/>
  <c r="H2404" i="1" s="1"/>
  <c r="E2405" i="1"/>
  <c r="H2405" i="1" s="1"/>
  <c r="E2406" i="1"/>
  <c r="H2406" i="1" s="1"/>
  <c r="E2407" i="1"/>
  <c r="H2407" i="1" s="1"/>
  <c r="E2408" i="1"/>
  <c r="H2408" i="1" s="1"/>
  <c r="E2409" i="1"/>
  <c r="H2409" i="1" s="1"/>
  <c r="E2410" i="1"/>
  <c r="H2410" i="1" s="1"/>
  <c r="E2411" i="1"/>
  <c r="H2411" i="1" s="1"/>
  <c r="E2412" i="1"/>
  <c r="H2412" i="1" s="1"/>
  <c r="E2413" i="1"/>
  <c r="H2413" i="1" s="1"/>
  <c r="E2414" i="1"/>
  <c r="H2414" i="1" s="1"/>
  <c r="E2415" i="1"/>
  <c r="H2415" i="1" s="1"/>
  <c r="E2416" i="1"/>
  <c r="H2416" i="1" s="1"/>
  <c r="E2417" i="1"/>
  <c r="H2417" i="1" s="1"/>
  <c r="E2418" i="1"/>
  <c r="H2418" i="1" s="1"/>
  <c r="E2419" i="1"/>
  <c r="H2419" i="1" s="1"/>
  <c r="E2420" i="1"/>
  <c r="H2420" i="1" s="1"/>
  <c r="E2421" i="1"/>
  <c r="H2421" i="1" s="1"/>
  <c r="E2422" i="1"/>
  <c r="H2422" i="1" s="1"/>
  <c r="E2423" i="1"/>
  <c r="H2423" i="1" s="1"/>
  <c r="E2424" i="1"/>
  <c r="H2424" i="1" s="1"/>
  <c r="E2425" i="1"/>
  <c r="H2425" i="1" s="1"/>
  <c r="E2426" i="1"/>
  <c r="H2426" i="1" s="1"/>
  <c r="E2427" i="1"/>
  <c r="H2427" i="1" s="1"/>
  <c r="E2428" i="1"/>
  <c r="H2428" i="1" s="1"/>
  <c r="E2429" i="1"/>
  <c r="H2429" i="1" s="1"/>
  <c r="E2323" i="1" l="1"/>
  <c r="H2323" i="1" s="1"/>
  <c r="E2324" i="1"/>
  <c r="H2324" i="1" s="1"/>
  <c r="E2325" i="1"/>
  <c r="H2325" i="1" s="1"/>
  <c r="E2267" i="1"/>
  <c r="H2267" i="1" s="1"/>
  <c r="E2268" i="1"/>
  <c r="H2268" i="1" s="1"/>
  <c r="E2269" i="1"/>
  <c r="H2269" i="1" s="1"/>
  <c r="E2270" i="1"/>
  <c r="H2270" i="1" s="1"/>
  <c r="E2271" i="1"/>
  <c r="H2271" i="1" s="1"/>
  <c r="E2272" i="1"/>
  <c r="H2272" i="1" s="1"/>
  <c r="E2273" i="1"/>
  <c r="H2273" i="1" s="1"/>
  <c r="E2274" i="1"/>
  <c r="H2274" i="1" s="1"/>
  <c r="E2275" i="1"/>
  <c r="H2275" i="1" s="1"/>
  <c r="E2276" i="1"/>
  <c r="H2276" i="1" s="1"/>
  <c r="E2277" i="1"/>
  <c r="H2277" i="1" s="1"/>
  <c r="E2278" i="1"/>
  <c r="H2278" i="1" s="1"/>
  <c r="E2279" i="1"/>
  <c r="H2279" i="1" s="1"/>
  <c r="E2280" i="1"/>
  <c r="H2280" i="1" s="1"/>
  <c r="E2281" i="1"/>
  <c r="H2281" i="1" s="1"/>
  <c r="E2282" i="1"/>
  <c r="H2282" i="1" s="1"/>
  <c r="E2283" i="1"/>
  <c r="H2283" i="1" s="1"/>
  <c r="E2284" i="1"/>
  <c r="H2284" i="1" s="1"/>
  <c r="E2285" i="1"/>
  <c r="H2285" i="1" s="1"/>
  <c r="E2286" i="1"/>
  <c r="H2286" i="1" s="1"/>
  <c r="E2287" i="1"/>
  <c r="H2287" i="1" s="1"/>
  <c r="E2288" i="1"/>
  <c r="H2288" i="1" s="1"/>
  <c r="E2289" i="1"/>
  <c r="H2289" i="1" s="1"/>
  <c r="E2290" i="1"/>
  <c r="H2290" i="1" s="1"/>
  <c r="E2291" i="1"/>
  <c r="H2291" i="1" s="1"/>
  <c r="E2292" i="1"/>
  <c r="H2292" i="1" s="1"/>
  <c r="E2293" i="1"/>
  <c r="H2293" i="1" s="1"/>
  <c r="E2294" i="1"/>
  <c r="H2294" i="1" s="1"/>
  <c r="E2295" i="1"/>
  <c r="H2295" i="1" s="1"/>
  <c r="E2296" i="1"/>
  <c r="H2296" i="1" s="1"/>
  <c r="E2297" i="1"/>
  <c r="H2297" i="1" s="1"/>
  <c r="E2298" i="1"/>
  <c r="H2298" i="1" s="1"/>
  <c r="E2299" i="1"/>
  <c r="H2299" i="1" s="1"/>
  <c r="E2300" i="1"/>
  <c r="H2300" i="1" s="1"/>
  <c r="E2301" i="1"/>
  <c r="H2301" i="1" s="1"/>
  <c r="E2302" i="1"/>
  <c r="H2302" i="1" s="1"/>
  <c r="E2303" i="1"/>
  <c r="H2303" i="1" s="1"/>
  <c r="E2304" i="1"/>
  <c r="H2304" i="1" s="1"/>
  <c r="E2305" i="1"/>
  <c r="H2305" i="1" s="1"/>
  <c r="E2306" i="1"/>
  <c r="H2306" i="1" s="1"/>
  <c r="E2307" i="1"/>
  <c r="H2307" i="1" s="1"/>
  <c r="E2308" i="1"/>
  <c r="H2308" i="1" s="1"/>
  <c r="E2309" i="1"/>
  <c r="H2309" i="1" s="1"/>
  <c r="E2310" i="1"/>
  <c r="H2310" i="1" s="1"/>
  <c r="E2311" i="1"/>
  <c r="H2311" i="1" s="1"/>
  <c r="E2312" i="1"/>
  <c r="H2312" i="1" s="1"/>
  <c r="E2313" i="1"/>
  <c r="H2313" i="1" s="1"/>
  <c r="E2314" i="1"/>
  <c r="H2314" i="1" s="1"/>
  <c r="E2315" i="1"/>
  <c r="H2315" i="1" s="1"/>
  <c r="E2316" i="1"/>
  <c r="H2316" i="1" s="1"/>
  <c r="E2317" i="1"/>
  <c r="H2317" i="1" s="1"/>
  <c r="E2318" i="1"/>
  <c r="H2318" i="1" s="1"/>
  <c r="E2319" i="1"/>
  <c r="H2319" i="1" s="1"/>
  <c r="E2320" i="1"/>
  <c r="H2320" i="1" s="1"/>
  <c r="E2321" i="1"/>
  <c r="H2321" i="1" s="1"/>
  <c r="E2322" i="1"/>
  <c r="H2322" i="1" s="1"/>
  <c r="E2326" i="1"/>
  <c r="H2326" i="1" s="1"/>
  <c r="E2204" i="1"/>
  <c r="H2204" i="1" s="1"/>
  <c r="E2205" i="1"/>
  <c r="H2205" i="1" s="1"/>
  <c r="E2206" i="1"/>
  <c r="H2206" i="1" s="1"/>
  <c r="E2207" i="1"/>
  <c r="H2207" i="1" s="1"/>
  <c r="E2208" i="1"/>
  <c r="H2208" i="1" s="1"/>
  <c r="E2209" i="1"/>
  <c r="H2209" i="1" s="1"/>
  <c r="E2210" i="1"/>
  <c r="H2210" i="1" s="1"/>
  <c r="E2211" i="1"/>
  <c r="H2211" i="1" s="1"/>
  <c r="E2212" i="1"/>
  <c r="H2212" i="1" s="1"/>
  <c r="E2213" i="1"/>
  <c r="H2213" i="1" s="1"/>
  <c r="E2214" i="1"/>
  <c r="H2214" i="1" s="1"/>
  <c r="E2215" i="1"/>
  <c r="H2215" i="1" s="1"/>
  <c r="E2216" i="1"/>
  <c r="H2216" i="1" s="1"/>
  <c r="E2217" i="1"/>
  <c r="H2217" i="1" s="1"/>
  <c r="E2218" i="1"/>
  <c r="H2218" i="1" s="1"/>
  <c r="E2219" i="1"/>
  <c r="H2219" i="1" s="1"/>
  <c r="E2220" i="1"/>
  <c r="H2220" i="1" s="1"/>
  <c r="E2221" i="1"/>
  <c r="H2221" i="1" s="1"/>
  <c r="E2222" i="1"/>
  <c r="H2222" i="1" s="1"/>
  <c r="E2223" i="1"/>
  <c r="H2223" i="1" s="1"/>
  <c r="E2224" i="1"/>
  <c r="H2224" i="1" s="1"/>
  <c r="E2225" i="1"/>
  <c r="H2225" i="1" s="1"/>
  <c r="E2226" i="1"/>
  <c r="H2226" i="1" s="1"/>
  <c r="E2227" i="1"/>
  <c r="H2227" i="1" s="1"/>
  <c r="E2228" i="1"/>
  <c r="H2228" i="1" s="1"/>
  <c r="E2229" i="1"/>
  <c r="H2229" i="1" s="1"/>
  <c r="E2230" i="1"/>
  <c r="H2230" i="1" s="1"/>
  <c r="E2231" i="1"/>
  <c r="H2231" i="1" s="1"/>
  <c r="E2232" i="1"/>
  <c r="H2232" i="1" s="1"/>
  <c r="E2233" i="1"/>
  <c r="H2233" i="1" s="1"/>
  <c r="E2234" i="1"/>
  <c r="H2234" i="1" s="1"/>
  <c r="E2235" i="1"/>
  <c r="H2235" i="1" s="1"/>
  <c r="E2236" i="1"/>
  <c r="H2236" i="1" s="1"/>
  <c r="E2237" i="1"/>
  <c r="H2237" i="1" s="1"/>
  <c r="E2238" i="1"/>
  <c r="H2238" i="1" s="1"/>
  <c r="E2239" i="1"/>
  <c r="H2239" i="1" s="1"/>
  <c r="E2240" i="1"/>
  <c r="H2240" i="1" s="1"/>
  <c r="E2241" i="1"/>
  <c r="H2241" i="1" s="1"/>
  <c r="E2242" i="1"/>
  <c r="H2242" i="1" s="1"/>
  <c r="E2243" i="1"/>
  <c r="H2243" i="1" s="1"/>
  <c r="E2244" i="1"/>
  <c r="H2244" i="1" s="1"/>
  <c r="E2245" i="1"/>
  <c r="H2245" i="1" s="1"/>
  <c r="E2246" i="1"/>
  <c r="H2246" i="1" s="1"/>
  <c r="E2247" i="1"/>
  <c r="H2247" i="1" s="1"/>
  <c r="E2248" i="1"/>
  <c r="H2248" i="1" s="1"/>
  <c r="E2249" i="1"/>
  <c r="H2249" i="1" s="1"/>
  <c r="E2250" i="1"/>
  <c r="H2250" i="1" s="1"/>
  <c r="E2251" i="1"/>
  <c r="H2251" i="1" s="1"/>
  <c r="E2252" i="1"/>
  <c r="H2252" i="1" s="1"/>
  <c r="E2253" i="1"/>
  <c r="H2253" i="1" s="1"/>
  <c r="E2254" i="1"/>
  <c r="H2254" i="1" s="1"/>
  <c r="E2255" i="1"/>
  <c r="H2255" i="1" s="1"/>
  <c r="E2256" i="1"/>
  <c r="H2256" i="1" s="1"/>
  <c r="E2257" i="1"/>
  <c r="H2257" i="1" s="1"/>
  <c r="E2258" i="1"/>
  <c r="H2258" i="1" s="1"/>
  <c r="E2259" i="1"/>
  <c r="H2259" i="1" s="1"/>
  <c r="E2260" i="1"/>
  <c r="H2260" i="1" s="1"/>
  <c r="E2261" i="1"/>
  <c r="H2261" i="1" s="1"/>
  <c r="E2262" i="1"/>
  <c r="H2262" i="1" s="1"/>
  <c r="E2263" i="1"/>
  <c r="H2263" i="1" s="1"/>
  <c r="E2264" i="1"/>
  <c r="H2264" i="1" s="1"/>
  <c r="E2265" i="1"/>
  <c r="H2265" i="1" s="1"/>
  <c r="E2266" i="1"/>
  <c r="H2266" i="1" s="1"/>
  <c r="E2327" i="1"/>
  <c r="E2328" i="1"/>
  <c r="E2329" i="1"/>
  <c r="E2330" i="1"/>
  <c r="E2331" i="1"/>
  <c r="E2332" i="1"/>
  <c r="E2333" i="1"/>
  <c r="E2334" i="1"/>
  <c r="E2335" i="1"/>
  <c r="E2336" i="1"/>
  <c r="E2337" i="1"/>
  <c r="E2338" i="1"/>
  <c r="E2339" i="1"/>
  <c r="E2188" i="1"/>
  <c r="H2188" i="1" s="1"/>
  <c r="E2189" i="1"/>
  <c r="H2189" i="1" s="1"/>
  <c r="E2190" i="1"/>
  <c r="H2190" i="1" s="1"/>
  <c r="E2191" i="1"/>
  <c r="H2191" i="1" s="1"/>
  <c r="E2192" i="1"/>
  <c r="H2192" i="1" s="1"/>
  <c r="E2193" i="1"/>
  <c r="H2193" i="1" s="1"/>
  <c r="E2194" i="1"/>
  <c r="H2194" i="1" s="1"/>
  <c r="E2195" i="1"/>
  <c r="H2195" i="1" s="1"/>
  <c r="E2196" i="1"/>
  <c r="H2196" i="1" s="1"/>
  <c r="E2197" i="1"/>
  <c r="H2197" i="1" s="1"/>
  <c r="E2198" i="1"/>
  <c r="H2198" i="1" s="1"/>
  <c r="E2199" i="1"/>
  <c r="H2199" i="1" s="1"/>
  <c r="E2200" i="1"/>
  <c r="H2200" i="1" s="1"/>
  <c r="E2201" i="1"/>
  <c r="H2201" i="1" s="1"/>
  <c r="E2202" i="1"/>
  <c r="H2202" i="1" s="1"/>
  <c r="E2203" i="1"/>
  <c r="H2203" i="1" s="1"/>
  <c r="E2161" i="1"/>
  <c r="H2161" i="1" s="1"/>
  <c r="E2162" i="1"/>
  <c r="H2162" i="1" s="1"/>
  <c r="E2163" i="1"/>
  <c r="H2163" i="1" s="1"/>
  <c r="E2164" i="1"/>
  <c r="H2164" i="1" s="1"/>
  <c r="E2165" i="1"/>
  <c r="H2165" i="1" s="1"/>
  <c r="E2166" i="1"/>
  <c r="H2166" i="1" s="1"/>
  <c r="E2167" i="1"/>
  <c r="H2167" i="1" s="1"/>
  <c r="E2168" i="1"/>
  <c r="H2168" i="1" s="1"/>
  <c r="E2169" i="1"/>
  <c r="H2169" i="1" s="1"/>
  <c r="E2170" i="1"/>
  <c r="H2170" i="1" s="1"/>
  <c r="E2171" i="1"/>
  <c r="H2171" i="1" s="1"/>
  <c r="E2172" i="1"/>
  <c r="H2172" i="1" s="1"/>
  <c r="E2173" i="1"/>
  <c r="H2173" i="1" s="1"/>
  <c r="E2174" i="1"/>
  <c r="H2174" i="1" s="1"/>
  <c r="E2175" i="1"/>
  <c r="H2175" i="1" s="1"/>
  <c r="E2176" i="1"/>
  <c r="H2176" i="1" s="1"/>
  <c r="E2177" i="1"/>
  <c r="H2177" i="1" s="1"/>
  <c r="E2178" i="1"/>
  <c r="H2178" i="1" s="1"/>
  <c r="E2179" i="1"/>
  <c r="H2179" i="1" s="1"/>
  <c r="E2180" i="1"/>
  <c r="H2180" i="1" s="1"/>
  <c r="E2181" i="1"/>
  <c r="H2181" i="1" s="1"/>
  <c r="E2182" i="1"/>
  <c r="H2182" i="1" s="1"/>
  <c r="E2183" i="1"/>
  <c r="H2183" i="1" s="1"/>
  <c r="E2184" i="1"/>
  <c r="H2184" i="1" s="1"/>
  <c r="E2185" i="1"/>
  <c r="H2185" i="1" s="1"/>
  <c r="E2186" i="1"/>
  <c r="H2186" i="1" s="1"/>
  <c r="E2187" i="1"/>
  <c r="H2187" i="1" s="1"/>
  <c r="E2143" i="1"/>
  <c r="H2143" i="1" s="1"/>
  <c r="E2144" i="1"/>
  <c r="H2144" i="1" s="1"/>
  <c r="E2145" i="1"/>
  <c r="H2145" i="1" s="1"/>
  <c r="E2146" i="1"/>
  <c r="H2146" i="1" s="1"/>
  <c r="E2147" i="1"/>
  <c r="H2147" i="1" s="1"/>
  <c r="E2148" i="1"/>
  <c r="H2148" i="1" s="1"/>
  <c r="E2149" i="1"/>
  <c r="H2149" i="1" s="1"/>
  <c r="E2150" i="1"/>
  <c r="H2150" i="1" s="1"/>
  <c r="E2151" i="1"/>
  <c r="H2151" i="1" s="1"/>
  <c r="E2152" i="1"/>
  <c r="H2152" i="1" s="1"/>
  <c r="E2153" i="1"/>
  <c r="H2153" i="1" s="1"/>
  <c r="E2154" i="1"/>
  <c r="H2154" i="1" s="1"/>
  <c r="E2155" i="1"/>
  <c r="H2155" i="1" s="1"/>
  <c r="E2156" i="1"/>
  <c r="H2156" i="1" s="1"/>
  <c r="E2157" i="1"/>
  <c r="H2157" i="1" s="1"/>
  <c r="E2158" i="1"/>
  <c r="H2158" i="1" s="1"/>
  <c r="E2159" i="1"/>
  <c r="H2159" i="1" s="1"/>
  <c r="E2160" i="1"/>
  <c r="H2160" i="1" s="1"/>
  <c r="E2105" i="1"/>
  <c r="H2105" i="1" s="1"/>
  <c r="E2106" i="1"/>
  <c r="H2106" i="1" s="1"/>
  <c r="E2107" i="1"/>
  <c r="H2107" i="1" s="1"/>
  <c r="E2108" i="1"/>
  <c r="H2108" i="1" s="1"/>
  <c r="E2109" i="1"/>
  <c r="H2109" i="1" s="1"/>
  <c r="E2110" i="1"/>
  <c r="H2110" i="1" s="1"/>
  <c r="E2111" i="1"/>
  <c r="H2111" i="1" s="1"/>
  <c r="E2112" i="1"/>
  <c r="H2112" i="1" s="1"/>
  <c r="E2113" i="1"/>
  <c r="H2113" i="1" s="1"/>
  <c r="E2114" i="1"/>
  <c r="H2114" i="1" s="1"/>
  <c r="E2115" i="1"/>
  <c r="H2115" i="1" s="1"/>
  <c r="E2116" i="1"/>
  <c r="H2116" i="1" s="1"/>
  <c r="E2117" i="1"/>
  <c r="H2117" i="1" s="1"/>
  <c r="E2118" i="1"/>
  <c r="H2118" i="1" s="1"/>
  <c r="E2119" i="1"/>
  <c r="H2119" i="1" s="1"/>
  <c r="E2120" i="1"/>
  <c r="H2120" i="1" s="1"/>
  <c r="E2121" i="1"/>
  <c r="H2121" i="1" s="1"/>
  <c r="E2122" i="1"/>
  <c r="H2122" i="1" s="1"/>
  <c r="E2123" i="1"/>
  <c r="H2123" i="1" s="1"/>
  <c r="E2124" i="1"/>
  <c r="H2124" i="1" s="1"/>
  <c r="E2125" i="1"/>
  <c r="H2125" i="1" s="1"/>
  <c r="E2126" i="1"/>
  <c r="H2126" i="1" s="1"/>
  <c r="E2127" i="1"/>
  <c r="H2127" i="1" s="1"/>
  <c r="E2128" i="1"/>
  <c r="H2128" i="1" s="1"/>
  <c r="E2129" i="1"/>
  <c r="H2129" i="1" s="1"/>
  <c r="E2130" i="1"/>
  <c r="H2130" i="1" s="1"/>
  <c r="E2131" i="1"/>
  <c r="H2131" i="1" s="1"/>
  <c r="E2132" i="1"/>
  <c r="H2132" i="1" s="1"/>
  <c r="E2133" i="1"/>
  <c r="H2133" i="1" s="1"/>
  <c r="E2134" i="1"/>
  <c r="H2134" i="1" s="1"/>
  <c r="E2135" i="1"/>
  <c r="H2135" i="1" s="1"/>
  <c r="E2136" i="1"/>
  <c r="H2136" i="1" s="1"/>
  <c r="E2137" i="1"/>
  <c r="H2137" i="1" s="1"/>
  <c r="E2138" i="1"/>
  <c r="H2138" i="1" s="1"/>
  <c r="E2139" i="1"/>
  <c r="H2139" i="1" s="1"/>
  <c r="E2140" i="1"/>
  <c r="H2140" i="1" s="1"/>
  <c r="E2141" i="1"/>
  <c r="H2141" i="1" s="1"/>
  <c r="E2142" i="1"/>
  <c r="H2142" i="1" s="1"/>
  <c r="E2018" i="1"/>
  <c r="H2018" i="1" s="1"/>
  <c r="E2019" i="1"/>
  <c r="H2019" i="1" s="1"/>
  <c r="E2020" i="1"/>
  <c r="H2020" i="1" s="1"/>
  <c r="E2021" i="1"/>
  <c r="H2021" i="1" s="1"/>
  <c r="E2022" i="1"/>
  <c r="H2022" i="1" s="1"/>
  <c r="E2023" i="1"/>
  <c r="H2023" i="1" s="1"/>
  <c r="E2024" i="1"/>
  <c r="H2024" i="1" s="1"/>
  <c r="E2025" i="1"/>
  <c r="H2025" i="1" s="1"/>
  <c r="E2026" i="1"/>
  <c r="H2026" i="1" s="1"/>
  <c r="E2027" i="1"/>
  <c r="H2027" i="1" s="1"/>
  <c r="E2028" i="1"/>
  <c r="H2028" i="1" s="1"/>
  <c r="E2029" i="1"/>
  <c r="H2029" i="1" s="1"/>
  <c r="E2030" i="1"/>
  <c r="H2030" i="1" s="1"/>
  <c r="E2031" i="1"/>
  <c r="H2031" i="1" s="1"/>
  <c r="E2032" i="1"/>
  <c r="H2032" i="1" s="1"/>
  <c r="E2033" i="1"/>
  <c r="H2033" i="1" s="1"/>
  <c r="E2034" i="1"/>
  <c r="H2034" i="1" s="1"/>
  <c r="E2035" i="1"/>
  <c r="H2035" i="1" s="1"/>
  <c r="E2036" i="1"/>
  <c r="H2036" i="1" s="1"/>
  <c r="E2037" i="1"/>
  <c r="H2037" i="1" s="1"/>
  <c r="E2038" i="1"/>
  <c r="H2038" i="1" s="1"/>
  <c r="E1984" i="1"/>
  <c r="H1984" i="1" s="1"/>
  <c r="E1985" i="1"/>
  <c r="H1985" i="1" s="1"/>
  <c r="E1986" i="1"/>
  <c r="H1986" i="1" s="1"/>
  <c r="E1987" i="1"/>
  <c r="H1987" i="1" s="1"/>
  <c r="E1988" i="1"/>
  <c r="H1988" i="1" s="1"/>
  <c r="E1989" i="1"/>
  <c r="H1989" i="1" s="1"/>
  <c r="E1990" i="1"/>
  <c r="H1990" i="1" s="1"/>
  <c r="E1991" i="1"/>
  <c r="H1991" i="1" s="1"/>
  <c r="E1992" i="1"/>
  <c r="H1992" i="1" s="1"/>
  <c r="E1993" i="1"/>
  <c r="H1993" i="1" s="1"/>
  <c r="E1994" i="1"/>
  <c r="H1994" i="1" s="1"/>
  <c r="E1995" i="1"/>
  <c r="H1995" i="1" s="1"/>
  <c r="E1996" i="1"/>
  <c r="H1996" i="1" s="1"/>
  <c r="E1997" i="1"/>
  <c r="H1997" i="1" s="1"/>
  <c r="E1998" i="1"/>
  <c r="H1998" i="1" s="1"/>
  <c r="E1999" i="1"/>
  <c r="H1999" i="1" s="1"/>
  <c r="E2000" i="1"/>
  <c r="H2000" i="1" s="1"/>
  <c r="E2001" i="1"/>
  <c r="H2001" i="1" s="1"/>
  <c r="E2002" i="1"/>
  <c r="H2002" i="1" s="1"/>
  <c r="E2003" i="1"/>
  <c r="H2003" i="1" s="1"/>
  <c r="E2004" i="1"/>
  <c r="H2004" i="1" s="1"/>
  <c r="E2005" i="1"/>
  <c r="H2005" i="1" s="1"/>
  <c r="E2006" i="1"/>
  <c r="H2006" i="1" s="1"/>
  <c r="E2007" i="1"/>
  <c r="H2007" i="1" s="1"/>
  <c r="E2008" i="1"/>
  <c r="H2008" i="1" s="1"/>
  <c r="E2009" i="1"/>
  <c r="H2009" i="1" s="1"/>
  <c r="E2010" i="1"/>
  <c r="H2010" i="1" s="1"/>
  <c r="E2011" i="1"/>
  <c r="H2011" i="1" s="1"/>
  <c r="E2012" i="1"/>
  <c r="H2012" i="1" s="1"/>
  <c r="E2013" i="1"/>
  <c r="H2013" i="1" s="1"/>
  <c r="E2014" i="1"/>
  <c r="H2014" i="1" s="1"/>
  <c r="E2015" i="1"/>
  <c r="H2015" i="1" s="1"/>
  <c r="E2016" i="1"/>
  <c r="H2016" i="1" s="1"/>
  <c r="E2017" i="1"/>
  <c r="H2017" i="1" s="1"/>
  <c r="E1982" i="1"/>
  <c r="H1982" i="1" s="1"/>
  <c r="E1983" i="1"/>
  <c r="H1983" i="1" s="1"/>
  <c r="E1941" i="1"/>
  <c r="H1941" i="1" s="1"/>
  <c r="E1942" i="1"/>
  <c r="H1942" i="1" s="1"/>
  <c r="E1943" i="1"/>
  <c r="H1943" i="1" s="1"/>
  <c r="E1944" i="1"/>
  <c r="H1944" i="1" s="1"/>
  <c r="E1945" i="1"/>
  <c r="H1945" i="1" s="1"/>
  <c r="E1946" i="1"/>
  <c r="H1946" i="1" s="1"/>
  <c r="E1947" i="1"/>
  <c r="H1947" i="1" s="1"/>
  <c r="E1948" i="1"/>
  <c r="H1948" i="1" s="1"/>
  <c r="E1949" i="1"/>
  <c r="H1949" i="1" s="1"/>
  <c r="E1950" i="1"/>
  <c r="H1950" i="1" s="1"/>
  <c r="E1951" i="1"/>
  <c r="H1951" i="1" s="1"/>
  <c r="E1952" i="1"/>
  <c r="H1952" i="1" s="1"/>
  <c r="E1953" i="1"/>
  <c r="H1953" i="1" s="1"/>
  <c r="E1954" i="1"/>
  <c r="H1954" i="1" s="1"/>
  <c r="E1955" i="1"/>
  <c r="H1955" i="1" s="1"/>
  <c r="E1956" i="1"/>
  <c r="H1956" i="1" s="1"/>
  <c r="E1957" i="1"/>
  <c r="H1957" i="1" s="1"/>
  <c r="E1958" i="1"/>
  <c r="H1958" i="1" s="1"/>
  <c r="E1959" i="1"/>
  <c r="H1959" i="1" s="1"/>
  <c r="E1960" i="1"/>
  <c r="H1960" i="1" s="1"/>
  <c r="E1961" i="1"/>
  <c r="H1961" i="1" s="1"/>
  <c r="E1962" i="1"/>
  <c r="H1962" i="1" s="1"/>
  <c r="E1963" i="1"/>
  <c r="H1963" i="1" s="1"/>
  <c r="E1964" i="1"/>
  <c r="H1964" i="1" s="1"/>
  <c r="E1965" i="1"/>
  <c r="H1965" i="1" s="1"/>
  <c r="E1966" i="1"/>
  <c r="H1966" i="1" s="1"/>
  <c r="E1967" i="1"/>
  <c r="H1967" i="1" s="1"/>
  <c r="E1968" i="1"/>
  <c r="H1968" i="1" s="1"/>
  <c r="E1969" i="1"/>
  <c r="H1969" i="1" s="1"/>
  <c r="E1970" i="1"/>
  <c r="H1970" i="1" s="1"/>
  <c r="E1971" i="1"/>
  <c r="H1971" i="1" s="1"/>
  <c r="E1972" i="1"/>
  <c r="H1972" i="1" s="1"/>
  <c r="E1973" i="1"/>
  <c r="H1973" i="1" s="1"/>
  <c r="E1974" i="1"/>
  <c r="H1974" i="1" s="1"/>
  <c r="E1916" i="1"/>
  <c r="H1916" i="1" s="1"/>
  <c r="E1917" i="1"/>
  <c r="H1917" i="1" s="1"/>
  <c r="E1918" i="1"/>
  <c r="H1918" i="1" s="1"/>
  <c r="E1919" i="1"/>
  <c r="H1919" i="1" s="1"/>
  <c r="E1920" i="1"/>
  <c r="H1920" i="1" s="1"/>
  <c r="E1921" i="1"/>
  <c r="H1921" i="1" s="1"/>
  <c r="E1922" i="1"/>
  <c r="H1922" i="1" s="1"/>
  <c r="E1923" i="1"/>
  <c r="H1923" i="1" s="1"/>
  <c r="E1924" i="1"/>
  <c r="H1924" i="1" s="1"/>
  <c r="E1925" i="1"/>
  <c r="H1925" i="1" s="1"/>
  <c r="E1926" i="1"/>
  <c r="H1926" i="1" s="1"/>
  <c r="E1927" i="1"/>
  <c r="H1927" i="1" s="1"/>
  <c r="E1928" i="1"/>
  <c r="H1928" i="1" s="1"/>
  <c r="E1929" i="1"/>
  <c r="H1929" i="1" s="1"/>
  <c r="E1930" i="1"/>
  <c r="H1930" i="1" s="1"/>
  <c r="E1931" i="1"/>
  <c r="H1931" i="1" s="1"/>
  <c r="E1932" i="1"/>
  <c r="H1932" i="1" s="1"/>
  <c r="E1933" i="1"/>
  <c r="H1933" i="1" s="1"/>
  <c r="E1934" i="1"/>
  <c r="H1934" i="1" s="1"/>
  <c r="E1935" i="1"/>
  <c r="H1935" i="1" s="1"/>
  <c r="E1936" i="1"/>
  <c r="H1936" i="1" s="1"/>
  <c r="E1937" i="1"/>
  <c r="H1937" i="1" s="1"/>
  <c r="E1938" i="1"/>
  <c r="H1938" i="1" s="1"/>
  <c r="E1939" i="1"/>
  <c r="H1939" i="1" s="1"/>
  <c r="E1940" i="1"/>
  <c r="H1940" i="1" s="1"/>
  <c r="E1975" i="1"/>
  <c r="H1975" i="1" s="1"/>
  <c r="E1976" i="1"/>
  <c r="H1976" i="1" s="1"/>
  <c r="E1977" i="1"/>
  <c r="H1977" i="1" s="1"/>
  <c r="E1978" i="1"/>
  <c r="H1978" i="1" s="1"/>
  <c r="E1979" i="1"/>
  <c r="H1979" i="1" s="1"/>
  <c r="E1980" i="1"/>
  <c r="H1980" i="1" s="1"/>
  <c r="E1981" i="1"/>
  <c r="H1981" i="1" s="1"/>
  <c r="E1875" i="1"/>
  <c r="H1875" i="1" s="1"/>
  <c r="E1876" i="1"/>
  <c r="H1876" i="1" s="1"/>
  <c r="E1877" i="1"/>
  <c r="H1877" i="1" s="1"/>
  <c r="E1878" i="1"/>
  <c r="H1878" i="1" s="1"/>
  <c r="E1879" i="1"/>
  <c r="H1879" i="1" s="1"/>
  <c r="E1880" i="1"/>
  <c r="H1880" i="1" s="1"/>
  <c r="E1881" i="1"/>
  <c r="H1881" i="1" s="1"/>
  <c r="E1882" i="1"/>
  <c r="H1882" i="1" s="1"/>
  <c r="E1883" i="1"/>
  <c r="H1883" i="1" s="1"/>
  <c r="E1884" i="1"/>
  <c r="H1884" i="1" s="1"/>
  <c r="E1885" i="1"/>
  <c r="H1885" i="1" s="1"/>
  <c r="E1886" i="1"/>
  <c r="H1886" i="1" s="1"/>
  <c r="E1887" i="1"/>
  <c r="H1887" i="1" s="1"/>
  <c r="E1888" i="1"/>
  <c r="H1888" i="1" s="1"/>
  <c r="E1889" i="1"/>
  <c r="H1889" i="1" s="1"/>
  <c r="E1890" i="1"/>
  <c r="H1890" i="1" s="1"/>
  <c r="E1891" i="1"/>
  <c r="H1891" i="1" s="1"/>
  <c r="E1892" i="1"/>
  <c r="H1892" i="1" s="1"/>
  <c r="E1893" i="1"/>
  <c r="H1893" i="1" s="1"/>
  <c r="E1894" i="1"/>
  <c r="H1894" i="1" s="1"/>
  <c r="E1895" i="1"/>
  <c r="H1895" i="1" s="1"/>
  <c r="E1896" i="1"/>
  <c r="H1896" i="1" s="1"/>
  <c r="E1897" i="1"/>
  <c r="H1897" i="1" s="1"/>
  <c r="E1898" i="1"/>
  <c r="H1898" i="1" s="1"/>
  <c r="E1899" i="1"/>
  <c r="H1899" i="1" s="1"/>
  <c r="E1900" i="1"/>
  <c r="H1900" i="1" s="1"/>
  <c r="E1901" i="1"/>
  <c r="H1901" i="1" s="1"/>
  <c r="E1902" i="1"/>
  <c r="H1902" i="1" s="1"/>
  <c r="E1903" i="1"/>
  <c r="H1903" i="1" s="1"/>
  <c r="E1904" i="1"/>
  <c r="H1904" i="1" s="1"/>
  <c r="E1905" i="1"/>
  <c r="H1905" i="1" s="1"/>
  <c r="E1906" i="1"/>
  <c r="H1906" i="1" s="1"/>
  <c r="E1907" i="1"/>
  <c r="H1907" i="1" s="1"/>
  <c r="E1908" i="1"/>
  <c r="H1908" i="1" s="1"/>
  <c r="E1909" i="1"/>
  <c r="H1909" i="1" s="1"/>
  <c r="E1910" i="1"/>
  <c r="H1910" i="1" s="1"/>
  <c r="E1911" i="1"/>
  <c r="H1911" i="1" s="1"/>
  <c r="E1912" i="1"/>
  <c r="H1912" i="1" s="1"/>
  <c r="E1913" i="1"/>
  <c r="H1913" i="1" s="1"/>
  <c r="E1914" i="1"/>
  <c r="H1914" i="1" s="1"/>
  <c r="E1915" i="1"/>
  <c r="H1915" i="1" s="1"/>
  <c r="E1782" i="1" l="1"/>
  <c r="H1782" i="1" s="1"/>
  <c r="E1783" i="1"/>
  <c r="H1783" i="1" s="1"/>
  <c r="E1784" i="1"/>
  <c r="H1784" i="1" s="1"/>
  <c r="E1785" i="1"/>
  <c r="H1785" i="1" s="1"/>
  <c r="E1786" i="1"/>
  <c r="H1786" i="1" s="1"/>
  <c r="E1787" i="1"/>
  <c r="H1787" i="1" s="1"/>
  <c r="E1788" i="1"/>
  <c r="H1788" i="1" s="1"/>
  <c r="E1789" i="1"/>
  <c r="H1789" i="1" s="1"/>
  <c r="E1790" i="1"/>
  <c r="H1790" i="1" s="1"/>
  <c r="E1791" i="1"/>
  <c r="H1791" i="1" s="1"/>
  <c r="E1792" i="1"/>
  <c r="H1792" i="1" s="1"/>
  <c r="E1793" i="1"/>
  <c r="H1793" i="1" s="1"/>
  <c r="E1794" i="1"/>
  <c r="H1794" i="1" s="1"/>
  <c r="E1795" i="1"/>
  <c r="H1795" i="1" s="1"/>
  <c r="E1796" i="1"/>
  <c r="H1796" i="1" s="1"/>
  <c r="E1797" i="1"/>
  <c r="H1797" i="1" s="1"/>
  <c r="E1798" i="1"/>
  <c r="H1798" i="1" s="1"/>
  <c r="E1799" i="1"/>
  <c r="H1799" i="1" s="1"/>
  <c r="E1800" i="1"/>
  <c r="H1800" i="1" s="1"/>
  <c r="E1801" i="1"/>
  <c r="H1801" i="1" s="1"/>
  <c r="E1802" i="1"/>
  <c r="H1802" i="1" s="1"/>
  <c r="E1803" i="1"/>
  <c r="H1803" i="1" s="1"/>
  <c r="E1804" i="1"/>
  <c r="H1804" i="1" s="1"/>
  <c r="E1805" i="1"/>
  <c r="H1805" i="1" s="1"/>
  <c r="E1806" i="1"/>
  <c r="H1806" i="1" s="1"/>
  <c r="E1807" i="1"/>
  <c r="H1807" i="1" s="1"/>
  <c r="E1808" i="1"/>
  <c r="H1808" i="1" s="1"/>
  <c r="E1809" i="1"/>
  <c r="H1809" i="1" s="1"/>
  <c r="E1810" i="1"/>
  <c r="H1810" i="1" s="1"/>
  <c r="E1811" i="1"/>
  <c r="H1811" i="1" s="1"/>
  <c r="E1812" i="1"/>
  <c r="H1812" i="1" s="1"/>
  <c r="E1813" i="1"/>
  <c r="H1813" i="1" s="1"/>
  <c r="E1814" i="1"/>
  <c r="H1814" i="1" s="1"/>
  <c r="E1815" i="1"/>
  <c r="H1815" i="1" s="1"/>
  <c r="E1816" i="1"/>
  <c r="H1816" i="1" s="1"/>
  <c r="E1817" i="1"/>
  <c r="H1817" i="1" s="1"/>
  <c r="E1818" i="1"/>
  <c r="H1818" i="1" s="1"/>
  <c r="E1819" i="1"/>
  <c r="H1819" i="1" s="1"/>
  <c r="E1820" i="1"/>
  <c r="H1820" i="1" s="1"/>
  <c r="E1821" i="1"/>
  <c r="H1821" i="1" s="1"/>
  <c r="E1822" i="1"/>
  <c r="H1822" i="1" s="1"/>
  <c r="E1823" i="1"/>
  <c r="H1823" i="1" s="1"/>
  <c r="E1824" i="1"/>
  <c r="H1824" i="1" s="1"/>
  <c r="E1825" i="1"/>
  <c r="H1825" i="1" s="1"/>
  <c r="E1826" i="1"/>
  <c r="H1826" i="1" s="1"/>
  <c r="E1827" i="1"/>
  <c r="H1827" i="1" s="1"/>
  <c r="E1828" i="1"/>
  <c r="H1828" i="1" s="1"/>
  <c r="E1829" i="1"/>
  <c r="H1829" i="1" s="1"/>
  <c r="E1830" i="1"/>
  <c r="H1830" i="1" s="1"/>
  <c r="E1831" i="1"/>
  <c r="H1831" i="1" s="1"/>
  <c r="E1832" i="1"/>
  <c r="H1832" i="1" s="1"/>
  <c r="E1833" i="1"/>
  <c r="H1833" i="1" s="1"/>
  <c r="E1834" i="1"/>
  <c r="H1834" i="1" s="1"/>
  <c r="E1835" i="1"/>
  <c r="H1835" i="1" s="1"/>
  <c r="E1836" i="1"/>
  <c r="H1836" i="1" s="1"/>
  <c r="E1837" i="1"/>
  <c r="H1837" i="1" s="1"/>
  <c r="E1838" i="1"/>
  <c r="H1838" i="1" s="1"/>
  <c r="E1839" i="1"/>
  <c r="H1839" i="1" s="1"/>
  <c r="E1840" i="1"/>
  <c r="H1840" i="1" s="1"/>
  <c r="E1841" i="1"/>
  <c r="H1841" i="1" s="1"/>
  <c r="E1842" i="1"/>
  <c r="H1842" i="1" s="1"/>
  <c r="E1843" i="1"/>
  <c r="H1843" i="1" s="1"/>
  <c r="E1844" i="1"/>
  <c r="H1844" i="1" s="1"/>
  <c r="E1845" i="1"/>
  <c r="H1845" i="1" s="1"/>
  <c r="E1846" i="1"/>
  <c r="H1846" i="1" s="1"/>
  <c r="E1847" i="1"/>
  <c r="H1847" i="1" s="1"/>
  <c r="E1848" i="1"/>
  <c r="H1848" i="1" s="1"/>
  <c r="E1849" i="1"/>
  <c r="H1849" i="1" s="1"/>
  <c r="E1850" i="1"/>
  <c r="H1850" i="1" s="1"/>
  <c r="E1851" i="1"/>
  <c r="H1851" i="1" s="1"/>
  <c r="E1852" i="1"/>
  <c r="H1852" i="1" s="1"/>
  <c r="E1853" i="1"/>
  <c r="H1853" i="1" s="1"/>
  <c r="E1854" i="1"/>
  <c r="H1854" i="1" s="1"/>
  <c r="E1855" i="1"/>
  <c r="H1855" i="1" s="1"/>
  <c r="E1856" i="1"/>
  <c r="H1856" i="1" s="1"/>
  <c r="E1857" i="1"/>
  <c r="H1857" i="1" s="1"/>
  <c r="E1858" i="1"/>
  <c r="H1858" i="1" s="1"/>
  <c r="E1859" i="1"/>
  <c r="H1859" i="1" s="1"/>
  <c r="E1860" i="1"/>
  <c r="H1860" i="1" s="1"/>
  <c r="E1861" i="1"/>
  <c r="H1861" i="1" s="1"/>
  <c r="E1862" i="1"/>
  <c r="H1862" i="1" s="1"/>
  <c r="E1863" i="1"/>
  <c r="H1863" i="1" s="1"/>
  <c r="E1864" i="1"/>
  <c r="H1864" i="1" s="1"/>
  <c r="E1865" i="1"/>
  <c r="H1865" i="1" s="1"/>
  <c r="E1866" i="1"/>
  <c r="H1866" i="1" s="1"/>
  <c r="E1867" i="1"/>
  <c r="H1867" i="1" s="1"/>
  <c r="E1868" i="1"/>
  <c r="H1868" i="1" s="1"/>
  <c r="E1869" i="1"/>
  <c r="H1869" i="1" s="1"/>
  <c r="E1870" i="1"/>
  <c r="H1870" i="1" s="1"/>
  <c r="E1871" i="1"/>
  <c r="H1871" i="1" s="1"/>
  <c r="E1872" i="1"/>
  <c r="H1872" i="1" s="1"/>
  <c r="E1873" i="1"/>
  <c r="H1873" i="1" s="1"/>
  <c r="E1874" i="1"/>
  <c r="H1874" i="1" s="1"/>
  <c r="E717" i="1" l="1"/>
  <c r="H717" i="1" s="1"/>
  <c r="E718" i="1"/>
  <c r="H718" i="1" s="1"/>
  <c r="E719" i="1"/>
  <c r="H719" i="1" s="1"/>
  <c r="E720" i="1"/>
  <c r="H720" i="1" s="1"/>
  <c r="E721" i="1"/>
  <c r="H721" i="1" s="1"/>
  <c r="E722" i="1"/>
  <c r="H722" i="1" s="1"/>
  <c r="E723" i="1"/>
  <c r="H723" i="1" s="1"/>
  <c r="E724" i="1"/>
  <c r="H724" i="1" s="1"/>
  <c r="E725" i="1"/>
  <c r="H725" i="1" s="1"/>
  <c r="E726" i="1"/>
  <c r="H726" i="1" s="1"/>
  <c r="E727" i="1"/>
  <c r="H727" i="1" s="1"/>
  <c r="E728" i="1"/>
  <c r="H728" i="1" s="1"/>
  <c r="E729" i="1"/>
  <c r="H729" i="1" s="1"/>
  <c r="E730" i="1"/>
  <c r="H730" i="1" s="1"/>
  <c r="E731" i="1"/>
  <c r="H731" i="1" s="1"/>
  <c r="E732" i="1"/>
  <c r="H732" i="1" s="1"/>
  <c r="E733" i="1"/>
  <c r="H733" i="1" s="1"/>
  <c r="E734" i="1"/>
  <c r="H734" i="1" s="1"/>
  <c r="E735" i="1"/>
  <c r="H735" i="1" s="1"/>
  <c r="E736" i="1"/>
  <c r="H736" i="1" s="1"/>
  <c r="E737" i="1"/>
  <c r="H737" i="1" s="1"/>
  <c r="E738" i="1"/>
  <c r="H738" i="1" s="1"/>
  <c r="E739" i="1"/>
  <c r="H739" i="1" s="1"/>
  <c r="E740" i="1"/>
  <c r="H740" i="1" s="1"/>
  <c r="E741" i="1"/>
  <c r="H741" i="1" s="1"/>
  <c r="E742" i="1"/>
  <c r="H742" i="1" s="1"/>
  <c r="E743" i="1"/>
  <c r="H743" i="1" s="1"/>
  <c r="E744" i="1"/>
  <c r="H744" i="1" s="1"/>
  <c r="E745" i="1"/>
  <c r="H745" i="1" s="1"/>
  <c r="E746" i="1"/>
  <c r="H746" i="1" s="1"/>
  <c r="E747" i="1"/>
  <c r="H747" i="1" s="1"/>
  <c r="E748" i="1"/>
  <c r="H748" i="1" s="1"/>
  <c r="E749" i="1"/>
  <c r="H749" i="1" s="1"/>
  <c r="E750" i="1"/>
  <c r="H750" i="1" s="1"/>
  <c r="E751" i="1"/>
  <c r="H751" i="1" s="1"/>
  <c r="E752" i="1"/>
  <c r="H752" i="1" s="1"/>
  <c r="E753" i="1"/>
  <c r="H753" i="1" s="1"/>
  <c r="E754" i="1"/>
  <c r="H754" i="1" s="1"/>
  <c r="E755" i="1"/>
  <c r="H755" i="1" s="1"/>
  <c r="E756" i="1"/>
  <c r="H756" i="1" s="1"/>
  <c r="E757" i="1"/>
  <c r="H757" i="1" s="1"/>
  <c r="E758" i="1"/>
  <c r="H758" i="1" s="1"/>
  <c r="E759" i="1"/>
  <c r="H759" i="1" s="1"/>
  <c r="E760" i="1"/>
  <c r="H760" i="1" s="1"/>
  <c r="E761" i="1"/>
  <c r="H761" i="1" s="1"/>
  <c r="E762" i="1"/>
  <c r="H762" i="1" s="1"/>
  <c r="E763" i="1"/>
  <c r="H763" i="1" s="1"/>
  <c r="E764" i="1"/>
  <c r="H764" i="1" s="1"/>
  <c r="E765" i="1"/>
  <c r="H765" i="1" s="1"/>
  <c r="E766" i="1"/>
  <c r="H766" i="1" s="1"/>
  <c r="E767" i="1"/>
  <c r="H767" i="1" s="1"/>
  <c r="E768" i="1"/>
  <c r="H768" i="1" s="1"/>
  <c r="E769" i="1"/>
  <c r="H769" i="1" s="1"/>
  <c r="E770" i="1"/>
  <c r="H770" i="1" s="1"/>
  <c r="E771" i="1"/>
  <c r="H771" i="1" s="1"/>
  <c r="E772" i="1"/>
  <c r="H772" i="1" s="1"/>
  <c r="E773" i="1"/>
  <c r="H773" i="1" s="1"/>
  <c r="E774" i="1"/>
  <c r="H774" i="1" s="1"/>
  <c r="E775" i="1"/>
  <c r="H775" i="1" s="1"/>
  <c r="E776" i="1"/>
  <c r="H776" i="1" s="1"/>
  <c r="E777" i="1"/>
  <c r="H777" i="1" s="1"/>
  <c r="E778" i="1"/>
  <c r="H778" i="1" s="1"/>
  <c r="E779" i="1"/>
  <c r="H779" i="1" s="1"/>
  <c r="E780" i="1"/>
  <c r="H780" i="1" s="1"/>
  <c r="E781" i="1"/>
  <c r="H781" i="1" s="1"/>
  <c r="E782" i="1"/>
  <c r="H782" i="1" s="1"/>
  <c r="E783" i="1"/>
  <c r="H783" i="1" s="1"/>
  <c r="E784" i="1"/>
  <c r="H784" i="1" s="1"/>
  <c r="E785" i="1"/>
  <c r="H785" i="1" s="1"/>
  <c r="E786" i="1"/>
  <c r="H786" i="1" s="1"/>
  <c r="E787" i="1"/>
  <c r="H787" i="1" s="1"/>
  <c r="E788" i="1"/>
  <c r="H788" i="1" s="1"/>
  <c r="E789" i="1"/>
  <c r="H789" i="1" s="1"/>
  <c r="E790" i="1"/>
  <c r="H790" i="1" s="1"/>
  <c r="E791" i="1"/>
  <c r="H791" i="1" s="1"/>
  <c r="E792" i="1"/>
  <c r="H792" i="1" s="1"/>
  <c r="E793" i="1"/>
  <c r="H793" i="1" s="1"/>
  <c r="E794" i="1"/>
  <c r="H794" i="1" s="1"/>
  <c r="E795" i="1"/>
  <c r="H795" i="1" s="1"/>
  <c r="E796" i="1"/>
  <c r="H796" i="1" s="1"/>
  <c r="E797" i="1"/>
  <c r="H797" i="1" s="1"/>
  <c r="E798" i="1"/>
  <c r="H798" i="1" s="1"/>
  <c r="E799" i="1"/>
  <c r="H799" i="1" s="1"/>
  <c r="E800" i="1"/>
  <c r="H800" i="1" s="1"/>
  <c r="E801" i="1"/>
  <c r="H801" i="1" s="1"/>
  <c r="E802" i="1"/>
  <c r="H802" i="1" s="1"/>
  <c r="E803" i="1"/>
  <c r="H803" i="1" s="1"/>
  <c r="E804" i="1"/>
  <c r="H804" i="1" s="1"/>
  <c r="E805" i="1"/>
  <c r="H805" i="1" s="1"/>
  <c r="E806" i="1"/>
  <c r="H806" i="1" s="1"/>
  <c r="E807" i="1"/>
  <c r="H807" i="1" s="1"/>
  <c r="E1688" i="1" l="1"/>
  <c r="H1688" i="1" s="1"/>
  <c r="E1689" i="1"/>
  <c r="H1689" i="1" s="1"/>
  <c r="E1690" i="1"/>
  <c r="H1690" i="1" s="1"/>
  <c r="E1691" i="1"/>
  <c r="H1691" i="1" s="1"/>
  <c r="E1692" i="1"/>
  <c r="H1692" i="1" s="1"/>
  <c r="E1693" i="1"/>
  <c r="H1693" i="1" s="1"/>
  <c r="E1694" i="1"/>
  <c r="H1694" i="1" s="1"/>
  <c r="E1695" i="1"/>
  <c r="H1695" i="1" s="1"/>
  <c r="E1696" i="1"/>
  <c r="H1696" i="1" s="1"/>
  <c r="E1697" i="1"/>
  <c r="H1697" i="1" s="1"/>
  <c r="E1698" i="1"/>
  <c r="H1698" i="1" s="1"/>
  <c r="E1699" i="1"/>
  <c r="H1699" i="1" s="1"/>
  <c r="E1700" i="1"/>
  <c r="H1700" i="1" s="1"/>
  <c r="E1701" i="1"/>
  <c r="H1701" i="1" s="1"/>
  <c r="E1702" i="1"/>
  <c r="H1702" i="1" s="1"/>
  <c r="E1703" i="1"/>
  <c r="H1703" i="1" s="1"/>
  <c r="E1704" i="1"/>
  <c r="H1704" i="1" s="1"/>
  <c r="E1705" i="1"/>
  <c r="H1705" i="1" s="1"/>
  <c r="E1706" i="1"/>
  <c r="H1706" i="1" s="1"/>
  <c r="E1707" i="1"/>
  <c r="H1707" i="1" s="1"/>
  <c r="E1708" i="1"/>
  <c r="H1708" i="1" s="1"/>
  <c r="E1709" i="1"/>
  <c r="H1709" i="1" s="1"/>
  <c r="E1710" i="1"/>
  <c r="H1710" i="1" s="1"/>
  <c r="E1711" i="1"/>
  <c r="H1711" i="1" s="1"/>
  <c r="E1712" i="1"/>
  <c r="H1712" i="1" s="1"/>
  <c r="E1713" i="1"/>
  <c r="H1713" i="1" s="1"/>
  <c r="E1714" i="1"/>
  <c r="H1714" i="1" s="1"/>
  <c r="E1715" i="1"/>
  <c r="H1715" i="1" s="1"/>
  <c r="E1716" i="1"/>
  <c r="H1716" i="1" s="1"/>
  <c r="E1717" i="1"/>
  <c r="H1717" i="1" s="1"/>
  <c r="E1718" i="1"/>
  <c r="H1718" i="1" s="1"/>
  <c r="E1719" i="1"/>
  <c r="H1719" i="1" s="1"/>
  <c r="E1720" i="1"/>
  <c r="H1720" i="1" s="1"/>
  <c r="E1721" i="1"/>
  <c r="H1721" i="1" s="1"/>
  <c r="E1722" i="1"/>
  <c r="H1722" i="1" s="1"/>
  <c r="E1723" i="1"/>
  <c r="H1723" i="1" s="1"/>
  <c r="E1724" i="1"/>
  <c r="H1724" i="1" s="1"/>
  <c r="E1725" i="1"/>
  <c r="H1725" i="1" s="1"/>
  <c r="E1726" i="1"/>
  <c r="H1726" i="1" s="1"/>
  <c r="E1727" i="1"/>
  <c r="H1727" i="1" s="1"/>
  <c r="E1728" i="1"/>
  <c r="H1728" i="1" s="1"/>
  <c r="E1729" i="1"/>
  <c r="H1729" i="1" s="1"/>
  <c r="E1730" i="1"/>
  <c r="H1730" i="1" s="1"/>
  <c r="E1606" i="1"/>
  <c r="H1606" i="1" s="1"/>
  <c r="E1607" i="1"/>
  <c r="H1607" i="1" s="1"/>
  <c r="E1608" i="1"/>
  <c r="H1608" i="1" s="1"/>
  <c r="E1609" i="1"/>
  <c r="H1609" i="1" s="1"/>
  <c r="E1610" i="1"/>
  <c r="H1610" i="1" s="1"/>
  <c r="E1611" i="1"/>
  <c r="H1611" i="1" s="1"/>
  <c r="E1612" i="1"/>
  <c r="H1612" i="1" s="1"/>
  <c r="E1613" i="1"/>
  <c r="H1613" i="1" s="1"/>
  <c r="E1614" i="1"/>
  <c r="H1614" i="1" s="1"/>
  <c r="E1615" i="1"/>
  <c r="H1615" i="1" s="1"/>
  <c r="E1616" i="1"/>
  <c r="H1616" i="1" s="1"/>
  <c r="E1617" i="1"/>
  <c r="H1617" i="1" s="1"/>
  <c r="E1618" i="1"/>
  <c r="H1618" i="1" s="1"/>
  <c r="E1619" i="1"/>
  <c r="H1619" i="1" s="1"/>
  <c r="E1620" i="1"/>
  <c r="H1620" i="1" s="1"/>
  <c r="E1621" i="1"/>
  <c r="H1621" i="1" s="1"/>
  <c r="E1622" i="1"/>
  <c r="H1622" i="1" s="1"/>
  <c r="E1623" i="1"/>
  <c r="H1623" i="1" s="1"/>
  <c r="E1624" i="1"/>
  <c r="H1624" i="1" s="1"/>
  <c r="E1625" i="1"/>
  <c r="H1625" i="1" s="1"/>
  <c r="E1626" i="1"/>
  <c r="H1626" i="1" s="1"/>
  <c r="E1627" i="1"/>
  <c r="H1627" i="1" s="1"/>
  <c r="E1628" i="1"/>
  <c r="H1628" i="1" s="1"/>
  <c r="E1629" i="1"/>
  <c r="H1629" i="1" s="1"/>
  <c r="E1630" i="1"/>
  <c r="H1630" i="1" s="1"/>
  <c r="E1631" i="1"/>
  <c r="H1631" i="1" s="1"/>
  <c r="E1632" i="1"/>
  <c r="H1632" i="1" s="1"/>
  <c r="E1633" i="1"/>
  <c r="H1633" i="1" s="1"/>
  <c r="E1634" i="1"/>
  <c r="H1634" i="1" s="1"/>
  <c r="E1635" i="1"/>
  <c r="H1635" i="1" s="1"/>
  <c r="E1636" i="1"/>
  <c r="H1636" i="1" s="1"/>
  <c r="E1637" i="1"/>
  <c r="H1637" i="1" s="1"/>
  <c r="E1638" i="1"/>
  <c r="H1638" i="1" s="1"/>
  <c r="E1639" i="1"/>
  <c r="H1639" i="1" s="1"/>
  <c r="E1640" i="1"/>
  <c r="H1640" i="1" s="1"/>
  <c r="E1641" i="1"/>
  <c r="H1641" i="1" s="1"/>
  <c r="E1642" i="1"/>
  <c r="H1642" i="1" s="1"/>
  <c r="E1643" i="1"/>
  <c r="H1643" i="1" s="1"/>
  <c r="E1644" i="1"/>
  <c r="H1644" i="1" s="1"/>
  <c r="E1645" i="1"/>
  <c r="H1645" i="1" s="1"/>
  <c r="E1646" i="1"/>
  <c r="H1646" i="1" s="1"/>
  <c r="E1647" i="1"/>
  <c r="H1647" i="1" s="1"/>
  <c r="E1648" i="1"/>
  <c r="H1648" i="1" s="1"/>
  <c r="E1649" i="1"/>
  <c r="H1649" i="1" s="1"/>
  <c r="E1650" i="1"/>
  <c r="H1650" i="1" s="1"/>
  <c r="E1651" i="1"/>
  <c r="H1651" i="1" s="1"/>
  <c r="E1652" i="1"/>
  <c r="H1652" i="1" s="1"/>
  <c r="E1653" i="1"/>
  <c r="H1653" i="1" s="1"/>
  <c r="E1654" i="1"/>
  <c r="H1654" i="1" s="1"/>
  <c r="E1655" i="1"/>
  <c r="H1655" i="1" s="1"/>
  <c r="E1656" i="1"/>
  <c r="H1656" i="1" s="1"/>
  <c r="E1657" i="1"/>
  <c r="H1657" i="1" s="1"/>
  <c r="E1658" i="1"/>
  <c r="H1658" i="1" s="1"/>
  <c r="E1659" i="1"/>
  <c r="H1659" i="1" s="1"/>
  <c r="E1660" i="1"/>
  <c r="H1660" i="1" s="1"/>
  <c r="E1661" i="1"/>
  <c r="H1661" i="1" s="1"/>
  <c r="E1662" i="1"/>
  <c r="H1662" i="1" s="1"/>
  <c r="E1663" i="1"/>
  <c r="H1663" i="1" s="1"/>
  <c r="E1664" i="1"/>
  <c r="H1664" i="1" s="1"/>
  <c r="E1665" i="1"/>
  <c r="H1665" i="1" s="1"/>
  <c r="E1666" i="1"/>
  <c r="H1666" i="1" s="1"/>
  <c r="E1667" i="1"/>
  <c r="H1667" i="1" s="1"/>
  <c r="E1668" i="1"/>
  <c r="H1668" i="1" s="1"/>
  <c r="E1669" i="1"/>
  <c r="H1669" i="1" s="1"/>
  <c r="E1670" i="1"/>
  <c r="H1670" i="1" s="1"/>
  <c r="E1671" i="1"/>
  <c r="H1671" i="1" s="1"/>
  <c r="E1672" i="1"/>
  <c r="H1672" i="1" s="1"/>
  <c r="E1673" i="1"/>
  <c r="H1673" i="1" s="1"/>
  <c r="E1674" i="1"/>
  <c r="H1674" i="1" s="1"/>
  <c r="E1675" i="1"/>
  <c r="H1675" i="1" s="1"/>
  <c r="E1676" i="1"/>
  <c r="H1676" i="1" s="1"/>
  <c r="E1677" i="1"/>
  <c r="H1677" i="1" s="1"/>
  <c r="E1678" i="1"/>
  <c r="H1678" i="1" s="1"/>
  <c r="E1679" i="1"/>
  <c r="H1679" i="1" s="1"/>
  <c r="E1680" i="1"/>
  <c r="H1680" i="1" s="1"/>
  <c r="E1681" i="1"/>
  <c r="H1681" i="1" s="1"/>
  <c r="E1682" i="1"/>
  <c r="H1682" i="1" s="1"/>
  <c r="E1683" i="1"/>
  <c r="H1683" i="1" s="1"/>
  <c r="E1684" i="1"/>
  <c r="H1684" i="1" s="1"/>
  <c r="E1685" i="1"/>
  <c r="H1685" i="1" s="1"/>
  <c r="E1686" i="1"/>
  <c r="H1686" i="1" s="1"/>
  <c r="E1687" i="1"/>
  <c r="H1687" i="1" s="1"/>
  <c r="E1731" i="1"/>
  <c r="H1731" i="1" s="1"/>
  <c r="E1732" i="1"/>
  <c r="H1732" i="1" s="1"/>
  <c r="E1733" i="1"/>
  <c r="H1733" i="1" s="1"/>
  <c r="E1734" i="1"/>
  <c r="H1734" i="1" s="1"/>
  <c r="E1735" i="1"/>
  <c r="H1735" i="1" s="1"/>
  <c r="E1736" i="1"/>
  <c r="H1736" i="1" s="1"/>
  <c r="E1737" i="1"/>
  <c r="H1737" i="1" s="1"/>
  <c r="E1738" i="1"/>
  <c r="H1738" i="1" s="1"/>
  <c r="E1739" i="1"/>
  <c r="H1739" i="1" s="1"/>
  <c r="E1740" i="1"/>
  <c r="H1740" i="1" s="1"/>
  <c r="E1741" i="1"/>
  <c r="H1741" i="1" s="1"/>
  <c r="E1742" i="1"/>
  <c r="H1742" i="1" s="1"/>
  <c r="E1743" i="1"/>
  <c r="H1743" i="1" s="1"/>
  <c r="E1744" i="1"/>
  <c r="H1744" i="1" s="1"/>
  <c r="E1745" i="1"/>
  <c r="H1745" i="1" s="1"/>
  <c r="E1746" i="1"/>
  <c r="H1746" i="1" s="1"/>
  <c r="E1747" i="1"/>
  <c r="H1747" i="1" s="1"/>
  <c r="E1587" i="1"/>
  <c r="H1587" i="1" s="1"/>
  <c r="E1588" i="1"/>
  <c r="H1588" i="1" s="1"/>
  <c r="E1589" i="1"/>
  <c r="H1589" i="1" s="1"/>
  <c r="E1590" i="1"/>
  <c r="H1590" i="1" s="1"/>
  <c r="E1591" i="1"/>
  <c r="H1591" i="1" s="1"/>
  <c r="E1592" i="1"/>
  <c r="H1592" i="1" s="1"/>
  <c r="E1593" i="1"/>
  <c r="H1593" i="1" s="1"/>
  <c r="E1594" i="1"/>
  <c r="H1594" i="1" s="1"/>
  <c r="E1595" i="1"/>
  <c r="H1595" i="1" s="1"/>
  <c r="E1596" i="1"/>
  <c r="H1596" i="1" s="1"/>
  <c r="E1597" i="1"/>
  <c r="H1597" i="1" s="1"/>
  <c r="E1598" i="1"/>
  <c r="H1598" i="1" s="1"/>
  <c r="E1599" i="1"/>
  <c r="H1599" i="1" s="1"/>
  <c r="E1600" i="1"/>
  <c r="H1600" i="1" s="1"/>
  <c r="E1601" i="1"/>
  <c r="H1601" i="1" s="1"/>
  <c r="E1602" i="1"/>
  <c r="H1602" i="1" s="1"/>
  <c r="E1603" i="1"/>
  <c r="H1603" i="1" s="1"/>
  <c r="E1604" i="1"/>
  <c r="H1604" i="1" s="1"/>
  <c r="E1605" i="1"/>
  <c r="H1605" i="1" s="1"/>
  <c r="E1561" i="1"/>
  <c r="H1561" i="1" s="1"/>
  <c r="E1562" i="1"/>
  <c r="H1562" i="1" s="1"/>
  <c r="E1563" i="1"/>
  <c r="H1563" i="1" s="1"/>
  <c r="E1564" i="1"/>
  <c r="H1564" i="1" s="1"/>
  <c r="E1565" i="1"/>
  <c r="H1565" i="1" s="1"/>
  <c r="E1566" i="1"/>
  <c r="H1566" i="1" s="1"/>
  <c r="E1567" i="1"/>
  <c r="H1567" i="1" s="1"/>
  <c r="E1568" i="1"/>
  <c r="H1568" i="1" s="1"/>
  <c r="E1569" i="1"/>
  <c r="H1569" i="1" s="1"/>
  <c r="E1570" i="1"/>
  <c r="H1570" i="1" s="1"/>
  <c r="E1571" i="1"/>
  <c r="H1571" i="1" s="1"/>
  <c r="E1572" i="1"/>
  <c r="H1572" i="1" s="1"/>
  <c r="E1573" i="1"/>
  <c r="H1573" i="1" s="1"/>
  <c r="E1574" i="1"/>
  <c r="H1574" i="1" s="1"/>
  <c r="E1575" i="1"/>
  <c r="H1575" i="1" s="1"/>
  <c r="E1576" i="1"/>
  <c r="H1576" i="1" s="1"/>
  <c r="E1577" i="1"/>
  <c r="H1577" i="1" s="1"/>
  <c r="E1578" i="1"/>
  <c r="H1578" i="1" s="1"/>
  <c r="E1579" i="1"/>
  <c r="H1579" i="1" s="1"/>
  <c r="E1580" i="1"/>
  <c r="H1580" i="1" s="1"/>
  <c r="E1581" i="1"/>
  <c r="H1581" i="1" s="1"/>
  <c r="E1582" i="1"/>
  <c r="H1582" i="1" s="1"/>
  <c r="E1583" i="1"/>
  <c r="H1583" i="1" s="1"/>
  <c r="E1584" i="1"/>
  <c r="H1584" i="1" s="1"/>
  <c r="E1585" i="1"/>
  <c r="H1585" i="1" s="1"/>
  <c r="E1526" i="1"/>
  <c r="H1526" i="1" s="1"/>
  <c r="E1527" i="1"/>
  <c r="H1527" i="1" s="1"/>
  <c r="E1528" i="1"/>
  <c r="H1528" i="1" s="1"/>
  <c r="E1529" i="1"/>
  <c r="H1529" i="1" s="1"/>
  <c r="E1530" i="1"/>
  <c r="H1530" i="1" s="1"/>
  <c r="E1531" i="1"/>
  <c r="H1531" i="1" s="1"/>
  <c r="E1532" i="1"/>
  <c r="H1532" i="1" s="1"/>
  <c r="E1533" i="1"/>
  <c r="H1533" i="1" s="1"/>
  <c r="E1534" i="1"/>
  <c r="H1534" i="1" s="1"/>
  <c r="E1535" i="1"/>
  <c r="H1535" i="1" s="1"/>
  <c r="E1536" i="1"/>
  <c r="H1536" i="1" s="1"/>
  <c r="E1537" i="1"/>
  <c r="H1537" i="1" s="1"/>
  <c r="E1538" i="1"/>
  <c r="H1538" i="1" s="1"/>
  <c r="E1539" i="1"/>
  <c r="H1539" i="1" s="1"/>
  <c r="E1540" i="1"/>
  <c r="H1540" i="1" s="1"/>
  <c r="E1541" i="1"/>
  <c r="H1541" i="1" s="1"/>
  <c r="E1542" i="1"/>
  <c r="H1542" i="1" s="1"/>
  <c r="E1543" i="1"/>
  <c r="H1543" i="1" s="1"/>
  <c r="E1544" i="1"/>
  <c r="H1544" i="1" s="1"/>
  <c r="E1545" i="1"/>
  <c r="H1545" i="1" s="1"/>
  <c r="E1546" i="1"/>
  <c r="H1546" i="1" s="1"/>
  <c r="E1547" i="1"/>
  <c r="H1547" i="1" s="1"/>
  <c r="E1548" i="1"/>
  <c r="H1548" i="1" s="1"/>
  <c r="E1549" i="1"/>
  <c r="H1549" i="1" s="1"/>
  <c r="E1550" i="1"/>
  <c r="H1550" i="1" s="1"/>
  <c r="E1551" i="1"/>
  <c r="H1551" i="1" s="1"/>
  <c r="E1552" i="1"/>
  <c r="H1552" i="1" s="1"/>
  <c r="E1553" i="1"/>
  <c r="H1553" i="1" s="1"/>
  <c r="E1554" i="1"/>
  <c r="H1554" i="1" s="1"/>
  <c r="E1555" i="1"/>
  <c r="H1555" i="1" s="1"/>
  <c r="E1556" i="1"/>
  <c r="H1556" i="1" s="1"/>
  <c r="E1557" i="1"/>
  <c r="H1557" i="1" s="1"/>
  <c r="E1558" i="1"/>
  <c r="H1558" i="1" s="1"/>
  <c r="E1559" i="1"/>
  <c r="H1559" i="1" s="1"/>
  <c r="E1560" i="1"/>
  <c r="H1560" i="1" s="1"/>
  <c r="E1489" i="1" l="1"/>
  <c r="H1489" i="1" s="1"/>
  <c r="E1490" i="1"/>
  <c r="H1490" i="1" s="1"/>
  <c r="E1491" i="1"/>
  <c r="H1491" i="1" s="1"/>
  <c r="E1492" i="1"/>
  <c r="H1492" i="1" s="1"/>
  <c r="E1493" i="1"/>
  <c r="H1493" i="1" s="1"/>
  <c r="E1494" i="1"/>
  <c r="H1494" i="1" s="1"/>
  <c r="E1495" i="1"/>
  <c r="H1495" i="1" s="1"/>
  <c r="E1496" i="1"/>
  <c r="H1496" i="1" s="1"/>
  <c r="E1497" i="1"/>
  <c r="H1497" i="1" s="1"/>
  <c r="E1498" i="1"/>
  <c r="H1498" i="1" s="1"/>
  <c r="E1499" i="1"/>
  <c r="H1499" i="1" s="1"/>
  <c r="E1500" i="1"/>
  <c r="H1500" i="1" s="1"/>
  <c r="E1501" i="1"/>
  <c r="H1501" i="1" s="1"/>
  <c r="E1502" i="1"/>
  <c r="H1502" i="1" s="1"/>
  <c r="E1503" i="1"/>
  <c r="H1503" i="1" s="1"/>
  <c r="E1504" i="1"/>
  <c r="H1504" i="1" s="1"/>
  <c r="E1505" i="1"/>
  <c r="H1505" i="1" s="1"/>
  <c r="E1506" i="1"/>
  <c r="H1506" i="1" s="1"/>
  <c r="E1507" i="1"/>
  <c r="H1507" i="1" s="1"/>
  <c r="E1508" i="1"/>
  <c r="H1508" i="1" s="1"/>
  <c r="E1509" i="1"/>
  <c r="H1509" i="1" s="1"/>
  <c r="E1510" i="1"/>
  <c r="H1510" i="1" s="1"/>
  <c r="E1511" i="1"/>
  <c r="H1511" i="1" s="1"/>
  <c r="E1512" i="1"/>
  <c r="H1512" i="1" s="1"/>
  <c r="E1513" i="1"/>
  <c r="H1513" i="1" s="1"/>
  <c r="E1514" i="1"/>
  <c r="H1514" i="1" s="1"/>
  <c r="E1515" i="1"/>
  <c r="H1515" i="1" s="1"/>
  <c r="E1516" i="1"/>
  <c r="H1516" i="1" s="1"/>
  <c r="E1517" i="1"/>
  <c r="H1517" i="1" s="1"/>
  <c r="E1518" i="1"/>
  <c r="H1518" i="1" s="1"/>
  <c r="E1519" i="1"/>
  <c r="H1519" i="1" s="1"/>
  <c r="E1520" i="1"/>
  <c r="H1520" i="1" s="1"/>
  <c r="E1521" i="1"/>
  <c r="H1521" i="1" s="1"/>
  <c r="E1522" i="1"/>
  <c r="H1522" i="1" s="1"/>
  <c r="E1523" i="1"/>
  <c r="H1523" i="1" s="1"/>
  <c r="E1524" i="1"/>
  <c r="H1524" i="1" s="1"/>
  <c r="E1480" i="1"/>
  <c r="H1480" i="1" s="1"/>
  <c r="E1481" i="1"/>
  <c r="H1481" i="1" s="1"/>
  <c r="E1482" i="1"/>
  <c r="H1482" i="1" s="1"/>
  <c r="E1483" i="1"/>
  <c r="H1483" i="1" s="1"/>
  <c r="E1484" i="1"/>
  <c r="H1484" i="1" s="1"/>
  <c r="E1485" i="1"/>
  <c r="H1485" i="1" s="1"/>
  <c r="E1486" i="1"/>
  <c r="H1486" i="1" s="1"/>
  <c r="E1487" i="1"/>
  <c r="H1487" i="1" s="1"/>
  <c r="E1488" i="1"/>
  <c r="H1488" i="1" s="1"/>
  <c r="E1437" i="1"/>
  <c r="H1437" i="1" s="1"/>
  <c r="E1438" i="1"/>
  <c r="H1438" i="1" s="1"/>
  <c r="E1439" i="1"/>
  <c r="H1439" i="1" s="1"/>
  <c r="E1440" i="1"/>
  <c r="H1440" i="1" s="1"/>
  <c r="E1441" i="1"/>
  <c r="H1441" i="1" s="1"/>
  <c r="E1442" i="1"/>
  <c r="H1442" i="1" s="1"/>
  <c r="E1443" i="1"/>
  <c r="H1443" i="1" s="1"/>
  <c r="E1444" i="1"/>
  <c r="H1444" i="1" s="1"/>
  <c r="E1445" i="1"/>
  <c r="H1445" i="1" s="1"/>
  <c r="E1446" i="1"/>
  <c r="H1446" i="1" s="1"/>
  <c r="E1447" i="1"/>
  <c r="H1447" i="1" s="1"/>
  <c r="E1448" i="1"/>
  <c r="H1448" i="1" s="1"/>
  <c r="E1449" i="1"/>
  <c r="H1449" i="1" s="1"/>
  <c r="E1450" i="1"/>
  <c r="H1450" i="1" s="1"/>
  <c r="E1451" i="1"/>
  <c r="H1451" i="1" s="1"/>
  <c r="E1452" i="1"/>
  <c r="H1452" i="1" s="1"/>
  <c r="E1453" i="1"/>
  <c r="H1453" i="1" s="1"/>
  <c r="E1454" i="1"/>
  <c r="H1454" i="1" s="1"/>
  <c r="E1455" i="1"/>
  <c r="H1455" i="1" s="1"/>
  <c r="E1456" i="1"/>
  <c r="H1456" i="1" s="1"/>
  <c r="E1457" i="1"/>
  <c r="H1457" i="1" s="1"/>
  <c r="E1458" i="1"/>
  <c r="H1458" i="1" s="1"/>
  <c r="E1459" i="1"/>
  <c r="H1459" i="1" s="1"/>
  <c r="E1460" i="1"/>
  <c r="H1460" i="1" s="1"/>
  <c r="E1461" i="1"/>
  <c r="H1461" i="1" s="1"/>
  <c r="E1462" i="1"/>
  <c r="H1462" i="1" s="1"/>
  <c r="E1463" i="1"/>
  <c r="H1463" i="1" s="1"/>
  <c r="E1464" i="1"/>
  <c r="H1464" i="1" s="1"/>
  <c r="E1465" i="1"/>
  <c r="H1465" i="1" s="1"/>
  <c r="E1466" i="1"/>
  <c r="H1466" i="1" s="1"/>
  <c r="E1467" i="1"/>
  <c r="H1467" i="1" s="1"/>
  <c r="E1468" i="1"/>
  <c r="H1468" i="1" s="1"/>
  <c r="E1469" i="1"/>
  <c r="H1469" i="1" s="1"/>
  <c r="E1470" i="1"/>
  <c r="H1470" i="1" s="1"/>
  <c r="E1471" i="1"/>
  <c r="H1471" i="1" s="1"/>
  <c r="E1472" i="1"/>
  <c r="H1472" i="1" s="1"/>
  <c r="E1473" i="1"/>
  <c r="H1473" i="1" s="1"/>
  <c r="E1474" i="1"/>
  <c r="H1474" i="1" s="1"/>
  <c r="E1475" i="1"/>
  <c r="H1475" i="1" s="1"/>
  <c r="E1476" i="1"/>
  <c r="H1476" i="1" s="1"/>
  <c r="E1477" i="1"/>
  <c r="H1477" i="1" s="1"/>
  <c r="E1478" i="1"/>
  <c r="H1478" i="1" s="1"/>
  <c r="E1479" i="1"/>
  <c r="H1479" i="1" s="1"/>
  <c r="E1269" i="1" l="1"/>
  <c r="H1269" i="1" s="1"/>
  <c r="E1270" i="1"/>
  <c r="H1270" i="1" s="1"/>
  <c r="E1271" i="1"/>
  <c r="H1271" i="1" s="1"/>
  <c r="E1272" i="1"/>
  <c r="H1272" i="1" s="1"/>
  <c r="E1273" i="1"/>
  <c r="H1273" i="1" s="1"/>
  <c r="E1274" i="1"/>
  <c r="H1274" i="1" s="1"/>
  <c r="E1275" i="1"/>
  <c r="H1275" i="1" s="1"/>
  <c r="E1276" i="1"/>
  <c r="H1276" i="1" s="1"/>
  <c r="E1277" i="1"/>
  <c r="H1277" i="1" s="1"/>
  <c r="E1278" i="1"/>
  <c r="H1278" i="1" s="1"/>
  <c r="E1279" i="1"/>
  <c r="H1279" i="1" s="1"/>
  <c r="E1280" i="1"/>
  <c r="H1280" i="1" s="1"/>
  <c r="E1281" i="1"/>
  <c r="H1281" i="1" s="1"/>
  <c r="E1282" i="1"/>
  <c r="H1282" i="1" s="1"/>
  <c r="E1283" i="1"/>
  <c r="H1283" i="1" s="1"/>
  <c r="E1284" i="1"/>
  <c r="H1284" i="1" s="1"/>
  <c r="E1285" i="1"/>
  <c r="H1285" i="1" s="1"/>
  <c r="E1286" i="1"/>
  <c r="H1286" i="1" s="1"/>
  <c r="E1287" i="1"/>
  <c r="H1287" i="1" s="1"/>
  <c r="E1288" i="1"/>
  <c r="H1288" i="1" s="1"/>
  <c r="E1234" i="1"/>
  <c r="H1234" i="1" s="1"/>
  <c r="E1235" i="1"/>
  <c r="H1235" i="1" s="1"/>
  <c r="E1236" i="1"/>
  <c r="H1236" i="1" s="1"/>
  <c r="E1237" i="1"/>
  <c r="H1237" i="1" s="1"/>
  <c r="E1238" i="1"/>
  <c r="H1238" i="1" s="1"/>
  <c r="E1239" i="1"/>
  <c r="H1239" i="1" s="1"/>
  <c r="E1240" i="1"/>
  <c r="H1240" i="1" s="1"/>
  <c r="E1241" i="1"/>
  <c r="H1241" i="1" s="1"/>
  <c r="E1242" i="1"/>
  <c r="H1242" i="1" s="1"/>
  <c r="E1243" i="1"/>
  <c r="H1243" i="1" s="1"/>
  <c r="E1244" i="1"/>
  <c r="H1244" i="1" s="1"/>
  <c r="E1245" i="1"/>
  <c r="H1245" i="1" s="1"/>
  <c r="E1246" i="1"/>
  <c r="H1246" i="1" s="1"/>
  <c r="E1247" i="1"/>
  <c r="H1247" i="1" s="1"/>
  <c r="E1248" i="1"/>
  <c r="H1248" i="1" s="1"/>
  <c r="E1249" i="1"/>
  <c r="H1249" i="1" s="1"/>
  <c r="E1250" i="1"/>
  <c r="H1250" i="1" s="1"/>
  <c r="E1251" i="1"/>
  <c r="H1251" i="1" s="1"/>
  <c r="E1252" i="1"/>
  <c r="H1252" i="1" s="1"/>
  <c r="E1253" i="1"/>
  <c r="H1253" i="1" s="1"/>
  <c r="E1254" i="1"/>
  <c r="H1254" i="1" s="1"/>
  <c r="E1255" i="1"/>
  <c r="H1255" i="1" s="1"/>
  <c r="E1256" i="1"/>
  <c r="H1256" i="1" s="1"/>
  <c r="E1257" i="1"/>
  <c r="H1257" i="1" s="1"/>
  <c r="E1258" i="1"/>
  <c r="H1258" i="1" s="1"/>
  <c r="E1259" i="1"/>
  <c r="H1259" i="1" s="1"/>
  <c r="E1260" i="1"/>
  <c r="H1260" i="1" s="1"/>
  <c r="E1261" i="1"/>
  <c r="H1261" i="1" s="1"/>
  <c r="E1262" i="1"/>
  <c r="H1262" i="1" s="1"/>
  <c r="E1263" i="1"/>
  <c r="H1263" i="1" s="1"/>
  <c r="E1264" i="1"/>
  <c r="H1264" i="1" s="1"/>
  <c r="E1265" i="1"/>
  <c r="H1265" i="1" s="1"/>
  <c r="E1266" i="1"/>
  <c r="H1266" i="1" s="1"/>
  <c r="E1267" i="1"/>
  <c r="H1267" i="1" s="1"/>
  <c r="E1268" i="1"/>
  <c r="H1268" i="1" s="1"/>
  <c r="E1289" i="1"/>
  <c r="H1289" i="1" s="1"/>
  <c r="E1203" i="1"/>
  <c r="H1203" i="1" s="1"/>
  <c r="E1204" i="1"/>
  <c r="H1204" i="1" s="1"/>
  <c r="E1205" i="1"/>
  <c r="H1205" i="1" s="1"/>
  <c r="E1206" i="1"/>
  <c r="H1206" i="1" s="1"/>
  <c r="E1207" i="1"/>
  <c r="H1207" i="1" s="1"/>
  <c r="E1208" i="1"/>
  <c r="H1208" i="1" s="1"/>
  <c r="E1209" i="1"/>
  <c r="H1209" i="1" s="1"/>
  <c r="E1210" i="1"/>
  <c r="H1210" i="1" s="1"/>
  <c r="E1211" i="1"/>
  <c r="H1211" i="1" s="1"/>
  <c r="E1212" i="1"/>
  <c r="H1212" i="1" s="1"/>
  <c r="E1213" i="1"/>
  <c r="H1213" i="1" s="1"/>
  <c r="E1214" i="1"/>
  <c r="H1214" i="1" s="1"/>
  <c r="E1215" i="1"/>
  <c r="H1215" i="1" s="1"/>
  <c r="E1216" i="1"/>
  <c r="H1216" i="1" s="1"/>
  <c r="E1217" i="1"/>
  <c r="H1217" i="1" s="1"/>
  <c r="E1218" i="1"/>
  <c r="H1218" i="1" s="1"/>
  <c r="E1219" i="1"/>
  <c r="H1219" i="1" s="1"/>
  <c r="E1220" i="1"/>
  <c r="H1220" i="1" s="1"/>
  <c r="E1221" i="1"/>
  <c r="H1221" i="1" s="1"/>
  <c r="E1222" i="1"/>
  <c r="H1222" i="1" s="1"/>
  <c r="E1223" i="1"/>
  <c r="H1223" i="1" s="1"/>
  <c r="E1224" i="1"/>
  <c r="H1224" i="1" s="1"/>
  <c r="E1225" i="1"/>
  <c r="H1225" i="1" s="1"/>
  <c r="E1226" i="1"/>
  <c r="H1226" i="1" s="1"/>
  <c r="E1227" i="1"/>
  <c r="H1227" i="1" s="1"/>
  <c r="E1228" i="1"/>
  <c r="H1228" i="1" s="1"/>
  <c r="E1229" i="1"/>
  <c r="H1229" i="1" s="1"/>
  <c r="E1230" i="1"/>
  <c r="H1230" i="1" s="1"/>
  <c r="E1231" i="1"/>
  <c r="H1231" i="1" s="1"/>
  <c r="E1232" i="1"/>
  <c r="H1232" i="1" s="1"/>
  <c r="E1233" i="1"/>
  <c r="H1233" i="1" s="1"/>
  <c r="E1123" i="1"/>
  <c r="H1123" i="1" s="1"/>
  <c r="E1124" i="1"/>
  <c r="H1124" i="1" s="1"/>
  <c r="E1125" i="1"/>
  <c r="H1125" i="1" s="1"/>
  <c r="E1126" i="1"/>
  <c r="H1126" i="1" s="1"/>
  <c r="E1127" i="1"/>
  <c r="H1127" i="1" s="1"/>
  <c r="E1128" i="1"/>
  <c r="H1128" i="1" s="1"/>
  <c r="E1129" i="1"/>
  <c r="H1129" i="1" s="1"/>
  <c r="E1130" i="1"/>
  <c r="H1130" i="1" s="1"/>
  <c r="E1131" i="1"/>
  <c r="H1131" i="1" s="1"/>
  <c r="E1132" i="1"/>
  <c r="H1132" i="1" s="1"/>
  <c r="E1133" i="1"/>
  <c r="H1133" i="1" s="1"/>
  <c r="E1134" i="1"/>
  <c r="H1134" i="1" s="1"/>
  <c r="E1135" i="1"/>
  <c r="H1135" i="1" s="1"/>
  <c r="E1136" i="1"/>
  <c r="H1136" i="1" s="1"/>
  <c r="E1137" i="1"/>
  <c r="H1137" i="1" s="1"/>
  <c r="E1138" i="1"/>
  <c r="H1138" i="1" s="1"/>
  <c r="E1139" i="1"/>
  <c r="H1139" i="1" s="1"/>
  <c r="E1140" i="1"/>
  <c r="H1140" i="1" s="1"/>
  <c r="E1141" i="1"/>
  <c r="H1141" i="1" s="1"/>
  <c r="E1142" i="1"/>
  <c r="H1142" i="1" s="1"/>
  <c r="E1143" i="1"/>
  <c r="H1143" i="1" s="1"/>
  <c r="E1144" i="1"/>
  <c r="H1144" i="1" s="1"/>
  <c r="E1145" i="1"/>
  <c r="H1145" i="1" s="1"/>
  <c r="E1146" i="1"/>
  <c r="H1146" i="1" s="1"/>
  <c r="E1147" i="1"/>
  <c r="H1147" i="1" s="1"/>
  <c r="E1148" i="1"/>
  <c r="H1148" i="1" s="1"/>
  <c r="E1149" i="1"/>
  <c r="H1149" i="1" s="1"/>
  <c r="E1150" i="1"/>
  <c r="H1150" i="1" s="1"/>
  <c r="E1151" i="1"/>
  <c r="H1151" i="1" s="1"/>
  <c r="E1152" i="1"/>
  <c r="H1152" i="1" s="1"/>
  <c r="E1153" i="1"/>
  <c r="H1153" i="1" s="1"/>
  <c r="E1154" i="1"/>
  <c r="H1154" i="1" s="1"/>
  <c r="E1155" i="1"/>
  <c r="H1155" i="1" s="1"/>
  <c r="E1156" i="1"/>
  <c r="H1156" i="1" s="1"/>
  <c r="E1157" i="1"/>
  <c r="H1157" i="1" s="1"/>
  <c r="E1158" i="1"/>
  <c r="H1158" i="1" s="1"/>
  <c r="E1159" i="1"/>
  <c r="H1159" i="1" s="1"/>
  <c r="E1160" i="1"/>
  <c r="H1160" i="1" s="1"/>
  <c r="E1161" i="1"/>
  <c r="H1161" i="1" s="1"/>
  <c r="E1162" i="1"/>
  <c r="H1162" i="1" s="1"/>
  <c r="E1163" i="1"/>
  <c r="H1163" i="1" s="1"/>
  <c r="E1164" i="1"/>
  <c r="H1164" i="1" s="1"/>
  <c r="E1165" i="1"/>
  <c r="H1165" i="1" s="1"/>
  <c r="E1166" i="1"/>
  <c r="H1166" i="1" s="1"/>
  <c r="E1167" i="1"/>
  <c r="H1167" i="1" s="1"/>
  <c r="E1168" i="1"/>
  <c r="H1168" i="1" s="1"/>
  <c r="E1169" i="1"/>
  <c r="H1169" i="1" s="1"/>
  <c r="E1170" i="1"/>
  <c r="H1170" i="1" s="1"/>
  <c r="E1171" i="1"/>
  <c r="H1171" i="1" s="1"/>
  <c r="E1172" i="1"/>
  <c r="H1172" i="1" s="1"/>
  <c r="E1173" i="1"/>
  <c r="H1173" i="1" s="1"/>
  <c r="E1174" i="1"/>
  <c r="H1174" i="1" s="1"/>
  <c r="E1175" i="1"/>
  <c r="H1175" i="1" s="1"/>
  <c r="E1176" i="1"/>
  <c r="H1176" i="1" s="1"/>
  <c r="E1177" i="1"/>
  <c r="H1177" i="1" s="1"/>
  <c r="E1178" i="1"/>
  <c r="H1178" i="1" s="1"/>
  <c r="E1179" i="1"/>
  <c r="H1179" i="1" s="1"/>
  <c r="E1180" i="1"/>
  <c r="H1180" i="1" s="1"/>
  <c r="E1181" i="1"/>
  <c r="H1181" i="1" s="1"/>
  <c r="E1182" i="1"/>
  <c r="H1182" i="1" s="1"/>
  <c r="E1183" i="1"/>
  <c r="H1183" i="1" s="1"/>
  <c r="E1184" i="1"/>
  <c r="H1184" i="1" s="1"/>
  <c r="E1185" i="1"/>
  <c r="H1185" i="1" s="1"/>
  <c r="E1186" i="1"/>
  <c r="H1186" i="1" s="1"/>
  <c r="E1187" i="1"/>
  <c r="H1187" i="1" s="1"/>
  <c r="E1188" i="1"/>
  <c r="H1188" i="1" s="1"/>
  <c r="E1189" i="1"/>
  <c r="H1189" i="1" s="1"/>
  <c r="E1190" i="1"/>
  <c r="H1190" i="1" s="1"/>
  <c r="E1191" i="1"/>
  <c r="H1191" i="1" s="1"/>
  <c r="E1192" i="1"/>
  <c r="H1192" i="1" s="1"/>
  <c r="E1193" i="1"/>
  <c r="H1193" i="1" s="1"/>
  <c r="E1194" i="1"/>
  <c r="H1194" i="1" s="1"/>
  <c r="E1195" i="1"/>
  <c r="H1195" i="1" s="1"/>
  <c r="E1196" i="1"/>
  <c r="H1196" i="1" s="1"/>
  <c r="E1197" i="1"/>
  <c r="H1197" i="1" s="1"/>
  <c r="E1198" i="1"/>
  <c r="H1198" i="1" s="1"/>
  <c r="E1199" i="1"/>
  <c r="H1199" i="1" s="1"/>
  <c r="E1200" i="1"/>
  <c r="H1200" i="1" s="1"/>
  <c r="E1201" i="1"/>
  <c r="H1201" i="1" s="1"/>
  <c r="E1202" i="1"/>
  <c r="H1202" i="1" s="1"/>
  <c r="E1290" i="1"/>
  <c r="H1290" i="1" s="1"/>
  <c r="E914" i="1"/>
  <c r="H914" i="1" s="1"/>
  <c r="E915" i="1"/>
  <c r="H915" i="1" s="1"/>
  <c r="E916" i="1"/>
  <c r="H916" i="1" s="1"/>
  <c r="E917" i="1"/>
  <c r="H917" i="1" s="1"/>
  <c r="E918" i="1"/>
  <c r="H918" i="1" s="1"/>
  <c r="E919" i="1"/>
  <c r="H919" i="1" s="1"/>
  <c r="E920" i="1"/>
  <c r="H920" i="1" s="1"/>
  <c r="E921" i="1"/>
  <c r="H921" i="1" s="1"/>
  <c r="E922" i="1"/>
  <c r="H922" i="1" s="1"/>
  <c r="E923" i="1"/>
  <c r="H923" i="1" s="1"/>
  <c r="E924" i="1"/>
  <c r="H924" i="1" s="1"/>
  <c r="E925" i="1"/>
  <c r="H925" i="1" s="1"/>
  <c r="E926" i="1"/>
  <c r="H926" i="1" s="1"/>
  <c r="E927" i="1"/>
  <c r="H927" i="1" s="1"/>
  <c r="E928" i="1"/>
  <c r="H928" i="1" s="1"/>
  <c r="E929" i="1"/>
  <c r="H929" i="1" s="1"/>
  <c r="E930" i="1"/>
  <c r="H930" i="1" s="1"/>
  <c r="E931" i="1"/>
  <c r="H931" i="1" s="1"/>
  <c r="E932" i="1"/>
  <c r="H932" i="1" s="1"/>
  <c r="E933" i="1"/>
  <c r="H933" i="1" s="1"/>
  <c r="E934" i="1"/>
  <c r="H934" i="1" s="1"/>
  <c r="E935" i="1"/>
  <c r="H935" i="1" s="1"/>
  <c r="E936" i="1"/>
  <c r="H936" i="1" s="1"/>
  <c r="E937" i="1"/>
  <c r="H937" i="1" s="1"/>
  <c r="E938" i="1"/>
  <c r="H938" i="1" s="1"/>
  <c r="E939" i="1"/>
  <c r="H939" i="1" s="1"/>
  <c r="E940" i="1"/>
  <c r="H940" i="1" s="1"/>
  <c r="E941" i="1"/>
  <c r="H941" i="1" s="1"/>
  <c r="E942" i="1"/>
  <c r="H942" i="1" s="1"/>
  <c r="E943" i="1"/>
  <c r="H943" i="1" s="1"/>
  <c r="E944" i="1"/>
  <c r="H944" i="1" s="1"/>
  <c r="E945" i="1"/>
  <c r="H945" i="1" s="1"/>
  <c r="E946" i="1"/>
  <c r="H946" i="1" s="1"/>
  <c r="E947" i="1"/>
  <c r="H947" i="1" s="1"/>
  <c r="E948" i="1"/>
  <c r="H948" i="1" s="1"/>
  <c r="E949" i="1"/>
  <c r="H949" i="1" s="1"/>
  <c r="E950" i="1"/>
  <c r="H950" i="1" s="1"/>
  <c r="E951" i="1"/>
  <c r="H951" i="1" s="1"/>
  <c r="E952" i="1"/>
  <c r="H952" i="1" s="1"/>
  <c r="E953" i="1"/>
  <c r="H953" i="1" s="1"/>
  <c r="E954" i="1"/>
  <c r="H954" i="1" s="1"/>
  <c r="E955" i="1"/>
  <c r="H955" i="1" s="1"/>
  <c r="E956" i="1"/>
  <c r="H956" i="1" s="1"/>
  <c r="E957" i="1"/>
  <c r="H957" i="1" s="1"/>
  <c r="E900" i="1"/>
  <c r="H900" i="1" s="1"/>
  <c r="E901" i="1"/>
  <c r="H901" i="1" s="1"/>
  <c r="E902" i="1"/>
  <c r="H902" i="1" s="1"/>
  <c r="E903" i="1"/>
  <c r="H903" i="1" s="1"/>
  <c r="E904" i="1"/>
  <c r="H904" i="1" s="1"/>
  <c r="E905" i="1"/>
  <c r="H905" i="1" s="1"/>
  <c r="E906" i="1"/>
  <c r="H906" i="1" s="1"/>
  <c r="E907" i="1"/>
  <c r="H907" i="1" s="1"/>
  <c r="E908" i="1"/>
  <c r="H908" i="1" s="1"/>
  <c r="E909" i="1"/>
  <c r="H909" i="1" s="1"/>
  <c r="E910" i="1"/>
  <c r="H910" i="1" s="1"/>
  <c r="E911" i="1"/>
  <c r="H911" i="1" s="1"/>
  <c r="E912" i="1"/>
  <c r="H912" i="1" s="1"/>
  <c r="E913" i="1"/>
  <c r="H913" i="1" s="1"/>
  <c r="E886" i="1"/>
  <c r="H886" i="1" s="1"/>
  <c r="E887" i="1"/>
  <c r="H887" i="1" s="1"/>
  <c r="E888" i="1"/>
  <c r="H888" i="1" s="1"/>
  <c r="E889" i="1"/>
  <c r="H889" i="1" s="1"/>
  <c r="E890" i="1"/>
  <c r="H890" i="1" s="1"/>
  <c r="E891" i="1"/>
  <c r="H891" i="1" s="1"/>
  <c r="E892" i="1"/>
  <c r="H892" i="1" s="1"/>
  <c r="E893" i="1"/>
  <c r="H893" i="1" s="1"/>
  <c r="E894" i="1"/>
  <c r="H894" i="1" s="1"/>
  <c r="E895" i="1"/>
  <c r="H895" i="1" s="1"/>
  <c r="E896" i="1"/>
  <c r="H896" i="1" s="1"/>
  <c r="E897" i="1"/>
  <c r="H897" i="1" s="1"/>
  <c r="E898" i="1"/>
  <c r="H898" i="1" s="1"/>
  <c r="E899" i="1"/>
  <c r="H899" i="1" s="1"/>
  <c r="E870" i="1"/>
  <c r="H870" i="1" s="1"/>
  <c r="E871" i="1"/>
  <c r="H871" i="1" s="1"/>
  <c r="E872" i="1"/>
  <c r="H872" i="1" s="1"/>
  <c r="E873" i="1"/>
  <c r="H873" i="1" s="1"/>
  <c r="E874" i="1"/>
  <c r="H874" i="1" s="1"/>
  <c r="E875" i="1"/>
  <c r="H875" i="1" s="1"/>
  <c r="E876" i="1"/>
  <c r="H876" i="1" s="1"/>
  <c r="E877" i="1"/>
  <c r="H877" i="1" s="1"/>
  <c r="E878" i="1"/>
  <c r="H878" i="1" s="1"/>
  <c r="E879" i="1"/>
  <c r="H879" i="1" s="1"/>
  <c r="E880" i="1"/>
  <c r="H880" i="1" s="1"/>
  <c r="E881" i="1"/>
  <c r="H881" i="1" s="1"/>
  <c r="E882" i="1"/>
  <c r="H882" i="1" s="1"/>
  <c r="E883" i="1"/>
  <c r="H883" i="1" s="1"/>
  <c r="E884" i="1"/>
  <c r="H884" i="1" s="1"/>
  <c r="E885" i="1"/>
  <c r="H885" i="1" s="1"/>
  <c r="E809" i="1"/>
  <c r="H809" i="1" s="1"/>
  <c r="E810" i="1"/>
  <c r="H810" i="1" s="1"/>
  <c r="E811" i="1"/>
  <c r="H811" i="1" s="1"/>
  <c r="E812" i="1"/>
  <c r="H812" i="1" s="1"/>
  <c r="E813" i="1"/>
  <c r="H813" i="1" s="1"/>
  <c r="E814" i="1"/>
  <c r="H814" i="1" s="1"/>
  <c r="E815" i="1"/>
  <c r="H815" i="1" s="1"/>
  <c r="E816" i="1"/>
  <c r="H816" i="1" s="1"/>
  <c r="E817" i="1"/>
  <c r="H817" i="1" s="1"/>
  <c r="E818" i="1"/>
  <c r="H818" i="1" s="1"/>
  <c r="E819" i="1"/>
  <c r="H819" i="1" s="1"/>
  <c r="E820" i="1"/>
  <c r="H820" i="1" s="1"/>
  <c r="E821" i="1"/>
  <c r="H821" i="1" s="1"/>
  <c r="E822" i="1"/>
  <c r="H822" i="1" s="1"/>
  <c r="E823" i="1"/>
  <c r="H823" i="1" s="1"/>
  <c r="E824" i="1"/>
  <c r="H824" i="1" s="1"/>
  <c r="E825" i="1"/>
  <c r="H825" i="1" s="1"/>
  <c r="E826" i="1"/>
  <c r="H826" i="1" s="1"/>
  <c r="E827" i="1"/>
  <c r="H827" i="1" s="1"/>
  <c r="E828" i="1"/>
  <c r="H828" i="1" s="1"/>
  <c r="E829" i="1"/>
  <c r="H829" i="1" s="1"/>
  <c r="E830" i="1"/>
  <c r="H830" i="1" s="1"/>
  <c r="E831" i="1"/>
  <c r="H831" i="1" s="1"/>
  <c r="E832" i="1"/>
  <c r="H832" i="1" s="1"/>
  <c r="E833" i="1"/>
  <c r="H833" i="1" s="1"/>
  <c r="E834" i="1"/>
  <c r="H834" i="1" s="1"/>
  <c r="E835" i="1"/>
  <c r="H835" i="1" s="1"/>
  <c r="E836" i="1"/>
  <c r="H836" i="1" s="1"/>
  <c r="E837" i="1"/>
  <c r="H837" i="1" s="1"/>
  <c r="E838" i="1"/>
  <c r="H838" i="1" s="1"/>
  <c r="E839" i="1"/>
  <c r="H839" i="1" s="1"/>
  <c r="E840" i="1"/>
  <c r="H840" i="1" s="1"/>
  <c r="E841" i="1"/>
  <c r="H841" i="1" s="1"/>
  <c r="E842" i="1"/>
  <c r="H842" i="1" s="1"/>
  <c r="E843" i="1"/>
  <c r="H843" i="1" s="1"/>
  <c r="E844" i="1"/>
  <c r="H844" i="1" s="1"/>
  <c r="E845" i="1"/>
  <c r="H845" i="1" s="1"/>
  <c r="E846" i="1"/>
  <c r="H846" i="1" s="1"/>
  <c r="E847" i="1"/>
  <c r="H847" i="1" s="1"/>
  <c r="E848" i="1"/>
  <c r="H848" i="1" s="1"/>
  <c r="E849" i="1"/>
  <c r="H849" i="1" s="1"/>
  <c r="E850" i="1"/>
  <c r="H850" i="1" s="1"/>
  <c r="E851" i="1"/>
  <c r="H851" i="1" s="1"/>
  <c r="E852" i="1"/>
  <c r="H852" i="1" s="1"/>
  <c r="E853" i="1"/>
  <c r="H853" i="1" s="1"/>
  <c r="E854" i="1"/>
  <c r="H854" i="1" s="1"/>
  <c r="E855" i="1"/>
  <c r="H855" i="1" s="1"/>
  <c r="E856" i="1"/>
  <c r="H856" i="1" s="1"/>
  <c r="E857" i="1"/>
  <c r="H857" i="1" s="1"/>
  <c r="E858" i="1"/>
  <c r="H858" i="1" s="1"/>
  <c r="E859" i="1"/>
  <c r="H859" i="1" s="1"/>
  <c r="E860" i="1"/>
  <c r="H860" i="1" s="1"/>
  <c r="E861" i="1"/>
  <c r="H861" i="1" s="1"/>
  <c r="E862" i="1"/>
  <c r="H862" i="1" s="1"/>
  <c r="E863" i="1"/>
  <c r="H863" i="1" s="1"/>
  <c r="E864" i="1"/>
  <c r="H864" i="1" s="1"/>
  <c r="E865" i="1"/>
  <c r="H865" i="1" s="1"/>
  <c r="E866" i="1"/>
  <c r="H866" i="1" s="1"/>
  <c r="E867" i="1"/>
  <c r="H867" i="1" s="1"/>
  <c r="E868" i="1"/>
  <c r="H868" i="1" s="1"/>
  <c r="E869" i="1"/>
  <c r="H869" i="1" s="1"/>
  <c r="E808" i="1"/>
  <c r="H808" i="1" s="1"/>
  <c r="E714" i="1" l="1"/>
  <c r="H714" i="1" s="1"/>
  <c r="E715" i="1"/>
  <c r="H715" i="1" s="1"/>
  <c r="E716" i="1"/>
  <c r="H716" i="1" s="1"/>
  <c r="E713" i="1"/>
  <c r="H713" i="1" s="1"/>
  <c r="E695" i="1"/>
  <c r="H695" i="1" s="1"/>
  <c r="E696" i="1"/>
  <c r="H696" i="1" s="1"/>
  <c r="E697" i="1"/>
  <c r="H697" i="1" s="1"/>
  <c r="E698" i="1"/>
  <c r="H698" i="1" s="1"/>
  <c r="E699" i="1"/>
  <c r="H699" i="1" s="1"/>
  <c r="E700" i="1"/>
  <c r="H700" i="1" s="1"/>
  <c r="E701" i="1"/>
  <c r="H701" i="1" s="1"/>
  <c r="E702" i="1"/>
  <c r="H702" i="1" s="1"/>
  <c r="E703" i="1"/>
  <c r="H703" i="1" s="1"/>
  <c r="E704" i="1"/>
  <c r="H704" i="1" s="1"/>
  <c r="E705" i="1"/>
  <c r="H705" i="1" s="1"/>
  <c r="E706" i="1"/>
  <c r="H706" i="1" s="1"/>
  <c r="E707" i="1"/>
  <c r="H707" i="1" s="1"/>
  <c r="E708" i="1"/>
  <c r="H708" i="1" s="1"/>
  <c r="E709" i="1"/>
  <c r="H709" i="1" s="1"/>
  <c r="E710" i="1"/>
  <c r="H710" i="1" s="1"/>
  <c r="E711" i="1"/>
  <c r="H711" i="1" s="1"/>
  <c r="E712" i="1"/>
  <c r="H712" i="1" s="1"/>
  <c r="E663" i="1"/>
  <c r="H663" i="1" s="1"/>
  <c r="E664" i="1"/>
  <c r="H664" i="1" s="1"/>
  <c r="E665" i="1"/>
  <c r="H665" i="1" s="1"/>
  <c r="E666" i="1"/>
  <c r="H666" i="1" s="1"/>
  <c r="E667" i="1"/>
  <c r="H667" i="1" s="1"/>
  <c r="E668" i="1"/>
  <c r="H668" i="1" s="1"/>
  <c r="E669" i="1"/>
  <c r="H669" i="1" s="1"/>
  <c r="E670" i="1"/>
  <c r="H670" i="1" s="1"/>
  <c r="E671" i="1"/>
  <c r="H671" i="1" s="1"/>
  <c r="E672" i="1"/>
  <c r="H672" i="1" s="1"/>
  <c r="E673" i="1"/>
  <c r="H673" i="1" s="1"/>
  <c r="E674" i="1"/>
  <c r="H674" i="1" s="1"/>
  <c r="E675" i="1"/>
  <c r="H675" i="1" s="1"/>
  <c r="E676" i="1"/>
  <c r="H676" i="1" s="1"/>
  <c r="E677" i="1"/>
  <c r="H677" i="1" s="1"/>
  <c r="E678" i="1"/>
  <c r="H678" i="1" s="1"/>
  <c r="E679" i="1"/>
  <c r="H679" i="1" s="1"/>
  <c r="E680" i="1"/>
  <c r="H680" i="1" s="1"/>
  <c r="E681" i="1"/>
  <c r="H681" i="1" s="1"/>
  <c r="E682" i="1"/>
  <c r="H682" i="1" s="1"/>
  <c r="E683" i="1"/>
  <c r="H683" i="1" s="1"/>
  <c r="E684" i="1"/>
  <c r="H684" i="1" s="1"/>
  <c r="E685" i="1"/>
  <c r="H685" i="1" s="1"/>
  <c r="E686" i="1"/>
  <c r="H686" i="1" s="1"/>
  <c r="E687" i="1"/>
  <c r="H687" i="1" s="1"/>
  <c r="E688" i="1"/>
  <c r="H688" i="1" s="1"/>
  <c r="E689" i="1"/>
  <c r="H689" i="1" s="1"/>
  <c r="E690" i="1"/>
  <c r="H690" i="1" s="1"/>
  <c r="E691" i="1"/>
  <c r="H691" i="1" s="1"/>
  <c r="E692" i="1"/>
  <c r="H692" i="1" s="1"/>
  <c r="E693" i="1"/>
  <c r="H693" i="1" s="1"/>
  <c r="E694" i="1"/>
  <c r="H694" i="1" s="1"/>
  <c r="E620" i="1"/>
  <c r="H620" i="1" s="1"/>
  <c r="E621" i="1"/>
  <c r="H621" i="1" s="1"/>
  <c r="E622" i="1"/>
  <c r="H622" i="1" s="1"/>
  <c r="E623" i="1"/>
  <c r="H623" i="1" s="1"/>
  <c r="E624" i="1"/>
  <c r="H624" i="1" s="1"/>
  <c r="E625" i="1"/>
  <c r="H625" i="1" s="1"/>
  <c r="E626" i="1"/>
  <c r="H626" i="1" s="1"/>
  <c r="E627" i="1"/>
  <c r="H627" i="1" s="1"/>
  <c r="E628" i="1"/>
  <c r="H628" i="1" s="1"/>
  <c r="E629" i="1"/>
  <c r="H629" i="1" s="1"/>
  <c r="E630" i="1"/>
  <c r="H630" i="1" s="1"/>
  <c r="E631" i="1"/>
  <c r="H631" i="1" s="1"/>
  <c r="E632" i="1"/>
  <c r="H632" i="1" s="1"/>
  <c r="E633" i="1"/>
  <c r="H633" i="1" s="1"/>
  <c r="E634" i="1"/>
  <c r="H634" i="1" s="1"/>
  <c r="E635" i="1"/>
  <c r="H635" i="1" s="1"/>
  <c r="E636" i="1"/>
  <c r="H636" i="1" s="1"/>
  <c r="E637" i="1"/>
  <c r="H637" i="1" s="1"/>
  <c r="E638" i="1"/>
  <c r="H638" i="1" s="1"/>
  <c r="E639" i="1"/>
  <c r="H639" i="1" s="1"/>
  <c r="E640" i="1"/>
  <c r="H640" i="1" s="1"/>
  <c r="E641" i="1"/>
  <c r="H641" i="1" s="1"/>
  <c r="E642" i="1"/>
  <c r="H642" i="1" s="1"/>
  <c r="E643" i="1"/>
  <c r="H643" i="1" s="1"/>
  <c r="E644" i="1"/>
  <c r="H644" i="1" s="1"/>
  <c r="E645" i="1"/>
  <c r="H645" i="1" s="1"/>
  <c r="E646" i="1"/>
  <c r="H646" i="1" s="1"/>
  <c r="E647" i="1"/>
  <c r="H647" i="1" s="1"/>
  <c r="E648" i="1"/>
  <c r="H648" i="1" s="1"/>
  <c r="E649" i="1"/>
  <c r="H649" i="1" s="1"/>
  <c r="E650" i="1"/>
  <c r="H650" i="1" s="1"/>
  <c r="E651" i="1"/>
  <c r="H651" i="1" s="1"/>
  <c r="E652" i="1"/>
  <c r="H652" i="1" s="1"/>
  <c r="E653" i="1"/>
  <c r="H653" i="1" s="1"/>
  <c r="E654" i="1"/>
  <c r="H654" i="1" s="1"/>
  <c r="E655" i="1"/>
  <c r="H655" i="1" s="1"/>
  <c r="E656" i="1"/>
  <c r="H656" i="1" s="1"/>
  <c r="E657" i="1"/>
  <c r="H657" i="1" s="1"/>
  <c r="E658" i="1"/>
  <c r="H658" i="1" s="1"/>
  <c r="E659" i="1"/>
  <c r="H659" i="1" s="1"/>
  <c r="E660" i="1"/>
  <c r="H660" i="1" s="1"/>
  <c r="E661" i="1"/>
  <c r="H661" i="1" s="1"/>
  <c r="E662" i="1"/>
  <c r="H662" i="1" s="1"/>
  <c r="E512" i="1"/>
  <c r="H512" i="1" s="1"/>
  <c r="E513" i="1"/>
  <c r="H513" i="1" s="1"/>
  <c r="E514" i="1"/>
  <c r="H514" i="1" s="1"/>
  <c r="E515" i="1"/>
  <c r="H515" i="1" s="1"/>
  <c r="E516" i="1"/>
  <c r="H516" i="1" s="1"/>
  <c r="E517" i="1"/>
  <c r="H517" i="1" s="1"/>
  <c r="E518" i="1"/>
  <c r="H518" i="1" s="1"/>
  <c r="E519" i="1"/>
  <c r="H519" i="1" s="1"/>
  <c r="E520" i="1"/>
  <c r="H520" i="1" s="1"/>
  <c r="E521" i="1"/>
  <c r="H521" i="1" s="1"/>
  <c r="E522" i="1"/>
  <c r="H522" i="1" s="1"/>
  <c r="E523" i="1"/>
  <c r="H523" i="1" s="1"/>
  <c r="E524" i="1"/>
  <c r="H524" i="1" s="1"/>
  <c r="E525" i="1"/>
  <c r="H525" i="1" s="1"/>
  <c r="E474" i="1"/>
  <c r="H474" i="1" s="1"/>
  <c r="E475" i="1"/>
  <c r="H475" i="1" s="1"/>
  <c r="E476" i="1"/>
  <c r="H476" i="1" s="1"/>
  <c r="E477" i="1"/>
  <c r="H477" i="1" s="1"/>
  <c r="E478" i="1"/>
  <c r="H478" i="1" s="1"/>
  <c r="E479" i="1"/>
  <c r="H479" i="1" s="1"/>
  <c r="E480" i="1"/>
  <c r="H480" i="1" s="1"/>
  <c r="E481" i="1"/>
  <c r="H481" i="1" s="1"/>
  <c r="E482" i="1"/>
  <c r="H482" i="1" s="1"/>
  <c r="E483" i="1"/>
  <c r="H483" i="1" s="1"/>
  <c r="E484" i="1"/>
  <c r="H484" i="1" s="1"/>
  <c r="E485" i="1"/>
  <c r="H485" i="1" s="1"/>
  <c r="E486" i="1"/>
  <c r="H486" i="1" s="1"/>
  <c r="E487" i="1"/>
  <c r="H487" i="1" s="1"/>
  <c r="E488" i="1"/>
  <c r="H488" i="1" s="1"/>
  <c r="E489" i="1"/>
  <c r="H489" i="1" s="1"/>
  <c r="E490" i="1"/>
  <c r="H490" i="1" s="1"/>
  <c r="E491" i="1"/>
  <c r="H491" i="1" s="1"/>
  <c r="E492" i="1"/>
  <c r="H492" i="1" s="1"/>
  <c r="E493" i="1"/>
  <c r="H493" i="1" s="1"/>
  <c r="E494" i="1"/>
  <c r="H494" i="1" s="1"/>
  <c r="E495" i="1"/>
  <c r="H495" i="1" s="1"/>
  <c r="E496" i="1"/>
  <c r="H496" i="1" s="1"/>
  <c r="E497" i="1"/>
  <c r="H497" i="1" s="1"/>
  <c r="E498" i="1"/>
  <c r="H498" i="1" s="1"/>
  <c r="E499" i="1"/>
  <c r="H499" i="1" s="1"/>
  <c r="E500" i="1"/>
  <c r="H500" i="1" s="1"/>
  <c r="E501" i="1"/>
  <c r="H501" i="1" s="1"/>
  <c r="E502" i="1"/>
  <c r="H502" i="1" s="1"/>
  <c r="E503" i="1"/>
  <c r="H503" i="1" s="1"/>
  <c r="E504" i="1"/>
  <c r="H504" i="1" s="1"/>
  <c r="E505" i="1"/>
  <c r="H505" i="1" s="1"/>
  <c r="E506" i="1"/>
  <c r="H506" i="1" s="1"/>
  <c r="E507" i="1"/>
  <c r="H507" i="1" s="1"/>
  <c r="E508" i="1"/>
  <c r="H508" i="1" s="1"/>
  <c r="E509" i="1"/>
  <c r="H509" i="1" s="1"/>
  <c r="E510" i="1"/>
  <c r="H510" i="1" s="1"/>
  <c r="E511" i="1"/>
  <c r="H511" i="1" s="1"/>
  <c r="E446" i="1"/>
  <c r="H446" i="1" s="1"/>
  <c r="E447" i="1"/>
  <c r="H447" i="1" s="1"/>
  <c r="E448" i="1"/>
  <c r="H448" i="1" s="1"/>
  <c r="E449" i="1"/>
  <c r="H449" i="1" s="1"/>
  <c r="E450" i="1"/>
  <c r="H450" i="1" s="1"/>
  <c r="E451" i="1"/>
  <c r="H451" i="1" s="1"/>
  <c r="E452" i="1"/>
  <c r="H452" i="1" s="1"/>
  <c r="E453" i="1"/>
  <c r="H453" i="1" s="1"/>
  <c r="E454" i="1"/>
  <c r="H454" i="1" s="1"/>
  <c r="E455" i="1"/>
  <c r="H455" i="1" s="1"/>
  <c r="E456" i="1"/>
  <c r="H456" i="1" s="1"/>
  <c r="E457" i="1"/>
  <c r="H457" i="1" s="1"/>
  <c r="E458" i="1"/>
  <c r="H458" i="1" s="1"/>
  <c r="E459" i="1"/>
  <c r="H459" i="1" s="1"/>
  <c r="E460" i="1"/>
  <c r="H460" i="1" s="1"/>
  <c r="E461" i="1"/>
  <c r="H461" i="1" s="1"/>
  <c r="E462" i="1"/>
  <c r="H462" i="1" s="1"/>
  <c r="E463" i="1"/>
  <c r="H463" i="1" s="1"/>
  <c r="E464" i="1"/>
  <c r="H464" i="1" s="1"/>
  <c r="E465" i="1"/>
  <c r="H465" i="1" s="1"/>
  <c r="E466" i="1"/>
  <c r="H466" i="1" s="1"/>
  <c r="E467" i="1"/>
  <c r="H467" i="1" s="1"/>
  <c r="E468" i="1"/>
  <c r="H468" i="1" s="1"/>
  <c r="E469" i="1"/>
  <c r="H469" i="1" s="1"/>
  <c r="E470" i="1"/>
  <c r="H470" i="1" s="1"/>
  <c r="E471" i="1"/>
  <c r="H471" i="1" s="1"/>
  <c r="E472" i="1"/>
  <c r="H472" i="1" s="1"/>
  <c r="E473" i="1"/>
  <c r="H473" i="1" s="1"/>
  <c r="E526" i="1"/>
  <c r="H526" i="1" s="1"/>
  <c r="E428" i="1"/>
  <c r="H428" i="1" s="1"/>
  <c r="E429" i="1"/>
  <c r="H429" i="1" s="1"/>
  <c r="E430" i="1"/>
  <c r="H430" i="1" s="1"/>
  <c r="E431" i="1"/>
  <c r="H431" i="1" s="1"/>
  <c r="E432" i="1"/>
  <c r="H432" i="1" s="1"/>
  <c r="E433" i="1"/>
  <c r="H433" i="1" s="1"/>
  <c r="E434" i="1"/>
  <c r="H434" i="1" s="1"/>
  <c r="E435" i="1"/>
  <c r="H435" i="1" s="1"/>
  <c r="E436" i="1"/>
  <c r="H436" i="1" s="1"/>
  <c r="E437" i="1"/>
  <c r="H437" i="1" s="1"/>
  <c r="E438" i="1"/>
  <c r="H438" i="1" s="1"/>
  <c r="E439" i="1"/>
  <c r="H439" i="1" s="1"/>
  <c r="E440" i="1"/>
  <c r="H440" i="1" s="1"/>
  <c r="E441" i="1"/>
  <c r="H441" i="1" s="1"/>
  <c r="E442" i="1"/>
  <c r="H442" i="1" s="1"/>
  <c r="E443" i="1"/>
  <c r="H443" i="1" s="1"/>
  <c r="E444" i="1"/>
  <c r="H444" i="1" s="1"/>
  <c r="E445" i="1"/>
  <c r="H445" i="1" s="1"/>
  <c r="E419" i="1"/>
  <c r="H419" i="1" s="1"/>
  <c r="E420" i="1"/>
  <c r="H420" i="1" s="1"/>
  <c r="E421" i="1"/>
  <c r="H421" i="1" s="1"/>
  <c r="E422" i="1"/>
  <c r="H422" i="1" s="1"/>
  <c r="E423" i="1"/>
  <c r="H423" i="1" s="1"/>
  <c r="E424" i="1"/>
  <c r="H424" i="1" s="1"/>
  <c r="E425" i="1"/>
  <c r="H425" i="1" s="1"/>
  <c r="E426" i="1"/>
  <c r="H426" i="1" s="1"/>
  <c r="E427" i="1"/>
  <c r="H427" i="1" s="1"/>
  <c r="E273" i="1"/>
  <c r="H273" i="1" s="1"/>
  <c r="E274" i="1"/>
  <c r="H274" i="1" s="1"/>
  <c r="E275" i="1"/>
  <c r="H275" i="1" s="1"/>
  <c r="E276" i="1"/>
  <c r="H276" i="1" s="1"/>
  <c r="E277" i="1"/>
  <c r="H277" i="1" s="1"/>
  <c r="E278" i="1"/>
  <c r="H278" i="1" s="1"/>
  <c r="E279" i="1"/>
  <c r="H279" i="1" s="1"/>
  <c r="E280" i="1"/>
  <c r="H280" i="1" s="1"/>
  <c r="E281" i="1"/>
  <c r="H281" i="1" s="1"/>
  <c r="E282" i="1"/>
  <c r="H282" i="1" s="1"/>
  <c r="E283" i="1"/>
  <c r="H283" i="1" s="1"/>
  <c r="E284" i="1"/>
  <c r="H284" i="1" s="1"/>
  <c r="E285" i="1"/>
  <c r="H285" i="1" s="1"/>
  <c r="E286" i="1"/>
  <c r="H286" i="1" s="1"/>
  <c r="E287" i="1"/>
  <c r="H287" i="1" s="1"/>
  <c r="E288" i="1"/>
  <c r="H288" i="1" s="1"/>
  <c r="E289" i="1"/>
  <c r="H289" i="1" s="1"/>
  <c r="E290" i="1"/>
  <c r="H290" i="1" s="1"/>
  <c r="E291" i="1"/>
  <c r="H291" i="1" s="1"/>
  <c r="E292" i="1"/>
  <c r="H292" i="1" s="1"/>
  <c r="E293" i="1"/>
  <c r="H293" i="1" s="1"/>
  <c r="E294" i="1"/>
  <c r="H294" i="1" s="1"/>
  <c r="E295" i="1"/>
  <c r="H295" i="1" s="1"/>
  <c r="E296" i="1"/>
  <c r="H296" i="1" s="1"/>
  <c r="E297" i="1"/>
  <c r="H297" i="1" s="1"/>
  <c r="E246" i="1"/>
  <c r="H246" i="1" s="1"/>
  <c r="E247" i="1"/>
  <c r="H247" i="1" s="1"/>
  <c r="E248" i="1"/>
  <c r="H248" i="1" s="1"/>
  <c r="E249" i="1"/>
  <c r="H249" i="1" s="1"/>
  <c r="E250" i="1"/>
  <c r="H250" i="1" s="1"/>
  <c r="E251" i="1"/>
  <c r="H251" i="1" s="1"/>
  <c r="E252" i="1"/>
  <c r="H252" i="1" s="1"/>
  <c r="E253" i="1"/>
  <c r="H253" i="1" s="1"/>
  <c r="E254" i="1"/>
  <c r="H254" i="1" s="1"/>
  <c r="E255" i="1"/>
  <c r="H255" i="1" s="1"/>
  <c r="E256" i="1"/>
  <c r="H256" i="1" s="1"/>
  <c r="E257" i="1"/>
  <c r="H257" i="1" s="1"/>
  <c r="E258" i="1"/>
  <c r="H258" i="1" s="1"/>
  <c r="E259" i="1"/>
  <c r="H259" i="1" s="1"/>
  <c r="E260" i="1"/>
  <c r="H260" i="1" s="1"/>
  <c r="E261" i="1"/>
  <c r="H261" i="1" s="1"/>
  <c r="E262" i="1"/>
  <c r="H262" i="1" s="1"/>
  <c r="E263" i="1"/>
  <c r="H263" i="1" s="1"/>
  <c r="E264" i="1"/>
  <c r="H264" i="1" s="1"/>
  <c r="E265" i="1"/>
  <c r="H265" i="1" s="1"/>
  <c r="E266" i="1"/>
  <c r="H266" i="1" s="1"/>
  <c r="E267" i="1"/>
  <c r="H267" i="1" s="1"/>
  <c r="E268" i="1"/>
  <c r="H268" i="1" s="1"/>
  <c r="E269" i="1"/>
  <c r="H269" i="1" s="1"/>
  <c r="E270" i="1"/>
  <c r="H270" i="1" s="1"/>
  <c r="E271" i="1"/>
  <c r="H271" i="1" s="1"/>
  <c r="E272" i="1"/>
  <c r="H272" i="1" s="1"/>
  <c r="E222" i="1"/>
  <c r="H222" i="1" s="1"/>
  <c r="E223" i="1"/>
  <c r="H223" i="1" s="1"/>
  <c r="E224" i="1"/>
  <c r="H224" i="1" s="1"/>
  <c r="E225" i="1"/>
  <c r="H225" i="1" s="1"/>
  <c r="E226" i="1"/>
  <c r="H226" i="1" s="1"/>
  <c r="E227" i="1"/>
  <c r="H227" i="1" s="1"/>
  <c r="E228" i="1"/>
  <c r="H228" i="1" s="1"/>
  <c r="E229" i="1"/>
  <c r="H229" i="1" s="1"/>
  <c r="E230" i="1"/>
  <c r="H230" i="1" s="1"/>
  <c r="E231" i="1"/>
  <c r="H231" i="1" s="1"/>
  <c r="E232" i="1"/>
  <c r="H232" i="1" s="1"/>
  <c r="E233" i="1"/>
  <c r="H233" i="1" s="1"/>
  <c r="E234" i="1"/>
  <c r="H234" i="1" s="1"/>
  <c r="E235" i="1"/>
  <c r="H235" i="1" s="1"/>
  <c r="E236" i="1"/>
  <c r="H236" i="1" s="1"/>
  <c r="E237" i="1"/>
  <c r="H237" i="1" s="1"/>
  <c r="E238" i="1"/>
  <c r="H238" i="1" s="1"/>
  <c r="E239" i="1"/>
  <c r="H239" i="1" s="1"/>
  <c r="E240" i="1"/>
  <c r="H240" i="1" s="1"/>
  <c r="E241" i="1"/>
  <c r="H241" i="1" s="1"/>
  <c r="E242" i="1"/>
  <c r="H242" i="1" s="1"/>
  <c r="E243" i="1"/>
  <c r="H243" i="1" s="1"/>
  <c r="E244" i="1"/>
  <c r="H244" i="1" s="1"/>
  <c r="E245" i="1"/>
  <c r="H245" i="1" s="1"/>
  <c r="E221" i="1"/>
  <c r="H221" i="1" s="1"/>
  <c r="E613" i="1" l="1"/>
  <c r="H613" i="1" s="1"/>
  <c r="E614" i="1"/>
  <c r="H614" i="1" s="1"/>
  <c r="E615" i="1"/>
  <c r="H615" i="1" s="1"/>
  <c r="E616" i="1"/>
  <c r="H616" i="1" s="1"/>
  <c r="E617" i="1"/>
  <c r="H617" i="1" s="1"/>
  <c r="E618" i="1"/>
  <c r="H618" i="1" s="1"/>
  <c r="E619" i="1"/>
  <c r="H619" i="1" s="1"/>
  <c r="E1066" i="1" l="1"/>
  <c r="H1066" i="1" s="1"/>
  <c r="E1060" i="1"/>
  <c r="H1060" i="1" s="1"/>
  <c r="E1062" i="1"/>
  <c r="H1062" i="1" s="1"/>
  <c r="E1063" i="1"/>
  <c r="H1063" i="1" s="1"/>
  <c r="E1064" i="1"/>
  <c r="H1064" i="1" s="1"/>
  <c r="E1065" i="1"/>
  <c r="H1065" i="1" s="1"/>
  <c r="E1067" i="1"/>
  <c r="H1067" i="1" s="1"/>
  <c r="E1068" i="1"/>
  <c r="H1068" i="1" s="1"/>
  <c r="E1069" i="1"/>
  <c r="H1069" i="1" s="1"/>
  <c r="E1070" i="1"/>
  <c r="H1070" i="1" s="1"/>
  <c r="E1071" i="1"/>
  <c r="H1071" i="1" s="1"/>
  <c r="E1072" i="1"/>
  <c r="H1072" i="1" s="1"/>
  <c r="E1073" i="1"/>
  <c r="H1073" i="1" s="1"/>
  <c r="E1074" i="1"/>
  <c r="H1074" i="1" s="1"/>
  <c r="E1075" i="1"/>
  <c r="H1075" i="1" s="1"/>
  <c r="E1076" i="1"/>
  <c r="H1076" i="1" s="1"/>
  <c r="E1077" i="1"/>
  <c r="H1077" i="1" s="1"/>
  <c r="E1078" i="1"/>
  <c r="H1078" i="1" s="1"/>
  <c r="E1079" i="1"/>
  <c r="H1079" i="1" s="1"/>
  <c r="E141" i="1"/>
  <c r="H141" i="1" s="1"/>
  <c r="E134" i="1"/>
  <c r="H134" i="1" s="1"/>
  <c r="E135" i="1"/>
  <c r="H135" i="1" s="1"/>
  <c r="E136" i="1"/>
  <c r="H136" i="1" s="1"/>
  <c r="E137" i="1"/>
  <c r="H137" i="1" s="1"/>
  <c r="E138" i="1"/>
  <c r="H138" i="1" s="1"/>
  <c r="E139" i="1"/>
  <c r="H139" i="1" s="1"/>
  <c r="E140" i="1"/>
  <c r="H140" i="1" s="1"/>
  <c r="E142" i="1"/>
  <c r="H142" i="1" s="1"/>
  <c r="E143" i="1"/>
  <c r="H143" i="1" s="1"/>
  <c r="E144" i="1"/>
  <c r="H144" i="1" s="1"/>
  <c r="E145" i="1"/>
  <c r="H145" i="1" s="1"/>
  <c r="E146" i="1"/>
  <c r="H146" i="1" s="1"/>
  <c r="E147" i="1"/>
  <c r="H147" i="1" s="1"/>
  <c r="E148" i="1"/>
  <c r="H148" i="1" s="1"/>
  <c r="E149" i="1"/>
  <c r="H149" i="1" s="1"/>
  <c r="E150" i="1"/>
  <c r="H150" i="1" s="1"/>
  <c r="E151" i="1"/>
  <c r="H151" i="1" s="1"/>
  <c r="E152" i="1"/>
  <c r="H152" i="1" s="1"/>
  <c r="E153" i="1"/>
  <c r="H153" i="1" s="1"/>
  <c r="E154" i="1"/>
  <c r="H154" i="1" s="1"/>
  <c r="E124" i="1"/>
  <c r="H124" i="1" s="1"/>
  <c r="E125" i="1"/>
  <c r="H125" i="1" s="1"/>
  <c r="E126" i="1"/>
  <c r="H126" i="1" s="1"/>
  <c r="E127" i="1"/>
  <c r="H127" i="1" s="1"/>
  <c r="E128" i="1"/>
  <c r="H128" i="1" s="1"/>
  <c r="E129" i="1"/>
  <c r="H129" i="1" s="1"/>
  <c r="E130" i="1"/>
  <c r="H130" i="1" s="1"/>
  <c r="E131" i="1"/>
  <c r="H131" i="1" s="1"/>
  <c r="E132" i="1"/>
  <c r="H132" i="1" s="1"/>
  <c r="E133" i="1"/>
  <c r="H133" i="1" s="1"/>
  <c r="E106" i="1"/>
  <c r="H106" i="1" s="1"/>
  <c r="E98" i="1"/>
  <c r="H98" i="1" s="1"/>
  <c r="E99" i="1"/>
  <c r="H99" i="1" s="1"/>
  <c r="E100" i="1"/>
  <c r="H100" i="1" s="1"/>
  <c r="E101" i="1"/>
  <c r="H101" i="1" s="1"/>
  <c r="E102" i="1"/>
  <c r="H102" i="1" s="1"/>
  <c r="E103" i="1"/>
  <c r="H103" i="1" s="1"/>
  <c r="E104" i="1"/>
  <c r="H104" i="1" s="1"/>
  <c r="E105" i="1"/>
  <c r="H105" i="1" s="1"/>
  <c r="E107" i="1"/>
  <c r="H107" i="1" s="1"/>
  <c r="E108" i="1"/>
  <c r="H108" i="1" s="1"/>
  <c r="E109" i="1"/>
  <c r="H109" i="1" s="1"/>
  <c r="E110" i="1"/>
  <c r="H110" i="1" s="1"/>
  <c r="E111" i="1"/>
  <c r="H111" i="1" s="1"/>
  <c r="E112" i="1"/>
  <c r="H112" i="1" s="1"/>
  <c r="E113" i="1"/>
  <c r="H113" i="1" s="1"/>
  <c r="E114" i="1"/>
  <c r="H114" i="1" s="1"/>
  <c r="E115" i="1"/>
  <c r="H115" i="1" s="1"/>
  <c r="E116" i="1"/>
  <c r="H116" i="1" s="1"/>
  <c r="E117" i="1"/>
  <c r="H117" i="1" s="1"/>
  <c r="E118" i="1"/>
  <c r="H118" i="1" s="1"/>
  <c r="E119" i="1"/>
  <c r="H119" i="1" s="1"/>
  <c r="E120" i="1"/>
  <c r="H120" i="1" s="1"/>
  <c r="E121" i="1"/>
  <c r="H121" i="1" s="1"/>
  <c r="E122" i="1"/>
  <c r="H122" i="1" s="1"/>
  <c r="E123" i="1"/>
  <c r="H123" i="1" s="1"/>
  <c r="E97" i="1"/>
  <c r="H97" i="1" s="1"/>
  <c r="E2800" i="1"/>
  <c r="H2800" i="1" s="1"/>
  <c r="E2801" i="1"/>
  <c r="H2801" i="1" s="1"/>
  <c r="E2802" i="1"/>
  <c r="H2802" i="1" s="1"/>
  <c r="E2803" i="1"/>
  <c r="H2803" i="1" s="1"/>
  <c r="E2804" i="1"/>
  <c r="H2804" i="1" s="1"/>
  <c r="E2805" i="1"/>
  <c r="H2805" i="1" s="1"/>
  <c r="E2806" i="1"/>
  <c r="H2806" i="1" s="1"/>
  <c r="E2807" i="1"/>
  <c r="H2807" i="1" s="1"/>
  <c r="E2808" i="1"/>
  <c r="H2808" i="1" s="1"/>
  <c r="E2809" i="1"/>
  <c r="H2809" i="1" s="1"/>
  <c r="E2810" i="1"/>
  <c r="H2810" i="1" s="1"/>
  <c r="E2811" i="1"/>
  <c r="H2811" i="1" s="1"/>
  <c r="E2812" i="1"/>
  <c r="H2812" i="1" s="1"/>
  <c r="E2813" i="1"/>
  <c r="H2813" i="1" s="1"/>
  <c r="E2814" i="1"/>
  <c r="H2814" i="1" s="1"/>
  <c r="E2815" i="1"/>
  <c r="H2815" i="1" s="1"/>
  <c r="E2816" i="1"/>
  <c r="H2816" i="1" s="1"/>
  <c r="E2817" i="1"/>
  <c r="H2817" i="1" s="1"/>
  <c r="E2818" i="1"/>
  <c r="H2818" i="1" s="1"/>
  <c r="E2819" i="1"/>
  <c r="H2819" i="1" s="1"/>
  <c r="E2820" i="1"/>
  <c r="H2820" i="1" s="1"/>
  <c r="E2821" i="1"/>
  <c r="H2821" i="1" s="1"/>
  <c r="E2822" i="1"/>
  <c r="H2822" i="1" s="1"/>
  <c r="E2823" i="1"/>
  <c r="H2823" i="1" s="1"/>
  <c r="E2824" i="1"/>
  <c r="H2824" i="1" s="1"/>
  <c r="E2825" i="1"/>
  <c r="H2825" i="1" s="1"/>
  <c r="E2826" i="1"/>
  <c r="H2826" i="1" s="1"/>
  <c r="E2827" i="1"/>
  <c r="H2827" i="1" s="1"/>
  <c r="E2828" i="1"/>
  <c r="H2828" i="1" s="1"/>
  <c r="E2829" i="1"/>
  <c r="H2829" i="1" s="1"/>
  <c r="E2798" i="1"/>
  <c r="H2798" i="1" s="1"/>
  <c r="E2799" i="1"/>
  <c r="H2799" i="1" s="1"/>
  <c r="E2772" i="1"/>
  <c r="H2772" i="1" s="1"/>
  <c r="E2773" i="1"/>
  <c r="H2773" i="1" s="1"/>
  <c r="E2774" i="1"/>
  <c r="H2774" i="1" s="1"/>
  <c r="E2775" i="1"/>
  <c r="H2775" i="1" s="1"/>
  <c r="E2776" i="1"/>
  <c r="H2776" i="1" s="1"/>
  <c r="E2777" i="1"/>
  <c r="H2777" i="1" s="1"/>
  <c r="E2778" i="1"/>
  <c r="H2778" i="1" s="1"/>
  <c r="E2779" i="1"/>
  <c r="H2779" i="1" s="1"/>
  <c r="E2780" i="1"/>
  <c r="H2780" i="1" s="1"/>
  <c r="E2781" i="1"/>
  <c r="H2781" i="1" s="1"/>
  <c r="E2782" i="1"/>
  <c r="H2782" i="1" s="1"/>
  <c r="E2783" i="1"/>
  <c r="H2783" i="1" s="1"/>
  <c r="E2784" i="1"/>
  <c r="H2784" i="1" s="1"/>
  <c r="E2785" i="1"/>
  <c r="H2785" i="1" s="1"/>
  <c r="E2786" i="1"/>
  <c r="H2786" i="1" s="1"/>
  <c r="E2787" i="1"/>
  <c r="H2787" i="1" s="1"/>
  <c r="E2788" i="1"/>
  <c r="H2788" i="1" s="1"/>
  <c r="E2789" i="1"/>
  <c r="H2789" i="1" s="1"/>
  <c r="E2790" i="1"/>
  <c r="H2790" i="1" s="1"/>
  <c r="E2791" i="1"/>
  <c r="H2791" i="1" s="1"/>
  <c r="E2792" i="1"/>
  <c r="H2792" i="1" s="1"/>
  <c r="E2793" i="1"/>
  <c r="H2793" i="1" s="1"/>
  <c r="E2794" i="1"/>
  <c r="H2794" i="1" s="1"/>
  <c r="E2795" i="1"/>
  <c r="H2795" i="1" s="1"/>
  <c r="E2796" i="1"/>
  <c r="H2796" i="1" s="1"/>
  <c r="E2797" i="1"/>
  <c r="H2797" i="1" s="1"/>
  <c r="E2764" i="1"/>
  <c r="H2764" i="1" s="1"/>
  <c r="E2746" i="1"/>
  <c r="H2746" i="1" s="1"/>
  <c r="E2747" i="1"/>
  <c r="H2747" i="1" s="1"/>
  <c r="E2748" i="1"/>
  <c r="H2748" i="1" s="1"/>
  <c r="E2749" i="1"/>
  <c r="H2749" i="1" s="1"/>
  <c r="E2750" i="1"/>
  <c r="H2750" i="1" s="1"/>
  <c r="E2751" i="1"/>
  <c r="H2751" i="1" s="1"/>
  <c r="E2752" i="1"/>
  <c r="H2752" i="1" s="1"/>
  <c r="E2753" i="1"/>
  <c r="H2753" i="1" s="1"/>
  <c r="E2754" i="1"/>
  <c r="H2754" i="1" s="1"/>
  <c r="E2755" i="1"/>
  <c r="H2755" i="1" s="1"/>
  <c r="E2756" i="1"/>
  <c r="H2756" i="1" s="1"/>
  <c r="E2757" i="1"/>
  <c r="H2757" i="1" s="1"/>
  <c r="E2758" i="1"/>
  <c r="H2758" i="1" s="1"/>
  <c r="E2759" i="1"/>
  <c r="H2759" i="1" s="1"/>
  <c r="E2760" i="1"/>
  <c r="H2760" i="1" s="1"/>
  <c r="E2761" i="1"/>
  <c r="H2761" i="1" s="1"/>
  <c r="E2762" i="1"/>
  <c r="H2762" i="1" s="1"/>
  <c r="E2763" i="1"/>
  <c r="H2763" i="1" s="1"/>
  <c r="E2765" i="1"/>
  <c r="H2765" i="1" s="1"/>
  <c r="E2766" i="1"/>
  <c r="H2766" i="1" s="1"/>
  <c r="E2767" i="1"/>
  <c r="H2767" i="1" s="1"/>
  <c r="E2768" i="1"/>
  <c r="H2768" i="1" s="1"/>
  <c r="E2769" i="1"/>
  <c r="H2769" i="1" s="1"/>
  <c r="E2770" i="1"/>
  <c r="H2770" i="1" s="1"/>
  <c r="E2771" i="1"/>
  <c r="H2771" i="1" s="1"/>
  <c r="H2742" i="1"/>
  <c r="H2743" i="1"/>
  <c r="H2744" i="1"/>
  <c r="E2745" i="1"/>
  <c r="H2745" i="1" s="1"/>
  <c r="E2373" i="1"/>
  <c r="H2373" i="1" s="1"/>
  <c r="E2374" i="1"/>
  <c r="H2374" i="1" s="1"/>
  <c r="E2375" i="1"/>
  <c r="H2375" i="1" s="1"/>
  <c r="E2376" i="1"/>
  <c r="H2376" i="1" s="1"/>
  <c r="H2330" i="1"/>
  <c r="H2331" i="1"/>
  <c r="H2332" i="1"/>
  <c r="H2333" i="1"/>
  <c r="H2334" i="1"/>
  <c r="H2335" i="1"/>
  <c r="H2336" i="1"/>
  <c r="H2337" i="1"/>
  <c r="H2338" i="1"/>
  <c r="H2339" i="1"/>
  <c r="E2340" i="1"/>
  <c r="H2340" i="1" s="1"/>
  <c r="E2341" i="1"/>
  <c r="H2341" i="1" s="1"/>
  <c r="E2342" i="1"/>
  <c r="H2342" i="1" s="1"/>
  <c r="E2343" i="1"/>
  <c r="H2343" i="1" s="1"/>
  <c r="E2344" i="1"/>
  <c r="H2344" i="1" s="1"/>
  <c r="E2345" i="1"/>
  <c r="H2345" i="1" s="1"/>
  <c r="E2346" i="1"/>
  <c r="H2346" i="1" s="1"/>
  <c r="E2347" i="1"/>
  <c r="H2347" i="1" s="1"/>
  <c r="E2348" i="1"/>
  <c r="H2348" i="1" s="1"/>
  <c r="E2349" i="1"/>
  <c r="H2349" i="1" s="1"/>
  <c r="E2350" i="1"/>
  <c r="H2350" i="1" s="1"/>
  <c r="E2351" i="1"/>
  <c r="H2351" i="1" s="1"/>
  <c r="E2352" i="1"/>
  <c r="H2352" i="1" s="1"/>
  <c r="E2353" i="1"/>
  <c r="H2353" i="1" s="1"/>
  <c r="E2354" i="1"/>
  <c r="H2354" i="1" s="1"/>
  <c r="E2355" i="1"/>
  <c r="H2355" i="1" s="1"/>
  <c r="E2356" i="1"/>
  <c r="H2356" i="1" s="1"/>
  <c r="E2357" i="1"/>
  <c r="H2357" i="1" s="1"/>
  <c r="E2358" i="1"/>
  <c r="H2358" i="1" s="1"/>
  <c r="E2359" i="1"/>
  <c r="H2359" i="1" s="1"/>
  <c r="E2360" i="1"/>
  <c r="H2360" i="1" s="1"/>
  <c r="E2361" i="1"/>
  <c r="H2361" i="1" s="1"/>
  <c r="E2362" i="1"/>
  <c r="H2362" i="1" s="1"/>
  <c r="E2363" i="1"/>
  <c r="H2363" i="1" s="1"/>
  <c r="E2364" i="1"/>
  <c r="H2364" i="1" s="1"/>
  <c r="E2365" i="1"/>
  <c r="H2365" i="1" s="1"/>
  <c r="E2366" i="1"/>
  <c r="H2366" i="1" s="1"/>
  <c r="E2367" i="1"/>
  <c r="H2367" i="1" s="1"/>
  <c r="E2368" i="1"/>
  <c r="H2368" i="1" s="1"/>
  <c r="E2369" i="1"/>
  <c r="H2369" i="1" s="1"/>
  <c r="E2370" i="1"/>
  <c r="H2370" i="1" s="1"/>
  <c r="E2371" i="1"/>
  <c r="H2371" i="1" s="1"/>
  <c r="E2372" i="1"/>
  <c r="H2372" i="1" s="1"/>
  <c r="E2377" i="1"/>
  <c r="H2377" i="1" s="1"/>
  <c r="E2378" i="1"/>
  <c r="H2378" i="1" s="1"/>
  <c r="H2328" i="1"/>
  <c r="H2329" i="1"/>
  <c r="E1777" i="1"/>
  <c r="H1777" i="1" s="1"/>
  <c r="E1778" i="1"/>
  <c r="H1778" i="1" s="1"/>
  <c r="E1779" i="1"/>
  <c r="H1779" i="1" s="1"/>
  <c r="E1780" i="1"/>
  <c r="H1780" i="1" s="1"/>
  <c r="E1781" i="1"/>
  <c r="H1781" i="1" s="1"/>
  <c r="E1763" i="1"/>
  <c r="H1763" i="1" s="1"/>
  <c r="E1764" i="1"/>
  <c r="H1764" i="1" s="1"/>
  <c r="E1765" i="1"/>
  <c r="H1765" i="1" s="1"/>
  <c r="E1766" i="1"/>
  <c r="H1766" i="1" s="1"/>
  <c r="E1767" i="1"/>
  <c r="H1767" i="1" s="1"/>
  <c r="E1768" i="1"/>
  <c r="H1768" i="1" s="1"/>
  <c r="E1769" i="1"/>
  <c r="H1769" i="1" s="1"/>
  <c r="E1770" i="1"/>
  <c r="H1770" i="1" s="1"/>
  <c r="E1771" i="1"/>
  <c r="H1771" i="1" s="1"/>
  <c r="E1772" i="1"/>
  <c r="H1772" i="1" s="1"/>
  <c r="E1773" i="1"/>
  <c r="H1773" i="1" s="1"/>
  <c r="E1774" i="1"/>
  <c r="H1774" i="1" s="1"/>
  <c r="E1775" i="1"/>
  <c r="H1775" i="1" s="1"/>
  <c r="E1776" i="1"/>
  <c r="H1776" i="1" s="1"/>
  <c r="E1760" i="1" l="1"/>
  <c r="H1760" i="1" s="1"/>
  <c r="E1761" i="1"/>
  <c r="H1761" i="1" s="1"/>
  <c r="E1762" i="1"/>
  <c r="H1762" i="1" s="1"/>
  <c r="E1756" i="1"/>
  <c r="H1756" i="1" s="1"/>
  <c r="E1757" i="1"/>
  <c r="H1757" i="1" s="1"/>
  <c r="E1758" i="1"/>
  <c r="H1758" i="1" s="1"/>
  <c r="E1759" i="1"/>
  <c r="H1759" i="1" s="1"/>
  <c r="E1755" i="1" l="1"/>
  <c r="H1755" i="1" s="1"/>
  <c r="E1754" i="1"/>
  <c r="H1754" i="1" s="1"/>
  <c r="E1752" i="1"/>
  <c r="H1752" i="1" s="1"/>
  <c r="E1751" i="1"/>
  <c r="H1751" i="1" s="1"/>
  <c r="E1750" i="1"/>
  <c r="H1750" i="1" s="1"/>
  <c r="E1753" i="1"/>
  <c r="H1753" i="1" s="1"/>
  <c r="E1748" i="1"/>
  <c r="H1748" i="1" s="1"/>
  <c r="E1749" i="1"/>
  <c r="H1749" i="1" s="1"/>
  <c r="E1436" i="1"/>
  <c r="H1436" i="1" s="1"/>
  <c r="E1435" i="1"/>
  <c r="H1435" i="1" s="1"/>
  <c r="E1433" i="1"/>
  <c r="H1433" i="1" s="1"/>
  <c r="E1431" i="1"/>
  <c r="H1431" i="1" s="1"/>
  <c r="E1429" i="1"/>
  <c r="H1429" i="1" s="1"/>
  <c r="E1428" i="1"/>
  <c r="H1428" i="1" s="1"/>
  <c r="E1427" i="1"/>
  <c r="H1427" i="1" s="1"/>
  <c r="E1425" i="1"/>
  <c r="H1425" i="1" s="1"/>
  <c r="E1424" i="1"/>
  <c r="H1424" i="1" s="1"/>
  <c r="E1422" i="1"/>
  <c r="H1422" i="1" s="1"/>
  <c r="E1420" i="1"/>
  <c r="H1420" i="1" s="1"/>
  <c r="E1419" i="1"/>
  <c r="H1419" i="1" s="1"/>
  <c r="E1418" i="1"/>
  <c r="H1418" i="1" s="1"/>
  <c r="E1416" i="1"/>
  <c r="H1416" i="1" s="1"/>
  <c r="E1414" i="1"/>
  <c r="H1414" i="1" s="1"/>
  <c r="E1412" i="1"/>
  <c r="H1412" i="1" s="1"/>
  <c r="E1410" i="1"/>
  <c r="H1410" i="1" s="1"/>
  <c r="E1413" i="1"/>
  <c r="H1413" i="1" s="1"/>
  <c r="E1415" i="1"/>
  <c r="H1415" i="1" s="1"/>
  <c r="E1417" i="1"/>
  <c r="H1417" i="1" s="1"/>
  <c r="E1421" i="1"/>
  <c r="H1421" i="1" s="1"/>
  <c r="E1423" i="1"/>
  <c r="H1423" i="1" s="1"/>
  <c r="E1426" i="1"/>
  <c r="H1426" i="1" s="1"/>
  <c r="E1430" i="1"/>
  <c r="H1430" i="1" s="1"/>
  <c r="E1432" i="1"/>
  <c r="H1432" i="1" s="1"/>
  <c r="E1434" i="1"/>
  <c r="H1434" i="1" s="1"/>
  <c r="E1411" i="1"/>
  <c r="H1411" i="1" s="1"/>
  <c r="E1409" i="1"/>
  <c r="H1409" i="1" s="1"/>
  <c r="E1406" i="1"/>
  <c r="H1406" i="1" s="1"/>
  <c r="E1405" i="1"/>
  <c r="H1405" i="1" s="1"/>
  <c r="E1403" i="1"/>
  <c r="H1403" i="1" s="1"/>
  <c r="E1402" i="1"/>
  <c r="H1402" i="1" s="1"/>
  <c r="E1400" i="1"/>
  <c r="H1400" i="1" s="1"/>
  <c r="E1397" i="1"/>
  <c r="H1397" i="1" s="1"/>
  <c r="E1396" i="1"/>
  <c r="H1396" i="1" s="1"/>
  <c r="E1395" i="1"/>
  <c r="H1395" i="1" s="1"/>
  <c r="E1399" i="1"/>
  <c r="H1399" i="1" s="1"/>
  <c r="E1401" i="1"/>
  <c r="H1401" i="1" s="1"/>
  <c r="E1404" i="1"/>
  <c r="H1404" i="1" s="1"/>
  <c r="E1407" i="1"/>
  <c r="H1407" i="1" s="1"/>
  <c r="E1408" i="1"/>
  <c r="H1408" i="1" s="1"/>
  <c r="E1398" i="1"/>
  <c r="H1398" i="1" s="1"/>
  <c r="E1394" i="1"/>
  <c r="H1394" i="1" s="1"/>
  <c r="E1393" i="1"/>
  <c r="H1393" i="1" s="1"/>
  <c r="E1391" i="1"/>
  <c r="H1391" i="1" s="1"/>
  <c r="E1389" i="1"/>
  <c r="H1389" i="1" s="1"/>
  <c r="E1388" i="1"/>
  <c r="H1388" i="1" s="1"/>
  <c r="E1386" i="1"/>
  <c r="H1386" i="1" s="1"/>
  <c r="E1384" i="1"/>
  <c r="H1384" i="1" s="1"/>
  <c r="E1383" i="1"/>
  <c r="H1383" i="1" s="1"/>
  <c r="E1379" i="1"/>
  <c r="H1379" i="1" s="1"/>
  <c r="E1376" i="1"/>
  <c r="H1376" i="1" s="1"/>
  <c r="E1377" i="1"/>
  <c r="H1377" i="1" s="1"/>
  <c r="E1371" i="1"/>
  <c r="H1371" i="1" s="1"/>
  <c r="E1372" i="1"/>
  <c r="H1372" i="1" s="1"/>
  <c r="E1367" i="1"/>
  <c r="H1367" i="1" s="1"/>
  <c r="E1364" i="1"/>
  <c r="H1364" i="1" s="1"/>
  <c r="E1365" i="1"/>
  <c r="H1365" i="1" s="1"/>
  <c r="E1366" i="1"/>
  <c r="H1366" i="1" s="1"/>
  <c r="E1392" i="1"/>
  <c r="H1392" i="1" s="1"/>
  <c r="E1385" i="1"/>
  <c r="H1385" i="1" s="1"/>
  <c r="E1387" i="1"/>
  <c r="H1387" i="1" s="1"/>
  <c r="E1390" i="1"/>
  <c r="H1390" i="1" s="1"/>
  <c r="E1369" i="1"/>
  <c r="H1369" i="1" s="1"/>
  <c r="E1370" i="1"/>
  <c r="H1370" i="1" s="1"/>
  <c r="E1373" i="1"/>
  <c r="H1373" i="1" s="1"/>
  <c r="E1374" i="1"/>
  <c r="H1374" i="1" s="1"/>
  <c r="E1375" i="1"/>
  <c r="H1375" i="1" s="1"/>
  <c r="E1378" i="1"/>
  <c r="H1378" i="1" s="1"/>
  <c r="E1380" i="1"/>
  <c r="H1380" i="1" s="1"/>
  <c r="E1381" i="1"/>
  <c r="H1381" i="1" s="1"/>
  <c r="E1382" i="1"/>
  <c r="H1382" i="1" s="1"/>
  <c r="E1368" i="1"/>
  <c r="H1368" i="1" s="1"/>
  <c r="E1362" i="1"/>
  <c r="H1362" i="1" s="1"/>
  <c r="E1349" i="1"/>
  <c r="H1349" i="1" s="1"/>
  <c r="E1337" i="1"/>
  <c r="H1337" i="1" s="1"/>
  <c r="E1338" i="1"/>
  <c r="H1338" i="1" s="1"/>
  <c r="E1361" i="1"/>
  <c r="H1361" i="1" s="1"/>
  <c r="E1357" i="1"/>
  <c r="H1357" i="1" s="1"/>
  <c r="E1358" i="1"/>
  <c r="H1358" i="1" s="1"/>
  <c r="E1359" i="1"/>
  <c r="H1359" i="1" s="1"/>
  <c r="E1360" i="1"/>
  <c r="H1360" i="1" s="1"/>
  <c r="E1346" i="1"/>
  <c r="H1346" i="1" s="1"/>
  <c r="E1347" i="1"/>
  <c r="H1347" i="1" s="1"/>
  <c r="E1348" i="1"/>
  <c r="H1348" i="1" s="1"/>
  <c r="E1350" i="1"/>
  <c r="H1350" i="1" s="1"/>
  <c r="E1351" i="1"/>
  <c r="H1351" i="1" s="1"/>
  <c r="E1352" i="1"/>
  <c r="H1352" i="1" s="1"/>
  <c r="E1353" i="1"/>
  <c r="H1353" i="1" s="1"/>
  <c r="E1354" i="1"/>
  <c r="H1354" i="1" s="1"/>
  <c r="E1355" i="1"/>
  <c r="H1355" i="1" s="1"/>
  <c r="E1356" i="1"/>
  <c r="H1356" i="1" s="1"/>
  <c r="E1363" i="1"/>
  <c r="H1363" i="1" s="1"/>
  <c r="E1525" i="1"/>
  <c r="H1525" i="1" s="1"/>
  <c r="E1586" i="1"/>
  <c r="H1586" i="1" s="1"/>
  <c r="E1345" i="1"/>
  <c r="H1345" i="1" s="1"/>
  <c r="E1332" i="1"/>
  <c r="H1332" i="1" s="1"/>
  <c r="E1333" i="1"/>
  <c r="H1333" i="1" s="1"/>
  <c r="E1334" i="1"/>
  <c r="H1334" i="1" s="1"/>
  <c r="E1335" i="1"/>
  <c r="H1335" i="1" s="1"/>
  <c r="E1336" i="1"/>
  <c r="H1336" i="1" s="1"/>
  <c r="E1339" i="1"/>
  <c r="H1339" i="1" s="1"/>
  <c r="E1340" i="1"/>
  <c r="H1340" i="1" s="1"/>
  <c r="E1341" i="1"/>
  <c r="H1341" i="1" s="1"/>
  <c r="E1342" i="1"/>
  <c r="H1342" i="1" s="1"/>
  <c r="E1343" i="1"/>
  <c r="H1343" i="1" s="1"/>
  <c r="E1344" i="1"/>
  <c r="H1344" i="1" s="1"/>
  <c r="E1331" i="1"/>
  <c r="H1331" i="1" s="1"/>
  <c r="E1325" i="1"/>
  <c r="H1325" i="1" s="1"/>
  <c r="E1326" i="1"/>
  <c r="H1326" i="1" s="1"/>
  <c r="E1327" i="1"/>
  <c r="H1327" i="1" s="1"/>
  <c r="E1328" i="1"/>
  <c r="H1328" i="1" s="1"/>
  <c r="E1329" i="1"/>
  <c r="H1329" i="1" s="1"/>
  <c r="E1330" i="1"/>
  <c r="H1330" i="1" s="1"/>
  <c r="E1324" i="1"/>
  <c r="H1324" i="1" s="1"/>
  <c r="E1321" i="1"/>
  <c r="H1321" i="1" s="1"/>
  <c r="E1319" i="1"/>
  <c r="H1319" i="1" s="1"/>
  <c r="E1314" i="1"/>
  <c r="H1314" i="1" s="1"/>
  <c r="E1307" i="1"/>
  <c r="H1307" i="1" s="1"/>
  <c r="E1323" i="1"/>
  <c r="H1323" i="1" s="1"/>
  <c r="E1318" i="1"/>
  <c r="H1318" i="1" s="1"/>
  <c r="E1320" i="1"/>
  <c r="H1320" i="1" s="1"/>
  <c r="E1322" i="1"/>
  <c r="H1322" i="1" s="1"/>
  <c r="E1299" i="1"/>
  <c r="H1299" i="1" s="1"/>
  <c r="E1300" i="1"/>
  <c r="H1300" i="1" s="1"/>
  <c r="E1301" i="1"/>
  <c r="H1301" i="1" s="1"/>
  <c r="E1302" i="1"/>
  <c r="H1302" i="1" s="1"/>
  <c r="E1303" i="1"/>
  <c r="H1303" i="1" s="1"/>
  <c r="E1304" i="1"/>
  <c r="H1304" i="1" s="1"/>
  <c r="E1305" i="1"/>
  <c r="H1305" i="1" s="1"/>
  <c r="E1306" i="1"/>
  <c r="H1306" i="1" s="1"/>
  <c r="E1308" i="1"/>
  <c r="H1308" i="1" s="1"/>
  <c r="E1309" i="1"/>
  <c r="H1309" i="1" s="1"/>
  <c r="E1310" i="1"/>
  <c r="H1310" i="1" s="1"/>
  <c r="E1311" i="1"/>
  <c r="H1311" i="1" s="1"/>
  <c r="E1312" i="1"/>
  <c r="H1312" i="1" s="1"/>
  <c r="E1313" i="1"/>
  <c r="H1313" i="1" s="1"/>
  <c r="E1315" i="1"/>
  <c r="H1315" i="1" s="1"/>
  <c r="E1316" i="1"/>
  <c r="H1316" i="1" s="1"/>
  <c r="E1317" i="1"/>
  <c r="H1317" i="1" s="1"/>
  <c r="E1297" i="1"/>
  <c r="H1297" i="1" s="1"/>
  <c r="E1298" i="1"/>
  <c r="H1298" i="1" s="1"/>
  <c r="E1293" i="1"/>
  <c r="H1293" i="1" s="1"/>
  <c r="E1294" i="1"/>
  <c r="H1294" i="1" s="1"/>
  <c r="E1295" i="1"/>
  <c r="H1295" i="1" s="1"/>
  <c r="E1296" i="1"/>
  <c r="H1296" i="1" s="1"/>
  <c r="E1292" i="1"/>
  <c r="H1292" i="1" s="1"/>
  <c r="E1291" i="1"/>
  <c r="H1291" i="1" s="1"/>
  <c r="E1015" i="1" l="1"/>
  <c r="H1015" i="1" s="1"/>
  <c r="E1016" i="1"/>
  <c r="H1016" i="1" s="1"/>
  <c r="E1017" i="1"/>
  <c r="H1017" i="1" s="1"/>
  <c r="E1014" i="1"/>
  <c r="H1014" i="1" s="1"/>
  <c r="E1009" i="1"/>
  <c r="H1009" i="1" s="1"/>
  <c r="E1010" i="1"/>
  <c r="H1010" i="1" s="1"/>
  <c r="E1011" i="1"/>
  <c r="H1011" i="1" s="1"/>
  <c r="E1012" i="1"/>
  <c r="H1012" i="1" s="1"/>
  <c r="E1013" i="1"/>
  <c r="H1013" i="1" s="1"/>
  <c r="E1008" i="1"/>
  <c r="H1008" i="1" s="1"/>
  <c r="E1007" i="1"/>
  <c r="H1007" i="1" s="1"/>
  <c r="E1001" i="1"/>
  <c r="H1001" i="1" s="1"/>
  <c r="E1003" i="1"/>
  <c r="H1003" i="1" s="1"/>
  <c r="E1004" i="1"/>
  <c r="H1004" i="1" s="1"/>
  <c r="E1005" i="1"/>
  <c r="H1005" i="1" s="1"/>
  <c r="E1006" i="1"/>
  <c r="H1006" i="1" s="1"/>
  <c r="E1002" i="1"/>
  <c r="H1002" i="1" s="1"/>
  <c r="E994" i="1"/>
  <c r="H994" i="1" s="1"/>
  <c r="E995" i="1"/>
  <c r="H995" i="1" s="1"/>
  <c r="E996" i="1"/>
  <c r="H996" i="1" s="1"/>
  <c r="E997" i="1"/>
  <c r="H997" i="1" s="1"/>
  <c r="E998" i="1"/>
  <c r="H998" i="1" s="1"/>
  <c r="E999" i="1"/>
  <c r="H999" i="1" s="1"/>
  <c r="E1000" i="1"/>
  <c r="H1000" i="1" s="1"/>
  <c r="E993" i="1"/>
  <c r="H993" i="1" s="1"/>
  <c r="E988" i="1"/>
  <c r="H988" i="1" s="1"/>
  <c r="E989" i="1"/>
  <c r="H989" i="1" s="1"/>
  <c r="E990" i="1"/>
  <c r="H990" i="1" s="1"/>
  <c r="E991" i="1"/>
  <c r="H991" i="1" s="1"/>
  <c r="E992" i="1"/>
  <c r="H992" i="1" s="1"/>
  <c r="E987" i="1"/>
  <c r="H987" i="1" s="1"/>
  <c r="E983" i="1"/>
  <c r="H983" i="1" s="1"/>
  <c r="E984" i="1"/>
  <c r="H984" i="1" s="1"/>
  <c r="E985" i="1"/>
  <c r="H985" i="1" s="1"/>
  <c r="E986" i="1"/>
  <c r="H986" i="1" s="1"/>
  <c r="E982" i="1"/>
  <c r="H982" i="1" s="1"/>
  <c r="E975" i="1"/>
  <c r="H975" i="1" s="1"/>
  <c r="E976" i="1"/>
  <c r="H976" i="1" s="1"/>
  <c r="E977" i="1"/>
  <c r="H977" i="1" s="1"/>
  <c r="E978" i="1"/>
  <c r="H978" i="1" s="1"/>
  <c r="E979" i="1"/>
  <c r="H979" i="1" s="1"/>
  <c r="E980" i="1"/>
  <c r="H980" i="1" s="1"/>
  <c r="E981" i="1"/>
  <c r="H981" i="1" s="1"/>
  <c r="E974" i="1"/>
  <c r="H974" i="1" s="1"/>
  <c r="E972" i="1"/>
  <c r="H972" i="1" s="1"/>
  <c r="E973" i="1"/>
  <c r="H973" i="1" s="1"/>
  <c r="E966" i="1"/>
  <c r="H966" i="1" s="1"/>
  <c r="E967" i="1"/>
  <c r="H967" i="1" s="1"/>
  <c r="E968" i="1"/>
  <c r="H968" i="1" s="1"/>
  <c r="E969" i="1"/>
  <c r="H969" i="1" s="1"/>
  <c r="E970" i="1"/>
  <c r="H970" i="1" s="1"/>
  <c r="E971" i="1"/>
  <c r="H971" i="1" s="1"/>
  <c r="E965" i="1"/>
  <c r="H965" i="1" s="1"/>
  <c r="E964" i="1"/>
  <c r="H964" i="1" s="1"/>
  <c r="E960" i="1"/>
  <c r="H960" i="1" s="1"/>
  <c r="E961" i="1"/>
  <c r="H961" i="1" s="1"/>
  <c r="E962" i="1"/>
  <c r="H962" i="1" s="1"/>
  <c r="E963" i="1"/>
  <c r="H963" i="1" s="1"/>
  <c r="E959" i="1"/>
  <c r="H959" i="1" s="1"/>
  <c r="E4227" i="1" l="1"/>
  <c r="H4227" i="1" s="1"/>
  <c r="E4228" i="1"/>
  <c r="H4228" i="1" s="1"/>
  <c r="E4229" i="1"/>
  <c r="H4229" i="1" s="1"/>
  <c r="E4230" i="1"/>
  <c r="H4230" i="1" s="1"/>
  <c r="E4231" i="1"/>
  <c r="H4231" i="1" s="1"/>
  <c r="E4232" i="1"/>
  <c r="H4232" i="1" s="1"/>
  <c r="E4233" i="1"/>
  <c r="H4233" i="1" s="1"/>
  <c r="E4234" i="1"/>
  <c r="H4234" i="1" s="1"/>
  <c r="E4235" i="1"/>
  <c r="H4235" i="1" s="1"/>
  <c r="E4236" i="1"/>
  <c r="H4236" i="1" s="1"/>
  <c r="E4237" i="1"/>
  <c r="H4237" i="1" s="1"/>
  <c r="E4238" i="1"/>
  <c r="H4238" i="1" s="1"/>
  <c r="E4239" i="1"/>
  <c r="H4239" i="1" s="1"/>
  <c r="E4240" i="1"/>
  <c r="H4240" i="1" s="1"/>
  <c r="E4241" i="1"/>
  <c r="H4241" i="1" s="1"/>
  <c r="H4213" i="1"/>
  <c r="H4214" i="1"/>
  <c r="H4215" i="1"/>
  <c r="H4216" i="1"/>
  <c r="H4217" i="1"/>
  <c r="H4218" i="1"/>
  <c r="H4219" i="1"/>
  <c r="H4220" i="1"/>
  <c r="H4221" i="1"/>
  <c r="H4222" i="1"/>
  <c r="H4223" i="1"/>
  <c r="H4224" i="1"/>
  <c r="E4225" i="1"/>
  <c r="H4225" i="1" s="1"/>
  <c r="E4226" i="1"/>
  <c r="H4226" i="1" s="1"/>
  <c r="H4212" i="1"/>
  <c r="H4200" i="1"/>
  <c r="H4201" i="1"/>
  <c r="H4202" i="1"/>
  <c r="H4203" i="1"/>
  <c r="H4204" i="1"/>
  <c r="H4205" i="1"/>
  <c r="H4206" i="1"/>
  <c r="H4207" i="1"/>
  <c r="H4208" i="1"/>
  <c r="H4209" i="1"/>
  <c r="H4210" i="1"/>
  <c r="H4211" i="1"/>
  <c r="E4014" i="1" l="1"/>
  <c r="H4014" i="1" s="1"/>
  <c r="E4013" i="1"/>
  <c r="H4013" i="1" s="1"/>
  <c r="E4012" i="1"/>
  <c r="H4012" i="1" s="1"/>
  <c r="E4011" i="1"/>
  <c r="H4011" i="1" s="1"/>
  <c r="E4010" i="1"/>
  <c r="H4010" i="1" s="1"/>
  <c r="E4009" i="1"/>
  <c r="H4009" i="1" s="1"/>
  <c r="E4008" i="1"/>
  <c r="H4008" i="1" s="1"/>
  <c r="E4007" i="1"/>
  <c r="H4007" i="1" s="1"/>
  <c r="E4006" i="1"/>
  <c r="H4006" i="1" s="1"/>
  <c r="E4005" i="1"/>
  <c r="H4005" i="1" s="1"/>
  <c r="E4004" i="1"/>
  <c r="H4004" i="1" s="1"/>
  <c r="E4003" i="1"/>
  <c r="H4003" i="1" s="1"/>
  <c r="E4002" i="1"/>
  <c r="H4002" i="1" s="1"/>
  <c r="E4001" i="1"/>
  <c r="H4001" i="1" s="1"/>
  <c r="E4000" i="1"/>
  <c r="H4000" i="1" s="1"/>
  <c r="E3999" i="1"/>
  <c r="H3999" i="1" s="1"/>
  <c r="E3998" i="1"/>
  <c r="H3998" i="1" s="1"/>
  <c r="E3997" i="1"/>
  <c r="H3997" i="1" s="1"/>
  <c r="E3996" i="1"/>
  <c r="H3996" i="1" s="1"/>
  <c r="E3995" i="1"/>
  <c r="H3995" i="1" s="1"/>
  <c r="E3994" i="1"/>
  <c r="H3994" i="1" s="1"/>
  <c r="E3993" i="1"/>
  <c r="H3993" i="1" s="1"/>
  <c r="E3992" i="1"/>
  <c r="H3992" i="1" s="1"/>
  <c r="E3991" i="1"/>
  <c r="H3991" i="1" s="1"/>
  <c r="E3990" i="1"/>
  <c r="H3990" i="1" s="1"/>
  <c r="E3989" i="1"/>
  <c r="H3989" i="1" s="1"/>
  <c r="E3988" i="1"/>
  <c r="H3988" i="1" s="1"/>
  <c r="E3987" i="1"/>
  <c r="H3987" i="1" s="1"/>
  <c r="E3986" i="1"/>
  <c r="H3986" i="1" s="1"/>
  <c r="E3985" i="1"/>
  <c r="H3985" i="1" s="1"/>
  <c r="E3984" i="1"/>
  <c r="H3984" i="1" s="1"/>
  <c r="E3983" i="1"/>
  <c r="H3983" i="1" s="1"/>
  <c r="E3982" i="1"/>
  <c r="H3982" i="1" s="1"/>
  <c r="E3981" i="1"/>
  <c r="H3981" i="1" s="1"/>
  <c r="E3980" i="1"/>
  <c r="H3980" i="1" s="1"/>
  <c r="E3979" i="1"/>
  <c r="H3979" i="1" s="1"/>
  <c r="E3978" i="1"/>
  <c r="H3978" i="1" s="1"/>
  <c r="E3977" i="1"/>
  <c r="H3977" i="1" s="1"/>
  <c r="E3976" i="1"/>
  <c r="H3976" i="1" s="1"/>
  <c r="E3975" i="1"/>
  <c r="H3975" i="1" s="1"/>
  <c r="E3974" i="1"/>
  <c r="H3974" i="1" s="1"/>
  <c r="E3973" i="1"/>
  <c r="H3973" i="1" s="1"/>
  <c r="E3972" i="1"/>
  <c r="H3972" i="1" s="1"/>
  <c r="E3971" i="1"/>
  <c r="H3971" i="1" s="1"/>
  <c r="E3970" i="1"/>
  <c r="H3970" i="1" s="1"/>
  <c r="E3969" i="1"/>
  <c r="H3969" i="1" s="1"/>
  <c r="E3968" i="1"/>
  <c r="H3968" i="1" s="1"/>
  <c r="E3967" i="1"/>
  <c r="H3967" i="1" s="1"/>
  <c r="E3966" i="1"/>
  <c r="H3966" i="1" s="1"/>
  <c r="E3965" i="1"/>
  <c r="H3965" i="1" s="1"/>
  <c r="E3964" i="1"/>
  <c r="H3964" i="1" s="1"/>
  <c r="E3963" i="1"/>
  <c r="H3963" i="1" s="1"/>
  <c r="E3962" i="1"/>
  <c r="H3962" i="1" s="1"/>
  <c r="E3961" i="1"/>
  <c r="H3961" i="1" s="1"/>
  <c r="E3960" i="1"/>
  <c r="H3960" i="1" s="1"/>
  <c r="H3939" i="1" l="1"/>
  <c r="H3940" i="1"/>
  <c r="H3941" i="1"/>
  <c r="H3942" i="1"/>
  <c r="H3943" i="1"/>
  <c r="H3944" i="1"/>
  <c r="E3945" i="1"/>
  <c r="H3945" i="1" s="1"/>
  <c r="E3946" i="1"/>
  <c r="H3946" i="1" s="1"/>
  <c r="E3947" i="1"/>
  <c r="H3947" i="1" s="1"/>
  <c r="E3948" i="1"/>
  <c r="H3948" i="1" s="1"/>
  <c r="E3949" i="1"/>
  <c r="H3949" i="1" s="1"/>
  <c r="E3950" i="1"/>
  <c r="H3950" i="1" s="1"/>
  <c r="E3951" i="1"/>
  <c r="H3951" i="1" s="1"/>
  <c r="E3952" i="1"/>
  <c r="H3952" i="1" s="1"/>
  <c r="E3953" i="1"/>
  <c r="H3953" i="1" s="1"/>
  <c r="E3954" i="1"/>
  <c r="H3954" i="1" s="1"/>
  <c r="E3955" i="1"/>
  <c r="H3955" i="1" s="1"/>
  <c r="E3956" i="1"/>
  <c r="H3956" i="1" s="1"/>
  <c r="E3957" i="1"/>
  <c r="H3957" i="1" s="1"/>
  <c r="E3958" i="1"/>
  <c r="H3958" i="1" s="1"/>
  <c r="E3959" i="1"/>
  <c r="H3959" i="1" s="1"/>
  <c r="H3921" i="1"/>
  <c r="H3922" i="1"/>
  <c r="H3923" i="1"/>
  <c r="H3924" i="1"/>
  <c r="H3925" i="1"/>
  <c r="H3926" i="1"/>
  <c r="H3927" i="1"/>
  <c r="H3928" i="1"/>
  <c r="H3929" i="1"/>
  <c r="H3930" i="1"/>
  <c r="H3931" i="1"/>
  <c r="H3932" i="1"/>
  <c r="H3933" i="1"/>
  <c r="H3934" i="1"/>
  <c r="H3935" i="1"/>
  <c r="H3936" i="1"/>
  <c r="H3937" i="1"/>
  <c r="H3938" i="1"/>
  <c r="H2327" i="1" l="1"/>
  <c r="E2963" i="1"/>
  <c r="H2963" i="1" s="1"/>
  <c r="H3915" i="1"/>
  <c r="H3916" i="1"/>
  <c r="H3917" i="1"/>
  <c r="H3918" i="1"/>
  <c r="H3919" i="1"/>
  <c r="H3920" i="1"/>
  <c r="E2089" i="1"/>
  <c r="H2089" i="1" s="1"/>
  <c r="E2090" i="1"/>
  <c r="H2090" i="1" s="1"/>
  <c r="E2091" i="1"/>
  <c r="H2091" i="1" s="1"/>
  <c r="E2092" i="1"/>
  <c r="H2092" i="1" s="1"/>
  <c r="E2093" i="1"/>
  <c r="H2093" i="1" s="1"/>
  <c r="E2094" i="1"/>
  <c r="H2094" i="1" s="1"/>
  <c r="E2095" i="1"/>
  <c r="H2095" i="1" s="1"/>
  <c r="E2096" i="1"/>
  <c r="H2096" i="1" s="1"/>
  <c r="E2097" i="1"/>
  <c r="H2097" i="1" s="1"/>
  <c r="E2098" i="1"/>
  <c r="H2098" i="1" s="1"/>
  <c r="E2099" i="1"/>
  <c r="H2099" i="1" s="1"/>
  <c r="E2100" i="1"/>
  <c r="H2100" i="1" s="1"/>
  <c r="E2101" i="1"/>
  <c r="H2101" i="1" s="1"/>
  <c r="E2102" i="1"/>
  <c r="H2102" i="1" s="1"/>
  <c r="E2103" i="1"/>
  <c r="H2103" i="1" s="1"/>
  <c r="E2104" i="1"/>
  <c r="H2104" i="1" s="1"/>
  <c r="E2040" i="1"/>
  <c r="H2040" i="1" s="1"/>
  <c r="E2041" i="1"/>
  <c r="H2041" i="1" s="1"/>
  <c r="E2042" i="1"/>
  <c r="H2042" i="1" s="1"/>
  <c r="E2043" i="1"/>
  <c r="H2043" i="1" s="1"/>
  <c r="E2044" i="1"/>
  <c r="H2044" i="1" s="1"/>
  <c r="E2045" i="1"/>
  <c r="H2045" i="1" s="1"/>
  <c r="E2046" i="1"/>
  <c r="H2046" i="1" s="1"/>
  <c r="E2047" i="1"/>
  <c r="H2047" i="1" s="1"/>
  <c r="E2048" i="1"/>
  <c r="H2048" i="1" s="1"/>
  <c r="E2049" i="1"/>
  <c r="H2049" i="1" s="1"/>
  <c r="E2050" i="1"/>
  <c r="H2050" i="1" s="1"/>
  <c r="E2051" i="1"/>
  <c r="H2051" i="1" s="1"/>
  <c r="E2052" i="1"/>
  <c r="H2052" i="1" s="1"/>
  <c r="E2053" i="1"/>
  <c r="H2053" i="1" s="1"/>
  <c r="E2054" i="1"/>
  <c r="H2054" i="1" s="1"/>
  <c r="E2055" i="1"/>
  <c r="H2055" i="1" s="1"/>
  <c r="E2056" i="1"/>
  <c r="H2056" i="1" s="1"/>
  <c r="E2057" i="1"/>
  <c r="H2057" i="1" s="1"/>
  <c r="E2058" i="1"/>
  <c r="H2058" i="1" s="1"/>
  <c r="E2059" i="1"/>
  <c r="H2059" i="1" s="1"/>
  <c r="E2060" i="1"/>
  <c r="H2060" i="1" s="1"/>
  <c r="E2061" i="1"/>
  <c r="H2061" i="1" s="1"/>
  <c r="E2062" i="1"/>
  <c r="H2062" i="1" s="1"/>
  <c r="E2063" i="1"/>
  <c r="H2063" i="1" s="1"/>
  <c r="E2064" i="1"/>
  <c r="H2064" i="1" s="1"/>
  <c r="E2065" i="1"/>
  <c r="H2065" i="1" s="1"/>
  <c r="E2066" i="1"/>
  <c r="H2066" i="1" s="1"/>
  <c r="E2067" i="1"/>
  <c r="H2067" i="1" s="1"/>
  <c r="E2068" i="1"/>
  <c r="H2068" i="1" s="1"/>
  <c r="E2069" i="1"/>
  <c r="H2069" i="1" s="1"/>
  <c r="E2070" i="1"/>
  <c r="H2070" i="1" s="1"/>
  <c r="E2071" i="1"/>
  <c r="H2071" i="1" s="1"/>
  <c r="E2072" i="1"/>
  <c r="H2072" i="1" s="1"/>
  <c r="E2073" i="1"/>
  <c r="H2073" i="1" s="1"/>
  <c r="E2074" i="1"/>
  <c r="H2074" i="1" s="1"/>
  <c r="E2075" i="1"/>
  <c r="H2075" i="1" s="1"/>
  <c r="E2076" i="1"/>
  <c r="H2076" i="1" s="1"/>
  <c r="E2077" i="1"/>
  <c r="H2077" i="1" s="1"/>
  <c r="E2078" i="1"/>
  <c r="H2078" i="1" s="1"/>
  <c r="E2079" i="1"/>
  <c r="H2079" i="1" s="1"/>
  <c r="E2080" i="1"/>
  <c r="H2080" i="1" s="1"/>
  <c r="E2081" i="1"/>
  <c r="H2081" i="1" s="1"/>
  <c r="E2082" i="1"/>
  <c r="H2082" i="1" s="1"/>
  <c r="E2083" i="1"/>
  <c r="H2083" i="1" s="1"/>
  <c r="E2084" i="1"/>
  <c r="H2084" i="1" s="1"/>
  <c r="E2085" i="1"/>
  <c r="H2085" i="1" s="1"/>
  <c r="E2086" i="1"/>
  <c r="H2086" i="1" s="1"/>
  <c r="E2087" i="1"/>
  <c r="H2087" i="1" s="1"/>
  <c r="E2088" i="1"/>
  <c r="H2088" i="1" s="1"/>
  <c r="E1107" i="1"/>
  <c r="H1107" i="1" s="1"/>
  <c r="E1108" i="1"/>
  <c r="H1108" i="1" s="1"/>
  <c r="E1109" i="1"/>
  <c r="H1109" i="1" s="1"/>
  <c r="E1110" i="1"/>
  <c r="H1110" i="1" s="1"/>
  <c r="E1111" i="1"/>
  <c r="H1111" i="1" s="1"/>
  <c r="E1112" i="1"/>
  <c r="H1112" i="1" s="1"/>
  <c r="E1113" i="1"/>
  <c r="H1113" i="1" s="1"/>
  <c r="E1114" i="1"/>
  <c r="H1114" i="1" s="1"/>
  <c r="E1115" i="1"/>
  <c r="H1115" i="1" s="1"/>
  <c r="E1116" i="1"/>
  <c r="H1116" i="1" s="1"/>
  <c r="E1117" i="1"/>
  <c r="H1117" i="1" s="1"/>
  <c r="E1118" i="1"/>
  <c r="H1118" i="1" s="1"/>
  <c r="E1119" i="1"/>
  <c r="H1119" i="1" s="1"/>
  <c r="E1120" i="1"/>
  <c r="H1120" i="1" s="1"/>
  <c r="E1121" i="1"/>
  <c r="H1121" i="1" s="1"/>
  <c r="E1122" i="1"/>
  <c r="H1122" i="1" s="1"/>
  <c r="E1081" i="1"/>
  <c r="H1081" i="1" s="1"/>
  <c r="E1082" i="1"/>
  <c r="H1082" i="1" s="1"/>
  <c r="E1083" i="1"/>
  <c r="H1083" i="1" s="1"/>
  <c r="E1084" i="1"/>
  <c r="H1084" i="1" s="1"/>
  <c r="E1085" i="1"/>
  <c r="H1085" i="1" s="1"/>
  <c r="E1086" i="1"/>
  <c r="H1086" i="1" s="1"/>
  <c r="E1087" i="1"/>
  <c r="H1087" i="1" s="1"/>
  <c r="E1088" i="1"/>
  <c r="H1088" i="1" s="1"/>
  <c r="E1089" i="1"/>
  <c r="H1089" i="1" s="1"/>
  <c r="E1090" i="1"/>
  <c r="H1090" i="1" s="1"/>
  <c r="E1091" i="1"/>
  <c r="H1091" i="1" s="1"/>
  <c r="E1092" i="1"/>
  <c r="H1092" i="1" s="1"/>
  <c r="E1093" i="1"/>
  <c r="H1093" i="1" s="1"/>
  <c r="E1094" i="1"/>
  <c r="H1094" i="1" s="1"/>
  <c r="E1095" i="1"/>
  <c r="H1095" i="1" s="1"/>
  <c r="E1096" i="1"/>
  <c r="H1096" i="1" s="1"/>
  <c r="E1097" i="1"/>
  <c r="H1097" i="1" s="1"/>
  <c r="E1098" i="1"/>
  <c r="H1098" i="1" s="1"/>
  <c r="E1099" i="1"/>
  <c r="H1099" i="1" s="1"/>
  <c r="E1100" i="1"/>
  <c r="H1100" i="1" s="1"/>
  <c r="E1101" i="1"/>
  <c r="H1101" i="1" s="1"/>
  <c r="E1102" i="1"/>
  <c r="H1102" i="1" s="1"/>
  <c r="E1103" i="1"/>
  <c r="H1103" i="1" s="1"/>
  <c r="E1104" i="1"/>
  <c r="H1104" i="1" s="1"/>
  <c r="E1105" i="1"/>
  <c r="H1105" i="1" s="1"/>
  <c r="E1106" i="1"/>
  <c r="H1106" i="1" s="1"/>
  <c r="E50" i="1" l="1"/>
  <c r="H50" i="1" s="1"/>
  <c r="E51" i="1"/>
  <c r="H51" i="1" s="1"/>
  <c r="E52" i="1"/>
  <c r="H52" i="1" s="1"/>
  <c r="E53" i="1"/>
  <c r="H53" i="1" s="1"/>
  <c r="E54" i="1"/>
  <c r="H54" i="1" s="1"/>
  <c r="E55" i="1"/>
  <c r="H55" i="1" s="1"/>
  <c r="E56" i="1"/>
  <c r="H56" i="1" s="1"/>
  <c r="E57" i="1"/>
  <c r="H57" i="1" s="1"/>
  <c r="E58" i="1"/>
  <c r="H58" i="1" s="1"/>
  <c r="E59" i="1"/>
  <c r="H59" i="1" s="1"/>
  <c r="E60" i="1"/>
  <c r="H60" i="1" s="1"/>
  <c r="E61" i="1"/>
  <c r="H61" i="1" s="1"/>
  <c r="E62" i="1"/>
  <c r="H62" i="1" s="1"/>
  <c r="E63" i="1"/>
  <c r="H63" i="1" s="1"/>
  <c r="E64" i="1"/>
  <c r="H64" i="1" s="1"/>
  <c r="E65" i="1"/>
  <c r="H65" i="1" s="1"/>
  <c r="E66" i="1"/>
  <c r="H66" i="1" s="1"/>
  <c r="E67" i="1"/>
  <c r="H67" i="1" s="1"/>
  <c r="E68" i="1"/>
  <c r="H68" i="1" s="1"/>
  <c r="E69" i="1"/>
  <c r="H69" i="1" s="1"/>
  <c r="E70" i="1"/>
  <c r="H70" i="1" s="1"/>
  <c r="E71" i="1"/>
  <c r="H71" i="1" s="1"/>
  <c r="E72" i="1"/>
  <c r="H72" i="1" s="1"/>
  <c r="E73" i="1"/>
  <c r="H73" i="1" s="1"/>
  <c r="E74" i="1"/>
  <c r="H74" i="1" s="1"/>
  <c r="E75" i="1"/>
  <c r="H75" i="1" s="1"/>
  <c r="E76" i="1"/>
  <c r="H76" i="1" s="1"/>
  <c r="E77" i="1"/>
  <c r="H77" i="1" s="1"/>
  <c r="E78" i="1"/>
  <c r="H78" i="1" s="1"/>
  <c r="E79" i="1"/>
  <c r="H79" i="1" s="1"/>
  <c r="E80" i="1"/>
  <c r="H80" i="1" s="1"/>
  <c r="E81" i="1"/>
  <c r="H81" i="1" s="1"/>
  <c r="E82" i="1"/>
  <c r="H82" i="1" s="1"/>
  <c r="E83" i="1"/>
  <c r="H83" i="1" s="1"/>
  <c r="E84" i="1"/>
  <c r="H84" i="1" s="1"/>
  <c r="E85" i="1"/>
  <c r="H85" i="1" s="1"/>
  <c r="E86" i="1"/>
  <c r="H86" i="1" s="1"/>
  <c r="E87" i="1"/>
  <c r="H87" i="1" s="1"/>
  <c r="E88" i="1"/>
  <c r="H88" i="1" s="1"/>
  <c r="E89" i="1"/>
  <c r="H89" i="1" s="1"/>
  <c r="E90" i="1"/>
  <c r="H90" i="1" s="1"/>
  <c r="E91" i="1"/>
  <c r="H91" i="1" s="1"/>
  <c r="E92" i="1"/>
  <c r="H92" i="1" s="1"/>
  <c r="E93" i="1"/>
  <c r="H93" i="1" s="1"/>
  <c r="E94" i="1"/>
  <c r="H94" i="1" s="1"/>
  <c r="E95" i="1"/>
  <c r="H95" i="1" s="1"/>
  <c r="E33" i="1"/>
  <c r="H33" i="1" s="1"/>
  <c r="E34" i="1"/>
  <c r="H34" i="1" s="1"/>
  <c r="E35" i="1"/>
  <c r="H35" i="1" s="1"/>
  <c r="E36" i="1"/>
  <c r="H36" i="1" s="1"/>
  <c r="E37" i="1"/>
  <c r="H37" i="1" s="1"/>
  <c r="E38" i="1"/>
  <c r="H38" i="1" s="1"/>
  <c r="E39" i="1"/>
  <c r="H39" i="1" s="1"/>
  <c r="E40" i="1"/>
  <c r="H40" i="1" s="1"/>
  <c r="E41" i="1"/>
  <c r="H41" i="1" s="1"/>
  <c r="E42" i="1"/>
  <c r="H42" i="1" s="1"/>
  <c r="E43" i="1"/>
  <c r="H43" i="1" s="1"/>
  <c r="E44" i="1"/>
  <c r="H44" i="1" s="1"/>
  <c r="E45" i="1"/>
  <c r="H45" i="1" s="1"/>
  <c r="E46" i="1"/>
  <c r="H46" i="1" s="1"/>
  <c r="E47" i="1"/>
  <c r="H47" i="1" s="1"/>
  <c r="E48" i="1"/>
  <c r="H48" i="1" s="1"/>
  <c r="E49" i="1"/>
  <c r="H49" i="1" s="1"/>
  <c r="E4557" i="1" l="1"/>
  <c r="H4557" i="1" s="1"/>
  <c r="E4558" i="1"/>
  <c r="H4558" i="1" s="1"/>
  <c r="E4559" i="1"/>
  <c r="H4559" i="1" s="1"/>
  <c r="E4560" i="1"/>
  <c r="H4560" i="1" s="1"/>
  <c r="E4561" i="1"/>
  <c r="H4561" i="1" s="1"/>
  <c r="E4562" i="1"/>
  <c r="H4562" i="1" s="1"/>
  <c r="E4563" i="1"/>
  <c r="H4563" i="1" s="1"/>
  <c r="E4564" i="1"/>
  <c r="H4564" i="1" s="1"/>
  <c r="E4565" i="1"/>
  <c r="H4565" i="1" s="1"/>
  <c r="E4550" i="1"/>
  <c r="H4550" i="1" s="1"/>
  <c r="E4551" i="1"/>
  <c r="H4551" i="1" s="1"/>
  <c r="E4552" i="1"/>
  <c r="H4552" i="1" s="1"/>
  <c r="E4553" i="1"/>
  <c r="H4553" i="1" s="1"/>
  <c r="E4554" i="1"/>
  <c r="H4554" i="1" s="1"/>
  <c r="E4555" i="1"/>
  <c r="H4555" i="1" s="1"/>
  <c r="E4556" i="1"/>
  <c r="H4556" i="1" s="1"/>
  <c r="E4535" i="1"/>
  <c r="H4535" i="1" s="1"/>
  <c r="E4536" i="1"/>
  <c r="H4536" i="1" s="1"/>
  <c r="E4537" i="1"/>
  <c r="H4537" i="1" s="1"/>
  <c r="E4538" i="1"/>
  <c r="H4538" i="1" s="1"/>
  <c r="E4539" i="1"/>
  <c r="H4539" i="1" s="1"/>
  <c r="E4540" i="1"/>
  <c r="H4540" i="1" s="1"/>
  <c r="E4541" i="1"/>
  <c r="H4541" i="1" s="1"/>
  <c r="E4542" i="1"/>
  <c r="H4542" i="1" s="1"/>
  <c r="E4543" i="1"/>
  <c r="H4543" i="1" s="1"/>
  <c r="E4544" i="1"/>
  <c r="H4544" i="1" s="1"/>
  <c r="E4545" i="1"/>
  <c r="H4545" i="1" s="1"/>
  <c r="E4546" i="1"/>
  <c r="H4546" i="1" s="1"/>
  <c r="E4547" i="1"/>
  <c r="H4547" i="1" s="1"/>
  <c r="E4548" i="1"/>
  <c r="H4548" i="1" s="1"/>
  <c r="E4549" i="1"/>
  <c r="H4549" i="1" s="1"/>
  <c r="E4526" i="1"/>
  <c r="H4526" i="1" s="1"/>
  <c r="E4527" i="1"/>
  <c r="H4527" i="1" s="1"/>
  <c r="E4528" i="1"/>
  <c r="H4528" i="1" s="1"/>
  <c r="E4529" i="1"/>
  <c r="H4529" i="1" s="1"/>
  <c r="E4530" i="1"/>
  <c r="H4530" i="1" s="1"/>
  <c r="E4531" i="1"/>
  <c r="H4531" i="1" s="1"/>
  <c r="E4532" i="1"/>
  <c r="H4532" i="1" s="1"/>
  <c r="E4533" i="1"/>
  <c r="H4533" i="1" s="1"/>
  <c r="E4534" i="1"/>
  <c r="H4534" i="1" s="1"/>
  <c r="E4525" i="1"/>
  <c r="H4525" i="1" s="1"/>
  <c r="E4524" i="1"/>
  <c r="H4524" i="1" s="1"/>
  <c r="E4517" i="1"/>
  <c r="H4517" i="1" s="1"/>
  <c r="E4518" i="1"/>
  <c r="H4518" i="1" s="1"/>
  <c r="E4519" i="1"/>
  <c r="H4519" i="1" s="1"/>
  <c r="E4520" i="1"/>
  <c r="H4520" i="1" s="1"/>
  <c r="E4521" i="1"/>
  <c r="H4521" i="1" s="1"/>
  <c r="E4522" i="1"/>
  <c r="H4522" i="1" s="1"/>
  <c r="E4523" i="1"/>
  <c r="H4523" i="1" s="1"/>
  <c r="E4504" i="1"/>
  <c r="H4504" i="1" s="1"/>
  <c r="E4505" i="1"/>
  <c r="H4505" i="1" s="1"/>
  <c r="E4506" i="1"/>
  <c r="H4506" i="1" s="1"/>
  <c r="E4507" i="1"/>
  <c r="H4507" i="1" s="1"/>
  <c r="E4508" i="1"/>
  <c r="H4508" i="1" s="1"/>
  <c r="E4509" i="1"/>
  <c r="H4509" i="1" s="1"/>
  <c r="E4510" i="1"/>
  <c r="H4510" i="1" s="1"/>
  <c r="E4511" i="1"/>
  <c r="H4511" i="1" s="1"/>
  <c r="E4512" i="1"/>
  <c r="H4512" i="1" s="1"/>
  <c r="E4513" i="1"/>
  <c r="H4513" i="1" s="1"/>
  <c r="E4514" i="1"/>
  <c r="H4514" i="1" s="1"/>
  <c r="E4515" i="1"/>
  <c r="H4515" i="1" s="1"/>
  <c r="E4516" i="1"/>
  <c r="H4516" i="1" s="1"/>
  <c r="E4503" i="1"/>
  <c r="H4503" i="1" s="1"/>
  <c r="E4502" i="1"/>
  <c r="H4502" i="1" s="1"/>
  <c r="E4499" i="1"/>
  <c r="H4499" i="1" s="1"/>
  <c r="E4500" i="1"/>
  <c r="H4500" i="1" s="1"/>
  <c r="E4501" i="1"/>
  <c r="H4501" i="1" s="1"/>
  <c r="E4490" i="1"/>
  <c r="H4490" i="1" s="1"/>
  <c r="E4491" i="1"/>
  <c r="H4491" i="1" s="1"/>
  <c r="E4492" i="1"/>
  <c r="H4492" i="1" s="1"/>
  <c r="E4493" i="1"/>
  <c r="H4493" i="1" s="1"/>
  <c r="E4494" i="1"/>
  <c r="H4494" i="1" s="1"/>
  <c r="E4495" i="1"/>
  <c r="H4495" i="1" s="1"/>
  <c r="E4496" i="1"/>
  <c r="H4496" i="1" s="1"/>
  <c r="E4497" i="1"/>
  <c r="H4497" i="1" s="1"/>
  <c r="E4498" i="1"/>
  <c r="H4498" i="1" s="1"/>
  <c r="E4479" i="1"/>
  <c r="H4479" i="1" s="1"/>
  <c r="E4480" i="1"/>
  <c r="H4480" i="1" s="1"/>
  <c r="E4481" i="1"/>
  <c r="H4481" i="1" s="1"/>
  <c r="E4482" i="1"/>
  <c r="H4482" i="1" s="1"/>
  <c r="E4483" i="1"/>
  <c r="H4483" i="1" s="1"/>
  <c r="E4484" i="1"/>
  <c r="H4484" i="1" s="1"/>
  <c r="E4485" i="1"/>
  <c r="H4485" i="1" s="1"/>
  <c r="E4486" i="1"/>
  <c r="H4486" i="1" s="1"/>
  <c r="E4487" i="1"/>
  <c r="H4487" i="1" s="1"/>
  <c r="E4488" i="1"/>
  <c r="H4488" i="1" s="1"/>
  <c r="E4489" i="1"/>
  <c r="H4489" i="1" s="1"/>
  <c r="E4473" i="1"/>
  <c r="H4473" i="1" s="1"/>
  <c r="E4474" i="1"/>
  <c r="H4474" i="1" s="1"/>
  <c r="E4475" i="1"/>
  <c r="H4475" i="1" s="1"/>
  <c r="E4476" i="1"/>
  <c r="H4476" i="1" s="1"/>
  <c r="E4477" i="1"/>
  <c r="H4477" i="1" s="1"/>
  <c r="E4478" i="1"/>
  <c r="H4478" i="1" s="1"/>
  <c r="E4464" i="1"/>
  <c r="H4464" i="1" s="1"/>
  <c r="E4465" i="1"/>
  <c r="H4465" i="1" s="1"/>
  <c r="E4466" i="1"/>
  <c r="H4466" i="1" s="1"/>
  <c r="E4467" i="1"/>
  <c r="H4467" i="1" s="1"/>
  <c r="E4468" i="1"/>
  <c r="H4468" i="1" s="1"/>
  <c r="E4469" i="1"/>
  <c r="H4469" i="1" s="1"/>
  <c r="E4470" i="1"/>
  <c r="H4470" i="1" s="1"/>
  <c r="E4471" i="1"/>
  <c r="H4471" i="1" s="1"/>
  <c r="E4472" i="1"/>
  <c r="H4472" i="1" s="1"/>
  <c r="E4446" i="1"/>
  <c r="H4446" i="1" s="1"/>
  <c r="E4447" i="1"/>
  <c r="H4447" i="1" s="1"/>
  <c r="E4448" i="1"/>
  <c r="H4448" i="1" s="1"/>
  <c r="E4449" i="1"/>
  <c r="H4449" i="1" s="1"/>
  <c r="E4450" i="1"/>
  <c r="H4450" i="1" s="1"/>
  <c r="E4451" i="1"/>
  <c r="H4451" i="1" s="1"/>
  <c r="E4452" i="1"/>
  <c r="H4452" i="1" s="1"/>
  <c r="E4453" i="1"/>
  <c r="H4453" i="1" s="1"/>
  <c r="E4454" i="1"/>
  <c r="H4454" i="1" s="1"/>
  <c r="E4455" i="1"/>
  <c r="H4455" i="1" s="1"/>
  <c r="E4456" i="1"/>
  <c r="H4456" i="1" s="1"/>
  <c r="E4457" i="1"/>
  <c r="H4457" i="1" s="1"/>
  <c r="E4458" i="1"/>
  <c r="H4458" i="1" s="1"/>
  <c r="E4459" i="1"/>
  <c r="H4459" i="1" s="1"/>
  <c r="E4460" i="1"/>
  <c r="H4460" i="1" s="1"/>
  <c r="E4461" i="1"/>
  <c r="H4461" i="1" s="1"/>
  <c r="E4462" i="1"/>
  <c r="H4462" i="1" s="1"/>
  <c r="E4463" i="1"/>
  <c r="H4463" i="1" s="1"/>
  <c r="E4445" i="1" l="1"/>
  <c r="H4445" i="1" s="1"/>
  <c r="E4444" i="1"/>
  <c r="H4444" i="1" s="1"/>
  <c r="E4443" i="1"/>
  <c r="H4443" i="1" s="1"/>
  <c r="E4442" i="1"/>
  <c r="H4442" i="1" s="1"/>
  <c r="E4441" i="1"/>
  <c r="H4441" i="1" s="1"/>
  <c r="E4440" i="1"/>
  <c r="H4440" i="1" s="1"/>
  <c r="E4439" i="1"/>
  <c r="H4439" i="1" s="1"/>
  <c r="E4438" i="1"/>
  <c r="H4438" i="1" s="1"/>
  <c r="E4437" i="1"/>
  <c r="H4437" i="1" s="1"/>
  <c r="E4436" i="1"/>
  <c r="H4436" i="1" s="1"/>
  <c r="E4435" i="1"/>
  <c r="H4435" i="1" s="1"/>
  <c r="E4434" i="1"/>
  <c r="H4434" i="1" s="1"/>
  <c r="E4433" i="1"/>
  <c r="H4433" i="1" s="1"/>
  <c r="E4432" i="1"/>
  <c r="H4432" i="1" s="1"/>
  <c r="E4431" i="1"/>
  <c r="H4431" i="1" s="1"/>
  <c r="E4430" i="1"/>
  <c r="H4430" i="1" s="1"/>
  <c r="E4429" i="1"/>
  <c r="H4429" i="1" s="1"/>
  <c r="E4428" i="1"/>
  <c r="H4428" i="1" s="1"/>
  <c r="E4427" i="1"/>
  <c r="H4427" i="1" s="1"/>
  <c r="E4426" i="1"/>
  <c r="H4426" i="1" s="1"/>
  <c r="E4425" i="1"/>
  <c r="H4425" i="1" s="1"/>
  <c r="E4424" i="1"/>
  <c r="H4424" i="1" s="1"/>
  <c r="E4423" i="1"/>
  <c r="H4423" i="1" s="1"/>
  <c r="E4422" i="1"/>
  <c r="H4422" i="1" s="1"/>
  <c r="E4421" i="1"/>
  <c r="H4421" i="1" s="1"/>
  <c r="E4420" i="1"/>
  <c r="H4420" i="1" s="1"/>
  <c r="E4419" i="1"/>
  <c r="H4419" i="1" s="1"/>
  <c r="E4418" i="1"/>
  <c r="H4418" i="1" s="1"/>
  <c r="E4417" i="1"/>
  <c r="H4417" i="1" s="1"/>
  <c r="E4416" i="1"/>
  <c r="H4416" i="1" s="1"/>
  <c r="E4415" i="1"/>
  <c r="H4415" i="1" s="1"/>
  <c r="E4414" i="1"/>
  <c r="H4414" i="1" s="1"/>
  <c r="H4413" i="1"/>
  <c r="H4412" i="1"/>
  <c r="H4411" i="1"/>
  <c r="H4410" i="1"/>
  <c r="H4409" i="1"/>
  <c r="H4408" i="1"/>
  <c r="H4407" i="1"/>
  <c r="H4406" i="1"/>
  <c r="H4405" i="1"/>
  <c r="H4404" i="1"/>
  <c r="H4403" i="1"/>
  <c r="H4402" i="1"/>
  <c r="E5" i="1" l="1"/>
  <c r="E6" i="1"/>
  <c r="E7" i="1"/>
  <c r="E8" i="1"/>
  <c r="E9" i="1"/>
  <c r="E10" i="1"/>
  <c r="E11" i="1"/>
  <c r="E12" i="1"/>
  <c r="E13" i="1"/>
  <c r="E14" i="1"/>
  <c r="E15" i="1"/>
  <c r="E16" i="1"/>
  <c r="E17" i="1"/>
  <c r="E18" i="1"/>
  <c r="E19" i="1"/>
  <c r="E20" i="1"/>
  <c r="E21" i="1"/>
  <c r="E22" i="1"/>
  <c r="E23" i="1"/>
  <c r="E24" i="1"/>
  <c r="E25" i="1"/>
  <c r="E26" i="1"/>
  <c r="E27" i="1"/>
  <c r="E28" i="1"/>
  <c r="E29" i="1"/>
  <c r="E30" i="1"/>
  <c r="E31" i="1"/>
  <c r="E32" i="1"/>
  <c r="E96" i="1"/>
  <c r="E155"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408" i="1"/>
  <c r="E409" i="1"/>
  <c r="E410" i="1"/>
  <c r="E411" i="1"/>
  <c r="E412" i="1"/>
  <c r="E413" i="1"/>
  <c r="E414" i="1"/>
  <c r="E415" i="1"/>
  <c r="E416" i="1"/>
  <c r="E417" i="1"/>
  <c r="E418" i="1"/>
  <c r="E612" i="1"/>
  <c r="E958"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1" i="1"/>
  <c r="E1080" i="1"/>
  <c r="E2039" i="1"/>
  <c r="H4199" i="1"/>
  <c r="E4" i="1"/>
  <c r="A409" i="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H4" i="1" l="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96" i="1"/>
  <c r="H155"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408" i="1"/>
  <c r="H409" i="1"/>
  <c r="H410" i="1"/>
  <c r="H411" i="1"/>
  <c r="H412" i="1"/>
  <c r="H413" i="1"/>
  <c r="H414" i="1"/>
  <c r="H415" i="1"/>
  <c r="H416" i="1"/>
  <c r="H417" i="1"/>
  <c r="H418" i="1"/>
  <c r="H612" i="1"/>
  <c r="H958"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1" i="1"/>
  <c r="H1080" i="1"/>
  <c r="H2039" i="1"/>
  <c r="H4401" i="1"/>
  <c r="A299" i="1" l="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alcChain>
</file>

<file path=xl/sharedStrings.xml><?xml version="1.0" encoding="utf-8"?>
<sst xmlns="http://schemas.openxmlformats.org/spreadsheetml/2006/main" count="68871" uniqueCount="9390">
  <si>
    <t>LAG-Code</t>
  </si>
  <si>
    <t>Bezeichnung der LAG</t>
  </si>
  <si>
    <t>BGL01</t>
  </si>
  <si>
    <t>Nordburgenland plus</t>
  </si>
  <si>
    <t>BGL02</t>
  </si>
  <si>
    <t>Verein Mittelburgenland</t>
  </si>
  <si>
    <t>BGL03</t>
  </si>
  <si>
    <t>Südburgenland plus</t>
  </si>
  <si>
    <t>KTN01</t>
  </si>
  <si>
    <t>Regionalentwicklung kärnten:mitte</t>
  </si>
  <si>
    <t>KTN02</t>
  </si>
  <si>
    <t>Gemeindeverband Karnische Region</t>
  </si>
  <si>
    <t>KTN03</t>
  </si>
  <si>
    <t>Regionalkooperation LAG Villach-Umland</t>
  </si>
  <si>
    <t>KTN04</t>
  </si>
  <si>
    <t>Großglockner Mölltal - Oberdrautal</t>
  </si>
  <si>
    <t>KTN05</t>
  </si>
  <si>
    <t>KTN06</t>
  </si>
  <si>
    <t>Regionalkooperation Unterkärnten</t>
  </si>
  <si>
    <t>NOE01</t>
  </si>
  <si>
    <t>LEADER Region Tourismusverband Moststraße</t>
  </si>
  <si>
    <t>NOE02</t>
  </si>
  <si>
    <t>LEADER Region NÖ Süd</t>
  </si>
  <si>
    <t>NOE03</t>
  </si>
  <si>
    <t>LEADER Region Mostviertel Mitte</t>
  </si>
  <si>
    <t>NOE04</t>
  </si>
  <si>
    <t>Regionalentwicklungsverein Tullnerfeld LAG Donau NÖ Mitte</t>
  </si>
  <si>
    <t>NOE05</t>
  </si>
  <si>
    <t>LEADER Region Bucklige Welt</t>
  </si>
  <si>
    <t>NOE06</t>
  </si>
  <si>
    <t>LEADER Region Triestingtal</t>
  </si>
  <si>
    <t>NOE07</t>
  </si>
  <si>
    <t>Südliches Waldviertel Nibelungengau</t>
  </si>
  <si>
    <t>NOE08</t>
  </si>
  <si>
    <t>Verein Waldviertel Grenzland</t>
  </si>
  <si>
    <t>NOE09</t>
  </si>
  <si>
    <t>Waldviertel Wohlviertel Thayatal</t>
  </si>
  <si>
    <t>NOE10</t>
  </si>
  <si>
    <t>Römerland Carnuntum</t>
  </si>
  <si>
    <t>NOE11</t>
  </si>
  <si>
    <t>LEADER Verein Wachau - Dunkelsteinerwald</t>
  </si>
  <si>
    <t>NOE12</t>
  </si>
  <si>
    <t>Weinviertel Ost</t>
  </si>
  <si>
    <t>NOE13</t>
  </si>
  <si>
    <t>LAG Weinviertel Manhartsberg</t>
  </si>
  <si>
    <t>NOE14</t>
  </si>
  <si>
    <t>Weinviertel Donauraum</t>
  </si>
  <si>
    <t>NOE15</t>
  </si>
  <si>
    <t>Kamptal</t>
  </si>
  <si>
    <t>NOE16</t>
  </si>
  <si>
    <t>Elsbeere Wienerwald</t>
  </si>
  <si>
    <t>NOE17</t>
  </si>
  <si>
    <t>LEADER Region Marchfeld</t>
  </si>
  <si>
    <t>NOE18</t>
  </si>
  <si>
    <t>Region Eisenstraße Niederösterreich</t>
  </si>
  <si>
    <t>OOE01</t>
  </si>
  <si>
    <t>LAG Perg-Strudengau</t>
  </si>
  <si>
    <t>OOE02</t>
  </si>
  <si>
    <t>Verband Mühlviertler Alm</t>
  </si>
  <si>
    <t>OOE03</t>
  </si>
  <si>
    <t>Verein Zukunft Oberinnviertel-Mattigtal</t>
  </si>
  <si>
    <t>OOE04</t>
  </si>
  <si>
    <t>Verein REGIS Regionalentwicklung Inneres Salzkammergut</t>
  </si>
  <si>
    <t>OOE05</t>
  </si>
  <si>
    <t>LEADER-Regionalverein DONAU-BÖHMERWALD</t>
  </si>
  <si>
    <t>OOE06</t>
  </si>
  <si>
    <t>Verein Regionalentwicklung Vöckla-Ager</t>
  </si>
  <si>
    <t>OOE07</t>
  </si>
  <si>
    <t>Regionsverband Sauwald - Pramtal</t>
  </si>
  <si>
    <t>OOE08</t>
  </si>
  <si>
    <t>Attersee - Attergau</t>
  </si>
  <si>
    <t>OOE09</t>
  </si>
  <si>
    <t>Traunsteinregion</t>
  </si>
  <si>
    <t>OOE10</t>
  </si>
  <si>
    <t>OOE11</t>
  </si>
  <si>
    <t>Region Wels Land</t>
  </si>
  <si>
    <t>OOE12</t>
  </si>
  <si>
    <t>OOE13</t>
  </si>
  <si>
    <t>LAG Mostlandl Hausruck</t>
  </si>
  <si>
    <t>OOE14</t>
  </si>
  <si>
    <t>OOE15</t>
  </si>
  <si>
    <t>LEADER Region Nationalpark Kalkalpen</t>
  </si>
  <si>
    <t>OOE16</t>
  </si>
  <si>
    <t>OOE17</t>
  </si>
  <si>
    <t>Traunviertler Alpenvorland</t>
  </si>
  <si>
    <t>OOE18</t>
  </si>
  <si>
    <t>Obst- und Gemüseregion Eferding</t>
  </si>
  <si>
    <t>OOE19</t>
  </si>
  <si>
    <t>LEADER Region Linz Land</t>
  </si>
  <si>
    <t>SBG01</t>
  </si>
  <si>
    <t>Nationalpark Hohe Tauern</t>
  </si>
  <si>
    <t>SBG02</t>
  </si>
  <si>
    <t>Lokale Aktionsgruppe Salzburger Seenland</t>
  </si>
  <si>
    <t>SBG03</t>
  </si>
  <si>
    <t>Lebenswert Pongau</t>
  </si>
  <si>
    <t>SBG04</t>
  </si>
  <si>
    <t>LEADER Verein Saalachtal</t>
  </si>
  <si>
    <t>SBG05</t>
  </si>
  <si>
    <t>Lungau</t>
  </si>
  <si>
    <t>SBG06</t>
  </si>
  <si>
    <t>LEADER Region FUMO</t>
  </si>
  <si>
    <t>STM01</t>
  </si>
  <si>
    <t>Regionalentwicklung Ennstal-Ausseerland</t>
  </si>
  <si>
    <t>STM02</t>
  </si>
  <si>
    <t>Murtal</t>
  </si>
  <si>
    <t>STM03</t>
  </si>
  <si>
    <t>Mariazellerland Mürztal</t>
  </si>
  <si>
    <t>STM04</t>
  </si>
  <si>
    <t xml:space="preserve">Hügelland östlich von 
Graz - Schöcklland </t>
  </si>
  <si>
    <t>STM05</t>
  </si>
  <si>
    <t>Joglland</t>
  </si>
  <si>
    <t>STM06</t>
  </si>
  <si>
    <t>Almenland + Energieregion Weiz Gleisdorf</t>
  </si>
  <si>
    <t>STM07</t>
  </si>
  <si>
    <t>Regionalmanagement Liezen Gesäuse</t>
  </si>
  <si>
    <t>STM08</t>
  </si>
  <si>
    <t>LAG Thermenland - Wechselland</t>
  </si>
  <si>
    <t>STM09</t>
  </si>
  <si>
    <t>Südsteiermark LAG, Südweststeiermark Regionalmanagement</t>
  </si>
  <si>
    <t>STM10</t>
  </si>
  <si>
    <t>LAG Schilcherland</t>
  </si>
  <si>
    <t>STM11</t>
  </si>
  <si>
    <t>LAG Steirische Eisenstraße</t>
  </si>
  <si>
    <t>STM12</t>
  </si>
  <si>
    <t>Holzwelt Murau</t>
  </si>
  <si>
    <t>STM13</t>
  </si>
  <si>
    <t>LEADER Aktionsgruppe Lipizzanerheimat</t>
  </si>
  <si>
    <t>STM14</t>
  </si>
  <si>
    <t>Steir. Vulkanland</t>
  </si>
  <si>
    <t>STM15</t>
  </si>
  <si>
    <t>LAG Oststeirisches Kernland</t>
  </si>
  <si>
    <t>TIR01</t>
  </si>
  <si>
    <t>Verein Regionalmangement Bezirk Imst</t>
  </si>
  <si>
    <t>TIR02</t>
  </si>
  <si>
    <t>Verein Regionalentwicklung Außerfern -REA</t>
  </si>
  <si>
    <t>TIR03</t>
  </si>
  <si>
    <t>RegioL Regionalmanagement Landeck</t>
  </si>
  <si>
    <t>TIR04</t>
  </si>
  <si>
    <t>Regio Tech 1, Regionalentwicklung pillerseetal/leogang/ kitzbühler alpen</t>
  </si>
  <si>
    <t>TIR05</t>
  </si>
  <si>
    <t>Region Kitzbühler Alpen</t>
  </si>
  <si>
    <t>TIR06</t>
  </si>
  <si>
    <t>Regionsmanagement Osttirol</t>
  </si>
  <si>
    <t>TIR07</t>
  </si>
  <si>
    <t>Regionalmanagement Wipptal</t>
  </si>
  <si>
    <t>TIR08</t>
  </si>
  <si>
    <t>Stadt Kufstein</t>
  </si>
  <si>
    <t>VBG01</t>
  </si>
  <si>
    <t>Regionalentwicklung Vorarlberg</t>
  </si>
  <si>
    <t>VBG02</t>
  </si>
  <si>
    <t>LEADER-Region Vorder-land Walgau - Bludenz</t>
  </si>
  <si>
    <t>Anzahl neuer Abonnenten des Newsletters der Webseite www.naturgenuss-neusiedlersee.at</t>
  </si>
  <si>
    <t>Indikatoren-Bezeichnung</t>
  </si>
  <si>
    <t>Anzahl neuer Medien und partizipativer Arrangements zur Steigerung des Wissens um Vielfalt, Qualität, Verarbeitungsmöglichkeiten und Potenzial regionaler Produkte unter den regionalen Multiplikatoren (Handel, Gastronomie, Hotellerie, Vinotheken)</t>
  </si>
  <si>
    <t>Neue kulinarische Angebote unter Verwendung regionaler Produkte sind in Gastronomie, Hotellerie und Gemeinschaftsverpflegung entstanden</t>
  </si>
  <si>
    <t>Anzahl an zusätzlichen Gastronomien, Hotels und Gemeinschaftsverpflegungseinrichtungen die Speisen unter Verwendung regionaler Produkte auf der Speisekarte haben</t>
  </si>
  <si>
    <t>Neue regionale Logistik- und Vertriebslösungen für regionale Produkte sind entwickelt und umgesetzt; einige davon mit erweiterter Nahversorgungsfunktion</t>
  </si>
  <si>
    <t xml:space="preserve">Anzahl neuer regionale Logistik- und Vertriebslösungen für regionale Produkte
</t>
  </si>
  <si>
    <t>Es gibt neue nationale und internationale Vermarktungskanäle/ -initiativen für regionale Produkte und touristische Angebote über das Thema Wein</t>
  </si>
  <si>
    <t>Anzahl neuer nationaler und internationaler Vermarktungskanäle/ -initiativen</t>
  </si>
  <si>
    <t>Anzahl an Produkten, die über diese Schienen vermarktet werden</t>
  </si>
  <si>
    <t>Die Nachfrage nach regionalen Produkten ist gestiegen</t>
  </si>
  <si>
    <t>Steigerung der Nachfrage nach regionalen Produkten aus Sicht der Produzenten
- regional
- überregional</t>
  </si>
  <si>
    <t>Ja (Befragung der Produzenten)</t>
  </si>
  <si>
    <t xml:space="preserve">Bestehende weintouristische Angebote sind qualitätsgesichert und für Nutzer in der Region wie auch online buchbar </t>
  </si>
  <si>
    <t xml:space="preserve">Anzahl weintouristischer Angebote, die den Qualitätsstandards entsprechen und buchbar sind </t>
  </si>
  <si>
    <t xml:space="preserve"> - davon mit erweiterter Nahversorgungsfunktion</t>
  </si>
  <si>
    <t>Indikatoren - Basiswerte</t>
  </si>
  <si>
    <t>Indikatoren - Sollwerte</t>
  </si>
  <si>
    <t>Anzahl an neuen Handelsbetrieben, die regionale Produkte im Sortiment führen</t>
  </si>
  <si>
    <t>Neue weintouristische Angebote sind entwickelt</t>
  </si>
  <si>
    <t>Anzahl neu entwickelter und umgesetzter (buchbarer) weintouristischer Angebote</t>
  </si>
  <si>
    <t>Gastronomiebetriebe haben die Qualität der Weinpräsentation verbessert</t>
  </si>
  <si>
    <t>Anzahl teilnehmender Gastronomen an Qualitätsinitiativen</t>
  </si>
  <si>
    <t>Die Weinpräsentation in der Gastronomie hat sich qualitativ verbessert</t>
  </si>
  <si>
    <t>Ja (Mystery Customer Tests)</t>
  </si>
  <si>
    <t xml:space="preserve">Bestehende naturtouristische Angebote sind qualitätsgesichert und für Nutzer in der Region wie auch online buchbar </t>
  </si>
  <si>
    <t xml:space="preserve">Anzahl naturtouristischer Angebote, die den Qualitätsstandards entsprechen </t>
  </si>
  <si>
    <t xml:space="preserve">naturtouristische Angebote sind entwickelt und umgesetzt </t>
  </si>
  <si>
    <t xml:space="preserve">Anzahl neu entwickelter und umgesetzter (buchbarer) naturtouristischer Angebote </t>
  </si>
  <si>
    <t>Das Wirtschaftsfeld Naturtourismus ist als attraktives Betätigungsfeld für (Neu)Gründer aufbereitet /
Die Akteure im Wirtschaftsfeld Naturtourismussind vernetzt und werden durch ein professionelles Managementsystem in ihrer Arbeit unterstützt</t>
  </si>
  <si>
    <t xml:space="preserve">Anzahl zusätzlicher Personen, die im Naturtourismus arbeiten
</t>
  </si>
  <si>
    <t>Qualitätsverbesserung in der gesamtregionalen Organisation des Naturtourismus wird unter den Touristikern wahrgenommen</t>
  </si>
  <si>
    <t>Ja (Gespräche mit Mitarbeitern der TVBs)</t>
  </si>
  <si>
    <t xml:space="preserve">Tourismusbetriebe sind mit einem naturtouristischen Grundpaketen ausgestattet </t>
  </si>
  <si>
    <t xml:space="preserve">Anzahl an Tourismusbetrieben, die mit einem naturtouristischen Grundpaket ausgestattet wurden </t>
  </si>
  <si>
    <t xml:space="preserve">Ein Konzept für Neugründung im Wirtschaftsbereich „Beherbergung und Gastronomie“ ist erstellt </t>
  </si>
  <si>
    <t xml:space="preserve">Angebote für Betriebsinhaber aus Beherbergung und Gastronomie, die in den nächsten 10 Jahren vor einer Übergabe stehen, sind entwickelt. </t>
  </si>
  <si>
    <t xml:space="preserve">Anzahl neuer Angebote für Betriebsinhaber aus Beherbergung und Gastronomie, die in den nächsten 10 Jahren vor einer Übergabe stehen. </t>
  </si>
  <si>
    <t>Anzahl an Betriebsinhabern, die die Angebote in Anspruch nehmen
- davon Frauen</t>
  </si>
  <si>
    <t>Anzahl an Betriebsinhabern, die die Angebote in Anspruch nehmen</t>
  </si>
  <si>
    <t xml:space="preserve">Angebote für potenzielle Jungunternehmer im Bereich Beherbergung und Gastronomie sind entwickelt. </t>
  </si>
  <si>
    <t xml:space="preserve">Anzahl neuer Angebote für Jungunternehmer im Bereich Beherbergung und Gastronomie </t>
  </si>
  <si>
    <t>Anzahl an Jungunternehmern, die die Angebote in Anspruch nehmen
- davon Frauen</t>
  </si>
  <si>
    <t>Anzahl an Jungunternehmern, die die Angebote in Anspruch nehmen</t>
  </si>
  <si>
    <t xml:space="preserve">Es gibt neue Prozesse, um die strukturellen Defizite im Tourismus abzubauen </t>
  </si>
  <si>
    <t xml:space="preserve">Anzahl an Prozessen um die strukturellen Defizite im Tourismus abzubauen </t>
  </si>
  <si>
    <t>Output-Code</t>
  </si>
  <si>
    <t>Output-Text</t>
  </si>
  <si>
    <t>Indikatoren-Code</t>
  </si>
  <si>
    <t>Die Chancen und Risiken des Wirtschaftsbereichs “Beherbergung und Gastronomie” im Nordburgenland sind nachvollziehbar dargestellt und liefern eine gute Basis für Unternehmensentscheidungen (Investition, Übergabe, Angebotserweiterung, etc.)</t>
  </si>
  <si>
    <t>Personen, die diese Angebote in Anspruch genommen haben, sind in der Lage, die Potenziale der Wirtschaftsbereiche im Nordburgenland einzuschätzen und ihr Wirtschaftskonzept danach auszurichten</t>
  </si>
  <si>
    <t>Zuordnung Thema Klimawandel-anpassung</t>
  </si>
  <si>
    <t>Zuordnung zum Thema Biodiversität / Naturschutz</t>
  </si>
  <si>
    <t>Der Verkauf touristischer Produkte wurde verbessert, die Verkaufsorganisationen wurden gebündelt und in ihrer Effektivität gesteigert.</t>
  </si>
  <si>
    <t>Die touristischen Winter- und Sommerangebote wurden verbessert und ausgebaut, sowie unter Einbeziehung von Erlebnis, Mobilität und Kulinarik gebündelt und für die Vermarktung aufbereitet.</t>
  </si>
  <si>
    <t>Anzahl zusätzlicher oder adaptierter Erlebnis-Ausflugsziele</t>
  </si>
  <si>
    <t>Anzahl an Verkaufsplattformen</t>
  </si>
  <si>
    <t>Innovative regionale handwerkliche oder land- und forstwirtschaftliche Produkte haben zur Wertschöpfung der ländlichen Wirtschaft beigetragen.</t>
  </si>
  <si>
    <t>Die Vermarktung regionaler Produkte wurde durch Kooperationen der Betriebe der ländlichen Wirtschaft (Land- und Forstwirtschaft, Gewerbe, Tourismus, Handel, Dienstleistungen) verbessert.</t>
  </si>
  <si>
    <t>Betriebe haben sich zur gemeinsamen Nutzung von Infrastruktur in Gewerbekooperationszentren zusammengeschlossen und weiterentwickelt.</t>
  </si>
  <si>
    <t>Anzahl redaktioneller Beiträge in Medien</t>
  </si>
  <si>
    <t>Anzahl der Jungunternehmergründungen</t>
  </si>
  <si>
    <t>AF</t>
  </si>
  <si>
    <t>+ 15%</t>
  </si>
  <si>
    <t>150</t>
  </si>
  <si>
    <t>0</t>
  </si>
  <si>
    <t>Anzahl der durchgeführten kooperativen Marketingaktivitäten im
Qualitätspartnerprojekt</t>
  </si>
  <si>
    <t>Entwicklung Kundenzahl bei Quali.partnern</t>
  </si>
  <si>
    <t>Anzahl teilnehmender Wirtschaftender in den Kooperationsprojekten</t>
  </si>
  <si>
    <t>Anzahl Wirtschaftskooperationsprojekte mit Partnern aus 3 oder
mehr Gemeinden</t>
  </si>
  <si>
    <t>Anzahl Wirtschaftskooperationen Frauen + Anzahl integr. Frauen</t>
  </si>
  <si>
    <t>1/12</t>
  </si>
  <si>
    <t>2/105</t>
  </si>
  <si>
    <t>4</t>
  </si>
  <si>
    <t>85</t>
  </si>
  <si>
    <t>Anzahl Maßnahmen wo neue Methoden zum Einsatz kommen</t>
  </si>
  <si>
    <t>3</t>
  </si>
  <si>
    <t>Anzahl Teilnehmer „Unternehmen gründen“</t>
  </si>
  <si>
    <t>25</t>
  </si>
  <si>
    <t>15</t>
  </si>
  <si>
    <t>30</t>
  </si>
  <si>
    <t>2</t>
  </si>
  <si>
    <t>70%</t>
  </si>
  <si>
    <t>Anzahl Verbesserungsprojekte</t>
  </si>
  <si>
    <t>8</t>
  </si>
  <si>
    <t>Anzahl der Zielgruppenmaßnahmen</t>
  </si>
  <si>
    <t>Anzahl der Nächtigungen</t>
  </si>
  <si>
    <t>7</t>
  </si>
  <si>
    <t>105.000</t>
  </si>
  <si>
    <t>111.000</t>
  </si>
  <si>
    <t>Es gibt einen Angebot zu LLL zu den Aktionsfeldbereichen</t>
  </si>
  <si>
    <t>85%</t>
  </si>
  <si>
    <t>Anzahl Angebote Thema: „Unternehmen übergeben“</t>
  </si>
  <si>
    <t>Anteil positiv bewerteter Bildungsangebote in % von Gesamt</t>
  </si>
  <si>
    <t>Anzahl Teilnehmer Lebenslanges Lernen</t>
  </si>
  <si>
    <t>Beschäftigungseffekt Aktionsfeld: Arbeitsplätze; neu/abgesichert</t>
  </si>
  <si>
    <t>5/25</t>
  </si>
  <si>
    <t>Resultate</t>
  </si>
  <si>
    <t>Maßnahmen</t>
  </si>
  <si>
    <t>Zuordnung Thema Erneuerbare Energien (Photovoltaik, Solarthermie, Wind, Biomasse &amp; Biogas, Wasser, Sonstiges)</t>
  </si>
  <si>
    <t>Zuordnung Thema Energieeffizienz (Industrie, KMU, Privat)</t>
  </si>
  <si>
    <t>Zuordnung Thema Mobilität (Öff. Verkehr, Elektro-Mobilität, Radverkehr, zu Fußgehen, Sonstiges)</t>
  </si>
  <si>
    <t>Zuordnung Thema (Energie-) Raumplanung/ Bodenschutz</t>
  </si>
  <si>
    <t>Zuordnung Thema Öffentlichkeitsarbeit &amp; Bewusstseinsbildung für Klima&amp;Energie</t>
  </si>
  <si>
    <t>Zuordnung Thema öffentliche Beschaffung  für Klima&amp;Energie</t>
  </si>
  <si>
    <t>Zuordnung Thema Klimaschutz</t>
  </si>
  <si>
    <t>Es gibt Maßnahmen zur Weiterentwicklung bestehender Wertschöpfungspartnerschaften</t>
  </si>
  <si>
    <t>Anzahl Nutzer (Abnehmer) der Direktvermarkterplattform</t>
  </si>
  <si>
    <t>52 (LWK)</t>
  </si>
  <si>
    <t>Anzahl Genusswirte</t>
  </si>
  <si>
    <t>10 (LWK)</t>
  </si>
  <si>
    <t>Urlaub am Bauernhof + Kulinarik</t>
  </si>
  <si>
    <t>18 (LWK)</t>
  </si>
  <si>
    <t>Erhalt der landwirtschaftlichen Nutzfläche (ha)</t>
  </si>
  <si>
    <t>9426 (LWK)</t>
  </si>
  <si>
    <t>Es gibt neue Wertschöpfungspartnerschaften zwischen Tourismus, Land- und Forstwirtschaft und Gewerbebetrieben.</t>
  </si>
  <si>
    <t>Anzahl neuer Kooperationen</t>
  </si>
  <si>
    <t>Neu geschaffene Arbeitsplätze</t>
  </si>
  <si>
    <t>Anzahl teilnehmender Unternehmen</t>
  </si>
  <si>
    <t>2 (NLW)</t>
  </si>
  <si>
    <t>Steigerung der Nächtigungen (Mio.) - Sommer</t>
  </si>
  <si>
    <t>1,25 (NLW)</t>
  </si>
  <si>
    <t>Steigerung der Nächtigungen (Mio.) - Winter</t>
  </si>
  <si>
    <t>0,79 (NLW)</t>
  </si>
  <si>
    <t>1 (KEM)</t>
  </si>
  <si>
    <t>Es gibt Maßnahmen zur Weiterentwicklung der Standortregion Hermagor und zur Stärkung des Wirtschaftsstandortes.</t>
  </si>
  <si>
    <t>Anzahl der Gemeinden, welche die Standortdatenbank aktiv nutzen</t>
  </si>
  <si>
    <t>1 (GKR)</t>
  </si>
  <si>
    <t>Organisation für Standortentwicklung</t>
  </si>
  <si>
    <t>Anzahl Co-Working-Modelle</t>
  </si>
  <si>
    <t>Anzahl beteiligter Unternehmen</t>
  </si>
  <si>
    <t>AF1</t>
  </si>
  <si>
    <t>AF2</t>
  </si>
  <si>
    <t>AF3</t>
  </si>
  <si>
    <r>
      <rPr>
        <b/>
        <sz val="10"/>
        <color theme="1"/>
        <rFont val="Calibri"/>
        <family val="2"/>
        <scheme val="minor"/>
      </rPr>
      <t>Erhalt und Inwertsetzung des naturräumlichen Potenzials</t>
    </r>
    <r>
      <rPr>
        <sz val="10"/>
        <color theme="1"/>
        <rFont val="Calibri"/>
        <family val="2"/>
        <scheme val="minor"/>
      </rPr>
      <t xml:space="preserve">
- Das naturräumliche Potenzial wurde unter Einbindung der wesentlichen regionalen AkteurInnen hinsichtlich der Nutzungsformen einer qualitativen Überprüfung unterzogen. - Bestehende Infrastrukturen und Inszenierungen wurden an die geänderten Rahmenbedingungen angepasst bzw. weiter entwickelt.
- Neue Produkte zum Schutz, zur Darstellung und zur Nutzung des Naturraums wurden konzipiert und umgesetzt und tragen zu einer steigenden Inwertsetzung bei.
- Es findet eine regelmäßige Vernetzung unter den AkteurInnen der Tourismus- und Freizeitwirt-schaft, der Land- und Forstwirtschaft und anderen beteiligten Organisationen statt.
- Das Bewusstsein für einen „gesunden“ Umgang mit der Natur wurde gesteigert.
- Durch eine bessere Nutzung der bestehenden Ressourcen werden weniger Abfälle produziert.
</t>
    </r>
    <r>
      <rPr>
        <b/>
        <sz val="10"/>
        <color theme="1"/>
        <rFont val="Calibri"/>
        <family val="2"/>
        <scheme val="minor"/>
      </rPr>
      <t>Erneuerbare Energie – Regionales Lernen auf dem Weg Richtung Selbstversorgung</t>
    </r>
    <r>
      <rPr>
        <sz val="10"/>
        <color theme="1"/>
        <rFont val="Calibri"/>
        <family val="2"/>
        <scheme val="minor"/>
      </rPr>
      <t xml:space="preserve">
- In allen Kindergärten und Schulen der Region wird das Thema „Erneuerbare Energie in der Region Hermagor“ behandelt.
- Alle interessierten EinwohnerInnen der Region Hermagor hatten die Möglichkeit, bei Bewusst-seins- und Bildungsmaßnahmen für den Umgang mit Erneuerbarer Energie in ihrer Gemeinde teil-zunehmen.
- Gemeindeübergreifende bzw. regionale Pilotprojekte in Bezug auf Nutzung und sparsamen Um-gang mit Erneuerbarer Energie wurden umgesetzt.
- Es haben sich zusätzliche Fahrgemeinschaften für Pendler (in- und außerhalb der Region) gebildet bzw. ein Car-Sharing-Modell hat sich durchgesetzt.
</t>
    </r>
    <r>
      <rPr>
        <b/>
        <sz val="10"/>
        <color theme="1"/>
        <rFont val="Calibri"/>
        <family val="2"/>
        <scheme val="minor"/>
      </rPr>
      <t>Erhalt und Inwertsetzung des kulturellen Erbes</t>
    </r>
    <r>
      <rPr>
        <sz val="10"/>
        <color theme="1"/>
        <rFont val="Calibri"/>
        <family val="2"/>
        <scheme val="minor"/>
      </rPr>
      <t xml:space="preserve">
- Es besteht eine regionale Plattform mit den kulturellen Einrichtungen und Aktivitäten in der Regi-on, die von den AkteurInnen selbst betrieben wird.
- Neue Modelle für die Erreichbarkeit von kulturellen Einrichtungen wurden in einem Pilotprojekt umgesetzt.
- Kulturelle Güter bzw. Objekte wurden systematisch erhoben und durch langfristige Nutzungskon-zepte gesichert.
- Neue Themenwanderwege und/oder -parcours wurden den sich ändernden Rahmenbedingungen angepasst und neu errichtet und alle wesentlichen Kooperationsmöglichkeiten ausgelotet.
- Veranstaltungen für und mit Jugendlichen/jungen Erwachsenen wurden entwickelt und umge-setzt.</t>
    </r>
  </si>
  <si>
    <t>Anzahl neuer Angebote im Naturpark und Geopark</t>
  </si>
  <si>
    <t>Die Dauerarbeitsplätze im Naturpark und Geopark werden gehalten</t>
  </si>
  <si>
    <t>Anzahl TeilnehmerInnen bei diesen Info-Veranstaltungen</t>
  </si>
  <si>
    <t>Feedback der TeilnehmerInnen</t>
  </si>
  <si>
    <t>Das „Energiebüchlein“ wird für alle Schulstufen weiterentwickelt und im Regelunterricht eingesetzt</t>
  </si>
  <si>
    <t>Anzahl Kulturplattformen</t>
  </si>
  <si>
    <t>Anzahl teilnehmender Organisationen bei der Kulturplattform</t>
  </si>
  <si>
    <t>Anzahl neuer Themenparcours/-wege</t>
  </si>
  <si>
    <t>Anzahl gesicherter Kulturgüter und Objekte</t>
  </si>
  <si>
    <t>Veranstaltungen mit und für die Jugend stärken deren Beteiligung in der Region.</t>
  </si>
  <si>
    <t>Anzahl teilnehmender Jugendlicher</t>
  </si>
  <si>
    <t>1 (JUZ)</t>
  </si>
  <si>
    <t>3 (GKR)</t>
  </si>
  <si>
    <t>15 (NLW, LWK)</t>
  </si>
  <si>
    <t>0 (GKA)</t>
  </si>
  <si>
    <t>2,5 (GKA, NUP)</t>
  </si>
  <si>
    <t>Vernetzung incl. einer gemeinsamen Aktivität/Jahr</t>
  </si>
  <si>
    <t>Anzahl der Programme/Angebote für Menschen, die zuwandern</t>
  </si>
  <si>
    <t>Anzahl Vernetzungsplattformen für Frauen</t>
  </si>
  <si>
    <t>Anzahl teilnehmender Frauen</t>
  </si>
  <si>
    <t>Anzahl Teilzeitarbeitsmodelle für Frauen</t>
  </si>
  <si>
    <t>Das endogene Potenzial gestärkt und die Humanressourcen weiterentwickelt.</t>
  </si>
  <si>
    <t>Anzahl der regionalen Aktivitäten zur Stärkung des Ehrenamtes</t>
  </si>
  <si>
    <t>9 (SHV, Gmden)</t>
  </si>
  <si>
    <t>7 (SVH, Gmden)</t>
  </si>
  <si>
    <t>1 (SVH)</t>
  </si>
  <si>
    <t>1 (EB-Region)</t>
  </si>
  <si>
    <t>1 (Alsole)</t>
  </si>
  <si>
    <t>3 (GKR, Gmden)</t>
  </si>
  <si>
    <r>
      <rPr>
        <b/>
        <sz val="10"/>
        <color theme="1"/>
        <rFont val="Calibri"/>
        <family val="2"/>
        <scheme val="minor"/>
      </rPr>
      <t>Stärkung des endogenen Potenzials, Lebenslanges Lernen</t>
    </r>
    <r>
      <rPr>
        <sz val="10"/>
        <color theme="1"/>
        <rFont val="Calibri"/>
        <family val="2"/>
        <scheme val="minor"/>
      </rPr>
      <t xml:space="preserve">
</t>
    </r>
    <r>
      <rPr>
        <u/>
        <sz val="10"/>
        <color theme="1"/>
        <rFont val="Calibri"/>
        <family val="2"/>
        <scheme val="minor"/>
      </rPr>
      <t>Die Vernetzung der bestehenden Bildungseinrichtungen</t>
    </r>
    <r>
      <rPr>
        <sz val="10"/>
        <color theme="1"/>
        <rFont val="Calibri"/>
        <family val="2"/>
        <scheme val="minor"/>
      </rPr>
      <t xml:space="preserve">
- verlangt die Errichtung einer regionalen Struktur, die die Kommunikation und Kooperation im Netzwerk steigert.
- muss auf das Projekt „Lernende Region Hermagor“ zurückgreifen, um die dort gemachten Erfah-rungen mit einfließen zu lassen.
</t>
    </r>
    <r>
      <rPr>
        <u/>
        <sz val="10"/>
        <color theme="1"/>
        <rFont val="Calibri"/>
        <family val="2"/>
        <scheme val="minor"/>
      </rPr>
      <t>Die Einführung von neuen Bildungsangeboten erfordert</t>
    </r>
    <r>
      <rPr>
        <sz val="10"/>
        <color theme="1"/>
        <rFont val="Calibri"/>
        <family val="2"/>
        <scheme val="minor"/>
      </rPr>
      <t xml:space="preserve">
- die Berücksichtigung der Aktionslinien der nationalen Plattform LLL:2020
- eine Erhebung des Bedarfs an Themen unter Einbindung der regionalen Gewerbe- und Touris-musbetriebe.
- die Möglichkeit, Kurse unter Einbeziehung der Neuen Medien in den Gemeinden anbieten zu können.
- auf die geographischen Gegebenheiten abgestimmte Mobilitätsangebote zu schaffen.
- eine adäquate Ausstattung der Internetanbindung (Breitband) in der Region.
</t>
    </r>
    <r>
      <rPr>
        <u/>
        <sz val="10"/>
        <color theme="1"/>
        <rFont val="Calibri"/>
        <family val="2"/>
        <scheme val="minor"/>
      </rPr>
      <t>Beteiligungsprozesse in der Region</t>
    </r>
    <r>
      <rPr>
        <sz val="10"/>
        <color theme="1"/>
        <rFont val="Calibri"/>
        <family val="2"/>
        <scheme val="minor"/>
      </rPr>
      <t xml:space="preserve">
- brauchen ausreichende Information und Bewusstseinsbildung über den Nutzen für alle Beteilig-ten.
- sollen durch periodisch stattfindende BürgerInnen-Räte das Bewusstsein für alle Zielgruppen stär-ken.
</t>
    </r>
    <r>
      <rPr>
        <u/>
        <sz val="10"/>
        <color theme="1"/>
        <rFont val="Calibri"/>
        <family val="2"/>
        <scheme val="minor"/>
      </rPr>
      <t>Potenzielle ProjektträgerInnen:</t>
    </r>
    <r>
      <rPr>
        <sz val="10"/>
        <color theme="1"/>
        <rFont val="Calibri"/>
        <family val="2"/>
        <scheme val="minor"/>
      </rPr>
      <t xml:space="preserve">
Kindergärten, Schulen, Erwachsenenbildungseinreichungen in der Region, Gemeinden, einheimische Betriebe, Vereine, NGO‘s</t>
    </r>
  </si>
  <si>
    <t>Output</t>
  </si>
  <si>
    <t>Indikatoren-Nummer</t>
  </si>
  <si>
    <t xml:space="preserve"> - damit neu geschaffene Beschäftigungsmöglichkeiten im Handel</t>
  </si>
  <si>
    <t>1</t>
  </si>
  <si>
    <t>5</t>
  </si>
  <si>
    <t>6</t>
  </si>
  <si>
    <t>Kooperationsaktivitäten</t>
  </si>
  <si>
    <t>IWB</t>
  </si>
  <si>
    <t>Fläche Grünland</t>
  </si>
  <si>
    <t>15000 ha</t>
  </si>
  <si>
    <t>4964</t>
  </si>
  <si>
    <t>2462</t>
  </si>
  <si>
    <t>5000</t>
  </si>
  <si>
    <t>2500</t>
  </si>
  <si>
    <t>Nockregion Oberkärnten</t>
  </si>
  <si>
    <t>ETZ</t>
  </si>
  <si>
    <t>AF, ETZ, IWB</t>
  </si>
  <si>
    <t>AF-Text</t>
  </si>
  <si>
    <t>AF-Nr.</t>
  </si>
  <si>
    <t>Aktionsfeld</t>
  </si>
  <si>
    <t>zu vergeben in Spalte F</t>
  </si>
  <si>
    <t>Zahlencodes für Aktionsfelder in Tabellenblatt "Outputs u. Indikatoren"</t>
  </si>
  <si>
    <t>af1</t>
  </si>
  <si>
    <t>af2</t>
  </si>
  <si>
    <t>af3</t>
  </si>
  <si>
    <t>Viehzahl Rinder</t>
  </si>
  <si>
    <t>Viehzahl Schafe</t>
  </si>
  <si>
    <t>Erhaltenen bäuerliche Schlachtstellen</t>
  </si>
  <si>
    <t>10</t>
  </si>
  <si>
    <t>Geerntete Holzmenge pro Jahr 85.000 FM 95.000 FM</t>
  </si>
  <si>
    <t>Biobetriebe</t>
  </si>
  <si>
    <t>UAB-Betriebe</t>
  </si>
  <si>
    <t>140</t>
  </si>
  <si>
    <t>17</t>
  </si>
  <si>
    <t>20</t>
  </si>
  <si>
    <t>85000FM</t>
  </si>
  <si>
    <t>95000FM</t>
  </si>
  <si>
    <t>Nachhaltiger Qualitätstourismus</t>
  </si>
  <si>
    <t>2.000.000</t>
  </si>
  <si>
    <t xml:space="preserve">1.816.769 </t>
  </si>
  <si>
    <t>1.800.000</t>
  </si>
  <si>
    <t xml:space="preserve">Winternächtigungen </t>
  </si>
  <si>
    <t xml:space="preserve">1.643.212 </t>
  </si>
  <si>
    <t xml:space="preserve"> € 400 Mio.</t>
  </si>
  <si>
    <t xml:space="preserve">Grundzahl </t>
  </si>
  <si>
    <t>€ 350 Mio.</t>
  </si>
  <si>
    <t>Sommernächtigungen</t>
  </si>
  <si>
    <t>31.9%</t>
  </si>
  <si>
    <t xml:space="preserve"> 40%</t>
  </si>
  <si>
    <t xml:space="preserve">Auslastung der Betriebe im Sommer </t>
  </si>
  <si>
    <t xml:space="preserve">Auslastung der Betriebe im Winter </t>
  </si>
  <si>
    <t xml:space="preserve">31,6% </t>
  </si>
  <si>
    <t>40%</t>
  </si>
  <si>
    <t>Regionale Leitprodukte</t>
  </si>
  <si>
    <t>Anzahl Neue Vertriebswege (B2C)</t>
  </si>
  <si>
    <t>Anzahl Neue Lieferbeziehungen (B2B)</t>
  </si>
  <si>
    <t>Anzahl Neue Kulinarikfeste und Märkte</t>
  </si>
  <si>
    <t>Anzahl Marketingkampagnen</t>
  </si>
  <si>
    <t>Neue Logistikkonzepte Holz</t>
  </si>
  <si>
    <t>TN an Schulungen Diversifizierung</t>
  </si>
  <si>
    <t>100</t>
  </si>
  <si>
    <t>Innovative/kooperative Marketingkampagnen</t>
  </si>
  <si>
    <t>Anzahl Produkte/Angebote Gesundheit</t>
  </si>
  <si>
    <t>Anzahl Produkte/Angebote Rad/MTB</t>
  </si>
  <si>
    <t>Anzahl Produkte/Angebote Wandern</t>
  </si>
  <si>
    <t>Anzahl Produkte/Angebote Klettern</t>
  </si>
  <si>
    <t>Anzahl Produkte/Angebote Langlauf</t>
  </si>
  <si>
    <t>Anzahl Produkte/Angebote Naturerleben</t>
  </si>
  <si>
    <t>Anzahl Produkte/Angebote Bergbahnen</t>
  </si>
  <si>
    <t>Anzahl Angebote Jugend</t>
  </si>
  <si>
    <t>Anzahl Produkte/Angebote Familien, Frauen</t>
  </si>
  <si>
    <t>Anzahl Produkte/Angebote Kulinarik</t>
  </si>
  <si>
    <t>Anzahl Inszenierungen Landschaft/Natur</t>
  </si>
  <si>
    <t>Anzahl Begleiteinrichtungen</t>
  </si>
  <si>
    <t>Anzahl TN Events Ski und Langlauf</t>
  </si>
  <si>
    <t>200</t>
  </si>
  <si>
    <t>Ressourceneffizienz, Energiebereitstellung und Klimaschutz</t>
  </si>
  <si>
    <t>Eigenversorgung mit Energie</t>
  </si>
  <si>
    <t>Anteil Sonnenenergie und Umweltwärme</t>
  </si>
  <si>
    <t>Energiegemeinden</t>
  </si>
  <si>
    <t>e5 Gemeinden</t>
  </si>
  <si>
    <t>Ressourcenbewirtschaftungskonzepte</t>
  </si>
  <si>
    <t>Demonstrations- und Pilotvorhaben</t>
  </si>
  <si>
    <t>Konzepte für alternative Finanzierung</t>
  </si>
  <si>
    <t>TN Schulungen für Baugewerbe</t>
  </si>
  <si>
    <t>TN an Schulungen für diverse Branchen</t>
  </si>
  <si>
    <t>TN an Schulungen für Gemeinden</t>
  </si>
  <si>
    <t>TN an Know-how-Transfer</t>
  </si>
  <si>
    <t>TN an Impulsveranstaltungen</t>
  </si>
  <si>
    <t>30%</t>
  </si>
  <si>
    <t>50%</t>
  </si>
  <si>
    <t>5%</t>
  </si>
  <si>
    <t>10%</t>
  </si>
  <si>
    <t>50</t>
  </si>
  <si>
    <t>400</t>
  </si>
  <si>
    <t>iwb</t>
  </si>
  <si>
    <t>Die Zusammenarbeit von Schutzgebietsmanagement, Regionalmanagement, Destinationsmanagement
und Naturparkpartnerbetrieben, Gemeinden, Bergwacht und Grundeigentümer_innen
ist von zentraler Bedeutung. Dies ist bereits gelebte Praxis im Außerfern. Die LAG, die zwei
betroffenen TVBs Lechtal und Naturparkregion Reutte und alle Gemeinden mit Anteil am Natura 2000 Gebiet sind Mitglied im Naturparkverein Tiroler Lech und auch vertreten im Vorstand dieses
Vereins. Gemeinsam bemüht man sich um eine Weiterentwicklung des Naturparks insbesondere in
den Bereichen Regionalentwicklung und Erholung. Eine enge Kooperation besteht auch unter den
Betreuer_innen der Schutzgebiete Naturpark Tiroler Lech, Naturschutzgebiet Vilsalpsee in der
Gemeinde Tannheim, Naturschutzgebiet Ehrwalder Becken und geschützter Landschaftsteil
Wasenmöser in der Gemeinde Heiterwang. Hier liegt der Fokus auf Naturschutz und Umweltbildung.
Die interregionale Kooperation umfasst alle Tiroler Naturparks sowie den Nationalpark Hohe Tauern,
die jeweils betroffenen TVBs sowie die Tirol Werbung. Die entsprechenden Aktivitäten betreffen die
Angebotsentwicklung rund um das Naturerleben sowie die gemeinsame Bewerbung dieser
Angebote. Bundesweit besteht eine enge Vernetzung und Kooperation über den Verband der
Naturparke Österreich. Hier steht der Austausch von Know-how und Erfahrung im Vordergrund.
Grenzüberschreitend wird kooperiert mit dem Walderlebniszentrum Ziegelwies (WEZ), dem
Naturpark Nagelfluhkette, dem in Gründung befindlichen Naturpark Ammergauer Alpen sowie mit
dem Verein Lebensraum Lechtal. Die grenzüberschreitenden Aktivitäten betreffen vor allem die
Bereiche Naturschutz und Umweltbildung. Eine wichtige Rolle kommt auch hier dem Wissenstransfer
zu. Einen Schwerpunkt in der Periode 2014-2020 wird die Ausdehnung der Kooperation in Richtung
Universitäten und Hochschulen im In- und Ausland darstellen. Dies betrifft sowohl den Bereich
Forschung und die Betreuung von Bachelor-, Master- und Doktorarbeiten als auch die
Angebotsentwicklung im Kontext Lehrveranstaltungen und Exkursionen. In der vergangenen Periode
konnte bereits über den Museumsverbund Außerfern eine enge Kooperation aufgebaut werden.
Zum Museumsverbund zählen die Burgenwelt Ehrenberg in Reutte, das Felixe Minas Haus in
Tannheim, das Museum im Grünen Haus in Reutte, das Museum der Stadt Vils und das Zunftmuseum
Bichlbach. Diese Kooperation wird in der Periode 2014-2020 erweitert um die Schatz- und
Wunderkammern am Lech mit den Standorten Elbigenalp und Stadt Füssen im benachbarten
Landkreis Ostallgäu. Der Museumsverbund bzw. die einzelnen Kultureinrichtungen arbeiten
wiederum eng zusammen mit den Außerferner TVBs und dem Verein der Kulturführer Außerfern-
Allgäu. Gegenstand dieser Kooperation ist die gemeinsame Vermarktung sowie Weiterentwicklung
von Museumspädagogik und der Aufbau von Wissensdatenbanken. Interregional wie
grenzüberschreitend bzw. transnational besteht eine gut entwickelte Kooperation entlang der Via
Claudia Augusta (VCA) sowie über den Jakobsweg. Hier stehen die gemeinsame Vermarktung und der
Wissenstransfer im Vordergrund. Kooperationsprojekte zu verbindenden Themen wird es weiterhin
geben mit dem Werdenfelsmuseum in Garmisch-Partenkirchen, dem Museum der Stadt Füssen und
mit der Burgenregion Allgäu. Der Bereich kulturelle Vielfalt verbindet die öffentlichen und privaten
Musikschulen, die Blasmusikkapellen und Theatervereine, Musikcafes, regionale Künstler_innen und
Bands, das Jugendzentrum Smile sowie neben den Museen auch Kultureinrichtungen wie die
Kleinkunstbühne Kellerei in Reutte, das Veranstaltungszentrum Breitenwang und die Geierwally
Freilichtbühne in Elbigenalp. Im Vordergrund der Aktivitäten stehen die Förderung der Jugend, die
geistige Fitness von Senior_innen und die Nutzung von Kunst und Kultur als Katalysator regionaler
Innovation.</t>
  </si>
  <si>
    <t>Integratives Schutzgebietsmanagement</t>
  </si>
  <si>
    <t>Besuchszahl Naturausstellung auf Ehrenberg</t>
  </si>
  <si>
    <t>Besuchszahlen im Naturparkhaus in Elmen</t>
  </si>
  <si>
    <t>Anzahl TN an NP-Veranstaltungen</t>
  </si>
  <si>
    <t>Anzahl Bachelor-, Master- und Doktorarbeiten</t>
  </si>
  <si>
    <t>Anzahl Kooperationen mit Unis/FHs</t>
  </si>
  <si>
    <t>Anzahl Kooperationen Umweltst./Naturparke</t>
  </si>
  <si>
    <t>Anzahl Freiwilliger im Naturschutz</t>
  </si>
  <si>
    <t>Gesamtbesuchszahl Museumsverbund p.a.</t>
  </si>
  <si>
    <t>Schülerzahl Schnitzschule Elbigenalp</t>
  </si>
  <si>
    <t>Besuchszahlen Geierwally Freilichtbühne</t>
  </si>
  <si>
    <t>Anzahl Exkursionsangebote für Unis/FHs</t>
  </si>
  <si>
    <t>Anzahl teilnehmende Schulen p.a.</t>
  </si>
  <si>
    <t>Anzahl Management-/ Bewirtschaftungspläne</t>
  </si>
  <si>
    <t>Anzahl Daueruntersuchungsflächen</t>
  </si>
  <si>
    <t>Anzahl Naherholungs-/Naturerlebnisangebote</t>
  </si>
  <si>
    <t>Anzahl neuer Naturparkprodukte</t>
  </si>
  <si>
    <t>Anzahl Besucherlenkungseinrichtungen</t>
  </si>
  <si>
    <t>Anzahl Infomaterialien Umweltbildung</t>
  </si>
  <si>
    <t>Anzahl Teilnehmer Umweltbildung p.a.</t>
  </si>
  <si>
    <t>Anzahl neuer Monitoringinstrumente</t>
  </si>
  <si>
    <t>5.000</t>
  </si>
  <si>
    <t>4.500</t>
  </si>
  <si>
    <t>8.324</t>
  </si>
  <si>
    <t>15.000</t>
  </si>
  <si>
    <t>10.000</t>
  </si>
  <si>
    <t>12.000</t>
  </si>
  <si>
    <t>96</t>
  </si>
  <si>
    <t>130</t>
  </si>
  <si>
    <t>900</t>
  </si>
  <si>
    <t>1.500</t>
  </si>
  <si>
    <t>Historisches Erbe und kulturelle Vielfalt</t>
  </si>
  <si>
    <t>Anzahl Sicherungs-/Besucherlenkungsmaßn.</t>
  </si>
  <si>
    <t>Anzahl Marketingkampagnen MB</t>
  </si>
  <si>
    <t>Anzahl Produkte/Angebote historisches Erbe</t>
  </si>
  <si>
    <t>Anzahl Produkte/Angebote Volksbühnen</t>
  </si>
  <si>
    <t>Anzahl Produkte/Angebote Kunsthandwerk</t>
  </si>
  <si>
    <t>Anzahl Produkte/Angebote Kreativwirtschaft</t>
  </si>
  <si>
    <t>Anzahl Events zu Kunst, Kultur und histor. Erbe</t>
  </si>
  <si>
    <t>200.000</t>
  </si>
  <si>
    <t>58</t>
  </si>
  <si>
    <t>400.000</t>
  </si>
  <si>
    <t>75</t>
  </si>
  <si>
    <t>Lebenswerte Gemeinden und Sicherung der Daseinsvorsorge</t>
  </si>
  <si>
    <t>Arbeitslosenrate</t>
  </si>
  <si>
    <t>Anzahl Arbeitsloser unter 25</t>
  </si>
  <si>
    <t>Anzahl Arbeitsloser über 50</t>
  </si>
  <si>
    <t>Anzahl ausländischer Arbeitsloser</t>
  </si>
  <si>
    <t>Offene Stellen im Tourismus</t>
  </si>
  <si>
    <t>Anzahl ausgezeichneter Lehrbetriebe</t>
  </si>
  <si>
    <t>Ehrenamtliche im Sozialbereich</t>
  </si>
  <si>
    <t>Personen auf Warteliste Pflegeplatz</t>
  </si>
  <si>
    <t>Gemeinderäte unter 25</t>
  </si>
  <si>
    <t>Wahlbeteiligung unter Jugendlichen</t>
  </si>
  <si>
    <t>Zugelassene Elektrofahrzeuge</t>
  </si>
  <si>
    <t>Verkehrszahlen am Kreisverkehr Reutte</t>
  </si>
  <si>
    <t>Erschließungsgrad Breitband 30 Mbits/s</t>
  </si>
  <si>
    <t>5,4%</t>
  </si>
  <si>
    <t>133</t>
  </si>
  <si>
    <t>168</t>
  </si>
  <si>
    <t>511</t>
  </si>
  <si>
    <t>1227</t>
  </si>
  <si>
    <t>26</t>
  </si>
  <si>
    <t>25%</t>
  </si>
  <si>
    <t>20.000</t>
  </si>
  <si>
    <t>20%</t>
  </si>
  <si>
    <t>800</t>
  </si>
  <si>
    <t>80%</t>
  </si>
  <si>
    <t>Anzahl sozial integrative Freizeiteinrichtungen</t>
  </si>
  <si>
    <t>Anzahl neue Unterstützungsstrukturen</t>
  </si>
  <si>
    <t>Anzahl TN an Schulungen Akutpflege, Führung,</t>
  </si>
  <si>
    <t>Anzahl TN Sensibilisierung zu Demenz,</t>
  </si>
  <si>
    <t>Anzahl TN an Ausb. zum Pflegehelfer</t>
  </si>
  <si>
    <t>Anzahl TN an Ausb.im Bereich Heimhilfe</t>
  </si>
  <si>
    <t>Anzahl TN an Kursen Medizinstudium</t>
  </si>
  <si>
    <t>Konzepte zur Revitalisierung von Ortszentren</t>
  </si>
  <si>
    <t>Ausgewogenes Geschlechterverhältnis</t>
  </si>
  <si>
    <t>16</t>
  </si>
  <si>
    <t>19</t>
  </si>
  <si>
    <t>40</t>
  </si>
  <si>
    <t>Neue Modelle zur Absicherung der med. Versorgung</t>
  </si>
  <si>
    <t>Anzahl neue Einrichtungen der Tages- und Kurzzeitpflege</t>
  </si>
  <si>
    <t>Anzahl TN an Mentoringprogramm Pflegeausbildung</t>
  </si>
  <si>
    <t>Jugend – Zukunft der Region</t>
  </si>
  <si>
    <t>Anzahl Jugendbedarfserhebungen</t>
  </si>
  <si>
    <t>Anzahl TN Politiklehrgängen/Impulsveranst.</t>
  </si>
  <si>
    <t>Anzahl TN an Beteiligungsprozessen Jugend</t>
  </si>
  <si>
    <t>Neue Treffpunkte für Jugendliche</t>
  </si>
  <si>
    <t>Err. Jugendliche Suchtprävention</t>
  </si>
  <si>
    <t>Anzahl Vereine Beteiligung Jugendkampagnen</t>
  </si>
  <si>
    <t>500</t>
  </si>
  <si>
    <t>160</t>
  </si>
  <si>
    <t>1000</t>
  </si>
  <si>
    <t>300</t>
  </si>
  <si>
    <t>Anzahl TN Bessere Beschäftigungsfähigkeit</t>
  </si>
  <si>
    <t>Anzahl TN Schnupperaktion Lehrberufe</t>
  </si>
  <si>
    <t>Anzahl TN Schulungen für Ausbilder</t>
  </si>
  <si>
    <t>Anzahl TN Projektmanagement Schulungen</t>
  </si>
  <si>
    <t>Anzahl TN Mentoringprogramm Füchse-Wölfe</t>
  </si>
  <si>
    <t>Anzahl Kleinbetriebe an Lehrlingskampagnen</t>
  </si>
  <si>
    <t>Err. Personen Imagekampagne Tourismus</t>
  </si>
  <si>
    <t>Erreichte Personen Berufs-/Studieninfoaktion</t>
  </si>
  <si>
    <t>Erreichte Personen Infoaktion Höhere Schulen</t>
  </si>
  <si>
    <t>Err. Personen Praktikums/Schnupperbörse</t>
  </si>
  <si>
    <t>Anzahl TN an betriebsübergreifenden Schulungen</t>
  </si>
  <si>
    <t>Anzahl TN Schulungen für EPU, Kleinst- und Kleinbetriebe</t>
  </si>
  <si>
    <t>2000</t>
  </si>
  <si>
    <t>Anzahl Ladestationen</t>
  </si>
  <si>
    <t>Anzahl Produkte mit autofreier Anreise</t>
  </si>
  <si>
    <t>Err. Personen Infokampagne E-Mobilität</t>
  </si>
  <si>
    <t>Err. Personen Infokampagne sanfte Mobilität</t>
  </si>
  <si>
    <t>Neue/ausgebaute Informationssysteme</t>
  </si>
  <si>
    <t>Neue Konzepte zur Staureduktion</t>
  </si>
  <si>
    <t>Anzahl regionaler/lokaler Breitbandkonzepte</t>
  </si>
  <si>
    <t>Stadt-/Umlandkooperation: Raum Reutte 2020</t>
  </si>
  <si>
    <t>Anzahl Leerflächen im Zentrum</t>
  </si>
  <si>
    <t>Auslastungsstand IC Reutte</t>
  </si>
  <si>
    <t>Auslastungsstand Gewerbegebiete</t>
  </si>
  <si>
    <t>Nachnutzungsstand des RTW-Areals</t>
  </si>
  <si>
    <t>Einwohnerzahl im Raum Reutte</t>
  </si>
  <si>
    <t>0%</t>
  </si>
  <si>
    <t>13.500</t>
  </si>
  <si>
    <t>90%</t>
  </si>
  <si>
    <t>Anzahl Maßnahmen employer branding</t>
  </si>
  <si>
    <t>Anzahl Maßnahmen Standortmarketing</t>
  </si>
  <si>
    <t>Erreichte Personen employer branding</t>
  </si>
  <si>
    <t>Erreichte Investor_innen</t>
  </si>
  <si>
    <t>Anzahl betreuter Neubüger_innen</t>
  </si>
  <si>
    <t>Stärkung der KMU – Kooperation und Innovation</t>
  </si>
  <si>
    <t>Anzahl Bürgermeisterinnen</t>
  </si>
  <si>
    <t>Vermittelte Studierende an Unternehmen</t>
  </si>
  <si>
    <t>Vermittelte Abschlussarbeiten Studium</t>
  </si>
  <si>
    <t>Anzahl TN an Impulsveranst. uni goes Reutte</t>
  </si>
  <si>
    <t>Anzahl Unternehmen an Kooperationen</t>
  </si>
  <si>
    <t>Anzahl Partner an F&amp;E Koop. mit FH Kempten</t>
  </si>
  <si>
    <t>Anzahl TN an der Impulsakademie</t>
  </si>
  <si>
    <t>Anzahl TN am Kinder-Jugend Technikum</t>
  </si>
  <si>
    <t>Chancengleichheit und Zugänglichkeit</t>
  </si>
  <si>
    <t>Anzahl Vizebürgermeisterinnen</t>
  </si>
  <si>
    <t>Anzahl weiblicher Gemeinderäte</t>
  </si>
  <si>
    <t>Frauenerwerbsquote</t>
  </si>
  <si>
    <t>Anzahl zert. familienfreundlicher Gemeinden</t>
  </si>
  <si>
    <t>Kinderbetreuungseinrichtungen</t>
  </si>
  <si>
    <t>Anteil Ausländer_innen unter Arbeitssuch.</t>
  </si>
  <si>
    <t>17%</t>
  </si>
  <si>
    <t>71%</t>
  </si>
  <si>
    <t>45</t>
  </si>
  <si>
    <t>75%</t>
  </si>
  <si>
    <t>Anzahl TN GM-Veranstaltungen/Schulungen</t>
  </si>
  <si>
    <t>Anzahl TN interkultult. Schulungen</t>
  </si>
  <si>
    <t>Anzahl TN an Politiklehrgängen</t>
  </si>
  <si>
    <t>Anzahl TN Inklusionsschulungen</t>
  </si>
  <si>
    <t>Anzahl TN Sprachschulungen</t>
  </si>
  <si>
    <t>Anzahl TN Sensibilisierung Elternkarenz</t>
  </si>
  <si>
    <t>Anzahl neuer Modelle der Kinderbetreuung</t>
  </si>
  <si>
    <t>Anzahl neuer generationenübergr. Angebote</t>
  </si>
  <si>
    <t>Naturraummanagement, Anpassung an Klimawandel</t>
  </si>
  <si>
    <t>Anteil Schutzwald-/Brachflächen in krit. Zust.</t>
  </si>
  <si>
    <t>Durchschnittliche Wilddichte</t>
  </si>
  <si>
    <t>Besser an Klimaver. angep. Schutzwaldfläche</t>
  </si>
  <si>
    <t>Neuer Verfahren zur Erhebung der Wildd.</t>
  </si>
  <si>
    <t>Anzahl TN an Veranstaltungen Wild/Wasser</t>
  </si>
  <si>
    <t>Anzahl Verbesserungsprojekte Wildbach</t>
  </si>
  <si>
    <t>Anzahl sens. Schutzwaldgebiete mit Besucherl.</t>
  </si>
  <si>
    <t>Schutzwaldfläche mit durchgeführten Verjüngungsmaßnahmen</t>
  </si>
  <si>
    <t>Reaktivierte Brachflächen in sens. Gebieten bzw. Flächen mit beseitigten Erosionsschäden</t>
  </si>
  <si>
    <t>15%</t>
  </si>
  <si>
    <t>45%</t>
  </si>
  <si>
    <t>27%</t>
  </si>
  <si>
    <t>850 ha</t>
  </si>
  <si>
    <t>700 ha</t>
  </si>
  <si>
    <t>1500 ha</t>
  </si>
  <si>
    <t>Im Themenfeld „Stärkung des ehrenamtlichen Engagements“ planen wir eine Kooperation mit den LAGs Kromme Rijn (Holland) sowie Mittlerer Schwarzwald (Deutschland). Zusätzlich wollen wir mit den LAGs Mittlerer Schwarzwald sowie Apokalja Ikva Mente im Bereich „neue Funktionskonzepte für Ortskerne“ zusammenarbeiten.</t>
  </si>
  <si>
    <t>Die natürlichen Ressourcen und das kulturelle Erbe der Region sind gefestigt oder nachhaltig weiterentwickelt.</t>
  </si>
  <si>
    <t>Index für natürliche Ressourcen und kulturelles Erbe</t>
  </si>
  <si>
    <t>12</t>
  </si>
  <si>
    <t>120</t>
  </si>
  <si>
    <t>Anzahl an Gemeindeschutzgebieten</t>
  </si>
  <si>
    <t>Anzahl neuer Initiativen, die auf bestehenden Gemeindeschutzgebieten aufbauen</t>
  </si>
  <si>
    <t>Neue Gemeindeschutzgebiete wurden installiert. Bestehende Gemeindeschutzgebiete sind weiterentwickelt</t>
  </si>
  <si>
    <t>Neue Naturerlebnisangebote mit Schwerpunkt Ökopädagogik wurden entwickelt</t>
  </si>
  <si>
    <t>Anzahl neuer Ökopädagogikangebote</t>
  </si>
  <si>
    <t>Anzahl an Personen, die über neue Ökopädagogikangebote erreicht werden</t>
  </si>
  <si>
    <t>- davon Schüler</t>
  </si>
  <si>
    <t>Es gibt neue Angebote, um Nordburgenländer für Schutzgebiete im Nordburgenland zu sensibilisieren</t>
  </si>
  <si>
    <t>Anzahl neuer Angebote um Nordburgenländer für Schutzgebiete im Nordburgenland zu sensibilisieren</t>
  </si>
  <si>
    <t>Natur- und naturschutzrelevante Themen wurden mit neuen Medien aufbereitet</t>
  </si>
  <si>
    <t>Anzahl an Produkten unter der Verwendung neuer Medien, die Natur und Naturschutz in der Region kommunizieren</t>
  </si>
  <si>
    <t>- Anzahl an Personen, die damit erreicht werden</t>
  </si>
  <si>
    <t>Es gibt neue Initiativen, die den Erhalt alter Sorten und Rassen nachhaltig unterstützen</t>
  </si>
  <si>
    <t>Anzahl neuer Initiativen, die den Erhalt alter Sorten und Rassen nachhaltig ermöglichen</t>
  </si>
  <si>
    <t>Anzahl durch die Initiativen angesprochener Sorten</t>
  </si>
  <si>
    <t>Anzahl durch die Initiativen angesprochener Rassen</t>
  </si>
  <si>
    <t>Es gibt neue Initiativen, die über Sorten, Saisonalität, Bezugsquellen und Verarbeitungsmöglichkeiten regionaler Lebensmittel informieren</t>
  </si>
  <si>
    <t>Anzahl neuer Initiativen, die über Sorten, Saisonalität, Bezugsquellen und Verarbeitungsmöglichkeiten regionaler Lebensmittel informieren</t>
  </si>
  <si>
    <t>Es gibt eine neue multi-mediale Aufarbeitung des Welterbe-Themas in der Region</t>
  </si>
  <si>
    <t>Bewohner der Region befassen sich im Rahmen von Projekten aktiv mit dem Welterbe</t>
  </si>
  <si>
    <t>Anzahl an neuen multimedialen Angeboten</t>
  </si>
  <si>
    <t>Anzahl an Personen, die mit Medieninitiativen rund um das Welterbe erreicht werden</t>
  </si>
  <si>
    <t>Anzahl an Personen, die sich im Rahmen von Projekten mit dem Welterbe befassen</t>
  </si>
  <si>
    <t>alle Nordburgenländer</t>
  </si>
  <si>
    <t>Neue Modelle für eine nachhaltige Sicherung der Nahversorgung sind entstanden, einige davon mit Bezug zu regionalen Produkten</t>
  </si>
  <si>
    <t>- davon pilothaft umgesetzt und bereits operativ tätig</t>
  </si>
  <si>
    <t>- dadurch neu geschaffene Beschäftigungsmöglichkeiten im Handel</t>
  </si>
  <si>
    <t>- davon zivilgesellschaftlich getragen (z.B. Genossenschaften)</t>
  </si>
  <si>
    <t>Bevölkerung ist für den Wert funktionierender Nahversorgung sensibilisiert</t>
  </si>
  <si>
    <t>7000</t>
  </si>
  <si>
    <t>Kommunale Energiekonzepte sind zu regionalen Lösungen vernetzt, Schwachstellen im Energiebereich der Gemeinden werden aufgedeckt und Verbesserungspotentiale identifiziert, Strukturen und Abläufe zur erfolgreichen Umsetzung von Energieprojekten sind aufbaut oder verstärkt, Ein kontinuierlicher Verbesserungsprozess wurde in Gang gesetzt, Die Mitwirkung der Bevölkerung an energiepolitischen Entscheidungen und Aktivitäten wurde ermöglicht und forciert wird.</t>
  </si>
  <si>
    <t>Anzahl an Gemeinden, die sich an e5 beteiligen</t>
  </si>
  <si>
    <t>Anzahl an Personen aus der Bevölkerung, die sich engagieren</t>
  </si>
  <si>
    <t>80</t>
  </si>
  <si>
    <t>Neue innovative Lösungen zur Attraktivierung und Belebung der Ortskerne sind entstanden</t>
  </si>
  <si>
    <t>Anzahl an Gemeinden, in denen Projekte umgesetzt werden</t>
  </si>
  <si>
    <t>Anzahl neuer Lösungen für Ortskernattraktivierung, als Konzepte entwickelt und pilothaft in Gemeinden umgesetzt</t>
  </si>
  <si>
    <t>- dadurch neue geschaffene Beschäftigungsmöglichkeiten (z.B. Leerstandslotsen)</t>
  </si>
  <si>
    <t>Die Bürger wurden ermutigt, das Lernen selbstständig als wiederkehrende Herausforderung und als Chance für die persönliche Lebensgestaltung anzunehmen.
Entsprechende Lernangebote, die sich an der Lern- und Lebenssituation der Bürger orientieren, beziehen informelle Lernprozesse außerhalb von Bildungseinrichtungen mit ein.</t>
  </si>
  <si>
    <t>Anzahl neuer Lernorte</t>
  </si>
  <si>
    <t>Anzahl neuer Lernangebote</t>
  </si>
  <si>
    <t>Anzahl an Personen, die die neuen Angebote in Anspruch nehmen</t>
  </si>
  <si>
    <t>Um den Übergang in den Arbeitsmarkt erfolgreich zu gestalten wurden neue Verfahren (z.B. Kompetenzfeststellung) eingeführt.</t>
  </si>
  <si>
    <t>Anzahl neuer Verfahren zur Erleichterung des Übergangs in den Arbeitsmarkt</t>
  </si>
  <si>
    <t>- Anzahl an Personen, die diese in Anspruch nehmen</t>
  </si>
  <si>
    <t>Anzahl neuer Maßnahmen zur Berufsorientierung für Jugendliche</t>
  </si>
  <si>
    <t>- Anzahl an Jugendlichen, die diese Maßnahmen in Anspruch nehmen</t>
  </si>
  <si>
    <t>Es wurden Maßnahmen für regionale Berufsorientierung für Jugendliche zur Berufswahlvorbereitung, im Zusammenhang mit regionalen Arbeitgebern etabliert.</t>
  </si>
  <si>
    <t>Maßgeschneiderte Bildungsangebote entstehen, durch die Vernetzung unterschiedlicher Einrichtungen aus den Allgemein-, Berufs- und Weiterbildungseinrichtungen, der Kultur-, Sozial- und Jugendarbeit.</t>
  </si>
  <si>
    <t>Anzahl neuer anbieterübergreifender Angebote</t>
  </si>
  <si>
    <t>Berufliche Kompetenzportfolios sind in der Region etabliert und werden von den regionalen Unternehmen anerkannt und gewünscht.</t>
  </si>
  <si>
    <t>Anzahl an beteiligten Unternehmen</t>
  </si>
  <si>
    <t>Anzahl an Personen die sich daran beteiligen</t>
  </si>
  <si>
    <t>- davon Frauen</t>
  </si>
  <si>
    <t>Es gibt ein Bildungsinformationssystem (z.B. Bildungskalender)</t>
  </si>
  <si>
    <t>Ein neues Bildungsinformationssystem wurde entwickelt</t>
  </si>
  <si>
    <t>Einige Bildungsangebote wurden gezielt auf die individuellen Lebensentwürfen der Menschen abgestimmt -&gt; Der/die Lernende rückt in den Mittelpunkt. Barrieren, die einer Beteiligung am Lebenslangen Lernen entgegenstehen werden abgebaut.
Berufliche) Kompetenzportfolios sind in der Region etabliert und werden u.a. von den regionalen Unternehmen anerkannt und gewünscht.</t>
  </si>
  <si>
    <t>Anzahl neuer Bildungsangebote, die gezielt auf die individuellen Lebensentwürfe der Menschen abgestimmt wurden</t>
  </si>
  <si>
    <t>Zielgruppenspezifische Bildungsangebote wurden gemeinsam mit den Bildungsanbietern entwickelt, die auf eine Stärkung der unternehmerischen, fachlichen, methodischen und sozialen Kompetenzen für eine Selbstständigkeit gerichtet sind.</t>
  </si>
  <si>
    <t>Anzahl an neuen Bildungsangeboten</t>
  </si>
  <si>
    <t>Anzahl an Personen, die diese Angebote in Anspruch nehmen</t>
  </si>
  <si>
    <t>Anteil der Personen, die im Anschluss mehr Selbstsicherheit besitzen um ein Unternehmen zu gründen</t>
  </si>
  <si>
    <t>Die Initiierung eines Mentorensystems unterstützt die Jungunternehmer beim Wirtschaften in der Region.</t>
  </si>
  <si>
    <t>Ein Mentorensystem ist installiert</t>
  </si>
  <si>
    <t>Ehrenamtliches Engagement ist in der öffentlichen Wahrnehmung präsenter</t>
  </si>
  <si>
    <t>Anzahl neuer Initiativen mit dem Ziel, zum Ehrenamt zu motivieren</t>
  </si>
  <si>
    <t>- davon durch Jugendliche getragen</t>
  </si>
  <si>
    <t>Frauen, Menschen mit Migrationshintergrund sowie Jugendliche werden mit speziellen Angeboten angesprochen</t>
  </si>
  <si>
    <t>Anzahl an Personen, die mit diesen Initiativen erreicht werden</t>
  </si>
  <si>
    <t>750</t>
  </si>
  <si>
    <t>Unterstützungsstrukturen für Ehrenamtlichkeit sind verbessert; Begegnungsräume sind geschaffen</t>
  </si>
  <si>
    <t>- Menschen mit Migrationshintergrund</t>
  </si>
  <si>
    <t>- Jugendlichen gerichtet sind.</t>
  </si>
  <si>
    <t>Nachbarschaftshilfe ist als spezieller Ansatz ausgebaut; Mehr Personen engagieren sich</t>
  </si>
  <si>
    <t>Anzahl an Personen, die sich in neuen Ehrenamtsinitiativen (v.a. Nachbarschaftshilfe -Netzwerken) engagieren</t>
  </si>
  <si>
    <t>Anzahl an Personen, die von diesen neuen Ehrenamtsinitiativen (v.a. Nachbarschaftshilfe -Netzwerken) profitieren</t>
  </si>
  <si>
    <t>Anzahl an Initiativen, die auf die Verbesserung der Rahmenbedingungen für das ehrenamtliche Engagement von
- Frauen</t>
  </si>
  <si>
    <t>Neue, nachhaltig bestehende und fruchtbare Kooperationen und Verbindungen zwischen Personengruppen und/oder Institutionen und Organisationen zum Thema interkulturelle Kompetenz und Integration sind entstanden.
Es gibt neue Möglichkeiten für Einzelpersonen, mit ihren Ideen, Anliegen etc. an eine größere Gruppe „anzudocken“
Es gibt neue Angebote im Bildungsbereich für die Stärkung der interkulturellen Kompetenz</t>
  </si>
  <si>
    <t>Das Thema interkulturelle Kompetenz ist in den Regelprogrammen der Bildungspartner, die mit dem Projekt kooperieren, verankert.</t>
  </si>
  <si>
    <t>Anzahl an neuen Bildungsprojekten</t>
  </si>
  <si>
    <t>Anzahl neuer Projekte, die aus der Kompetenzinitiative entstanden sind</t>
  </si>
  <si>
    <t>Zusammenarbeit von Personen aus verschiedenen Privat- und Berufsbereichen ist gelungen, die sich gemeinsam mit dem Thema beschäftigen.</t>
  </si>
  <si>
    <t>Kenntnisse der Jugendlichen über die Region sind verbessert
Bindung der Jugendlichen an die Region ist gestärkt
Kompetenzen unter Jugendlichen um sich zivilgesellschaftlich zu engagieren sind verbessert
Regionale Akteure interessieren sich stärker für das Thema „Jugend“ sowie für Themen, die v.a. Jugendliche betreffen
Jugendliche haben die Möglichkeit, eigenständig Projekte umzusetzen</t>
  </si>
  <si>
    <t>Anzahl eingereichter Projekte im Kleinprojektefonds</t>
  </si>
  <si>
    <t>Anzahl an den Projekten aktiv beteiligter Jugendlicher</t>
  </si>
  <si>
    <t>Anteil an Jugendlichen, bei denen sich das Wissen um die Region erhöht hat</t>
  </si>
  <si>
    <t>Anzahl an Multiplikatoren (Politik, Wirtschaft, etc.) die sich an Jugendprojekten beteiligen</t>
  </si>
  <si>
    <t>9</t>
  </si>
  <si>
    <t>11</t>
  </si>
  <si>
    <t>13</t>
  </si>
  <si>
    <t>14</t>
  </si>
  <si>
    <t>18</t>
  </si>
  <si>
    <t>21</t>
  </si>
  <si>
    <t>22</t>
  </si>
  <si>
    <t>23</t>
  </si>
  <si>
    <t>24</t>
  </si>
  <si>
    <t>o Betriebe</t>
  </si>
  <si>
    <t>o Gemeinden</t>
  </si>
  <si>
    <t>Anzahl neuer EE-Bildungsangebote</t>
  </si>
  <si>
    <t>Anzahl geschaffener geschaffener/gesicherter Arbeitsplätze</t>
  </si>
  <si>
    <t>Informationskampagne</t>
  </si>
  <si>
    <t>nein</t>
  </si>
  <si>
    <t>5/0</t>
  </si>
  <si>
    <t>ja</t>
  </si>
  <si>
    <t>0/0</t>
  </si>
  <si>
    <t>32</t>
  </si>
  <si>
    <t>37% (2011)</t>
  </si>
  <si>
    <t>2/0</t>
  </si>
  <si>
    <t>60%</t>
  </si>
  <si>
    <t>Bekanntheitsgrad USP</t>
  </si>
  <si>
    <t>Steigerung
um
10%</t>
  </si>
  <si>
    <t>-</t>
  </si>
  <si>
    <t>+250</t>
  </si>
  <si>
    <t>o Streuobst</t>
  </si>
  <si>
    <t>77</t>
  </si>
  <si>
    <t>105</t>
  </si>
  <si>
    <t>65</t>
  </si>
  <si>
    <t xml:space="preserve">o Urlaub am Bauernhof
</t>
  </si>
  <si>
    <t>o Kellerstöckl-Betriebe</t>
  </si>
  <si>
    <t>41</t>
  </si>
  <si>
    <t>konstant</t>
  </si>
  <si>
    <t>+20</t>
  </si>
  <si>
    <t>+50</t>
  </si>
  <si>
    <t>+6</t>
  </si>
  <si>
    <t>5/5</t>
  </si>
  <si>
    <t>Anzahl der Betriebe, die neue,
regional gefragte
Lebensmittel produzieren</t>
  </si>
  <si>
    <t>63</t>
  </si>
  <si>
    <t>+25</t>
  </si>
  <si>
    <t>Anzahl der LVDirektvermarktungsbetriebe</t>
  </si>
  <si>
    <t>0/20</t>
  </si>
  <si>
    <t>+4</t>
  </si>
  <si>
    <t>+3</t>
  </si>
  <si>
    <t>+10</t>
  </si>
  <si>
    <t>Nein</t>
  </si>
  <si>
    <t>Ja</t>
  </si>
  <si>
    <t>36</t>
  </si>
  <si>
    <t>+5</t>
  </si>
  <si>
    <t>Es sind neue/ausgeweitete Formate nachhaltiger Mobilität etabliert</t>
  </si>
  <si>
    <t>Anzahl EE-Beteiligungsmöglichkeiten</t>
  </si>
  <si>
    <t>Anzahl neuer Gemeindepartnerschaften</t>
  </si>
  <si>
    <t xml:space="preserve">Landwirtschaftliche Betriebe erhalten neue Überlebenschancen.
Die regionalen Heurigenbetriebe zeichnen sich durch ein betriebsinternes und marktgerechtes Qualitätsmanagement aus </t>
  </si>
  <si>
    <t>+2</t>
  </si>
  <si>
    <t>gleich</t>
  </si>
  <si>
    <t>Es ist zu einem Anstieg der Gästezahlen bis 2020 gekommen</t>
  </si>
  <si>
    <t>465.413 (2013)</t>
  </si>
  <si>
    <t>+3%</t>
  </si>
  <si>
    <t>Anzahl der TouristInnenankünfte in der Region</t>
  </si>
  <si>
    <t xml:space="preserve">Anzahl der Übernachtungen in der Region
</t>
  </si>
  <si>
    <t>+5%</t>
  </si>
  <si>
    <t>Durch einen erweiterten Absatzmarkt ist es zu einer 20%igen Steigerung der Exportzahlen bis 2020 gekommen</t>
  </si>
  <si>
    <t>Anzahl der exportierten (EU oder Drittländer) Weinmenge in Liter</t>
  </si>
  <si>
    <t>+20%</t>
  </si>
  <si>
    <t>5000hl</t>
  </si>
  <si>
    <t>Es ist zu einer Erhöhung der Gästezahlen bis 2020 gekommen</t>
  </si>
  <si>
    <t>+50%</t>
  </si>
  <si>
    <t>Anzahl zusätzlicher Maßnahmen zur Verstärkung des regionalen Freizeitangebotes (Rad-, Wander-, Lauf- und Nordic Walkingangebotes)</t>
  </si>
  <si>
    <t>276897</t>
  </si>
  <si>
    <t>11000</t>
  </si>
  <si>
    <t>Anzahl an Produktinnovationen in der regionalen Kulinarik</t>
  </si>
  <si>
    <t>100/Jahr</t>
  </si>
  <si>
    <t>150/Jahr</t>
  </si>
  <si>
    <t>Die Produktreihe „Zeitreise an der Donau“ hat sich etabliert (LEADER Kooperationsprojekt)</t>
  </si>
  <si>
    <t>Anzahl der Angebote zur „Zeitreise an der Donau“</t>
  </si>
  <si>
    <t>Anzahl der teilnehmenden Unternehmen</t>
  </si>
  <si>
    <t>Die Absatzchancen der lokalen Wirtschaft haben sich aufgrund der Vernetzung gesteigert</t>
  </si>
  <si>
    <t>Anzahl an neu angesiedelten Unternehmen</t>
  </si>
  <si>
    <t>+30</t>
  </si>
  <si>
    <t>Der geleistete Beitrag zur Erreichung von gesetzten Zielen auf EU-, Bundes- und Landesebene ist gestiegen</t>
  </si>
  <si>
    <t>Anzahl der TeilnehmerInnen an den Workshops (in allen 26 Gemeinden)</t>
  </si>
  <si>
    <t>Anzahl der Workshops</t>
  </si>
  <si>
    <t>Anzahl an gemeindeübergreifenden Kooperationen im Bereich der Erneuerbaren Energie</t>
  </si>
  <si>
    <t>Anzahl der Anlagen unter Verwendung erneuerbarer Energieträger</t>
  </si>
  <si>
    <t>Ein Maßnahmenkatalog inkl. Bewertung, Ausmaß und Kosten wurde auf Grundlage des bestehenden Gemeindebudgets für ein Jahr erstellt und dient zur Realisierung privater Projekte</t>
  </si>
  <si>
    <t>Anzahl der durch Initiativen initiierten Projekte</t>
  </si>
  <si>
    <t>Der Umstieg auf umweltfreundliche Heizsysteme und der Anteil an Solaranlagen zur Eigenversorgung ist gestiegen</t>
  </si>
  <si>
    <t>Anzahl an TeilnehmerInnen, die Investitionen im Wärmebereich tätigen</t>
  </si>
  <si>
    <t>Anzahl der umgesetzten Maßnahmen zum Schutz und Erhalt der Landschaft</t>
  </si>
  <si>
    <t>Anzahl an zusätzlichen BesucherInnen in der Region (zahlende Besucher in Petronell Carnuntum)</t>
  </si>
  <si>
    <t>Anteil der naturschutzrechtlich geschützten Flächen an der Gesamtfläche (GIS-Auswertung)</t>
  </si>
  <si>
    <t>Anzahl der Klimabündnisgemeinden in der Regio</t>
  </si>
  <si>
    <t>10000</t>
  </si>
  <si>
    <t>+10%</t>
  </si>
  <si>
    <t>16 von 26 (62%)</t>
  </si>
  <si>
    <t>1500</t>
  </si>
  <si>
    <t>15WS</t>
  </si>
  <si>
    <t>2/Jahr</t>
  </si>
  <si>
    <t>Beratung in allen 26 Gemeinden</t>
  </si>
  <si>
    <t>Die Mobilitätschancen für die Zielgruppen der SchülerInnen, Autolosen, der älteren Bevölkerung usw. wurden erhöht Das ÖV-System wurde gestärkt und die Privatinitiativen (Bündelung der Einzelfahrten, Verlagerung vom PKW zum ÖV) sind gestiegen</t>
  </si>
  <si>
    <t>Anzahl an Bildungseinrichtungen</t>
  </si>
  <si>
    <t>Anzahl der Bildungsveranstaltungen in der Region/Jahr</t>
  </si>
  <si>
    <t>Didaktische Aufbereitung des Regionswissens passiert durch das Kompetenzzentrum Kulturfabrik Hainburg</t>
  </si>
  <si>
    <t>Anzahl der Angebote für die Jugend in der Region</t>
  </si>
  <si>
    <t>Dauerhafte Etablierung des Jugendcoaches</t>
  </si>
  <si>
    <t>Die Anzahl an Einrichtungen mit barrierefreiem Zugang je Gemeinde sind in der Region gestiegen</t>
  </si>
  <si>
    <t>Anzahl der Gemeinden mit Barrierechecks</t>
  </si>
  <si>
    <t>Anzahl der Projekte zur Umsetzung von Gemeindekooperationen auf allen Ebene</t>
  </si>
  <si>
    <t>1.42</t>
  </si>
  <si>
    <t>170</t>
  </si>
  <si>
    <t>75000 (Durchschnitt der Jahre 2011 - 14)</t>
  </si>
  <si>
    <t>10/Jahr</t>
  </si>
  <si>
    <t>69%</t>
  </si>
  <si>
    <t>+1</t>
  </si>
  <si>
    <t>12/Jahr</t>
  </si>
  <si>
    <t>steigend</t>
  </si>
  <si>
    <t>alle Gemeinden</t>
  </si>
  <si>
    <t>Es gibt ein ausgebautes Angebot der Ganztagesbetreuung von Kindern bis 14 Jahren</t>
  </si>
  <si>
    <t>Anzahl der Kinderbetreuungseinrichtungen</t>
  </si>
  <si>
    <t>Es gibt entwickelte Betriebsflächen mit begleitendem Beratungsangebot</t>
  </si>
  <si>
    <t>Es existieren bewusstseinsbildende Maßnahmen für
Einkaufen, Arbeiten und Leben in der Region</t>
  </si>
  <si>
    <t>Es gibt eine ganzheitliche Wirtschaftsstrategie "Donau-Böhmerwald 2030"</t>
  </si>
  <si>
    <t>+100</t>
  </si>
  <si>
    <t>Anzahl beteiligter Betriebe</t>
  </si>
  <si>
    <t>Anzahl neuer Produkte/DL</t>
  </si>
  <si>
    <t>Anzahl Gebäude und Sanierungen</t>
  </si>
  <si>
    <t>Es gibt eine Erzeuger-Endverbraucher Kooperation</t>
  </si>
  <si>
    <t>Es existieren innovative Schau- bzw. Erlebnisbetriebe</t>
  </si>
  <si>
    <t>Es gibt neue Vertriebswege im (Bio-) Lebensmittelsegment</t>
  </si>
  <si>
    <t>Anzahl der Lizenzpartner</t>
  </si>
  <si>
    <t>Im Biolebensmittelbereich gibt es mehr Kooperationen zwischen Landwirtschaft und Gewerbe</t>
  </si>
  <si>
    <t>+15</t>
  </si>
  <si>
    <t>118</t>
  </si>
  <si>
    <t>+70</t>
  </si>
  <si>
    <t>+14</t>
  </si>
  <si>
    <t>+32</t>
  </si>
  <si>
    <t>Es gibt eine gemeinsame Vermarktung rund um die
international wahrgenommenen Landschaftselemente
Donau und Böhmerwald</t>
  </si>
  <si>
    <t>+2/+50000 Stk.</t>
  </si>
  <si>
    <t>Es gibt neue, innovative, (natur-) touristische Angebote</t>
  </si>
  <si>
    <t>Anzahl der zusätzlichen</t>
  </si>
  <si>
    <t>Nächtigungsbetriebe</t>
  </si>
  <si>
    <t>Es gibt ein qualitativ und quantitativ verbessertes Nächtigungsangebot</t>
  </si>
  <si>
    <t>700/16000</t>
  </si>
  <si>
    <t>Anzahl geschaffener Arbeitsplätze</t>
  </si>
  <si>
    <t>+100/+2000</t>
  </si>
  <si>
    <t>+25000</t>
  </si>
  <si>
    <t>Anzahl der Veranstaltungen</t>
  </si>
  <si>
    <t>Anzahl regionaler Programme</t>
  </si>
  <si>
    <t>Anzahl der Projekte</t>
  </si>
  <si>
    <t>Anzahl der BesucherInnen</t>
  </si>
  <si>
    <t>Es existieren neue Kultur- und Begegnungsräume</t>
  </si>
  <si>
    <t>Anzahl der Angebote</t>
  </si>
  <si>
    <t>Anzahl überregionaler Medienberichte</t>
  </si>
  <si>
    <t>+18</t>
  </si>
  <si>
    <t>+10.000</t>
  </si>
  <si>
    <t>+1000</t>
  </si>
  <si>
    <t>+30000</t>
  </si>
  <si>
    <t>Anzahl geführter Touren</t>
  </si>
  <si>
    <t>Es gibt ökologisierte Uferstreifen und Waldränder</t>
  </si>
  <si>
    <t>Länge der Begleitstreifen</t>
  </si>
  <si>
    <t>Anzahl Beteiligter</t>
  </si>
  <si>
    <t>Anzahl Pilotmodelle</t>
  </si>
  <si>
    <t>Anzahl der beteiligten Partner</t>
  </si>
  <si>
    <t>Anzahl der km-Patenschaften</t>
  </si>
  <si>
    <t>Anzahl der Fahrten</t>
  </si>
  <si>
    <t>15000</t>
  </si>
  <si>
    <t>+3000m</t>
  </si>
  <si>
    <t>+20.000m²</t>
  </si>
  <si>
    <t>m² angekaufter bzw. vertraglich gesicherter Fläche</t>
  </si>
  <si>
    <t>450</t>
  </si>
  <si>
    <t>+22000</t>
  </si>
  <si>
    <t>+150</t>
  </si>
  <si>
    <t xml:space="preserve">Anzahl der Klima- und EnergieberaterInnen
</t>
  </si>
  <si>
    <t>Auflage an Info- und Beratungsunterlagen</t>
  </si>
  <si>
    <t>+1050</t>
  </si>
  <si>
    <t>Anzahl gestalteter Ortskerne und Dörfer</t>
  </si>
  <si>
    <t>Anzahl gemeindeübergreifender Entwicklungskonzepte</t>
  </si>
  <si>
    <t>Anzahl der Prozesse</t>
  </si>
  <si>
    <t>Anzahl neuer Green Care Angebote</t>
  </si>
  <si>
    <t>Anzahl der NutzerInnen (KlientenInnen)</t>
  </si>
  <si>
    <t>Anzahl der TeilnehmerInnen</t>
  </si>
  <si>
    <t>Es gibt offene Jugend- und Kulturtreffs.</t>
  </si>
  <si>
    <t>Anzahl der Treffs</t>
  </si>
  <si>
    <t>Anzahl der Maßnahmen</t>
  </si>
  <si>
    <t>Anzahl Jugendlicher, die an Maßnahmen teilnehmen</t>
  </si>
  <si>
    <t>Anzahl Projekte</t>
  </si>
  <si>
    <t>Bewertungen der Kurse</t>
  </si>
  <si>
    <t>Anzahl der geschaffenen Betreuungsplätze</t>
  </si>
  <si>
    <t>1.5</t>
  </si>
  <si>
    <t>60</t>
  </si>
  <si>
    <t>+1.5</t>
  </si>
  <si>
    <t>+40</t>
  </si>
  <si>
    <t>Die Regionsmarke Südsteiermark verstärkt das regionale Wissen und wirkt identitätsstiftend.</t>
  </si>
  <si>
    <t>Anzahl der Markenworkshops/Veranstaltungen</t>
  </si>
  <si>
    <t>Anzahl der Betriebs-Markenpartner</t>
  </si>
  <si>
    <t>Anzahl der beteiligten Partnerorganisationen (Tourismus, Regionalmanagement, Wirtschaft, Kultur etc.)</t>
  </si>
  <si>
    <t>Anzahl der gemeinsamen Marketingaktivitäten</t>
  </si>
  <si>
    <t>Eine breit getragene regionale Marken- und Markenpartnerstrategie ist etabliert.</t>
  </si>
  <si>
    <t>Anzahl der (Präsentations-)Veranstaltungen</t>
  </si>
  <si>
    <t>Anzahl der erreichten Personen (Homepage, Medienberichte, TN)</t>
  </si>
  <si>
    <t>Es sind neue Angebote in den die Marke Südsteiermark eingebundenen Bereichen entstanden (Tourismus, Wirtschaft, Landwirtschaft, Kultur).</t>
  </si>
  <si>
    <t>Vereinheitlichtes Gäste-Transportsystem für die Südsteiermark</t>
  </si>
  <si>
    <t>Neugeschaffene Netzwerk-Angebote aus verschiedenen Bereichen</t>
  </si>
  <si>
    <t>(Naturpark)Spezialitäten aus der Südsteiermark wurden ausgebaut und sind überregional bekannt.</t>
  </si>
  <si>
    <t>Anzahl der Naturpark Partnerbetriebe (LW, Beherberger, etc.)</t>
  </si>
  <si>
    <t>Anzahl der neuen Produkte (LW, Handel, Gewerbe)</t>
  </si>
  <si>
    <t>Anzahl der Verkaufsstellen von NP-Spezialitäten in der Region</t>
  </si>
  <si>
    <t>Anzahl thematischer Medienberichte (reg. Lebensmittel-Netzwerk)</t>
  </si>
  <si>
    <t>Die Südsteiermark hat sich als „Bio“ Region etabliert und hat ein aktives Netzwerk an Bio-Betrieben.</t>
  </si>
  <si>
    <t>Anzahl der Netzwerkpartner und beteiligten Bio-Betriebe</t>
  </si>
  <si>
    <t>Anzahl der thematischen Presseartikel und Marketingaktivitäten</t>
  </si>
  <si>
    <t>Regionale Baukultur wird in der Südsteiermark gelebt und historische Ortskerne wurden wiederbelebt und erhalten.</t>
  </si>
  <si>
    <t>Anzahl der Gemeinden mit Gestaltungsbeirat (inkl. Schilcherland)</t>
  </si>
  <si>
    <t>Anzahl der beratenen Bauwerber (inkl. Schilcherland)</t>
  </si>
  <si>
    <t>Anzahl neu genutzter dzt. leerstehender Bausubstanz</t>
  </si>
  <si>
    <t>Die Südsteiermark ist als archäologisch wertvolle Region überregional bekannt.</t>
  </si>
  <si>
    <t>Teilnehmer/innen am Archäologienetzwerk (inkl. Schilcherland)</t>
  </si>
  <si>
    <t>Anzahl der ausgebildeten ArchäoGuides</t>
  </si>
  <si>
    <t>Erholungsplanerisches sowie gewerblich/industrielle Bauvorhaben sind der südsteirischen Baukultur entsprechend umgesetzt.</t>
  </si>
  <si>
    <t>Entwickeltes Baukonzept/Planung</t>
  </si>
  <si>
    <t>Neu entstandene Naherholungsinfrastruktur</t>
  </si>
  <si>
    <t>Die Artenvielfalt und die typische Kulturlandschaft der Südsteiermark bleiben für Mensch, Tiere und Pflanzen erhalten.</t>
  </si>
  <si>
    <t>Anzahl der Biodiversitätsmanager/innen</t>
  </si>
  <si>
    <t>Anzahl der Artenschutzprojekte (inkl. Alte Haustierrassen)</t>
  </si>
  <si>
    <t>Anzahl neu gepflanzter/erhaltener Streuobstbäume</t>
  </si>
  <si>
    <t>Anzahl der ehrenamtlichen Helfer/innen</t>
  </si>
  <si>
    <t>Durch die verstärkte Präsenz des Naturparks und Naturvermittlungsangebote werden Wissen und Verhaltensweisen der Bevölkerung positiv beeinflusst und es gelingt ein nachhaltiger Umgang mit der Natur- und Kulturlandschaft.</t>
  </si>
  <si>
    <t>Haushalts-/Stakeholderbefragung zur Bekanntheit des Naturparks und seiner Inhalte</t>
  </si>
  <si>
    <t>Wird zu Beginn der Periode durchgeführt</t>
  </si>
  <si>
    <t>Bekanntheitssteigerung um 20%</t>
  </si>
  <si>
    <t>Verbreitungsgebiet Naturvermittlungskatalog</t>
  </si>
  <si>
    <t>Naturpark</t>
  </si>
  <si>
    <t>Bezirke Leibnitz und Deutschlandsberg</t>
  </si>
  <si>
    <t>Auflage des Naturvermittlungskatalogs/Jahr</t>
  </si>
  <si>
    <t>4000</t>
  </si>
  <si>
    <t>Anzahl der Marketingaktivitäten des Naturparks (inhaltliche Bücher, Broschüren, Folder etc.)</t>
  </si>
  <si>
    <t>Umweltbelastungen werden in der Südsteiermark aufgrund technischer Verbesserungen reduziert.</t>
  </si>
  <si>
    <t>Anzahl der beratenen Obst- und Weinbaubetriebe</t>
  </si>
  <si>
    <t>Errichtung einer Onlineplattform für Fortbildungszwecke und Erfahrungsaustausch</t>
  </si>
  <si>
    <t>Die Themen Erneuerbare Energien und nachhaltiger Umgang mit natürlichen Ressourcen sind in der Region verankert.</t>
  </si>
  <si>
    <t>Anzahl der gebauten Niedrigenergie-Wohneinheiten</t>
  </si>
  <si>
    <t>Anzahl der thematisch arbeitenden Gemeinden (Energieraumplanung)</t>
  </si>
  <si>
    <t>Anzahl der thematischen Medienberichte/Veranstaltungen</t>
  </si>
  <si>
    <t>In der Südsteiermark besteht ein offener Zugang zu Kunst und Kultur im traditionellen als auch in modernen Bereichen.</t>
  </si>
  <si>
    <t>Beteiligte Künstler/innen</t>
  </si>
  <si>
    <t>Beteiligte universitäre Einrichtungen</t>
  </si>
  <si>
    <t>Regionale Identität ist durch inhaltliche Aufarbeitung und erlebbare Aufbereitung von Geschichte(n) gestärkt.</t>
  </si>
  <si>
    <t>Anzahl beteiligter Gemeinden – Aufarbeitung reg. Identität</t>
  </si>
  <si>
    <t>Anzahl regionaler Initiativen zum Thema „Regionale Identität“</t>
  </si>
  <si>
    <t>Ortskernbelebungen verbessern die Lebensqualität der umliegenden Bevölkerung.</t>
  </si>
  <si>
    <t>Beteiligte Institutionen/Personen (Grundbesitzer, Vereine etc.)</t>
  </si>
  <si>
    <t>Erstellte Leerstandskatasterpläne</t>
  </si>
  <si>
    <t>Umgesetzte Nachnutzungsmodelle</t>
  </si>
  <si>
    <t>Beteiligte Gemeinden</t>
  </si>
  <si>
    <t>Innerhalb der Bevölkerung hat ein Umdenken hinsichtlich Ortskernentwicklung stattgefunden.</t>
  </si>
  <si>
    <t>Teilnehmer/innen an Beteiligungsprojekten</t>
  </si>
  <si>
    <t>Medienberichte zum Thema</t>
  </si>
  <si>
    <t>Ein autofreies Leben ist in der Südsteiermark wieder möglich.</t>
  </si>
  <si>
    <t>Gemeinden mit Mikro-ÖV Lösungen</t>
  </si>
  <si>
    <t>Mobiles Betreuungspersonal von Gemeinden</t>
  </si>
  <si>
    <t>Beteiligte regionale Gastwirte</t>
  </si>
  <si>
    <t>Es gibt ein Angebot an Fortbildungs- und Höherqualifizierungsmöglichkeiten zu verschiedenen Themenbereichen in der Südsteiermark.</t>
  </si>
  <si>
    <t>Geschaffene und durchgeführte Ausbildungsmodule</t>
  </si>
  <si>
    <t>Anzahl der Teilnehmer/innen an regionalen Aus- und Weiterbildungen</t>
  </si>
  <si>
    <t>Thematische Netzwerke zwischen Ausbildungsinstitutionen und auch mit der Wirtschaft werden gelebt.</t>
  </si>
  <si>
    <t>Anzahl der Vernetzungstreffen</t>
  </si>
  <si>
    <t>Anzahl der teilnehmenden Schulen</t>
  </si>
  <si>
    <t>Anzahl der teilnehmenden Kindergärten</t>
  </si>
  <si>
    <t>Verschiedene Generationen unterstützen sich innerhalb der Südsteiermark ehrenamtlich und haben die Möglichkeit sich zu beteiligen.</t>
  </si>
  <si>
    <t>Anzahl der ehrenamtlich geleisteten Stunden</t>
  </si>
  <si>
    <t>Anzahl der umgesetzten Diversitäts- und Generationenprojekte</t>
  </si>
  <si>
    <t>Jugendliche finden verbandliche und offene Jugendangebote vor und können sich an der Regionalentwicklung beteiligen.</t>
  </si>
  <si>
    <t>Anzahl der Teilnehmer/innen an einer regionalen Jugendplattform</t>
  </si>
  <si>
    <t>Ansprechpersonen in Gemeinden Bereich Kinder/Jugendliche</t>
  </si>
  <si>
    <t>Anzahl der neuen Kultur- und Freizeitangebote</t>
  </si>
  <si>
    <t>Bewohner/innen fühlen sich mit der Südsteiermark verbunden und wissen über bestehende (inklusive) Angebote Bescheid.</t>
  </si>
  <si>
    <t>Anzahl von neu entstandenen Projekten für benachteiligte Zielgruppen (Mädchen, Frauen, Migrant/innen, etc.)</t>
  </si>
  <si>
    <t>Anzahl der erreichten Personen in den Demenzservicestellen (inkl. Schilcherland)</t>
  </si>
  <si>
    <t>ETZ4.O1</t>
  </si>
  <si>
    <t>ETZ4.O1.I1</t>
  </si>
  <si>
    <t>ETZ4.O1.I2</t>
  </si>
  <si>
    <t>ETZ4.O1.I3</t>
  </si>
  <si>
    <t>Anzahl der Jahresprogramme</t>
  </si>
  <si>
    <t>ETZ4.O1.I4</t>
  </si>
  <si>
    <t>ETZ4.O2</t>
  </si>
  <si>
    <t>Es gibt Kooperationspartnerschaften aus den verschiedenen Sektoren.</t>
  </si>
  <si>
    <t>ETZ4.O2.I1</t>
  </si>
  <si>
    <t>Anzahl von grenzüberschreitenden touristischen Angeboten</t>
  </si>
  <si>
    <t>ETZ4.O2.I2</t>
  </si>
  <si>
    <t>Anzahl der beteiligten Betriebe</t>
  </si>
  <si>
    <t>ETZ4.O2.I3</t>
  </si>
  <si>
    <t>Anzahl von Kooperationsprojekten zwischen LW und Tourismus</t>
  </si>
  <si>
    <t>ETZ4.O2.I4</t>
  </si>
  <si>
    <t>ETZ4.O2.I5</t>
  </si>
  <si>
    <t>TeilnehmerInnen an den Kursen</t>
  </si>
  <si>
    <t>ETZ4.O3</t>
  </si>
  <si>
    <t>ETZ4.O3.I1</t>
  </si>
  <si>
    <t>ETZ4.O3.I2</t>
  </si>
  <si>
    <t>+ teilnehmende Organisationen</t>
  </si>
  <si>
    <t>ETZ4.O3.I3</t>
  </si>
  <si>
    <t>ETZ4.O3.I4</t>
  </si>
  <si>
    <t>ETZ4.O4</t>
  </si>
  <si>
    <t>ETZ4.O4.I1</t>
  </si>
  <si>
    <t>ETZ4.O4.I2</t>
  </si>
  <si>
    <t>ETZ4.O4.I3</t>
  </si>
  <si>
    <t>ETZ4.O4.I4</t>
  </si>
  <si>
    <t>ETZ4.O4.I5</t>
  </si>
  <si>
    <t>AF1.O1</t>
  </si>
  <si>
    <t>AF1.O1.I1</t>
  </si>
  <si>
    <t>Innovationsplattform</t>
  </si>
  <si>
    <t>AF1.O1.I2</t>
  </si>
  <si>
    <t>vationsplattform
Lehrlingsaustauschprogramm zwischen Betrieben</t>
  </si>
  <si>
    <t>AF1.O1.I3</t>
  </si>
  <si>
    <t>Rückkehroffensive für gut ausgebildete Abgewanderte</t>
  </si>
  <si>
    <t>AF1.O1.I4</t>
  </si>
  <si>
    <t>Lehre mit Matura mit „Sharing“-Betrieben</t>
  </si>
  <si>
    <t>AF1.O1.I5</t>
  </si>
  <si>
    <t>Regionaler Wirtschaftsstammtisch</t>
  </si>
  <si>
    <t>AF1.O2</t>
  </si>
  <si>
    <t>AF1.O2.I1</t>
  </si>
  <si>
    <t>Zahl der interkommunalen Betriebsstandorte</t>
  </si>
  <si>
    <t>AF1.O3</t>
  </si>
  <si>
    <t>Marketingmaßnahmen zur Erhöhung des überregionalen Bekanntheitsgrades der Marke Nockholz wurden umgesetzt</t>
  </si>
  <si>
    <t>AF1.O3.I1</t>
  </si>
  <si>
    <t>Zahl der Marketingaktivitäten</t>
  </si>
  <si>
    <t>5 - 10</t>
  </si>
  <si>
    <t>AF1.O4</t>
  </si>
  <si>
    <t>Innovative regionale Holzprodukte haben die regionale Wertschöpfungskette Holz gestärkt</t>
  </si>
  <si>
    <t>AF1.O4.I1</t>
  </si>
  <si>
    <t>Zahl innovativer neuer Produkte</t>
  </si>
  <si>
    <t>1 - 3</t>
  </si>
  <si>
    <t>AF1.O5</t>
  </si>
  <si>
    <t>estehende regionale Wertschöpfungsketten zwischen Landwirtschaft / Lebensmittelverarbeitung / Naturparks / Tourismus / Vermarktung wurden ausgebaut und neue wurden entwickelt</t>
  </si>
  <si>
    <t>AF1.O5.I1</t>
  </si>
  <si>
    <t>Betriebe mit Fremdenbetten, Appartements</t>
  </si>
  <si>
    <t>8,2 % (Statistik Austria)</t>
  </si>
  <si>
    <t>&gt; 8,2 %</t>
  </si>
  <si>
    <t>AF1.O5.I2</t>
  </si>
  <si>
    <t>Direktvermarkungsbetriebe</t>
  </si>
  <si>
    <t>2,9 % (Statistik Austria)</t>
  </si>
  <si>
    <t>&gt; 2,0 %</t>
  </si>
  <si>
    <t>AF1.O5.I3</t>
  </si>
  <si>
    <t>Betriebe mit Verarbeitung</t>
  </si>
  <si>
    <t>5,2 % (Statistik Austria</t>
  </si>
  <si>
    <t>&gt; 5,2 %</t>
  </si>
  <si>
    <t>AF1.O6</t>
  </si>
  <si>
    <t>Die Zahl der Übernachtungen in der Sommersaison ist wieder gewachsen</t>
  </si>
  <si>
    <t>AF1.O6.I</t>
  </si>
  <si>
    <t>Zahl der Übernachtungen in der Sommersaison</t>
  </si>
  <si>
    <t>100 % (Statistik Austria 2013)</t>
  </si>
  <si>
    <t>&gt; 100 %</t>
  </si>
  <si>
    <t>AF1.O7</t>
  </si>
  <si>
    <t>Die Zahl der Übernachtungen in der Wintersaison hat weiter zugenommen</t>
  </si>
  <si>
    <t>AF1.O7.I</t>
  </si>
  <si>
    <t>Zahl Übernachtungen in der Wintersaision</t>
  </si>
  <si>
    <t>100 % (Statistik Austria 2013/14)</t>
  </si>
  <si>
    <t>AF1.O8</t>
  </si>
  <si>
    <t>AF1.O8.I</t>
  </si>
  <si>
    <t>Zahl der Vollbelegungstage / Jahr</t>
  </si>
  <si>
    <t>103 Tage (Statistik Austria 2013)</t>
  </si>
  <si>
    <t>&gt; 103 Tage</t>
  </si>
  <si>
    <t>AF1.O9</t>
  </si>
  <si>
    <t>Der Bekanntheitsgrad der Region als touristische Dreiländerregion mit ihrem vielfältigen touristischen Angebot in Kombination mit Natur, Sport, Bewegung, Gesundheit, Kultur, Bildung und Seminaren / Kongressen bekannt</t>
  </si>
  <si>
    <t>AF1.O9.I</t>
  </si>
  <si>
    <t>Zahl der Ankünfte</t>
  </si>
  <si>
    <t>AF2.O1</t>
  </si>
  <si>
    <t>Ein Naturpark- und Schutzgebietsnetzwerk in der Dreiländerregion wurde etabliert</t>
  </si>
  <si>
    <t>AF2.O1.I1</t>
  </si>
  <si>
    <t>Zahl der Netzwerkpartner</t>
  </si>
  <si>
    <t>AF2.O2</t>
  </si>
  <si>
    <t>Nachhaltige naturverträgliche Landnutzungskonzepte liegen vor</t>
  </si>
  <si>
    <t>AF2.O2.I1</t>
  </si>
  <si>
    <t>Zahl der Landnutzungskonzepte</t>
  </si>
  <si>
    <t>AF2.O2.I2</t>
  </si>
  <si>
    <t>Zahl der runden Tische</t>
  </si>
  <si>
    <t>AF2.O3</t>
  </si>
  <si>
    <t>Die Konflikte zwischen Naturschutz, Tourismus und Naherholung wurden reduziert</t>
  </si>
  <si>
    <t>AF2.O3.I1</t>
  </si>
  <si>
    <t>AF2.O4</t>
  </si>
  <si>
    <t>AF2.O4.I1</t>
  </si>
  <si>
    <t>Zahl der Naturpark Netzwerkschulen</t>
  </si>
  <si>
    <t>AF2.O4.I2</t>
  </si>
  <si>
    <t>AF2.O4.I3</t>
  </si>
  <si>
    <t>Zentrale Datenbank zu Naturparkwissen</t>
  </si>
  <si>
    <t>AF2.O4.I4</t>
  </si>
  <si>
    <t>AF2.O5</t>
  </si>
  <si>
    <t>AF2.O5.I1</t>
  </si>
  <si>
    <t>Zahl der „Mini-Ranger“</t>
  </si>
  <si>
    <t>AF2.O5.I2</t>
  </si>
  <si>
    <t>Zahl der Natur-Worker</t>
  </si>
  <si>
    <t>AF2.O6</t>
  </si>
  <si>
    <t>Die Naturparks haben dazu beigetragen die regionale Wertschöpfung zu erhöhen</t>
  </si>
  <si>
    <t>AF2.O6.I1</t>
  </si>
  <si>
    <t>Zahl der BesucherInnen</t>
  </si>
  <si>
    <t>100 % (2014)</t>
  </si>
  <si>
    <t>&gt; 100 % (2020)</t>
  </si>
  <si>
    <t>AF2.O6.I2</t>
  </si>
  <si>
    <t>AF2.O7</t>
  </si>
  <si>
    <t>AF2.O7.I1</t>
  </si>
  <si>
    <t>Zahl der Übernachtungen</t>
  </si>
  <si>
    <t>2014=100%</t>
  </si>
  <si>
    <t>2020= &gt;100%</t>
  </si>
  <si>
    <t>AF2.O7.I2</t>
  </si>
  <si>
    <t>Fläche der Almen und Bergmähder</t>
  </si>
  <si>
    <t>2010=100%</t>
  </si>
  <si>
    <t>2020=90-100%</t>
  </si>
  <si>
    <t>AF2.O8</t>
  </si>
  <si>
    <t>AF2.O8.I1</t>
  </si>
  <si>
    <t>AF2.O8.I2</t>
  </si>
  <si>
    <t>Zahl der Betriebe zur Produktion erneuerbarer Energie</t>
  </si>
  <si>
    <t>35 (Land Kärnten)</t>
  </si>
  <si>
    <t>&gt; 35</t>
  </si>
  <si>
    <t>AF2.O9</t>
  </si>
  <si>
    <t>Die Energieeffizienz wurde erhöht</t>
  </si>
  <si>
    <t>AF2.O9.I1</t>
  </si>
  <si>
    <t>Energieverbrauch / EW</t>
  </si>
  <si>
    <t>2014 = 100 (Index)</t>
  </si>
  <si>
    <t>2020 = &lt; 100 (Index)</t>
  </si>
  <si>
    <t>AF2.O10</t>
  </si>
  <si>
    <t>Das Thema „Anpassung an den Klimawandel“ wurde in der Region verankert</t>
  </si>
  <si>
    <t>AF2.O10.I1</t>
  </si>
  <si>
    <t>Anzahl der Strategieentwürfe zu Klimawandelanpassung</t>
  </si>
  <si>
    <t>AF2.O10.I2</t>
  </si>
  <si>
    <t>Anzahl der involvierten Sektoren</t>
  </si>
  <si>
    <t>AF3.O1</t>
  </si>
  <si>
    <t>Innovative Organisationsformen und Infrastrukturen für Betreuungs- und Hilfeleistungen wurden entwickelt und umgesetzt</t>
  </si>
  <si>
    <t>AF3.O1.I1</t>
  </si>
  <si>
    <t>AF3.O1.I2</t>
  </si>
  <si>
    <t>Zahl der beteiligten Organisationen</t>
  </si>
  <si>
    <t>AF3.O1.I3</t>
  </si>
  <si>
    <t>Zahl der Arbeitsplätze in Betreuungsleistungen</t>
  </si>
  <si>
    <t>AF3.O2</t>
  </si>
  <si>
    <t>Generationenübergreifende Infrastrukturprojekte wurden entwickelt und umgesetzt</t>
  </si>
  <si>
    <t>AF3.O2.I</t>
  </si>
  <si>
    <t>AF3.O3</t>
  </si>
  <si>
    <t>Lehrer- und Schüleraustauschprogramme in der Dreiländerregion wurden konzipiert und umgesetzt</t>
  </si>
  <si>
    <t>AF3.O3.I</t>
  </si>
  <si>
    <t>Zahl der beteiligten Schulen</t>
  </si>
  <si>
    <t>AF3.O4</t>
  </si>
  <si>
    <t>Kultur- und Sportaktivitäten in der Dreiländerregion wurden konzipiert und umgesetzt</t>
  </si>
  <si>
    <t>AF3.O4.I</t>
  </si>
  <si>
    <t>Zahl der TeilnehmerInnen</t>
  </si>
  <si>
    <t>300 - 1500</t>
  </si>
  <si>
    <t>AF3.O5</t>
  </si>
  <si>
    <t>AF3.O5.I</t>
  </si>
  <si>
    <t>Zahl der Konzepte</t>
  </si>
  <si>
    <t>Für EPUs und KMUs wurde eine Initiative für neue betriebsübergreifende Kooperationsformen initiiert und damit das regionale Innovationspotential gestärkt</t>
  </si>
  <si>
    <t>Anzahl neu geschaffener Arbeitsplätze</t>
  </si>
  <si>
    <t>Anzahl Kooperationsgemeinschaften EPUs und KMUs</t>
  </si>
  <si>
    <t>Anzahl beteiligter EPUs und KMUs</t>
  </si>
  <si>
    <t>Entrepreneurship-Initiativen mit neuen Arbeitsformen sowie Qualifikation und Begleitung auf der Ebene von KMUs und EPUs wurden umgesetzt</t>
  </si>
  <si>
    <t>Anzahl an implementierten innovativen Geschäftsideen</t>
  </si>
  <si>
    <t>Ein Güterverladebahnhof entlang der Koralmbahn wurde in der Region erhalten</t>
  </si>
  <si>
    <t>Anzahl an Interventionen</t>
  </si>
  <si>
    <t>AF1.O3.I2</t>
  </si>
  <si>
    <t>Anzahl gesicherter Arbeitsplätze</t>
  </si>
  <si>
    <t>Die Breitband-Internetversorgung im up-und download-Bereich wurde von 1 Mbit auf 100 Mbit ausgebaut</t>
  </si>
  <si>
    <t>Anzahl an begleitenden Maßnahmen zur Breitband-Initiative im Dauersiedlungsraum</t>
  </si>
  <si>
    <t>Die interkommunale Zusammenarbeit zur Stärkung der Wirtschaftsstandorte wurde ausgebaut</t>
  </si>
  <si>
    <t>Anzahl an interkommunaler Gewerbeparks</t>
  </si>
  <si>
    <t>Anzahl neuer Arbeitsplätze</t>
  </si>
  <si>
    <t>Bildungs- und Sensibilisierungsmaßnahmen für „Lehrberufe“ und „Frauen in der Arbeitswelt“ haben zu neuen Perspektiven geführt; erfolgreiche Initiativen (z.B. Lehrlingsakademie) wurden in diesem Zusammenhang weiter ausgebaut</t>
  </si>
  <si>
    <t>AF1.O6.I1</t>
  </si>
  <si>
    <t>Anzahl an Bildungs- und Sensibilisierungsmaßnahmen</t>
  </si>
  <si>
    <t>AF1.O6.I2</t>
  </si>
  <si>
    <t>Anzahl an neuen Lehrstellen</t>
  </si>
  <si>
    <t>Regionale Produkte und Angebote wurden weiterentwickelt und stärken die Regionalität, die Identität und den Markenwiedererkennungswert</t>
  </si>
  <si>
    <t>AF1.O7.I1</t>
  </si>
  <si>
    <t>Anzahl an neuen regionalen Produkten und Angeboten</t>
  </si>
  <si>
    <t>AF1.O7.I2</t>
  </si>
  <si>
    <t>In Kooperation mit Ausbildungsinstitutionen wurde eine Sensibilisierung für Produktinnovation, Umweltschutz und Diversifikation erreicht</t>
  </si>
  <si>
    <t>AF1.O8.I1</t>
  </si>
  <si>
    <t>Anzahl an sektorenübergreifenden Kooperationen mit Ausbildungsstätten</t>
  </si>
  <si>
    <t>Die Produktion von erfolgreichen und wertschöpfenden Nischenprodukten wurde ausgeweitet</t>
  </si>
  <si>
    <t>AF1.O9.I1</t>
  </si>
  <si>
    <t>Ausweitung der Bewirtschaftungsflächen in (Hektar) ha</t>
  </si>
  <si>
    <t>AF1.O9.I2</t>
  </si>
  <si>
    <t>AF1.O10</t>
  </si>
  <si>
    <t>Neue Einkommensquellen für die Land- und Forstwirtschaft durch sektorenübergreifende Kooperationen wurden realisiert</t>
  </si>
  <si>
    <t>AF1.O10.I1</t>
  </si>
  <si>
    <t>Anzahl an kulturellen, naturräumlichen und touristischen Kooperationen mit LW/FW</t>
  </si>
  <si>
    <t>AF1.O10.I2</t>
  </si>
  <si>
    <t>Anzahl an gesicherten Arbeitsplätzen</t>
  </si>
  <si>
    <t>AF1.O11</t>
  </si>
  <si>
    <t>Die touristische Infrastruktur wurde erlebnisorientiert ausgebaut. Regionale Kulturkooperationen stärken die wetterunabhängige Angebotsstruktur.</t>
  </si>
  <si>
    <t>AF1.O11.I1</t>
  </si>
  <si>
    <t>Anzahl an neuer touristischer Infrastruktur</t>
  </si>
  <si>
    <t>AF1.O11.I2</t>
  </si>
  <si>
    <t>Anzahl neue Kulturkooperationen</t>
  </si>
  <si>
    <t>AF1.O12</t>
  </si>
  <si>
    <t>Angebote im Gesundheitstourismus wurden weiterentwickelt und die vorhanden Sportmöglichkeiten für neue Zielgruppen ausgebaut bzw. offensiv vermarktet</t>
  </si>
  <si>
    <t>AF1.O12.I1</t>
  </si>
  <si>
    <t>Anzahl an neuen Produkten und Angeboten im Gesundheits- und Sportbereich</t>
  </si>
  <si>
    <t>AF1.O12.I2</t>
  </si>
  <si>
    <t>AF1.O13</t>
  </si>
  <si>
    <t>Qualifizierungsmaßnahmen für Einheimische und für im Tourismus beschäftigte Personen wurden weiterentwickelt und implementiert</t>
  </si>
  <si>
    <t>AF1.O13.I1</t>
  </si>
  <si>
    <t>Anzahl an implementierten Qualifizierungsmaßnahmen</t>
  </si>
  <si>
    <t>AF1.O13.I2</t>
  </si>
  <si>
    <t>Anzahl Teilnehmer an Qualifizierungsmaßnahmen</t>
  </si>
  <si>
    <t>AF1.O13.I3</t>
  </si>
  <si>
    <t>Feed back der Teilnehmer (Zufriedenheit)</t>
  </si>
  <si>
    <t>0 %</t>
  </si>
  <si>
    <t>90 %</t>
  </si>
  <si>
    <t>AF1.O14</t>
  </si>
  <si>
    <t>Tourismuskonzepte, die sich an aktuellen Trends orientieren und innovative Umsetzungs- und Vermarktungsmaßnahmen haben die touristische Entwicklung nachhaltig und umweltfreundlich (Klimawandel) verbessert</t>
  </si>
  <si>
    <t>AF1.O14.I1</t>
  </si>
  <si>
    <t>Anzahl an trendorientierten Konzepten</t>
  </si>
  <si>
    <t>AF1.O14.I2</t>
  </si>
  <si>
    <t>Anzahl an Umsetzungs- und Marketing-Maßnahmen</t>
  </si>
  <si>
    <t>AF1.O15</t>
  </si>
  <si>
    <t>Der Ökotourismus wurde mit neuen (sanften) Mobilitätsangeboten – vor allem für Urlaubsgäste - ausgestattet (rein saisonal – Radshuttles, Ausflugsbusse etc.)</t>
  </si>
  <si>
    <t>AF1.O15.I1</t>
  </si>
  <si>
    <t>Anzahl an neuen touristischen Mobilitätsangeboten</t>
  </si>
  <si>
    <t>AF1.O15.I2</t>
  </si>
  <si>
    <t>AF1.O16</t>
  </si>
  <si>
    <t>Die kommunale (regionale) Energiebilanz auf Basis erneuerbarer Energieträger und Energieeffizienz wurde verbessert.</t>
  </si>
  <si>
    <t>AF1.O16.I1</t>
  </si>
  <si>
    <t>Anzahl an neuen Klein(Trink)wasserkraftwerken</t>
  </si>
  <si>
    <t>AF1.O16.I2</t>
  </si>
  <si>
    <t>Anzahl der Gemeinden mit eingeführter Energiebuchhaltung</t>
  </si>
  <si>
    <t>AF1.O16.I3</t>
  </si>
  <si>
    <t>Anzahl öffentlicher Gebäudesanierungen</t>
  </si>
  <si>
    <t>AF1.O16.I4</t>
  </si>
  <si>
    <t>CO2-Reduktion in Gemeinden (Stand 31.12.2013)</t>
  </si>
  <si>
    <t>-20 %</t>
  </si>
  <si>
    <t>AF1.O17</t>
  </si>
  <si>
    <t>Die Gemeinden haben eine Vorbildwirkung für die Bevölkerung eingenommen. Regional wirksame Sensibilisierungsmaßnahmen wurden durchgeführt</t>
  </si>
  <si>
    <t>AF1.O17.I1</t>
  </si>
  <si>
    <t>Anzahl der jährlichen Energieberatungen für die Bevölkerung - auf kommunaler Ebene (Jahr/Gemeinde)</t>
  </si>
  <si>
    <t>AF1.O17.I2</t>
  </si>
  <si>
    <t>Anzahl an regionalen Veranstaltungen (pro Jahr)</t>
  </si>
  <si>
    <t>AF1.O18</t>
  </si>
  <si>
    <t>Gemeindekooperationen zur nachhaltigen und CO2-einsparenden Energiebewirtschaftung wurden ausgeweitet</t>
  </si>
  <si>
    <t>AF1.O18.I1</t>
  </si>
  <si>
    <t>Anzahl der KEM-Mitgliedsgemeinden</t>
  </si>
  <si>
    <t>AF1.O18.I2</t>
  </si>
  <si>
    <t>AF1.O19</t>
  </si>
  <si>
    <t>Energieprojekte wurden durch Bürgerbeteiligung finanziert</t>
  </si>
  <si>
    <t>AF1.O19.I1</t>
  </si>
  <si>
    <t>Anzahl an umgesetzten Projekten mit finanzieller Bürgerbeteiligung</t>
  </si>
  <si>
    <t>Netzaufbau zur Bündelung von kulturellen Angeboten hat stattgefunden</t>
  </si>
  <si>
    <t>Anzahl neu entwickelter Produkte und Programme</t>
  </si>
  <si>
    <t>AF2.O1.I2</t>
  </si>
  <si>
    <t>Anzahl durchgeführter Vermarktungsaktivitäten</t>
  </si>
  <si>
    <t>Kooperationen zwischen kulturellen Einrichtungen und Betrieben konnten verstärkt und verbessert werden</t>
  </si>
  <si>
    <t>Anzahl sektorenübergreifender Betriebskooperationen</t>
  </si>
  <si>
    <t>Anzahl beteiligter Einrichtungen und Betriebe</t>
  </si>
  <si>
    <t>AF2.O2.I3</t>
  </si>
  <si>
    <t>Anzahl neu entwickelter innovativer Produkte und Dienstleistungen</t>
  </si>
  <si>
    <t>Erhaltung des kulturellen Erbes wurde durchgeführt</t>
  </si>
  <si>
    <t>Anzahl an sanierten und in wertgesetzten Einrichtungen</t>
  </si>
  <si>
    <t>Bestehender Naturraum und natürliche Ressourcen wurden durch grenzüberschreitende bzw. sektorenübergreifende Kooperationen gestärkt</t>
  </si>
  <si>
    <t>Besucherzahlen im Geopark Karawanken (%)</t>
  </si>
  <si>
    <t>+ 5%</t>
  </si>
  <si>
    <t>Die errichtete Naturakademie und der Geopark Karawanken und das Biodiversitätszentrum Kirschentheuer haben die Natur als Lernraum etabliert</t>
  </si>
  <si>
    <t>Anzahl naturbasierter Lerninitiativen</t>
  </si>
  <si>
    <t>Anzahl errichteter Naturspielplätze und Erlebnisräume</t>
  </si>
  <si>
    <t>AF2.O6.I3</t>
  </si>
  <si>
    <t>Die Wissensvermittlung hat durch Aus- und Weiterbildungsmaßnahmen an Qualität zugenommen</t>
  </si>
  <si>
    <t>Anzahl ausgebildeter Naturguides</t>
  </si>
  <si>
    <t>Regionale Kompostiermöglichkeit wurde geschaffen</t>
  </si>
  <si>
    <t>Anzahl dezentraler Kompostierung</t>
  </si>
  <si>
    <t>Aus dem Abfallkreislauf wurden Komponenten entnommen und einer Wiederverwertung zugeführt</t>
  </si>
  <si>
    <t>Anzahl Re-use Maßnahmen</t>
  </si>
  <si>
    <t>AF2.O9.I2</t>
  </si>
  <si>
    <t>Strategieentwicklung zum Thema „Anpassung an den Klimawandel“</t>
  </si>
  <si>
    <t>Anzahl der Strategien</t>
  </si>
  <si>
    <t>Ein regionales Raumordnungskonzept definiert neue Funktionsräume</t>
  </si>
  <si>
    <t>Anzahl an neuen regionalen (gemeindeübergreifenden) Raumordnungskonzepten</t>
  </si>
  <si>
    <t>Belebung der Dorf- und Stadtkerne durch innovative Ideen wurde realisiert.</t>
  </si>
  <si>
    <t>AF3.O2.I1</t>
  </si>
  <si>
    <t>Anzahl an neu gestalteten und belebten Ortszentren</t>
  </si>
  <si>
    <t>AF3.O2.I2</t>
  </si>
  <si>
    <t>Anzahl an neuen und sanierten Infrastrukturen</t>
  </si>
  <si>
    <t>Prozesse und Maßnahmen zur Erhaltung der Nahversorgung wurden begleitet und umgesetzt</t>
  </si>
  <si>
    <t>AF3.O3.I1</t>
  </si>
  <si>
    <t>Anzahl an neuen Serviceleistungen im ländlichen Raum</t>
  </si>
  <si>
    <t>AF3.O3.I2</t>
  </si>
  <si>
    <t>Anzahl an neuen Arbeitsplätzen</t>
  </si>
  <si>
    <t>Das regionale Mobilitätskonzept wurde mit den öffentlichen Verkehrsträgern verbessert und neue Infrastrukturen wurden geschaffen (Verbesserungsmaßnahmen mit ÖV)</t>
  </si>
  <si>
    <t>AF3.O4.I1</t>
  </si>
  <si>
    <t>Anzahl an adaptierten und neuen verkehrswirksamen Infrastrukturen</t>
  </si>
  <si>
    <t>Für die Region wurden neue, alternative Mobilitätsangebote entwickelt und umgesetzt, die neben den Alltagsbedürfnissen auch dem Tourismus gerecht werden. Für die Bevölkerung wurde die Mobilität innerregional und zum Zentralraum verbessert</t>
  </si>
  <si>
    <t>AF3.O5.I1</t>
  </si>
  <si>
    <t>Anzahl an neuen Mobilitätsangeboten für Alltag und Tourismus</t>
  </si>
  <si>
    <t>AF3.O6</t>
  </si>
  <si>
    <t>Die Sensibilisierungs- und Serviceleistungen der Mobilitätsbüros wurden ausgeweitet</t>
  </si>
  <si>
    <t>AF3.O6.I2</t>
  </si>
  <si>
    <t>Anzahl an öffentlich wirksamen Aktionen zur Sensibilisierung</t>
  </si>
  <si>
    <t>AF3.O6.I3</t>
  </si>
  <si>
    <t>Anzahl (pro Tag) an durchgeführten Beratungs- und Serviceleistungen zur Mobilität</t>
  </si>
  <si>
    <t>AF3.O6.I4</t>
  </si>
  <si>
    <t>AF3.O7</t>
  </si>
  <si>
    <t>Zielgruppenspezifische und ergänzende Bildungsangebote wurden mit den Netzwerkpartnern umgesetzt (für die berufliche und nachberufliche Phase)</t>
  </si>
  <si>
    <t>AF3.O7.I1</t>
  </si>
  <si>
    <t>Anzahl an neuen zielgruppenspezifischen Bildungsangeboten in der beruflichen und nachberuflichen Phase (Anzahl pro Jahr)</t>
  </si>
  <si>
    <t>AF3.O7.I2</t>
  </si>
  <si>
    <t>Anzahl an Jugendlichen, die an innovativen Übergangssystemen ins Berufsleben teilgenommen haben</t>
  </si>
  <si>
    <t>AF3.O7.I3</t>
  </si>
  <si>
    <t>Maßnahmen zur Arbeitsmarktintegration von Frauen unter Berücksichtigung von work-life-Balance</t>
  </si>
  <si>
    <t>AF3.O7.I4</t>
  </si>
  <si>
    <t>Kooperative Qualitätsinitiativen mit Bildungsträgern zur Imagesteigerung der Lehrlingsausbildung</t>
  </si>
  <si>
    <t>AF3.O8</t>
  </si>
  <si>
    <t>Die Menschen wurden über gezielte Maßnahmen aktiviert, ihren Lebensraum mit zu gestalten (community education)</t>
  </si>
  <si>
    <t>AF3.O8.I1</t>
  </si>
  <si>
    <t>Anzahl an aufgebauten Bürgerbeteiligungsprozessen</t>
  </si>
  <si>
    <t>AF3.O8.I2</t>
  </si>
  <si>
    <t>Anzahl teilnehmende Personen</t>
  </si>
  <si>
    <t>AF3.O9</t>
  </si>
  <si>
    <t>Es wurde ein wirtschaftszentriertes Bildungsforum, nach dem Vorbild des Forum Alpach, entwickelt und etabliert</t>
  </si>
  <si>
    <t>AF3.O9.I1</t>
  </si>
  <si>
    <t>Anzahl an neuen Bildungsforen</t>
  </si>
  <si>
    <t>AF3.O10</t>
  </si>
  <si>
    <t>Der Ausbau der regionalen offenen Beteiligungsformate zur Motivation und Förderung von Start-up-Ideen und Innovation wurde verfolgt</t>
  </si>
  <si>
    <t>AF3.O10.I1</t>
  </si>
  <si>
    <t>Anzahl an offenen Beteiligungsformaten zur Ideenfindung für Innovation und start-up</t>
  </si>
  <si>
    <t>AF3.O11</t>
  </si>
  <si>
    <t>Das Miteinander von Generationen und Menschen unterschiedlicher Herkunft wurde kultiviert.</t>
  </si>
  <si>
    <t>AF3.O11.I1</t>
  </si>
  <si>
    <t>Anzahl an neuen Integrationsvereinen</t>
  </si>
  <si>
    <t>AF3.O11.I2</t>
  </si>
  <si>
    <t>Anzahl Gemeinden mit Willkommenspaket</t>
  </si>
  <si>
    <t>AF3.O12</t>
  </si>
  <si>
    <t>Die Jugend wurde durch gezielte Maßnahmen stärker im gesellschaftlichen Leben verankert</t>
  </si>
  <si>
    <t>AF3.O12.I1</t>
  </si>
  <si>
    <t>Anzahl an neuen Strukturen und Begegnungsräumen für Jugendliche</t>
  </si>
  <si>
    <t>AF3.O12.I2</t>
  </si>
  <si>
    <t>Anzahl beteiligter Gemeinden</t>
  </si>
  <si>
    <t>AF3.O13</t>
  </si>
  <si>
    <t>Kinder- und Jugendbetreuungskonzepte und Maßnahmen wurden realisiert</t>
  </si>
  <si>
    <t>AF3.O13.I1</t>
  </si>
  <si>
    <t>Anzahl an Abstimmungsprozessen zur Optimierung der Öffnungszeiten</t>
  </si>
  <si>
    <t>AF3.O14</t>
  </si>
  <si>
    <t>Generationenübergreifende Begegnungsräume und Infrastrukturen wurden realisiert</t>
  </si>
  <si>
    <t>AF3.O14.I1</t>
  </si>
  <si>
    <t>Anzahl an generationenübergreifenden Begegnungsräumen</t>
  </si>
  <si>
    <t>AF3.O15</t>
  </si>
  <si>
    <t>Neue Dienstleistungen in der Daseinsvorsorge wurden entwickelt</t>
  </si>
  <si>
    <t>AF3.O15.I1</t>
  </si>
  <si>
    <t>Anzahl an neuen Angeboten/Dienstleistungen im Bereich des täglichen Lebens</t>
  </si>
  <si>
    <t>AF3.O15.I2</t>
  </si>
  <si>
    <t>Anzahl neue Personen im Ehrenamt</t>
  </si>
  <si>
    <t>AF3.O15.I3</t>
  </si>
  <si>
    <t>AF3.O16</t>
  </si>
  <si>
    <t>Das Bewusstsein in der Bevölkerung und in Unternehmen für eine gesunde Lebensweise wurde gesteigert</t>
  </si>
  <si>
    <t>AF3.O16.I1</t>
  </si>
  <si>
    <t>Anzahl an gesundheitsfördernden Aktivitäten</t>
  </si>
  <si>
    <r>
      <rPr>
        <b/>
        <sz val="10"/>
        <color theme="1"/>
        <rFont val="Calibri"/>
        <family val="2"/>
        <scheme val="minor"/>
      </rPr>
      <t xml:space="preserve">Folgende Resultate werden bis zum Ende der Programmperiode angestrebt: </t>
    </r>
    <r>
      <rPr>
        <sz val="10"/>
        <color theme="1"/>
        <rFont val="Calibri"/>
        <family val="2"/>
        <scheme val="minor"/>
      </rPr>
      <t xml:space="preserve">
• Ein Naturpark- und Schutzgebietsnetzwerk in der Dreiländerregion wurde etabliert (GZ). 
• Nachhaltige naturverträgliche Landnutzungskonzepte liegen vor. 
• Die Konflikte zwischen Naturschutz, Tourismus und Naherholung wurden reduziert. 
• Die Naturparks wurden zu Bildungs- und Vermittlungszentren für Naturschutz, Ökologie und Umweltbewusstsein ausgebaut (LLL). 
• Jugendliche wurden in operative Aktivitäten des Naturparks integriert und dadurch zu aktiven TrägerInnen und VermittlerInnen des Naturparkgedankens (J). 
• Die Naturparks haben dazu beigetragen, die regionale Wertschöpfung zu erhöhen. 
• Die nachhaltige Bewirtschaftung und Vermarktung von Landschaftsräumen außerhalb von Naturparks insbesondere von Almen und Bergmähdern wurde gesichert und ausgeweitet. 
• Der Anteil an erneuerbaren Energieträgern am regionalen Energieverbrauch wurde erhöht. 
• Energieeffizienz wurde erhöht, der Verbrauch von Energie wurde von der Entwicklung der Wertschöpfung entkoppelt und hat sich pro Einwohner reduziert. 
• Erforschung, Bewusstseinsbildung und Erhalt von altem Handwerk und Brauchtum (wie beispielsweise „Brauchtumsenquete in Villach/Region Villach“ – begleitender Kongress und Be-wusstseinsbildung zum Spannungsfeld zwischen Globalisierung und kleinräumigen Besonder-heiten, bis hin zur Problematik des Demografischen Wandels und der Abwanderung – Einbeziehen des ländlichen Raumes in Beziehung zum Zentralraum) – geplante Trägerschaft: „Die Bauern-gman“ 
• Das Thema Klimawandelanpassung ist in der Region verankert. 
</t>
    </r>
  </si>
  <si>
    <r>
      <rPr>
        <b/>
        <sz val="10"/>
        <color theme="1"/>
        <rFont val="Calibri"/>
        <family val="2"/>
        <scheme val="minor"/>
      </rPr>
      <t xml:space="preserve">Folgende Resultate werden bis zum Ende der Programmperiode angestrebt: </t>
    </r>
    <r>
      <rPr>
        <sz val="10"/>
        <color theme="1"/>
        <rFont val="Calibri"/>
        <family val="2"/>
        <scheme val="minor"/>
      </rPr>
      <t xml:space="preserve">
• Innovative Organisationsformen und Infrastrukturen für Betreuungs- und Hilfeleistungen wurden entwickelt und umgesetzt (LLL, GM) 
• Generationenübergreifende Infrastrukturprojekte wurden entwickelt und umgesetzt (J, GM) 
• Lehrer- und Schüleraustauschprogramme in der Dreiländerregion wurden initiiert und umgesetzt (GZ, J, LLL) 
• Jugendeinrichtungen zur Integration in die Region und Bewusstseinsbildung 
• Kultur- und Sportaktivitäten in der Dreiländerregion wurden konzipiert und umgesetzt (GZ) 
• Mobilitätskonzepte in Abstimmung mit der Siedlungsentwicklung wurden erstellt (GZ) 
• Durch diese Vorhaben werden die Ortszentren in der Region sowie die Stadt- Umland Kooperation gestärkt (J, GM). 
</t>
    </r>
  </si>
  <si>
    <t>Das Aktionsfeld ETZ kann durch das Querschnittsthema grenzüberschreitende Zusammenarbeit angesprochen werden. Die Lage der Leaderregion in der Dreiländerregion Kärnten / Italien / Slowenien stellt ein besonderes Merkmal der Region dar. Im Aktionsfeld ETZ könnten folgende Maßnahmen vorgesehen werden:
Aktionsfeld 1: Grenzüberschreitende Wertschöpfungspartnerschaften Positionierung als touristische Dreiländerregion
Aktionsfeld 2: Grenzüberschreitende Zusammenarbeit der Naturparks und Schutzgebiete in der Dreiländerregion
Aktionsfeld 3: Bildungs-, Kultur- und Sportangebote in der Dreiländerregion werden vernetzt Entwicklung von Maßnahmen für eine nachhaltige Mobilität im grenz-überschreitenden Verkehr in der Dreiländerregion</t>
  </si>
  <si>
    <r>
      <rPr>
        <b/>
        <sz val="10"/>
        <color theme="1"/>
        <rFont val="Calibri"/>
        <family val="2"/>
        <scheme val="minor"/>
      </rPr>
      <t xml:space="preserve">Zu 1) Wirtschaft: Steigerung der Wettbewerbs- und Innovationsfähigkeit von EPUs und KMUs und Fokussierung der Standortentwicklung zur Aufrechterhaltung der ländlichen Wirtschaftskraft. 
Die Wettbewerbsfähigkeit und die nachhaltige Entwicklung von kleinen und mittleren Unternehmen wurden gesteigert. Die Projekte haben dazu beigetragen, die Stabilität von KMUs und EPUs (z.B. Handwerk und Kreativwirtschaftstreibende), die wirtschaftlichen Rahmenbedingungen generell in der Region und das Bildungsniveau zu verbessern. Die Resultate am Ende der Periode sind: </t>
    </r>
    <r>
      <rPr>
        <sz val="10"/>
        <color theme="1"/>
        <rFont val="Calibri"/>
        <family val="2"/>
        <scheme val="minor"/>
      </rPr>
      <t xml:space="preserve">
• Für EPUs und KMUs wurde eine Initiative für neue betriebs- und sektorenübergreifende Kooperationsformen initiiert und damit das regionale Innovationspotential gestärkt 
• Entrepreneurship-Initiativen mit neuen Arbeitsformen sowie Qualifikation und Begleitung auf der Ebene von KMUs und EPUs unter besonderer Berücksichtigung von Frauen wurden umgesetzt 
• Ein Güterverladebahnhof entlang der Koralmbahn wurde in der Region erhalten, für transportintensive Betriebe ist somit die Voraussetzung für die Verladung per Bahn gegeben (eingeschränkte Möglichkeiten über LEADER) 
• Die Breitband-Internetversorgung im up- und download-Bereich wurde von 1 Megabit (Mbit) auf 100 Mbit im Dauersiedlungsraum ausgebaut 
• Die interkommunale Zusammenarbeit zur Stärkung der Wirtschaftsstandorte wurde ausgebaut 
• Bildungs- und Sensibilisierungsmaßnahmen für die erwerbs- bzw. arbeitsmarktrelevanten Themen „Lehrberufe“ und „Frauen in der Arbeitswelt“ haben zu neuen Perspektiven geführt; erfolgreiche Initiativen (z.B. Lehrlingsakademie) wurden in diesem Zusammenhang weiter ausgebaut 
</t>
    </r>
    <r>
      <rPr>
        <b/>
        <sz val="10"/>
        <color theme="1"/>
        <rFont val="Calibri"/>
        <family val="2"/>
        <scheme val="minor"/>
      </rPr>
      <t xml:space="preserve">Zu 2) Land- und Forstwirtschaft: Weiterentwicklung und Vernetzung der land- und forstwirtschaftlichen Produktion insbesondere der Direktvermarktung zur Stärkung der sektorenübergreifenden und regionalen Wertschöpfungsketten und Identität. 
Die sektorenübergreifenden und grenzüberschreitenden Kooperationen ermöglichen neue regionale Produktentwicklungen und Vermarktungsschienen. Die überregionale Strahlkraft heimischer Produkte konnte erhöht werden. </t>
    </r>
    <r>
      <rPr>
        <sz val="10"/>
        <color theme="1"/>
        <rFont val="Calibri"/>
        <family val="2"/>
        <scheme val="minor"/>
      </rPr>
      <t xml:space="preserve">
• Regionale Produkte (vor allem die der Genussregionen) und Angebote wurden weiterentwickelt und stärken die Regionalität, die Identität und den Markenwiedererkennungswert 
• In Kooperation mit Ausbildungsinstitutionen wurde eine Sensibilisierung für Produktinnovation, Umweltschutz und Diversifikation erreicht 
• Die Produktion von erfolgreichen und wertschöpfenden Nischenprodukten wurde ausgeweitet. 
• Neue Einkommensquellen für die Land- und Forstwirtschaft durch sektorenübergreifende Kooperationen wurden realisiert (multifunktionale und klimasensible Land- und Forstwirtschaft) </t>
    </r>
  </si>
  <si>
    <r>
      <rPr>
        <b/>
        <sz val="10"/>
        <color theme="1"/>
        <rFont val="Calibri"/>
        <family val="2"/>
        <scheme val="minor"/>
      </rPr>
      <t xml:space="preserve">Zu 1) Kulturelles Erbe: Weiterentwicklung der Kulturregion Unterkärnten zur Sensibilisierung der Bevölkerung im Spannungsfeld zwischen kulturellem Erbe und neuen Denkansätzen unter besonderer Berücksichtigung der Grenzregion. </t>
    </r>
    <r>
      <rPr>
        <sz val="10"/>
        <color theme="1"/>
        <rFont val="Calibri"/>
        <family val="2"/>
        <scheme val="minor"/>
      </rPr>
      <t xml:space="preserve">
• Netzaufbau zur Bündelung von kulturellen Angeboten hat stattgefunden 
• Kooperationen zwischen kulturellen Einrichtungen und Betrieben konnten verstärkt und verbessert werden (z.B. in Hinblick auf das 100-jährige Jubiläum zur Kärntner Volksabstimmung) 
• Das kulturelle Erbe und die Kulturschätze der Region werden als Ressourcen genutzt; neue innovative Produkte und Dienstleistungen wurden sektoren- und grenzübergreifend entwickelt 
• Neue Initiativen zur Erhaltung des kulturellen Erbes wurden durchgeführt 
</t>
    </r>
    <r>
      <rPr>
        <b/>
        <sz val="10"/>
        <color theme="1"/>
        <rFont val="Calibri"/>
        <family val="2"/>
        <scheme val="minor"/>
      </rPr>
      <t xml:space="preserve">Zu 2) Natur und Umwelt: Stärkung, Sicherung und Schutz von umweltschonend genutzten Funktionalräumen und ökologischen Natur- und Kulturlandschaften zur Verbesserung von Lebensqualitäten. Anpassung an den Klimawandel durch Kompensationsmaßnahmen zur Linderung der negativen Auswirkungen. </t>
    </r>
    <r>
      <rPr>
        <sz val="10"/>
        <color theme="1"/>
        <rFont val="Calibri"/>
        <family val="2"/>
        <scheme val="minor"/>
      </rPr>
      <t xml:space="preserve">
• Bestehender Naturraum und natürliche Ressourcen wurden durch grenzüberschreitende bzw. sektorenübergreifende Kooperationen gestärkt 
• Die errichtete Naturakademie und der Geopark Karawanken sowie das Biodiversitätszentrum Kirschentheuer haben die Natur als Lernraum etabliert 
• Die Wissensvermittlung hat durch Aus- und Weiterbildungsmaßnahmen an Qualität zugenommen 
• Regionale Kompostiermöglichkeit wurde geschaffen 
• Aus dem Abfallkreislauf wurden Komponenten entnommen und einer Wiederverwertung zugeführt 
• Maßnahmen zur „Anpassung an den Klimawandel“ wurden in Region umgesetzt </t>
    </r>
  </si>
  <si>
    <r>
      <rPr>
        <b/>
        <sz val="10"/>
        <color theme="1"/>
        <rFont val="Calibri"/>
        <family val="2"/>
        <scheme val="minor"/>
      </rPr>
      <t xml:space="preserve">Zu 1) Orts- und Stadtentwicklung: Stärkung der familienoptimierten und generationenübergreifenden Orts- und Stadtentwicklung durch synergienutzende und gemeindeübergreifende Zusammenarbeit. 
Durch gemeindeübergreifende Abstimmungen konnten folgende Resultate erzielt werden: </t>
    </r>
    <r>
      <rPr>
        <sz val="10"/>
        <color theme="1"/>
        <rFont val="Calibri"/>
        <family val="2"/>
        <scheme val="minor"/>
      </rPr>
      <t xml:space="preserve">
• Ein regionales Raumordnungskonzept definiert neue Funktionsräume. 
• Belebung der Dorf- und Stadtkerne durch innovative Ideen wurde realisiert. 
• Prozesse und Maßnahmen zur Erhaltung der Nahversorgung wurden begleitet und umgesetzt. 
</t>
    </r>
    <r>
      <rPr>
        <b/>
        <sz val="10"/>
        <color theme="1"/>
        <rFont val="Calibri"/>
        <family val="2"/>
        <scheme val="minor"/>
      </rPr>
      <t xml:space="preserve">Zu 2) Verkehr und Mobilität: Schaffung eines integrierten, innovativen Zentrum-Peripherie-Verkehrsmanagements (innerregional) für die zielgruppenorientierte Alltagsbewältigung und touristische Nutzung. </t>
    </r>
    <r>
      <rPr>
        <sz val="10"/>
        <color theme="1"/>
        <rFont val="Calibri"/>
        <family val="2"/>
        <scheme val="minor"/>
      </rPr>
      <t xml:space="preserve">
• Das regionale Mobilitätskonzept wurde mit den öffentlichen Verkehrsträgern verbessert und neue Infrastrukturen wurden geschaffen (Verbesserungsmaßnahmen mit ÖV). 
• Für die Region wurden neue, alternative Mobilitätsangebote entwickelt und umgesetzt, die neben den Alltagsbedürfnissen auch dem Tourismus gerecht werden. Für die Bevölkerung, insbesondere basierend auf den Bedürfnissen Älterer, Jugendlicher und Frauen, wurde die Mobilität innerregional und zum Zentralraum verbessert. 
• Die Sensibilisierungs- und Serviceleistungen der Mobilitätsbüros wurden ausgeweitet. 
</t>
    </r>
    <r>
      <rPr>
        <b/>
        <sz val="10"/>
        <color theme="1"/>
        <rFont val="Calibri"/>
        <family val="2"/>
        <scheme val="minor"/>
      </rPr>
      <t xml:space="preserve">zu 3) Bildung und Integration: Steigerung der Teilhabe an Arbeit, Bildung und Gesellschaft und Förderung eines ganzheitlichen Miteinanders im Lebensraum Unterkärnten. 
Konkrete Zielsetzungen innerhalb der oben genannten strategischen Leitlinien sind unter anderem: </t>
    </r>
    <r>
      <rPr>
        <sz val="10"/>
        <color theme="1"/>
        <rFont val="Calibri"/>
        <family val="2"/>
        <scheme val="minor"/>
      </rPr>
      <t xml:space="preserve">
• In der Region LAG Unterkärnten wurden zielgruppenspezifische und ergänzende Bildungsangebote mit den Netzwerkpartnern umgesetzt – sowohl für die berufliche als auch die nachberufliche Phase. 
• Die Menschen der Region wurden über gezielte Maßnahmen aktiviert, ihren Lebensraum mit zu gestalten (community education). 
• Im Sinne der nachhaltigen Entwicklung der Bildungsregion wurde ein wirtschaftszentriertes Bildungsforum, nach dem Vorbild des Forum Alpach, entwickelt und etabliert. 
• Der Ausbau der regionalen offenen Beteiligungsformate zur Motivation und Förderung von Start-up-Ideen und Innovation wurde verfolgt. Hier verschmelzen die Strategien des Aktionsfeldes 3 (Teilbereich Bildung) und des Aktionsfeldes 1 (Steigerung der Wettbewerbs- und Innovationsfähigkeit). 
• Das Miteinander von Generationen und Menschen unterschiedlicher Herkunft wurde kultiviert. Ein Grundverständnis für eine offene Willkommenskultur wurde geschaffen und die lokale Bevölkerung in Partizipationsprozesse eingebunden. 
</t>
    </r>
    <r>
      <rPr>
        <b/>
        <sz val="10"/>
        <color theme="1"/>
        <rFont val="Calibri"/>
        <family val="2"/>
        <scheme val="minor"/>
      </rPr>
      <t xml:space="preserve">Zu 4) Gesellschaft und Daseinsvorsorge: Optimierung von Lebensqualitäten im Sinne belebter und innovativer Lebensräume unter Einbeziehung der Daseinsvorsorge. </t>
    </r>
    <r>
      <rPr>
        <sz val="10"/>
        <color theme="1"/>
        <rFont val="Calibri"/>
        <family val="2"/>
        <scheme val="minor"/>
      </rPr>
      <t xml:space="preserve">
• Die Jugend wurde durch gezielte Maßnahmen stärker im gesellschaftlichen Leben verankert. 
• Kinder- und Jugendbetreuungskonzepte und Maßnahmen wurden realisiert. 
• Generationenübergreifende Begegnungsräume und Infrastrukturen wurden realisiert. 
• Neue Dienstleistungen in der Daseinsvorsorge wurden entwickelt. 
• Das Bewusstsein in der Bevölkerung und in Unternehmen für eine gesunde Lebensweise wurde gesteigert. </t>
    </r>
  </si>
  <si>
    <r>
      <rPr>
        <b/>
        <sz val="10"/>
        <color theme="1"/>
        <rFont val="Calibri"/>
        <family val="2"/>
        <scheme val="minor"/>
      </rPr>
      <t xml:space="preserve">(6) Übernachtungen in der Sommersaison ist wieder gewachsen </t>
    </r>
    <r>
      <rPr>
        <sz val="10"/>
        <color theme="1"/>
        <rFont val="Calibri"/>
        <family val="2"/>
        <scheme val="minor"/>
      </rPr>
      <t xml:space="preserve">
• Die Vielfalt des Angebots mit den Kombinationen Natur, Sport, Bewegung, Gesundheit, Kultur, Bildung und Seminaren / Kongressen wird weiter ausgebaut. Bsp: Erweiterung von innovativen Kooperationen, z.Bsp: Kulturprojekt „Grünspan“, Drautal – mögliche Träger-schaft: ARGE aus mehreren Gemeinden und Kulturinitiativen 
• Die Region wird als touristische Dreiländerregion beworben und grenzüberschreitende Packages werden angeboten – mögliche Trägerschaft durch die Tourismusorganisationen und/oder Gemeindekooperationen 
</t>
    </r>
    <r>
      <rPr>
        <b/>
        <sz val="10"/>
        <color theme="1"/>
        <rFont val="Calibri"/>
        <family val="2"/>
        <scheme val="minor"/>
      </rPr>
      <t xml:space="preserve">(7) Die Zahl der Übernachtungen im Winter hat weiter zugenommen </t>
    </r>
    <r>
      <rPr>
        <sz val="10"/>
        <color theme="1"/>
        <rFont val="Calibri"/>
        <family val="2"/>
        <scheme val="minor"/>
      </rPr>
      <t xml:space="preserve">
• Die Herbstsaison wird gezielt durch Angebote für SeniorInnen gestärkt 
• Das Angebot im Winter für weniger kapitalintensive Sport- und Bewegungsmöglichkeiten wird weiter ausgebaut (Langlaufen, Schitouren, Rodeln, Eislaufen, Schneeschuhwandern) – Beispiel: Entwicklung von „Verditz neu“ – sanfter Tourismus am und um den Berg Verditz (weil Schibetrieb eingestellt werden musste) 
</t>
    </r>
    <r>
      <rPr>
        <b/>
        <sz val="10"/>
        <color theme="1"/>
        <rFont val="Calibri"/>
        <family val="2"/>
        <scheme val="minor"/>
      </rPr>
      <t xml:space="preserve">(8) Die Zahl der Vollbelegungstage in gewerblichen Unterkünften ist gestiegen </t>
    </r>
    <r>
      <rPr>
        <sz val="10"/>
        <color theme="1"/>
        <rFont val="Calibri"/>
        <family val="2"/>
        <scheme val="minor"/>
      </rPr>
      <t xml:space="preserve">
• Ausbau des Kongress-, Seminar- und Bildungstourismus 
• Ausbau des Gesundheits- und Wellnesstourismus – mögliche Trägerschaft: z.B. Betriebe und Gemeinde von Bad Bleiberg und Tourismus 
Die Maßnahmen (6) bis (8) sollen zu einer Sicherung und Ausweitung des Arbeitsplatzangebotes im Tourismussektor führen.
</t>
    </r>
  </si>
  <si>
    <r>
      <rPr>
        <b/>
        <sz val="10"/>
        <color theme="1"/>
        <rFont val="Calibri"/>
        <family val="2"/>
        <scheme val="minor"/>
      </rPr>
      <t xml:space="preserve">3.2.5.1 Aktionsfeldthema „Schutz und Inwertsetzung des Natur- und Kulturerbes“
(1) Ein Natur- und Schutzgebietsnetzwerk in der Dreiländerregion wurde etabliert </t>
    </r>
    <r>
      <rPr>
        <sz val="10"/>
        <color theme="1"/>
        <rFont val="Calibri"/>
        <family val="2"/>
        <scheme val="minor"/>
      </rPr>
      <t xml:space="preserve">
• Aufbau einer gemeinsamen Informations- und Wissensplattform 
• Entwicklung gemeinsamer Vermarktungsprodukte 
Mögliche Trägerorganisationen: Naturparke Dobratsch und Weissensee und bäuerliche Organisationen 
</t>
    </r>
    <r>
      <rPr>
        <b/>
        <sz val="10"/>
        <color theme="1"/>
        <rFont val="Calibri"/>
        <family val="2"/>
        <scheme val="minor"/>
      </rPr>
      <t xml:space="preserve">(2) Nachhaltige naturverträgliche Landnutzungskonzepte liegen vor </t>
    </r>
    <r>
      <rPr>
        <sz val="10"/>
        <color theme="1"/>
        <rFont val="Calibri"/>
        <family val="2"/>
        <scheme val="minor"/>
      </rPr>
      <t xml:space="preserve">
• Erarbeitung von Bewirtschaftungskonzepten für extensiv bewirtschaftete Wiesen und Weiden sowie naturnahe Wälder 
• Einrichtung und Durchführung von runden Tischen mit allen Beteiligten (Grundbesitzer, NGOs, Gemeinden, Naturschutz, etc.) 
Mögliche Trägerorganisationen: u.a. Naturparke Dobratsch und Weissensee 
</t>
    </r>
    <r>
      <rPr>
        <b/>
        <sz val="10"/>
        <color theme="1"/>
        <rFont val="Calibri"/>
        <family val="2"/>
        <scheme val="minor"/>
      </rPr>
      <t xml:space="preserve">(3) Die Konflikte zwischen Naturschutz, Tourismus und Naherholung wurden reduziert </t>
    </r>
    <r>
      <rPr>
        <sz val="10"/>
        <color theme="1"/>
        <rFont val="Calibri"/>
        <family val="2"/>
        <scheme val="minor"/>
      </rPr>
      <t xml:space="preserve">
• Erarbeitung und Umsetzung von Besucherlenkungsmaßnahmen in Zonen mit Konflikten 
• Entwicklung von ökologischen Zonierungen, Schaffung von Infrastruktur für BesucherInnen 
• Weiterentwicklung der Region um den Verditz (sanfter Tourismus) - aufbauend auf dem Projekt mit FH Villach und Bürgerbeteiligung , Gemeinde(n) und LAG-Management 
Mögliche Trägerorganisationen: Naturparke Dobratsch und Weissensee, so wie die betreffenden Gemeinden rund um den Berg Verditz 
</t>
    </r>
    <r>
      <rPr>
        <b/>
        <sz val="10"/>
        <color theme="1"/>
        <rFont val="Calibri"/>
        <family val="2"/>
        <scheme val="minor"/>
      </rPr>
      <t xml:space="preserve">(4) Die Naturparks wurden zu Bildungs- und Vermittlungszentren für Naturschutz, Ökologie und Umweltbewusstsein ausgebaut (LLL) </t>
    </r>
    <r>
      <rPr>
        <sz val="10"/>
        <color theme="1"/>
        <rFont val="Calibri"/>
        <family val="2"/>
        <scheme val="minor"/>
      </rPr>
      <t xml:space="preserve">
• Errichtung eines Naturparkzentrums 
• Kooperation mit Schulen 
• Sammlung und Aufbereitung der bestehenden Wissensbestände und Generierung von neuem Wissen durch Fachbereichs-, Master- und Forschungsarbeiten 
• Entwicklung und Umsetzung von Naturpark-Kindergärten 
Mögliche Trägerorganisationen: Naturparke Dobratsch und Weissensee 
</t>
    </r>
    <r>
      <rPr>
        <b/>
        <sz val="10"/>
        <color theme="1"/>
        <rFont val="Calibri"/>
        <family val="2"/>
        <scheme val="minor"/>
      </rPr>
      <t xml:space="preserve">(5) Jugendliche werden in operative Aktivitäten der Naturparks integriert und dadurch zu aktiven TrägerInnen und VermittlerInnen des Naturparkgedankens (J) </t>
    </r>
    <r>
      <rPr>
        <sz val="10"/>
        <color theme="1"/>
        <rFont val="Calibri"/>
        <family val="2"/>
        <scheme val="minor"/>
      </rPr>
      <t xml:space="preserve">
• Weiterführung des Projekts „Mini-Ranger“ der Kärntner Bergwacht 
• Ausbildung einer Gruppe von Jugendlichen und jungen Erwachsenen (5 – 25 Jahre) für Natur und Kultur bezogene Umsetzungsaktivitäten 
Mögliche Trägerorganisationen: Naturparke Dobratsch und Weissensee, Kärnter Bergwacht 
</t>
    </r>
    <r>
      <rPr>
        <b/>
        <sz val="10"/>
        <color theme="1"/>
        <rFont val="Calibri"/>
        <family val="2"/>
        <scheme val="minor"/>
      </rPr>
      <t xml:space="preserve">(6) Die Naturparks haben dazu beigetragen, die regionale Wertschöpfung zu erhöhen </t>
    </r>
    <r>
      <rPr>
        <sz val="10"/>
        <color theme="1"/>
        <rFont val="Calibri"/>
        <family val="2"/>
        <scheme val="minor"/>
      </rPr>
      <t xml:space="preserve">
• Kooperation zwischen Naturparks und Museen zur gegenseitigen Bewerbung 
• Weiterentwicklung der Tagestourismusangebote 
• Ausbau der Kooperationen mit regionalen Partnerbetrieben zur Ausweitung eines naturparkkompatiblen Angebots an Qualitätsprodukten (Gastronomie, Tourismusbetriebe, Land- und Forstwirtschaft, Freizeitwirtschaft) 
• Einbeziehung der Gemeinden im „Umland“ der Naturparks 
Mögliche Trägerorganisationen: Naturparke Dobratsch und Weissensee, Gemeinden der Natur-parkregionen </t>
    </r>
    <r>
      <rPr>
        <b/>
        <sz val="10"/>
        <color theme="1"/>
        <rFont val="Calibri"/>
        <family val="2"/>
        <scheme val="minor"/>
      </rPr>
      <t/>
    </r>
  </si>
  <si>
    <r>
      <rPr>
        <b/>
        <sz val="10"/>
        <color theme="1"/>
        <rFont val="Calibri"/>
        <family val="2"/>
        <scheme val="minor"/>
      </rPr>
      <t>Zur Umsetzung der o.a. Maßnahmen und erwarteten Resultate ist eine Reihe von innerregionalen und überregionalen Kooperationsaktivitäten notwendig.</t>
    </r>
    <r>
      <rPr>
        <sz val="10"/>
        <color theme="1"/>
        <rFont val="Calibri"/>
        <family val="2"/>
        <scheme val="minor"/>
      </rPr>
      <t xml:space="preserve">
</t>
    </r>
    <r>
      <rPr>
        <b/>
        <sz val="10"/>
        <color theme="1"/>
        <rFont val="Calibri"/>
        <family val="2"/>
        <scheme val="minor"/>
      </rPr>
      <t xml:space="preserve">Innerregionale Kooperationsaktivitäten </t>
    </r>
    <r>
      <rPr>
        <sz val="10"/>
        <color theme="1"/>
        <rFont val="Calibri"/>
        <family val="2"/>
        <scheme val="minor"/>
      </rPr>
      <t xml:space="preserve">
Bei den diversen Maßnahmen ist eine zielgruppenorientierte Informationsschiene vonnöten. „Vonei-nander wissen“ und „vom Gleichen reden“ ist eine Grundvoraussetzung für eine erfolgreiche Koope-ration. Diese Vernetzungsaktivität ist eine wesentliche Aufgabe des Leader-Managements. 
Die Organisationen und Stakeholder in der Region werden je nach Maßgabe in den Prozess einge-bunden. Die Tätigkeit kann von einer reinen Informationsweitergabe, aktivem Mittun im Projekt bzw. zu einer Drehscheibe zu anderen PartnerInnen/AkteurInnen reichen. 
Ein wesentlicher Vorteil der Region Hermagor liegt in ihrer „überschaubaren Größe“. Die Information über Ideen in/für die Region, beginnende Projekte etc. werden über mehrere Schienen (persönliche Gespräche, Newsletter etc.) transportiert und erleichtern die Suche nach etwaigen potenziellen Pro-jektpartnerInnen. 
„Knoten“ im Netzwerk sind neben den Gemeinden, den Gemeindeverbänden, die Interessenvertre-tungen, die Tourismusgesellschaften und viele andere Organisationen aus allen Bereichen. Darüber hinaus wird die LAG Region Hermagor mit ihren Mitgliedern diese massive Knotenfunktion (Bring- und Holschuld für alle Mitglieder) in der Region bilden. 
</t>
    </r>
    <r>
      <rPr>
        <b/>
        <sz val="10"/>
        <color theme="1"/>
        <rFont val="Calibri"/>
        <family val="2"/>
        <scheme val="minor"/>
      </rPr>
      <t xml:space="preserve">Überregionale Kooperationsaktivitäten </t>
    </r>
    <r>
      <rPr>
        <sz val="10"/>
        <color theme="1"/>
        <rFont val="Calibri"/>
        <family val="2"/>
        <scheme val="minor"/>
      </rPr>
      <t xml:space="preserve">
Einige Themen der Standortentwicklung und der Weiterentwicklung von Wertschöpfungspartner-schaften können nicht nur innerhalb der Region entwickelt und umgesetzt werden. Daher ist es wich-tig, sich mit potenziellen PartnerInnen in Kärnten abzustimmen bzw. gemeinsam an der Lösung der bestehenden Herausforderungen zu arbeiten. 
- LAGs in Kärnten, die an ähnlichen Themen arbeiten: 
Angestrebt wird der Erfahrungsaustausch zwischen den LAGs. Gespräche mit der Region Villach Umland und der LAG Großglockner/Oberes Drautal finden bereits statt. 
- Abteilungen der Landesverwaltung: 
Angestrebt wird die Projektpartnerschaft mit Landesabteilungen (Tourismus, Landwirtschaft, Inf-rastruktur, Energie). Damit einher geht die im Vorfeld notwendige Abstimmung hinsichtlich der Landesstrategie zum jeweiligen Themenbereich. So war die Region Hermagor mit AkteurInnen im Strategieprozess „Energiemasterplan Land Kärnten“ aktiv dabei. 
- Im Bereich Standortentwicklung wird eine Zusammenarbeit mit der Entwicklungsagentur Kärnten und weiteren landesweit tätigen Stakeholdern, wie etwa die Kärnten Werbung, angestrebt. 
- Regional angepasste Modelle/Projekte für die Unterstützung von jungen Menschen in den Eintritt ins Erwerbsleben bedürfen der Kooperation mit den zuständigen Stellen, wie AMS, WK und Fach-abteilungen des Landes Kärnten. 
Weitere Kooperationsaktivitäten gibt es bereits mit den benachbarten Berggemeinschaften in Friaul-Julisch-Venetien (Nähere Informationen unter Punkt 3.5. – ETZ). Die Region Hermagor wird mit die-sen Regionen eine CLLD-Region bilden. 
Im Bereich regionale Wertschöpfungsketten (Tourismus, Landwirtschaft, Erneuerbare Energie) wird es gemeinsame Themen und etwaige Projektbeteiligungen mit dem Bezirk Osttirol (LAG Osttirol) geben. Das gemeinsame Tal (Lesachtal und Tiroler Gailtal) bzw. zwei angrenzende Klima-Energiemodellregionen (Region Hermagor und Osttirol) zeigen schon im Vorfeld der neuen Leader-Periode Kooperationspotenzial. 
Zudem wird es bei überregionalen Standortthemen eine Zusammenarbeit mit den meisten benach-barten Regionen geben. 
Über künftige Kooperationsaktivitäten mit anderen LAGs in Österreich bzw. Europa können zu die-sem Zeitpunkt noch keine Angaben erfolgen, sind aber seitens der Region Hermagor erwünscht.</t>
    </r>
  </si>
  <si>
    <r>
      <rPr>
        <b/>
        <sz val="10"/>
        <color theme="1"/>
        <rFont val="Calibri"/>
        <family val="2"/>
        <scheme val="minor"/>
      </rPr>
      <t xml:space="preserve">Zur Umsetzung der o.a. Maßnahmen und erwarteten Resultate ist eine Reihe von innerregionalen und überregionalen Kooperationsaktivitäten notwendig. </t>
    </r>
    <r>
      <rPr>
        <sz val="10"/>
        <color theme="1"/>
        <rFont val="Calibri"/>
        <family val="2"/>
        <scheme val="minor"/>
      </rPr>
      <t xml:space="preserve">
</t>
    </r>
    <r>
      <rPr>
        <b/>
        <sz val="10"/>
        <color theme="1"/>
        <rFont val="Calibri"/>
        <family val="2"/>
        <scheme val="minor"/>
      </rPr>
      <t xml:space="preserve">Innerregionale Kooperationsaktivitäten </t>
    </r>
    <r>
      <rPr>
        <sz val="10"/>
        <color theme="1"/>
        <rFont val="Calibri"/>
        <family val="2"/>
        <scheme val="minor"/>
      </rPr>
      <t xml:space="preserve">
In diesem Aktionsfeld wird die Vernetzung der regionalen AkteurInnen den Grundstein für eine er-folgreiche Zielerreichung bilden. Geplant ist eine zielgruppenspezifische Kommunikation, um für die beteiligten AkteurInnen den größtmöglichen Nutzen zu erzielen: 
• Kulturbereich: Museen, Veranstalter von regionalen Festen, Vereine u.v.m. 
• Energiebereich: Klima- und Energiemodellregion Karnische Region, Verein energie:autark Köt-schach-Mauthen, e5-Gemeinden, Waldwirtschaftsgemeinschaft Gailtal, heimi-sche Firmen (Alpen-Adria-Energie, Installationsbetriebe, u.a.) 
• Naturraum: Organisationen und Firmen der Tourismus- und Freizeitwirtschaft, Land- und Forstwirtschaftsbetriebe, Alpenvereine in der Region, Jägerschaft, Umweltorga-nisationen 
</t>
    </r>
    <r>
      <rPr>
        <b/>
        <sz val="10"/>
        <color theme="1"/>
        <rFont val="Calibri"/>
        <family val="2"/>
        <scheme val="minor"/>
      </rPr>
      <t xml:space="preserve">Überregionale Kooperationsaktivitäten </t>
    </r>
    <r>
      <rPr>
        <sz val="10"/>
        <color theme="1"/>
        <rFont val="Calibri"/>
        <family val="2"/>
        <scheme val="minor"/>
      </rPr>
      <t xml:space="preserve">
Bei der Umsetzung der o.a. Projekte wird es zum Teil Kooperationen mit überregionalen Stel-len/Organisationen/AkteurInnen geben. 
Im Bereich des naturräumlichen Potenzials gibt es im Lesachtal, das in das Tiroler Gailtal übergeht, Themen, die einer gemeinsamen Lösung zugeführt werden sollten. Es geht hier z.Bsp. um den Karni-schen Höhenweg und dessen Nutzungsarten (Weitwanderweg, Frontverlauf I. WK, ...). 
Im Kulturbereich sind großräumige Vernetzungen (Beispiel Museumsverbund) sinnvoll und werden angedacht. Im Bereich Mobilität/Energie bedingen das Thema Car-Sharing oder eine Pendlerbörse eine überregionale Anbindung. 
Als Anknüpfungslinien für diverse Projekte nach außen dienen hier auch die Verbindungen von Köt-schach-Mauthen nach Oberdrauburg (Oberes Drautal), die Verbindung von Weissensee nach Grei-fenburg (Drautal) oder der Ausläufer des unteren Gailtales in den Großraum Villach. 
Darüber hinaus sollte ein regelmäßiger Erfahrungsaustausch unter den benachbarten Leaderregio-nen einen gemeinsamen Lernprozess initiieren und aufrechterhalten. 
Die Zusammenarbeit mit den jeweils zuständigen Fachabteilungen des Landes Kärnten wird bereits bei den Planungen angestrebt, um die Rahmenbedingungen der jeweiligen Landesstrategien mit einzubeziehen. 
Weitere Kooperationsaktivitäten gibt es bereits mit den benachbarten Berggemeinschaften in Friaul-Julisch-Venetien (Nähere Informationen unter Punkt 3.5. – ETZ). Die Region Hermagor wird mit die-sen Regionen eine CLLD-Region bilden.</t>
    </r>
  </si>
  <si>
    <r>
      <rPr>
        <b/>
        <sz val="10"/>
        <color theme="1"/>
        <rFont val="Calibri"/>
        <family val="2"/>
        <scheme val="minor"/>
      </rPr>
      <t xml:space="preserve">Zur erfolgreichen Umsetzung der Maßnahmen werden bestehende Kooperationen fortgeführt und neue entwickelt: </t>
    </r>
    <r>
      <rPr>
        <sz val="10"/>
        <color theme="1"/>
        <rFont val="Calibri"/>
        <family val="2"/>
        <scheme val="minor"/>
      </rPr>
      <t xml:space="preserve">
• Kooperation im Rahmen der Naturparks Dobratsch und Weissensee mit Grundbesitzern, Land- und Forstwirtschaft, NGOs, Gemeinden, Regionalmanagement, Tourismus- und Gastronomie-betrieben, Museen, Schulen, Bergwacht, etc. 
• Kooperation mit Schutzgebieten und Naturparks in Italien und Slowenien 
• Gemeindekooperationen um den Weltenberg Mirnock - mögliche Trägerschaft durch ARGE Mirnock 
• Bestehende Kooperationen im Rahmen der Leaderprojekte der Periode 2007 – 2013 „Energieeffizienz in der Region Villach“ und „SmartRegion Villach“ – mögliche Trägerschaften durch teilnehmende Organisationen und Unternehmen bei den Workshops von „Smart Region Villach“ so wie der Regionalverband „Stadt-Umland Regionalkooperation Villach“ mit 19 Umlandgemeinden 
• Kooperationen im Rahmen der Klima- und Energiemodellregionen und der e5-Gemeinden - mögliche Trägerschaften durch die Klima- und Energiemodellregion „Terra Amicitiae“ 
• Klimabündnis(-region) (die Hälfte der Mitgliedsgemeinden sind Mitglied des Klimabündnisses) 
• Sensibilisierungsmaßnahmen im Bereich des Energiemasterplanes Kärnten – (LAG und Land); 
• Sensibilisierungsmaßnahmen m Rahmend des geplanten LAG-übergreifenden Projektes „Leader-Sensibilisierung“ zu den Schwerpunktthemen der Region, wie Energieeffizienz, Klimawandelan-passung, Ressourcenschonung) – u.a. Weiterbildungs- und Infomaßnahmen für die Bevölkerung; </t>
    </r>
  </si>
  <si>
    <r>
      <rPr>
        <b/>
        <sz val="10"/>
        <color theme="1"/>
        <rFont val="Calibri"/>
        <family val="2"/>
        <scheme val="minor"/>
      </rPr>
      <t xml:space="preserve">Zur erfolgreichen Umsetzung der Maßnahmen werden bestehende Kooperationen genutzt und neue Kooperationen entwickelt. Dazu zählen: </t>
    </r>
    <r>
      <rPr>
        <sz val="10"/>
        <color theme="1"/>
        <rFont val="Calibri"/>
        <family val="2"/>
        <scheme val="minor"/>
      </rPr>
      <t xml:space="preserve">
• Stadt-Umland Regionalkooperation Villach (Villach-Stadt / Villach-Land) (Bsp: Kooperationen im Bereich der Kindergärten, Standesamt, Lohnverrechnung) 
Die Stadt-Umland Regionalkooperation Villach stellt eine Besonderheit in der Region dar. Die Region Villach-Umland hat, wie generell der ländliche Raum, mit dem Problem der Abwanderung sehr zu kämpfen. Die „Sogwirkung“ des Zentralraumes spielt dabei eine wesentliche Rolle. Genau das ist daher auch einer der Hauptgründe, die dem Schwerpunktthema „Stadt-Umland“ zugrunde liegen. Seit der Gründung der „Stadt-Umland Regionalkooperation Villach“ im Jahr 1999 arbeiten Stadt und Umland sehr gut zusammen und so wurden auch bereits viele Projekt gemeinsam entwickelt und umgesetzt, die dem ländlichen Umland, aber auch der Stadt selbst, Vorteile bringen und sie stärken sollen. 
Beispiele: 
• Mobilität und Sicherheit für die Jugend: Samstag-Nachtbus in 16 Gemeinden 
• Bildung: Qualifikationsmaßnahmen für Kindergarten-MitarbeiterInnen der Umland-Gemeinden; 
• Jugend: Gründung von Jugendräten in den Gemeinden; 
• Natürliche Ressourcen-Umwelt-Tourismus-Regionalentwicklung: Naturpark Dobratsch (s. Aktionsfeld 2); 
• Energie: Energieeffizienz in der Region Villach, Sanierungsmaßnahmen und Bewusstseinsbildung; 
Das Umland kann in vielerlei Hinsicht profitieren – Nutzung verschiedenster Ressourcen – und umgekehrt profitiert die Stadt von einem intaktem Umland, wie im Bereich der natürlichen Ressourcen (Umwelt-, Wasserqualität, Lebensqualität, Freizeitangebot, u.v.m.). 
Die Stadt Villach ist nicht Mitglied der LEADER-Region und es darf kein/e VertreterIn in den Gremien der LAG Mitglied sein, aber, gerade um das Umland zu stärken, können und sollen Projekte gemeinsam mit der Stadt entwickelt und umgesetzt werden. (Aktuell: „Smart-Region Villach“ - Energie, Mobilität, Ressourcen, Klimawandel - Themen werden in enger Abstimmung mit „Smart City Villach“ bearbeitet und Projekte für 2014-2020 entwickelt.) 
Weitere Kooperationen: 
• Kärntner Bildungswerk GmbH 
• Verein der Kärntner Volkshochschulen 
• KINEME – Kulturinitiative für nachhaltige Entwicklung in Mitteleuropa 
• PEKK – Plattform für Erwachsenenbildung Kärnten / Koroška ( = LAG-Mitglied, durch eine Frau vertreten) 
• Projektbezogene gemeindeübergreifende Kooperationen 
• Integration Kärnten ( = LAG-Mitglied) 
• Sensibilisierungsmaßnahmen innerhalb der LAG , Besuch von Infoveranstaltungen – gegenseitiger Infoaustausch und Wissensvermittlung in den LAG-Gremien und nach außen; Einladung von externen ExpertInnen zu den LAG-Sitzungen und –veranstaltungen; 
• Sensibilisierungsmaßnahmen LAG-übergreifend durch Kooperationsprojekt „Leader-Sensibili-sierung“ – mit den LAGs Nockregion, Unterkärnten und Region Hermagor 
• Kooperation mit Medien – Öffentlichkeitsarbeit zu den Schwerpunkten der LAG (z.B. mit und durch Kärntner Regionalmedien = LAG-Mitglied; sowie mit anderen regionalen und über-regionalen Medienorganisationen) </t>
    </r>
  </si>
  <si>
    <t>Die im Aktionsfeld Wertschöpfung genannten Ziele und Maßnahmen erfordern die Intensivierung von sektorenübergreifenden Kooperationen. Das LEADER-Programm kann oft nur den Grundstein zu wesentlich kostenintensiveren Maßnahmen legen. In diesem Zusammenhang müssen in weiterer Folge andere Programme wie Europäische Territoriale Zusammenarbeit (ETZ), Investitionen im Wachstum und Beschäftigung (IWB) und Europäischer Sozialfonds (ESF) für vertiefende Maßnahmen genutzt werden. Die Kooperation mit den operativen Einheiten dieser Fonds ist daher unabdingbar (z.B. Kärntner Wirtschaftsförderungsfonds (KWF)). Gleiches gilt für die landesweit agierenden Themenspezialisten, wie z.B. das Institut für Arbeitsmarktforschung (IFA), Bildungs- und Beratungseinrichtungen der unterschiedlichen Sektoren, Fachhochschulen etc. Erste Adressaten für die Aktivitäten in diesem Aktionsfeld sind jedoch die regionalen Akteure bzw. Zielgruppen der definierten Maßnahmen. Dazu gehören Betriebe, Arbeitsgemeinschaften, Vereinigungen, wie offene Technologielabore (Otelo), Rosentaler Reigen, örtliche Standortentwicklungsgemeinschaften Private Public Partnerships (PPPs) etc. Um diese zu erreichen, werden nach dem bottom-up-Prinzip themenspezifische „Partizipationsforen“ eingerichtet, die den jeweiligen Protagonisten Raum und Möglichkeit bieten, ihre Umsetzungs- und Gestaltungsansätze im regionalen Verbund einzubringen. Die Be- und Erarbeitung der einzelnen operativen Maßnahmen zur Umsetzung der LES erfolgt begleitend durch das LAG-Management, die diese Prozesse aktiviert, moderiert und koordiniert. Begleitende Öffentlichkeitsarbeit (wie monatliche digitale Newsletter) unterstützen diesen kontinuierlichen Prozess. Aufbauend auf der Aktivierung dieses endogenen Potenzials werden weitere abgestimmte Schritte zur Erreichung der LES-Ziele gesetzt. Bei der Zusammenstellung der LAG-Gremien wurde auf eine ausgewogene Vertretung von Wirtschaftsvertretern – unter besonderer Berücksichtigung der Repräsentanz von Frauen – geachtet. 
Eine neu gegründete Plattform zwischen den LEADER-Managern und den Wirtschaftskammer (WK)-Bezirksstellenleitern in ganz Kärnten stellt eine optimale Grundlage für abgestimmte Kooperationsprojekte dar. Es wurde vereinbart, sich halbjährlich und anlassbezogen zu einem Jour fixe zu treffen. 
Die Land- und Forstwirtschaft ist in den LAG-Gremien vertreten. Durch die bestehenden Kontakte zu den Bezirksstellen der Landwirtschaftskammer, über das Netzwerk der Genussregionen und durch die aktive Zusammenarbeit mit Ausbildungszentren wird auch in der Förderperiode 2014+ eine optimale Basis für die Entwicklung und Abstimmung regionsübergreifender Maßnahmen gewährleistet. 
Ebenfalls ist der Tourismus in den LAG-Gremien fest verankert. Als ganz wesentlicher Wirtschaftsfaktor und als Triebfeder für die nachhaltige Regionalentwicklung im tertiären Bereich sieht sich das LAG Management als wichtige Drehscheibe in der Vernetzung der Interessen zwischen der Land- und Forstwirtschaft, Kulturinitiativen und den Tourismus über die Landesgrenzen hinweg. 
Die bestehenden Gemeinde-Netzwerke sowie die langjährigen Kontakte zu den benachbarten slowenischen Entwicklungsagenturen werden für weitere grenzüberschreitende Kooperationen genutzt. 
Wo einzelbetriebliche Interessen dem Gedanken der nachhaltigen Regionalentwicklung hintangestellt werden, werden auch Wirtschaftsbetriebe zum überregionalen Schulterschluss aufgefordert (z.B. im Zusammenhang mit der Koralmbahn: Betriebe aus der Steiermark und Slowenien).</t>
  </si>
  <si>
    <t>Zur Erreichung der Zielsetzungen im Aktionsfeld 2 ist es von größter Bedeutung, dass die derzeit handelnden Kulturträger die Kooperationsintensität steigern. Die Vielzahl an kulturellen Partnern und die bereits erfolgreichen Kulturinitiativen ermöglichen ein breites Spektrum an sektorenübergreifenden Handlungstätigkeiten.
Kultur – Tourismus: Zum einen geht es um die Sensibilisierung der Beherbergungsbetriebe und Gastronomen für die vorhandenen kulturellen Angebote. Darauf aufbauend sollen Kooperationspartner für eine gemeinsame sektorenübergreifende Produktentwicklung gefunden werden. Zum anderen sollen die Kulturanbieter für die Rahmenbedingungen der touristischen Einrichtungen sensibilisiert werden, damit für die Kooperationspartner (z.B. „Reigenwirte“, Kulturvereine) klar wird, welche Aktivitäten win-win-Situationen hervorbringen.
Kultur – Landwirtschaft: Bereits bestehende Kooperationen (z.B. Had`n-Verkostung kombiniert mit Museumsbesuch) sollen als best-practice-Beispiele in der Region kommuniziert werden, um die Vielzahl weiterer Möglichkeiten aufzuzeigen.
Kultur – Bildung: Die regionalen Kulturangebote, deren Bedeutung und Stellenwert im nationalen und internationalen Vergleich hohe Anerkennung erfahren, ist der Bevölkerung noch nicht ausreichend bewusst. Hier ist es erforderlich, die einheimische Bevölkerung als Botschafter und Wissensvermittler zu gewinnen. Daher werden Schulungs-, Bildungs- und allgemeine Sensibilisierungstätigkeiten in Zusammenarbeit mit Kulturträgern, Tourismus und Geopark Karawanken erforderlich sein, um die Kulturpotenziale (dies schließt auch das in der Region vorhandene Weltkulturerbe ein) sektorenübergreifend besser nutzen zu können.
Die LAG Unterkärnten wird bestehende Netzwerke, vor allem mit dem Klimabündnis Kärnten und den fachlichen Naturschutz des Landes Kärnten sowie der ARGE Naturschutz, nützen, um den bisherigen Weg zur Sensibilisierung zu den Themenfeldern Natur- und Umweltschutz und sanfte Mobilität weiter auszubauen. Beispielgebend sind die Kooperationen mit den Schulen zu den Themen Kompostierung, Bodenschutz, Klimawandel, Erlebnis Wald und sanfte Mobilität. Zudem werden Kooperationen mit regionalen Akteuren (bspw. Biodiversitätszentrum Kirschentheuer, Rosentaler Umweltfreunde, Geopark Karawanken) und Gemeinden angestrebt.</t>
  </si>
  <si>
    <t>Die Umsetzung der geplanten Aktivitäten im Aktionsfeld 3 verlangt ein dichtes Kooperationsnetz. In diesem Zusammenhang ist die Einbeziehung von Gemeinden, Kinder- und Jugendbetreuungseinrichtungen, Schulen, Erwachsenenbildungseinrichtungen, AMS, Anbietern sozialer Dienstleistungen, Vertretern des medizinisch-therapeutischen Bereichs, sozialer und örtlicher Vereinen, regionaler Unternehmen, Vertreter aus dem Bereich öffentlicher Verkehr, Anbieter alternativer, komplementärer Mobilität und der Fachabteilungen des Landes (z.B. Gesundheitsland sowie die Initiativen, um die gesunde Gemeinde) sind essentiell. Im Hinblick auf die Empowerment-Initiativen für Frauen ist eine gezielte regionale Aktivierung der Zielgruppe erforderlich, die im Idealfall den Genderaspekt im Rahmen eines Entwicklungsprozesses auch auf der organisationalen Ebene verankert (Etablierung von regionalen „Lernknotenpunkten“). Damit wird der Empowerment-Ansatz gleichsam auf der individuellen und der kollektiven Ebene wirksam.</t>
  </si>
  <si>
    <r>
      <rPr>
        <b/>
        <sz val="10"/>
        <color theme="1"/>
        <rFont val="Calibri"/>
        <family val="2"/>
        <scheme val="minor"/>
      </rPr>
      <t>Wirtschaft</t>
    </r>
    <r>
      <rPr>
        <sz val="10"/>
        <color theme="1"/>
        <rFont val="Calibri"/>
        <family val="2"/>
        <scheme val="minor"/>
      </rPr>
      <t xml:space="preserve"> 
Aufbau eines Kooperationsnetzwerkes in der Region für EPUs und KMUs (Träger: Regionalverbände, LAG, Gemeinden) 
Initiierung und Begleitung eines Innovationsprogrammes, Aufbau eines regionalen (und grenzüberschreitenden) Innovationsnetzwerkes, regionale Förderung von Forschung und Innovation (Träger: Regionalverbände, LAG, ) 
Regionale, landespolitische und strategische Netzwerkarbeit zur Erhaltung der Güterverladung auf die Bahn – Koordinationstätigkeit zur Positionierung der Holzwirtschaft, der Recycling- und Leitbetriebe (Träger: Gemeinden) 
Regionale Abstimmung und Koordinierung der Breitband-Internetversorgung zwischen Gemeinden, Betrieben und Land Kärnten (Träger: Regionalverbände, Gemeinden) 
Standortmanagement und –marketing: Begleitung bestehender Gewerbeparks und Entwicklung neuer Gemeindekooperationen, Darlegung der Entwicklungspotentiale gegenüber dem Kärntner Zentralraum (Träger: Gemeinden, Wirtschaftsvereine) 
Aktivierung von überbetrieblichen Lehrwerkstätten und Erarbeitung von Maßnahmen für eine verbesserte Attraktivität des Lehrberufes und von Frauen in der Arbeitswelt Erarbeitung von Maßnahmen zur Verbesserung der Rahmenbedingungen für Frauen in der Arbeitswelt (Träger: Regionalverbände, Bildungsträger, Leitbetriebe) 
</t>
    </r>
    <r>
      <rPr>
        <b/>
        <sz val="10"/>
        <color theme="1"/>
        <rFont val="Calibri"/>
        <family val="2"/>
        <scheme val="minor"/>
      </rPr>
      <t xml:space="preserve">
LW / FW </t>
    </r>
    <r>
      <rPr>
        <sz val="10"/>
        <color theme="1"/>
        <rFont val="Calibri"/>
        <family val="2"/>
        <scheme val="minor"/>
      </rPr>
      <t xml:space="preserve">
Unterstützung bei der kontinuierlichen Verbesserung von Produktveredelungen (Träger: Genussregionen, Bio Ernte Austria) 
Ausarbeitung und Umsetzung von Projekten zur Diversifizierung im ländlichen Raum (gemeinsam mit Ausbildungsstätten) (Träger: Kammer der Land- und Forstwirtschaft, Maschinenring) 
Sensibilisierungstätigkeiten zur Aus- und Weiterbildung in Bezug auf Qualitätsverbesserungen und Umsetzungsbegleitung bei der Erhöhung von Bewirtschaftungsflächen für Nischenprodukte (Träger: Landwirtschaftliche Fachschulen) 
Sektorenübergreifende Kooperationstätigkeiten vor allem mit dem Tourismus (Träger: Tourismusregionen, Geopark Karawanken) 
</t>
    </r>
    <r>
      <rPr>
        <b/>
        <sz val="10"/>
        <color theme="1"/>
        <rFont val="Calibri"/>
        <family val="2"/>
        <scheme val="minor"/>
      </rPr>
      <t>Tourismus</t>
    </r>
    <r>
      <rPr>
        <sz val="10"/>
        <color theme="1"/>
        <rFont val="Calibri"/>
        <family val="2"/>
        <scheme val="minor"/>
      </rPr>
      <t xml:space="preserve"> 
Adaptierung, Ausbau und Neugestaltung von touristischer Infrastruktur, klimafittere touristischer Maßnahmen (Rad- und Wanderwege, Reitwege, Ski- und Langlauf etc.) (Träger: Tourismusregionen, Geopark Karawanken) 
Realisierung neuer Infrastrukturen und Erweiterung des Angebotes im Gesundheitstourismus, Erstellung von Sportangeboten für Schul- bis Leistungssport, sowie Entwicklung neuer familienoptimierter Packages (Träger: Tourismusregionen, Betriebskooperationen, Vereine, Geopark Karawanken) 
Ausbildungsmaßnahmen für Berg- und Wanderführer, Schulungen von touristischem Personal, Durchführung von Sprachkursen (Träger :Tourismusregionen, Geopark Karawanken) 
Ausbau der kulturellen Kooperationen und grenzüberschreitenden Zusammenarbeit sowie Entwicklung neuer zielgruppenspezifischer Marketingstrategien und –konzepte im Tourismus (Träger: Tourismusregionen, Geopark Karawanken) 
Angebotserweiterung von neuen Formen der sanften Mobilität regional und grenzüberschreitend betreffend Ökotourismus (vom Öffentlichen Verkehr (ÖV) bis hin zu Verleihsystemen, car-sharing etc. ) - der Modal-Split immer auf Basis umweltschonender Technologien (Träger: Tourismusregionen, Mobilitätsbüro, Geopark Karawanken) 
</t>
    </r>
    <r>
      <rPr>
        <b/>
        <sz val="10"/>
        <color theme="1"/>
        <rFont val="Calibri"/>
        <family val="2"/>
        <scheme val="minor"/>
      </rPr>
      <t xml:space="preserve">Energie </t>
    </r>
    <r>
      <rPr>
        <sz val="10"/>
        <color theme="1"/>
        <rFont val="Calibri"/>
        <family val="2"/>
        <scheme val="minor"/>
      </rPr>
      <t xml:space="preserve">
Unterstützung bei der Errichtung eines neuen Kleinwasserkraftwerkes und Erhebung von Sanierungsnotwendigkeiten bestehender Anlagen (Träger: Gemeinden) 
Begleitung und Unterstützung bei der Einführung der Energiebuchhaltung in Gemeinden (Träger: Gemeinden) 
Förderung von Maßnahmen zur Errichtung von PV- und Solarthermie-Anlagen, Sanierungsoffensive an öffentlichen Gebäuden und Unterstützung der Gemeinden bei der Umstellung der Straßenbeleuchtungen auf energiesparende light-emitting diode (LED) Beleuchtung (Träger: Regionalverbände, Gemeinden) 
Überprüfungen von Haushalten hinsichtlich der Haus (Energie)Technik (Solarcheck, Wärmepumpentausch) (Träger: energie:bewusst Kärnten) 
Sensibilisierung der Bevölkerung im Umgang mit Energieressourcen (Schulkooperationen, Spritsparkurse, green-events, offensive ÖA, Wassersparaktionen etc.) und Teilnahme an EU-weiten Aktionen (z.B. Mobilitätswoche etc.) (Träger: Regionalverbände, Mobilitätsbüros, Gemeinden, Energieberatungsinstitutionen) 
Informationsarbeit für die synergetische Nutzung von Förderprogrammen auf Landesebene, nationaler und EU-Ebene (bspw. über e5, Klimafonds, Leitprojekte über klima:aktiv, KEM) (Träger: Klima- und Energiemodellregionen, Regionalverbände) 
Errichtung von energieerzeugender Infrastruktur (Träger: Gemeinden, Schulen) </t>
    </r>
  </si>
  <si>
    <r>
      <rPr>
        <b/>
        <sz val="10"/>
        <color theme="1"/>
        <rFont val="Calibri"/>
        <family val="2"/>
        <scheme val="minor"/>
      </rPr>
      <t xml:space="preserve">Kulturelles Erbe </t>
    </r>
    <r>
      <rPr>
        <sz val="10"/>
        <color theme="1"/>
        <rFont val="Calibri"/>
        <family val="2"/>
        <scheme val="minor"/>
      </rPr>
      <t xml:space="preserve">
Vernetzung bestehender Kulturträger; Angebotsentwicklung in Abstimmung touristischer Anforderungen und Vermarktungsmöglichkeiten (Träger: Tourismusregionen, Kulturvereine) 
Sensibilisierungsarbeit zum 100-jährigen Jubiläum Kärntner Volksabstimmung; Abstimmung mit den Kulturinstitutionen auf Landesebene (Träger: Stadtgemeinde Völkermarkt) 
Entwicklungstätigkeiten zur Schaffung neuer Produkte und Angebote mit lokalen Kulturträgern (Träger: Kulturvereine) 
Investitionstätigkeiten zur Erhaltung, Sanierung und Neubau von kulturellen Einrichtungen (Träger: Kulturvereine, Gemeinden) 
</t>
    </r>
    <r>
      <rPr>
        <b/>
        <sz val="10"/>
        <color theme="1"/>
        <rFont val="Calibri"/>
        <family val="2"/>
        <scheme val="minor"/>
      </rPr>
      <t xml:space="preserve">Natur und Umwelt </t>
    </r>
    <r>
      <rPr>
        <sz val="10"/>
        <color theme="1"/>
        <rFont val="Calibri"/>
        <family val="2"/>
        <scheme val="minor"/>
      </rPr>
      <t xml:space="preserve">
Investitionstätigkeiten zum Schutz des Naturraumes; Vernetzungstätigkeiten und Sensibilisierungsmaßnahmen für Kooperationen (auch grenzüberschreitend) (Träger: Gemeinden, Regionalverbände, Geopark Karawanken, Biodiversitätszentrum Kirschentheuer)) 
Ausbau und Verbesserung der Infrastruktur für naturräumliche Einrichtungen (Träger: Gemeinden, Regionalverbände, Geopark Karawanken, Biodiversitätszentrum Kirschentheuer)) 
Zusammenarbeit der Gemeinden zur Errichtung einer Naturakademie und Ausbau und Etablierung Geopark Karawanken (Träger: Geopark Karawanken, Carnica-Region Rosental) 
Schaffung und Vernetzung von Naturspielplätzen mit Lerneffekt (Träger: Geopark Karawanken, Alpenverein) 
Ausbildungs- und Weiterbildungsinitiativen zur Qualitätssteigerung des Angebotes (Träger: Geopark Karawanken) 
Begleitende Tätigkeiten zur Errichtung und Umsetzung dezentraler Kompostieranlagen 
Sensibilisierungsmaßnahmen zum Thema Wiederverwertung; Produktveredelung (z.B. Reparatur und Wiederverwendung von Elektrogeräten) 
Strategieentwurf „Anpassung an den Klimawandel“ (Träger: KEM)</t>
    </r>
  </si>
  <si>
    <r>
      <rPr>
        <b/>
        <sz val="10"/>
        <color theme="1"/>
        <rFont val="Calibri"/>
        <family val="2"/>
        <scheme val="minor"/>
      </rPr>
      <t xml:space="preserve">Orts- und Stadtentwicklung </t>
    </r>
    <r>
      <rPr>
        <sz val="10"/>
        <color theme="1"/>
        <rFont val="Calibri"/>
        <family val="2"/>
        <scheme val="minor"/>
      </rPr>
      <t xml:space="preserve">
Erarbeitung eines regionalen Raumordnungskonzeptes (Träger: RML Regionalmanagement Lavanttal GmbH) 
Pilotaktionen zur Belebung der Ortskerne (Träger: Gemeinden, Verschönerungsvereine) 
Schaffung von neuen Begegnungsräumen für Jugendliche, ältere Menschen unter den Aspekten von Lebensraum 
• Arbeitsraum 
• Erholungs-, Freizeitraum (auch touristische Belange) (Träger: Gemeinden, Tourismusregionen) 
Einrichtung von Dorfhelfern, Dorfservice, Nachbarschaftshilfe im Sinne der Nahversorgung (Träger: Regionalverbände, Gemeinden, Vereine) 
</t>
    </r>
    <r>
      <rPr>
        <b/>
        <sz val="10"/>
        <color theme="1"/>
        <rFont val="Calibri"/>
        <family val="2"/>
        <scheme val="minor"/>
      </rPr>
      <t xml:space="preserve">Verkehr und Mobilität </t>
    </r>
    <r>
      <rPr>
        <sz val="10"/>
        <color theme="1"/>
        <rFont val="Calibri"/>
        <family val="2"/>
        <scheme val="minor"/>
      </rPr>
      <t xml:space="preserve">
Abstimmung mit öffentlichen Verkehrsträgern zur Abdeckung regionaler Mobilitätsbedürfnisse (innerregional und zu Zentralräumen) (Träger: Regionalverbände, Mobilitätsbüro, Gemeinden) 
Schaffung neuer verkehrswirksamer Infrastrukturen (Träger: Gemeinden, Tourismusverbände) 
Entwicklung und Realisierung neuer innovativer, umweltschonender zielgruppenspezifischer Mobilitätsangebote (Träger: Regionalverbände, Land Kärnten, Verkehrsverbund) 
Öffentlichkeitsarbeit (z.B. aktive Teilnahme an der EU-Mobilitätswoche) (Träger: Gemeinden, Regionalverbände) 
Beratungstätigkeiten und Serviceleistungen für Bevölkerung und Unternehmen (Träger: Mobilitätszentren) 
</t>
    </r>
    <r>
      <rPr>
        <b/>
        <sz val="10"/>
        <color theme="1"/>
        <rFont val="Calibri"/>
        <family val="2"/>
        <scheme val="minor"/>
      </rPr>
      <t xml:space="preserve">Bildung und Integration </t>
    </r>
    <r>
      <rPr>
        <sz val="10"/>
        <color theme="1"/>
        <rFont val="Calibri"/>
        <family val="2"/>
        <scheme val="minor"/>
      </rPr>
      <t xml:space="preserve">
Weiterbildungsangebote in der beruflichen wie nachberuflichen Lebensphase (Träger: Erwachsenenbildungseinrichtungen, Kärntner Bildungswerk) 
Ausbau von innovativen Übergangssystemen ins Berufsleben für Jugendliche und Sicherstellung von Grundkompetenzen im Erwachsenenalter (Lebensfähigkeiten), verbesserte Attraktivität der Lehrlingsausbildung (Träger: Kärntner Bildungswerk, Wirtschaftsinstitutionen) 
Aktionen zur verbesserten Neuorientierung in Bildung, Beruf und Arbeitsmarktintegration unter Berücksichtigung von work-life-Balance (Frauenschwerpunkt) (Träger: Erwachsenenbildungseinrichtungen) 
Forcierung von „community education“ (z.B. Bürgerrat, Dorfcoaches) und Aufwertung des Ehrenamtes (Träger: Regionalverbände, Kärntner Bildungswerk) 
Vorbereitung und Organisation eines Bildungsforums (Träger: RML) 
Sensibilisierung, Entwicklung und Realisierung offener Beteiligungsformaten (Träger: Regionalverbände, Gemeinden ) 
Integrationstätigkeiten und Angebotsentwicklung zur Förderung eines offenen Miteinanders (Träger: Interkulturelles Zentrum, Soziale Vereine) 
</t>
    </r>
    <r>
      <rPr>
        <b/>
        <sz val="10"/>
        <color theme="1"/>
        <rFont val="Calibri"/>
        <family val="2"/>
        <scheme val="minor"/>
      </rPr>
      <t xml:space="preserve">Gesellschaft und Daseinsvorsorge </t>
    </r>
    <r>
      <rPr>
        <sz val="10"/>
        <color theme="1"/>
        <rFont val="Calibri"/>
        <family val="2"/>
        <scheme val="minor"/>
      </rPr>
      <t xml:space="preserve">
Schaffung von Gestaltungsmöglichkeiten durch Jugendliche im ländlichen Raum (Träger: Jugendzentren, Schulen) 
Entwicklung von Kinder- und Jugendbetreuungsprogrammen (Träger: Regionalverbände, Kinder- und Jugendbetreuungseinrichtungen) 
Schaffung von generationsübergreifenden Begegnungsräumen und Infrastrukturen (Träger Gemeinden) 
Verbesserungsmaßnahmen zur Steigerung der Lebensqualitäten im Bereich des täglichen Bedarfes (Träger: Gemeinden, Wirtschaftskooperationen) 
Initiativen zur Mobilisierung von sozialem Engagement (Träger: Gemeinden) 
Entwicklung von neuen Serviceleistungen im kleinstrukturierten Siedlungsraum (Träger: Gemeinden) 
Entwicklung und Begleitung von gesundheitsfördernden Aktivitäten (Träger: Gesundheitsland Kärnten) </t>
    </r>
  </si>
  <si>
    <t>Neue landwirtschaftliche/kulinarische Produkte u. Wertschöpfungsketten (Urproduktion-Verarbeitung-Konsument) wurden entwickelt u. platziert</t>
  </si>
  <si>
    <t>Regionalität u. Qualität der LW-Produkte durch Kooperation &amp; Zertifizierung mit "Gutes aus meiner Region" ist gesichert u. transparent nachvollziehbar</t>
  </si>
  <si>
    <t>Verfügbarkeit und Vielfalt regionaler landwirtschaftlicher Produkte wurde gesteigert</t>
  </si>
  <si>
    <t>Erhöhung Einsatz regionaler Produkte in Gastronomie durch Vernetzung LW-Gastronomie</t>
  </si>
  <si>
    <t>Absatzgewinn durch Zertifizierung von “Schilcherland-Spezialität“ Produkten im Handel</t>
  </si>
  <si>
    <t>Wissen um regionale Lebensmittel und deren Verwendung u. Verarbeitung</t>
  </si>
  <si>
    <t>Produktpositionierung im Schilcherland &amp; Kooperationsregion/en</t>
  </si>
  <si>
    <t>Steigerung Bekanntheit regionaler Produkte aus Wirtschaft u. Handwerk</t>
  </si>
  <si>
    <t>gemeinsame Positionierung des Schilcherlandes (Tourismus, LW, Wirtschaft, Kultur) und Themenbündelung</t>
  </si>
  <si>
    <t>Wissen um Wert der Regionalität und Identifikation mit der Marke wurde gesteigert</t>
  </si>
  <si>
    <t>Zur professionellen Koordination der Maßnahmen innerhalb der Marke gibt es eine professionelle Schilcherland-KoordinatorIn</t>
  </si>
  <si>
    <t>Anzahl neuer Produkte</t>
  </si>
  <si>
    <t>Anzahl Wertschöpfungsketten</t>
  </si>
  <si>
    <t>Anzahl zertifizierter Schilcherland – Spezialität-Produkte</t>
  </si>
  <si>
    <t>Anzahl Qualitäts-Marken-PartnerInnen in Gastronomie, Beherbergung &amp; Buschenschänken</t>
  </si>
  <si>
    <t>Lieferservice wurde eingerichtet und wird genutzt</t>
  </si>
  <si>
    <t>Umsatz im Handel für zertifizierte Schilcherland-Spezialität“- Produkte über Plattform Schilcherland-Spezialitäten in Euro</t>
  </si>
  <si>
    <t>Workshops, Infoveranstaltungen</t>
  </si>
  <si>
    <t>Medienberichte</t>
  </si>
  <si>
    <t>Anzahl Veranstaltungen/Präsentationen</t>
  </si>
  <si>
    <t>Anzahl Schilcherland-Qualitäts-Betriebe aus Wirtschaft und Handwerk</t>
  </si>
  <si>
    <t>Anzahl Medienartikel</t>
  </si>
  <si>
    <t>Umfrage zu Gästeverhalten/-wünschen</t>
  </si>
  <si>
    <t>Neue buchbare Packages bzw. Angebote</t>
  </si>
  <si>
    <t>Teilnehmer Workshops</t>
  </si>
  <si>
    <t>Neue Marketing-Outputs inkl. 1 gemeinsamen Homepage</t>
  </si>
  <si>
    <t>Anzahl Regionsmarken - PartnerInnen</t>
  </si>
  <si>
    <t>Anzahl Schilcherland-Koordinatoren in Vollzeit-Äquivalent</t>
  </si>
  <si>
    <t>180</t>
  </si>
  <si>
    <t>1,5</t>
  </si>
  <si>
    <t>35</t>
  </si>
  <si>
    <t>€ 800.000,00</t>
  </si>
  <si>
    <t>Mobilitätssicherung für eingeschränkt mobile Bevölkerungsgruppen (Jugendliche, Ältere, Jungfamilien, Einkommenschwächere) in peripheren Regionen</t>
  </si>
  <si>
    <t>Klimafreundliche Mobilitätslösungen in Ballungsräumen</t>
  </si>
  <si>
    <t>Bevölkerung ist über das Angebot der klimafreundlichen Mobilitätslösungen im Schilcherland informiert</t>
  </si>
  <si>
    <t>Vernetzung von regionalen ExpertInnen im nachhaltigen Wohnbau</t>
  </si>
  <si>
    <t>Energieraumplanung wird zunehmend von den Gemeinden in der Bebauungsplanung berücksichtigt</t>
  </si>
  <si>
    <t>Bevölkerung (Jung&amp;Alt) wird über energieeffiziente Wohnbauformen informiert und verfügt über ein umfassendes Bewusstsein im Themenbereich Energie</t>
  </si>
  <si>
    <t>Jung und Alt beschäftigt sich mit der Geschichte des Schilcherlandes und typisch regionalen Produkten</t>
  </si>
  <si>
    <t>durch Wissenstransfer und Austausch wird Wissen erweitert, Identität mit Region gestärkt</t>
  </si>
  <si>
    <t>Wissen und Verhalten der Bevölkerung zur Natur und den einzigartigen regionalen Ressourcen &amp; Produkten wurde positiv beeinflusst.</t>
  </si>
  <si>
    <t>Umweltbelastungen im Obst- und Weinbau werden aufgrund technischer Verbesserungen nachhaltig reduziert</t>
  </si>
  <si>
    <t>Regional angepasste Baukultur wird gelebt und historische Ortskerne wiederbelebt und erhalten</t>
  </si>
  <si>
    <t>Die Süd-West-Steiermark ist als archäologisch wertvolle Region regional und überregional bekannt</t>
  </si>
  <si>
    <t>Durch Revitalisierungen werden bedeutende historische Objekte erhalten bzw. nutzbar gemacht</t>
  </si>
  <si>
    <t>Anzahl der Gemeinden mit Mikro ÖV Angeboten</t>
  </si>
  <si>
    <t>Anzahl der ÖPNV Konzepte in Ballungsräumen</t>
  </si>
  <si>
    <t>Plattform für regionale Experten</t>
  </si>
  <si>
    <t>Anzahl der Energieraumplanungskonzepte in den Gemeinden</t>
  </si>
  <si>
    <t>Anzahl an Informationsveranstaltungen</t>
  </si>
  <si>
    <t>umgesetzte Projekte</t>
  </si>
  <si>
    <t>Anzahl der Ausstellungen</t>
  </si>
  <si>
    <t>Entstandene Sammlung/Buch</t>
  </si>
  <si>
    <t>Anzahl Schulungsmaßnahmen u. Naturerlebnis-Angebote</t>
  </si>
  <si>
    <t>Anzahl Marketingmaßnahmen</t>
  </si>
  <si>
    <t>Anzahl der betreuten Betriebe (S-Stmk. u. Schilcherland gemeinsam)</t>
  </si>
  <si>
    <t>Technikerinnen (S-Stmk. u. Schilcherland gemeinsam)</t>
  </si>
  <si>
    <t>Anzahl Gemeinden mit Gestaltungsbeiräten (S-Stmk. u. Schilcherland gemeinsam)</t>
  </si>
  <si>
    <t>Anzahl der beratenen Bauwerber (S-Stmk. u. Schilcherland gemeinsam)</t>
  </si>
  <si>
    <t>TeilnehmerInnen am Archäologienetzwerk (S-Stmk. u. Schilcherland gemeinsam)</t>
  </si>
  <si>
    <t>Ausgebildete Archäoguides (S-Stmk. u. Schilcherland gemeinsam)</t>
  </si>
  <si>
    <t>Anzahl revitalisierter Objekte</t>
  </si>
  <si>
    <t>Projekt-TeilnehmerInnen</t>
  </si>
  <si>
    <t>Durch neue Netzwerke im Bereich Soziales, Lebenslanges Lernen, Diversität und Kultur entwickeln sich Kooperationen, Projekte und zielgruppenorientierte Angebote</t>
  </si>
  <si>
    <t>Zielgruppenorientierte – teils niederschwellige Bildungsangebote werden aufgebaut. U.a. für Frauen im ländlichen Raum</t>
  </si>
  <si>
    <t>Verbesserung der Lebensqualität von Demenz-Betroffenen, Pflegenden u. Angehörigen durch flächendeckendes Angebot im Ausbildungs- und Kompetenzzentrum „GemMas an“</t>
  </si>
  <si>
    <t>Abbau sozialer, gesellschaftlicher, gedanklicher Barrieren zugunsten Personen mit Einschränkungen</t>
  </si>
  <si>
    <t>Es gibt ausreichend Angebote u. Räume für junge Menschen. Schulsozialarbeit und Streetwork, Angebote der offenen Jugendarbeit sind ausgebaut u. etabliert u. reichen bis in periphere Gebiete. Bedürfnisorientierte Jugendangebote werden weiterentwickelt.</t>
  </si>
  <si>
    <t>Pilothafte Ortskernbelebungen verbessern die Lebensbedingungen der umliegenden Bevölkerung</t>
  </si>
  <si>
    <t>Innerhalb der Wohnbevölkerung und der betroffenen Betriebe hat ein Umdenken stattgefunden</t>
  </si>
  <si>
    <t>Neue Netzwerke</t>
  </si>
  <si>
    <t>Anzahl Workshops</t>
  </si>
  <si>
    <t>Anzahl Teilnehmerinnen</t>
  </si>
  <si>
    <t>Anzahl niederschwelliger Beteiligungsprojekte</t>
  </si>
  <si>
    <t>Anzahl initiierter Zeit-Hilfs-Netz Ortsstellen</t>
  </si>
  <si>
    <t>TeilnehmerInnen an Jugendplattform</t>
  </si>
  <si>
    <t>Neue/zusätzliche Angebote an Gruppen- u. mobilen Einzeltrainings</t>
  </si>
  <si>
    <t>Anzahl Umsetzung Pilotprojekt</t>
  </si>
  <si>
    <t>Anzahl Pflichtschulen mit Angebot d. Schulsozialarbeit</t>
  </si>
  <si>
    <t>Erreichte Gemeinden mit mobiler Jugendarbeit/Streetwork</t>
  </si>
  <si>
    <t>Kontakt-Beratungsstelle für Jugendliche</t>
  </si>
  <si>
    <t>Angebote offene Jugendarbeit</t>
  </si>
  <si>
    <t>Beteiligte Institutionen/Personen (Grundbesitzer, Vereine, etc.)</t>
  </si>
  <si>
    <t>Erstellte Katasterpläne</t>
  </si>
  <si>
    <t>Entstandene Nachnutzungs-Modelle</t>
  </si>
  <si>
    <t>TeilnehmerInnen an Beteiligungsveranstaltungen</t>
  </si>
  <si>
    <t>Presseartikel zum Thema</t>
  </si>
  <si>
    <r>
      <rPr>
        <b/>
        <sz val="10"/>
        <color theme="1"/>
        <rFont val="Calibri"/>
        <family val="2"/>
        <scheme val="minor"/>
      </rPr>
      <t xml:space="preserve">Aktionsfeldthema: Marke Schilcherland und Wertschöpfungs-Partnerschaften </t>
    </r>
    <r>
      <rPr>
        <sz val="10"/>
        <color theme="1"/>
        <rFont val="Calibri"/>
        <family val="2"/>
        <scheme val="minor"/>
      </rPr>
      <t xml:space="preserve">
- Das Angebot und die Vielfalt an regionalen und zertifizierten landwirtschaftlich-kulinarischen Produkten wurden erhöht. 
- Im landwirtschaftlichen Bereich bedeutet dies neue Produkte und Wertschöpfungsketten von der Urproduktion über die gewerbliche Verarbeitung bis hin zur Gastronomie bzw. zum Konsumenten/zur Konsumentin. 
- Durch diese Zertifizierung landwirtschaftlicher und gewerblich verarbeiteter Urprodukte wurden neue Absatzmöglichkeiten erschlossen und die Wertschöpfung erhöht 
- Ein Lieferservice für regionale Produkte wurde eingerichtet. 
- Der Einsatz regionaler Lebensmittel in der Gastronomie im Schilcherland und darüber hinaus wurde erhöht und für den Gast transparent dargestellt. 
- Den Gästen stehen in diesen gekennzeichneten Gastronomie- und Beherbergungsbetrieben sowie in den Qualitäts-Buschenschänken des Schilcherlandes ausreichend regionale und qualitativ hochwertige Produkte zur Verfügung 
- Die Anzahl dieser „Qualitäts-Marken-PartnerInnen“ (gekennzeichneten Gastronomie- und Beherbergungsbetriebe und ausgezeichneten Buschenschänken) und auch jener im Bereich der Wirtschaft und des Handwerks hat sich erhöht. 
- Den KonsumentInnen (heimisch und Gast) steht im regionalen Handel ein größeres Angebot an hochwertigen regionalen und auch biologischen Produkten zur Verfügung. 
- Durch die begleitende Bewusstseinsbildung wird das regionale Angebot genutzt, werden Transportwege kurz gehalten und somit ein wertvoller Beitrag zur gesunden Ernährung und zum Klimaschutz geleistet 
- Arbeitsplätze vor allem in der Landwirtschaft und in der Verarbeitung werden geschaffen bzw. gesichert. Außerdem leistet diese Markenstrategie auch einen wertvollen Beitrag zur Erhaltung der Kulturlandschaft und zum Klimaschutz 
- Zur Positionierung und Wertschöpfungserhöhung aller Bereiche unter der Marke Schilcherland wurde erstmals mit allen beteiligten PartnerInnen (Gemeinden, Tourismus, Wirtschaft, Steirische Ölspur, Schilcherland-Spezialitäten, Weinbau und Kultur) eine gemeinsame, nachhaltige Kommunikations- und Marketingstrategie mit gemeinsam definierten und gebündelten Marketing- und Kommunikationsmaßnahmen erarbeitet und umgesetzt. 
- Regions-Marken-PartnerInnen des Schilcherlandes tragen mit ihrer Marken-Partnerschaft die Philosophie des Schilcherlandes mit. 
- Qualitätsmarken-PartnerInnen, deren Produkte die regionalen, Qualitäts- und Innovations-Kriterien erfüllen, werden innerhalb der Markenstrategie in den Vordergrund gestellt. 
- Durch verschiedenste Maßnahmen innerhalb der gemeinsamen Kommunikationsstrategie, inkl. Erhebung des Gästeverhaltens und der Gästewünsche und Einbeziehung vorhandener regionaler Ressourcen, werden konkrete Erlebnisräume geschaffen, innovative, neue Angebote entwickelt und vermarktet. Verschiedene Schilcherland-übergreifende Marketingmaßnahmen, wie z.B. eine gemeinsame Gutschein-Lösung werden umgesetzt. Die themenspezifische Positionierung und Vermarktung des Schilcherlandes ist klar erkennbar. 
- Zu den Themenschwerpunkten Schilcher, Genuss &amp; Kulinarik, Bewegung &amp; Gesundheit, Kunst, Kultur &amp; Tradition stehen den Gäste, interessierten BewohnerInnen und Wirtschafts-PartnerInnen Erlebnisräume, buchbare Packages und gebündelte Informationen zur Verfügung. Diese sind über die gemeinsame Regions-Homepage, Printmedien und Social-Media-Einrichtungen einfach abrufbar und nutzbar. 
- Durch Kooperationsmaßnahmen mit Institutionen innerhalb und außerhalb der Region sowie auch anderen LAGen (national und international) wird Know-how und Erfahrung in allen Bereichen der Wirtschaft, Landwirtschaft, Kultur, Gender Mainstreaming, Jugend und Tourismus, insbesondere in der Markenstrategie ausgetauscht, Best Practices analysiert und das Wissen erweitert. 
- Insbesondere ist im Bereich der Kulinarik, dem Weinbau, der Kultur undTradition eine Kooperation mit der LAG Rheingau zur weiteren Schulung, Qualifizierung, Produktpositionierung und Vermarktung geplant. 
- Wissen und Verhalten zu Biodiversität und Kulturlandschaft, regionale Ressourcen, Energieeffizienz, Umweltschutz, regionale Lebensmittel &amp; Verarbeitung, Gesundheit und Wirtschaftskreisläufe wurde in Kooperationsmaßnahmen mit der LAG Südsteiermark verbessert und nachhaltiges Bewusstsein für Regionalität geschaffen. (siehe auch Kap. 3.2.3) 
- Regional abgestimmte Planungen zur schwerpunktmäßigen Entwicklung am zukünftigen Bahnhof Weststeiermark bzw. am Leibenfeld wurden erfolgreich umgesetzt 
</t>
    </r>
  </si>
  <si>
    <r>
      <rPr>
        <b/>
        <sz val="10"/>
        <color theme="1"/>
        <rFont val="Calibri"/>
        <family val="2"/>
        <scheme val="minor"/>
      </rPr>
      <t xml:space="preserve">Aktionsfeldthema: Verkehrs- und Energiepotential Koralmbahn </t>
    </r>
    <r>
      <rPr>
        <sz val="10"/>
        <color theme="1"/>
        <rFont val="Calibri"/>
        <family val="2"/>
        <scheme val="minor"/>
      </rPr>
      <t xml:space="preserve">
In Abstimmung mit der gesamten Region Südweststeiermark sind die Buslinien optimal auf das S-Bahn System sowie zukünftig auf die IC-Verbindungen abgestimmt und werden sinnvoll durch Mikro - ÖV Systeme effizient und kostengünstig ergänzt. Dadurch werden vor allem benachteiligte Gruppen (Junge Männer und Frauen, SeniorInnen, AlleinerzieherInnen, Menschen mit geringem Einkommen etc.) unterstützt. 
Durch diese Maßnahmen konnte die Grundmobilität für vom öffentlichen Verkehr abhängige Bevölkerungsgruppen (Jugendliche, Ältere, Einkommensschwache, etc.) gesichert werden. Durch die Förderung des ÖPNV, der E-Mobilität, des Fuß- und Radverkehrs kann die „letzte bzw. erste Meile“ in Ballungsräumen klima- und nutzerfreundlich bestritten werden. Ein multimodales Verkehrsangebot ist im Bereich des neuen Bahnhofes Weststeiermark entstanden. 
Am Bahnhof Weststeiermark hat sich eine Nah-/Fernverkehrs-Drehscheibe etabliert, eine intakte Nahversorgung im Bereich Groß St. Florian ist vorhanden und eine hohe Taktung des Bahnverkehres nach Deutschlandsberg und nach Graz wird gewährleistet. Die Bevölkerung weiß über Mobilitätsangebote in der Region Bescheid. 
Das Bewusstsein für eine verkehrs- und energieoptimierte Siedlungs- und Wirtschaftsentwicklung wurde in den Gemeinden geschärft. Nach erfolgreicher Gemeinde-Strukturreform setzen Gemeinden verstärkt auf Energieraumplanung. Ein regionaler Leistungskatalog in Bezug auf die Bereitstellung von Know-how im Bereich des Neubaus und der Sanierung wurde erarbeitet. Die Bevölkerung wird über energieeffiziente Bauformen informiert und kennt regionale ExpertInnen aus der Bau- und Sanierungsbranche. In Kooperation mit dem Verein Energieregion Schilcherland wurden Kinder und Jugendliche im Bezirk in Schulprojekten mit dem bewussten Umgang mit dem Thema Energie- und Energieeffizienz sowie Klimaschutz geschult. 
Durch die vorher erwähnten Maßnahmen werden längerfristig Arbeitsplätze geschaffen. 
</t>
    </r>
    <r>
      <rPr>
        <b/>
        <sz val="10"/>
        <color theme="1"/>
        <rFont val="Calibri"/>
        <family val="2"/>
        <scheme val="minor"/>
      </rPr>
      <t xml:space="preserve">Aktionsfeld: Kunst – Kultur – Tradition </t>
    </r>
    <r>
      <rPr>
        <sz val="10"/>
        <color theme="1"/>
        <rFont val="Calibri"/>
        <family val="2"/>
        <scheme val="minor"/>
      </rPr>
      <t xml:space="preserve">
Zum Erhalt des kulturellen Erbes setzt sich das Schilcherland das Ziel das regionale Bewusstsein zu stärken und damit auch die regionale Identität. Ein offener Zugang zu Kunst, Kultur und Tradition ist für alle Bevölkerungsschichten möglich und wird auch gelebt. Die Vernetzung der vielfältigen Angebote und Initiativen unter der Marke Schilcherland wurde umgesetzt und durch Kooperation mit anderen LAGen das Wissen erweitert. 
</t>
    </r>
    <r>
      <rPr>
        <b/>
        <sz val="10"/>
        <color theme="1"/>
        <rFont val="Calibri"/>
        <family val="2"/>
        <scheme val="minor"/>
      </rPr>
      <t xml:space="preserve">Aktionsfeld: Natürliche Ressourcen im Schilcherland </t>
    </r>
    <r>
      <rPr>
        <sz val="10"/>
        <color theme="1"/>
        <rFont val="Calibri"/>
        <family val="2"/>
        <scheme val="minor"/>
      </rPr>
      <t xml:space="preserve">
Das Schilcherland setzt sich zum Ziel das Wissen um einzigartige regionale Ressourcen und Produkte durch verschiedene Maßnahmen in der Qualitäts- und Kommunikationsoffensive zu erweitern und das daraus resultierende Verhalten zum Wohle der Umwelt und der vorhandenen Ressourcen einzusetzen. Durch Beratungen und technische Hilfestellungen im Bereich des Obst- und Weinbaus soll der Einsatz von Pflanzenschutzmittel reduziert und somit die Lebensqualität verbessert und die finanzielle und Umwelt-Belastung verringert werden und ein wertvoller Beitrag zum Klimaschutz geleistet werden. 
</t>
    </r>
    <r>
      <rPr>
        <b/>
        <sz val="10"/>
        <color theme="1"/>
        <rFont val="Calibri"/>
        <family val="2"/>
        <scheme val="minor"/>
      </rPr>
      <t xml:space="preserve">Aktionsfeldthema: Bauen und Leben – damals und heute </t>
    </r>
    <r>
      <rPr>
        <sz val="10"/>
        <color theme="1"/>
        <rFont val="Calibri"/>
        <family val="2"/>
        <scheme val="minor"/>
      </rPr>
      <t xml:space="preserve">
In Informationsveranstaltungen, kommentierten Besichtigungen, durch Aufzeigen von Best-Practice-Beispielen und durch Öffentlichkeitsarbeit wurde die interessierte Bevölkerung informiert und Bauverantwortliche sensibilisiert. Die Themen Energieeffizienz, Klimaschutz und regionale Wertschöpfung wurden als Mehrwert erkannt. 
Im Bereich der Archäologie wurde in Zusammenarbeit der regionalen AkteurInnen mit Landes- und Bundesstellen die Gesamtheit der Fundplätze dargestellt und sichtbar bzw. erlebbar gemacht. Der seit vielen Jahren bestehendem Wunsch der Region als gemeinsame Archäoregion aufzutreten konnte umgesetzt werden und ist wahrnehmbar positioniert. ArchäoGuides wurden ausgebildet und führen nun interessierte BesucherInnen durch die „Vergangenheit des Schilcherlandes“.
</t>
    </r>
  </si>
  <si>
    <r>
      <rPr>
        <b/>
        <sz val="10"/>
        <color theme="1"/>
        <rFont val="Calibri"/>
        <family val="2"/>
        <scheme val="minor"/>
      </rPr>
      <t xml:space="preserve">Aktionsfeldthema: Lernen- und Beziehungskulturen </t>
    </r>
    <r>
      <rPr>
        <sz val="10"/>
        <color theme="1"/>
        <rFont val="Calibri"/>
        <family val="2"/>
        <scheme val="minor"/>
      </rPr>
      <t xml:space="preserve">
Um eine Verbesserung der Lebensqualität im Schilcherland zu erreichen, sollen vor allem für das Gemeinwohl wichtige Strukturen verstärkt werden. Daher sollen am Ende der Periode neue, etablierte Netzwerke und Schnittstellen entstanden sein. 
Dies soll durch Maßnahmen in den drei strategischen Ebenen: Vernetzung und Kooperation, Ehrenamt und Beteiligung sowie Soziale Infrastruktur erreicht werden. 
Durch das Entstehen neuer Netzwerke in den Bereichen: „Soziales, Lebenslanges Lernen, Diversität, Kultur und Jugend“ sollen sich neue Kooperationen, Projekte und bedürfnisorientierte Angebote entwickeln, an denen alle Bewohner und Bewohnerinnen des Schilcherlandes partizipieren können. Das heißt es sollen auch zielgruppenorientierte und non formale Bildungsangebote aufgebaut worden sein. Ein konkretes Beispiel sind hier neue, auch niederschwellige, non formale Lernangebote speziell für Frauen im ländlichen Raum, die strukturell nach wie vor in vielen Bereichen benachteiligt sind. Frauen erweitern dadurch ihre Kompetenzen, haben die Möglichkeit am gesellschaftlichen Leben zu partizipieren und wird ihnen der Wiedereinstieg bzw. Einstieg ins Berufsleben erleichtert. 
Ein weiteres Hauptziel ist die Stärkung ehrenamtlichen Engagements und die Erhöhung von Beteiligungsmöglichkeiten – speziell für Kinder und Jugendliche. Generationenübergreifende Nachbarschaftshilfe soll sich am Ende der Periode in der Region etabliert haben und von Seiten der Gesellschaft und der Gemeinden anerkannt und wertgeschätzt werden. Ergänzend sollen sich neue Möglichkeiten des Engagements und der Beteiligung am Gemeinwesen entwickelt haben. Parallel dazu hat sich die LAG Schilcherland zum Ziel gesetzt, strukturelle sowie punktuelle Mitsprache und Partizipationsmöglichkeiten für Kinder und Jugendliche zu schaffen. 
Weiter sollen sich Angebote für alle Bewohner und Bewohnerinnen entwickelt haben, die sich mit der Bewusstseinsbildung um die Region und Möglichkeiten sowie Angeboten im Schilcherland auseinandersetzen und somit neue identitätsbildende Perspektiven eröffnen. 
Durch diese Maßnahmen gibt es eine hohe Lebenszufriedenheit und Identifikation mit der Region und der Marke Schilcherland. 
Nachdem Angebote im Gemeinwesen allen Menschen zugänglich sein sollen, steht hier das große Ziel im Raum bauliche und gedankliche Barrieren zugunsten von Menschen mit Einschränkungen abzubauen. Zusätzlich sollen sich nach regionalen Bedürfnissen orientierte Angebote entwickeln. Im Vordergrund steht hier aktuell die Verbesserung der Lebensqualität von Demenz Betroffenen, Pflegenden und Angehörigen durch ein flächendeckendes Angebot, das im Ausbildungs- und Kompetenzzentrum „GemMas an“ entstehen soll. 
Durch zielgruppenorientierte, gemeinsame Trainings von Menschen verschiedener Herkunft, Alters, Stellung, bzw. körperlicher Einschränkungen entstehen neue Perspektiven in der Eigen- und Fremdwahrnehmung, die Angst vorm Anderssein wird genommen. 
Ausreichende und vielfältige Angebote und Räume für junge Menschen im Schilcherland werden geschaffen. Professionelle Angebote werden ausgebaut, werden gut vernetzt und regional etabliert.(Schulsozialarbeit, Jugendstreetwork sowie Angebote der offenen Jugendarbeit). Diese erreichen auch Jugendliche in peripheren Wohnorten und durch regen Austausch haben sich neue, bedürfnisorientierte Angebote weiterentwickelt. (geschlechtsspezifische Angebote, Präventionsangebote, Beteiligung, Informationstransfer, Jugendkulturarbeit etc.). Somit leisten sie auch einen Beitrag zur Belebung von Gemeinden und Ortskernen. 
Kinder und Jugendliche kennen 2023 ihre Region, nehmen sie positiv wahr und wissen an welche Personen und MulitplikatorInnen sie sich wenden können bzw. von wem sie unterstützt werden. Dadurch haben sie eine sehr hohe Bindung zu ihrer Heimat, die sie auch kritisch reflektieren. Sie initiieren Prozesse mit, die zur innovativen und nachhaltigen Entwicklung ihrer Region beitragen. Es gibt gute Freizeitinfrastruktur, Kenntnis über Ausbildungs- und Berufsmöglichkeiten und ein hohes Maß an Generationensolidarität. Die Region verfügt aber auch über ausreichende und vielfältige Angebote für Menschen die Unterstützung in Bereichen ihrer Lebensbewältigung brauchen und diese nicht in klassischen Strukturen finden. Die Region verfügt über Methoden das Potential aller Menschen zu unterstützen, zu entfalten und sie am Alltagsleben teilhaben zu lassen. Diese Potentiale kommen durch Kooperation und Vernetzung zur Entfaltung, regionale AkteurInnen und Einrichtungen lernen voneinander und können dieses Wissen und Begeisterung an die junge Generation weitergeben. 
Die LAG Schilcherland hat somit am Ende der Periode auch einen Beitrag zur regionalen Umsetzung der Kinder und Jugendstrategie 2020 des Landes Steiermark, sowie der Frauen und Gleichstellungsstrategie und den Zielen der Charta des Zusammenlebens in Vielfalt in der Steiermark geleistet. 
</t>
    </r>
    <r>
      <rPr>
        <b/>
        <sz val="10"/>
        <color theme="1"/>
        <rFont val="Calibri"/>
        <family val="2"/>
        <scheme val="minor"/>
      </rPr>
      <t xml:space="preserve">
Aktionsfeldthema: Neues Leben in alten Ortskernen </t>
    </r>
    <r>
      <rPr>
        <sz val="10"/>
        <color theme="1"/>
        <rFont val="Calibri"/>
        <family val="2"/>
        <scheme val="minor"/>
      </rPr>
      <t xml:space="preserve">
Anhand von Leerstandskatastern konnte Überblick über nutzbare Objekte geschaffen werden. Die relevanten AkteurInnen (Gemeinden, GrundeigentümerInnen, interessierte NachnutzerInnen) haben sich vernetzt. Modelle zur Nachnutzung zeigen Möglichkeiten auf. Die Vitalisierung von Ortskernen durch das Aufzeigen und die Vermarktung von Leerständen belebt Gemeinden.
Dadurch haben sich neue Räume für ein soziales Miteinander entwickelt und Handels-, Gewerbe- und Gastbetriebe finden einen attraktiven Standort vor. Durch strategische Öffentlichkeitsarbeit zum Thema hat ein Umdenken und auch Beteiligung bzw. Akzeptanz in bzw. durch die Bevölkerung stattgefunden. Soziale Projekte konnten durch zur Verfügung Stellung von leerstehenden Gebäuden unterstützt werden.
</t>
    </r>
  </si>
  <si>
    <r>
      <rPr>
        <b/>
        <sz val="10"/>
        <color theme="1"/>
        <rFont val="Calibri"/>
        <family val="2"/>
        <scheme val="minor"/>
      </rPr>
      <t xml:space="preserve">Aktionsfeldthema: Neues Leben in alten Ortskernen </t>
    </r>
    <r>
      <rPr>
        <sz val="10"/>
        <color theme="1"/>
        <rFont val="Calibri"/>
        <family val="2"/>
        <scheme val="minor"/>
      </rPr>
      <t xml:space="preserve">
Anhand von Leerstandskatastern konnte Überblick über nutzbare Objekte geschaffen werden. Die relevanten AkteurInnen (Gemeinden, GrundeigentümerInnen, interessierte NachnutzerInnen) haben sich vernetzt. Modelle zur Nachnutzung zeigen Möglichkeiten auf. Die Vitalisierung von Ortskernen durch das Aufzeigen und die Vermarktung von Leerständen belebt Gemeinden.
Dadurch haben sich neue Räume für ein soziales Miteinander entwickelt und Handels-, Gewerbe- und Gastbetriebe finden einen attraktiven Standort vor. Durch strategische Öffentlichkeitsarbeit zum Thema hat ein Umdenken und auch Beteiligung bzw. Akzeptanz in bzw. durch die Bevölkerung stattgefunden. Soziale Projekte konnten durch zur Verfügung Stellung von leerstehenden Gebäuden unterstützt werden.
</t>
    </r>
  </si>
  <si>
    <t xml:space="preserve">Wie in den vorangegangenen Punkten angeführt, liegt diesem Aktionsfeldthema die unabdingbare Kooperation der angeführten Bereiche, Institutionen, Betriebe, etc. einerseits innerhalb der Region, aber auch darüber hinaus zugrunde. In den letzten Jahren konnte erstmals eine gute Vernetzung der Bereiche Wirtschaft, Landwirtschaft, Kultur und Tourismus im Schilcherland aufgebaut werden. Die Schilcherland-Koordinationsstelle, die von all diesen Bereichen auch finanziell mitgetragen wird, ist die Vernetzungsdrehscheibe und sorgt für den Austausch und gemeinsame Entscheidungen in allen, die Marke Schilcherland betreffenden und in diesem Aktionsfeld angeführten Maßnahmen. Besonders enge Kooperationen bestehen bereits mit dem Verein Schilcherland-Spezialitäten und somit mit den DirektvermarkterInnen, der Ölspur, den Gastronomie- und Buschenschankbetrieben dem Weinbauverein Schilcherland, den Kulturinitiativen, den Tourismusverbänden und der Wirtschaftskammer. Für die geplante Produktentwicklung, der Sensibilisierung und Qualifizierung wird eine noch intensivere Kooperation mit den Schulen und Bildungseinrichtungen der Landwirtschaftskammer und eine gemeinsame Abwicklung mit der LAG Südsteiermark angestrebt. Es gibt Gespräche mit der Lebensmittelkooperative Deutschlandsberg und dem Bioverband Österreich, der Genussregion Österreich, den Betrieben (Wirtschaft &amp; Tourismus) und natürlich den Gemeinden. 
Wie unter Pkt. 3.9 ausführlich dargestellt, war in der bisherigen Markenentwicklung der Erfahrungsaustausch mit anderen Regionen bzw. anderen LAGen, die vor gleichen Herausforderungen stehen bzw. standen und eine erfolgreiche Markenpositionierung geschafft haben, eine wesentliche Grundlage für umgesetzte Maßnahmen. Wertvolle Inputs durch Best Practice-Beispiele wurden in den letzten sechs Jahren von den jährlichen Exkursionen in nationale und internationale - Regionen gewonnen (Eifel/D, Frutigen/CH, Südtirol, Rheingau/D, Bodenseeraum/Bregenzerwald/D&amp;A), wobei eine erfolgreiche Kooperations-Partnerschaft mit dem Rheingau entstanden ist. In Kooperation mit der LAG Rheingau sind konkrete Maßnahmen im Aktionsfeld „Marke Schilcherland und Wertschöpfungs-Partnerschaften geplant. Projektthemen wie Weinbau, Tourismus, Kultur-Tradition, Kulinarik, Produktentwicklung, sollen gemeinsam umgesetzt werden. Wir sind natürlich auch aufgeschlossen für Kooperationen mit anderen Leader-Regionen, die Interesse an der Zusammenarbeit haben. Wie in allen anderen Aktionsfeldthemen ist dabei der Austausch und die Zusammenarbeit vor allem auch mit den angrenzenden LAGs eine wertvolle Bereicherung und wird – wann immer möglich – thematisch abgestimmt bzw. in konkreten Projekten in Kooperation abgewickelt. Konkret angedacht ist dabei im Bereich der Bewusstseinsbildung für Regionalität &amp; Qualität von Lebensmitteln die Kooperation mit der LAG Südsteiermark. In Kooperation mit den LAGen Lipizzanerheimat und Südsteiermark ist der Austausch innerhalb der Markenstrategien und die Umsetzung diesbezüglicher gemeinsamer Aktionen angedacht.
</t>
  </si>
  <si>
    <r>
      <rPr>
        <b/>
        <sz val="10"/>
        <color theme="1"/>
        <rFont val="Calibri"/>
        <family val="2"/>
        <scheme val="minor"/>
      </rPr>
      <t xml:space="preserve">Aktionsfeldthema: Marke Schilcherland und Wertschöpfungs-Partnerschaften 
Produktentwicklung in der Landwirtschaft, Initiierung von Wertschöpfungsketten: </t>
    </r>
    <r>
      <rPr>
        <sz val="10"/>
        <color theme="1"/>
        <rFont val="Calibri"/>
        <family val="2"/>
        <scheme val="minor"/>
      </rPr>
      <t xml:space="preserve">
Auch im Schilcherland ist der Rückgang an landwirtschaftlichen Betrieben entsprechend dem österreichischen Trend anhaltend. Doch konnten in den letzten Jahren u.a. durch Initiativen der beiden etablierten Teilmarken des Schilcherlandes, der Steirischen Ölspur und der Schilcherland-Spezialitäten und auch mit der Markenstrategie Schilcherland erste Gegenmaßnahmen gesetzt werden. Diese sollen wie nachfolgend dargestellt forciert werden. 
Die Vielfalt, die Verfügbarkeit und Qualität der Produkte im Schilcherland soll weiter ausgebaut werden. Einerseits besteht Interesse seitens der Gastronomie, andererseits sollen bestehende Absatzmöglichkeiten bei regionalen und überregionalen Handelsbetrieben und -ketten forciert werden. Aber auch die Verfügbarkeit qualitätsvoller, ökologischer Produkte direkt vor Ort soll jederzeit gewährleistet sein. Die Wissensvermittlung vor allem bei Kindern, Jugendlichen und Jungfamilien über Regionalität und Qualität und auch Möglichkeiten des Eigenanbaus soll unterstützt werden. 
Von der Urproduktion über die Verarbeitung/Veredelung (auch gewerblich) bis zur Gastronomie bzw. zu den KonsumentInnen sollen neue, innovative bzw. nicht mehr vorhandene Produkte und Wertschöpfungsketten entstehen. Beispielsweise der Anbau von Getreide – Verarbeitung zu Mehl – Verarbeitung zu Nudeln in der Gastronomie und zum „Schilcherland-Brot/-weckerl“ – im Zuge des Schilcherland-Frühstücks in der Gastronomie/Beherbergung oder zum Verkauf in der Bäckerei oder regionalen Lebensmittelhandel. In vielen weiteren Produktbereichen besteht Entwicklungs-und Handlungsbedarf. Auch die Entwicklung neuer, innovativer Produktkreationen soll angeregt werden. 
</t>
    </r>
    <r>
      <rPr>
        <b/>
        <sz val="10"/>
        <color theme="1"/>
        <rFont val="Calibri"/>
        <family val="2"/>
        <scheme val="minor"/>
      </rPr>
      <t xml:space="preserve">Vernetzung Landwirtschaft/Gewerbe – Gastronomie: </t>
    </r>
    <r>
      <rPr>
        <sz val="10"/>
        <color theme="1"/>
        <rFont val="Calibri"/>
        <family val="2"/>
        <scheme val="minor"/>
      </rPr>
      <t xml:space="preserve">
Wie schon zuvor angeführt, werden durch die Markenstrategie in der Gastronomie Qualität und Regionalität als Kriterien in den Mittelpunkt gestellt. Gewisse Produktgruppen und Produktmengen müssen regional abgedeckt werden. Somit erhöht sich in der Gastronomie der Bedarf an landwirtschaftlichen Roh- aber auch verarbeiteten Produkten. Hierfür ist die Vernetzung eine wesentliche Voraussetzung und die zuvor angeführten Maßnahmen in der Produktentwicklung bzw. dem Aufbau von Wertschöpfungsketten. 
</t>
    </r>
    <r>
      <rPr>
        <b/>
        <sz val="10"/>
        <color theme="1"/>
        <rFont val="Calibri"/>
        <family val="2"/>
        <scheme val="minor"/>
      </rPr>
      <t xml:space="preserve">
Schilcherland-Spezialität/en – Plattform </t>
    </r>
    <r>
      <rPr>
        <sz val="10"/>
        <color theme="1"/>
        <rFont val="Calibri"/>
        <family val="2"/>
        <scheme val="minor"/>
      </rPr>
      <t xml:space="preserve">
Gewährleistung der Regionalität bei landwirtschaftlichen Qualitätsprodukten. Bestehende und neue, innovative landwirtschaftliche Produkte des Schilcherlandes werden mit dem Qualitäts-Kennzeichen „Schilcherland Spezialität“ (landwirtschaftliche Produkte inkl. Qualitätswein, auch gewerblich verarbeitete Produkte) ausgezeichnet. Verteilungs- und Vermarktungs- u. Vertriebsplattform: 
Durch die Maßnahmen in der Gastronomie, die Produkt- u. Wertschöpfungskettenentwicklung ist der Verein der Schilcherland-Spezialitäten zunehmend gefordert, ein umfassendes Logistik- und Lieferservice aufzubauen. Die Steigerung des Absatzes im Handel ist ein vorherrschendes Ziel und Argument für die Akquise und Betreuung neuer landwirtschaftlicher und gewerblicher ProduzentInnen und PartnerInnen. Maßnahmen für die Vermarktung dieser Produkte sind zu definieren und umzusetzen. 
</t>
    </r>
    <r>
      <rPr>
        <b/>
        <sz val="10"/>
        <color theme="1"/>
        <rFont val="Calibri"/>
        <family val="2"/>
        <scheme val="minor"/>
      </rPr>
      <t xml:space="preserve">
Biologische Landwirtschaft </t>
    </r>
    <r>
      <rPr>
        <sz val="10"/>
        <color theme="1"/>
        <rFont val="Calibri"/>
        <family val="2"/>
        <scheme val="minor"/>
      </rPr>
      <t xml:space="preserve">
LandwirtInnen sollen motiviert und unterstützt werden, von der konventionellen Landwirtschaft auf biologischen Anbau und Aufzucht umzustellen. Dies soll u.a. auch durch die Steigerung der Nachfrage durch Gastronomie und KonsumentInnen erfolgen. Aber auch biologischer Anbau in Hausgärten soll durch Bewusstseinsbildungs-Maßnahmen forciert werden. 
</t>
    </r>
    <r>
      <rPr>
        <b/>
        <sz val="10"/>
        <color theme="1"/>
        <rFont val="Calibri"/>
        <family val="2"/>
        <scheme val="minor"/>
      </rPr>
      <t xml:space="preserve">Qualitätsmarken-PartnerInnen </t>
    </r>
    <r>
      <rPr>
        <sz val="10"/>
        <color theme="1"/>
        <rFont val="Calibri"/>
        <family val="2"/>
        <scheme val="minor"/>
      </rPr>
      <t xml:space="preserve">
PartnerInnen mit Qualitätsprodukten bzw. Dienstleistungen sind zu akquirieren um die Vielfalt und Qualität im Schilcherland darzustellen und entsprechende Maßnahmen (innerhalb der Kommunikationsstrategie) sind zu konzipieren und zu verwirklichen. </t>
    </r>
  </si>
  <si>
    <r>
      <rPr>
        <b/>
        <sz val="10"/>
        <color theme="1"/>
        <rFont val="Calibri"/>
        <family val="2"/>
        <scheme val="minor"/>
      </rPr>
      <t xml:space="preserve">Packages &amp; Erlebnisräume </t>
    </r>
    <r>
      <rPr>
        <sz val="10"/>
        <color theme="1"/>
        <rFont val="Calibri"/>
        <family val="2"/>
        <scheme val="minor"/>
      </rPr>
      <t xml:space="preserve">
Zur Vermarktung des Schilcherlandes sind zu erarbeiten, wobei die Qualitäts-Produkte und -Dienstleistungen vorrangig zu berücksichtigen sind. 
</t>
    </r>
    <r>
      <rPr>
        <b/>
        <sz val="10"/>
        <color theme="1"/>
        <rFont val="Calibri"/>
        <family val="2"/>
        <scheme val="minor"/>
      </rPr>
      <t xml:space="preserve">Touristische Themenbündelung &amp; nachhaltige Positionierung </t>
    </r>
    <r>
      <rPr>
        <sz val="10"/>
        <color theme="1"/>
        <rFont val="Calibri"/>
        <family val="2"/>
        <scheme val="minor"/>
      </rPr>
      <t xml:space="preserve">
Zukünftig sollen im Schilcherland die unkoordinierten Einzel-Maßnahmen und Einzelveranstaltungen und die unübersichtliche Folder Vielfalt (ohne Wiedererkennungswert) gebündelt werden. Das Schilcherland positioniert sich über gemeinsam erarbeitete Themenbündel wie Schilcher – Genuss – Bewegung/Gesundheit – Kunst/Kultur/Tradition – in Anlehnung an die Steiermark-Tourismus-Strategie. 
</t>
    </r>
    <r>
      <rPr>
        <b/>
        <sz val="10"/>
        <color theme="1"/>
        <rFont val="Calibri"/>
        <family val="2"/>
        <scheme val="minor"/>
      </rPr>
      <t xml:space="preserve">Gemeinsame Kommunikationsstrategie innerhalb der Marke Schilcherland </t>
    </r>
    <r>
      <rPr>
        <sz val="10"/>
        <color theme="1"/>
        <rFont val="Calibri"/>
        <family val="2"/>
        <scheme val="minor"/>
      </rPr>
      <t xml:space="preserve">
Wie zuvor erwähnt, soll erstmalig ein gemeinsames, nachhaltiges und längerfristiges Kommunikations- und Marketingkonzept in Abstimmung mit allen Bereichen (Wirtschaft, Kultur, Landwirtschaft &amp; Tourismus) erarbeitet werden. In der Umsetzung soll der effiziente Einsatz der gebündelten Mittel für eine nachhaltige, weitreichende und erfolgreiche Positionierung des Schilcherlandes sorgen. Ein großer Mehrwert durch entstehende Synergien wird erwartet. Im Mittelpunkt – auch für die Initiierung von Erlebnisräumen im Schilcherland – und der Erstellung von Packages (die, wenn möglich alle Bereiche inkludieren sollen) werden jedenfalls die durch die Marke „Schilcherland Qualität“ ausgezeichneten Qualitätsprodukte und Qualitätsdienstleistungen stehen, die den vereinbarten Qualitätskriterien entsprechen müssen. Als erster Baustein dieser gemeinsamen Kommunikationsstrategie erfolgt die Zusammenführung aller touristischen Homepages (von allen bestehenden fünf Tourismusverbänden des Schilcherlandes), der Ölspur, des Weinbaus und den Schilcherland-Spezialitäten auf www.schilcherland.at, womit ein großer Mehrwert für die gesamte Region, aber auch für jeden und jede Einzelne am Schilcherland gegeben ist. Eine Gutscheinlösung über Branchen wie Tourismus, Wirtschaft, Handwerk, Direktvermarktung, etc. gemeinsam mit der LAG Lipizzanerheimat und Südsteiermark ist in Planung. 
Kultur
Innerhalb der Kommunikationsstrategie sollen die hochwertigen kulturellen Angebote im Schilcherland eine besondere Positionierung erfahren. Zudem ist die erfolgreiche Darstellung, Bündelung, Vernetzung und Abstimmung der kulturellen Angebote untereinander und die Einbindung in Packages und Erlebniswelten des Schilcherlandes geplant. Über die Kooperation mit anderen LAGen, wie beispielsweise mit der LAG Rheingau, ist der Austausch von Exponaten, Ausstellungen und über Kulturschaffende angedacht. Hier wird auch daran gearbeitet kulturelle Angebote möglichst allen BewohnerInnen zugänglich zu machen
Qualifizierung 
Qualitätsdienstleistungen und Qualitätsprodukte des Schilcherlandes werden in den Mittelpunkt gestellt (HP, touristische Folder, Öffentlichkeitsarbeit, Packages, etc.) und sollen somit weitere Betriebe anregen, entsprechende Maßnahmen zu ergreifen, wie z.B. die Nutzung von Wissensvermittlungs-Angeboten. 
</t>
    </r>
    <r>
      <rPr>
        <b/>
        <sz val="10"/>
        <color theme="1"/>
        <rFont val="Calibri"/>
        <family val="2"/>
        <scheme val="minor"/>
      </rPr>
      <t xml:space="preserve">Austausch und Kooperation </t>
    </r>
    <r>
      <rPr>
        <sz val="10"/>
        <color theme="1"/>
        <rFont val="Calibri"/>
        <family val="2"/>
        <scheme val="minor"/>
      </rPr>
      <t xml:space="preserve">
Wie bereits in der Vorperiode soll mit überregionalen &amp; internationalen Kooperations-PartnerInnen – u.a. mit dem Rheingau, der Austausch vor allem in den Themenbereichen Marke, Produktentwicklung- und Produktqualifizierung (landwirtschaftlich-kulinarisch, handwerklich), touristische Positionierung, Kunst-Kultur-Tradition stattfinden. 
Spezielle Informationsveranstaltungen für LandwirtInnen sollen ergänzend stattfinden. 
Regional abgestimmte Planungen zur schwerpunktmäßigen Entwicklung am zukünftigen Bahnhof Weststeiermark bzw. am Leibenfeld sind zur wirtschaftlichen Entwicklung rund um die Koralmbahn vorgesehen. 
</t>
    </r>
    <r>
      <rPr>
        <b/>
        <sz val="10"/>
        <color theme="1"/>
        <rFont val="Calibri"/>
        <family val="2"/>
        <scheme val="minor"/>
      </rPr>
      <t xml:space="preserve">Projektträgerschaften: </t>
    </r>
    <r>
      <rPr>
        <sz val="10"/>
        <color theme="1"/>
        <rFont val="Calibri"/>
        <family val="2"/>
        <scheme val="minor"/>
      </rPr>
      <t xml:space="preserve">
Zum jetzigen Zeitpunkt ist der Verein Schilcherland-Spezialitäten, der Weinbauverein Schilcherland-Weststeiermark, die Lebensmittelkooperative Deutschlandsberg sowie die LAG Schilcherland selbst an einer konkreten Projektträgerschaft interessiert. Für weitere Maßnahmen müssen die Projektträgerschaften noch konkretisiert werden.</t>
    </r>
  </si>
  <si>
    <t>Alle Maßnahmen des Aktionsfeldthemas Verkehrs- und Energiepotential Koralmbahn werden in enger Kooperation mit dem Verein Energieregion Schilcherland sowie der Laßnitztal Entwicklungs GmbH umgesetzt. Die Hauptverantwortung bei diesen Themen kommt den vorhergenannten Institutionen zu. In Zusammenarbeit mit der LAG Schilcherland werden jedoch LEADER relevante Ergänzungsprojekte umgesetzt. Des Weiteren gibt es projektspezifische Kooperationen mit den Gemeinden, den UnternehmerInnen, den involvierten Raum- und VerkehrsplanerInnen, der ÖBB, dem Land Steiermark bzw. mit weiteren interessierten/involvierten Institutionen der Region. Ebenso ist der Austausch mit anderen Regionen mit Best-Practice-Beispielen geplant. Ein transnationales Projekt zu diesem Thema wurde mit der LAG im Rheingau/D vorbesprochen.
Für das Thema Kunst-Kultur-Tradition ist die Vernetzung mit allen interessierten Bevölkerungsgruppen, Gemeinden, KünstlerInnen und Kulturschaffenden wesentlich, wurde von nationalen LAGen und auch transnational von der LAG Rheingau/D Interesse bekundet.
Im Aktionsfeldthema Natürliche Ressourcen Kooperation mit der LAG Südsteiermark zur Vermittlung von Naturerlebnisangeboten, sowie Wissensvermittlung im Umwelt-, Regionalität- und Naturvermittlungsbereich. Kooperation mit steirischen LAGen (bisher konkret LAG Südsteiermark und Thermenland-Wechselland) zur Technikverbesserung im Obst- und Weinbau. 
Für die Umsetzung des Aktionsfeldthemas Bauen und Leben – damals und heute ist eine Zusammenarbeit mit allen in der Region beheimateten archäologischen Stätten und diversen KünstlerInnen, sowie auch mit außeruniversitären Forschungseinrichtungen und Universitäten geplant (z.B. Technische Universität Graz, Kunstuniversität Graz, Joanneum). Die konkreten Maßnahmen Baukultur und Archäologie Südwest-Steiermark werden als Kooperationsprojekte mit der LAG Südsteiermark umgesetzt. Des weiteren wurden Gespräche mit der Landwirtschaftskammer, dem Verein Schilcherland-Spezialitäten, interessierten Initiativen, Unternehmen, den Behörden, der Landentwicklung Steiermark, dem Land Steiermark, Forschungs- und Bildungseinrichtungen gestartet.. Neben den genannten nationalen und transnationalen Kooperationen werden derzeit weitere Anbahnungsgespräche geführt.</t>
  </si>
  <si>
    <r>
      <rPr>
        <b/>
        <sz val="10"/>
        <color theme="1"/>
        <rFont val="Calibri"/>
        <family val="2"/>
        <scheme val="minor"/>
      </rPr>
      <t xml:space="preserve">Verkehrs- und Energiepotential Koralmbahn </t>
    </r>
    <r>
      <rPr>
        <sz val="10"/>
        <color theme="1"/>
        <rFont val="Calibri"/>
        <family val="2"/>
        <scheme val="minor"/>
      </rPr>
      <t xml:space="preserve">
</t>
    </r>
    <r>
      <rPr>
        <u/>
        <sz val="10"/>
        <color theme="1"/>
        <rFont val="Calibri"/>
        <family val="2"/>
        <scheme val="minor"/>
      </rPr>
      <t xml:space="preserve">Mikro-ÖV als Sicherung der Grundmobilität </t>
    </r>
    <r>
      <rPr>
        <sz val="10"/>
        <color theme="1"/>
        <rFont val="Calibri"/>
        <family val="2"/>
        <scheme val="minor"/>
      </rPr>
      <t xml:space="preserve">
Aufbauend auf eine Neuplanung und Abstimmung des regionalen Busverkehrs auf das steirische S-Bahn System sowie die zukünftige Koralmbahn, soll es zur Umsetzung eines Gesamtkonzeptes inklusive notwendiger Micro-ÖV Systeme kommen, welche die Hauptverkehrsträger bedienen. 
Ein Hauptaugenmerk soll dabei auf Zielgruppen gelegt werden, die tendenziell in ihrer individuellen Mobilität stärker eingeschränkt sind (AlleinerzieherInnen, Jugendliche v.a. junge Frauen, Ältere Menschen, Menschen mit Behinderung. Dabei sieht man die zukünftige Mikro-ÖV Planung als Ersatz von aufgelassenen Buslinien und als Sicherung der Grundmobilität in peripheren Regionen. Bei dem Aufbau von Mikro-ÖV Systemen möchte man auch soziale Vereine einbeziehen und neue Beziehungskulturen schaffen, zumal meist schon ohnehin benachteiligte Personen vom öffentlichen Verkehr abhängig sind. Als Gesamtziel wird eine regional verankerte Mitbestimmung, sowie Organisation und Planung vor Ort angestrebt. Die Region muss zukünftig die Funktion einer Mobilitätszentrale wahrnehmen und somit einen großen Beitrag zur Lebensqualität und Wettbewerbsfähigkeit des Schilcherlandes beitragen. Ein funktionierender öffentlicher Verkehr wird auch darüber entscheiden ob Menschen (vor allem junge Frauen) die Region verlassen bzw. wie attraktiv die Region für ZuwanderInnen ist. 
</t>
    </r>
    <r>
      <rPr>
        <u/>
        <sz val="10"/>
        <color theme="1"/>
        <rFont val="Calibri"/>
        <family val="2"/>
        <scheme val="minor"/>
      </rPr>
      <t xml:space="preserve">Förderung des ÖPNV, der E-Mobilität, des Fuß- und Radverkehrs in Ballungsräumen </t>
    </r>
    <r>
      <rPr>
        <sz val="10"/>
        <color theme="1"/>
        <rFont val="Calibri"/>
        <family val="2"/>
        <scheme val="minor"/>
      </rPr>
      <t xml:space="preserve">
Die Koralmbahn in Verbindung mit der S-Bahn bietet eine ausgezeichnete überregionale öffentliche Verkehrsanbindung für Ein- und Auspendler. Die Attraktivität des öffentlichen Verkehrs ist jedoch von der sogenannten „Letzten Meile“ ausschlaggebend, welche das letzte Glied einer multimodalen Mobilitätskette zum Zielort darstellt. Analog dazu ist die Bewältigung der „Ersten Meile“, welche die Erreichbarkeit und Qualität einer Haltestelle bezeichnet, als Schlüssel in der multimodalen Mobilitätskette zu sehen. Aus diesem Grund wird man im Schilcherland zukünftig an klimafreundlichen Mobilitätlösungen (Fußweg, Fahrradweg, E-Fahrräder, Shuttlebus) von der Bahn-Haltestelle zum Wirtschaftsbetrieb und der Wohnsiedlung arbeiten. 
Öffentlichkeitsarbeit Mobilität 
Die Öffentlichkeitsarbeit im Bereich der Mobilität ist ein wesentlicher Schwerpunkt, um Verhaltensänderungen im Nutzerverhalten zu erzielen. Um das Mobilitätsverhalten in den Köpfen der Bevölkerung zu ändern, muss das Angebot des öffentlichen Verkehrs einen sehr hohen „Level of Service“ erzielen. Auch wenn dieser erreicht werden sollte, ist ein langjähriger Bewusstseinsbildungsprozess von Nöten, um die geplante Umstiegsrate auf den öffentlichen Verkehr zu erzielen. Aus diesem Grund ist ein langfristiger Bewusstseinsbildungsprozess (Medienarbeit, Veranstaltungen, Workshops) neben dem Ausbau des öffentlichen Verkehrs im Schilcherland geplant. 
</t>
    </r>
    <r>
      <rPr>
        <u/>
        <sz val="10"/>
        <color theme="1"/>
        <rFont val="Calibri"/>
        <family val="2"/>
        <scheme val="minor"/>
      </rPr>
      <t xml:space="preserve">
Energieoptimiertes Bauen und Sanieren: </t>
    </r>
    <r>
      <rPr>
        <sz val="10"/>
        <color theme="1"/>
        <rFont val="Calibri"/>
        <family val="2"/>
        <scheme val="minor"/>
      </rPr>
      <t xml:space="preserve">
Das Schilcherland besitzt eine Vielzahl an hochspezialisierten ProfessionistInnen im erweiterten Bereich des Bauwesens. Die Nachfrage nach energieoptimierten und nachhaltigen Sanierungen sowie Neubau steigt stetig. In Zusammenarbeit mit der Energieregion Schilcherland gilt es das Potential zu heben und der Bevölkerung des Schilcherlandes bewusst zu machen, welch außerordentliches Know-how in den Unternehmen vor den Haustüren vorhanden ist. Zu diesem Zweck ist eine Vernetzung der relevanten Sparten sowie eine Darstellung eines breiten und einfach in Anspruch zu nehmenden Angebotes mit individuellen Lösungen geplant. 
</t>
    </r>
    <r>
      <rPr>
        <u/>
        <sz val="10"/>
        <color theme="1"/>
        <rFont val="Calibri"/>
        <family val="2"/>
        <scheme val="minor"/>
      </rPr>
      <t xml:space="preserve">Energieraumplanung in der Siedlungs- und Verkehrsplanung: </t>
    </r>
    <r>
      <rPr>
        <sz val="10"/>
        <color theme="1"/>
        <rFont val="Calibri"/>
        <family val="2"/>
        <scheme val="minor"/>
      </rPr>
      <t xml:space="preserve">
Die Energieraumplanung nimmt in einer Zeit mit der Verknappung von Flächen-, Energie- und Finanzressourcen eine herausragende Stellung in der Gemeinde- und Regionalentwicklung ein. Um für die Herausforderungen der Zukunft gewappnet zu sein, sind energieeffiziente Raum- und Siedlungsstrukturen von Nöten. Das Schilcherland ist bemüht Gemeindestrukturen in der Funktionsmischung, der Dichte und Kompaktheit sowie in der Standortwahl von Siedlungs- und Gewerbe/Industrieentwicklung und der Ressourcensicherung für erneuerbare Energieträger zu unterstützen. Das Thema ist nicht mehr ganz neu, jedoch besteht gerade im Schilcherland vor dem Hintergrund der Gemeindestrukturreform (von 40 auf 15 Gemeinden) die Möglichkeit, dieses Thema in die anstehenden Revisionen der Flächenwidmungspläne einfließen zu lassen und die Siedlungs- bzw. Verkehrsplanung bei Bedarf darauf abzustimmen. 
Mit Fortschreiten des Baus der Koralmbahn wird gegen Ende der Periode 2014-2020 mit der Errichtung des zukünftigen Bahnhofs Weststeiermark begonnen werden. Bereits jetzt ist es jedoch wichtig eine klare regionale Vision zu haben, inwieweit dieser verkehrstechnische Knotenpunkt in eine zukunftsweisende Energieraumplanung einzubinden ist. 
Mit der Errichtung des zukünftigen Bahnhofs Weststeiermark plant man, das aus dem Koralmtunnel austretende Wasser zur Heizung und Kühlung des Bahnhofes thermisch zu nutzen, sowie eine allenfalls weitere Nutzung auf ihre Machbarkeit zu prüfen. </t>
    </r>
  </si>
  <si>
    <r>
      <rPr>
        <u/>
        <sz val="10"/>
        <color theme="1"/>
        <rFont val="Calibri"/>
        <family val="2"/>
        <scheme val="minor"/>
      </rPr>
      <t xml:space="preserve">Öffentlichkeitsarbeit Energie </t>
    </r>
    <r>
      <rPr>
        <sz val="10"/>
        <color theme="1"/>
        <rFont val="Calibri"/>
        <family val="2"/>
        <scheme val="minor"/>
      </rPr>
      <t xml:space="preserve">
Um die Bewusstseinsbildung über die Themen Energieeffizienz und Energieraumplanung im Schilcherland voranzutreiben, ist eine umfassende Öffentlichkeitsarbeit vorgesehen. Die Energieregion Schilcherland führt hierfür seit mittlerweile mehreren Jahren Schul-Workshop-Reihen (Volksschulen, Mittelschulen, Gymnasien, etc.) sowie Schulprojekte in Eigenverantwortung durch. In Zusammenarbeit Energieregion Schilcherland und LAG Schilcherland soll zukünftig die gezielte frühzeitige Beschäftigung von Kindern und Jugendlichen mit dem Thema Energie und Klimaschutz unterstützt werden. Im Bereich der Energieraumplanung möchte man im Zuge der Gemeindestrukturreform auf die Bedeutung der Energieraumplanung in der Gemeinde für energieeffiziente Raum- und Siedlungsstrukturen aufmerksam machen. Um den Kontakt der Bevölkerung zu regionalen ProfessionistInnen im erweiterten Bereich des Bauwesens zu stärken, sind ebenso, in Zusammenarbeit mit der Energieregion Schilcherland, Aktivitäten geplant. Ebenso ist der Austausch mit anderen Regionen wie z.B. den Rheingau bzw. österreichischen Best-Practice-Regionen angedacht. 
</t>
    </r>
    <r>
      <rPr>
        <b/>
        <sz val="10"/>
        <color theme="1"/>
        <rFont val="Calibri"/>
        <family val="2"/>
        <scheme val="minor"/>
      </rPr>
      <t xml:space="preserve">
Aktionsfeldthema: Kunst – Kultur – Tradition </t>
    </r>
    <r>
      <rPr>
        <sz val="10"/>
        <color theme="1"/>
        <rFont val="Calibri"/>
        <family val="2"/>
        <scheme val="minor"/>
      </rPr>
      <t xml:space="preserve">
Projekte in denen sich verschiedene Bevölkerungsgruppen (Kinder, Jugendliche, Erwachsene, KünstlerInnen, UnternehmerInnen, etc.) vernetzt mit Themen der Geschichte, der Produkte und Ressourcen des Schilcherlandes auseinandersetzen, werden initiiert. Daraus entstehende Objekte/generiertes Wissen werden öffentlichkeitswirksam der interessierten Bevölkerung und Gästen zugänglich gemacht. 
Mit Kooperations-Partnerregionen (z.B. dem Rheingau, ev. auch weiteren LAGen) soll der Austausch von Kunst- und Kulturobjekten, Museums-Exponaten, gesamten Ausstellungen und Kulturveranstaltungen stattfinden. Aber auch traditionelles Wissen wie z.B. die Verarbeitung von Rohstoffen, Produkten, Lebensmitteln soll gezielt erfolgen und daraus möglicherweise eine verschriftlichte Sammlung, wie z.B. ein gemeinsames Kochbuch entstehen. 
Die Bündelung und Darstellung aller regionalen kulturellen Angebote in der Region soll übersichtlich und leicht zugänglich erfolgen. Einerseits über die gesamtregionale Homepage, andererseits in einem gemeinsamen Druckwerk. 
</t>
    </r>
    <r>
      <rPr>
        <b/>
        <sz val="10"/>
        <color theme="1"/>
        <rFont val="Calibri"/>
        <family val="2"/>
        <scheme val="minor"/>
      </rPr>
      <t xml:space="preserve">Aktionsfeldthema: Natürliche Ressourcen im Schilcherland </t>
    </r>
    <r>
      <rPr>
        <sz val="10"/>
        <color theme="1"/>
        <rFont val="Calibri"/>
        <family val="2"/>
        <scheme val="minor"/>
      </rPr>
      <t xml:space="preserve">
Nach erfolgreichem Austausch in der Vorperiode soll mit Kooperations-PartnerInnen der Austausch zur qualitativen Produktentwicklung vor allem im Bereich des Obst- u. Weinbaus, der Kulinarik, bzw. aller regionalen Produkte erfolgen. Angestrebt sind z.B. Schulungsmaßnahmen der regionalen Landwirte an der Universität Geisenheim im Rheingau 
In Kooperation mit der LAG Südsteiermark, die in den vorangegangenen Perioden Pionierarbeit im Projekt „Naturparkschulen“ geleistet haben, sind auch im Schilcherland in Schulen und ev. auch in Kindergärten Naturerlebnis-Angebote im Umwelt- und Naturvermittlungsbereich angedacht, die bereits für Kinder und Jugendliche attraktiv angeboten werden. 
In der Landwirtschaft, vor allem im Obst- und Weinbau sollen in Zusammenarbeit mit der Landwirtschaftskammer und steirischen LAGen technische Optimierungen unterstützt werden, die den Pflanzenschutzmitteleinsatz reduzieren. Dazu sollen Schulungsmaßnahmen und konkrete Unterstützung der LandwirtInnen vor Ort erfolgen. 
Eine weitere Entwicklungsmöglichkeit in der Landwirtschaft wird durch die immer stärker werdende Nachfrage von biologisch erzeugten, regionalen Lebensmitteln geboten. Hier spricht der derzeitige Trend zu diesen Lebensmitteln stark für einen weiteren Ausbau. 
Zwar nicht als konkrete Leadermaßnahme, jedoch mit Unterstützung von der Region sollen auch soziale Projekte (z.B. Green Care;) in der heimischen Landwirtschaft angedacht werden. Solche Projekte können landwirtschaftlichen Betrieben und hier vor allem Frauen eine Beschäftigungsmöglichkeit bieten und einen Weg in die Zukunft erleichtern bzw. alternative Wege in der Landwirtschaft allgemein aufzeigen und gleichzeitig einen wertvollen Beitrag zur sozialen Gleichstellung liefern. 
Wie auch schon im Aktionsfeldthema Verkehrs- und Energiepotential Koralmbahn beschrieben, plant man, mit der Errichtung des zukünftigen Bahnhofs Weststeiermark, das aus dem Koralmtunnel austretende Wasser zur Heizung und Kühlung des Bahnhofes thermisch zu nutzen, sowie eine allenfalls weitere Nutzung auf ihre Machbarkeit zu prüfen 
</t>
    </r>
  </si>
  <si>
    <r>
      <rPr>
        <b/>
        <sz val="10"/>
        <color theme="1"/>
        <rFont val="Calibri"/>
        <family val="2"/>
        <scheme val="minor"/>
      </rPr>
      <t xml:space="preserve">Aktionsfeldthema: Bauen und Leben – damals und heute </t>
    </r>
    <r>
      <rPr>
        <sz val="10"/>
        <color theme="1"/>
        <rFont val="Calibri"/>
        <family val="2"/>
        <scheme val="minor"/>
      </rPr>
      <t xml:space="preserve">
</t>
    </r>
    <r>
      <rPr>
        <u/>
        <sz val="10"/>
        <color theme="1"/>
        <rFont val="Calibri"/>
        <family val="2"/>
        <scheme val="minor"/>
      </rPr>
      <t xml:space="preserve">Projekt Baukultur: </t>
    </r>
    <r>
      <rPr>
        <sz val="10"/>
        <color theme="1"/>
        <rFont val="Calibri"/>
        <family val="2"/>
        <scheme val="minor"/>
      </rPr>
      <t xml:space="preserve">
Ausgehend von den Ergebnissen des laufenden Vorprojektes, das vor allem in der LAG Südsteiermark und in Ansätzen in der LAG Schilcherland umgesetzt wurde, soll diese Maßnahme weiterentwickelt werden. Die Baukulturvermittlung aufbauend auf die baupolitischen Leitsätze des Landes erfolgt: 
- schon an den Schulen um Wissen zu vermitteln und Verhalten frühzeitig zu lenken. 
- Durch BürgerInnenbeteiligungsmaßnahmen wird gebaute Umgebung mitgestaltet. 
- Durch Prozessbegleitung und Wettbewerbe werden Bauherrn/Baufrauen (Betriebe u. Private) unterstützt. 
- PlanerInnen und Bauausführende werden mit eingebunden und geben ihr Wissen weiter. 
- GestaltungsbeirätInnen werden im Schilcherland eingerichtet, um die vor genannten Maßnahmen zu begleiten und 
- die involvierten Behörden (Gemeinden/BürgermeisterInnen u. BauamtsleiterInnen, RaumplanerInnen, Sachverständige im Baubereich) zu unterstützen. 
Durch diese Aktivitäten soll gepaart mit Öffentlichkeitsarbeit und einer Zusammenarbeit mit universitären Einrichtungen Bewusstsein innerhalb verschiedener Zielgruppen geschaffen werden. 
</t>
    </r>
    <r>
      <rPr>
        <u/>
        <sz val="10"/>
        <color theme="1"/>
        <rFont val="Calibri"/>
        <family val="2"/>
        <scheme val="minor"/>
      </rPr>
      <t xml:space="preserve">Kooperationsprojekt Archäologie Südwest-Steiermark: </t>
    </r>
    <r>
      <rPr>
        <sz val="10"/>
        <color theme="1"/>
        <rFont val="Calibri"/>
        <family val="2"/>
        <scheme val="minor"/>
      </rPr>
      <t xml:space="preserve">
Als gutes Beispiel dient hier der Kulturpark Hengist, welcher bereits seit Jahren das Thema Archäologie in der Landschaft bespielt. Analog dazu soll die Idee der damaligen Archäologieplattform Südweststeiermark wieder aufgegriffen werden und ein einheitliches Vermittlungs- und Erlebniskonzept für die Archäologie in Kombination mit Tourismus und zeitgenössischer Kultur erarbeitet werden. Partielle Rekonstruktionen, sogenannte Archäo-Terminals sollen die „Lesbarkeit“ des jeweiligen Denkmals ermöglichen. Hierzu wird es notwendig sein eine einheitliche Informationsschiene umzusetzen, welche das Bewusstsein für kulturelles Erbe fördert und nahtlos an die Öffentlichkeitsarbeit der Marken Schilcherland und Südsteiermark andockt und im Gesamtpaket mit beworben und mitverkauft wird. 
Um eine dezentrale Vermittlung mit der notwendigen didaktischen und fachlichen Eignung gewährleisten zu können, ist es angedacht sogenannte „Archäoguides“ zu schulen. Dies werden zum einen in der Region aktive ArchäologInnn sein, zum anderen aber auch interessierte „Laien“ welche sich in ihrem unmittelbaren Umfeld (z.B. Gemeindeebene) sehr viel Wissen angeeignet haben. Ziel ist es hier, dieses Angebot auch in Verbindung mit touristischen Angeboten buchbar zu machen und Fundstellen, die in der Fachwelt bekannt sind auch öffentlichkeitswirksam in Broschüren vorzustellen und in Rahmen von Führungen zu präsentieren. 
</t>
    </r>
    <r>
      <rPr>
        <u/>
        <sz val="10"/>
        <color theme="1"/>
        <rFont val="Calibri"/>
        <family val="2"/>
        <scheme val="minor"/>
      </rPr>
      <t>Schwerpunkt Revitalisierungen:</t>
    </r>
    <r>
      <rPr>
        <sz val="10"/>
        <color theme="1"/>
        <rFont val="Calibri"/>
        <family val="2"/>
        <scheme val="minor"/>
      </rPr>
      <t xml:space="preserve">
Einzelne schwerpunktmäßige Revitalisierungen und Gestaltungen werden im Zuge des Gesamtkonzeptes notwendig werden. So sind zum Beispiel Im Bereich Altburg Schwanberg und Burg Deutschlandsberg Investitionen angedacht. Außerdem gibt es auch Ansatzpunkte in der Aufbereitung der römischen Fundstellen im Mur- bzw. Laßnitztal, sowie im Bereich der keltischen Ausgrabungen im Bereich Burgstallkogel (Großklein). 
Projektträgerschaften: Derzeit geplant sind Übernahme von Projektträgerschaften durch die Gemeinden, auch in Kooperation mit der Energieregion Schilcherland, der Laßnitztal Entwicklungs GmbH und durch die LAG Schilcherland Für das nationale Kooperationsprojekt zur Technikoptimierung im Obst- und Weinbau der Obst- und Weinbauverband Steiermark die Projektträgerschaft übernehmen.</t>
    </r>
  </si>
  <si>
    <t>In diesem Aktionsfeld ist die Vernetzung und Kooperation sowohl in der Region als auch darüber hinaus wesentlich. Wichtig für die Entwicklung von regionaler Identität sowie attraktiver Gemeinden mit hoher Lebensqualität sind laut dem StakeholderInnen-Beteiligungsprozess v.a. soziale Kontakte, Vereine, Freizeit- und Aufenthaltsmöglichkeiten, ein förderliches Familienklima, Arbeitsplätze, leistbare Wohnungen, ein gut ausgebautes und leistbares öffentliches Verkehrsnetz, ein gutes und flexibles Kinderbetreuungsangebot, Bildungsangebote sowie gemeinsame Projekte für ein konfliktloseres Zusammenleben. Deshalb wird mit verschiedenen Personen und Institutionen gearbeitet Bei fast allen Maßnahmen ist die Einbindung und Unterstützung der Gemeinden ein wesentlicher Faktor. Es stehen auch die Bezirkshauptmannschaft, Pfarren, Sozialverein, der Sozialhilfeverband, Schulen, Jugendeinrichtungen und -Organisationen, der Energieverein Schilcherland, der Verein Akzente, Bildungseinrichtungen, staatliche Einrichtungen für Kooperationen zur Verfügung. Eine besonders wichtige Zusammenarbeit wird mit dem regionalen Jugendmanagement gelebt. Diese regionale Schnittstelle hat sich in den letzten Jahren als treibende Kraft und als Stimme der Kinder und Jugendlichen in der Regionalentwicklung herauskristallisiert und ist bemüht, ständig neue Projekte im Schilcherland zu initiieren.
Konkrete nationale Kooperations-Projekte sind mit den angrenzenden LAGen Südsteiermark und Lipizzanerheimat – vor allem im Bereich Lebenslanges Lernen geplant. So wird ein auf Frauen abgestimmter Ausbildungslehrgang initialisiert, der in der LAG Lipizzanerheimat bereits erprobt ist. In Kooperation mit der LAG Südsteiermark werden einerseits Maßnahmen mit Naturvermittlungsangeboten und andererseits der Auf- und Ausbau eines flächendeckenden Demenzservice-Angebotes abgewickelt werden. Auch im Bereich der Jugendarbeit und von generationenübergreifenden Beteiligungsprojekten sollen einzelne Projekte mit der LAG Südsteiermark über die gesamte Region Südweststeiermark initiiert werden.
Aber auch der Austausch innerhalb des Leader-Netzwerks Österreich und Europas sind geplant und wertvoll, da gerade im Bereich Gemeinwohl schon auf Best-Practice Projekte zurückgegriffen werden kann, die auch für das Schilcherland leicht zu adaptieren sind.</t>
  </si>
  <si>
    <r>
      <rPr>
        <u/>
        <sz val="10"/>
        <color theme="1"/>
        <rFont val="Calibri"/>
        <family val="2"/>
        <scheme val="minor"/>
      </rPr>
      <t>Jugendplattform</t>
    </r>
    <r>
      <rPr>
        <sz val="10"/>
        <color theme="1"/>
        <rFont val="Calibri"/>
        <family val="2"/>
        <scheme val="minor"/>
      </rPr>
      <t xml:space="preserve">
Für die Beteiligung von Kindern und Jugendlichen gibt es zahlreiche rechtliche Grundlagen, beispielsweise die Kinderrechtskonvention der Vereinten Nationen, die Agenda 21, und das Weißbuch Jugend der Europäischen Union. Deshalb soll eine Form der strukturell verankerten Beteiligung junger Menschen geschaffen werden, die auch als Ressource für gemeinsame Projekte und stärkere Lobbyarbeit für die Interessen junger Menschen leisten kann. Aus diesem Grund ist eine Jugendplattform angedacht, in der Jugendliche auch an den Regionalentwicklungsprozessen teilhaben und mitbestimmen können. 
</t>
    </r>
    <r>
      <rPr>
        <u/>
        <sz val="10"/>
        <color theme="1"/>
        <rFont val="Calibri"/>
        <family val="2"/>
        <scheme val="minor"/>
      </rPr>
      <t>Junges Schilcherland/ Jugendarbeit</t>
    </r>
    <r>
      <rPr>
        <sz val="10"/>
        <color theme="1"/>
        <rFont val="Calibri"/>
        <family val="2"/>
        <scheme val="minor"/>
      </rPr>
      <t xml:space="preserve">
In Bezug auf Jugendarbeit ist der Bezirk Deutschlandsberg steirisches Schlusslicht. Durch die enge Kooperation mit dem Sozialverein und Initiativen des regionalen Jugendmanagements wurden jetzt erste Schritte gesetzt und Schulsozialarbeit sowie Jugendstreetwork kleinräumig installiert. Bezüglich offener Jugendarbeit gibt es in der Region aktuell kaum Angebote, Jugendzentren sind im Moment gar nicht existent. Als Maßnahme ist deshalb ein gut vernetztes Jugendangebot geplant, das auf den drei Säulen: Schulsozialarbeit, Jugendstreetwork und Offene Jugendarbeit (Jugendzentren und mobile Angebote) fußen soll. Natürlich ist auch die Stärkung von Vereinen und Schaffung von vereinsübergreifenden Angeboten regional von großer Bedeutung. Gerade eine Zusammenarbeit und Vernetzung dieser Bereiche würde eine große Ressource darstellen. Eine Möglichkeit Jugendarbeit in periphere Regionen zu bringen ist ein Regionaler Jugendbus. Mit dem Projekt 2iBus als Vorbild gibt es die Idee ein mobiles Jugendangebot zu schaffen, das auch periphere Gemeinden gut erreichen kann. Ein zum mobilen Jugendkulturzentrum umgestalteter Bus soll rund um die Uhr auf 3 Ebenen für die Jugend unterwegs sein (Aufsuchende Jugend(Kultur)arbeit, Workshopbus für Schulen, Highlight bei Veranstaltungen für Vereine, Gemeinden und Beteiligungsprozesse). Er bringt auch Informationen und Angebote der Fachstellen, Gemeinden, und Vereinen zu den Jugendlichen. Insgesamt bietet sich aus der Sicht der Jugendarbeit die Chance, ein innovatives Projekt zu verwirklichen, das es in der Steiermark noch nicht gibt. 
</t>
    </r>
    <r>
      <rPr>
        <b/>
        <sz val="10"/>
        <color theme="1"/>
        <rFont val="Calibri"/>
        <family val="2"/>
        <scheme val="minor"/>
      </rPr>
      <t xml:space="preserve">Aktionsfeldthema: Neues Leben in alten Ortskernen </t>
    </r>
    <r>
      <rPr>
        <sz val="10"/>
        <color theme="1"/>
        <rFont val="Calibri"/>
        <family val="2"/>
        <scheme val="minor"/>
      </rPr>
      <t xml:space="preserve">
Eine Ersterhebung der Leerstände und Pilotumsetzungen mit Vorzeigecharakter sowie Konzepte zur Ortskernbelebung sind geplante Maßnahmen, die zur Zielerreichung beitragen. Wichtig ist neben der wirtschaftlichen Belebung aber das Initiieren von sozialen Nachnutzungsmöglichkeiten für z.B. kommunale Infrastruktur als Aufenthaltsmöglichkeiten für Jugendliche, Kinderkrippen und Orte der Bildung. Wichtig bei der sinnvollen Nutzung von Leerstand für Jugendliche ist nicht nur deren Beteiligung, sondern auch die Belohnung für ihre Mitarbeit. Außerdem tragen einige Projekte der Handlungsfelder Lernen und Beziehungskulturen zur Belebung der Ortszentren bei. 
</t>
    </r>
    <r>
      <rPr>
        <u/>
        <sz val="10"/>
        <color theme="1"/>
        <rFont val="Calibri"/>
        <family val="2"/>
        <scheme val="minor"/>
      </rPr>
      <t>Leerstand – Nachnutzung kommunaler Infrastruktur</t>
    </r>
    <r>
      <rPr>
        <sz val="10"/>
        <color theme="1"/>
        <rFont val="Calibri"/>
        <family val="2"/>
        <scheme val="minor"/>
      </rPr>
      <t xml:space="preserve">
Der Gebäudeleerstand steigt stetig an. Eine Wiederbelebung leerstehender Gebäude scheitert oft an den zu hohen Sanierungskosten. Ein Neubau ist meist günstiger. Zudem erfolgt oft eine Restnutzung (minderwertige Nutzung z.B. als Lager). Zur Vitalisierung der Ortskerne sollen die Ausarbeitung von Nutzungskonzepten sowie Planungen und Arbeiten zur Vermittlung und Vermarktung der wiederbelebten Gebäude beitragen. Die angegangenen Nutzungskonzepte sollen öffentliche (für Gesellschaftsgruppen) und private Nutzungen, bzw. insbesondere Nutzungen für Kleinbetriebe und Dienstleistungen vorsehen. Projektauswahlkriterien sind: wirtschaftliche und gesellschaftliche Nutzeneffekte, Marktnachfrage, Realisierungschancen, Wissenszuwachs, Resilienz-Indikatoren und der Beitrag des Projektes zum Gemeinwohl, bzw. der Stärkung des gesellschaftlichen Zusammenhaltes. Das könnte von Dienstleistungen im sozialen Bereich bis zur kreativen Zwischennutzung von Jugendlichen oder Arbeitsprojekten reichen. 
</t>
    </r>
    <r>
      <rPr>
        <u/>
        <sz val="10"/>
        <color theme="1"/>
        <rFont val="Calibri"/>
        <family val="2"/>
        <scheme val="minor"/>
      </rPr>
      <t>Als konkrete Projektträger stehen zum jetzigen Zeitpunkt fest:</t>
    </r>
    <r>
      <rPr>
        <sz val="10"/>
        <color theme="1"/>
        <rFont val="Calibri"/>
        <family val="2"/>
        <scheme val="minor"/>
      </rPr>
      <t xml:space="preserve">
der Sozialverein Deutschlandsberg, die Landentwicklung Steiermark und Gemeinden des Bezirks Deutschlandsberg. Der Verein akzente für niederschwellige Lernangebote für Frauen. Für die Projektträgerschaften weiterer Maßnahmen müssen noch konkrete Rahmenbedingungen bzw. Kriterien abgeklärt werden.</t>
    </r>
  </si>
  <si>
    <r>
      <rPr>
        <b/>
        <sz val="10"/>
        <color theme="1"/>
        <rFont val="Calibri"/>
        <family val="2"/>
        <scheme val="minor"/>
      </rPr>
      <t xml:space="preserve">Aktionsfeldthema: Lernen- und Beziehungskulturen </t>
    </r>
    <r>
      <rPr>
        <sz val="10"/>
        <color theme="1"/>
        <rFont val="Calibri"/>
        <family val="2"/>
        <scheme val="minor"/>
      </rPr>
      <t xml:space="preserve">
</t>
    </r>
    <r>
      <rPr>
        <u/>
        <sz val="10"/>
        <color theme="1"/>
        <rFont val="Calibri"/>
        <family val="2"/>
        <scheme val="minor"/>
      </rPr>
      <t>Zeit-Hilfs-Netz Steiermark:</t>
    </r>
    <r>
      <rPr>
        <sz val="10"/>
        <color theme="1"/>
        <rFont val="Calibri"/>
        <family val="2"/>
        <scheme val="minor"/>
      </rPr>
      <t xml:space="preserve">
Gelebte Nachbarschaftshilfe wird aktiviert, zwischenmenschliche Kommunikation verstärkt. Für einsame und ältere Menschen verbessert sich die Lebensqualität und wird ein längerer Verbleib in ihrer gewohnten Umgebung ermöglicht. Familien kann durch diese gegenseitige, generationenübergreifende Hilfestellungen im täglichen Leben und Wissensweitergabe ein zusätzliches Sicherheitsnetz geboten werden. Jugendliche haben die Möglichkeit sich sozial einzubringen. Engagierte Menschen agieren in einer Gemeinde/Region als Ansprechpersonen vor Ort. Hilfesuchende und hilfegebende Menschen werden Mitglied des Zeit-Hilfs-Netzes. Alle Angebote und Nachfragen werden in einer Onlinedatenbank erfasst, in der auch die Stunden verwaltet werden, die getauscht werden. Für Mitglieder, die keine Leistung mehr erbringen können, werden Gutstundenkontingente vergeben bzw. können Mitglieder mit vielen Gutstunden diese weitergeben. Durch Sponsoring können z.B. für jugendliche Mitglieder Anerkennungspakete vergeben werden. Jährliche Netzwerktreffen dienen der Weiterentwicklung.
</t>
    </r>
    <r>
      <rPr>
        <u/>
        <sz val="10"/>
        <color theme="1"/>
        <rFont val="Calibri"/>
        <family val="2"/>
        <scheme val="minor"/>
      </rPr>
      <t xml:space="preserve">Barrierenabbau: </t>
    </r>
    <r>
      <rPr>
        <sz val="10"/>
        <color theme="1"/>
        <rFont val="Calibri"/>
        <family val="2"/>
        <scheme val="minor"/>
      </rPr>
      <t xml:space="preserve">
Gedankliche Barrieren in den Köpfen sollen durch bewusstseinsbildende Maßnahmen, ebenso wie bauliche Barrieren in Gemeindeobjekten abgebaut werden. Das neue Miteinander mehrerer Gemeinden soll kreativ und wertfrei zur Entwicklung eines neuen Ganzen für alle interessierten GemeindebewohnerInnen führen. 
</t>
    </r>
    <r>
      <rPr>
        <u/>
        <sz val="10"/>
        <color theme="1"/>
        <rFont val="Calibri"/>
        <family val="2"/>
        <scheme val="minor"/>
      </rPr>
      <t xml:space="preserve">
Demenzservicestelle „GemMAS an!“ </t>
    </r>
    <r>
      <rPr>
        <sz val="10"/>
        <color theme="1"/>
        <rFont val="Calibri"/>
        <family val="2"/>
        <scheme val="minor"/>
      </rPr>
      <t xml:space="preserve">
In Kooperation mit der LAG Südsteiermark soll ein flächendeckendes Angebot für die gesamte Region Südweststeiermark ausgebaut werden. Ziel ist die Verbesserung der Lebensqualität für Menschen die in Demenz leben und ihren begleitenden Angehörigen. Dazu soll im Schilcherland die bestehende Demenzservicestelle in Deutschlandsberg ausgebaut und das Trainings-Angebot erweitert werden. 
Bewegungsangebot „GemMa Los!“ Durch gemeinsame Trainings- und Bewegungsangebote für Menschen verschiedenen Alters, verschiedener Herkunft, sozialer Stellung, körperlicher Einschränkungen werden Barrieren und Berührungsängste bzw. Ängste des „Anderssein“ abgebaut bzw. überwunden. 
</t>
    </r>
    <r>
      <rPr>
        <u/>
        <sz val="10"/>
        <color theme="1"/>
        <rFont val="Calibri"/>
        <family val="2"/>
        <scheme val="minor"/>
      </rPr>
      <t>Neue Aus- und Weiterbildungsmöglichkeiten</t>
    </r>
    <r>
      <rPr>
        <sz val="10"/>
        <color theme="1"/>
        <rFont val="Calibri"/>
        <family val="2"/>
        <scheme val="minor"/>
      </rPr>
      <t xml:space="preserve">
Durch neue innovative Lernangebote wie z.B. die mobile IKT-Lernwerkstatt wird Frauen mit niedrigem formalen Bildungsabschluss einfache, mobile Möglichkeiten zur Qualifizierung geboten, um ihre Kompetenz im Umgang mit sozialen Medien, E-Government und mit EDV zu erweitern. 
</t>
    </r>
    <r>
      <rPr>
        <u/>
        <sz val="10"/>
        <color theme="1"/>
        <rFont val="Calibri"/>
        <family val="2"/>
        <scheme val="minor"/>
      </rPr>
      <t xml:space="preserve">Initiierung von zum Teil generationsübergreifenden Beteiligungsprozessen </t>
    </r>
    <r>
      <rPr>
        <sz val="10"/>
        <color theme="1"/>
        <rFont val="Calibri"/>
        <family val="2"/>
        <scheme val="minor"/>
      </rPr>
      <t xml:space="preserve">
Kleine Partizipationsprojekte erfordern keine großen finanziellen Ressourcen sondern vor allem Know-how und Unterstützung, die die LAG Schilcherland mit ihren Netzwerken und Erfahrungen bereitstellen kann. Gerade für junge Menschen ist die Mitsprache im Gemeindeleben und der Region sehr wichtig. Das Ernstgenommen und Gefragt werden stärkt auch die Identifizierung mit der Heimat und schafft Bewusstsein und Wissen um die Region. Eine Chance liegt sicher auch in generationsübergreifenden Beteiligungsprojekten. Die demografische Entwicklung bringt auch im Schilcherland einige Veränderungen mit sich und befindet sich in einer Phase des Wandels von einer demografisch jungen zu einer alten Gesellschaft. Die reale Begegnung verschiedener Generationen im gesamtgesellschaftlichen Kontext wird deshalb in den kommenden Jahren eine wesentliche regionale Aufgabe sein. </t>
    </r>
  </si>
  <si>
    <t>Die Region hat sich wirtschaftlich mit den Themen Kulinarik, Lebenskraft, Handwerk und Energie positioniert.</t>
  </si>
  <si>
    <t>Neue Produkte und Dienstleistung auf Basis regionaler Kompetenzen und Rohstoffe sind auf dem Markt.</t>
  </si>
  <si>
    <t>Die Vernetzung der regionalen Betriebe hat weiter zugenommen. Bestehende Unternehmenskooperationen haben sich weiterentwickelt, neue Unternehmenskooperationen sind entstanden.</t>
  </si>
  <si>
    <t>Das Image von handwerklichen Berufen und insbesondere der handwerklichen Meister hat sich verbessert.</t>
  </si>
  <si>
    <t>Es gibt neue, integrierte Ansätze zur Qualifizierung für praktische Berufe</t>
  </si>
  <si>
    <t>Zustimmung zu den Themen „sehr gut / gut“: Kulinarik</t>
  </si>
  <si>
    <t>Zustimmung zu den Themen „sehr gut / gut“: Lebenskraft</t>
  </si>
  <si>
    <t>Zustimmung zu den Themen „sehr gut / gut“: Handwerk</t>
  </si>
  <si>
    <t>Zustimmung zu den Themen „sehr gut / gut“: Energie</t>
  </si>
  <si>
    <t>Anzahl der Innovationspreiseinreichungen</t>
  </si>
  <si>
    <t>Anzahl neuer Produkte und Dienstleistungen</t>
  </si>
  <si>
    <t>Anzahl Unternehmernetzwerke mit Regionsbezug: Kulinark</t>
  </si>
  <si>
    <t>Anzahl Unternehmernetzwerke mit Regionsbezug: Handwerk &amp; Energie</t>
  </si>
  <si>
    <t>Anzahl Unternehmernetzwerke mit Regionsbezug: Lebenskraft</t>
  </si>
  <si>
    <t>Anzahl neuer Gemeinschaftsprodukte:</t>
  </si>
  <si>
    <t>Anzahl Betriebe mit Markenlizenz Vulkanland:</t>
  </si>
  <si>
    <t>Artikel zum Themenfeld Meisterkultur pro Jahr:</t>
  </si>
  <si>
    <t>Anzahl neuer, etablierter Modelle:</t>
  </si>
  <si>
    <t>Anzahl regionaler Partner, die an der Umsetzung beteiligt sind:</t>
  </si>
  <si>
    <t>51% / 47%</t>
  </si>
  <si>
    <t>49% / 49%</t>
  </si>
  <si>
    <t>46% / 51%</t>
  </si>
  <si>
    <t>57% / 39%</t>
  </si>
  <si>
    <t>300 (Zählung)</t>
  </si>
  <si>
    <t>100 (Zählung)</t>
  </si>
  <si>
    <t>65% / 33% (rep. Befragung)</t>
  </si>
  <si>
    <t>55% / 43% (rep. Befragung)</t>
  </si>
  <si>
    <t>420</t>
  </si>
  <si>
    <t>600</t>
  </si>
  <si>
    <t>20 (Zählung)</t>
  </si>
  <si>
    <t xml:space="preserve">20 (Zählung) </t>
  </si>
  <si>
    <t>10 (Zählung)</t>
  </si>
  <si>
    <t>12 (Zählung)</t>
  </si>
  <si>
    <t>600 (Zählung)</t>
  </si>
  <si>
    <t>ca. 5</t>
  </si>
  <si>
    <t>20 (Medienanalyse)</t>
  </si>
  <si>
    <t>15  (Zählung)</t>
  </si>
  <si>
    <t>Regionale Institutionen setzen gemeinsam Maßnahmen zum Schutz von Wasser, Boden, Wald um. Die natürlichen Ressourcen Wasser, Boden und Wald sind in ihrer Funktionsfähigkeit erhalten.</t>
  </si>
  <si>
    <t>Die Regionalwirtschaft arbeitet nachhaltiger und ökologischer. Es gibt deutlich mehr Biobetriebe und Produkte.</t>
  </si>
  <si>
    <t>Das Wissen um eine zukunftsfähige Lebensweise ist gesteigert. Die Menschen achten in ihrem privaten Einflussbereich verstärkt auf Nachhaltigkeit.</t>
  </si>
  <si>
    <t>Die lebendige Lebenskultur ist in Form hochwertiger Veranstaltungen sichtbar.</t>
  </si>
  <si>
    <t>Das immaterielle Kulturerbe wird als Wert erkannt und die spezifischen Fähigkeiten gezielt genutzt</t>
  </si>
  <si>
    <t>Anzahl der Institutionen, die Maßnahmen im Sinne der Boden- oder Waldcharta umsetzen:</t>
  </si>
  <si>
    <t>Anzahl der TeilnehmerInnen bei Weiterbildungsveranstaltungen Wald/Boden:</t>
  </si>
  <si>
    <t>Anzahl neuer Bioprodukte:</t>
  </si>
  <si>
    <t>Anzahl der Biobetriebe: Landwirtschaft (Bezirk SO)</t>
  </si>
  <si>
    <t>Anzahl der Biobetriebe: Gewerbe</t>
  </si>
  <si>
    <t>Nennungen Zukunftsfähigkeit in regionalen Medien</t>
  </si>
  <si>
    <t>Feste mit Schwerpunkt Lebenskultur</t>
  </si>
  <si>
    <t>Anzahl hochwertiger Lebenskulturveranstaltungen: Chöre</t>
  </si>
  <si>
    <t>Anzahl hochwertiger Lebenskulturveranstaltungen: Theatergruppen</t>
  </si>
  <si>
    <t>Anzahl hochwertiger Lebenskulturveranstaltungen: Blasmusikkapellen</t>
  </si>
  <si>
    <t>Anzahl hochwertiger Lebenskulturveranstaltungen: Mundartdichter, Autoren</t>
  </si>
  <si>
    <t>Anzahl neuer Produkte / Angebote auf Basis des immateriellen Kulturerbes</t>
  </si>
  <si>
    <t>164</t>
  </si>
  <si>
    <t>90</t>
  </si>
  <si>
    <t>70</t>
  </si>
  <si>
    <t>15 (Zählung)</t>
  </si>
  <si>
    <t>2000 (Zählung)</t>
  </si>
  <si>
    <t>60 (Zählung)</t>
  </si>
  <si>
    <t>90 (Zählung)</t>
  </si>
  <si>
    <t>70 (Zählung)</t>
  </si>
  <si>
    <t>7 (Zählung)</t>
  </si>
  <si>
    <t>30 pro Jahr (Medienanalyse)</t>
  </si>
  <si>
    <t>190 (LKO, WKO)</t>
  </si>
  <si>
    <t>10 neue (LKO, WKO)</t>
  </si>
  <si>
    <t>20 (LKO, WKO)</t>
  </si>
  <si>
    <t>Kinder- und Familienfreundlichkeit ist in der Region etabliert.</t>
  </si>
  <si>
    <t>Es gibt frauenspezifische Angebote, die die Rolle von Frauen in der Gesellschaft stärken.</t>
  </si>
  <si>
    <t>Es gibt spezielle Angebote, die Wissen und Erfahrungen älterer Menschen gezielt nutzen.</t>
  </si>
  <si>
    <t>Die Region ist unter breiter Beteiligung als gesunde Region positioniert.</t>
  </si>
  <si>
    <t>Wissen um Gärtnern und Selbstgemachtes ist verbessert und wird in vielen Haushalten angewandt.</t>
  </si>
  <si>
    <t>Gemeinden, BürgerInnen und vor allem junge Menschen beteiligen sich aktiv an der regionalen Wissensbasis.</t>
  </si>
  <si>
    <t>Anzahl der Gemeinden, die Modelle zur Kinder- und Familienfreundlichkeit umsetzen:</t>
  </si>
  <si>
    <t>Anzahl umgesetzter Maßnahmen:</t>
  </si>
  <si>
    <t>Anzahl der Gemeinden, die ein Kinderferienprogramm umsetzen:</t>
  </si>
  <si>
    <t>Anzahl beteiligter Betriebe:</t>
  </si>
  <si>
    <t>Anzahl der Bildungsmaßnahmen für Kinder- und Familienfreundlichkeit:</t>
  </si>
  <si>
    <t>Anzahl der Bildungsmaßnahmen für Frauen:</t>
  </si>
  <si>
    <t>Anzahl Teilnehmerinnen:</t>
  </si>
  <si>
    <t>Anzahl Gemeindeteams mit Senioren:</t>
  </si>
  <si>
    <t>Anzahl TeilnehmerInnen an Veranstaltungen:</t>
  </si>
  <si>
    <t>Anzahl Akteure im Netzwerk Gesunde Region:</t>
  </si>
  <si>
    <t>Anzahl Medienbericht Gesunde Region:</t>
  </si>
  <si>
    <t>Anzahl Veranstaltungen zur Hausmanufaktur:</t>
  </si>
  <si>
    <t>Anzahl TeilnehmerInnen:</t>
  </si>
  <si>
    <t>Anzahl der Gemeinden mit Regionsmodulen (Internet):</t>
  </si>
  <si>
    <t>Anzahl Besucher auf Regionsportal inkl. Subseiten:</t>
  </si>
  <si>
    <t>Anzahl beteiligter junger Kompetenzträger</t>
  </si>
  <si>
    <t>81</t>
  </si>
  <si>
    <t>25000</t>
  </si>
  <si>
    <t>50  (Zählung)</t>
  </si>
  <si>
    <t>20 (Webanalyse)</t>
  </si>
  <si>
    <t>45000 (Webanalyse)</t>
  </si>
  <si>
    <t xml:space="preserve">Die Wirtschaftsthemen Kulinarische Region, Region der Lebenskraft, Europäische Handwerksregion und die Energievision 2025 sind in der Region selbstverständlich als regionale Stärken anerkannt und mit vielen Produkten/Dienstleistungen belegt. Die meisten Gemeinden verfügen über ein eigenes Wirtschaftskonzept, in dem sie im Rahmen der regionalen Positionierung gleichsam einer lokalen Spezialisierung einen eigenen Schwerpunkt setzen. In den großen Gemeinden gibt es dazu eine Wirtschaftsentwicklungs-Servicestelle, die gemeinsam mit der Region die Regionalwirtschaft dynamisiert. Die meisten Gemeinden führen regelmäßige Aktivitäten zur Vernetzung und Belebung der eigenen Wirtschaftsbetriebe durch. 
Regionale Unternehmen werden weitergeführt, teils auch neue gegründet, so dass die Betriebsentwicklung – und damit die Entwicklung der Arbeitsplätze - in der Region positiv ist. Das wichtigste Ziel ist die Sicherung der ca. 30.000 bestehenden Arbeitsplätze. Rund 90% davon sind durch die Breite der Wirtschaftsthemen von den geplanten Maßnahmen betroffen. 
Auf Basis der weiteren positiven Entwicklung der Regionalwirtschaft erreicht der Anteil der regionalen Wertschöpfung ca. 35% des Gesamtkonsums, wodurch rund 2.500 neue Arbeitsstellen (Selbständige, Landwirte, Dienstnehmer) in regionalen Betrieben und in öffentlichen Einrichtungen geschaffen werden. 
Die Energievision 2025 ist weitgehend umgesetzt, die Region versorgt sich großteils mit regionaler, erneuerbarer Energie. Die hohe Diversität der Energieträger und intelligente Lösungen sorgen für eine hohe Stabilität der regionalen Energieversorgung. Durch die Erhöhung der Eigenversorgung mit erneuerbarer Energie auf rund 70% werden zusätzlich 1.200 Arbeitsplätze in der Energiewirtschaft (vor allem in der Landwirtswirtschaft, bei Dienstleistern und im Handwerk) geschaffen.
Die Marke Steirisches Vulkanland, als sichtbares Zeichen der regionalen Positionierung, ist noch besser etabliert und immer mehr auch Anreiz für regionales Handeln. 
Entlang der wirtschaftlichen Leitthemen Kulinarik, Lebenskraft, Handwerk und Energie sind zahlreiche neue Produkte und Dienstleistungen auf Basis regionaler Kompetenzen und Rohstoffe entstanden. Die Wirtschaftsthemen sind um neue Aspekte angereichert, so dass noch mehr Menschen und Betriebe inhaltlich daran andocken können und von der regionalen Dynamik mitgenommen werden und so auch neue Beschäftigungsmöglichkeiten schaffen. Eine Schnittstelle zur Vermittlung zwischen regionalen Unternehmen und Forschung hat sich etabliert, neue Kooperationen zwischn Unternehmen und Forschungs- oder Wissensinstitutionen sind entstanden, aus denen Produkte und Dienstleistungen mit hohem Innovationsgrad hervorgehen. Durch Forschungskooperationen werden besondere Qualitäten regionaler Produkte besser herausgearbeitet und können für die Vermarktung genützt werden. Der regelmäßig durchgeführte Innovationspreis des Steirischen Vulkanlandes bringt pro Jahr rund 35 innovative Produkte und Dienstleistungen ans Licht und davon ca. 15 als PreisträgerInnen vor den Vorhang. Der Innovationspreis hat überregionale Strahlkraft und bietet seit 2004 ein Sprungbrett für Betriebe/Geschäftsfelder bzw. Initiativen. 
</t>
  </si>
  <si>
    <t>Die meisten der bestehenden Netzwerke von UnternehmerInnen (inklusive Landwirtschaft) sind nach wie vor aktiv und haben zumindest einen größeren Innovationsschritt im Sinne eines neuen Produkts, Angebots oder sonstiger Innovation bewältigt. Zudem sind einige neue Unternehmensnetzwerke entstanden, zumindest ein Teil davon auch branchenübergreifend. Alle neuen Netzwerke haben ein gemeinsames Produkt oder Angebot zur Marktreife gebracht. Dadurch werden ca. 1.300 Arbeitsplätze in den regionalen Unternehmensnetzwerken dauerhaft gesichert. 
Weiterhin sind alle regionalen Produkte und ihre Produzenten bzw. ihre Netzwerke unter dem Dach der Vulkanland-Markenbetriebe vereint, das die gemeinsame Sichtbarkeit erhöht und die Stärke der Regionalwirtschaft darstellt. Durch die Bündelung der Betriebe im Netzwerk der Vulkanland-Markenbetriebe wird eine Größe erreicht, die auch über die Region hinaus wahrgenommen wird und den Verkauf regionaler Produkte in anderen Märkten wesentlich erleichtert. 
Vor allem überregional tätige Handwerksbetriebe vernetzen sich zudem im überregionalen Netzwerk „Meisterwelten“, über das Innovationsförderung und gemeinsame Marketingmaßnahmen Landes- bzw. Bundesweit organisiert werden. 
Bildungsmaßnahmen fördern im Sinne des Lebenslangen Lernens insbesondere die Freude am Lernen und schaffen neue Zugänge und Querverbindungen durch das Einbringen neuer Querschnittsthemen und Perspektiven sowie die verstärkte Zusammenarbeit von Bildung und Wirtschaft. Das regionale Handwerk hat ein hohes Ansehen und dementsprechend sind auch viele Handwerksberufe attraktiv für junge Menschen. MeisterInnen sind geachtete Persönlichkeiten und Vorbilder für die gesamte Branche. Die Probleme regionaler Betriebe, gute Lehrlinge und Fachkräfte zu bekommen sind spürbar geringer geworden. Auch in der Landwirtschaft bilden sich zunehmend Bäuerinnen und Bauern in „landwirtschaftsfernen“ Themen weiter. 
Einige regionale Betriebe sind selbst aktiv geworden und haben gemeinsam ein Modell zur Ausbildung/Weiterbildung von Lehrlingen und Fachkräften entwickelt und etabliert.</t>
  </si>
  <si>
    <t>Im Vulkanland herrscht eine lebendige Lebenskultur, die sich an der regen Beteiligung in den Vereinen, Theater- und Musikgruppen zeigt. Diese sind sehr aktiv, ihre öffentlichen Aktivitäten und Aufführungen gut besuchte gesellschaftliche Treffpunkte. Frauen und Männer erleben hohe Wertschätzung für ihre Talente. Durch effiziente Kooperationen konnten die leitenden AkteurInnen entlastet werden, so dass sie weiterhin motiviert den Gruppen zur Verfügung stehen. 
Die hohe Eigenverantwortung der Menschen zeigt sich in der Bereitschaft selbst für die Verbesserung ihrer Situation aktiv zu werden, anstatt auf Lösungen „von oben“ zu warten. Auch ohne Förderungen werden viele Aktivitäten zum eigenen Wohl sowie auch zum Wohl der Region umgesetzt. Zudem helfen die Menschen nicht nur sich selbst, sie leben auch die Verantwortung für ihr Umfeld: Generationen innerhalb der Familien halten zusammen, Ältere und Kranke werden vielfach zu Hause gepflegt, Nachbarn schauen aufeinander und helfen sich aus, das hohe ehrenamtliche Engagement trägt soziale Dienste und belebt die regionale Kultur. Viele Menschen nehmen aktiv am regionalen kulturellen Leben als MusikerInnen, SängerInnen, SchauspielerInnen, MundartdichterInnen, … teil. 
Regionale Feste sind Ausdruck der regionalen Lebenskultur und spiegeln den Stolz auf regionale Produkte und regionales Können wieder. Viele regionale Feste bieten ausschließlich regionale Produkte an. Die Feste werden als Gelegenheit zur Begegnung von BürgerInnen aller Bevölkerungsgruppen genutzt und tragen so wesentlich zu einer Kultur des Miteinanders bei. 
Die Menschen sind sich ihrer Fähigkeiten und Talente – ihres immateriellen Erbes - bewusst und setzen sie auch ein. Im Privaten wird vieles durch eigene Ideen und Können gestaltet, viele Menschen besinnen sich wieder ihrer Fähigkeiten. Über den privaten Bereich hinaus kommen auch neue, regionsspezifische und unverwechselbare Produkte und Dienstleistung auf der Grundlage der spezifischen Fähigkeiten der Frauen und Männer auf den Markt, wodurch insbesondere im Bereich von Kleinunternehmen ca. 700 regionale Arbeitsplätze, vorwiegend durch Neugründungen, entstehen werden. 
Die unterschiedlichen Bildungs- sowie auch Vernetzungsmaßnahmen in den Strategiebereichen ökologische Wirtschaftsweise, zukunftsfähige Lebensweise und Lebenskultur befähigen Menschen zum selbständigen lebenslangen Lernen und langfristig nachhaltigen Handeln in ihren unterschiedlichen Lebenskontexten.</t>
  </si>
  <si>
    <t>Das Steirische Vulkanland ist auch 2023 ein weitgehend intakter, vielfältiger Lebensraum, der die natürlichen Ressourcen Wasser, Boden und Luft in hoher Qualität bereit stellt und Grundlage für unsere Versorgung mit gesunden Lebensmitteln sowie natürlichen Rohstoffen darstellt. Abschwemmungen auf Hanglagen sowie Hochwasserereignisse konnten durch verbesserte Bodenbearbeitung und geeignete Kulturen eingedämmt werden, Brunnen der Region verfügen über gute Trinkwasserqualität. Der Lebensraum bildet die ökologische Grundlage für eine lebenswerte Region. 
Regionale Institutionen und Organisationen ziehen in ihrer Arbeit an einem Strang zur Erhaltung des Lebensraumes Steirisches Vulkanland. Zur Umsetzung der gemeinsam erarbeiteten Bodencharta, Waldcharta und Baukultur-Charta setzen sie ihre spezifischen Kompetenzen und Mittel ein. Durch die kontinuierliche Arbeit der beteiligten Institutionen ist der hohe Wert von Wasser, Boden und Wald in der Bevölkerung gut verankert und diesbezügliche Aktivitäten werden von den Menschen mitgetragen. 
Eine ökologisch verträgliche und an die sich ändernden Klimabedingungen angepasste Wirtschaftsweise ist in allen Bereichen Thema. In der Landwirtschaft genauso wie im Gewerbe gibt es viele Betriebe, die ihren Ressourceneinsatz optimieren und negative Auswirkungen auf die Umwelt minimieren. Unter anderem wird in der Landwirtschaft der Fruchtwechsel verstärkt, zunehmend schonende Bodenbearbeitung betrieben, mehr verschiedene Pflanzen kultiviert, vermehrt Nützlinge zur Schädlingsbekämpfung eingesetzt und vermehrt auf regionale Betriebsmittel zurückgegriffen. Auch im Gewerbe spielen regionale Betriebsmittel wie Rohstoffe eine stärkere Rolle, um Herstellungsprozesse und Dienstleistungen ökologischer zu gestalten. Dadurch sind neue kulinarische Produkte am Markt, deren Qualitätsanspruch sich über den Geschmack hinaus auch auf die „natürliche Reinheit“, d.h. das Fehlen von Zusatzstoffen bis hin zum kleinen ökologischen Fußabdruck des Produktes erstreckt. Damit einher geht auch eine Zunahme an zertifizierten Bio-Betrieben und Bio-Produkten, die Bio als logische Folge einer konsequenten Qualitätsstrategie verstehen. Vor dem Hintergrund eines weiteren Trends hin zu natürlichen und ursprünglichen Produkten schafft die Ökologisierung der Regionalwirtschaft (Landwirtschaft und Gewerbe) neue Beschäftigungsmöglichkeiten und sichert bestehende Unternehmen und Arbeitsplätze insbesondere im Kulinariksektor. Dadurch entstehen rund 700 neue (Teilzeit-)Arbeitsstellen. 
Die Mehrzahl der Menschen ist sich des hohen ästhetischen, wirtschaftlichen und seelisch-spirituellen Wertes des Lebensraums bewusst und schätzt die Region als wertvollen Lebensraum. Im Bewusstsein der Wirksamkeit des eigenen Tuns stellen viele Menschen Schritt für Schritt viele Alltagsgewohnheiten für eine zunehmende Ökologisierung und Regionalisierung um. In Bezug auf Ernährung, Konsum, Bauen &amp; Wohnen, Energieverbrauch, Mobilität wird zunehmend auf geringen Ressourcenverbrauch und Regionalität geachtet. Ein zukunftsfähiger Lebensstil ist „in“, viele Menschen sind sich ihrer Verantwortung für sich selbst und ihr Umfeld bewusst und handeln danach. In manchen Orten ist auch die Nachbarschaftshilfe „reaktiviert“ worden, man hilft sich gegenseitig im Alltag aus, indem gegenseitig Wissen ausgetauscht, Geräte verliehen, übrig gebliebenes weitergegeben und ausgeholfen wird.</t>
  </si>
  <si>
    <t xml:space="preserve">Kinder- und Familienfreundlichkeit ist in der Region weitgehend etabliert, so dass die meisten Institutionen und Betriebe Aspekte der Familienfreundlichkeit selbstverständlich berücksichtigen. Familien können ungehindert am gesellschaftlichen Leben teilnehmen, ihren Alltag sowie ihre Freizeit entsprechend ihren Bedürfnissen gestalten. Familien erfahren Wertschätzung und entsprechende Unterstützung. 
Im Rahmen von Ferienprogrammen haben viele Kinder und Jugendliche ihren zukünftigen Arbeitsplatz kennen gelernt und einen Einblick in regionale Vereine und Institutionen erhalten, so wie Betriebe, Vereine und Institutionen ihren Nachwuchs kennen lernen konnten. Dadurch wurde für viele Jugendliche auch die Berufswahl erleichtert, die Vorstellungen von zukünftigen Arbeitsplätzen konkreter und die Grundlage für langfristige Beschäftigung bei regionalen Betrieben gelegt. 
Zahlreiche Menschen aller Altersgruppen und beider Geschlechter beteiligen sich an Bildungsmaßnahmen für ein erfülltes Leben (Lebenslanges Lernen). Dadurch wird die Erziehung von Kindern vielfach bewusster als zentrale Aufgabe gestaltet, wie auch die persönliche Lebensführung von Frauen und Männern selbstbewusst gestaltet. Durch spezielle Angebote, die das Wissen und die Erfahrungen älterer Menschen gezielt nutzen, nehmen sie ihre wichtige gesellschaftliche Rolle wahr und bekommen auch die Möglichkeit und Wertschätzung dafür. Als „Oma und Opa Universität“ geben ältere Menschen ihre Erfahrungen und ihr Wissen an jüngere Generationen weiter, wodurch die generationenübergreifende Wertschätzung steigt. 
Frauenspezifische Angebote stärken die Rolle von Frauen in der Gesellschaft. Frauen sind in allen gesellschaftlichen Bereichen, insbesondere in Entscheidungspositionen, angemessen vertreten und können ihre Rolle in der Familie wie in der Gesellschaft frei wählen. Frauen, die unbezahlten Tätigkeiten nachgehen, erfahren dafür eine entsprechende Wertschätzung und soziale Absicherung. 
Unter dem Titel „Gesunde Region“ ziehen AkteurInnen der unterschiedlichsten Gesundheitsbereiche, von der klassischen Medizin über die Komplementärmedizin bis zur Prävention, an einem Strang. Sie haben sich auf wesentliche Themen und Eckpfeiler der gesunden Region geeinigt, eine umfassende Vision „Gesunde Region Steirisches Vulkanland“ entworfen und die Region als „Gesunde Region“ positioniert. Dadurch entsteht eine entsprechende Breitenwirkung, sodass Gesundheit und gesunde Lebensweise in den Köpfen und im Alltag der Menschen immer stärker verankert ist. Menschen der Region beginnen, ihre Lebensweise – z.B. in der Ernährung, Bewegung,… - gesünder zu gestalten, so dass die gesunde Region zunehmend auch im Außen spürbar und sichtbar wird. Über die verstärkte Positionierung als Gesundheitsstandort gelingt es insbesondere KleinunternehmerInnen, ihre Angebote im Gesundheitssektor (v.a. Prävention, Komplementärmedizin) erfolgreich zu positionieren, wodurch mindestens 150 zusätzliche Arbeitsplätze – vor allem für gut ausgebildete Frauen - geschaffen werden. </t>
  </si>
  <si>
    <t>Gärtnern und Selbstgemachtes liegen in der Region im Trend, viele Menschen nutzen ihren Garten nicht nur zur Erholung sondern auch für frisches, gesundes und saisonales Obst und Gemüse. Das Know-how ist wieder gestiegen und traditionelle wie auch moderne Methoden finden im Garten wie auch bei der Verarbeitung gleichermaßen Anwendung. Wissen und Materialien werden nachbarschaftlich geteilt und so optimal eingesetzt. Selbstgemachtes aus der eigenen Hausmanufaktur gilt als besonders wertvoll. 
Regionales Wissen ist ein wertvolles Gut. Die regionale Wissensbasis bildet umfangreich die Lebenskultur, den Lebensraum und die Regionalwirtschaft der Region ab und ist die Basis für zahlreiche Aktivitäten. Durch gezielte Kommunikation wird der Großteil der Menschen der Region auf maßgeschneiderten Kanälen erreicht, so dass regionales Wissen ein Anker der regionalen Identität wie auch Inspiration zu regionalen Projekten ist. Die weitere Wissensgenerierung erfolgt in einem weitgehend partizipativen Prozess, an dem sich viele RegionsbürgerInnen beteiligen. 
Insbesondere für SchülerInnen, Lehrlinge, Praktikantinnen und StudentInnen gibt es besondere Angebote, sich mit der Region zu beschäftigen und gegebenenfalls nach der Ausbildung in die Region zurückzukehren. Der Braindrain kann so gestoppt werden. 
Die oben genannten bildungsstrategischen Ansätze im Rahmen der Kinder- und Familienfreundlichkeit, der Gesunden Region, der Hausmanufaktur und der Kultur der Wissensteilung sprechen Menschen aller Altersgruppen, beiderlei Geschlechts und ungeachtet ihres Bildungsniveaus gleichermaßen an und bilden – zusammen mit den wirtschaftlich bzw. ökologisch orientierten Bildungsansätzen in den anderen Aktionsfeldern eine ganzheitliche Strategie für lebenslanges Lernen, die „Vulkanlandakademie“. Dadurch wird Lernen zum integrativen Bestandteil des Lebens für möglichst alle Bevölkerungsgruppen, Lernen wird von der Mehrheit als Bereicherung empfunden, die Freude am lebenslangen Lernen ist weit verbreitet. Insbesondere sozial schwächer gestellte Menschen, die sich traditionell wenig an Bildungsangeboten beteiligen, konnten verstärkt in den Bildungsprozess eingebunden werden.</t>
  </si>
  <si>
    <r>
      <rPr>
        <b/>
        <sz val="10"/>
        <color theme="1"/>
        <rFont val="Calibri"/>
        <family val="2"/>
        <scheme val="minor"/>
      </rPr>
      <t xml:space="preserve">Langfristige wirtschaftliche Positionierung und Standortentwicklung </t>
    </r>
    <r>
      <rPr>
        <sz val="10"/>
        <color theme="1"/>
        <rFont val="Calibri"/>
        <family val="2"/>
        <scheme val="minor"/>
      </rPr>
      <t xml:space="preserve">
Grundlage der wirtschaftlichen Positionierung ist die Aufbereitung und Darstellung der Regionalwirtschaft ihrer Leistungen und Bedeutung. Dazu gehört das gezielte Sammeln und Verknüpfung von Wissen sowie die Erarbeitung von Publikationen, die die Regionalwirtschaft in unterschiedlichen Aspekten oder Themen darstellen – online wie auch gedruckt. Zudem erfordert die Positionierung auch kontinuierliche Medienarbeit nach dem Prinzip, dass nur was öffentlich sichtbar ist, in der öffentlichen Meinung auch existiert. 
Unter anderem sind folgende Maßnahmen geplant: 
• Darstellung und Positionierung des Steirischen Vulkanlandes als Wirtschaftsstandort mittels Publikationen und Medienarbeit, sodass die Wirtschaftsschwerpunkte Kulinarik, Lebenskraft, Handwerk und Energie regelmäßig in den regional relevanten Medien erscheinen. Dazu gehören Pressekonferenzen, Presseaussendungen und Inserate zu aktuellen Anlässen im Jahreskreis, zur Darstellung besonderer Leistungen von regionalen Unternehmen, zur Bekanntmachung von Initiativen und Ideen mit Vorbildcharakter und ähnliche Gelegenheiten. 
Geplante Trägerschaft: LAG 
• Entwicklung und Aufbau lokaler Wirtschaftsschwerpunkte auf Gemeindeebene im Sinne einer Spezialisierung im Rahmen der Positionierung der Region. Dazu gehört die Analyse der Regionalwirtschaft, die Identifizierung von Stärkefeldern wie auch Potenzialen und der gezielte Imageaufbau sowie die Weiterbildung und Abstimmung der AkteurInnen. 
Geplante Trägerschaft: Gemeinden, Wirtschaftskammer 
• Aufbau von Wirtschaftsservicestellen auf Gemeindeebene als Ansprechpartner sowie auch Impulsgeber für Betriebe in der Gemeinde. Hier werden Informationen über lokale Betriebe, deren Leistungsspektrum und Angebote gesammelt und aufbereitet, Informationen und Impulse für die Gemeindezeitung,… aufbereitet, Aktivitäten zur Vernetzung organisiert, gemeinsame Weiterbildungen, Exkursionen,… angeboten, Gemeindegutscheine und ähnliches organisiert. Darüber hinaus sind auch so unterschiedliche Dinge wie z.B. eine regionale Auftragsbörse, Schulwettbewerbe oder die Optimierung von Gewerbestandorten möglich. 
Geplante Trägerschaft: Gemeinden, Wirtschaftskammer 
• Markenführung der Regionsmarke Steirisches Vulkanland: Nach erfolgreicher Positionierung ist Markenpflege und sensible Vertiefung der Markenpositionierung, insbesondere aber auch die Ausweitung der Markenbekanntheit mittels umfassender Marketingmaßnahmen, insbesondere mit dem Instrument der umfassende Öffentlichkeitsarbeit nach innen und außen nötig. 
Geplante Trägerschaft: LAG </t>
    </r>
  </si>
  <si>
    <r>
      <rPr>
        <b/>
        <sz val="10"/>
        <color theme="1"/>
        <rFont val="Calibri"/>
        <family val="2"/>
        <scheme val="minor"/>
      </rPr>
      <t xml:space="preserve">Innovationsförderung </t>
    </r>
    <r>
      <rPr>
        <sz val="10"/>
        <color theme="1"/>
        <rFont val="Calibri"/>
        <family val="2"/>
        <scheme val="minor"/>
      </rPr>
      <t xml:space="preserve">
Zur Förderung von Innovationen werden Maßnahmen gefördert, die sich vertiefend mit den bestehenden Wirtschaftsthemen Kulinarik, Lebenskraft, Handwerk und Energie sowie angrenzenden Bereichen auseinandersetzen und Impulse für neue Entwicklungen geben. 
Unter anderem sind folgende Maßnahmen geplant: 
• Innovationsimpulse in Form von Exkursionen, Vorträgen, Vorzeigen erfolgreicher Beispiele, Studien, etc. zur Inspiration regionaler InnovateurInnen. 
Geplante Trägerschaft: Gemeinden, Wirtschaftskammer
• Entwicklung einer Schnittstelle für Forschungskooperationen, die durch niederschwellige Veranstaltungen und Angebote vor allem für Kleinbetriebe den Zugang zu Forschung erleichtert. Parallel dazu wird auch der Nutzen von Forschung – etwa durch Vorzeigeprojekte – für Kleinbetriebe sichtbar gemacht und die Scheu genommen. 
Geplante Trägerschaft: LAG, Wirtschaftskammer 
• Unterstützung von Forschungskooperationen bzw. Initiierung von Forschungskooperationen für Produktentwicklungen auf Basis regionaler Rohstoffe, zur Verbesserung der Veredelungstiefe sowie zum Herausarbeiten besonderer Qualitäten regionaler Produkte. 
Geplante Trägerschaft: Betriebe, Fachhochschule, Universitäten 
• Unterstützung von Forschung und Produktentwicklung zur Nutzung agrarischer Reststoffe, z.B. Stroh, Heu, Maisspindeln,..., um eine möglichst hochwertige Nutzung landwirtschaftlicher Ressourcen im Sinne von Rohstoffen und Energie zu erzielen. 
Geplante Trägerschaft: LandwirtInnen, Landwirtschaftskammer, Betriebskooperationen 
• Unterstützung von Produktentwicklungen zur Verbesserung der Veredelungstiefe von regionalen Rohstoffen sowie zur verbesserten Anpassung an den Klimawandel. 
Geplante Trägerschaft: LandwirtInnen, Betriebe, Betriebszusammenschlüsse 
• Angebotsentwicklung Radfahren als Ergänzung zum Wanderwegenetz „Auf den Spuren der Vulkane“ im Wirtschaftsthema Lebenskraft. Bestehende Radwege sollen auf Regionsebene zusammengeführt und vervollständigt sowie ergänzende Angebote gebündelt werden, so dass sich die Region neben dem Wandern mit dem Radfahren als touristischem Thema positioniert. 
Geplante Trägerschaft: Tourismusverband 
• Jährliche Verleihung von Innovationspreisen zur Sichtbarmachung von regionalen Innovationen als Inspiration und Schaffung eines innovativen Klimas. Innovationen bzw. neue Ideen müssen eine angemessene Bühne bekommen, um die Partnerfindung bzw. Umsetzung zu erleichtern und das innovative Milieu zu stärken. Innovationspreise wurden bereits in der letzten LEADER-Periode verliehen, neu ist der Fokus auf die Unterstützung der Umsetzung der eingereichten Ideen, d.h. über den Innovationspreis werden neue LEADER-Projekte akquiriert. 
Geplante Trägerschaft: LAG, Wirtschaftskammer </t>
    </r>
  </si>
  <si>
    <r>
      <rPr>
        <b/>
        <sz val="10"/>
        <color theme="1"/>
        <rFont val="Calibri"/>
        <family val="2"/>
        <scheme val="minor"/>
      </rPr>
      <t xml:space="preserve">Vertiefung bestehender Netzwerke, Initiierung neuer Kooperationen </t>
    </r>
    <r>
      <rPr>
        <sz val="10"/>
        <color theme="1"/>
        <rFont val="Calibri"/>
        <family val="2"/>
        <scheme val="minor"/>
      </rPr>
      <t xml:space="preserve">
Zur Unterstützung von Netzwerken und deren Neuentwicklung sind unterschiedliche Formate geplant, die Kooperationspartner auf unterschiedlichen Ebenen abholen. Erste Schritte zielen immer auf die persönliche Entwicklung zur Erhöhung der Kooperationsbereitschaft (Vorbereitung), um die Kooperation dann schrittweise zu vertiefen, konkretisieren und verbindlicher zu gestalten. Wichtige Kooperationsinhalte sind Vermarktungs- und Werbeplattformen (regionale Verfügbarkeit regionaler Produkte), Wertschöpfungsketten, Ausbildungsverbünde sowie Innovation und Design. Sowie in dieser Periode verstärkt die Einbeziehung von Umweltaspekten (vgl. die Vulkanland Boden-Charta als inspirierendes Sachprogramm zu diesem Thema sowie die Bio-Initiative) und Chancen bei der Beschäftigung qualifizierter Frauen. 
Unter anderem sind folgende Maßnahmen geplant: 
• Visions-Workshops zur Weiterentwicklung bzw. Vertiefung bestehender Netzwerke. Dabei beschäftigen sich die TeilnehmerInnen (Mitglieder einer bestehenden Kooperation) eingehend mit ihrer persönlichen wie auch beruflichen Vision, die dann zu einer gemeinsamen Vision zusammen geführt wird. Aus der tiefgreifenden Beschäftigung mit dem Status quo und den eigenen Wünschen werden dabei neue Entwicklungspotenziale und Innovationsfelder sichtbar. Externe Wissensträger (z.B. Forschungseinrichtungen, Impulsveranstaltungen) werden als Impulsgeber eingebunden. Die Visions-Workshops sind ein im Rahmen des Central Europe Projektes „Cultural Capital Counts“ entwickeltes und erprobtes Werkzeug zur Innovationsförderung in Netzwerken. 
Geplante Trägerschaft: LAG, Wirtschaftskammer, Betriebskooperationen
• Festigung und Bekanntmachung von Netzwerken sowie gebündelte Präsentation der Angebote durch Erarbeitung und Veröffentlichung gemeinsamer Publikationen. 
Geplante Trägerschaft: LAG, Wirtschaftskammer, Betriebsnetzwerke 
• Initiierung von neuen Kooperationen mit UnternehmerInnen und LandwirtInnen durch Impulsveranstaltungen zu bestimmten Themen, zu denen gezielt potenzielle KooperationspartnerInnen eingeladen werden. 
Geplante Trägerschaft: Landwirtschaftskammer, Wirtschaftskammer 
• Kooperationsaufbau mit Handelsbetrieben, um die regionale Verfügbarkeit regionaler Produkte zu verbessern und den Verkauf regionaler Produkte zu fördern. 
Geplante Trägerschaft: Landwirtschaftskammer, Wirtschaftskammer 
• Umsetzung einer Initiative zur Baukultur mit breiter Beteiligung der Gemeinden, PlanerInnen und finanzierenden Institutionen. 
Geplante Trägerschaft: LAG, ArchitektInnen 
• Unterstützung potenzieller ProjektträgerInnen bei der Suche nach KooperationspartnerInnen, um so einen Großteil der Innovationsprojekte in Netzwerken mit wesentlich breiterer Wirkung als Einzelne zu bewerkstelligen. 
Geplante Trägerschaft: LAG, Wirtschaftskammer, Landwirtschaftskammer 
• Vertiefung der Kooperation auf den „Spuren der Vulkane“: Gemeinsame thematische Vertiefung der Akteure zur Stärkung der Eckpfeiler der touristischen Positionierung entlang der „Spuren der Vulkane“, insbesondere des Vulkanismus und der Begegnung Mensch-Landschaft und Geomantie. 
Geplante Trägerschaft: LAG, Tourismusverband</t>
    </r>
  </si>
  <si>
    <r>
      <t xml:space="preserve">• Bündelung der Institutionen im Tourismus zur Entwicklung eines gemeinsamen Marktauftritts und damit optimierten Außenwirkung. Durch gemeinsame Darstellung aller durch LEADER sowie anderweitig entwickelten touristischen Angebote wird das Regionsprofil nach außen hin schärfer und die Botschaft klarer. 
Geplante Trägerschaft: Tourismusverband, LAG 
• Festigung des Netzwerks der Vulkanland Markenbetriebe durch Netzwerkveranstaltungen wie z.B. die Meistergespräche: Eingeladen wird zu konkreten Themen jeweils bei einem Mitgliedsbetrieb, wobei vor allem die MeisterInnen und BetriebsleiterInnen zu Wort kommen sollen und ausreichend Möglichkeit zur Vernetzung und somit Ideenentwicklung und Kooperationsanbahnung bekommen. 
Geplante Trägerschaft: LAG 
• Teilnahme am überregionalen Netzwerk Meisterwelten zur Vernetzung der Handwerksbetriebe über die Region hinaus. Das Netzwerk betreibt vorrangig Maßnahmen zur Innovationsförderung (z.B. Innovations-Check) und gemeinsame Imagearbeit. 
Geplante Trägerschaft: Betriebe, LAG; überregional
</t>
    </r>
    <r>
      <rPr>
        <b/>
        <sz val="10"/>
        <color theme="1"/>
        <rFont val="Calibri"/>
        <family val="2"/>
        <scheme val="minor"/>
      </rPr>
      <t xml:space="preserve">Qualifizierung zur Verbesserung des Fachkräfteangebots </t>
    </r>
    <r>
      <rPr>
        <sz val="10"/>
        <color theme="1"/>
        <rFont val="Calibri"/>
        <family val="2"/>
        <scheme val="minor"/>
      </rPr>
      <t xml:space="preserve">
Umfassende Qualifizierungsmaßnahmen sind nicht Gegenstand von LEADER. LEADER soll vielmehr genutzt werden, entsprechende Impulse zu geben und gemeinsam mit regionalen Bildungsakteuren und Institutionen regionale Prozesse zur Verbesserung des Fachkräfteangebots und des lebenslangen Lernens in Gang zu setzen. 
Unter anderem sind folgende Maßnahmen geplant: 
• Eine gezielte Imagekampagne gemeinsam mit relevanten Institutionen zur Verbesserung des Images im Handwerk muss positive emotionale Botschaften mit Wissen über Bedeutung, Berufschancen, etc. verknüpfen und stereotype (v.a. geschlechterspezifische) Zuschreibungen gezielt ansprechen und überwinden. Die Imagekampagne umfasst eine Medienkampagne sowie auch konkrete Aktivitäten in Schulen bzw. sollen Kinder und Jugendliche verstärkt in die Betriebe selbst kommen, z.B. im Rahmen von Tagen der offenen Tür oder Freizeitaktivitäten. 
Geplante Trägerschaft: LAG, Wirtschaftskammer 
• Vorträge und Exkursionen für LandwirtInnen in Ergänzung zu den vom Ländlichen Fortbildungsinstitut angebotenen Weiterbildungen. Hier sollen gezielt neue Themenfelder eingeführt und Perspektiven eröffnet werden. 
Geplante Trägerschaft: LAG, Landwirtschaftskammer, Ländliches Fortbildungsinstitut 
• Anregung und Koordination eines regionalen Schulterschlusses von Unternehmen und Institutionen zur stärkeren Integration theoretischer und praxisorientierter Bildungswege. Institutionelle Änderungen können nicht Gegenstand einer Förderung aus LEADER sein, wohl aber die Vorbereitung einer breiten Kooperation sowie die Modellentwicklung. 
Geplante Trägerschaft: Schulträger, Schulen 
• Impulsveranstaltungen für MeisterInnen mit spezifischen Lerninhalten und Themen, um die Rolle als ImageträgerInnen für das Handwerk und Vorbild zu stärken und positiv für die Nachwuchsarbeit zu nutzen. Als Begleitmaßnahme wird entsprechende Öffentlichkeitsarbeit durchgeführt, die die MeisterInnen als „HandwerkerInnen mit Qualitätsgarantie und Handschlagsqualität“ ins Bewusstsein bringt. 
Geplante Trägerschaft: Wirtschaftskammer, LAG</t>
    </r>
  </si>
  <si>
    <r>
      <rPr>
        <b/>
        <sz val="10"/>
        <color theme="1"/>
        <rFont val="Calibri"/>
        <family val="2"/>
        <scheme val="minor"/>
      </rPr>
      <t xml:space="preserve">Wasser, Boden, Wald </t>
    </r>
    <r>
      <rPr>
        <sz val="10"/>
        <color theme="1"/>
        <rFont val="Calibri"/>
        <family val="2"/>
        <scheme val="minor"/>
      </rPr>
      <t xml:space="preserve">
Insbesondere in der Landwirtschaft (die die direkteste Flächenwirkung hat) müssen in Pilotprojekten noch weitere Alternativen zur derzeitigen Bewirtschaftungsform und den bestehenden Monokulturen entwickelt werden. So kann beispielsweise über die Entwicklung gemeinsamer Vermarktungsstrukturen der Getreideanbau (mit nachweislich positivem Einfluss auf Erosion und die Bodenqualität) attraktiviert und gestärkt werden. 
Unter anderem sind folgende Maßnahmen geplant: 
• Impulse für die beteiligten Institutionen und Gemeinden zur Umsetzung der Bodencharta und Waldcharta Steirisches Vulkanland. Regelmäßige Kommunikationsmaßnahmen, Weiterbildungsveranstaltungen und Vernetzungsveranstaltungen sollen die gemeinsam beschlossenen Ziele und Maßnahmen der Bodencharta im Bewusstsein der AkteurInnen halten und die schrittweise Umsetzung in den Institutionen und Gemeinden unterstützen. Die Maßnahmen regen die weitere Auseinandersetzung mit den Themen Boden und Wald sowie auch deren Vorbereitung auf veränderte klimatische Bedingungen an, so dass sie sich in den Institutionen langfristig etablieren. 
Geplante Trägerschaft: LAG, Landwirtschaftskammer 
• Pilotprojekte zu Umstellungen in der Flächenbewirtschaftung in der Land- und Forstwirtschaft sowie im Gewerbe für die Verbesserung der Qualität von Wasser und Boden und zur Anpassung an den Klimawandel. Durch die Pilotprojekte sollen neue Möglichkeiten (Kulturen, Kulturführung, Methoden,…) ausprobiert werden, um nachhaltige, übertragbare Lösungen für eine boden- und wasserfreundliche Regionalwirtschaft (Land und Forstwirtschaft, Gewerbe) zu finden. 
Geplante Trägerschaft: Landwirtschaftskammer, LandwirtInnen, Bio Ernte Steiermark 
• Schaffung von regionalen Gemeinschaftsmarken, um den Absatz von Feldfrüchten, die den Fruchtwechsel bzw. die Bodenqualität begünstigen, zu verbessern. Unter der Marke Vulkanlandweizen bauen bereits im zweiten Jahr 70 Bauern Speiseweizen an, der durch die Gemeinschaft zu einem attraktiven Preis verkauft wird. Der vermehrte Weizenanbau führt zur Verminderung von Abschwemmungen und höherem Humusgehalt. Dieses Prinzip soll auf weitere Getreidearten (Dinkel, Roggen,…) und weitere Feldfrüchte übertragen werden. 
Geplante Trägerschaft: Gemeinschaft Vulkanlandweizen, landwirtschaftliche Kooperationen 
• Maßnahmen zur Inwertsetzung der Biodiversität entlang der „Spuren der Vulkane“ als Vertiefung und Erweiterung des Naherholungs- und Tourismusangebots. 
Geplante Trägerschaft: Verein Lebende Erde im Vulkanland, Tourismusverband 
• Bildungsmaßnahmen für GärtnerInnen und KleinwaldbesitzerInnen für ökologisch verträgliche Garten- und Waldbewirtschaftung. Gerade im nicht-professionellen Bereich werden Herbizide, Pestizide und andere Hilfsmittel oft unverhältnismäßig eingesetzt. Durch Bildungsveranstaltungen soll hier das Wissen um die richtige Anwendung, die damit verbundenen Nebenwirkungen sowie über nachhaltige Alternativen verbessert werden. 
Geplante Trägerschaft: Landwirtschaftskammer, Waldverband, Forstinspektor, Naturwald Steiermark 
• Entwicklung von Angeboten für die Ökologisierung der Bewirtschaftung der Hausgärten und Kleinwaldbewirtschaftung: Aktivitäten zur Ökologisierung der Bewirtschaftung sind für nicht-professionelle Akteure oft schwierig umzusetzen. Durch konkrete Angebote, Unterstützung und Vernetzung soll der Weg zum ökologischen Gärtnern und zur nachhaltigen Kleinwaldbewirtschaftung erleichtert werden.  
Geplante Trägerschaft: Landwirtschaftskammer, Waldverband, Naturwald Steiermark, Agrarunion</t>
    </r>
  </si>
  <si>
    <r>
      <t xml:space="preserve">• Impulse zur Wissensvermittlung und Verhaltensänderung, um die eigene Lebensweise zukunftsfähiger zu gestalten. Entsprechende Veranstaltungen, Informationen und weitere Kommunikationsmittel müssen bei der emotionalen Bindung zum Lebensraum ansetzen und sowohl die Freude an einer zukunftsfähigen Lebensweise wecken wie auch notwendiges Know-how vermitteln. Es müssen Wege aufgezeigt werden, wie nicht über Verzicht, sondern die intelligente Nutzung der Ressourcen jedeR einzelne etwas für einen gesunden Lebensraum beitragen kann. Schwerpunktbereiche sind Essen &amp; Trinken, Energieverbrauch, Mobilität, Konsum &amp; Reparatur sowie Bauen &amp; Wohnen. 
Geplante Trägerschaft: LAG, Gemeinden 
• Kleinräumliche Vernetzung (in der Nachbarschaft, in der Dorfgemeinschaft) der Menschen, um die nachhaltige Versorgung im direkten Lebensumfeld, die Nachbarschaftshilfe, die gemeinsame Nutzung von Geräten, ... zu fördern. Durch die Stärkung der kleinräumlichen Vernetzung wird der Austausch von Produkten aus dem Garten, nachbarschaftliche Fahrgemeinschaften, gemeinsames Führen/Abholen von Kindern, weitergeben von nicht mehr gebrauchten Sachen, usw. gefördert und damit kleine Schritte für eine zukunftsfähige Lebensweise erleichtert. 
Geplante Trägerschaft: Gemeinden
• Vernetzung und gemeinsame Sichtbarmachung bestehender Initiativen und guter Beispiele für eine zukunftsfähige Lebensweise. Durch die öffentliche Kommunikation gelungener Beispiele werden konkrete Schritte zur Zukunftsfähigkeit greifbar, erfolgreiche Modelle können nachgemacht werden. 
Geplante Trägerschaft: LAG 
</t>
    </r>
    <r>
      <rPr>
        <b/>
        <sz val="10"/>
        <color theme="1"/>
        <rFont val="Calibri"/>
        <family val="2"/>
        <scheme val="minor"/>
      </rPr>
      <t xml:space="preserve">Lebenskultur </t>
    </r>
    <r>
      <rPr>
        <sz val="10"/>
        <color theme="1"/>
        <rFont val="Calibri"/>
        <family val="2"/>
        <scheme val="minor"/>
      </rPr>
      <t xml:space="preserve">
Der Aktionsplan im Bereich Lebenskultur soll die Eigenverantwortung, die soziale Vernetzung sowie auch die kulturell und sozial tätigen Vereine und Organisationen als strukturierte Formen der sozialen Vernetzung fördern. Die Maßnahmen zielen auf eine Bündelung, Sichtbarmachung und Wertschätzung als aktivierende Momente für eine reiche Lebenskultur ab. 
Unter anderem sind folgende Maßnahmen geplant: 
• Gebündelte Darstellung der regionalen Lebenskultur und –veranstaltungen in Form eines (jährlichen) Programms. Dadurch werden die Leistungen der regionalen AkteurInnen sichtbar und wertgeschätzt sowie die Bewerbung ihrer Veranstaltungen unterstützt. 
Geplante Trägerschaft: LAG, Vereine 
• Entwicklung von Kooperationsformen zwischen den ehrenamtlichen Vereinen und Gruppierungen. Dies dient einerseits zur Schaffung von Synergien, die letztlich die handelnden AkteurInnen entlasten und andererseits zur Verbesserung der Sichtbarkeit (und damit der Wertschätzung) der ehrenamtlichen Arbeit. Durch die Vernetzung der AkteurInnen soll der Austausch untereinander erleichtert und dadurch das gegenseitige Aushelfen, Weiterbildungen, etc. erleichtert werden. 
Geplante Trägerschaft: Vereine 
• Gemeinsame Weiterbildung von ehrenamtlichen AkteurInnen zur Professionalisierung und Motivation der leitenden Handelnden. 
Geplante Trägerschaft: Vereine, Ehrenamtliche, LAG </t>
    </r>
  </si>
  <si>
    <r>
      <t xml:space="preserve">• Niederschwellige Vernetzungs- und Impulsveranstaltungen (z.B. thematische Stammtische) sowie die Entwicklung von Arbeitsgruppen zur Stärkung der Eigenverantwortung und einer Kultur des Miteinanders. Arbeitsgruppen dienen der gegenseitigen Unterstützung der AkteurInnen und können z.B. Themen wie Nachbarschaftshilfe, Reparaturnetzwerke, Talente-Tauschkreise, etc. umfassen. 
Geplante Trägerschaft: Vereine, Gemeinden 
• Stärkung der Festkultur durch gezielte Unterstützung von Festen, die die Eckpunkte der regionalen Festkultur, wie z.B. regionale Kulinarik, regionale Programmpunkte, Einbindung aller Bevölkerungsgruppen,… berücksichtigen. 
Geplante Trägerschaft: Gemeinden, Vereine, LAG 
</t>
    </r>
    <r>
      <rPr>
        <b/>
        <sz val="10"/>
        <color theme="1"/>
        <rFont val="Calibri"/>
        <family val="2"/>
        <scheme val="minor"/>
      </rPr>
      <t xml:space="preserve">Immaterielles Kulturerbe </t>
    </r>
    <r>
      <rPr>
        <sz val="10"/>
        <color theme="1"/>
        <rFont val="Calibri"/>
        <family val="2"/>
        <scheme val="minor"/>
      </rPr>
      <t xml:space="preserve">
Die in Kapitel 3.2.1 genannte Strategie zur Inwertsetzung des immateriellen Kulturerbes umfasst mehrere Schritte, von der Identifikation und Bewusstmachung des spezifischen regionalen Erbes über die Visionsentwicklung und Planung hin zur konkreten Umsetzung im Sinne von Produkt- und Angebotsentwicklungen. 
Unter anderem sind folgende Maßnahmen geplant: 
• Untersuchungen und Dokumentation zur Identifikation und Aufbereitung des spezifischen kulturellen Erbes und dessen öffentliche Präsentation und Vermittlung. Oft handelt es sich dabei um Talente oder Wissen, das als selbstverständlich angesehen und gerade deshalb nicht erkannt wird, häufig verfügen insbesondere Frauen über dieses Wissen. Spezifische, in der Region vorhandene oder besonders ausgeprägte Fähigkeiten müssen „herausgeschält“ und definiert werden. Mögliche Themen sind z.B. die kulturelle Bedeutung, Wissen und Traditionen rund um Holunder oder regionales Heilwissen (Kräuter, Hausmittel,…) oder Wissen und Fertigkeiten rund ums Gärtnern (inkl. Samengewinnung, Aufzucht, Verarbeitung,..). 
Geplante Trägerschaft: Gemeinden, Kulturvereine 
• Vernetzung und Kooperationsaufbau zwischen Akteuren, die sich mit einem Bereich des immateriellen Kulturerbes beschäftigen. Zusammenführung des vorwiegend mündlich vorhandenen Wissens und Ideenentwicklung für die Inwertsetzung bzw. Neudeutung. Bewahrung des Immateriellen Kulturerbes bedeutet dessen Neudeutung oder Neuinterpretation und damit Anpassung an den aktuellen gesellschaftlichen Kontext. Dadurch bleibt es lebendig und auch für junge Menschen interessant. 
Geplante Trägerschaft: Gemeinden, Kulturvereine, LAG 
• Produkt- und Angebotsentwicklung auf Basis des immateriellen Kulturerbes sowie Marktplatzierung. Produkte und Angebote, die auf regionalem immateriellem Kulturerbe – und damit auf regional spezifischem Wissen, Können, Fertigkeiten von Frauen und Männern – beruhen, sind unverwechselbar und authentisch. 
Geplante Trägerschaft: Wirtschaftskammer, Unternehmen
</t>
    </r>
  </si>
  <si>
    <r>
      <rPr>
        <b/>
        <sz val="10"/>
        <color theme="1"/>
        <rFont val="Calibri"/>
        <family val="2"/>
        <scheme val="minor"/>
      </rPr>
      <t xml:space="preserve">Ökologische Wirtschaftsweise </t>
    </r>
    <r>
      <rPr>
        <sz val="10"/>
        <color theme="1"/>
        <rFont val="Calibri"/>
        <family val="2"/>
        <scheme val="minor"/>
      </rPr>
      <t xml:space="preserve">
Impulse zur Ökologisierung der Wirtschaftsweise gehen vor allem von Marktchancen durch regionale und nachhaltige Produkte (beides liegt im Trend!) aus. Daher müssen vor allem Produktentwicklungen und Marktpositionierung nachhaltiger, regionaler (und wenn möglich kooperativer) Produkte gefördert werden. Nachdem auch Umstellungen in größerem Ausmaß (z.B. deutliche Verringerung der Maisanbauflächen) anstehen, müssen im Rahmen von Pilotprojekten neue Möglichkeiten ausprobiert werden.
Unter anderem sind folgende Maßnahmen geplant: 
• Produktentwicklungen, die eine Ökologisierung der dahinter liegenden Prozesse und Verfahren bedeuten. Im Fokus stehen kulinarische Produkte, die sich z.B. durch nachhaltige Anbaumethoden, Verarbeitungsprozesse, verminderte Verwendung von Zusatzstoffen oder ähnliches auszeichnen. Neben biozertifizierten Produkten sind damit auch andere Produktinnovationen, die einen Schritt in Richtung Zukunftsfähigkeit bedeuten, möglich. Kooperative Produkte werden bevorzugt. 
Geplante Trägerschaft: Unternehmen, Unternehmenskooperationen 
• Unterstützung der Markteinführung von ökologisch verträglichen und biozertifizierten Produkten und deren Positionierung als besondere Qualitätsprodukte. Schonende Herstellung und der Verzicht auf Zusatzstoffe sind nicht nur ökologisch nachhaltig, sondern auch Teil einer konsequenten Qualitätsstrategie. Gemeinschaftsprodukte werden bevorzugt. 
Geplante Trägerschaft: Landwirtschaftskammer, Bio Ernte Steiermark, Unternehmen, LandwirtInnen, Unternehmens- bzw. bäuerliche Kooperationen 
• Pilotprojekte zur Ökologisierung von Verfahren in gewerblichen Betrieben. Durch die Regionalisierung und Ökologisierung der Rohstoffe und Verfahrensoptimierungen werden Produkte umweltfreundlicher. 
Geplante Trägerschaft: Unternehmen, Unternehmenskooperationen, Wirtschaftskammer 
• Errichtung von Gemeinschaftsanlagen zur Verarbeitung landwirtschaftlicher Produkte, um die Einführung neuer Kulturen zu unterstützen und damit die Vielfalt zu vergrößern. 
Geplante Trägerschaft: Landwirtschaftskammer, LandwirtInnen, Genossenschaften 
</t>
    </r>
    <r>
      <rPr>
        <b/>
        <sz val="10"/>
        <color theme="1"/>
        <rFont val="Calibri"/>
        <family val="2"/>
        <scheme val="minor"/>
      </rPr>
      <t xml:space="preserve">Zukunftsfähige Lebensweise </t>
    </r>
    <r>
      <rPr>
        <sz val="10"/>
        <color theme="1"/>
        <rFont val="Calibri"/>
        <family val="2"/>
        <scheme val="minor"/>
      </rPr>
      <t xml:space="preserve">
Das Aktionsfeldthema „zukunftsfähige Lebensweise“ zielt darauf ab, dass Menschen Schritt für Schritt ihren Lebensstil zukunftsfähiger gestalten. Dahinter steckt die Idee, dass viele kleine Schritte großes bewirken können. Daher stehen hier keine Einzelmaßnahmen auf dem Plan, sondern Maßnahmen die die Eigeninitiative der Menschen anregen und unterstützen. 
Unter anderem sind folgende Maßnahmen geplant: 
• Imagekampagne für eine zukunftsfähige Lebensweise. Die starke emotionale Bindung der Menschen zu ihrer Heimat soll genutzt werden, indem das eigene Verhalten mit dem intakten Lebensraum (bzw. dessen Erhaltung) in Beziehung gesetzt wird. Die zukunftsfähige Lebensweise muss mit positiven Assoziationen (unabhängig, intelligent,…) besetzt werden. 
Geplante Trägerschaft: LAG </t>
    </r>
  </si>
  <si>
    <r>
      <rPr>
        <b/>
        <sz val="10"/>
        <color theme="1"/>
        <rFont val="Calibri"/>
        <family val="2"/>
        <scheme val="minor"/>
      </rPr>
      <t xml:space="preserve">Kinder- und familienfreundliche Region </t>
    </r>
    <r>
      <rPr>
        <sz val="10"/>
        <color theme="1"/>
        <rFont val="Calibri"/>
        <family val="2"/>
        <scheme val="minor"/>
      </rPr>
      <t xml:space="preserve">
Zur Verbesserung der Kinder- und Familienfreundlichkeit werden Maßnahmen gefördert, die die Kompetenz zur Umsetzung von Kinder- und Familienfreundlichkeit stärken, sowie die Erarbeitung und Umsetzung konkreter Maßnahmen für den öffentlichen wie auch privaten Bereich. Der Schwerpunkt liegt dabei auf der Stärkung der sozialen Kompetenz als Grundlage für die Umsetzung nachhaltiger Maßnahmen im Bereich Kinder- und Familienfreundlichkeit. 
Unter anderem sind folgende Maßnahmen geplant: 
• Umsetzung von Modellen zur Verbesserung der Kinder- und Familienfreundlichkeit auf Gemeindeebene unter breiter Beteiligung lokaler (privater wie auch öffentlicher) AkteurInnen. 
• Umsetzung von Ferienprogrammen für Kinder unter Beteiligung regionaler Betriebe, Vereine und Institutionen um konkrete Beziehungen zwischen Kindern und Jugendlichen sowie Betrieben, Vereinen und Institutionen aufzubauen. 
• Einführung einer familienfreundlichen Festkultur: Anpassung der Organisation von Festen, die Familien einen gemeinsamen Besuch erleichtern (Programm, Beginnzeiten, Kulinarik,..) 
• Umsetzung von Maßnahmen zur Stärkung des Selbstbewusstseins und Erhöhung der aktiven Einbindung von Frauen und Mädchen in das gesellschaftliche Leben. 
• Umsetzung von Maßnahmen zur besseren Sichtbarmachung der (oft unbezahlten) Leistungen und deren verbesserten Wertschätzung von Frauen. 
• Umsetzung von Bildungsmaßnahmen zur Stärkung der sozialen Kompetenz. Besonders wichtige Themen sind Eltern-Kind-Bildung, die Verbesserung der Chancen von Frauen sowie das generationenübergreifende Zusammenleben. Bildungsmaßnahmen sollen thematisch wie auch organisatorisch die unterschiedlichen Lebenszusammenhänge von Frauen und Männern berücksichtigen und beide in einem ausgewogenen Verhältnis ansprechen. 
• Entwicklung und Umsetzung einer „Oma &amp; Opa-Universität“, einem Bildungskonzept das die spezifischen Fähigkeiten von älteren Menschen (ihre Lebenserfahrung, ihr Wissen, ihr Zeitbudget) nutzt, um dieses oft sehr praxisorientierte Wissen an Kinder und Jugendliche weiterzugeben. Dabei sollen jüngere und ältere gleichermaßen profitieren und die gegenseitige Wertschätzung (Enkel-Großeltern) steigen. 
Geplante Trägerschaft für alle Maßnahmen: LAG, Gemeinden </t>
    </r>
  </si>
  <si>
    <r>
      <rPr>
        <b/>
        <sz val="10"/>
        <color theme="1"/>
        <rFont val="Calibri"/>
        <family val="2"/>
        <scheme val="minor"/>
      </rPr>
      <t xml:space="preserve">Vision Gesundes Vulkanland </t>
    </r>
    <r>
      <rPr>
        <sz val="10"/>
        <color theme="1"/>
        <rFont val="Calibri"/>
        <family val="2"/>
        <scheme val="minor"/>
      </rPr>
      <t xml:space="preserve">
Zur Etablierung der gesunden Region werden Maßnahmen gefördert, die Wissen über ganzheitliche Gesundheit vermitteln, ein ganzheitliches Gesundheitskonzept unterstützen, die Zusammenarbeit von Akteuren im Gesundheitsbereich (insbesondere branchenübergreifend) fördern und eine Verhaltensänderung in Richtung einer gesunden Lebensweise unterstützen. Es geht hier vor allem um Abstimmung, Bündelung und damit Sichtbarmachung vorhandener Aktivitäten und das Anregen von weiteren Schritten hin zur gesunden Region.
Unter anderem sind folgende Maßnahmen geplant: 
• Positionierung als Gesunde Region: Bündelung der AkteurInnen im Gesundheitsbereich, Erarbeitung einer gemeinsamen Position und Ziele, Darstellung und gebündelte Öffentlichkeitsarbeit zur Positionierung als gesunde Region. 
• Branchenübergreifende Vernetzung der AkteurInnen im Gesundheitsbereich zur gemeinsamen Definition der Positionierung als gesunde Region und thematischen Abstimmung. Die Kooperation soll die gegenseitige „Überweisung“ von PatientInen/KundInnen, insbesondere zwischen dem schulmedizinischen und komplementärmedizinischen Bereich verbessern, so dass PatientInnen/KundInnen ein für sie ideales Team zur Betreuung finden. 
• Bildungsveranstaltungen und Impulsveranstaltungen für ganzheitliche Gesundheit mit besonderem Fokus auf den eigenen Handlungsspielraum von Frauen und Männern in Hinblick auf Ernährung, Bewegung und andere Bereiche einer gesunden Lebensweise. 
• Kooperationen mit Kindergärten und Schulen, um Impulse für einen gesunden Lebensstil bereits im Kinder- / Jugendalter zu setzen bzw. auch Eltern über Kindergarten und Schule mit einzubeziehen. 
• Geplante Trägerschaft für alle Maßnahmen: Ärzteschaft, LAG 
• Stärkung der Hausmanufaktur 
• Die Hausmanufaktur und damit das Selbermachen von Lebensmitteln wird gestärkt durch Maßnahmen, die Wissen zur Produktion und Veredelung von Gemüse und Obst im eigenen Garten vermitteln, das Image des Selbstgemachten heben (Delikatessen aus dem eigenen Garten) und das Gärtnern und verarbeiten von Produkten aus dem Garten fördern. Dies verbessert insbesondere die Wahrnehmung und Wertschätzung der großteils von Frauen geleisteten Versorgungsarbeit. Unter anderem sind folgende Maßnahmen geplant: 
• Vernetzung der AkteurInnen, die am Hausgarten interessiert sind, um den gegenseitigen Wissensaustausch und das gegenseitige Aushelfen zu fördern und die Freude daran zu stärken. 
• Impulse zur Weitergabe von spezifischem Wissen rund um den Hausgarten und das Selbermachen, insbesondere auch zur Vermehrung/Wiedereinführung alter und traditioneller Sorten (Raritäten), um so die Vielfalt zu stärken. 
Geplante Trägerschaft für alle Maßnahmen: Netzwerk Lebensgärten, Arche Noah, LAG, Gemeinden</t>
    </r>
  </si>
  <si>
    <r>
      <rPr>
        <b/>
        <sz val="10"/>
        <color theme="1"/>
        <rFont val="Calibri"/>
        <family val="2"/>
        <scheme val="minor"/>
      </rPr>
      <t xml:space="preserve">Kultur der Wissensteilung </t>
    </r>
    <r>
      <rPr>
        <sz val="10"/>
        <color theme="1"/>
        <rFont val="Calibri"/>
        <family val="2"/>
        <scheme val="minor"/>
      </rPr>
      <t xml:space="preserve">
Im Rahmen der Kultur der Wissensteilung werden Maßnahmen gefördert, die Wissen regionalisieren (regionsspezifisch aufbereiten) und Wissen in der Region zusammenführen, regionales Wissen zielgruppenspezifisch verteilen, partizipative Wissensgenerierung stärken und junge KompetenzträgerInnen für regionale Themen interessieren und damit an die Region binden.
Unter anderem sind folgende Maßnahmen geplant: 
• Konsolidierung der vorhandenen Wissensbasis im Internet und Verbesserung der Auffindbarkeit von Inhalten. Durch Neuordnung und Schaffung neuer Zugänge sollen die Inhalte auf den rund 80.000 Seiten im Regionsportal www.vulkanland.at sowie vernetzten Subportalen leichter gefunden und übersichtlicher angeordnet werden. 
• Erstellung eines zielgruppenorientierten Kommunikationskonzepts zur zielgerichteten strategischen Verteilung von Wissen. Ziel ist, dass möglichst viele regionale AkteurInnen und Institutionen maßgeschneiderte, für sie relevante Informationen erhalten, ohne mit Informationen überschüttet zu werden. Das Konzept muss zudem klare Abläufe und Zuständigkeiten definieren, sodass die Wissensverteilung klar geregelt ist. 
• Verstärkung partizipativer Elemente, z.B. durch Einführung eines WIKI-Systems für bestimmte Wissensbereiche, so dass sich interessierte AkteurInnen am Aufbau der regionalen Wissensbasis beteiligen und mitgestalten können. 
• Umsetzung von attraktiven, zielgruppenspezifischen Beteiligungsmöglichkeiten für junge KompetenzträgerInnen (SchülerInnen, Lehrlinge, PraktikantInnen, StudentInnen), um ihre Beschäftigung mit regionsrelevanten Themen zu fördern. 
• Umsetzung eines Betreuungsmodells für vorwissenschaftliche Arbeiten bzw. Bakkalaureats- und Masterarbeiten mit Regionsbezug zur Bindung junger KompetenzträgerInnen. 
• Maßnahmen zur Förderung von Ferialpraktika. Jugendliche sollen potenzielle zukünftige Arbeitgeber kennen lernen und ins Berufsleben „schnuppern“, während sich regionale Betriebe zukünftigen MitarbeiterInnen präsentieren können. 
• Umsetzung von Schnittstellen in Gemeinden zur Zusammenführung von „Gemeinde“-Wissen auf Regionsebene. Dadurch wird die regionale Wissensbasis durch die Gemeinden direkt befüllt und aktualisiert. 
• Umsetzung von kommunalen Wissensbilanzen und Einführung kommunaler WissensmanagerInnen, um auf Gemeindeebene gezielt Wissen zu sammeln, zu verteilen und 
• strategisch zu nutzen. Dadurch kann Wissen gezielt als Instrument zur regionalen Entwicklung eingesetzt werden. 
Geplante Trägerschaft für alle Maßnahmen: LAG, Gemeinden
</t>
    </r>
  </si>
  <si>
    <t>Das Aktionsfeld 3 verfolgt insgesamt einen sehr stark wissensorientierten Ansatz und legt einen starken Schwerpunkt auf Bildung und Wissensteilung.
Konkrete Kooperationsansätze gibt es im Bereich Hausmanufaktur mit dem Verein „Arche Noah“ in Bezug auf Sortenraritäten, Saatgutvermehrung und Biodiversität. Darüber hinaus können in Bezug auf Gärtnern durch Kooperationen neue Impulse für die Weiterentwicklung des Themas genutzt werden.
Im Bereich „Kultur der Wissensteilung“ sind Kooperationen mit Schulen, Universitäten und anderen wissenschaftlichen Kooperationspartnern im überregionalen Kontext zur Umsetzung notwendig, sowie auch die Weiterführung und Ausweitung bestehender Kooperationen mit lernenden Regionen zur gemeinsamen Entwicklung von Modellen und Methoden, so wie dies im Rahmen von „Wissen schafft Region“ bereits gestartet wurde. Darüber hinaus ist eine Zusammenarbeit im Rahmen des nationalen und internationalen LEADER Netzwerks vor allem zur Organisation von Fachtagungen zum Thema „Wissen schafft Region“ geplant.</t>
  </si>
  <si>
    <t>Im Bereich Wertschöpfung sollen vor allem erfolgreiche Kooperationen weiter geführt und vertieft werden. Auf nationaler Ebene betrifft dies vornehmlich das Handwerk, das auf nationaler Ebene über die Meisterwelten weiter entwickelt wird. Die regionsübergreifende Zusammenarbeit erleichtert die Positionierung des qualitativ hochwertigen Handwerks und der Meisterkultur und ermöglicht Synergien, beispielsweise bei der Innovationsentwicklung oder Öffentlichkeitsarbeit. Das Netzwerk bietet vor allem überregional tätigen Betrieben eine interessante Perspektive.
Auch in Bezug auf Forschung (hier sind im Aktionsplan bereits Forschungskooperationen angeführt) sind weiterführende Kooperationen, nicht nur mit Forschungseinrichtungen, sondern auch mit anderen LAGs mit ähnlichen Herausforderungen angedacht. 
Transnationale Kooperationen sind im Aktionsfeldthema Lebenskraft angedacht, wo mit „Genuss am Fluss“ bereits ein grenzübergreifendes Kooperationsprojekt mit Betrieben und Gemeinden aus Slowenien entlang der Mur (Slovenske Gorice) besteht, das weiter ausgebaut und vertieft werden soll. Durch die Kooperation entlang der Mur wird der Grenzraum aufgewertet und zunehmend als gemeinsamer Wirtschafts- und Lebensraum wahrgenommen, der Raum entlang der Mur positioniert sich als touristischer Raum im Rahmen der regionalen Positionierung. 
Des weiteren besteht eine Partnerschaft mit der LAG und dem Geopark Vulkaneifel in Deutschland, wo eine vorbildliche Inwertsetzung des Vulkanismus stattfindet. Zur Vertiefung des Themas Vulkanismus bzw. der Positionierung als vulkanische Region wurde eine verstärkte Zusammenarbeit vereinbart. Im Rahmen dieser Zusammenarbeit werden konkrete Modelle und Maßnahmen zur Inwertsetzung des Vulkanismus ausgetauscht, übertragen und gemeinsam weiterentwickelt. 
Darüber hinaus bestehen gute Kontakte insbesondere zu Nachbarregionen in Slowenien und Ungarn (Komitate Zala und Vas), die in diversen Projekten (ETZ, Central Europe, Europe for Citizens) bereits vertieft werden konnten. Hier besteht beiderseitiges Interesse für transnationale Kooperationen, insbesondere im Bereich der Kulinarik, da die naturräumlichen Bedingungen für die Landwirtschaft sowie die Herausforderungen hier sehr ähnlich gelagert sind. Weiters bestehen gemeinsame Interessen im Tourismus sowie im Bereich der erneuerbaren Energie.</t>
  </si>
  <si>
    <t>Im Strategiebereich „zukunftsfähiger Lebensraum“ mit Schwerpunkt Bio hat das Steirische Vulkanland eine erfolgreiche Partnerschaft mit der BioRegion Mühlviertel, Oberösterreich. Die Partnerschaft beruht vorwiegend auf zwei unterschiedlichen Stärken der beiden Regionen: Die BioRegion Mühlviertel zeichnet sich durch einen sehr hohen Anteil an Bio-Betrieben und einer sehr guten Beteiligung weiterverarbeitender Betriebe aus, so dass Bio erlebbarer Teil des Regionsprofiles darstellt. Das Steirische Vulkanland andererseits verfügt über hohe Kompetenz in der transformativen Regionalentwicklung mit großer Breitenwirkung und dynamischer Produktinnovation. Durch die Zusammenarbeit können diese Kompetenzen der Regionen zur gegenseitigen Bereicherung genutzt werden. Die Regionen lernen voneinander und entwickeln sich entlang des Strategiebereichs „zukunftsfähiger Lebensraum“ gemeinsam weiter. Große Potentiale werden in den Aktionsfeldthemen Ökologische Wirtschaftsweise sowie zukunftsfähige Lebensweise gesehen.
Naturräumlich gesehen und damit verbunden auch in Bezug auf die Landwirtschafts- und Wirtschaftsstruktur hat das Vulkanland große Gemeinsamkeiten mit den angrenzenden Regionen in Nordostslowenien und Westungarn. Darauf aufbauend wurde die Perspektive der Trilaterale im Dreiländereck Österreich – Slowenien – Ungarn entwickelt, in der die Zusammenarbeit im kulturellen, menschlichen wie auch im wirtschaftlichen Bereich verstärkt wird. Langfristiges Ziel ist hier eine gemeinsame Positionierung als Zukunftsraum an der historischen Nahtstelle unterschiedlicher Kulturen, die durch eine lange gemeinsame Geschichte verbunden sind. Die Zusammenarbeit konzentriert sich im ersten Schritt auf den Strategiebereich „Zukunftsfähige Lebenskultur“, wo durch eine sozio-kulturelle Annäherung die Basis für eine wirtschaftliche Kooperation gelegt wird. Es bestehen bereits zahlreiche Beziehungen zu Regionen und Akteuren im angrenzenden Bereich in Slowenien bis nach Ljubljana sowie auf ungarischer Seite vorwiegend in den Komitaten Zala, Vas und Györ-Moson-Sopron, die für die Zusammenarbeit genützt werden.
Darüber hinaus werden für die Entwicklung von technologischen Lösungen oder Modellen in Hinblick auf eine ökologische Wirtschaftsweise sowie zum Schutz von Wasser, Boden und Wald strategische Partner gesucht um Lösungsansätze gemeinsam zu entwickeln.</t>
  </si>
  <si>
    <t>Neue mehrtägige Angebote zur Saisonverlängerung</t>
  </si>
  <si>
    <t>Anzahl neuer Angebote zur Attraktivierung des Wirtschaftsstandortes</t>
  </si>
  <si>
    <t>Überregionale Konferenz zu Standortthemen</t>
  </si>
  <si>
    <t>Das naturräumliche Potenzial wird gesteigert und vermehrt in Wert gesetzt.</t>
  </si>
  <si>
    <t>Anzahl bestehender Infrastrukturen, Inszenierungen deren Qualität gesteigert wird</t>
  </si>
  <si>
    <t>Das kulturelle Erbe ist Teil der regionalen Identität und wird nachhaltig in Wert gesetzt.</t>
  </si>
  <si>
    <t>Der Weg zur Selbstversorgung mit Erneuerbaren Energie wird weiter vorangetrieben.</t>
  </si>
  <si>
    <t>Erreichbarkeitsmodelle incl. Umsetzung (Pendlerbörse, …)</t>
  </si>
  <si>
    <t>Anzahl von Informationsveranstaltungen zum Thema Ressourcenverbrauch in allen Gemeinden und Umsetzung von Projekten</t>
  </si>
  <si>
    <t>Anzahl adaptierter kultureller Themenparcours/-wege</t>
  </si>
  <si>
    <t>Anzahl Veranstaltungen für Jugendliche</t>
  </si>
  <si>
    <t>Durch Beteiligungsmodelle wird das Engagement in der Bevölkerung gestärkt.</t>
  </si>
  <si>
    <t>Anzahl der thematischen Beteiligungsprozesse incl. BürgerInnen-Räte</t>
  </si>
  <si>
    <t>Ein grenzüberschreitendes Netzwerk wurde aufgebaut und es findet ein kontinuierlicher Know-How Transfer statt.</t>
  </si>
  <si>
    <t>Installierung eines grenzüberschreitenden Entscheidungsgremiums</t>
  </si>
  <si>
    <t>Anzahl der inner- und außerbetrieblichen Sprachkurse</t>
  </si>
  <si>
    <t>Das naturräumliche Potenzial und kulturelle Erbe wird gesteigert und vermehrt in Wert gesetzt.</t>
  </si>
  <si>
    <t>Kulturelle Organisationen, die Veranstaltungen durchführen</t>
  </si>
  <si>
    <t>Anzahl der Veranstaltungen im Bereich Barrierefreiheit</t>
  </si>
  <si>
    <t>Die Zahl der Vollbelegungstage in gewerblichen Unterkünften ist gestiegen</t>
  </si>
  <si>
    <t>Zahl der Fachbereichs-, Master- und Forschungsarbeiten</t>
  </si>
  <si>
    <t>Zahl der zielgruppenspezifischen Angebotspakete</t>
  </si>
  <si>
    <t>Zahl der umgesetzten Besucherlenkungsprogramme</t>
  </si>
  <si>
    <t>Jugendliche werden in operative Aktivitäten der Naturparks integriert und dadurch zu aktiven TrägerInnen des Naturparkgedankens</t>
  </si>
  <si>
    <t>Die Naturparks wurden zu Bildungs- und Vermittlungszentren für Naturschutz, Ökologie und Umweltbewusstsein ausgebaut</t>
  </si>
  <si>
    <t>Der Anteil an erneuerbaren Energieträgern am regionalen Energieverbrauch wurde erhöht</t>
  </si>
  <si>
    <t>Energieproduktion aus erneuerbaren Energieträgern</t>
  </si>
  <si>
    <t>Die nachhaltige Bewirtschaftung und Vermarktung von Landschaftsräumen außerhalb von Naturparks, insbesondere von Almen und Gebieten mit Bergmähdern wurde gesichert und ausgeweitet</t>
  </si>
  <si>
    <t>Zahl der Übernachtungen in den Naturparkgemeinden</t>
  </si>
  <si>
    <t>Zahl der Organisationsformen und Infrastrukturen</t>
  </si>
  <si>
    <t>Anzahl TeilnehmerInnen bei Weiterbildungsveranstaltungen Zukunftsfähigkeit</t>
  </si>
  <si>
    <t>Weiterentwicklung Des Tourismus und Freizeitangebotes
- Die Wertschöpfung im Ausflugstourismus ist deutlich gestiegen
- Die Nächtigungszahlen haben sich deutlich erhöht
- Die Marke Waldviertel ist positiv aufgeladen und wird am Markt prominent positioniert
- Alle Partner der touristischen Organisationen der Region sind vernetzt und gut abgestimmt
- Touristische Leitprodukte innerhalb der strategischen Stoßrichtungen sind entwickelt
- Sowohl die Sommer als auch die Wintersaison wurde durch die entwickelten Produkte und Angebote verlängert.</t>
  </si>
  <si>
    <t>Erhöhung der Wertschöpfung</t>
  </si>
  <si>
    <t>60 Mio. €</t>
  </si>
  <si>
    <t>+7 Mio €</t>
  </si>
  <si>
    <t>Anzahl der beteiligten Gesundheitsbetriebe</t>
  </si>
  <si>
    <t>+40.000</t>
  </si>
  <si>
    <t>Anzahl der Qualitätspartner</t>
  </si>
  <si>
    <t>Bekanntheitsgrad Marke Waldviertel</t>
  </si>
  <si>
    <t>nach Befragung</t>
  </si>
  <si>
    <t>Anzahl der touristischen Leitprodukte</t>
  </si>
  <si>
    <t>Neupositionierung Handwerk &amp; Manufaktur
- Kooperationen für Betriebe im Bereich Handwerk &amp; Manufaktur sind geschaffen.
- Es gibt Kooperationen sowie gemeinsamer Marke und Marktauftritt von Handwerk, Kunst und Design.
- Die Wertschöpfung ist erhöht.
- Eine zeitgemäße, professionelle Auseinandersetzung mit den Produkten und Betrieben ist erreicht.
- Buchbare Produkte B2C sind gemacht
- Das Waldviertel-Image ist durch die Erweiterung als Destination für Handwerk und Kreativität erweitert.
- Die Glasregion und die Textilstraße wurden aufgewertet.
- Die Handwerkstraditionen von Südböhmen und dem Waldviertel sind zusammengeführt</t>
  </si>
  <si>
    <t>Kooperation(en) vorhanden</t>
  </si>
  <si>
    <t>Anzahl der Handwerksbetriebe in der Kooperation 
(Waldviertler Handwerker)</t>
  </si>
  <si>
    <t>Fest der Hände</t>
  </si>
  <si>
    <t>Anzahl der Lehrplätze</t>
  </si>
  <si>
    <t>+15%</t>
  </si>
  <si>
    <t>Marke Handwerk und Manufaktur</t>
  </si>
  <si>
    <t>Bekanntheitsgrad</t>
  </si>
  <si>
    <t>Umfrage</t>
  </si>
  <si>
    <t>Anzahl der Besucher</t>
  </si>
  <si>
    <t>Anzahl der Presseberichte</t>
  </si>
  <si>
    <t>Anzahl der Presseberichte (LAG)</t>
  </si>
  <si>
    <t>gleichbleibend</t>
  </si>
  <si>
    <t>Anzahl der Handwerksbetriebe (WKO)</t>
  </si>
  <si>
    <t>Land und Forst- Wirtschaft stärken
- Es wurden innovative Diversifizierungsaktivitäten umgesetzt
- Green Care soll als Thema bekannt sein und in einigen Pilotprojekten umgesetzt,
- Energiewirtschaft als Zusatzeinkommen
- Die Anzahl der Biobauern und der Biofläche hat zugenommen.
- Innenmarketing für regionale und Bioprodukte
- Die „Marke Waldviertel“ wird für land- und forstwirtschaftliche Produkte genutzt
- Ein Leitbild Landwirtschaft ist erstellt
- Es gibt Kooperation entlang der Wertschöpfungskette bis Gastronomie, Handel</t>
  </si>
  <si>
    <t>Anzahl der Betrieb die Marke Waldviertel verwenden (RM)</t>
  </si>
  <si>
    <t>+ 30%</t>
  </si>
  <si>
    <t>Anzahl der Land- und Forstwirtschaftlichen Betrieb als Energielieferanten</t>
  </si>
  <si>
    <t>Anzahl Green Care Pilotprojekte</t>
  </si>
  <si>
    <t>Anzahl der Direktvermarktungsbetriebe</t>
  </si>
  <si>
    <t>Anzahl der gastronomischen Betriebe, die regionale Produkte verwenden (Destination)</t>
  </si>
  <si>
    <t>Anzahl veredelter Produkte</t>
  </si>
  <si>
    <t>Anzahl von Forschungsprojekten</t>
  </si>
  <si>
    <t>Anzahl der Biobauern</t>
  </si>
  <si>
    <t>Schutz der Natur und Kulturlandschaft
- Es gibt eine Kooperation der Waldviertler N aturparke
- Pilotprojekte zum Thema Biodiversität wurden umgesetzt
- Die typische und einzigartige Kulturlandschaft des Waldviertels mit seinen „Streifenfluren, Fluss- und Teichlandschaften“ ist nachhaltig gesichert.
- Die Bevölkerung kennt den Begriff Biodiversität und handelt danach.
- Kleinstrukturierte landwirtschaftliche Flächen werden zur Energieproduktion genutzt (dadurch Sicherung der Streifenflurflächen)</t>
  </si>
  <si>
    <t>Anzahl der Veranstaltungen zum Thema Biodiversität</t>
  </si>
  <si>
    <t>Bekanntheit Biodiversität</t>
  </si>
  <si>
    <t>Anzahl der Weiterbildungsmaßnahmen (LAG)</t>
  </si>
  <si>
    <t>Anzahl der Projekte in den Naturparken (LAG)</t>
  </si>
  <si>
    <t>Schutzgebietsvernetzung ist vorhanden (LAG)</t>
  </si>
  <si>
    <t>Zuordnung zum Thema naturgebundener Tourismus (Angebotsentwicklung, touristische Schulungen, …)</t>
  </si>
  <si>
    <t>Ausbau Kulinarik
- Die Genussregionen und die Produkte der Genussregionen sind bekannt
- Es gibt eine Vielzahl von Veranstaltungen zum Thema Genuss, Brauchtum und Kultur
- Es gibt Kooperationen – Produzenten, Handel, Gastronomie
- Das Waldviertel ist DIE Genussregion Österreichs
- Es gibt eine Vielzahl von neuen Angeboten.
- Geschulte Mitarbeiter als GenussbotschafterInnen sind vorhanden</t>
  </si>
  <si>
    <t>Anzahl der GenussbotschafterInnen</t>
  </si>
  <si>
    <t>Anzahl der Kooperationen (LAG)</t>
  </si>
  <si>
    <t>Anzahl der Veranstaltungen (Destination)</t>
  </si>
  <si>
    <t>Anzahl der bekannten Produkte (Destination)</t>
  </si>
  <si>
    <t>Anzahl der Aus- und Weiterbildungsmaßnahmen (LFI,BBK)</t>
  </si>
  <si>
    <t>Anzahl der TeilnehmerInnen (LFI,BBK)</t>
  </si>
  <si>
    <t>Erhaltung des traditionellen Kulturgutes
- Alte Verfahren und Produktionsmethoden sind gesichert und für die nachfolgenden Generationen dokumentiert.
- Die Waldviertler Handwerkswochen sind bekannt 
- Es gibt eine Vielzahl von Veranstaltungen und Kursangeboten
- Die Anzahl der Betriebe die traditionelles Handwerk zeigen ist stabil
- Das Waldviertler Grenzland entwickelt sich zur „Destination Handwerk“
- Der Bekanntheitsgrad Waldviertler Handwerk ist gesteigert
- Es gibt Dokumentationen über das traditionelle Waldviertler Handwerk</t>
  </si>
  <si>
    <t>Anzahl der beteiligten Unternehmen</t>
  </si>
  <si>
    <t>Anzahl der Kursangebote</t>
  </si>
  <si>
    <t>Anzahl der Betriebe</t>
  </si>
  <si>
    <t>Das „traditionelle Waldviertler Handwerk“ ist bekannt</t>
  </si>
  <si>
    <t>Anzahl der Beschäftigten in den traditionellen Betrieben</t>
  </si>
  <si>
    <t>Anzahl der TeilnehmerInnen in den Kursen (LAG)</t>
  </si>
  <si>
    <t>k.A.</t>
  </si>
  <si>
    <t>Anzahl der kulturellen Veranstaltungen zum Thema</t>
  </si>
  <si>
    <t>Anzahl der Dokumentationen</t>
  </si>
  <si>
    <t>Junges Waldviertel
- Es gibt in den meisten Gremien des Waldviertler Grenzlandes mindestens ein junges Mitglied unter 28 Jahre.
- Gemeinden und Vereine machen Sensibilisierungsveranstaltungen
- Es gibt verbindliche Jugendquoten
- Es gibt verschiedene Projekte zum Thema Jugend trifft Alter
- Es gibt Jugendcoaches und Mentoren</t>
  </si>
  <si>
    <t>Anzahl der Vereine mit Jugendbeteiligung</t>
  </si>
  <si>
    <t>Anzahl der Jugendlichen, die sich beteiligen</t>
  </si>
  <si>
    <t>Steigerung der Zufriedenheit der Jugendlichen (Befragung)</t>
  </si>
  <si>
    <t>Anzahl der Coaches und Mentoren</t>
  </si>
  <si>
    <t>Anzahl der Veranstaltungen zur Sensibilisierung (LAG)</t>
  </si>
  <si>
    <t>Anzahl der teilnehmenden Gemeinden (LAG)</t>
  </si>
  <si>
    <t>-30%</t>
  </si>
  <si>
    <t>Langes Leben im WV Grenzland
- Die Region hat sich durch gemeinsame Entwicklung ihrer Wohnangebote verstärkt als „lebenslanger Wohnstandort“ etabliert.
- Es gibt Informationsveranstaltungen zum Thema
- Es gibt Beratungsstellen
- Das Mobilitätsangebot für Personen 60+ ist gesteigert
- Es gibt alternative Nahversorgungsprojekte
- Mehrgenerations-Wohnprojekte sind realisiert</t>
  </si>
  <si>
    <t>Anzahl der Wohnprojekte</t>
  </si>
  <si>
    <t>Zufriedenheit der Zielgruppe</t>
  </si>
  <si>
    <t>Anzahl der Personen, die Mobilitätsangebote nützen</t>
  </si>
  <si>
    <t>Anzahl der Nahversorgungsprojekt (LAG)</t>
  </si>
  <si>
    <t>Anzahl der Informationsveranstaltungen (LAG)</t>
  </si>
  <si>
    <t>Anzahl der Beratungsstellen (LAG)</t>
  </si>
  <si>
    <t xml:space="preserve">Regionales Lernen
- Veranstaltungen zur Öffentlichkeitsarbeit und Bildungsmarketing sind realisiert
- Einreichung mind. einer Qualifizierungsoffensive bei der ecoplus
- Beitrag zu einer Bewusstseinsänderung z.B. Bereitschaft zur Kooperation, Identifizierung mit der Region
- Zufriedenheit der NetzwerkparterInnen mit den Ergebnissen der Umsetzung der Strategie
- Kommunale und endverbraucherorientierte Bewusstseinsbildungskampagne zum Thema Handwerk und Naturschutz.
- Breites Bewusstsein in der Bevölkerung über die Potentiale und individuellen Möglichkeiten der Energieeinsparung und des Einsatzes Erneuerbarer Energie
- Schaffung von Ausbildungspaketen und Lehrgängen zu den Schwerpunktthemen
- Abbau von geschlechterstereotypen Ausbildungen und Jobmöglichkeiten
- Gemeinsame Plattform für LLL in der Region
</t>
  </si>
  <si>
    <t>Anzahl der Projekte zum Thema LLL (LAG)</t>
  </si>
  <si>
    <t>Anzahl der Projekte in den Schwerpunktbereichen bei den Wissen oder Bewusstsein vermittelt wird (LAG)</t>
  </si>
  <si>
    <t>Die Bildungsberatungsstellen werden nachgefragt</t>
  </si>
  <si>
    <t>Anzahl der Beratungen</t>
  </si>
  <si>
    <t>Steigerung der kommunalen Bildungsberatungsstellen (Demografie
Check)</t>
  </si>
  <si>
    <r>
      <rPr>
        <b/>
        <sz val="10"/>
        <color theme="1"/>
        <rFont val="Calibri"/>
        <family val="2"/>
        <scheme val="minor"/>
      </rPr>
      <t xml:space="preserve">Ausbau Kulinarik Waldviertel
</t>
    </r>
    <r>
      <rPr>
        <sz val="10"/>
        <color theme="1"/>
        <rFont val="Calibri"/>
        <family val="2"/>
        <scheme val="minor"/>
      </rPr>
      <t>Neue Angebotsweiterentwicklung der Produzenten in den Genussregionen z.B. Neben diversen
Abfischfesten gibt es eine Kooperation der Teichwirte, die jährlich ein Hoffest veranstalten, bei dem
das Handwerk der Karpfenzucht und die Weiterverarbeitung kennengelernt werden kann
Etablierung von „KarpfenbotschafternInnen“ als Bindeglied zwischen Produzenten, Gastronomie und
Konsumenten
Ausbau der Kooperation „Lainsitztaler Erpfi“</t>
    </r>
    <r>
      <rPr>
        <b/>
        <sz val="10"/>
        <color theme="1"/>
        <rFont val="Calibri"/>
        <family val="2"/>
        <scheme val="minor"/>
      </rPr>
      <t xml:space="preserve">
</t>
    </r>
    <r>
      <rPr>
        <sz val="10"/>
        <color theme="1"/>
        <rFont val="Calibri"/>
        <family val="2"/>
        <scheme val="minor"/>
      </rPr>
      <t>Neue Leistungspartner, Neue Angebote / Leistungsketten zu verschiedensten Genuss-
Regionsprodukten
Kooperationsaufbau Landwirtschaft – Handel-Tourismus- Gastronomie
Schaffung Verbindung Nächtigungsbetrieb zu Leistungspartner
Im Rahmen der BIOEM Groß Schönau in Kooperation mit dem Teichwirteverband und der
Genussregion Karpfen – ein eigenes Programm zum Thema regionaler Fisch.</t>
    </r>
    <r>
      <rPr>
        <b/>
        <sz val="10"/>
        <color theme="1"/>
        <rFont val="Calibri"/>
        <family val="2"/>
        <scheme val="minor"/>
      </rPr>
      <t xml:space="preserve">
</t>
    </r>
  </si>
  <si>
    <r>
      <rPr>
        <b/>
        <sz val="10"/>
        <color theme="1"/>
        <rFont val="Calibri"/>
        <family val="2"/>
        <scheme val="minor"/>
      </rPr>
      <t>Erhaltung traditionellen Kulturgutes</t>
    </r>
    <r>
      <rPr>
        <sz val="10"/>
        <color theme="1"/>
        <rFont val="Calibri"/>
        <family val="2"/>
        <scheme val="minor"/>
      </rPr>
      <t xml:space="preserve">
Für das Handwerksthema wurde eine von der ecoplus geförderte Projektmanagerin engagiert. Sie
hat die Aufgabe gemeinsam mit einer noch zu konstituierenden Steuerungsgruppe einen detaillierten
Aktionsplan in den nächsten Monaten zu erstellen.</t>
    </r>
  </si>
  <si>
    <t>Das Image als fruchtbare Region ist gefestigt.</t>
  </si>
  <si>
    <t>Anzahl dargestellter Produktions- und Wertschöpfungsketten</t>
  </si>
  <si>
    <t>Anzahl der Schulen, die die Weinviertler Ernährungspyramide im Unterricht einbauen</t>
  </si>
  <si>
    <t>ProduzentInnenn und Produkte treten unter einem gemeinsamen Qualitäts- und Herkunftslabel "Weinviertel" auf, welches für eine Wiederkennung bei den KundInnen sorgt.</t>
  </si>
  <si>
    <t>Anzahl der Produkte unter dem gemeinsamen Qualitäts- und Herkunftslabel "Weinviertel"</t>
  </si>
  <si>
    <t>Das Angebot an regionalen Produkten ist in Leitproduktgruppen übersichtlich dargestellt und regional verfügbar.</t>
  </si>
  <si>
    <t>Anzahl Partnerbetriebe in Leitproduktgruppen</t>
  </si>
  <si>
    <t>Anzahl Präsentations- und Vermarktungsplattformen</t>
  </si>
  <si>
    <t>Präsentations- und Vermarktungsplattformen innerhalb des Weinviertels sowie in speziellen Zielmärkten sind etabliert.</t>
  </si>
  <si>
    <t>Anzahl der Gastronomiebetriebe, in denen ProduzentInnen verwendeter regionaler Produkte in der Speisekarte angeführt sind (WTG / MG Wirtshauskultur)</t>
  </si>
  <si>
    <t>Fachwissen zu Leitproduktgruppen steht für regionale Betriebe bereit.</t>
  </si>
  <si>
    <t>Anzahl TeilnehmerInnen bei Symposien, Tagungen, workshops, Innovationswerkstätten, etc.</t>
  </si>
  <si>
    <t>Die regionale Zusammenarbeit unterstützt die Weiterentwicklung der Produktpalette.</t>
  </si>
  <si>
    <t>Anzahl Beiträge zu Produktinnovation</t>
  </si>
  <si>
    <t>Es gibt Modell- bzw. Veranschaulichungsprojekte für qualitative Verarbeitung und Veredelung regionaler Produkte.</t>
  </si>
  <si>
    <t>Anzahl der Modellprojekte</t>
  </si>
  <si>
    <t>Das Angebot an regionalen Produkten ist übersichtlich dargestellt und besser bekannt</t>
  </si>
  <si>
    <t>271</t>
  </si>
  <si>
    <t>1355</t>
  </si>
  <si>
    <t>Anzahl gelisteter Produkte in ausgewählten online-Vermarktungsforen (Internetrecherche)</t>
  </si>
  <si>
    <t>Regionale Produkte werden besser geschätzt</t>
  </si>
  <si>
    <t>Anzahl dargestellter Produkte in der Bildsprache des Weinviertel Tourismus (Marketingmaterialien) (weinviertel.at)</t>
  </si>
  <si>
    <t>Neue Präsentationsformen und -methoden sind entwickelt</t>
  </si>
  <si>
    <t>Anzahl KooperationspartnerInnen (eigene Erhebungen)</t>
  </si>
  <si>
    <t>Neue Vermarktungswege und -methoden sind entwickelt</t>
  </si>
  <si>
    <t>Anzahl Präsentations- und Vermarktungsmodelle (Online-Foren)</t>
  </si>
  <si>
    <t>Es gibt Modellprojekte zu Präsentations- und Vermarktungswegen</t>
  </si>
  <si>
    <t>Anzahl umgesetzter Modellprojekte (Weinkomitee/UH)</t>
  </si>
  <si>
    <t>Zusammenarbeit mit relevanten (Fach)-Schulen und universitären Einrichtungen ist etabliert</t>
  </si>
  <si>
    <t>Anzahl PartnerInnen im Ausbildungsbereich (Bildungsnetzwerk)</t>
  </si>
  <si>
    <t>Projektarbeiten bzw. Perspektivenpapiere für heimische Betriebe und künftige BetriebsleiterInnen sind erstellt</t>
  </si>
  <si>
    <t>Anzahl Projektarbeiten bzw. Perspektivenpapiere</t>
  </si>
  <si>
    <t>Neue Angebote und Impulse (vergleichb. "Tafeln im Weinviertel") bereichern das regionale Wein/Genuss/Kulinarik - Tourismusprofil</t>
  </si>
  <si>
    <t>Anzahl regionales Medienecho Genuss/Kulinarik Weinviertel (Bekanntheitsgrad)</t>
  </si>
  <si>
    <t>Anzahl TeilnehmerInnen an neuen Produkten/Angeboten</t>
  </si>
  <si>
    <t>Genuss-Plätze und Leitbetriebe vermitteln Kernbotschaften und Angebote im Bereich Wein/Genuss/Kulinarik</t>
  </si>
  <si>
    <t>Anzahl Genussplätze</t>
  </si>
  <si>
    <t>Die Kooperation Weinwirtschaft - Regionale Produkte - Tourismus(betriebe) ist etabliert</t>
  </si>
  <si>
    <t>Anzahl Veranstaltungen Kooperationsevents (In- und Ausland) (eigene Erhebung)</t>
  </si>
  <si>
    <t>Neue Angebotsschwerpunkte im Bereich Radtourismus sind gesetzt</t>
  </si>
  <si>
    <t>BesucherInnenströme Radtourismus</t>
  </si>
  <si>
    <t>Erhebung 2015</t>
  </si>
  <si>
    <t>Die Infrastruktur für Pilgertourismus ist verbessert</t>
  </si>
  <si>
    <t>BesucherInnenströme im Pilgertourismus</t>
  </si>
  <si>
    <t>2500
WTG (S. Eder)</t>
  </si>
  <si>
    <t>Natur-Hot-Spots der Region sind über touristische Angebote/Programme erlebbar</t>
  </si>
  <si>
    <t>Anzahl TeilnehmerInnen Naturprogramme (Führungen, Kanufahrten, etc.)</t>
  </si>
  <si>
    <t>Erhebung 2015
RV March-T-Auen</t>
  </si>
  <si>
    <t>Individuelle Angebotspakete für Familien, Jugendliche sowie Wein- und KulturliebhaberInnen sind geschaffen</t>
  </si>
  <si>
    <t>Anzahl der Testimonial-Pakete Wein/Genuss</t>
  </si>
  <si>
    <t>betreute/involvierte SchülerInnen (Buchungsort Destination)</t>
  </si>
  <si>
    <t>2
WTG (J. Pleil)</t>
  </si>
  <si>
    <t>Angebote sind nach Qualitätskriterien (einschl. Basisanforderungen betreffend Mehrsprachigkeit) klassifiziert</t>
  </si>
  <si>
    <t>Anzahl veröffentlichter Produkte in/mit Fremdsprachen</t>
  </si>
  <si>
    <t>1 pro Jahr
WTG (Artn.-Rauch)</t>
  </si>
  <si>
    <t>5/Jahr</t>
  </si>
  <si>
    <t>Touristisch relevante Informationen sind über unterschiedliche Medien und an geografischen Schlüsselstellen aufbereitet bzw. abrufbar</t>
  </si>
  <si>
    <t>Anzahl Infopoints bzw. Infoschienen</t>
  </si>
  <si>
    <t>6
WTG (Artn.-Rauch)</t>
  </si>
  <si>
    <t>Es gibt mehr Austausch zwischen regionalen Betrieben und regionalen Schulen</t>
  </si>
  <si>
    <t>Anzahl Infotage in/mit Schulen</t>
  </si>
  <si>
    <t>Regionale Kaufkraft wird verstärkt in der Region gehalten, der regionale Handel ist gestärkt</t>
  </si>
  <si>
    <t>Anzahl aktivierter Bonus-Karten</t>
  </si>
  <si>
    <t>5.897
brain-behind.com</t>
  </si>
  <si>
    <t>Summe Euro gebundene Kaufkraft</t>
  </si>
  <si>
    <t>€ 50.000/Jahr
brain-behind.com</t>
  </si>
  <si>
    <t xml:space="preserve">€ 100.000/Jahr
</t>
  </si>
  <si>
    <t>Es gibt Grundlagensammlungen zu regional relevanten Trends und möglichen Innovationsfeldern</t>
  </si>
  <si>
    <t>Anzahl TeilnehmerInnen Innovationswerkstätten</t>
  </si>
  <si>
    <t>Anzahl Perspektivenpapiere</t>
  </si>
  <si>
    <t>neue start-up Unternehmen werden unterstützt und regional vernetzt</t>
  </si>
  <si>
    <t>Anzahl TeilnehmerInnen UnternehmerInnenfrühstück</t>
  </si>
  <si>
    <t>Die (Lehr)berufsplattform Weinviertel (Ost) besteht</t>
  </si>
  <si>
    <t>Anzahl involvierte Betriebe und Schulen</t>
  </si>
  <si>
    <t>Die (Natur)-Schutzgebiete und lokalen "Ökologieflächen" tragen zur regionalen Sicherung der Biodiversität bei.</t>
  </si>
  <si>
    <t>Anzahl der in der Weinviertler Klippenzone signifikanten Lebensraumtypen des Anhanges I der FFH-Richtlinie in zum. gutem Erhaltungszustand</t>
  </si>
  <si>
    <t>10
Report ENU</t>
  </si>
  <si>
    <t>Das Wissen über ÖPUL Maßnahmen sorgt für eine Aufwertung der Lebensräume für Wild(tier)arten.</t>
  </si>
  <si>
    <t>Fläche unter umweltgerechter und biodiversitätsfördernder Bewirtschaftung (UBB)</t>
  </si>
  <si>
    <t>NÖ Ø +20%</t>
  </si>
  <si>
    <t>Das Image der Leiser Berge und der March-Thaya-Auen als interessante Naturerlebnis-hot-spots ist gefestigt.</t>
  </si>
  <si>
    <t>Anzahl BesucherInnen Wildtierpark Ernstbrunn</t>
  </si>
  <si>
    <t>60.985</t>
  </si>
  <si>
    <t>Die Leiser Berge und die March-Thaya-Auen bieten Basisinfrastruktur für Naturerlebnisse.</t>
  </si>
  <si>
    <t>Anzahl Naturerlebnis-Einrichtungen</t>
  </si>
  <si>
    <t>Es gibt Vermittlungsplattformen zu regionalen Landbewirtschaftungsgrundlagen sowie zur Erhaltung und Pflege von Kulturgütern.</t>
  </si>
  <si>
    <t>Anzahl behandelter (aufbereiteter) Kulturgutthemen</t>
  </si>
  <si>
    <t>2
Online-Rech.</t>
  </si>
  <si>
    <t>Klima- und Bodenschutz werden als zentrale Beiträge zur Sicherung der für die Region maßgeblichen Umweltressourcen verstanden</t>
  </si>
  <si>
    <t>Anzahl durch die LES-Umsetzung angeregter aber außerhalb des LEADER-Programmes (co)finanzierter Folgeprojekte zur Sicherung der Umweltressourcen Klima bzw. Boden</t>
  </si>
  <si>
    <t>0
Eigene Erheb.</t>
  </si>
  <si>
    <t>Es entstehen Konzepte und Strategien zur Anpassung regionaler Handlungsmuster und Projekte an den Klimawandel</t>
  </si>
  <si>
    <t>Anzahl entwickelter Perspektivenpapiere (Konzepte) bzw. konkreter Strategien zur Anpassung regionaler Projekte an den Klimawandel</t>
  </si>
  <si>
    <t>Das regionale Bildungsnetzwerk Weinviertel (Ost) bietet die Basis für die Koordination regionaler Bildungsprogramme und vermittelt das Prinzip des Lebenslangen Lernens.</t>
  </si>
  <si>
    <t>Anzahl involvierter Personen im Bildungsnetzwerk</t>
  </si>
  <si>
    <t>161
Datenbank
Lernende Region</t>
  </si>
  <si>
    <t>Es gibt regionalspezifische Qualifizierungsangebote, die auch informelle Lernmethoden nutzen.</t>
  </si>
  <si>
    <t>Anzahl der TeilnehmerInnen in den Qualifizierungsangeboten</t>
  </si>
  <si>
    <t>Es gibt praktischen Erfahrungsaustausch unter Betrieben und AkteurInnen innerhalb des Weinviertels.</t>
  </si>
  <si>
    <t>Anzahl involvierter TeilnehmerInnen</t>
  </si>
  <si>
    <t>62 (RPP-Info)</t>
  </si>
  <si>
    <t>Es gibt praktischen Erfahrungsaustausch mit anderen Regionen Österreichs bzw. Europas zu verschiedenen Aktionsfeldthemen.</t>
  </si>
  <si>
    <t>Anzahl involvierter Regionen bzw. TeilnehmerInnen</t>
  </si>
  <si>
    <t>1 Eigene Auswertung</t>
  </si>
  <si>
    <t>Es gibt Austausch- und Vernetzungsaktivitäten auf Ebene der LEADER-Regionen und der LEADER-Netzwerke Europas.</t>
  </si>
  <si>
    <t>Anzahl Gastexkursionen für andere LEADER-Gruppen</t>
  </si>
  <si>
    <t>3
Eigene Auswertung</t>
  </si>
  <si>
    <t>Neue Materialien und Methoden zur Vermittlung von Regionswissen werden genutzt.</t>
  </si>
  <si>
    <t>Anzahl Weinviertel-Boxen in Schulen</t>
  </si>
  <si>
    <t>Anzahl der Einrichtungen zur Bereitstellung/Vermittlung von regionsspezifischen Inhalten</t>
  </si>
  <si>
    <t>Das "Europa der Regionen" - Modell ist bekannt und aufbereitet.</t>
  </si>
  <si>
    <t>Anzahl TeilnehmerInnen Europatag</t>
  </si>
  <si>
    <t>350</t>
  </si>
  <si>
    <t>Es gibt ein Leitbild, das das Weinviertel umfassend charakterisiert.</t>
  </si>
  <si>
    <t>Anzahl der Organisationen, die das Leitbild mittragen und kommunizieren</t>
  </si>
  <si>
    <t>Der gemeinsame Auftritt von Organisationen und AkteurInnen unter einer "Dachmarke Weinviertel" ist etabliert.</t>
  </si>
  <si>
    <t>Markenwert Wort-Bild-Marke Weinviertel</t>
  </si>
  <si>
    <t>Angefragt
WTG</t>
  </si>
  <si>
    <t>Vermarktungswege für Weinviertel-SymbolträgerInnen sind definiert.</t>
  </si>
  <si>
    <t>Anzahl Bezugsquellen Weinviertel-Artikel</t>
  </si>
  <si>
    <t>6
Online-Recherche</t>
  </si>
  <si>
    <t>Marketing- bzw. Image-Artikel in mehreren Warengruppen sind erhältlich und nachgefragt.</t>
  </si>
  <si>
    <t>Anzahl erhältlicher Weinviertel-Artikel</t>
  </si>
  <si>
    <t>1
Online-Recherche</t>
  </si>
  <si>
    <t>Die Kernbotschaften des Leitbildes sind in der Region sichtbar und erlebbar.</t>
  </si>
  <si>
    <t>Anzahl neuer Visualisierungs-Elemente</t>
  </si>
  <si>
    <t>40
Eigene Erhebung</t>
  </si>
  <si>
    <t>116</t>
  </si>
  <si>
    <t>Es gibt eine Fotodatenbank (inkl. Nutzungsrechtemodell), die die Kernbotschaften des Leitbildes abbildet.</t>
  </si>
  <si>
    <t>Anzahl der downloads der drei häufig genutzten Fotos</t>
  </si>
  <si>
    <t>Es gibt ein Modell zur Erhebung und Bewertung der Wohn- und Lebensraumqualität.</t>
  </si>
  <si>
    <t>Anzahl der vorhandenen Wohnstandortprofile</t>
  </si>
  <si>
    <t>Flexible Nahversorgungslösungen ergänzen die regionale Nahversorgungsinfrastruktur.</t>
  </si>
  <si>
    <t>Anzahl Gemeinden ohne Nahversorgungslösung</t>
  </si>
  <si>
    <t>5
Bgm.-Interviews</t>
  </si>
  <si>
    <t>Es gibt Modellprojekte zur Nutzung alter Bausubstanz für zeitgemäße Wohn- und Arbeitswelten.</t>
  </si>
  <si>
    <t>Anzahl Modellprojekte "Nutzung alter Bausubstanz"</t>
  </si>
  <si>
    <t>Es gibt Impulse und professionelle Unterstützung für die Ortskernbelebung und -gestaltung unter Berücksichtigung der Barrierefreiheit.</t>
  </si>
  <si>
    <t>Anzahl Gemeinden mit Ortskernimpulsen</t>
  </si>
  <si>
    <t>26
Bgm.-Interviews</t>
  </si>
  <si>
    <t>Anzahl TeilnehmerInnen Impulsveranstaltungen</t>
  </si>
  <si>
    <t>Es gibt ein Qualitäts-Anforderungsprofil für regionale Freizeiteinrichtungen.</t>
  </si>
  <si>
    <t>Anzahl der teilnehmenden Gemeinden bei einem "Freizeiteinrichtungs-Check"</t>
  </si>
  <si>
    <t>Es gibt Modellprojekte zur Aufwertung lokaler Freizeit- und Naherholungseinrichtungen.</t>
  </si>
  <si>
    <t>Anzahl der Modellprojekte qualitativer Naherholungseinrichtungen</t>
  </si>
  <si>
    <t>Die Leiser Berge sind als überregionaler Naherholungsraum etabliert und vermitteln Bewirtschaftungs- und Kulturerbethemen.</t>
  </si>
  <si>
    <t>Anzahl Erlebnispunkte im Naturpark Leiser Berge</t>
  </si>
  <si>
    <t>2
Naturpark-Info</t>
  </si>
  <si>
    <t>Es gibt ein Erlebnis- und BesucherInnenkonzept für den March-Thaya-Raum.</t>
  </si>
  <si>
    <t>Anzahl Erlebnispunkte im RAMSAR Gebiet March-Thaya-Auen</t>
  </si>
  <si>
    <t>1
RV March-Th.-Auen</t>
  </si>
  <si>
    <t>Es gibt Maßnahmen zur Integration der Jugend sowie von ZuzüglerInnen und MigrantInnen in die lokale (Dorf)-Gesellschaft.</t>
  </si>
  <si>
    <t>Anzahl der Gemeinden mit konkreten Angeboten für ZuzüglerInnen</t>
  </si>
  <si>
    <t>13
Bgm.-Interviews</t>
  </si>
  <si>
    <t>Vereine sind als Partner und Gestalter des gesellschaftlichen Zusammenlebens gestärkt</t>
  </si>
  <si>
    <t>Anzahl der Gemeinden mit konkreten Maßnahmen für MigrantInnen</t>
  </si>
  <si>
    <t>2
Bgm.-Interviews</t>
  </si>
  <si>
    <t>Soziale Dienste und Angebote für ältere Generationen sind transparent dargestellt.</t>
  </si>
  <si>
    <t>Anzahl Infopunkte in Bürgerservicstellen der Gemeinden</t>
  </si>
  <si>
    <t>Generationenperspektiven zu Ausbildung, Beruf und Freizeit sind exemplarisch aufbereitet und beleuchten Aspekte des Gender-Mainstreaming.</t>
  </si>
  <si>
    <t>Anzahl TeilnehmerInnen bei der "generation exchange challenge"</t>
  </si>
  <si>
    <t>Es bestehen Lösungsansätze und Modellprojekte für den Abbau von Mobilitätsbarrieren für mobilitätseingeschränkte Personen.</t>
  </si>
  <si>
    <t>Anzahl teilnehmende Gemeinden</t>
  </si>
  <si>
    <t>1
Erhebung 14/15</t>
  </si>
  <si>
    <t>Individuelle Zusatzdienste erhöhen die Lebensqualität mobilitätseingeschränkter Personen.</t>
  </si>
  <si>
    <t>Anzahl Trägervereine der Zusatzdienste</t>
  </si>
  <si>
    <t>Beratungsprogramme und Umsetzungsangebote erleichtern bedarfsgerechtes Wohnen im Alter in vertrauter Umgebung.</t>
  </si>
  <si>
    <t>Anzahl TeilnehmerInnen bei Infoveranstaltungen</t>
  </si>
  <si>
    <t>Alle Bevölkerungsgruppen der Region haben gleichwertigen Zugang zu öffentlichen Einrichtungen und Informationen.</t>
  </si>
  <si>
    <t>10
Bgm.-Interviews</t>
  </si>
  <si>
    <t>Anzahl Gemeinden mit barrierefreien Webseiten</t>
  </si>
  <si>
    <t>17
Bgm.-Interviews</t>
  </si>
  <si>
    <t>Innovationsfördernde sektorale und branchenübergreifende Kooperationsbeziehungen (Landwirtschaft, Wirtschaft, Tourismus, Vereinen, Schulen) sowohl in der Region als auch überregional sind wertschöpfend etabliert</t>
  </si>
  <si>
    <t>Anzahl an teilnehmenden Betrieben und Institutionen an Innovationsfördernden Kooperationsprojekten</t>
  </si>
  <si>
    <t>Zufriedenheit der TeilnehmerInnen</t>
  </si>
  <si>
    <t>60% sind zufrieden</t>
  </si>
  <si>
    <t>Anzahl an `Forschungsprojekten` und Innovationsmaßnahme</t>
  </si>
  <si>
    <t>Anzahl an teilnehmenden Institutionen an Forschungsprojekten</t>
  </si>
  <si>
    <t>Der Absatz neuer und regionaler Produkte u. DL sowohl im Bereich der Landwirtschaft (Produktveredelung), Wirtschaft als auch Tourismus ist gestiegen</t>
  </si>
  <si>
    <t>Anzahl neu geschaffener sektoraler und übersektoraler Kooperationsbeziehungen (LW und Wirtschaft)</t>
  </si>
  <si>
    <t>Anzahl neuer, regional vertriebener Produkte</t>
  </si>
  <si>
    <t>Es gibt mehr grenzüberschreitende Wirtschaftsbeziehungen</t>
  </si>
  <si>
    <t>Anzahl neuer Wirtschaftsbeziehungen mit Tschechien</t>
  </si>
  <si>
    <t>Es gibt mehr geschulte und qualifizierte Mitarbeiter-Innen und UnternehmerInnen für landwirtschaftliche und wirtschaftliche Betriebe, insbes. in Bezug auf Servicequalität und Kundenorientierung</t>
  </si>
  <si>
    <t>Anzahl an Qualifizierungsveranstaltungen</t>
  </si>
  <si>
    <t>Teilnehmerzahl bei Seminaren</t>
  </si>
  <si>
    <t>Zufriedenheit der TeilnehmerInnnen</t>
  </si>
  <si>
    <t>70% sehr zufrieden</t>
  </si>
  <si>
    <t>Es gibt mehr ´Weinviertler´ Partnerbetriebe</t>
  </si>
  <si>
    <t>Anzahl der Weinviertler Partnerbetriebe</t>
  </si>
  <si>
    <t>Es gibt mehr Weinviertler Leitprodukte</t>
  </si>
  <si>
    <t>Anzahl der Leitprodukte mit Weinviertel Logo</t>
  </si>
  <si>
    <t>Wert 2015</t>
  </si>
  <si>
    <t>+8</t>
  </si>
  <si>
    <t>Es gibt mehr nachweislich erfolgreiche Betriebsnachfolgen und -übergaben</t>
  </si>
  <si>
    <t>Anzahl neu gegründeter Unternehmen / Übergaben</t>
  </si>
  <si>
    <t>Zahl der Übergabeberatungen</t>
  </si>
  <si>
    <t>plus 30</t>
  </si>
  <si>
    <t>Zahl der Schulabgänger, die in region. Betrieb. bleiben</t>
  </si>
  <si>
    <t>Es gibt mehr Bildungs- und Informationsveranstaltungen zu Gesundheit und regionalen Produkten</t>
  </si>
  <si>
    <t>Es gibt mehr Betriebe, die Kundenbindungsangebote haben, z.B. Web 2.0, interaktive Angebote, etc.</t>
  </si>
  <si>
    <t>Zahl der Betriebe mit innovativen Kundenbindungsmaßnahmen</t>
  </si>
  <si>
    <t>Es gibt mehr Selbstbedienungs- u. -bearbeitungsflächen</t>
  </si>
  <si>
    <t>Flächen für Selbstbedienung bzw. –bearbeitg.</t>
  </si>
  <si>
    <t>100m²</t>
  </si>
  <si>
    <t>Es gibt mehr Produkte und Kaufmöglichkeiten im Bereich Direktvermarktung und Genussregionen</t>
  </si>
  <si>
    <t>Anzahl region. Produkte bei DV u. Genussreg.</t>
  </si>
  <si>
    <t>Anzahl der Betriebe mit Produkten im Bereich DV und Genussregion</t>
  </si>
  <si>
    <t>Anzahl der Verkaufsmöglichkeiten</t>
  </si>
  <si>
    <t>plus 5</t>
  </si>
  <si>
    <t>Die Anzahl d. Betriebe im grenznahem Raum bleibt stabil</t>
  </si>
  <si>
    <t>Anzahl der Betriebe im grenznahem Raum</t>
  </si>
  <si>
    <t>Anzahl der Mitarbeiter grenznaher Betriebe</t>
  </si>
  <si>
    <t>Es gibt mehr Betriebe, die Reparaturen und regionaltypische Instandsetzung anbieten</t>
  </si>
  <si>
    <t>Zahl der Bewusstseinsbildungsveranstaltungen</t>
  </si>
  <si>
    <t>Zahl der Teilnehmer an BB – Veranstaltungen</t>
  </si>
  <si>
    <t>plus 4</t>
  </si>
  <si>
    <t>Die Region ist als Ausflugs- und Genussregion etabliert und es gibt attraktive Ausflugs- und Gesamtpackages der Region</t>
  </si>
  <si>
    <t>Anzahl der Ausflugsgäste</t>
  </si>
  <si>
    <t>Tagesausgaben der Gäste (T-Mona)</t>
  </si>
  <si>
    <t>plus 5%</t>
  </si>
  <si>
    <t>plus 4%</t>
  </si>
  <si>
    <t>Die Qualität und Ausstattung der freizeit-/touristischen Infrastruktur (Freizeitwege) sowie Suprastruktur (Gastron., Beherbergung) ist unter Berücksichtigung der Servicequalität und Kundenorientierung verbessert</t>
  </si>
  <si>
    <t>Betriebe mit Qualitätszertifikaten</t>
  </si>
  <si>
    <t>Anzahl instandgehaltener Wege und Freizeitinfrastruktur</t>
  </si>
  <si>
    <t>plus 3</t>
  </si>
  <si>
    <t>Es gibt mehr Betriebe, die auf Erhaltung der Biodiversität achten und Gemeinden mit Grünraum- und Landschaftspflege unter Berücksichtigung der Biodiversität</t>
  </si>
  <si>
    <t>Relation zusätzlich renaturierter Flächen an landwirtschaftliche Nutzfläche</t>
  </si>
  <si>
    <t>Anzahl der geschulten MitarbeiterInnen</t>
  </si>
  <si>
    <t>Anzahl der Pilotprojekte für öffentliche Flächen mit verbesserter Biodiversität</t>
  </si>
  <si>
    <t>plus 10</t>
  </si>
  <si>
    <t>0,5 – 1% d. landw. Nutzfläche</t>
  </si>
  <si>
    <t>Mehr Wissen über Biodiversität ist regionsweit etabliert</t>
  </si>
  <si>
    <t>Anzahl der Schulprojekte</t>
  </si>
  <si>
    <t>Es gibt mehr Betriebe, die ihre Flächen ökologisch optimiert nutzen</t>
  </si>
  <si>
    <t>Anzahl an Betrieben</t>
  </si>
  <si>
    <t>Anzahl an Beratungen</t>
  </si>
  <si>
    <t>Das Verhalten der Bevölkerung, Betriebe, Gemeinden etc. betreffend Energiesparen und den Einsatz erneuerbarer Energie hat sich verbessert</t>
  </si>
  <si>
    <t>Zahl der Energieveranstaltungen</t>
  </si>
  <si>
    <t>Zahl der Schulen mit Energie - Workshops</t>
  </si>
  <si>
    <t>Zahl der thermisch sanierten öffentlichen Gebäuden</t>
  </si>
  <si>
    <t>Das Wissen, die Erhaltung und Nutzung des regionalen kulturellen Erbes in der Bevölkerung ist ausgeprägt verankert</t>
  </si>
  <si>
    <t>Anzahl der Digitalisierung von Grundlagen (Leitfaden, fachspezifische Betriebe, etc.)</t>
  </si>
  <si>
    <t>Zahl der Öffentlichkeitsveranstaltungen</t>
  </si>
  <si>
    <t>Anzahl an TeilnehmerInnen</t>
  </si>
  <si>
    <t>Es gibt mehr korrekt sanierte Kulturgüter</t>
  </si>
  <si>
    <t>Zahl der pilothaften Modellsanierungen</t>
  </si>
  <si>
    <t>Es gibt mehr genutzte Kellergassen</t>
  </si>
  <si>
    <t>Anzahl von Kellergassen mit einer Veranstaltung im Jahr</t>
  </si>
  <si>
    <t>plus 6</t>
  </si>
  <si>
    <t>Es gibt Impulse und Maßnahmen für flexible und flächendeckende Nahversorgung</t>
  </si>
  <si>
    <t>Anzahl der Orte (KG’s) mit Nahversorgung</t>
  </si>
  <si>
    <t>plus 8%</t>
  </si>
  <si>
    <t>Es gibt ausreichend Angebote für qualitativ hochwertige Tagesbetreuung von Kindern und älteren Personen</t>
  </si>
  <si>
    <t>Anzahl der Orte (KG’s) mit Angeboten an bzw. Pläne für Tagesbetreuung für Kinder / ältere Personen</t>
  </si>
  <si>
    <t>Zufriedenheit der betreuten Personen</t>
  </si>
  <si>
    <t>60% sehr zufrieden od. zufrieden</t>
  </si>
  <si>
    <t>Die Region ist als Wohn- und Wohlfühlregion etabliert und die Zuwanderung ist forciert</t>
  </si>
  <si>
    <t>Einwohnerzahlen bleiben stabil bzw. steigen leicht</t>
  </si>
  <si>
    <t>Anzahl der Marketingmaßnahmen</t>
  </si>
  <si>
    <t>49.835</t>
  </si>
  <si>
    <t>plus 0,5 – 1%</t>
  </si>
  <si>
    <t>Die Integration von ZuzüglerInnen hat sich positiv verbessert</t>
  </si>
  <si>
    <t>Zahl der Gemeinden mit konkretem Angebot für ZuzüglerInnen</t>
  </si>
  <si>
    <t>Zufriedenheit der Zugezogenen</t>
  </si>
  <si>
    <t>Es gibt mehr qualitätsvolle und geschlechtergerechte Angebote und Projekte für Jugendliche, auch grenzüberschreitend</t>
  </si>
  <si>
    <t>Zahl der Jugendangebote/Gemeinde</t>
  </si>
  <si>
    <t>Anzahl nachhaltiger Maßnahmen von und für die Jugend</t>
  </si>
  <si>
    <t>Zahl der TeilnehmerInnen an Jugendprojekten</t>
  </si>
  <si>
    <t>Zufriedenheit 50%</t>
  </si>
  <si>
    <t>Es gibt mehr generationsübergreifende Angebote und Begegnungsräume</t>
  </si>
  <si>
    <t>Zahl der generationenübergreifenden Angebote</t>
  </si>
  <si>
    <t>Zahl der Nutznießer</t>
  </si>
  <si>
    <t>Das Wissen über die persönliche Gesundheit ist verbessert</t>
  </si>
  <si>
    <t>70% zufrieden od. sehr zufrieden</t>
  </si>
  <si>
    <t>Es gibt mehr attraktive Bildungsangebote mit neuen experimentellen und innovativen Lernformaten u.a. auch an außergewöhnlichen Orten</t>
  </si>
  <si>
    <t>Zahl der Bildungsveranstaltungen</t>
  </si>
  <si>
    <t>Zahl der BildungsteilnehmerInnen</t>
  </si>
  <si>
    <t>Anzahl grenzüberschreitender Bildungs- VA</t>
  </si>
  <si>
    <t>Es gibt mehr Angebote an bedarfsorientierter und energieeffizienter Mobilität abseits der Hauptverkehrsachsen</t>
  </si>
  <si>
    <t>Anzahl der Orte (KG´s) mit bedarfsorientierten Mobilitätsangeboten</t>
  </si>
  <si>
    <t>Das Wissen und die Nutzung von öffentlichen und energieeffizienten Verkehrsmittel ist verbessert</t>
  </si>
  <si>
    <t>Anzahl an Maßnahmen zur Attraktivierung öffentlicher Verkehrsmittel</t>
  </si>
  <si>
    <t>Die Belebung und Gestaltung von Ortskernen ist verbessert</t>
  </si>
  <si>
    <t>Anzahl an Konzepten</t>
  </si>
  <si>
    <t>Anzahl an Ortszentren mit innovativ genutzten Gebäuden</t>
  </si>
  <si>
    <t>Status quo 2015</t>
  </si>
  <si>
    <t>Zahl der teilnehmenden ImmobilienbesitzerInnen</t>
  </si>
  <si>
    <t>Die touristische Infrastruktur ist weiterentwickelt und das regionale Freizeitangebot erweitert</t>
  </si>
  <si>
    <t>Anzahl zusätzlicher touristischer Angebote (z.B. Wanderweg, Radweg, Verbindungsweg)</t>
  </si>
  <si>
    <t>Nächtigungszahl (Übernachtungen)</t>
  </si>
  <si>
    <t>56.606 (2013)</t>
  </si>
  <si>
    <t>29.198 (2013)</t>
  </si>
  <si>
    <t>Anzahl der Aktivitäten zur Belebung des Kultur- und Naturtourismus pro Jahr</t>
  </si>
  <si>
    <t>Anzahl der BesucherInnen der Landesausstellung</t>
  </si>
  <si>
    <t>Es gibt geschulte und qualifizierte MitarbeiterInnen</t>
  </si>
  <si>
    <t>Zahl neuer Qualifizierungsverbünde</t>
  </si>
  <si>
    <t>TeilnehmerInnen an Qualifizierungslehrgängen</t>
  </si>
  <si>
    <t>Das Marchfeld präsentiert sich als Garten Wiens und hat dafür eine Reihe von Angeboten entwickelt</t>
  </si>
  <si>
    <t>54 Produzenten
51 Handel
44 Wirte</t>
  </si>
  <si>
    <t>Anzahl neues Kompetenzzentrum</t>
  </si>
  <si>
    <t>Anzahl Austauschtreffen im Rahmen dieses Zentrums</t>
  </si>
  <si>
    <t>Die Produktabsatzchancen des “Feinkostladens Marchfeld” sind gestiegen</t>
  </si>
  <si>
    <t>Anzahl der Aktivitäten zur Schaffung der Marke „Früchte des Bodens im Marchfeld“</t>
  </si>
  <si>
    <t>Der Anteil erneuerbarer Energien und alternativer Energieträger an der regionalen Strom-, Wärme-, und Treibstofferzeugung ist erhöht</t>
  </si>
  <si>
    <t>Die regionale E-Mobilität-Infrastruktur wurde vernetzt und ausgebaut. Die Lebensqualität einer breiten Zielgruppe wurde durch ein verbessertes Mobilitäts-angebot gesteigert.</t>
  </si>
  <si>
    <t>Anzahl der E-Ladestationen und Elektrofahrzeuge in der Region</t>
  </si>
  <si>
    <t>Mikro-ÖV-Systeme mit Einbindung vorhandener Mobilitätssysteme („Mikro-ÖV-Leuchturmprojekt“)</t>
  </si>
  <si>
    <t>5 Ladestationen</t>
  </si>
  <si>
    <t>Anzahl neuer funktionierende Carsharing Projekte im ländlichen Raum</t>
  </si>
  <si>
    <t>Zahl der Ortszentren, die geschaffen wurden</t>
  </si>
  <si>
    <t>Zahl der Gemeinden, die sich an dem Projekt beteiligen</t>
  </si>
  <si>
    <t>Die Ortszentren der Region sind wiederbelebt</t>
  </si>
  <si>
    <t>Erwerbstätige am Arbeitsort</t>
  </si>
  <si>
    <t>16.889 (2011)</t>
  </si>
  <si>
    <t>Das Bewusstsein der Gemeinden für die Wichtigkeit nachhaltiger Flächennutzung in der Region hat sich verbessert</t>
  </si>
  <si>
    <t>5 Gemeinden</t>
  </si>
  <si>
    <t>Anzahl von gestalteten Landmarks</t>
  </si>
  <si>
    <t>Das Marchfelder Kompetenzzentrum für Naturrauminitiativen ist etabliert</t>
  </si>
  <si>
    <t>Anzahl der Maßnahmen zur Erhaltung der Biodiversität und der Bewusstseinsbildung</t>
  </si>
  <si>
    <t>Das öffentliche Verkehrsnetz in der Region wurde vernetzt und attraktiviert. Mikro-ÖV-Lösungen reduzieren die Abhängigkeit von Zweit- und Dritt-PKWs.</t>
  </si>
  <si>
    <t>Anzahl getätigter Maßnahmen zur Attraktivierung des öffentlichen Verkehrs in der Region</t>
  </si>
  <si>
    <t>Anzahl der E-Ladestationen</t>
  </si>
  <si>
    <t>Elektrofahrzeuge zur öffentlichen Nutzung in der Region</t>
  </si>
  <si>
    <t>Anzahl funktionierende Carsharing Projekte im ländlichen Raum</t>
  </si>
  <si>
    <t>Regionale Einrichtungen und Anlagen sind baulich universell gestaltet und können von allen Bevölkerungsgruppen gleichwertig genutzt werden</t>
  </si>
  <si>
    <t>Anzahl getätigter Maßnahmen zur Gestaltung barrierefreier Zugänge</t>
  </si>
  <si>
    <t>Flexible Nahversorgungsstrukturen sind etabliert</t>
  </si>
  <si>
    <t>Anzahl beteiligter Gemeinden und Betriebe an Nahversorgungsprojekten</t>
  </si>
  <si>
    <t>Anzahl der Personen, welche sekundäre Aus- und Weiterbildungsangebote in der Region nutzen</t>
  </si>
  <si>
    <t>Anzahl von zusätzlichen Begegnungsräumen in der Region</t>
  </si>
  <si>
    <t>Zahl der innovativen Maßnahmen zur Jugend- und Jungunternehmerförderung</t>
  </si>
  <si>
    <t>Anzahl von Pilotprojekten zur Unterstützung der Integration Älterer in das Gemeinschaftsleben</t>
  </si>
  <si>
    <t>Zahl der Personen die als „lebende Bibliothek“ fungieren</t>
  </si>
  <si>
    <t>Anzahl der Gemeinden die „Welcomepackages“ anbieten</t>
  </si>
  <si>
    <t>Entfaltungsmöglichkeiten für Frauen sind gesichert.</t>
  </si>
  <si>
    <t>71% (2011)</t>
  </si>
  <si>
    <t>steigt</t>
  </si>
  <si>
    <t>Sterngartl Gusental</t>
  </si>
  <si>
    <t>Anzahl der touristisch relevanten Natur- und Freizeit-Einrichtungen</t>
  </si>
  <si>
    <t>Länge Qualitäts-Wanderwege (Total: 490 km)</t>
  </si>
  <si>
    <t>Länge der Qualitäts-Radwege (Total: 380 km)</t>
  </si>
  <si>
    <t>250</t>
  </si>
  <si>
    <t>Anzahl der mit der Region kooperierenden Tourismusbetriebe, Guides, TrainerInnen
etc.</t>
  </si>
  <si>
    <t>Gästeanteil - NutzerInnen der neuen tourist. Dienstleistungen</t>
  </si>
  <si>
    <t>+40%</t>
  </si>
  <si>
    <t>Anzahl der erfolgreich angebotenen Qualifizierungen</t>
  </si>
  <si>
    <t>Regionales Tourismusmanagement / Wochenstunden
Arbeitsplatz-Äquivalente</t>
  </si>
  <si>
    <t>Anzahl der an der Marketing-Plattform beteiligten DienstleistungsanbieterInnen</t>
  </si>
  <si>
    <t>Anzahl seniorengerechter und barrierefreier Freizeiteinrichtungen</t>
  </si>
  <si>
    <t>Anzahl seniorengerechter tourist. Dienstleistungen</t>
  </si>
  <si>
    <t>Anzahl Qualitäts-VermarkterInnen</t>
  </si>
  <si>
    <t>Anzahl KooperationspartnerInnen Bio-Region Mühlviertel</t>
  </si>
  <si>
    <t>Anzahl KooperationspartnerInnen Genussland OÖ</t>
  </si>
  <si>
    <t>Anzahl Mietgärten-Höfe</t>
  </si>
  <si>
    <t>Anzahl der Kooperationen Tourismus – Produzenten/Verarbeiter</t>
  </si>
  <si>
    <t>Anzahl der Auszeit-Anbieter (GUUTE)</t>
  </si>
  <si>
    <t>Anzahl Ein-Personen- und Kleinstunternehmen als Nachfrager nach Dienstleistungen
(2.100 EPUs – 5 %)</t>
  </si>
  <si>
    <t>Anzahl der beteiligten ServicepartnerInnen (Kinderbetreuung, Catering-Service
etc.)</t>
  </si>
  <si>
    <t>Anzahl der Kraft-Wärme-Anlagen</t>
  </si>
  <si>
    <t>Anzahl der Kleinwasserkraftwerke</t>
  </si>
  <si>
    <t>Anzahl der energieautarken Bauernhöfe</t>
  </si>
  <si>
    <t>Anzahl der beteiligten AkteurInnen und Organisationen an der Erstellung des Grundkonsenses</t>
  </si>
  <si>
    <t>Anzahl der Projekte, die auf der Grundlage des Grundkonsenses in die Umsetzung gekommen sind</t>
  </si>
  <si>
    <t>Anzahl der TeilnehmerInnen und AkteurInnen an der Konsensbildung</t>
  </si>
  <si>
    <t>Anzahl der Projekte, die auf der Grundlage des Grundkonsenses in die Umsetzung DOSTE Ortsbelebung 2021 gekommen sind</t>
  </si>
  <si>
    <t>Der Fortbestand von Ortskernen und Plätzen ist durch
Belebung ist zu einem hohen Anteil gesichert.</t>
  </si>
  <si>
    <t>Anzahl der beteiligten Gemeinden</t>
  </si>
  <si>
    <t>Anzahl der belebten Ortskerne und Plätze</t>
  </si>
  <si>
    <t>Anzahl der neuen Objekte mit nachhaltiger Nutzung</t>
  </si>
  <si>
    <t>Anzahl der beteiligten Betriebe (Baugewerbe etc.)</t>
  </si>
  <si>
    <t>Anteil der Objekte mit Baujahr vor 1960 mit Nachnutzung (2.650, davon max. 10 %)</t>
  </si>
  <si>
    <t>Vorliegen des Masterplans für eine nachhaltige Energieregion</t>
  </si>
  <si>
    <t>Anzahl BürgerInnen/Organisationen an Masterplan-Erstellung</t>
  </si>
  <si>
    <t>Anzahl der E-Lade-Stationen</t>
  </si>
  <si>
    <t>Anzahl der regionalen Leuchttürme für eine nachhaltige Energieregion, die auf der Grundlage des Masterplans umgesetzt werden (PV-Anlagen etc.)</t>
  </si>
  <si>
    <t>Energieeffizienz-Maßnahmen als Teilbereich einer nachhaltigen Energieregion sind zu einem hohen Grad umgesetzt, vor allem an öffentlichen Gebäuden.</t>
  </si>
  <si>
    <t>Anzahl der öff entlichen Gebäude, die einer thermischen Sanierung zugeführt werden konnten</t>
  </si>
  <si>
    <t>In der Region gibt es eine rege konstruktive Beteiligungskultur
beim Finden neuer Lösungen auf Zukunftsherausforderungen.</t>
  </si>
  <si>
    <t>Anzahl der Gemeinden ohne Nahversorgung</t>
  </si>
  <si>
    <t>Anzahl beteiligter AkteurInnen (interessensgruppen etc.)</t>
  </si>
  <si>
    <t>Anzahl der auf Basis dieses Partizipationsverfahrens umgesetzten
Projekte</t>
  </si>
  <si>
    <t>Die Nahversorgung mit Produkten und Dienstleistungen ist
wesentlich verbessert.</t>
  </si>
  <si>
    <t>Anzahl der beteiligten Gewerbe- und Handelsbetriebe</t>
  </si>
  <si>
    <t>Anzahl der Informationsveranstaltungen</t>
  </si>
  <si>
    <t>Die Mobilität im Alltag der Region hat sich verbessert.</t>
  </si>
  <si>
    <t>Anteil Radfahrten/Shuttle-Dienste (Modal Split) – Verkehrsaufkommen
auf kurzen Wegen (5 km)</t>
  </si>
  <si>
    <t>Anzahl der beteiligten Mobilitäts-DienstleisterInnen</t>
  </si>
  <si>
    <t>18%</t>
  </si>
  <si>
    <t>Anzahl beteiligter Kulturinitiativen</t>
  </si>
  <si>
    <t>Anzahl gemeinsam durchgeführter Regionalprojekte</t>
  </si>
  <si>
    <t>Anzahl beteiligter Jugendorganisationen und -szenen</t>
  </si>
  <si>
    <t>Anzahl gemeinsam durchgeführter Projekte</t>
  </si>
  <si>
    <t>Anzahl beteiligter SeniorInnen-Organisationen</t>
  </si>
  <si>
    <t>Anzahl kooperativ durchgeführter Projekte</t>
  </si>
  <si>
    <t>Neue Modelle für dezentrale Formen von Prävention und Pfl ege
für Menschen im dritten Lebensalter sind entwickelt.</t>
  </si>
  <si>
    <t>Anzahl beteiligter Alters- und Pflege-Institutionen</t>
  </si>
  <si>
    <t>Anzahl beteiligter regionale AkteurInnen (Gemeinden, SeniorInnen-
Organisationen)</t>
  </si>
  <si>
    <t>Maßnahmen zur Integration von MigrantInnen in die lokalen
Strukturen sind entwickelt und umgesetzt.</t>
  </si>
  <si>
    <t>Anzahl eingebundener Gemeinden</t>
  </si>
  <si>
    <t>Anzahl beteiligter AkteurInnen (BürgerInnen, Betriebe)</t>
  </si>
  <si>
    <t>Mühlviertler Kernland</t>
  </si>
  <si>
    <t>In der Region werden mehr biologische Produkte angebaut und erzeugt.</t>
  </si>
  <si>
    <t>Größe der biologisch ausgewiesenen Anbauflächen</t>
  </si>
  <si>
    <t>Anzahl der Partnerbetriebe der Bioregion Mühlviertel</t>
  </si>
  <si>
    <t>14,7 ha</t>
  </si>
  <si>
    <t>16 ha</t>
  </si>
  <si>
    <t>Anzahl der Produzent/-innen</t>
  </si>
  <si>
    <t>Anzahl der Verarbeiter/-innen</t>
  </si>
  <si>
    <t>Die innovativen, regionalen Kreisläufe vom Produzenten zum Konsumenten haben sich erhöht.</t>
  </si>
  <si>
    <t>Anzahl regional vertriebener Produkte</t>
  </si>
  <si>
    <t>820</t>
  </si>
  <si>
    <t>3200</t>
  </si>
  <si>
    <t>840</t>
  </si>
  <si>
    <t>Zugriffe auf die Plattform</t>
  </si>
  <si>
    <t>Anzahl der Mitglieder der Plattform</t>
  </si>
  <si>
    <t>Anzahl der konkreten Produkt-Angebote</t>
  </si>
  <si>
    <t>Direkt versendete SMS</t>
  </si>
  <si>
    <t>Es besteht ein breites Angebot an Weiterbildungsmöglichkeiten für Land- und Forstwirte</t>
  </si>
  <si>
    <t>Anzahl der Bildungseinrichtungen</t>
  </si>
  <si>
    <t>Anzahl der Kurse</t>
  </si>
  <si>
    <t>Anzahl der Teilnehmer/-innen</t>
  </si>
  <si>
    <t>Anzahl der Absolvent/-innen</t>
  </si>
  <si>
    <t>83</t>
  </si>
  <si>
    <t>1334</t>
  </si>
  <si>
    <t>1250</t>
  </si>
  <si>
    <t>13505</t>
  </si>
  <si>
    <t>Es gibt Kooperationen zwischen landw. Betrieben zur gemeinsamen
Nutzung von Maschinen, Flächen und Anlagen.</t>
  </si>
  <si>
    <t>Anzahl der Kooperationen</t>
  </si>
  <si>
    <t>Anzahl der gemeinsam genutzten Maschinen</t>
  </si>
  <si>
    <t>Anzahl der gemeinsam errichteten Anlagen</t>
  </si>
  <si>
    <t>110</t>
  </si>
  <si>
    <t>Das regionale Regal ist in vielen Betrieben der Region mit Erfolg umgesetzt</t>
  </si>
  <si>
    <t>Anzahl der Regale</t>
  </si>
  <si>
    <t>Anzahl der Vertriebspartner/-innen</t>
  </si>
  <si>
    <t>Anzahl der Verkaufsregale</t>
  </si>
  <si>
    <t>Anzahl der Produkte</t>
  </si>
  <si>
    <t>Das regionale Freizeit- und Tourismusangebot ist natur-, kultur- und erlebnisorientiert.</t>
  </si>
  <si>
    <t>Anzahl der tour. Einrichtungen</t>
  </si>
  <si>
    <t>Anzahl der entw. Packages</t>
  </si>
  <si>
    <t>Anzahl der verkauften Packages</t>
  </si>
  <si>
    <t>Anzahl der entw. Projekte am Grünen Band</t>
  </si>
  <si>
    <t>98</t>
  </si>
  <si>
    <t>38</t>
  </si>
  <si>
    <t>217</t>
  </si>
  <si>
    <t>101</t>
  </si>
  <si>
    <t>240</t>
  </si>
  <si>
    <t>Anzahl der Zugriffe auf Tourismus-Website</t>
  </si>
  <si>
    <t>Anzahl konkreter Gäste-Anfragen</t>
  </si>
  <si>
    <t>Anzahl der Werbemaßnahmen</t>
  </si>
  <si>
    <t>52.000</t>
  </si>
  <si>
    <t>1680</t>
  </si>
  <si>
    <t>60.000</t>
  </si>
  <si>
    <t>2100</t>
  </si>
  <si>
    <t>Anzahl der Top-Produkte</t>
  </si>
  <si>
    <t>Anzahl der Qualifizierungs-Maßnahmen</t>
  </si>
  <si>
    <t>Anzahl der Teilnehmer/-innen und Betriebe</t>
  </si>
  <si>
    <t>Anzahl der Gästeanfragen</t>
  </si>
  <si>
    <t>380</t>
  </si>
  <si>
    <t>Vernetzung der touristischen Angebote in der Region bringt höhere Wertschöpfung und erhöht die Auslastung</t>
  </si>
  <si>
    <t>Anzahl der tour. Kooperationen</t>
  </si>
  <si>
    <t>Anzahl der teilnehmenden Betriebe</t>
  </si>
  <si>
    <t>Anzahl der buchbaren Angebote</t>
  </si>
  <si>
    <t>286</t>
  </si>
  <si>
    <t>28</t>
  </si>
  <si>
    <t>320</t>
  </si>
  <si>
    <t>Die regionale Infrastruktur ist aufgewertet</t>
  </si>
  <si>
    <t>Anzahl der Breitbandanschlüsse</t>
  </si>
  <si>
    <t>Anzahl der neuen Betriebsansiedelungen</t>
  </si>
  <si>
    <t>Anzahl der Neugründungen</t>
  </si>
  <si>
    <t>28 Prozent</t>
  </si>
  <si>
    <t>35 Prozent</t>
  </si>
  <si>
    <t>Anzahl der Lehrlingsausbildung</t>
  </si>
  <si>
    <t>Anzahl der Frauen in Beschäftigung, bes. in Vollzeit</t>
  </si>
  <si>
    <t>Der Fachkräftemangel hat sich reduziert</t>
  </si>
  <si>
    <t>723</t>
  </si>
  <si>
    <t>11609</t>
  </si>
  <si>
    <t>760</t>
  </si>
  <si>
    <t>11750</t>
  </si>
  <si>
    <t>Anzahl der Bildungsmaßnahmen</t>
  </si>
  <si>
    <t>Die INKOBA-Flächen sind zum Großteil verkauft</t>
  </si>
  <si>
    <t>Anzahl Anzahl der verkauften Flächen</t>
  </si>
  <si>
    <t>Anzahl der Arbeitsplätze</t>
  </si>
  <si>
    <t>Höhe der Kommunalsteuer</t>
  </si>
  <si>
    <t>13,5 ha</t>
  </si>
  <si>
    <t>399.541 Euro</t>
  </si>
  <si>
    <t>500.000 Euro</t>
  </si>
  <si>
    <t>Anzahl der Koop. mit anderen Leader-Regionen</t>
  </si>
  <si>
    <t>Anzahl der Kooperationen mit int. Partner/-innen</t>
  </si>
  <si>
    <t>Anzahl der grenzüberschreitenden Veranstaltungen pro Jahr</t>
  </si>
  <si>
    <t>Anzahl der Besucher in den Museen</t>
  </si>
  <si>
    <t>Anzahl der Museen, die ihren Bestand digitalisiert haben</t>
  </si>
  <si>
    <t>19500</t>
  </si>
  <si>
    <t>21.500</t>
  </si>
  <si>
    <t>Das Bewusstsein für regionale Kunst und Kultur ist gestärkt</t>
  </si>
  <si>
    <t>730</t>
  </si>
  <si>
    <t>1300</t>
  </si>
  <si>
    <t>850</t>
  </si>
  <si>
    <t>Die regionale Kunst- und Kulturlandschaft ist vernetzt und Austausch findet statt</t>
  </si>
  <si>
    <t>Anzahl von Vernetzungsveranstaltungen</t>
  </si>
  <si>
    <t>Anzahl der gemeinsamen Projekte</t>
  </si>
  <si>
    <t>Die regionale Kulturlandschaft wird nachhaltig bewirtschaftet
und langfristig geschützt</t>
  </si>
  <si>
    <t>Größe der Kulturlandschaftsfläche</t>
  </si>
  <si>
    <t>Anzahl der Möglichkeiten zur Naherholung</t>
  </si>
  <si>
    <t>Anzahl von Info-Veranstaltungen</t>
  </si>
  <si>
    <t>5000 ha</t>
  </si>
  <si>
    <t>6000 ha</t>
  </si>
  <si>
    <t>750 ha</t>
  </si>
  <si>
    <t>Das regionale E-Mobilitätsnetzwerk ist ausgebaut.</t>
  </si>
  <si>
    <t>Höhe der Reduktion der CO2-Emissionen</t>
  </si>
  <si>
    <t>Anzahl der Elektro-Tankstellen</t>
  </si>
  <si>
    <t>Anzahl der Elektrofahrzeuge</t>
  </si>
  <si>
    <t>57.600kg
(15.000km)</t>
  </si>
  <si>
    <t>100.000 kg</t>
  </si>
  <si>
    <t>Car-Sharing und Fahrgemeinschaften sind in der Region verankert.</t>
  </si>
  <si>
    <t>Anzahl der reg. Car-Sharing-Natzwerke</t>
  </si>
  <si>
    <t>Anzahl der Car-Sharing-Autos im Kernland</t>
  </si>
  <si>
    <t>Anzahl der Car-Sharing-Teilnehmer/-innen</t>
  </si>
  <si>
    <t>Anzahl der Fahrgemeinschaften</t>
  </si>
  <si>
    <t>Ein intelligentes Infrastruktursystem hat das Radfahren und Gehen als Alternative möglich gemacht.</t>
  </si>
  <si>
    <t>Anzahl der Geh- und Radwege in der Region</t>
  </si>
  <si>
    <t>Anzahl der park &amp; ride-Anlagen</t>
  </si>
  <si>
    <t>Anzahl der wiederbelebten Treppelwege</t>
  </si>
  <si>
    <t>1440 km</t>
  </si>
  <si>
    <t>1600</t>
  </si>
  <si>
    <t>Anzahl der Sicherheits-Aktionen für den nicht motorisierten Individualverkehr</t>
  </si>
  <si>
    <t>Anzahl der verkauften Tickets (ÖBB-Postbus und Summerauerbahn)</t>
  </si>
  <si>
    <t>Anzahl der Direktverbindungen in den Zentralraum</t>
  </si>
  <si>
    <t>60 (TVB)</t>
  </si>
  <si>
    <t>50 täglich</t>
  </si>
  <si>
    <t>55</t>
  </si>
  <si>
    <t>Jugendliche sind über die Region hinaus vernetzt.</t>
  </si>
  <si>
    <t>Anzahl der Jugendstammtische in der Region</t>
  </si>
  <si>
    <t>Entwicklung eines mobilen Jugendzentrums</t>
  </si>
  <si>
    <t>Entwicklung eines regionalen Mob-Apps</t>
  </si>
  <si>
    <t>Anzahl spezieller Freizeit-Jugendangebote</t>
  </si>
  <si>
    <t>Anzahl der Jugendtaxis in den Gemeinden</t>
  </si>
  <si>
    <t>Jugendliche engagieren sich stärker in der Regionalentwicklung.</t>
  </si>
  <si>
    <t>Anzahl der Jugendräte</t>
  </si>
  <si>
    <t>Anzahl der Teilnehmer/-innen an Jugendräten</t>
  </si>
  <si>
    <t>Anzahl der kooptierten Jugendlichen in den Leader-Vorstand</t>
  </si>
  <si>
    <t>Anzahl der teilnehmenden Schüler/innen und Lehrlinge</t>
  </si>
  <si>
    <t>Anzahl der teilnehmenden Bildungseinrichtungen</t>
  </si>
  <si>
    <t>Anzahl der Begegnungszentren</t>
  </si>
  <si>
    <t>Anzahl der OTELOs</t>
  </si>
  <si>
    <t>Anzahl der Gastronomiebetriebe in den Ortskernen</t>
  </si>
  <si>
    <t>Anzahl der Leerstände</t>
  </si>
  <si>
    <t>Anzahl von Neunutzungen</t>
  </si>
  <si>
    <t>Anzahl der Geschäfte in den Ortszentren</t>
  </si>
  <si>
    <t>keine Daten</t>
  </si>
  <si>
    <t>34</t>
  </si>
  <si>
    <t>Anzahl neuer Nutzungskonzepte</t>
  </si>
  <si>
    <t>Anzahl der umgesetzten Projekte mit Erhalt der Bausubstanz</t>
  </si>
  <si>
    <t>In der Region sind Arbeiten und Wohnen attraktiv gestaltet</t>
  </si>
  <si>
    <t>Anzahl der neu entstandenen Wohnformen</t>
  </si>
  <si>
    <t>Anzahl der doppelt genutzten Räume (Wohnen und Arbeiten)</t>
  </si>
  <si>
    <t>Ein migrationsfreundlicher Umgang ist in der Region
selbstverständlicher geworden.</t>
  </si>
  <si>
    <t>Anzahl von nationenübergreifenden Veranstaltungen</t>
  </si>
  <si>
    <t>Anzahl der verschiedenen Sprachkurse</t>
  </si>
  <si>
    <t>Anzahl der Einheimischen Teilnehmer/-innen an Türkisch-Sprachkursen</t>
  </si>
  <si>
    <t>39</t>
  </si>
  <si>
    <t>Ein starkes Ehrenamt steigert die Lebensqualität.</t>
  </si>
  <si>
    <t>Persönliche Einschätzung von 30 Interview-Partner/innen</t>
  </si>
  <si>
    <t>Anzahl der Stunden ehrenamtlich geleisteter Nachbarschaftshilfe</t>
  </si>
  <si>
    <t>50 Prozent
mehr Lebensqualität</t>
  </si>
  <si>
    <t>2405 Stunden</t>
  </si>
  <si>
    <t>70 Prozent</t>
  </si>
  <si>
    <t>2500 Stunden</t>
  </si>
  <si>
    <t>Den Themen Gesundheit, Ernährung und medizinischer
Versorgung kommt ein hoher Stellenwert zu.</t>
  </si>
  <si>
    <t>Anzahl der Hausärzte in der Region</t>
  </si>
  <si>
    <t>Anzahl der Gesundheits- und Fitnessangebote an der VHS</t>
  </si>
  <si>
    <t>Anzahl der Gesunde Gemeinde-Aktivitäten</t>
  </si>
  <si>
    <t>Versorgungsgrad mit gesunder Küche in Kindergärten und Schulen</t>
  </si>
  <si>
    <t>146</t>
  </si>
  <si>
    <t>165</t>
  </si>
  <si>
    <t>Es gibt Unterstützungsangebote für (potenzielle) NeugründerInnen,
die den Unternehmergeist und das Interesse für die Selbständigkeit
wecken</t>
  </si>
  <si>
    <t>Anzahl neuer Angebote für potenzielle NeugründerInnen</t>
  </si>
  <si>
    <t>Anzahl der Personen, die diese Angebote in Anspruch nehmen</t>
  </si>
  <si>
    <t>davon Frauen</t>
  </si>
  <si>
    <t>Es gibt Angebote, die die NeugründerInnen in ihrer Startphase
unterstützen.</t>
  </si>
  <si>
    <t>Anzahl neuer Angebote für NeugründerInnen in der Startphase</t>
  </si>
  <si>
    <t>Der Bedarf nach Heimarbeitsplätzen ist regional erhoben und
sichtbar gemacht</t>
  </si>
  <si>
    <t>Bedarfserhebung mit Fokus auf Frauen und Wiedereinsteigerinnen</t>
  </si>
  <si>
    <t>Anzahl an Frauen, die mit der Befragung erreicht werden</t>
  </si>
  <si>
    <t>Bedarfserhebung unter Firmen außerhalb der Region</t>
  </si>
  <si>
    <t>Berdarfserhebung unter regionalen Firmen</t>
  </si>
  <si>
    <t>Es gibt Kooperationen mit Unternehmen außerhalb der Region mit
dem Ziel, Heimarbeitsplätze zu schaffen.</t>
  </si>
  <si>
    <t>Anzahl an Unternehmen, die sich an der Initiative beteiligen</t>
  </si>
  <si>
    <t>Breitbandverfügbarkeit und –leistung sind regional verbessert</t>
  </si>
  <si>
    <t>Anzahl Gemeinden, die sich an der Initiative beteiligen</t>
  </si>
  <si>
    <t>Neue naturtouristische Angebote sind entwickelt und umgesetzt
(u.a. ein Weitwanderweg und ein weintouristischer Radweg)</t>
  </si>
  <si>
    <t>Anzahl neuer naturtouristischer Angebote</t>
  </si>
  <si>
    <t>MitarbeiterInnen des Tourismus kennen die Region besser, können
sie besser kommunizieren und besser verkaufen</t>
  </si>
  <si>
    <t>Anzahl der Initiativen zur Ausbildung der MitarbeiterInnen im Tourismus</t>
  </si>
  <si>
    <t>Anzahl beteiligter Personen</t>
  </si>
  <si>
    <t>Anteil der beteiligten Personen, die anschließend mehr über die Region wissen</t>
  </si>
  <si>
    <t>Personen, die Naturführungen anbieten sind bekannt und buchbar</t>
  </si>
  <si>
    <t>Anzahl NaturführerInnen im „Pool“</t>
  </si>
  <si>
    <t>Öffentlich zugänglicher „Naturführerpool“ (Datenbank mit
Kontaktdaten, Qualifizierungsstatus) installiert</t>
  </si>
  <si>
    <t>Die Qualität der naturtouristischen Angebote ist verbessert</t>
  </si>
  <si>
    <t>MitarbeiterInnen im Tourismus sehen eine Verbesserung in den
Angeboten</t>
  </si>
  <si>
    <t>Regionale Produkte sind unter der Bevölkerung und bei den
Gewerbebetrieben bekannter gemacht und verstärkt verwendet</t>
  </si>
  <si>
    <t>Anzahl neuer Lieferbeziehungen zwischen Produktion und Verarbeitung</t>
  </si>
  <si>
    <t>Anzahl neuer Lieferbeziehungen zwischen Produktion/Verarbeitung und Gastronomie</t>
  </si>
  <si>
    <t>Neue Bezugsmöglichkeiten für regionale Produkte sind geschaffen</t>
  </si>
  <si>
    <t>Anzahl neuer Möglichkeiten, regionale Produkte regional zu erwerben
(z.B. „Earth Market“)</t>
  </si>
  <si>
    <t>Es gibt neue Gebiete, die naturnah umgestaltet wurden/ Es gibt
weitere Gebiete, die unter speziellen Schutz gestellt werden</t>
  </si>
  <si>
    <t>Es gibt neue Angebote, die Menschen für ein natur- und
umweltbewusstes Leben sensibilisieren</t>
  </si>
  <si>
    <t>Anzahl an Personen, die durch neue Angebote erreicht wurden</t>
  </si>
  <si>
    <t>Anzahl an Personen, die durch Öffentlichkeitsarbeit erreicht wurden</t>
  </si>
  <si>
    <t>Es gibt neue/weitere Gelegenheiten für mehrsprachige
Kommunikation in der Region</t>
  </si>
  <si>
    <t>Anzahl neuer mehrsprachiger Bildungsangebote</t>
  </si>
  <si>
    <t>Anzahl neuer „Begegnungsräume“/ Begegnungsformate um mehrsprachig zu kommunizieren</t>
  </si>
  <si>
    <t>Es gibt neue/weitere Gelegenheiten für ein Kennenlernen der
unterschiedlichen Kulturen</t>
  </si>
  <si>
    <t>Anzahl neuer Begegnungsformate</t>
  </si>
  <si>
    <t>davon min. Burgenlandkroaten</t>
  </si>
  <si>
    <t>davon min. Burgenlandungarn</t>
  </si>
  <si>
    <t>Es gibt eine Kooperation mit internationalen Partnern, mit denen
man sich über Volksgruppenerfahrungen austauscht</t>
  </si>
  <si>
    <t>Anzahl beteiligter Personen an internationalen Kooperationsprojekten</t>
  </si>
  <si>
    <t>Es gibt neue zivilgesellschaftliche Formen der Unterstützung für
Jungfamilien und Mütter</t>
  </si>
  <si>
    <t>Anzahl neuer Initiativen</t>
  </si>
  <si>
    <t>Anzahl an engagierten Menschen</t>
  </si>
  <si>
    <t>Anzahl an Menschen, die von den Initiativen profitieren</t>
  </si>
  <si>
    <t>Der Bedarf für Kinderbetreuung (v.a. in den Randzeiten) ist
erhoben</t>
  </si>
  <si>
    <t>Bedarfserhebung erfolgt</t>
  </si>
  <si>
    <t>Es gibt neue Formen der Kinderbetreuung (v.a. in den Randzeiten)</t>
  </si>
  <si>
    <t>Anzahl neuer Initiativen für Kinderbetreuung</t>
  </si>
  <si>
    <t>Es gibt Unterstützungsangebote für LandwirtInnen um das
Potenzial von Green Care für ihren Betrieb einzuschätzen</t>
  </si>
  <si>
    <t>Anzahl an LandwirtInnen, die durch Informationen zum Thema „Green
Care“ erreicht wurden</t>
  </si>
  <si>
    <t>Es gibt neue zivilgesellschaftliche Betreuungsangebote, um ältere
Menschen länger im gewohnten Umfeld wohnen zu lassen</t>
  </si>
  <si>
    <t>Anzahl neu geschaffener/ erweiterter Betreuungsangebote</t>
  </si>
  <si>
    <t>Anzahl Personen, die durch die neuen Angebote profitieren</t>
  </si>
  <si>
    <t>Neues Wissen über die Folgen des demografischen Wandels und
mögliche Anpassungsstrategien ist gewonnen</t>
  </si>
  <si>
    <t>Anzahl Gemeinden, die einen Demografie Check absolvierten</t>
  </si>
  <si>
    <t>Anzahl neuer Nahversorgungslösungen</t>
  </si>
  <si>
    <t>Anzahl älterer Menschen, die von neuen Nahversorgungslösungen profitieren</t>
  </si>
  <si>
    <t>Es gibt neue Gelegenheiten, damit ältere Menschen Kontakte
untereinander und mit jüngeren Menschen pflegen können. Der
Zugang zu diesen Angeboten ist erleichtert.</t>
  </si>
  <si>
    <t>Anzahl neuer Angebote für soziale Begegnung</t>
  </si>
  <si>
    <t>Anzahl von Personen, die diese Angebote in Anspruch nehmen</t>
  </si>
  <si>
    <t>Es gibt neue Ansätze, wie ältere Menschen ihre Kompetenzen, etc.
für die Region einsetzen können</t>
  </si>
  <si>
    <t>Anzahl älterer Personen, die sich engagieren</t>
  </si>
  <si>
    <t>Anzahl neuer Formate, die das Talent der Jugendlichen sichtbar machen</t>
  </si>
  <si>
    <t>Anzahl beteiligter Jugendlicher</t>
  </si>
  <si>
    <t>Die Bedarfe der Wirtschaft nach Bildung und Nachwuchs sind
sichtbar gemacht</t>
  </si>
  <si>
    <t>Bedarfserhebung bei Wirtschaft nach Bildung und Nachwuchs ist erfolgt</t>
  </si>
  <si>
    <t>Diese beiden Wissensquellen sind verknüpft</t>
  </si>
  <si>
    <t>Anzahl an Formaten, bei denen sich Jugendliche mit
Wirtschaftsbetrieben in Kontakt kommen</t>
  </si>
  <si>
    <t>Es gibt neue niederschwellige Bildungsangebote</t>
  </si>
  <si>
    <t>Anzahl neuer niederschwelliger Bildungsangebote</t>
  </si>
  <si>
    <t>Anzahl an Personen, die davon profitieren</t>
  </si>
  <si>
    <t>Anzahl der reg. externer Projekte die bei Wirtschaftsimpulsen präsentiert wurden</t>
  </si>
  <si>
    <t>Anzahl Informationen über Innovationen in der Region</t>
  </si>
  <si>
    <t>Erzielter Innovationsimpuls aus investiver Unterstützung (Befragung Unternehmer)</t>
  </si>
  <si>
    <t>Unternehmen die andere Innovationsprogramme in Koop. mit der
Region nutzen</t>
  </si>
  <si>
    <t>Es gibt mehr Besucher im Besucherzentrum Nationalpark Thayatal
Es gibt mehr Kooperationen mit Schulen aus dem Waldviertler Wohlviertel
Es gibt mehr Aktionen/Angebote zum Bereich Artenvielfalt für junge Menschen im Nationalpark
Es gibt ein Kompetenzzentrum für Artenvielfalt im Nationalpark</t>
  </si>
  <si>
    <t>Anzahl Besucher im Nationalparkzentrum</t>
  </si>
  <si>
    <t>Anzahl der Kooperationen mit Schulen</t>
  </si>
  <si>
    <t>Anzahl der Aktionen/Angebote</t>
  </si>
  <si>
    <t>Befragung regionaler Meinungsträger</t>
  </si>
  <si>
    <t>18.000 NP Thayatal</t>
  </si>
  <si>
    <t>1 E (Erhebung)</t>
  </si>
  <si>
    <t>15 E</t>
  </si>
  <si>
    <t>23.000</t>
  </si>
  <si>
    <t>Anzahl Qualitätspartner Wald, Fisch, Kräuter</t>
  </si>
  <si>
    <t>Anzahl Qualitätspartner Kultur</t>
  </si>
  <si>
    <t>Anzahl innovative Zusammenarbeit</t>
  </si>
  <si>
    <t>0 E.</t>
  </si>
  <si>
    <t>0 E</t>
  </si>
  <si>
    <t>Es gibt Maßnahmen zur Bewusstmachung von Klimaschutzmaßnahmen/Energie sparen/erneuerbare Energie</t>
  </si>
  <si>
    <t>Anzahl thematischer Klimaschutzprojekte</t>
  </si>
  <si>
    <t>Leistung installierter PV Anlagen Region</t>
  </si>
  <si>
    <t>Anzahl Kooperationsmaßnahmen Klimaschutz (z.B. mit Installateuren)</t>
  </si>
  <si>
    <t>3 E.</t>
  </si>
  <si>
    <t>3.467
kWpeak/Landesstatistik
(2012)</t>
  </si>
  <si>
    <t>4.000kWpeack</t>
  </si>
  <si>
    <t>Es gibt erfolgreiche Projekte zur in Wertsetzung natürlicher Ressourcen</t>
  </si>
  <si>
    <t>Anzahl kooperativer Projekte</t>
  </si>
  <si>
    <t>Ergebnis Projektwirkungen (Schulnoten)</t>
  </si>
  <si>
    <t>Regionale Mittelalterangebote sind vernetzt.</t>
  </si>
  <si>
    <t>Anzahl Treffen Mittelalterpartner pro Jahr</t>
  </si>
  <si>
    <t>Es gibt Angebote Lebenslanges Lernen zu den Aktionsfeldthemen</t>
  </si>
  <si>
    <t>25/180(130)</t>
  </si>
  <si>
    <t>AZ Kinderbetreuung Öffnung nach 16:00</t>
  </si>
  <si>
    <t>Anzahl Sommerferienbetreuungsangebote involvierte Gemeinden</t>
  </si>
  <si>
    <t>Anzahl der Kinder die Angebote i. A. nehmen</t>
  </si>
  <si>
    <t>1 Erhebung (E)</t>
  </si>
  <si>
    <t>- E</t>
  </si>
  <si>
    <t>Neue Angebote für Mehrkindfamilien</t>
  </si>
  <si>
    <t>Familien/Kinderangebote bei Quali.partnern</t>
  </si>
  <si>
    <t>3 Angebote / 9 bet.Gemeinden</t>
  </si>
  <si>
    <t>Eingesetzte Finanzmittel Mitgliedsgemeinden</t>
  </si>
  <si>
    <t>Bekanntheit: Befragung Innerregional</t>
  </si>
  <si>
    <t>Anzahl Medienberichte</t>
  </si>
  <si>
    <t>Umgesetzte Maßnahmen Gesamtregion Leben &amp; Freizeit</t>
  </si>
  <si>
    <t>Schulungsmaßnahmen Sozialkompetenz</t>
  </si>
  <si>
    <t>Fördermaßnahmen Talente</t>
  </si>
  <si>
    <t>Es gibt eine offene Willkommenskultur in der Region</t>
  </si>
  <si>
    <t>Willkommensunterlagen (mehrsprachig)</t>
  </si>
  <si>
    <t>Gemeinden mit positivem Wanderungssaldo</t>
  </si>
  <si>
    <t>Anzahl Deutschkurse</t>
  </si>
  <si>
    <t>5 / Landesstatistik</t>
  </si>
  <si>
    <t>2 E</t>
  </si>
  <si>
    <t>Es gibt eine Internet - Informationsplattform der Region</t>
  </si>
  <si>
    <t>30.000/80%</t>
  </si>
  <si>
    <t>Es gibt eine gute Vernetzung der Regionsjugend</t>
  </si>
  <si>
    <t>Beteiligung Jugend an Jugendprojekt</t>
  </si>
  <si>
    <t>Umgesetzte Maßnahmen „Jugend für Region“</t>
  </si>
  <si>
    <t>Gemeinsame Maßnahmen „Lehrlinge“</t>
  </si>
  <si>
    <t>18 E.</t>
  </si>
  <si>
    <t>2 E.</t>
  </si>
  <si>
    <t>Es gibt neue Unterstützungsinitiativen ältere Menschen,
Nachbarschaftshilfe; Menschen mit Beeinträchtigung</t>
  </si>
  <si>
    <t>Anzahl</t>
  </si>
  <si>
    <t>Es gibt ein Lebensmittelnahversorgungsgeschäft in jeder
Gemeinde</t>
  </si>
  <si>
    <t>Erhebung Mobilfunkabdeckung Dörfer</t>
  </si>
  <si>
    <t>Glasfasernetzplanungen auf Gemeindeebene</t>
  </si>
  <si>
    <t>Anzahl der Teilnehmer LLL</t>
  </si>
  <si>
    <t>Zufriedenheit der TN (Befragung)</t>
  </si>
  <si>
    <t>Es gibt ein kompetentes Programmmanagement zur
Umsetzung des Aktionsfeldes.</t>
  </si>
  <si>
    <t>Anerkennung der Programmergebnisse durch
die maßgeblichen interessierten Parteien und
Umwelten (2020).</t>
  </si>
  <si>
    <t>- Eintritte in bestehenden Leitbetrieben</t>
  </si>
  <si>
    <t>- Leitbetriebe mit ≥ 10.000 BesucherInnen/Jahr</t>
  </si>
  <si>
    <t>- Abgehaltene Ausstellungen</t>
  </si>
  <si>
    <t>- neue touristische Attraktionen</t>
  </si>
  <si>
    <t>- neue Winter- und Schlechtwetterangebote</t>
  </si>
  <si>
    <t>- TeilnehmerInnen Qualifizierungsmaßnahmen</t>
  </si>
  <si>
    <t>- Zufriedenheit Qualifizierungsmaßnahmen</t>
  </si>
  <si>
    <t>mind. 70% bekunden
hohe Zufriedenheit
(Quelle: Befragung)</t>
  </si>
  <si>
    <t>aktuell</t>
  </si>
  <si>
    <t>8 (Betriebe)</t>
  </si>
  <si>
    <t>+10% (Betriebe)</t>
  </si>
  <si>
    <t>2 (Aufz. LAG)</t>
  </si>
  <si>
    <t>200 (Teiln.listen.)</t>
  </si>
  <si>
    <t>hoch (Befragung)</t>
  </si>
  <si>
    <r>
      <rPr>
        <b/>
        <sz val="10"/>
        <color theme="1"/>
        <rFont val="Calibri"/>
        <family val="2"/>
        <scheme val="minor"/>
      </rPr>
      <t xml:space="preserve">Zu 3) Tourismus: Förderung und Entwicklung der Ganzjahres-, Naherholungs- und Urlaubsregion unter verstärkter Einbeziehung sektorenübergreifender und grenzüberschreitender Kooperationen besonders in Hinblick auf Familien, Generationen und Mobilität. </t>
    </r>
    <r>
      <rPr>
        <sz val="10"/>
        <color theme="1"/>
        <rFont val="Calibri"/>
        <family val="2"/>
        <scheme val="minor"/>
      </rPr>
      <t xml:space="preserve">
• Kooperationen, neue innovative Produkte und offensivere Vermarktungsmaßnahmen haben die Region in ihrer touristischen Entwicklung nachhaltig verbessert. Vor allem die grenzüberschreitende Zusammenarbeit, Qualifizierungsmaßnahmen und die Konzentration auf regionale Stärken sind die Erfolgsfaktoren für die positive Entwicklung über das gesamte Jahr gesehen. 
• Die touristische Infrastruktur wurde erlebnisorientiert und in allen relevanten Teilbereichen ausgebaut - Maßnahmen zur Pflege, Wartung und Qualitätssicherung wurden etabliert. Regionale Kulturkooperationen stärken die wetterunabhängige Angebotsstruktur und befriedigen die touristischen Bedürfnisse nach dem Erleben authentischer heimischer Lebensart 
• Angebote im Gesundheitstourismus wurden weiterentwickelt und die vorhandenen Sportmöglichkeiten für neue Zielgruppen ausgebaut bzw. offensiv vermarktet 
• Qualifizierungsmaßnahmen für Einheimische und für im Tourismus beschäftigte Personen wurden weiterentwickelt und implementiert, heben die Qualität des Angebotes und führen zu einem einheitlichen Bild einer in sich abgestimmten Region 
• Tourismuskonzepte, die sich an aktuellen Trends orientieren und den Klimawandel und den Umweltschutz miteinbeziehen sowie innovative Umsetzungs- und Vermarktungsmaßnahmen haben die touristische Entwicklung nachhaltig verbessert 
• Der Ökotourismus wurde gemäß den Zielen von Europa 2020 mit neuen Mobilitätsangeboten ausgestattet, die grenzüberscheitend und regionsübergreifend Wirkung zeigen 
</t>
    </r>
    <r>
      <rPr>
        <b/>
        <sz val="10"/>
        <color theme="1"/>
        <rFont val="Calibri"/>
        <family val="2"/>
        <scheme val="minor"/>
      </rPr>
      <t xml:space="preserve">Zu 4) Energie: Ausbau erneuerbarer Energieträger – auch unter Berücksichtigung neuer Technologien – und Sensibilisierung der Bevölkerung zur nachhaltigen Energienutzung. </t>
    </r>
    <r>
      <rPr>
        <sz val="10"/>
        <color theme="1"/>
        <rFont val="Calibri"/>
        <family val="2"/>
        <scheme val="minor"/>
      </rPr>
      <t xml:space="preserve">
Mit bestehenden Energie-Partnerschaften (Land Kärnten, energie:bewusst Kärnten, Klimabündnis, e5-Beratung, Klimafonds etc.) wurde die Nutzung von erneuerbaren Energieträgern ausgebaut und das ökologische Verständnis in der Bevölkerung gefestigt. In öffentlichen Gebäuden wurde der Energiekonsum durch Modernisierung, Heizungsumstellungen und Energiesparmaßnahmen reduziert. 
• Die kommunale (regionale) Energiebilanz auf Basis erneuerbarer Energieträger und Energieeffizienz wurde verbessert. Die konkreten Maßnahmen betreffen: Umstellung der öffentlichen Beleuchtung, Energiebuchhaltung und Kontrollsysteme, Gebäudesanierungen (Neubau), Errichtung von Photovoltaik (PV)- und thermischen Solaranlagen, Wasserkraftanlage(n), Einsparungen des Wärme-, Wasser- und Strombedarfs 
• Die Gemeinden haben durch eine Vielzahl an Maßnahmen und Informations-, Beratungs- und Diskussionsveranstaltungen in der ökologischen Sensibilisierung eine Vorbildwirkung für die Bevölkerung eingenommen. Regional wirksame Sensibilisierungsmaßnahmen wurden durchgeführt 
• Gemeindekooperationen, wie etwa die Klima- und Energiemodellregionen, wurden ausgeweitet und haben für einen zusätzlichen synergetischen Effekt in der nachhaltigen und CO2-einsparenden Energiebewirtschaftung gesorgt 
• Energieprojekte wurden durch Bürgerbeteiligung finanziert </t>
    </r>
  </si>
  <si>
    <t xml:space="preserve">Neue Beschäftigungsmöglichkeiten schaffen
Unternehmensgründungen unterstützen
• Es gibt Unterstützungsangebote für (potenzielle) NeugründerInnen, die den Unternehmergeist und das Interesse für die Selbständigkeit wecken
• Es gibt Angebote, die die NeugründerInnen in ihrer Startphase unterstützen.
Heimarbeitsplätze schaffen
• Der Bedarf nach Heimarbeitsplätzen ist regional erhoben und sichtbar gemacht
• Es gibt Kooperationen mit Unternehmen außerhalb der Region mit dem Ziel, Heimarbeitsplätze zu schaffen.
Breitbandausbau unterstützen
• Breitbandverfügbarkeit und –leistung sind regional verbessert
Bestehende Betriebe unterstützen
Natur-Tourismus als zukunftsfähiges Standbein für den heimischen Tourismus (weiter-) entwickeln.
• Neue naturtouristische Angebote sind entwickelt und umgesetzt (u.a. ein Weitwanderweg und ein weintouristischer Radweg)
• MitarbeiterInnen des Tourismus kennen die Region besser, können sie besser kommunizieren und besser verkaufen
• Personen, die Naturführungen anbieten sind bekannt und buchbar
• Die Qualität der naturtouristischen Angebote ist verbessert
Regionale Produkte stärker regional verankern
• Regionale Produkte sind unter der Bevölkerung und bei den Gewerbebetrieben bekannter gemacht und verstärkt verwendet
• Neue Bezugsmöglichkeiten für regionale Produkte sind geschaffen
</t>
  </si>
  <si>
    <t xml:space="preserve">Natur- und Umweltbewusstsein stärken
Rahmenbedingungen für Natur- und Umweltschutz gestalten
• Es gibt neue Gebiete, die naturnah umgestaltet wurden/ Es gibt weitere Gebiete, die unter speziellen Schutz gestellt werden
Sensibilisierung für Natur und eine naturnahe Lebensweise
• Es gibt neue Angebote, die Menschen für ein natur- und umweltbewusstes Leben sensibilisieren
Sichtbarmachen des Miteinander der verschiedenen Volksgruppen
Pflege der kulturellen Vielfalt - Mehrsprachigkeit als nachhaltiges Kulturkapital nützen
• Es gibt neue/weitere Gelegenheiten für mehrsprachige Kommunikation in der Region
Die Geschichten schätzen und für die Zukunft deuten
• Es gibt neue/weitere Gelegenheiten für ein Kennenlernen der unterschiedlichen Kulturen
Internationalisierung der Volksgruppenerfahrungen
• Es gibt eine Kooperation mit internationalen Partnern, mit denen man sich über Volksgruppenerfahrungen austauscht
• Der Austausch und die gemeinsame Auseinandersetzung führen dazu, Integration und Zusammenleben verschiedener Volksgruppen als Thema lebendig zu halten.
</t>
  </si>
  <si>
    <t xml:space="preserve">Lebensqualität von Jungfamilien und Müttern steigern
Unterstützungsstrukturen für Jungfamilien und Mütter schaffen bzw. ausbauen
• Es gibt neue zivilgesellschaftliche Formen der Unterstützung für Jungfamilien und Mütter
• Der Bedarf für Kinderbetreuung (v.a. in den Randzeiten) ist erhoben
• Es gibt neue Formen der Kinderbetreuung (v.a. in den Randzeiten)
Lebensqualität einer älter werdenden Bevölkerung sichern
neue Ansätze für ein Aktivieren und Betreuen der „älteren“ Generation
• Es gibt Unterstützungsangebote für LandwirtInnen um das Potenzial von Green Care für ihren Betrieb einzuschätzen
• Es gibt neue zivilgesellschaftliche Betreuungsangebote, um ältere Menschen länger im gewohnten Umfeld wohnen zu lassen
• Neues Wissen über die Folgen des demografischen Wandels und mögliche Anpassungsstrategien ist gewonnen
Nahversorgung und soziale Versorgung unterstützen
• Es gibt neue Möglichkeiten für die Nahversorgung älterer Menschen, die einen besonderen Fokus auf die Verwendung/ das Angebot regionaler Produkte legen
• Es gibt neue Gelegenheiten, damit ältere Menschen Kontakte untereinander und mit jüngeren Menschen pflegen können. Der Zugang zu diesen Angeboten ist erleichtert.
• Es gibt neue Ansätze, wie ältere Menschen ihre Kompetenzen, etc. für die Region einsetzen können
Bildung und Lebenslanges Lernen
Nachwuchsförderung 
• Es gibt neue Formate, die das Talent der Jugendlichen sichtbar machen
• Die Bedarfe der Wirtschaft nach Bildung und Nachwuchs sind sichtbar
• gemacht
• Diese beiden Wissensquellen sind verknüpft
Niederschwellige Weiterbildung ermöglichen
• Es gibt neue niederschwellige Bildungsangebote
Regional Governance
Interkommunale Kooperation forcieren
• Neue Möglichkeiten der interkommunalen Kooperation sind aufgezeigt und umgesetzt
</t>
  </si>
  <si>
    <t xml:space="preserve">Aktionsfeldthema 1: Neue Beschäftigungsmöglichkeiten schaffen
Heimarbeitsplätze schaffen
Heimarbeitsplätze sind eine Möglichkeit, Beschäftigung in der Region zu schaffen, ohne aufwändige
Betriebsansiedlungsvorhaben umzusetzen. Hier gilt es vor allem, mit den Betrieben außerhalb der
Region zusammen Möglichkeiten für dezentrale Arbeitsplätze zu entwickeln. Dabei sehen wir zwei
Ansatzpunkte: (1) Betriebe, in denen jetzt bereits MittelburgenländerInnen arbeiten schaffen für diese
Heimarbeitsplätze (2) ausgehend von den Kompetenzen der MittelburgenländerInnen suchen wir
gezielt nach neuen Betrieben außerhalb unserer Region, die attraktive Heimarbeitsplätze für unsere
Bevölkerung anbieten. (möglicher Träger: AMS)
Unternehmensgründungen unterstützen
Wenn wir in dieser Strategie von Betriebsansiedlung sprechen, so denken wir dabei vor allem an eine
Entwicklung von innen heraus. Das heißt, wir wollen die MittelburgenländerInnen dabei unterstützen,
sich selbständig innovative und zukunftsträchtige Nischen zu suchen um mit den bei uns vorfindbaren
Rahmenbedingungen erfolgreich zu sein. Dafür sind für uns beispielsweise folgende Aktivitäten
notwendig:
Unternehmergeist wecken
Mit einer “Start up Schmiede” wollen wir Menschen aus unserer Region durch Qualifikation,
Netzwerkbildung und Coaching dazu befähigen, ihren beruflichen Weg in die Selbständigkeit zu gehen.
Entwicklung von Praxisprojekten für Jugendliche (Geschäftsideenwettbewerbe, Probefirma); Aufzeigen
von Best Practice Beispielen (Erfolgreiche Jungunternehmer); Erfolgreiche Unternehmer aus der
Region als Testimonal; Durchführung von Talkrunden, Veranstaltungen, Kamingesprächen (möglicher
Träger: Wirtschaftskammer)
Gründungsphase unterstützen
Unterstützung potenzieller Unternehmensgründer bei der Ausarbeitung und Bewertung ihrer
Geschäftsidee; Durchführung von Qualifizierungsmaßnahmen für die Gründer (Work-Shops,
Seminare); Durchführung von Netzwerkveranstaltungen; Bereitstellung eines Mentoringprogramms in
der Startphase (möglicher Träger: Wirtschaftskammer)
Kleinbüros (mglw. in Verbindung mit Ortskernattraktivierung). In vielen Fällen existieren in den
Gemeinden Immobilien, die aufgrund der Lage, des Zustands, der Flächenaufteilung etc. nicht (mehr)
dem Geschmack von MieterInnen entsprechen und daher schon lange leer stehen. Wir wollen
pilothaft aufzeigen, wie diese Immobilien als Kleinbüros für EPUs oder Start-ups attraktiviert werden
können und somit mehrfachen Nutzen stiften: Start-ups erhalten attraktive und passende
Arbeitsflächen, die Eigentümer generieren Wertschöpfung durch Gewerbekunden und in den
Gemeinden selbst wird eine mögliche “Leerstandspirale” gebremst. (mögliche Träger: Gemeinden)
</t>
  </si>
  <si>
    <t xml:space="preserve">Pilotinitiative “Dorfhotel“
Hinter den “Dorfhotels” steht die Idee, leerstehende kleine Einheiten (Zimmer, Wohnungen, leere
Geschäftsflächen, landwirtschaftliche Betriebsgebäude, leere Werkstätten) in den Ortskernen zu
“Hotelzimmern” umzufunktionieren. Diese werden über eine gemeinsame Plattform vermarktet und
gepflegt. Wir wollen in einer Pilotinitiative testen, ob diese Art der Immobiliennutzung in den
Ortskernen für das Mittelburgenland eine passende Lösung zur Wertschöpfung und
Ortskernattraktivierung darstellt. (mögliche Träger: Gemeinden oder private Träger)
Breitbandausbau unterstützen
Die Verfügbarkeit von Breitband-Internet ist ein wichtiges Asset im Standortwettbewerb, sei es für
bestehende oder neu zu gründende Betriebe oder für die Heimarbeit. Aber auch in ihrer Funktion als
“Lebensstandort” muss die Region mittlerweile über eine adäquate Bandreite verfügen, um mit den
neuen Lebensstilen (Video-Online-Streaming, Videotelefonie, Online-Radio) schritthalten zu können.
(mögliche Träger: Gemeinden)
Projekt Calls zu Schwerpunktthemen
</t>
  </si>
  <si>
    <t xml:space="preserve">Aktionsfeldthema 3: Natur- und Umweltbewusstsein stärken
Rahmenbedingungen für Natur- und Umweltschutz gestalten
Das Ausweisen und die Pflege von Schutzgebieten sind eine Möglichkeit, Natur und Umwelt unter
Schutz zu stellen. Im Gegensatz zum naturtouristischen Ansatz in Aktionsfeld 1 wollen wir in diesem
Aktionsfeld Initiativen umsetzen, die nicht nach ökonomischen Zielsetzungen streben sondern die den
Wert der Natur an sich in den Mittelpunkt stellen. Wie bereits erwähnt, verfügt das Mittelburgenland
bereits über Natur- und Landschaftsschutzgebiete und zwei Naturparke. Unser Ansatz ist, diese
Gebietstypen um neue zu erweitern, wie zum Beispiel
Gemeindeschutzgebiete
Sie sind eine burgenländische Besonderheit, bei der die noch vorhandenen Natur-Nahflächen auf
kommunaler Ebene sichergestellt und bewahrt werden sollen. Dabei suchen ExpertInnen gemeinsam
mit RepräsentantInnen der Gemeinde geeignete Flächen aus und erarbeiten einen Pflegeplan für 7
Jahre. Im Anschluss daran unterstützen wir die Gemeinden bei der Sicherstellung
(Pacht/Kauf/Pflegekräfte) und einer gemeindeübergreifenden sowie der inhaltlichen Inwertsetzung
der Gebiete (z.B. im Rahmen von Schulprojekten, Naturführungen für TouristInnen, Exkursionen, etc.).
Nach 7 Jahren erstellen die ExpertInnen schließlich eine Broschüre über die Entwicklung der
Gemeindeschutzgebiete, den naturschutzfachlichen Wert etc. Unser Ziel ist es, in dieser LEADERPeriode
zahlreiche dieser Schutzgebiete ausweisen und damit ein Zeichen für Biodiversität setzen.
(mögliche Träger: Gemeinden) Auch Biber wären ein Thema, dem wir uns naturschutzfachlich widmen
könnten, mit dem Ziel, mehr Wissen über ein erfolgreiches “Biber-Management” zu erhalten
(möglicher Träger: Naturschutzbund).
Sensibilisierung für Natur und eine naturnahe Lebensweise
Neben den oben beschriebenen konkreten Naturschutzinitiativen wollen wir die Menschen in unserer
Region für einen bewussten Umgang mit der Natur sensibilisieren - und das möglichst nahe am
täglichen Leben der Menschen und über alle Generationen hinweg. Daher wollen wir Initiativen
unterstützen, die hierzu einen Beitrag leisten. Beispielhafte Aktionen in diesem Bereich:
Jedem sein/ jeder ihr Kuchlgartl”
In unserer Region gibt es immer weniger Haushalte mit eigenem Gemüsegarten. Wir wollen den Bezug zum eigenen Gemüseanbau wieder aufleben lassen und vor allem das dazu notwendige Wissen
zugänglich machen. Unser Ziel ist es, möglichst viele Gemeinden zum Mitmachen zu bewegen und
einen Verantwortlichen für die „Kuchlgartl“ Initiative in der Gemeinde zu nominieren. Wir wollen
Vorzeigebeispiele öffentlich machen und dabei Know How vermitteln. Ein “Tag des offenen
Kuchlgartens” soll Anlass sein, die Gärten des/der Nachbarn zu besuchen und neben
Erfahrungsaustausch auch Nachbarschaftspflege zu betreiben. Für Samen und Produkte wollen wir
Tauschbörsen installieren. Ein besonderes Programm ist für die Schulen geplant: hier wollen wir die
Schulbetreiber motivieren, eigene Kuchlgartl anzulegen, im Rahmen des Unterrichts mit den
SchülerInnen zu bewirtschaften und die Produkte auch gemeinsam (z.B. in der Schulküche) zu
verarbeiten. (mögliche Träger: Gemeinden, Schulen)
Wiesen wieder blühen lassen
Wir wollen im Rahmen dieser Initiative die Menschen weg vom Ideal eines “Wohnzimmers im Garten“
hin zur zur Steigerung der Biodiversität und Wertschöpfung aus Imkerei (Initiative “Bienenschutz in
Gemeinden” des Naturschutzbundes) inspirieren.
Projekt Calls zu Schwerpunktthemen
</t>
  </si>
  <si>
    <t xml:space="preserve">Aktionsfeldthema 6: Lebensqualität einer älter werdenden Bevölkerung sichern
Im Kontext einer stetig steigenden Lebenserwartung wollen wir Strukturen zur Verfügung stellen, die
es ermöglichen, dass Menschen so lange wie möglich im gewohnten Umfeld verbleiben und sich in die
Gesellschaft eingebunden fühlen. Hier sehen wir unterschiedliche Ansatzpunkte, die teilweise
zivilgesellschaftlich, teilweise marktwirtschaftlich, teilweise kommunal organisiert sind (oder in
unterschiedlichen Kombinationen dieser drei).
Neue Ansätze für ein Aktivieren und Betreuen der „älteren“ Generation
Nachbarschaftshilfe
Im Rahmen der Initiative “Nachbarschaftshilfe+”, die wir in der Periode 2007-2013 umgesetzt haben,
konnten wir erkennen, dass sich die MittelburgenländerInnen mit viel Elan für andere einsetzen. An
diese Entwicklungen wollen wir anknüpfen und versuchen, unter anderem Möglichkeiten zur
Tagesbetreuung für die älteren Menschen ausloten. Einen weiteren Fokus im Rahmen der
Nachbarschaftshilfe wollen wir auf Tauschkreise legen. Dabei geht es uns darum, Strukturen
aufzubauen, die Angebot und Nachfrage nach Dienstleistungen und (gebrauchten) Gütern ermöglicht.
Aber auch regionale Produkte sollen auf diesem Weg getauscht werden können. Hier gibt es national
und international bereits viele gute Ansätze, die wir analysieren wollen und in unserer Region
umsetzen wollen. (möglicher Träger: Verein für Gemeindeentwicklung im Mittelburgenland)
Green Care
Für uns erscheint der Green Care Ansatz sehr erfolgsversprechend für ein “älter werden in gewohnter
Umgebung”. Durch Informationsarbeit und Aufzeigen von Good Practice wollen wir Betriebe für dieses
Thema sensibilisieren. Interessierte Betriebe wollen wir beim Aufbau von Trägerstrukturen (Landwirt +
sozialer Träger + Gemeinde), beim Entwickeln von Konzepten zur Adaptierung ihrer Betriebe sowie bei
der Erstellung von Businessplänen unterstützen.
Wissen zum demografischen Wandel generieren - Demografie-Check
Wir sind uns bewusst, dass wir in der Region zu wenig über die Folgen des demografischen Wandels
wissen. Daher wollen wir einen ”Demografie-Check” für unterschiedliche gesellschaftliche Bereiche
durchführen. Grund ist die Annahme, dass sich der demografische Wandel in Gemeinden, Vereinen
und Unternehmen unterschiedlich auswirkt. Beispiele für Demografie-Checks finden sich national (z.B.
die Initiative von ecoplus) sowie international (z.B. Rheinland-Pfalz). (mögliche Träger: Gemeinden
Nahversorgung und soziale Versorgung unterstützen
Das bedeutet für uns Initiativen zu unterstützen, die einer sozialen Abkopplung der älteren Menschen
entgegenwirken und damit sozialen Zusammenhalt aufrechterhalten. Beispiele für diese Ansätze sind:
Schaffung von Begegnungsräumen (virtuell und/oder real), in denen ältere Menschen ihre Kontakte
pflegen und sich aktiv am Leben in den Gemeinden beteiligen können. Hier gibt es national und
international viele gute Beispiele, wie die Organisation regelmäßiger gemeinsamer Mittagstische,
Aufwertung von Bibliotheken zu Begegnungsräumen oder die Koppelung von Kindertagesstätten mit
Treffpunkten für ältere Menschen. Im Rahmen von LEADER wollen wir die Möglichkeit schaffen, dass
regional angepasste Lösungen und Projekte entwickelt werden können.
</t>
  </si>
  <si>
    <t xml:space="preserve">Mit sozialer Versorgung vor dem Hintergrund des sozialen Zusammenhalts verbinden wir auch, die
Potenziale der älteren Generation zu nutzen Wie oben beschrieben kommen viele ältere Menschen
(wieder) aus den Ballungsräumen in unsere Region. Diese Menschen können ihre Erfahrungen und
Kompetenzen regional einbringen und damit rascher Anknüpfungspunkte zur regionalen Bevölkerung
finden. Aber wir denken natürlich auch an die älteren Menschen, die schon lange in der Region sind,
und sich in Arbeit und Freizeit Wissen und Kompetenzen angeeignet haben und sich in ihrer nun
verfügbaren Freizeit nochmals in der Gesellschaft betätigen wollen. Dazu wollen wir die Bevölkerung
motivieren, generationenübergreifende Aktivitäten zu entwickeln (z.B. “Coaching-Ansätze” und
Mentoring Modelle im privaten oder beruflichen Bereich).
Nahversorgung mit Schnittstelle zu regionalen Produkten Die Lebensmittelnahversorgung für eine
älter werdende Gesellschaft sicherzustellen ist uns ein wichtiges Anliegen. Damit dies auch
wirtschaftlich nachhaltig funktioniert braucht es neue Ansätze. Durch die teilweise vorhandenen
Streusiedlungen sehen wir eine mobile Nahversorgung als Beispiel für eine gute und über LEADER
umsetzbare Initiative. Da die regionale Produktlogistik dabei immer eine Herausforderung darstellt,
könnte der Nahversorger entweder durch eine Logistikstelle unterstützt werden oder sogar selbst die
Logistikfunktion für regionale Produkte übernehmen. (“Drehscheibe” für regionale Produzenten).
Somit kann hier wieder ein mehrfacher Nutzen für die Region entstehen.
Essen auf Rädern mit regionalen Produkten anreichern
Aktionsfeldthema 5 Lebensqualität von Jungfamilien und Müttern steigern
Unterstützungsstrukturen für Jungfamilien und Mütter schaffen bzw. ausbauen
In den Workshops wurde der Bedarf nach sozialer Versorgung und Entlastung von Jungfamilien
sichtbar. Wir sehen hier für LEADER drei Initiativen, die wir in diesem Rahmen setzen wollen:
Beratungsstelle für Jungfamilien/ Jungmütter/ Schwangere:
Um die wichtigsten Fragen zu Schwangerschaft, Geburt, Karenzgeld, Mutter-Kind-Pass,
Kinderbetreuung, Öffnungszeiten etc. zu klären, wollen wir dazu beitragen, dass eine oder mehrere
Beratungsstellen regional zur Verfügung stehen. Diese Stelle soll aber nicht nur informieren, sondern
auch für eine regionale Vernetzung der Jungfamilien und Mütter sorgen um eine soziale Einbindung zu gewährleisten. Auch die Unterstützung für einen Wiedereinstieg in den Beruf soll Aufgabe dieser Stelle sein. Mit dem Eltern-Kind-Zentrum “Kind &amp; Co” hat die Region bereits eine Stelle, die Teile dieses
Aufgabenprofils übernimmt. Mit ihnen gemeinsam und nach ihrem Vorbild wollen wir das Angebot für andere Regionsteile ausweiten.
Alt hilft Jung (sozial Starke helfen sozial Schwachen) Einen besonderen Fokus der Nachbarschaftshilfe
wollen wir auf die Unterstützung der Jungfamilien und Mütter legen. Im Rahmen einer oder mehrerer
Initiativen wollen wir den Unterstützungsbedarf dieser Zielgruppe sichtbar machen und
korrespondierende Angebote aus der Region suchen. Dabei ist die Drehscheibenfunktion sehr wichtig,
um Angebot und Nachfrage zusammenzuführen und gut zu koordinieren.
Kinderbetreuung in den Ferien ist ein regionaler Engpass. Wir wollen gemeinsam mit interessierten
Gemeinden Bedarfserhebungen unter den Familien durchführen, Träger für die Sommerbetreuung
suchen sowie ein Finanzierungsmodells und ein Umsetzungskonzept erarbeiten.
</t>
  </si>
  <si>
    <t xml:space="preserve">Nerd Nite (Unterstützung zu Aktionsfeld 1-3).
Sogenannte “Nerds” sind Personen, die sich mit (oft überzeichnetem) Enthusiasmus speziellen Themen
widmen und dadurch über viel Wissen und/oder Kompetenzen zu diesen Themen verfügen. Im
Rahmen von “Nerd Nites” wird diesen Spezialisten eine Bühne geboten, wo sie andere Menschen über
diese Themen erzählen, sie ausprobieren lassen und damit an ihrem Wissen teilhaben können. Somit ist dies gleichsam Weiterbildungsveranstaltung wie auch Öffentlichkeitsarbeit für Menschen und
Themen. Da diese Veranstaltungen von MittelburgenländerInnen für MittelburgenländerInnen
gestaltet werden, führt es auch dazu, dass sich die Menschen besser kennenlernen. Dass diese Art der
Veranstaltungen gut angenommen wird, zeigt der zunehmende “Export” dieses Formats aus den USA
in zahlreiche deutsche und andere europäische Städte.
Montagsakademie
Frauenspezifische Weiterbildung
Aktionsfeldthema 8:Regional Governance 
Interkommunale Kooperation auf unterschiedlichen Ebenen unterstützen. Als Querschnittsthema ist
uns interkommunale Kooperation ein besonderes Anliegen. Dabei geht es uns darum, Lösungen zu
entwickeln, die eine effizientere Erfüllung öffentlicher Aufgaben ermöglichen.
Verwaltungskooperationen unterstützen
Als operativen Ansatz wollen wir Gemeinden dabei unterstützen, Verwaltungskooperationen auf- und
auszubauen. Gemeinsam Personal nutzen erhöht die Flexibilität, steigert die Qualität der Verwaltung
und senkt die Kosten für jede beteiligte Gemeinde. Damit diese Nutzen auch realisiert werden, braucht
es Kooperationsaufbau. Den wollen wir gestalten und Wege aufzeigen, wie die Gemeinden
zusammenarbeiten können. (mögliche Träger: Gemeinden).
Projekt Calls zu Schwerpunktthemen
</t>
  </si>
  <si>
    <t xml:space="preserve">Aktionsfeldthema 7 :Bildung und Lebenslanges Lernen
Nachwuchsförderung (Unterstützung zu Aktionsfeld 1)
Um künftig kompetente Menschen in unterschiedlichen Bereichen der Region zur Verfügung zu haben
ist es uns wichtig, frühzeitig die Talente der jungen MittelburgenländerInnen zu entdecken und zu
entwickeln. Dafür brauchen wir eine geeignete Methode, um diese Potenziale sichtbar zu machen -
diese wollen wir gemeinsam mit regionalen Partnern entwickeln. Daran anschließend soll diese
Methode regional zum Einsatz kommen. Mit diesen Erkenntnissen wollen wir schließlich Ausbildungsund
Entwicklungsmöglichkeiten entsprechend den vorhandenen Talenten, Interessen und Neigungen
aufzeigen.
Auch die Schnittstelle zwischen den jungen Menschen und geeigneten Arbeitsplatzmöglichkeiten in
der Region soll dadurch effizienter gestaltet werden. Dies könnte über Schnuppercamps gemeinsam
mit Unternehmen sowie die Vermittlung von Praktikumsplätzen im Rahmen einer Berufsorientierung angeboten werden.
Bildungsdialog Durch die Netzwerk-Initiative „Bildungsdialog“ sollen alle am Aus- und
Weiterbildungsprozess sowie am Wirtschaftskreislauf in der Region Mittelburgenland beteiligten
Parteien miteinander vernetzt und somit zu einem für alle gewinnbringenden Dialog „geführt“ werden.
Die Wirtschaftsbetriebe der Region sollen ihren Bedarf an qualifizierten MitarbeiterInnen sowie der
benötigten Ausbildung und Qualifizierung erheben und kommunizieren. In Folge können die Schulen
der Region ihr Profil in Richtung dieser benötigten Ausbildungen verschieben bzw. schärfen, während
Eltern sowie Nachwuchs eine fundierte Entscheidung bei der Auswahl von Aus-, Fort- und
Weiterbildungsmaßnahmen treffen können, um die Weichen für eine solide wirtschaftliche Zukunft in
der Region stellen zu können. Neben den Schulen sollen auch die im Mittelburgenland aktiven
Erwachsenenbildungseinrichtungen ihr Angebot an die realen Bedingungen und Anforderungen
anpassen (können). Die Gemeinden und die Politik wiederum sollten Interesse am Vorantreiben des
Projektes haben, bzw. sich an diesem beteiligen, da sie seit Jahren mit dem Problem der Abwanderung
zu kämpfen und somit ein starkes Interesse an der (wirtschaftlichen) Stärkung der Region haben. Diese
verschiedenen Gruppierungen wollen wir dann durch verschiedenste (Informations-) Veranstaltungen
miteinander vernetzen und zu einem angeleiteten Dialog bringen bzw. in weiterer Folge und im Sinne
der Nachhaltigkeit durch verschiedenste Aktionen in wechselnden Kombinationen zu Kooperationen
motivieren.
Niederschwellige Weiterbildung ermöglichen (Unterstützung zu Aktionsfeld 1-3). Menschen in
unserer Region sollen unkomplizierten Zugang zu Bildung haben. Gemeinsam mit Bildungsträgern
wollen wir hier den Bedarf sondieren und entsprechende Angebote erarbeiten. (möglicher Träger: LAG
mittelburgenland plus)
</t>
  </si>
  <si>
    <r>
      <rPr>
        <b/>
        <sz val="10"/>
        <color theme="1"/>
        <rFont val="Calibri"/>
        <family val="2"/>
        <scheme val="minor"/>
      </rPr>
      <t>Technik, die mobilisiert</t>
    </r>
    <r>
      <rPr>
        <sz val="10"/>
        <color theme="1"/>
        <rFont val="Calibri"/>
        <family val="2"/>
        <scheme val="minor"/>
      </rPr>
      <t xml:space="preserve">
(Kunftige) VerkehrsteilnehmerInnen verandern ihre Einstellungsmuster im Sinne einer
okologischen Mobilitatsgestaltung.
Es besteht ein professionelles Mobilitatsmanagement in der Region.
Es sind neue beziehungsweise ausgeweitete Formate nachhaltiger Mobilitat etabliert.
</t>
    </r>
  </si>
  <si>
    <r>
      <rPr>
        <b/>
        <sz val="10"/>
        <color theme="1"/>
        <rFont val="Calibri"/>
        <family val="2"/>
        <scheme val="minor"/>
      </rPr>
      <t>Talente, die sich entfalten</t>
    </r>
    <r>
      <rPr>
        <sz val="10"/>
        <color theme="1"/>
        <rFont val="Calibri"/>
        <family val="2"/>
        <scheme val="minor"/>
      </rPr>
      <t xml:space="preserve">
Der Zugang zu Qualifizierung ist fur die gesamte regionale Bevolkerung verbessert.
Jugendliche erhalten gezielte Unterstutzung zur besseren Entfaltung ihrer Talente und unter Berucksichtigung ihrer besonderen Bedurfnisse.
Es gibt professionell agierende „Projektmotoren“ in der Region.
</t>
    </r>
  </si>
  <si>
    <r>
      <rPr>
        <b/>
        <sz val="10"/>
        <color theme="1"/>
        <rFont val="Calibri"/>
        <family val="2"/>
        <scheme val="minor"/>
      </rPr>
      <t>Strukturen, die tragen</t>
    </r>
    <r>
      <rPr>
        <sz val="10"/>
        <color theme="1"/>
        <rFont val="Calibri"/>
        <family val="2"/>
        <scheme val="minor"/>
      </rPr>
      <t xml:space="preserve">
Es bestehen neue Angebote fur Gesundheitsdienstleistungen.
Es gibt zusatzliche Freizeit- und Bewegungsangebote oder Infrastrukturen fur Kinder, Altere sowie
generationsubergreifend.
Es gibt neue Losungen fur das Alterwerden in gewohnter Umgebung.
</t>
    </r>
  </si>
  <si>
    <r>
      <rPr>
        <b/>
        <sz val="10"/>
        <color theme="1"/>
        <rFont val="Calibri"/>
        <family val="2"/>
        <scheme val="minor"/>
      </rPr>
      <t>Menschen, die sich beteiligen</t>
    </r>
    <r>
      <rPr>
        <sz val="10"/>
        <color theme="1"/>
        <rFont val="Calibri"/>
        <family val="2"/>
        <scheme val="minor"/>
      </rPr>
      <t xml:space="preserve">
Ausgewahlte Zielgruppen sind mittels geeigneter Formate in die politischen Entscheidungs- und
Planungsprozesse sowie in das Gemeinschaftsleben eingebunden.
Es gibt neue PPP-Modelle im Bereich Erneuerbare Energien.
Private erbringen vermehrt soziale Dienstleistungen.
Die Eigenversorgung mit Lebensmitteln ist erhoht (AF1.3).
</t>
    </r>
  </si>
  <si>
    <r>
      <rPr>
        <b/>
        <sz val="10"/>
        <color theme="1"/>
        <rFont val="Calibri"/>
        <family val="2"/>
        <scheme val="minor"/>
      </rPr>
      <t>Region, die kooperiert</t>
    </r>
    <r>
      <rPr>
        <sz val="10"/>
        <color theme="1"/>
        <rFont val="Calibri"/>
        <family val="2"/>
        <scheme val="minor"/>
      </rPr>
      <t xml:space="preserve">
Gemeinden realisieren Kostensenkungen fur die Erbringung ihrer Dienstleistungen.
Schwerpunktthemen der regionalen Entwicklung werden regionsubergreifend bearbeitet.
</t>
    </r>
  </si>
  <si>
    <r>
      <rPr>
        <b/>
        <sz val="10"/>
        <color theme="1"/>
        <rFont val="Calibri"/>
        <family val="2"/>
        <scheme val="minor"/>
      </rPr>
      <t>Technik, die mobilisiert</t>
    </r>
    <r>
      <rPr>
        <sz val="10"/>
        <color theme="1"/>
        <rFont val="Calibri"/>
        <family val="2"/>
        <scheme val="minor"/>
      </rPr>
      <t xml:space="preserve">
Unsere geplanten Masnahmen zum Thema „Technik, die mobilisiert“ lassen sich entsprechend ihrer
erwarteten Wirkungsweise in drei Masnahmentypen untergliedern:
Wir mochten Masnahmen setzen, die VerkehrsteilnehmerInnen in unserer Region dazu bringen,
ihre Mobilitatsgewohnheiten zu hinterfragen und unter nachhaltigen Gesichtspunkten neu
auszurichten. Es geht uns im Kern also darum, einen Beitrag zur Anderung der Verhaltensweisen
zu leisten. Der Fokus liegt auf einer Neukonfiguration sozialer Praktiken, um
Mobilitatsbedurfnisse besser zu losen, was einer sozialen Innovation gleichkommt. Hierbei sollen
mediale wissens- und informationsvermittelnde Aktivitaten ebenso umgesetzt werden wie
Leistungen, die die Zielgruppen personlich ansprechen. Konkret konnen das Medienkampagnen
mit Plakaten, Foldern oder Einschaltungen sein oder auch Informationsveranstaltungen,
Exkursionen, Schnuppertickets fur offentliche Verkehrsmittel oder E-Bike Testaktionen an
Schulen. Als Trager kommen in erster Linie das Zentrum fur Okomobilitat (ZfO) oder das
Europaische Zentrum fur Erneuerbare Energie (EEE) in Frage.
Zudem mochten wir Masnahmen setzen, die das Mobilitatsangebot in unserer Region besser
sichtbar machen und durch Koordinationsleistungen dazu beitragen, dass (Oko-)Mobilitat in
unseren Gemeinden besser verankert wird. Hier scheinen uns die Einrichtung eines Oko-
Mobilitatsmanagements oder auch die Ausbildung von (Oko-)MobilitatsberaterInnen sinnvolle
Ansatze zu sein. Hierbei sollen in erster Linie arbeitslosen Menschen der Altersgruppe 50+ neue
Beschaftigungschancen eroffnet werden – sei es als MobilitatsberaterIn oder im Chauffeurdienst
im Rahmen regionaler Micro-OV-Systeme. Neben dem ZfO oder dem EEE konnte hier auch die
Mobilitatszentrale die Rolle des Projekttragers einnehmen.
Wir mochten das Thema (Oko-)Mobilitat aber auch durch konkrete Umsetzungsprojekte
weiterentwickeln und damit auch das Angebot an innovativen, nachhaltigen
Transportalternativen erhohen. Die Moglichkeiten dazu sind vielfaltig. Wichtig scheint uns vor
allem die Schaffung neuer bedarfsgesteuerter Angebote im offentlichen Verkehr (Mikro-OVSysteme).
Denkbar waren etwa Gemeindebusse, Anrufsammeltaxis oder Taxigutscheine. Abseits
des offentlichen Verkehrs konnen Projekte wie E-Tankstellen oder auch Initiativen zur Forderung
des Fus- und Radverkehrs (z.B. Verleihsysteme) in den Gemeinden dazu beitragen, Oko-Mobilitat
praktisch umzusetzen. Es gelten auch hier das ZfO, das EEE oder die Mobilitatszentrale als die
wahrscheinlichsten Forderwerber.
</t>
    </r>
  </si>
  <si>
    <r>
      <rPr>
        <b/>
        <sz val="10"/>
        <color theme="1"/>
        <rFont val="Calibri"/>
        <family val="2"/>
        <scheme val="minor"/>
      </rPr>
      <t>Talente, die sich entfalten</t>
    </r>
    <r>
      <rPr>
        <sz val="10"/>
        <color theme="1"/>
        <rFont val="Calibri"/>
        <family val="2"/>
        <scheme val="minor"/>
      </rPr>
      <t xml:space="preserve">
Die Entfaltung der Talente unserer Region soll vor allem uber zielgruppenspezifische Masnahmen
gefordert werden. Unsere Schwerpunkte liegen dabei einerseits auf integrativen Masnahmen zur
gesamtheitlichen Ausbildung von Jugendlichen aus schwierigen Verhaltnissen und andererseits auf
Masnahmen zur gezielten Forderung der Talente unserer Jugend. Insgesamt sollte allen Interessierten
und Motivierten Unterstutzung zur Entfaltung ihrer Potenziale geboten werden. Die Konzeption
samtlicher Masnahmen folgt der Annahme, dass die Verwirklichung des Lernens im Laufe des Lebens
entscheidend fur die Perspektive des Einzelnen, den Erfolg der Wirtschaft und die Zukunft unserer
Gesellschaft ist. Mittelfristiges Ziel der Masnahmen ist es daher, unsere wichtigste Ressource „Bildung“  starker fur wirtschaftliche Dynamik und personliche Aufstiegschancen zu erschliesen. Nur durch die
Anpassung und Erweiterung von Wissen konnen personliche Orientierung, gesellschaftliche Teilhabe und Beschaftigungsfahigkeit erhalten und verbessert werden. Damit konnen vor allem Jugendlichen neue Beschaftigungschancen eroffnet werden.
Wir wollen ein breites, regional verfugbares Bildungsangebot als Schlusselfaktor fur eine
gesellschaftliche und wirtschaftliche Potenzialentfaltung in unserer Region schaffen. Aktivitaten in
diesem Bereich sollen einerseits den Stellenwert von lebensbegleitendem Lernen und
Bewusstsein fur Bildung als Prozess erhohen und andererseits Moglichkeiten fur die personliche
Weiterentwicklung der Bevolkerung verbessern. Denn fur die Innovationskraft des landlichen
Raumes entscheidend sind letztlich Menschen, ihre Qualifikation, ihr Wissen uber Produkte und
spezielle Verarbeitungsformen, ihre Offenheit und ihre Risikobereitschaft, Neues und neue
Techniken zu erproben.
Zur starkeren Forderung junger Talente sollen neue, innovative Ansatze und Angebote entwickelt
werden, die positive Beispiele als Vorbilder fur junge Menschen der Region vor den Vorhang
bringen. Beispiele waren eine „Top-Lehrlingsplattform“, die besondere Leistungen auf
LehrabsolventInnenebene hervorhebt oder auch die Prasentation von „Expatriates“, d.h.
Menschen, die auserhalb der Region in wirtschaftlicher Hinsicht erfolgreich sind oder waren.
Mogliche Formate waren auch Pramierungen von besonderen Leistungen oder Wettbewerbe. Das
Wirtschaftsforderungsinstitut WIFI als Ideenbringer bietet sich hier auch als Projekttrager unter
Einbindung weiterer Bildungsinstitute an.
Masnahmen zur Integration von Jugendlichen sollen Jungen und Madchen, die aus verschiedenen
Grunden oft am sozialen Leben in der Gemeinde nicht mehr teilnehmen, dabei unterstutzen,
neue Kontakte zu knupfen, Beziehungen einzugehen und ihr Selbstbewusstsein zu starken.
Diesbezuglich will sich das Berufsforderungsinstitut BFI federfuhrend engagieren.
„Integrativ“ bedeutet aber auch eine generationsubergreifende Einbeziehung der Menschen. Wir
mochten mit unseren Masnahmen das Wissen und die Fahigkeiten unserer Alteren dafur nutzen,
um unsere Jugend in ihrer Aus- und Weiterbildung zu unterstutzen. Davon profitiert nicht nur die
Jugend, auch unsere alteren MitburgerInnen finden dadurch neue Moglichkeiten, sich nach Ende
ihres Erwerbslebens sinnstiftend einzubringen. Das kann in Kooperation mit Schulen oder
Kindergarten ebenso geschehen wie in Kooperation mit Ausbildungsbetrieben.
Um (Entwicklungs-)Ideen aus unserer Bevolkerung aus bottom-up Prozessen mit Leben zu
erfullen, ist es wichtig, dass diese Ideen in professionelle Hande gelegt werden. Daher mochten
wir die Projektmanagement-Fahigkeiten durch geeignete Ausbildungsmodule in unserer Region
starken. Damit soll es kunftig genugend „Projektmotoren“ in unserer Region geben. Da diese
Masnahme in die Selbstbefahigung im Sinne der Potenzialentfaltung fallt, ist unser Verein
„sudburgenland plus“ selbst als Trager denkbar.
</t>
    </r>
  </si>
  <si>
    <r>
      <rPr>
        <b/>
        <sz val="10"/>
        <color theme="1"/>
        <rFont val="Calibri"/>
        <family val="2"/>
        <scheme val="minor"/>
      </rPr>
      <t>Strukturen, die tragen</t>
    </r>
    <r>
      <rPr>
        <sz val="10"/>
        <color theme="1"/>
        <rFont val="Calibri"/>
        <family val="2"/>
        <scheme val="minor"/>
      </rPr>
      <t xml:space="preserve">
In diesem Aktionsfeldthema wollen wir vor allem Masnahmen setzen, die als Antwort auf die
demografischen Herausforderungen in unserer Region zu verstehen sind. Wir wollen die Anforderungen
der alternden Gesellschaft an Infrastruktur und Versorgung ebenso berucksichtigen wie jene der Jugend.
Die konkreten Masnahmen sollen insgesamt zur Steigerung der Lebensqualitat beider Zielgruppen
beitragen:
Die altere Generation hat hinsichtlich der Wohn- und Lebenssituation besondere Bedurfnisse. Die
Masnahmen betreffen vor allem neue, innovative Losungen fur das Alterwerden in gewohnter
Umgebung. Beispiele sind etwa die pilothaft bereits erfolgreich initiierten „smart homes“ oder die
Gestaltung von „Mehrgenerationenhausern“. Gemeinden stellen diesbezuglich mogliche
Projekttrager dar.
Weiters sollen neue Gesundheits- und Freizeitangebote entwickelt werden, die an
generationsspezifische Bedurfnisse angepasst sind. Aktivitaten im Bereich „Green Care“ scheinen hier ebenso passend wie etwa Initiativen, die das Potenzial in der Kinder- und
Jugendrehabilitation ausbauen. Damit konnen auch neue Arbeitsplatze, beispielsweise in den
Gesundheitsdienstleistungen, geschaffen werden. Neben der Landwirtschaftskammer fur das
Thema Green Care konnten etwa verschiedenste Sozialinstitutionen die Projekttragerschaft fur
derartige Vorhaben ubernehmen.
</t>
    </r>
  </si>
  <si>
    <r>
      <rPr>
        <b/>
        <sz val="10"/>
        <color theme="1"/>
        <rFont val="Calibri"/>
        <family val="2"/>
        <scheme val="minor"/>
      </rPr>
      <t>Menschen, die sich beteiligen</t>
    </r>
    <r>
      <rPr>
        <sz val="10"/>
        <color theme="1"/>
        <rFont val="Calibri"/>
        <family val="2"/>
        <scheme val="minor"/>
      </rPr>
      <t xml:space="preserve">
Zur Starkung der BurgerInnenbeteiligung werden samtliche Masnahmen unterstutzt, die darauf
ausgerichtet sind, Menschen in politische Entscheidungs- oder Planungsprozesse einzubeziehen, sie
starker ins Gesellschaftsleben zu integrieren oder sie dazu zu animieren, Dienstleistungen mit
Gemeinwohlcharakter zu erbringen. Das Neue, Innovative vollzieht sich bei diesen Masnahmen auf der
Ebene sozialer Praktiken: Losungen werden multisektoral erarbeitet, indem offentliche Hand, Wirtschaft
und Zivilgesellschaft zusammenwirken. Diese Art der sozialen Innovation kann eher wirtschaftlich
tragfahige und nachhaltige Losungen hervorbringen als dies bisher der Fall war.
Zur „Mitsprachebeteiligung“ sollen Bevolkerungsgruppen spezifisch angesprochen und involviert
werden. Dabei spielt die Jugendbeteiligung eine besondere Rolle. Dazu dienen Formate wie
Jugendrat, Runde Tische, Zukunftswerkstatt, Open Space, Begutachtungsverfahren oder Soziales
Design. Wichtig ist jeweils die aktive Einbindung und die barrierefreie und zielgruppenspezifische
Herangehensweise. Das Offenen Haus Oberwart (OHO) oder Volksbildungswerk konnte hier
beispielsweise als Projekttrager einen Beitrag zur Steigerung der Selbstverantwortung leisten.
Zur „aktiven Beteiligung“ sollen Initiativen gefordert werden, die Menschen dazu animieren bzw.
sie dabei unterstutzen, gemeinwohlorientierte Tatigkeiten zu erbringen. Dazu zahlen
beispielsweise die Erweiterung der Vereinsplattform zur Darstellung der Vielfalt ehrenamtlicher
Vereine der Region oder andere Formen der Vereinsprasentation. Als gutes Beispiel seien auch
Formate wie die „Zeitbank55+“ genannt, im deren Rahmen Nachbarschaftshilfe ohne direkten
materiellen Gegenwert geleistet wird. Wir von „sudburgenland plus“ haben dies in der
Vergangenheit verfolgt, und wir mochten auch kunftig verstarkt darauf achten, durch Beteiligung
und damit Befahigung die Selbstorganisationskraft der Region zu erhohen.
Zur „finanziellen Beteiligung“ wollen wir Initiativen unterstutzen, die unseren BurgerInnen die
Moglichkeit bieten, sich durch das Bereitstellen von Finanzkapital in gemeinwohlorientierte
Projekte einzubringen. Als Beispiele seien PPP-Modelle fur Energieinfrastrukturen, Anteilschein-
Modelle oder Patenschaften wie die „Schaf-Aktie“ oder der „Moorochsengod“ erwahnt.
Erfahrungen bestehen diesbezuglich etwa bei der Landwirtschaftskammer oder dem EEE,
wodurch sie auch als Trager auftreten konnten.
</t>
    </r>
  </si>
  <si>
    <r>
      <rPr>
        <b/>
        <sz val="10"/>
        <color theme="1"/>
        <rFont val="Calibri"/>
        <family val="2"/>
        <scheme val="minor"/>
      </rPr>
      <t>Region, die kooperiert</t>
    </r>
    <r>
      <rPr>
        <sz val="10"/>
        <color theme="1"/>
        <rFont val="Calibri"/>
        <family val="2"/>
        <scheme val="minor"/>
      </rPr>
      <t xml:space="preserve">
Die zu fordernden Aktivitaten zur Effizienzsteigerung kommunaler Dienstleistungen und Aufgaben
umfassen einerseits die Initiierung von Gemeindekooperationen und andererseits die Forcierung des
regions- und landerubergreifenden Austausches von AkteurInnen der Regionalentwicklung. Diese
kooperative Herangehensweise provoziert auch neue Schnittstellen (gemeinde-, regionslanderubergreifend),
die zur Hervorbringung von Innovationen notwendig und hilfreich sind.
Gemeindekooperationen konnen beispielsweise die Gestalt von Infrastruktur-, Personal- oder
Verwaltungspartnerschaften annehmen, in denen Gemeinden ihre Ressourcen poolen und durch
gemeinsame Aktivitaten (z.B. Anstellungen, Beschaffungen etc.) Potenziale fur
Kosteneinsparungen genutzt und (Zeit-)Ressourcen freigespielt werden. Kooperationen konnen
sich aber auch auf Planungs- und Entwicklungsprozesse beziehen, wobei gemeinsame
beziehungsweise gemeindeubergreifende Konzepte erarbeitet und umgesetzt werden, um
Standortvorteile auszubauen (z.B. gemeinsame Flachen fur Betriebsansiedelungen samt
gemeinsamer Vermarktung). Wir hoffen hier auf die Fortfuhrung der Arbeit von erfolgreich
installierten Tragerorganisationen zum Thema (wie dem Verein zur Forderung der Effizienz burgenlandischer Gemeinden und dem Regionalmanagement Burgenland), die ihrerseits auch als
Fordernehmer und damit Projekttrager in diesem Bereich auftreten konnten.
Zu den Masnahmen zum regions- und landerubergreifenden Austausch von AkteurInnen der
Regionalentwicklung zahlen etwa Vernetzungstreffen und Exkursionen von Lokalen
Aktionsgruppen oder auch gemeinde- und parteiubergreifende Treffen der BurgermeisterInnen.
Je nach exaktem Kooperationsthema kommen unterschiedlichste Gruppen als Trager in Frage.
</t>
    </r>
  </si>
  <si>
    <r>
      <rPr>
        <b/>
        <sz val="10"/>
        <color theme="1"/>
        <rFont val="Calibri"/>
        <family val="2"/>
        <scheme val="minor"/>
      </rPr>
      <t>Boden, der nährt</t>
    </r>
    <r>
      <rPr>
        <sz val="10"/>
        <color theme="1"/>
        <rFont val="Calibri"/>
        <family val="2"/>
        <scheme val="minor"/>
      </rPr>
      <t xml:space="preserve">
Unsere Bemuhungen um den Erhalt der Streuobstkultur wollen wir gemeinsam mit der LAG
Mittelburgenland fortsetzen und weiter intensivieren. Gemeinsam mit anderen LAGs gibt es bereits eine
Skizze fur ein LEADER-Kooperationsprojekt unter Beteiligung des Umweltbundesamtes und des Lehr- und
Forschungszentrums Klosterneuburg.
</t>
    </r>
    <r>
      <rPr>
        <b/>
        <sz val="10"/>
        <color theme="1"/>
        <rFont val="Calibri"/>
        <family val="2"/>
        <scheme val="minor"/>
      </rPr>
      <t xml:space="preserve">
Beschäftigung, die pulsiert</t>
    </r>
    <r>
      <rPr>
        <sz val="10"/>
        <color theme="1"/>
        <rFont val="Calibri"/>
        <family val="2"/>
        <scheme val="minor"/>
      </rPr>
      <t xml:space="preserve">
Uns schwebt eine transnationale Kooperation zu einem branchenubergreifenden Unternehmensnetzwerk
vor, wobei wir unsere kroatische Volksgruppe dabei als Turoffner sehen und diese fur die Initiierung einer
Liaison mit kroatischen Unternehmen gewinnen mochten. Als Koordinator dieses Netzwerks, das in erster
Linie zum Erfahrungsaustausch und zur Starkung der jeweiligen Standorte dienen soll, kann die kroatische
Wirtschaftsagentur im Burgenland fungieren. Hierin mochten wir auch ein abgestimmtes, gemeinsames
Vorgehen mit den beiden anderen burgenlandischen LAGs anregen.
</t>
    </r>
  </si>
  <si>
    <r>
      <t xml:space="preserve">Kooperation pragt auch das dritte Aktionsfeld. Gerade unser Gemeinwohl wird vom Zusammengreifen
und gemeinsamen Tun getragen. Im Bereich „Technik, die mobilisiert“ sind wir guten Willens, mit der
offentlichen Hand zu kooperieren – ob Gemeinde, Land Burgenland oder die zum Regionalmanagement
zugehorige Mobilitatszentrale Burgenland. Zudem stehen wir seit Mitte der alten LEADER-Periode in
Verbindung mit einer Reihe privater AkteurInnen sowie FachexpertInnen zum Thema. Bezuglich „Talente,
die sich entfalten“ mochten wir die seit der Bildungsstrategie aufgebauten Beziehungen zu den
sudburgenlandischen Erwachsenenbildungsanbietern gewinnbringend fur die Region verwerten. Fur
„Strukturen, die tragen“ braucht es wie im ersten Aktionsfeldthema fur eine erfolgreiche Umsetzung
vielfach ebenso den Wohlwollen der offentlichen Hand. Um eine diesbezugliche Kooperation werden wir
uns daher bemuhen. Bei „Menschen, die sich beteiligen“ setzen wir neben bestehendem Know-how auf
unser breites Netzwerk. Im Bottom-up-Prozess der LAG im Zuge der LES-Erstellung haben wir dieses noch
um neue Zielgruppen erweitert, und diesen Weg werden wir weiter gehen. Dem letzten
Schwerpunktthema „Region, die kooperiert“ wohnt naturgemas der Kooperationsgedanke inne. Mogliche
Kooperationsansatze, die aus unserem LES-Prozess herruhren, werden im Folgenden angesprochen.
</t>
    </r>
    <r>
      <rPr>
        <b/>
        <sz val="10"/>
        <color theme="1"/>
        <rFont val="Calibri"/>
        <family val="2"/>
        <scheme val="minor"/>
      </rPr>
      <t xml:space="preserve">
Technik, die mobilisiert</t>
    </r>
    <r>
      <rPr>
        <sz val="10"/>
        <color theme="1"/>
        <rFont val="Calibri"/>
        <family val="2"/>
        <scheme val="minor"/>
      </rPr>
      <t xml:space="preserve">
Regionale und kleinregionale Losungen fur den offentlichen Verkehr sollen sowohl regionsintern als auch
regionsubergreifend konzipiert und umgesetzt werden. Innerhalb des Sudburgenlands peilen wir neue
Gemeindekooperationen fur die Bereitstellung sogenannter „Mikro-OV-Systeme“ an, d.h. kleinraumige
Mobiltatsangebote zur einfacheren Erreichung von Alltagszielen. Ebenso konnen diesbezugliche Ansatze
gemeinsam mit unseren ungarischen Nachbarn erarbeitet werden.
</t>
    </r>
    <r>
      <rPr>
        <b/>
        <sz val="10"/>
        <color theme="1"/>
        <rFont val="Calibri"/>
        <family val="2"/>
        <scheme val="minor"/>
      </rPr>
      <t xml:space="preserve">
Talente, die sich entfalten</t>
    </r>
    <r>
      <rPr>
        <sz val="10"/>
        <color theme="1"/>
        <rFont val="Calibri"/>
        <family val="2"/>
        <scheme val="minor"/>
      </rPr>
      <t xml:space="preserve">
Gemeinsam mit dem Wirtschaftsforderungsinstitut WIFI, dem Burgenlandischen Fortbildungsinstitut BFI
sowie dem Burgenlandischen Volksbildungswerk soll die Jugend in ihrer Ausbildung gefordert werden.
Problembehaftete Jugendliche oder Top-Lehrlinge sind gleichermasen angesprochen.
</t>
    </r>
  </si>
  <si>
    <r>
      <rPr>
        <b/>
        <sz val="10"/>
        <color theme="1"/>
        <rFont val="Calibri"/>
        <family val="2"/>
        <scheme val="minor"/>
      </rPr>
      <t>Strukturen, die tragen</t>
    </r>
    <r>
      <rPr>
        <sz val="10"/>
        <color theme="1"/>
        <rFont val="Calibri"/>
        <family val="2"/>
        <scheme val="minor"/>
      </rPr>
      <t xml:space="preserve">
Die Herausforderungen der Zeit konnen nur gemeinsam getragen werden. Masgeschneiderte Losungen
fur die jeweilige Zielgruppe sind dabei genauso gefragt wie generationenubergreifende Angebote.
Generationenplatze sollen etwa Alt und Jung vernetzen.
</t>
    </r>
    <r>
      <rPr>
        <b/>
        <sz val="10"/>
        <color theme="1"/>
        <rFont val="Calibri"/>
        <family val="2"/>
        <scheme val="minor"/>
      </rPr>
      <t xml:space="preserve">
Menschen, die sich beteiligen</t>
    </r>
    <r>
      <rPr>
        <sz val="10"/>
        <color theme="1"/>
        <rFont val="Calibri"/>
        <family val="2"/>
        <scheme val="minor"/>
      </rPr>
      <t xml:space="preserve">
Kooperationen werden hier mit unterschiedlichsten Wissens- und Erfahrungstragern angepeilt. Wie etwa
mit „beteiligung.st“ zum Thema Kinder- und Jugendbeteiligung, wo wir als Region den begonnenen Weg
zur Beteiligung von Jugendlichen zur Gemeindegestaltung fortfuhren mochten – im Kollektiv versteht sich,
denn im Austausch gleichzeitig mehrerer aktiver Gemeinden gelingt die Aufgabe leichter.
</t>
    </r>
    <r>
      <rPr>
        <b/>
        <sz val="10"/>
        <color theme="1"/>
        <rFont val="Calibri"/>
        <family val="2"/>
        <scheme val="minor"/>
      </rPr>
      <t xml:space="preserve">
Region, die kooperiert</t>
    </r>
    <r>
      <rPr>
        <sz val="10"/>
        <color theme="1"/>
        <rFont val="Calibri"/>
        <family val="2"/>
        <scheme val="minor"/>
      </rPr>
      <t xml:space="preserve">
In dieser Aktionslinie finden sich naturgemas ausschlieslich Kooperationsaktivitaten, sowohl inner- als
auch uberregional, auch grenzuberschreitend mit unseren ungarischen und slowenischen Nachbarn. Als
Beispiel seien hier Gemeindekooperationen jedweder Art angesprochen. Erste Ansatze werden in
Richtung Standesamtsverband verfolgt. Infrastrukturpartnerschaften signalisieren ebenso
vielversprechende Erfolge, die es wert waren, im Sudburgenland zu erproben.
</t>
    </r>
  </si>
  <si>
    <t>Bestehende Wertschöpfungspartnerschaften zwischen Tourismus / Freizeit / Land- und Forstwirtschaft / Nahrungsmittelwirtschaft / Kulinarik / Kultur</t>
  </si>
  <si>
    <t>Zahl der ausgebauten und neuen Wertschöpfungspartnerschaften</t>
  </si>
  <si>
    <t>Neue Arbeitsplätze</t>
  </si>
  <si>
    <t>5-10</t>
  </si>
  <si>
    <t>Gesicherte Arbeitsplätze</t>
  </si>
  <si>
    <t>1-3</t>
  </si>
  <si>
    <t>Der Anteil der landwirtschaftlichen Betriebe mit Erwerbskombinationen und Kooperationen mit vor- und nachgelagerten Sektoren hat sich erhöht</t>
  </si>
  <si>
    <t>7,4%</t>
  </si>
  <si>
    <t>2,7%</t>
  </si>
  <si>
    <t>&gt; 7,4%</t>
  </si>
  <si>
    <t>&gt; 2,7%</t>
  </si>
  <si>
    <t>Die Region hat sich als Reit-Eldorado etabliert</t>
  </si>
  <si>
    <t>Länge des Reitwegenetzes</t>
  </si>
  <si>
    <t>88 km</t>
  </si>
  <si>
    <t>120 km</t>
  </si>
  <si>
    <t>Bewusstseinsbildende Aktivitäten für eine nachhaltig und klimafitte Waldwirtschaft wurden umgesetzt</t>
  </si>
  <si>
    <t>Zahl der bewusstseinsbildenden Aktivitäten</t>
  </si>
  <si>
    <t>Mitgliederzahl der ARGE Nachhaltige Waldwirtschaft Mittelkärnten</t>
  </si>
  <si>
    <t>Die Region Görtschitztal hat wieder ein positives Image als gesunde Genussregion</t>
  </si>
  <si>
    <t>Zahl der positiven / negativen Medienberichte</t>
  </si>
  <si>
    <t>Zahl der neuen Arbeitsplätze</t>
  </si>
  <si>
    <t>Mehr negative als positive Medien-berichte</t>
  </si>
  <si>
    <t>Mehr positive als negative Medien-berichte</t>
  </si>
  <si>
    <t>Der Anteil erneuerbarer Energieträger am regionalen Energieverbrauch und die Produktion von erneuerbarer Energie wurden erhöht</t>
  </si>
  <si>
    <t>Zahl der Anlagen zur Produktion erneuerbarer Energie</t>
  </si>
  <si>
    <t>95 (Land Känten)</t>
  </si>
  <si>
    <t>&gt;95</t>
  </si>
  <si>
    <t>Bewusstseinsbildende Aktivitäten für die Bedeutung von Energieeffizienz und erneuerbarer Energie wurden umgesetzt</t>
  </si>
  <si>
    <t>Das praktische Wissen für die individuelle Nutzung erneuerbarer Energieträger wurde verbessert</t>
  </si>
  <si>
    <t>Geischerte Arbeitsplätze</t>
  </si>
  <si>
    <t>Zahl der Burgen mit Erhaltungs- und Vermarktungsaktivitäten</t>
  </si>
  <si>
    <t>Themenwanderwege wurden errichtet</t>
  </si>
  <si>
    <t>Zahl der errichteten Themenwanderwege</t>
  </si>
  <si>
    <t>Zahl der ausgebauten Museen</t>
  </si>
  <si>
    <t>Zahl der zusätzlich angebundenen kulturellen Sehenswürdigkeiten</t>
  </si>
  <si>
    <t>Zahl der Veranstaltungen, Zahl der erhaltenen, gepflegten und tradierten Brauchtumsgüter</t>
  </si>
  <si>
    <t>Kulturelle Events für Jugendliche und junge Erwachsene wurden entwickelt und umgesetzt</t>
  </si>
  <si>
    <t>Zahl der durchgeführten Events</t>
  </si>
  <si>
    <t>Altes Handwerkswissen wurde tradiert</t>
  </si>
  <si>
    <t>Zahl der Lehrlinge in Handwerksberufen</t>
  </si>
  <si>
    <t>Kunstprojekte zur Belebung des ländlichen Raums wurden umgesetzt</t>
  </si>
  <si>
    <t>Zahl der umgesetzten Kunstprojekte</t>
  </si>
  <si>
    <t>Das Thema „Anpassung an den Klimawandel wurde in der Region in den relevanten Sektoren verankert</t>
  </si>
  <si>
    <t>Zahl der Strategieentwürfe</t>
  </si>
  <si>
    <t>Aktivitäten zur Erhöhung der Klimafitness der Wälder wurden entwickelt und umgesetzt</t>
  </si>
  <si>
    <t>Zahl der Demonstrationsvorhaben</t>
  </si>
  <si>
    <t>Zahl der Beratungsveranstaltungen</t>
  </si>
  <si>
    <t>Regionale Ressourcen werden besser genutzt und Abfall wird reduziert</t>
  </si>
  <si>
    <t>Zahl der geöffneten bisher nicht genutzten Obstgärten</t>
  </si>
  <si>
    <t>Zahl der Reparaturcafés</t>
  </si>
  <si>
    <t>Aktivitäten zur Erhöhung des Bewusstseins für den Wert von Natur, Ökologie und Biodiversität wurden umgesetzt</t>
  </si>
  <si>
    <t>Zahl der bewusstseinsbildenden Projekte</t>
  </si>
  <si>
    <t>Zahl der neu errichteten Naturlehrpfade</t>
  </si>
  <si>
    <t>Ökologische Verbesserungsmaßnahmen wurden umgesetzt</t>
  </si>
  <si>
    <t>Zahl der Verbesserungsmaßnahmen</t>
  </si>
  <si>
    <t>Innovative Organisationsformen für Betreuungs- und Hilfsdienste wurden entwickelt, Ausbildungsangebote wurden ausgearbeitet und ein Pilotprojekt gestartet (LLL)</t>
  </si>
  <si>
    <t>Organisation existiert</t>
  </si>
  <si>
    <t>Ausgebildete Personen</t>
  </si>
  <si>
    <t>Umgesetzte Pilotprojekte</t>
  </si>
  <si>
    <t>10 – 20</t>
  </si>
  <si>
    <t>Für ältere Menschen existieren kommunale soziale Betreuungsangebote (LLL)</t>
  </si>
  <si>
    <t>Pakete an Betreuungsangeboten</t>
  </si>
  <si>
    <t>Teilnehmende Gemeinden</t>
  </si>
  <si>
    <t>Betreute Personen</t>
  </si>
  <si>
    <t>Innovative Ausbildungsmodelle für SchülerInnen und Lehrlinge wurden entwickelt und umgesetzt (LLL)</t>
  </si>
  <si>
    <t>Zahl der Innovativen Modelle</t>
  </si>
  <si>
    <t>Für abgewanderte junge Erwachsene werden Kontakt- und Informationsaktivitäten entwickelt</t>
  </si>
  <si>
    <t>Zahl der Kontakt und Informationsaktivitäten</t>
  </si>
  <si>
    <t>Für Neuankömmlinge wurde ein Set an Willkommens-aktivitäten entwickelt und in Pilotprojekten umgesetzt (LLL)</t>
  </si>
  <si>
    <t>Pilotprojekte</t>
  </si>
  <si>
    <t>Innovative Lösungen für alle Generationssegmente wurden ausgearbeitet und Umsetzungsprojekte wurden entwickelt</t>
  </si>
  <si>
    <t>Umsetzungsreife Projekte</t>
  </si>
  <si>
    <t>Generationenübergreifende Infrastrukturprojekte wurden entwickelt und in Pilotprojekten umgesetzt</t>
  </si>
  <si>
    <t>Innovative Projektvorschläge</t>
  </si>
  <si>
    <t>Attraktive Angebote für Jugendliche und junge Erwachsene wurden entwickelt und umgesetzt</t>
  </si>
  <si>
    <t>Umgesetzte Projekte</t>
  </si>
  <si>
    <t>Zahl der beteiligten Jugendlichen und jungen Erwachsenen</t>
  </si>
  <si>
    <t>&gt;20</t>
  </si>
  <si>
    <t>Die Gemeinden des Görtschitztals wurden bei der Entwicklung und Umsetzung von Zukunftsstrategien unterstützt</t>
  </si>
  <si>
    <t>Beschlossene Zukunftsstrategie</t>
  </si>
  <si>
    <t xml:space="preserve">• Bestehende Wertschöpfungspartnerschaften zwischen Tourismus / Freizeit, Land- und Forstwirtschaft / Nahrungsmittelwirtschaft, Kulinarik und Kultur wurden weiterentwickelt und neue Partnerschaften wurden aufgebaut. 
• Der Bekanntheitsgrad der Marke Nockholz hat sich vergrößert. 
• Innovative regionale Holzprodukte haben die regionale Wertschöpfungskette Holz gestärkt. 
• Die Zahl der landwirtschaftlichen Betriebe, die durch Innovation, Diversifizierung, Erwerbskombinationen und Kooperationen mit vor- und nachgelagerten Sektoren ihr Einkommen erhöhen, hat sich vergrößert. 
• Die Region hat sich als Reit-Eldorado etabliert. 
• Das Bewusstsein über nachhaltige Waldwirtschaft vor dem Hintergrund des Klimawandels hat stark zugenommen. 
• Das Görtschitztal hat wieder ein positives Image als gesunde Genussregion. 
• Der Anteil an erneuerbaren Energieträgern am regionalen Energieverbrauch wurde erhöht. 
• Das Bewusstsein für die Bedeutung von Energieeffizienz und erneuerbarer Energie wurde erhöht. 
• Das praktische Wissen für die individuelle Nutzung erneuerbarer Energieträger wurde verbreitet. 
• Im Rahmen des Querschnittsthemas Lebenslanges Lernen werden folgende Resultate angestrebt: 
• Aktivitäten zur Bewusstseinsbildung und zum Wissenstransfer zur Stärkung einer nachhaltigen Waldwirtschaft wurden umgesetzt: Exkursionen, Beratungsgespräche (Aktivität 6 in der Tabelle). 
• Informationsveranstaltungen, Beratungen und Erfahrungsaustausch zur Revitalisierung von Kleinwasserkraftwerken wurden konzipiert und durchgeführt (Aktivität 10 in der Tabelle). 
</t>
  </si>
  <si>
    <t xml:space="preserve">(1) Burgen und Ruinen wurden erhalten und zu touristischen Attraktionen ausgebaut 
(2) Themenwanderwege wurden errichtet 
(3) Die Museumslandschaft Mittelkärnten wurde ausgebaut und dadurch das touristische Schlechtwetterangebot erhöht. 
(4) Kulturelle Sehenswürdigkeiten wurden mit dem Radwegenetz und dem Reitwegenetz verknüpft 
(5) Altes Brauchtum, Brauchtums- und Kulturgüter sowie Kulturgeschichte wurden für die einheimische Bevölkerung und für BesucherInnen erhalten, gepflegt, aufbereitet und inszeniert 
(6) Kulturelle Events für Jugendliche und junge Erwachsene wurden entwickelt und umgesetzt 
(7) Altes Handwerkswissen wurde tradiert 
(8) Kunstprojekte zur Belebung des ländlichen Raumes wurden umgesetzt 
(9) Aktivitäten zur Anpassung an den Klimawandel wie z.B. zur Erhöhung der Klimafitness der Wälder wurden entwickelt und umgesetzt 
(10) Regionale Ressourcen werden besser genutzt und Abfall wird reduziert 
(11) Aktivitäten zur Erhöhung des Bewusstseins für den Wert von Natur, Ökologie und Biodiversität wurden umgesetzt 
(12) Ökologische Verbesserungsmaßnahmen wurden umgesetzt 
Zum Querschnittsthema „Lebenslanges Lernen“ werden im Aktionsfeld Natürliche Ressourcen und kulturelles Erbe folgende Resultate angestrebt: 
• Aufbau eines Netzwerkes von Lehrbetrieben für traditionelle Handwerksberufe zur gemeinsamen Ausbildung von Lehrlingen 
</t>
  </si>
  <si>
    <t xml:space="preserve">(1) Innovative Organisationsformen für Betreuungs- und Hilfsdienste jeder Art wurden entwickelt, Ausbildungsangebote wurden ausgearbeitet und ein Pilotprojekt gestartet. 
(2) Für ältere Menschen existieren kommunale soziale Betreuungsangebote. 
(3) Innovative Ausbildungsmodelle für SchülerInnen und Lehrlinge wurden entwickelt und umgesetzt 
(4) Für abgewanderte junge Erwachsene werden Kontakt- und Informationsaktivitäten zur Motivation für eine Rückkehr entwickelt und umgesetzt. Die LEADER Region kärnten:mitte selbst, hat zur Unterstützung ihres Teams, bereits auf eine derartige „Jung-AkademikerInnen-Rückholaktion“ zurückgegriffen. 
(5) Für Neuankömmlinge wurde ein Set an Willkommensaktivitäten und Integrationsmaßnahmen entwickelt und in Pilotprojekten umgesetzt. 
(6) Innovative Lösungen für alle Generationssegmente wurden ausgearbeitet und mögliche Umsetzungsprojekte wurden entwickelt. 
(7) Generationsübergreifende Infrastrukturprojekte wurden entwickelt und in Pilotprojekten umgesetzt. 
(8) Attraktive Angebote für Jugendliche und junge Erwachsene wurden entwickelt und umgesetzt. 
(9) Die Gemeinwesen des Görtschitztals wurden bei der Entwicklung und Umsetzung von Zukunftsstrategien unterstützt. 
Zum Querschnittsthema „Lebenslanges Lernen“ werden im Aktionsfeld 3 folgende Resultate angestrebt: 
• Ausbildungsangebote für Betreuungs- und Hilfeleistungen jeder Art in innovativen Organisationsformen (Resultat 1 in der Tabelle) werden ausgearbeitet und in einem Pilotprojekt umgesetzt. 
• Entwicklung von kommunalen sozialen Betreuungsangeboten für ältere Menschen (Resultat 2 in der Tabelle). 
• Innovative Ausbildungsmodelle für SchülerInnen und Lehrlinge wurden entwickelt und umgesetzt (Resultat 3 in der Tabelle). 
• Für Neuankömmlinge wurde ein Set an Integrationsmaßnahmen entwickelt und in Pilotprojekten umgesetzt (Resultat 5 in der Tabelle). 
</t>
  </si>
  <si>
    <t xml:space="preserve">Die im Aktionsfeld Wertschöpfung genannten Ziele und Maßnahmen erfordern die Intensivierung von sektorübergreifenden Kooperationen. Das LEADER-Programm kann oft nur den Grundstein zu wesentlich kostenintensiveren Maßnahmen legen. Bei der Zusammenstellung der LAG-Gremien wurde auf eine ausgewogene Vertretung von Wirtschaftsinstitutionen geachtet. Eine neu gegründete Plattform zwischen den LEADER-ManagerInnen und den WK-BezirksstellenleiterInnen in ganz Kärnten sorgt für bestmögliche Vernetzung in die einzelnen Wirtschaftssparten. Es wurde vereinbart, sich halbjährlich und anlassbezogen zu treffen. Das Aktionsfeldthema „Regionale Wertschöpfungspartnerschaften und -ketten ist grundsätzlich auf Kooperationen angewiesen und ausgerichtet. Dabei werden erfolgreiche Kooperationen fortgeführt und neue initiiert: 
• ARGE Nockholz 
• Genussregionen Mittelkärnten 
• Holz die Sonne ins Haus 
• FNL Freunde Naturgemäßer Lebensweise 
• Initiative Schatztruhe Wimitzer Berge 
• projektspezifische Gemeindekooperationen 
• Arbeitsmarktservice (St. Veit/Glan, Klagenfurt und Feldkirchen) 
• Wirtschaftskammer (St. Veit/Glan, Klagenfurt und Feldkirchen) 
• Arbeiterkammer (St. Veit/Glan, Klagenfurt und Feldkirchen 
• Landwirtschaftskammer (St. Veit/Glan, Klagenfurt und Feldkirchen) 
</t>
  </si>
  <si>
    <t xml:space="preserve">Zur erfolgreichen Umsetzung der Maßnahmen werden bestehende Kooperationen fortgeführt und neue Kooperationen entwickelt. Dazu zählen u.a. Kultur und Tourismuskooperationen, wie: 
• Tourismusverein Mittelkärnten 
• ARGE Längseewirte 
• ARGE Erlebnis Friesach 
• Tourismusverband St. Georgen am Längsee &amp; Eberstein 
• ARGE Pilgern in Kärnten 
• Burgverein Glanegg 
• Kulturring Straßburg 
</t>
  </si>
  <si>
    <t xml:space="preserve">Zur erfolgreichen Umsetzung der Maßnahmen werden bestehende Kooperationen fortgeführt und neue Kooperationen entwickelt. Dazu zählen im Bildungssegment: 
• Verein der Kärntner Volkshochschulen 
• Kärntner Bildungswerk GmbH 
• KINEME – Kulturinitiative für nachhaltige Entwicklung in Mitteleuropa 
• FH Feldkirchen und Diakonie Kärnten 
• Projektbezogene gemeindeübergreifende Kooperationen 
• Kooperation mit dem Bildungsministerium 
• Katholisches Bildungswerk 
• Abt. 6 der Kärntner Landesregierung - Kompetenzzentrum Bildung, Generation und Kultur 
</t>
  </si>
  <si>
    <t>Anzahl erhaltener und genutzter Kulturgüter</t>
  </si>
  <si>
    <t>Anzahl der neu inszenierten Themen</t>
  </si>
  <si>
    <t>Anzahl der Angebote für Jugendliche und junge Erwachsene</t>
  </si>
  <si>
    <t>Anzahl Gemeinden</t>
  </si>
  <si>
    <t>Anzahl der betreuten Familien</t>
  </si>
  <si>
    <t>Kulturgüter der traditionell geprägten Kulturlandschaft (z.B. Mühlen, Harpfen, Klaubsteinmauern) wurden erhalten und deren nachhaltige Nutzung gesichert</t>
  </si>
  <si>
    <t>Burgen wurden revitalisiert und zu touristischen Angeboten entwickelt</t>
  </si>
  <si>
    <t>Mittels Themenerlebniswegen wurde die Kulturlandschaft speziell für Kinder und Jugendliche aufbereitet</t>
  </si>
  <si>
    <t>Kulturgeschichtliche Besonderheiten (z.B. Goldbergbau, Säumen) wurden erhalten und inszeniert</t>
  </si>
  <si>
    <t>Die Energieeffizienz in den Gemeinden wurde gesteigert und die Bewusstseinsbildung hiezu verbessert</t>
  </si>
  <si>
    <t>Schulungen und Beratungen zum bewussten Umgang mit erneuerbarer Energie wurden in den Schulen und Gemeinden umgesetzt</t>
  </si>
  <si>
    <t>Das Bewusstsein für die Reduktion des Energieverbrauchs wurde verbessert</t>
  </si>
  <si>
    <r>
      <rPr>
        <b/>
        <sz val="10"/>
        <color theme="1"/>
        <rFont val="Calibri"/>
        <family val="2"/>
        <scheme val="minor"/>
      </rPr>
      <t>Ländliche Wertschöpfung</t>
    </r>
    <r>
      <rPr>
        <sz val="10"/>
        <color theme="1"/>
        <rFont val="Calibri"/>
        <family val="2"/>
        <scheme val="minor"/>
      </rPr>
      <t xml:space="preserve">
</t>
    </r>
    <r>
      <rPr>
        <b/>
        <sz val="10"/>
        <color theme="1"/>
        <rFont val="Calibri"/>
        <family val="2"/>
        <scheme val="minor"/>
      </rPr>
      <t>Zusätzliche Erlebnis-Ausflugsziele</t>
    </r>
    <r>
      <rPr>
        <sz val="10"/>
        <color theme="1"/>
        <rFont val="Calibri"/>
        <family val="2"/>
        <scheme val="minor"/>
      </rPr>
      <t xml:space="preserve">
In den zweisaisonalen Tourismusgebieten werden zusätzliche Erlebnis-Ausflugsziele entwickelt
und umgesetzt. Dies betrifft in erster Linie die Bereiche Großglockner-Hochalpenstraße und die
Schigebiete Mölltaler Gletscher, Emberger Alm und Ankogel.
Potenzielle Projektträger: Schiliftgesellschaften, GROHAG, Tourismus GmbH, örtliche
Tourismusvereine
</t>
    </r>
    <r>
      <rPr>
        <b/>
        <sz val="10"/>
        <color theme="1"/>
        <rFont val="Calibri"/>
        <family val="2"/>
        <scheme val="minor"/>
      </rPr>
      <t>Touristische Angebotspakete</t>
    </r>
    <r>
      <rPr>
        <sz val="10"/>
        <color theme="1"/>
        <rFont val="Calibri"/>
        <family val="2"/>
        <scheme val="minor"/>
      </rPr>
      <t xml:space="preserve">
Touristische Angebotspakete werden entwickeln und tragen zur Erhöhung der Wertschöpfung
bei. Es werden sowohl bestehende Themenschwerpunkte (z.B. „Natur aktiv“) weitergeführt als
auch Angebotspakete zu neuen Themen erarbeitet. Innovative neue touristische Angebote, z.B.
Alpe-Adria-Trail, Healths-Trail, Burgen- und Schlösser-Straße, Wildtierbeobachtungen im
Nationalpark, etc. werden entwickelt und zu verkaufbaren Produkten aufbereitet.
Potenzielle Projektträger: Tourismus GmbH, örtliche Tourismusvereine, ARGE Burgen und
Schlösser
</t>
    </r>
    <r>
      <rPr>
        <b/>
        <sz val="10"/>
        <color theme="1"/>
        <rFont val="Calibri"/>
        <family val="2"/>
        <scheme val="minor"/>
      </rPr>
      <t>Aufbau einer Verkaufsplattform</t>
    </r>
    <r>
      <rPr>
        <sz val="10"/>
        <color theme="1"/>
        <rFont val="Calibri"/>
        <family val="2"/>
        <scheme val="minor"/>
      </rPr>
      <t xml:space="preserve">
Der Aufbau einer schlagkräftigen Verkaufsorganisation ist voranzutreiben, um die
Verkaufszahlen der Region betreffend die Anzahl der gebuchten Nächtigungen und die Anzahl
der gebuchten Angebotspakete zu verbessern.
Potenzielle Projektträger: Tourismus GmbH, örtliche Tourismusvereine
</t>
    </r>
    <r>
      <rPr>
        <b/>
        <sz val="10"/>
        <color theme="1"/>
        <rFont val="Calibri"/>
        <family val="2"/>
        <scheme val="minor"/>
      </rPr>
      <t xml:space="preserve">
Regulierung der Verkaufsorganisationen</t>
    </r>
    <r>
      <rPr>
        <sz val="10"/>
        <color theme="1"/>
        <rFont val="Calibri"/>
        <family val="2"/>
        <scheme val="minor"/>
      </rPr>
      <t xml:space="preserve">
Die Regulierung der Verkaufsorganisationen ist zu organisieren. Dabei soll aus derzeit drei
Verkaufsorganisationen eine einzige gebildet werden.
</t>
    </r>
    <r>
      <rPr>
        <b/>
        <sz val="10"/>
        <color theme="1"/>
        <rFont val="Calibri"/>
        <family val="2"/>
        <scheme val="minor"/>
      </rPr>
      <t xml:space="preserve">
Marketing- und Verkaufsmaßnahmen</t>
    </r>
    <r>
      <rPr>
        <sz val="10"/>
        <color theme="1"/>
        <rFont val="Calibri"/>
        <family val="2"/>
        <scheme val="minor"/>
      </rPr>
      <t xml:space="preserve">
Zur Bewerbung der touristischen Angebotspakete sollen Marketing- und Verkaufsmaßnahmen
durchgeführt werden. Dabei sind in Kooperation mit der Kärnten Werbung sowohl traditionelle
als auch neue Märkte zu berücksichtigen. Die Möglichkeiten der neuen, innovativen
Verkaufsschienen (z.B. neue soziale Medien, IT-unterstützte Verkaufsplattformen) und
produktbezogene Verkaufsplattformen (z.B. Burgen- und Schlösser-Straße) werden aktiv und
intensiv entwickelt, aufgebaut und genutzt.
Potenzielle Projektträger: Tourismus GmbH, örtliche Tourismusvereine, ARGE Burgen und
Schlösser Straße
</t>
    </r>
  </si>
  <si>
    <r>
      <rPr>
        <b/>
        <sz val="10"/>
        <color theme="1"/>
        <rFont val="Calibri"/>
        <family val="2"/>
        <scheme val="minor"/>
      </rPr>
      <t>Diversifizierung der ländlichen Wirtschaft
Neue handwerkliche und land- und forstwirtschaftliche Produkte</t>
    </r>
    <r>
      <rPr>
        <sz val="10"/>
        <color theme="1"/>
        <rFont val="Calibri"/>
        <family val="2"/>
        <scheme val="minor"/>
      </rPr>
      <t xml:space="preserve">
Handwerkliche und land- und forstwirtschaftliche Produkte werden entwickelt und zur
Produktionsreife gebracht. Durch Schaffung von Anreizen werden die Betriebe dazu animiert,
neue und innovative Produkte zu entwickeln. Nischenprodukte und individuelle Geschenks-,
Einrichtungs- und Dekorationselemente aus Zirben-, Föhren- und Lärchenholz sollen designed,
vermarktet und verkauft werden. Mit Hilfe von Marktstudien betriebswirtschaftlicher
Berechnungen werden Möglichkeiten für neue Produkte eruiert. Dies betrifft z.B. Produkte der
Holz- oder Metallverarbeitung sowie kulinarische Produkte. Die Produkte werden soweit
entwickelt und verbessert, bis sie in Serie produziert werden können.
Potenzielle Projektträger: Landwirtschaftskooperationen, Tischlerkooperation, Mölltaler
Almlärchenholz, Möbeldesign Egger
</t>
    </r>
    <r>
      <rPr>
        <b/>
        <sz val="10"/>
        <color theme="1"/>
        <rFont val="Calibri"/>
        <family val="2"/>
        <scheme val="minor"/>
      </rPr>
      <t>Marketing-und Verkaufskooperationen</t>
    </r>
    <r>
      <rPr>
        <sz val="10"/>
        <color theme="1"/>
        <rFont val="Calibri"/>
        <family val="2"/>
        <scheme val="minor"/>
      </rPr>
      <t xml:space="preserve">
Kooperationen zur Vermarktung von Produkten der ländlichen Wirtschaft werden gebildet.
Diese Kooperationen zwischen Betrieben derselben oder verschiedener Branchen führen
entsprechende Marktstudien durch. Aufbauend auf diese Marktstudien werden die
Vermarktungs- und Verkaufsaktivitäten geplant und umgesetzt.
Potenzielle Projektträger: Landwirtschaftskooperationen, Tischlerkooperation, Mölltaler
Almlärchenholz
</t>
    </r>
    <r>
      <rPr>
        <b/>
        <sz val="10"/>
        <color theme="1"/>
        <rFont val="Calibri"/>
        <family val="2"/>
        <scheme val="minor"/>
      </rPr>
      <t xml:space="preserve">
Gewerbe - Infrastrukturkooperationen</t>
    </r>
    <r>
      <rPr>
        <sz val="10"/>
        <color theme="1"/>
        <rFont val="Calibri"/>
        <family val="2"/>
        <scheme val="minor"/>
      </rPr>
      <t xml:space="preserve">
Unternehmen der Region schließen sich unter Begleitung des LAG-Managements zur
gemeinsamen Nutzung von Infrastruktur und zur Entwicklung von Gewerbeparks, damit
verbundenen Gewerbekooperationen und zur Entwicklung interkommunaler Zusammenarbeit
von Gewerbezentren zusammen. Durch fehlende Finanzierungsmöglichkeiten werden durch die
Kooperation die Möglichkeiten der sinnvollen und nachhaltigen Erschließung von
Gewerbezentren ermöglicht und durch raumplanerische Schwerpunktsbildung die
Weiterentwicklung von Betrieben gesichert. Dies soll in den Unterzentren der Region wie z.B.
Winklern, Obervellach, Lurnfeld, Steinfeld und Irschen erreicht werden
Potenzielle Projektträger: Standortgemeinden
</t>
    </r>
    <r>
      <rPr>
        <b/>
        <sz val="10"/>
        <color theme="1"/>
        <rFont val="Calibri"/>
        <family val="2"/>
        <scheme val="minor"/>
      </rPr>
      <t xml:space="preserve">
Jungunternehmer - Gründungen</t>
    </r>
    <r>
      <rPr>
        <sz val="10"/>
        <color theme="1"/>
        <rFont val="Calibri"/>
        <family val="2"/>
        <scheme val="minor"/>
      </rPr>
      <t xml:space="preserve">
Beratungen für Personen, die gewillt sind, neue Unternehmen zu gründen, werden verstärkt. Die
angehenden Jungunternehmer werden dahingehend bezüglich ihres Vorhabens beraten.
Gemeinsam werden Businesspläne erstellt. Die Jungunternehmer werden vom LAGManagement
in allen Schritten der Unternehmensgründung beraten und begleitet.
</t>
    </r>
    <r>
      <rPr>
        <b/>
        <sz val="10"/>
        <color theme="1"/>
        <rFont val="Calibri"/>
        <family val="2"/>
        <scheme val="minor"/>
      </rPr>
      <t xml:space="preserve">
Sensibilisierungsmaßnahmen</t>
    </r>
    <r>
      <rPr>
        <sz val="10"/>
        <color theme="1"/>
        <rFont val="Calibri"/>
        <family val="2"/>
        <scheme val="minor"/>
      </rPr>
      <t xml:space="preserve">
Die Durchführung der Maßnahmen wird von öffentlichkeitswirksamen Maßnahmen begleitet.
Diese werden einerseits vom LAG-Management durchgeführt, andererseits von den Akteuren,
die die Projekte umsetzen. Dies geschieht in Form von Beratungen, Informationsveranstaltungen,
Informations-Emails, Newsletters, Einschaltungen und redaktionelle Beiträge in den Printmedien,
im Hörfunk und im TV.
</t>
    </r>
  </si>
  <si>
    <r>
      <rPr>
        <b/>
        <sz val="10"/>
        <color theme="1"/>
        <rFont val="Calibri"/>
        <family val="2"/>
        <scheme val="minor"/>
      </rPr>
      <t>Erhaltung und Weiterentwicklung des Kulturerbes
Kulturgüter der traditionell geprägten Kulturlandschaft</t>
    </r>
    <r>
      <rPr>
        <sz val="10"/>
        <color theme="1"/>
        <rFont val="Calibri"/>
        <family val="2"/>
        <scheme val="minor"/>
      </rPr>
      <t xml:space="preserve">
Im Vordergrund steht die Aufklärung und Information der Eigentümer von Kulturgütern (z.B.
Mühlen, Harpfen, Klaubsteinmauern) und die Hilfe bei der Durchführung der Revitalisierungsarbeiten.
Die Eigentümer sollen über die Fördermöglichkeiten und die Möglichkeiten der
Nachnutzung informiert und beraten werden.
Aufgabe des LAG-Managements ist die Vernetzung der Kulturgüter zur nachhaltigen
touristischen Nutzung durch Einbindung in das übergeordnete touristische Nutzungskonzept.
Potenzielle Projektträger: Kulturlandschaftsvereine, örtliche Tourismusvereine, Tourismus
GmbH
</t>
    </r>
    <r>
      <rPr>
        <b/>
        <sz val="10"/>
        <color theme="1"/>
        <rFont val="Calibri"/>
        <family val="2"/>
        <scheme val="minor"/>
      </rPr>
      <t xml:space="preserve">
Burgen und Schlösser</t>
    </r>
    <r>
      <rPr>
        <sz val="10"/>
        <color theme="1"/>
        <rFont val="Calibri"/>
        <family val="2"/>
        <scheme val="minor"/>
      </rPr>
      <t xml:space="preserve">
Die Erhaltung und Revitalisierung von Burgen und Schlössern zur touristischen, geschichtlichen
und kulturellen Nutzung wird mit den EigentümerInnen gemeinsam geplant und begleitet. Auch
in diesem Fall ist eine geeignete Nachnutzung zu finden und das Vorhaben in das übergeordnete
touristische oder kulturelle Netzwerk einzubeziehen.
Die brachliegenden touristischen Möglichkeiten im Kulturtourismus mit kulturhistorischer
Bedeutung werden als touristische Angebote entwickelt und zu verkaufbaren Produkten
vermarktet. Konkret wird das Schloss Stein, Burg Groppenstein, Schloss Trabuschgen, Ruine
Felsberg, Ruine Sachsenburg, usw. im Rahmen der Burgen- und Schlösserstraße in die
touristische Angebotsentwicklung eingebunden.
Potenzielle Projektträger: ARGE Burgen und Schlösser Straße, örtliche Tourismusvereine,
Tourismus GmbH
</t>
    </r>
    <r>
      <rPr>
        <b/>
        <sz val="10"/>
        <color theme="1"/>
        <rFont val="Calibri"/>
        <family val="2"/>
        <scheme val="minor"/>
      </rPr>
      <t>Themenerlebniswege</t>
    </r>
    <r>
      <rPr>
        <sz val="10"/>
        <color theme="1"/>
        <rFont val="Calibri"/>
        <family val="2"/>
        <scheme val="minor"/>
      </rPr>
      <t xml:space="preserve">
Die Situierung und thematische Ausgestaltung von Themenerlebniswegen erfolgt nach
übergeordneten touristischen Gesichtspunkten. Die thematische Ausrichtung und die
angesprochenen Zielgruppen Familien mit Kindern, Senioren und Wandertouristen werden im
Einklang mit den touristischen Konzepten und Zielsetzungen definiert. Die Themenerlebniswege
(z.B. Groppensteinschlucht, Raggaschlucht, Rabbischschlucht und Ochsenschlucht) werden
errichtet und in die Angebote der Region aufgenommen und beworben. Die hohe Bedeutung als verordnete oder geplante Naturdenkmäler und Landschaftselemente wird zu
sektorübergreifenden touristischen Produkten inwertgesetzt.
Potenzielle Projektträger: örtliche Tourismusvereine, Tourismus GmbH, Gemeinden
</t>
    </r>
    <r>
      <rPr>
        <b/>
        <sz val="10"/>
        <color theme="1"/>
        <rFont val="Calibri"/>
        <family val="2"/>
        <scheme val="minor"/>
      </rPr>
      <t>Kulturgeschichtliche Besonderheiten</t>
    </r>
    <r>
      <rPr>
        <sz val="10"/>
        <color theme="1"/>
        <rFont val="Calibri"/>
        <family val="2"/>
        <scheme val="minor"/>
      </rPr>
      <t xml:space="preserve">
Auch die thematische Aufbereitung von kulturgeschichtlichen Besonderheiten erfolgt unter
Berücksichtigung der Zielgruppen und den übergeordneten touristischen Konzepten. Diese
Inszenierungen werden in die Angebote der Region aufgenommen und beworben. Dabei ist
auch die Einbeziehung in die Angebotspakete gewünscht.
Potenzielle Projektträger: örtliche Tourismusvereine, Tourismus GmbH, Gemeinden</t>
    </r>
  </si>
  <si>
    <r>
      <rPr>
        <b/>
        <sz val="10"/>
        <color theme="1"/>
        <rFont val="Calibri"/>
        <family val="2"/>
        <scheme val="minor"/>
      </rPr>
      <t>Erneuerbare Energie und Energieeffizienz
Landesprogramm „e5“</t>
    </r>
    <r>
      <rPr>
        <sz val="10"/>
        <color theme="1"/>
        <rFont val="Calibri"/>
        <family val="2"/>
        <scheme val="minor"/>
      </rPr>
      <t xml:space="preserve">
Durch entsprechende Informationstätigkeit sollen weitere Gemeinden von einer Teilnahme am
Landesprogramm „e5“ für energieeffiziente Gemeinden überzeugt werden. Über die Teilnahme
möglichst vieler Gemeinden wird ein Multiplikationseffekt bei den Gemeindebürgern erzielt.
Informationsveranstaltungen, Schulungen und Beratungen
Vor allem in den Schulen und den Gemeinden sollen Schulungen und Beratungen zum Thema
erneuerbare Energie und Energieeffizienz organisiert werden. Vor allem in jenen Gemeinden,
die nicht am Landesprogramm „e5“ teilnehmen, sollten diese Veranstaltungen stattfinden. Auch
Informationsveranstaltungen zur Reduktion des Energieverbrauchs sollen unter Beiziehung
externer Experten organisiert werden. Zu den Veranstaltungen wird auch eine entsprechende
Medienarbeit zur Information der breiten Bevölkerung durchgeführt.
</t>
    </r>
    <r>
      <rPr>
        <b/>
        <sz val="10"/>
        <color theme="1"/>
        <rFont val="Calibri"/>
        <family val="2"/>
        <scheme val="minor"/>
      </rPr>
      <t>Sensibilisierungsmaßnahmen</t>
    </r>
    <r>
      <rPr>
        <sz val="10"/>
        <color theme="1"/>
        <rFont val="Calibri"/>
        <family val="2"/>
        <scheme val="minor"/>
      </rPr>
      <t xml:space="preserve">
Zusätzlich zu den angeführten Informationsveranstaltungen und Beratungen werden vom LAGManagement
werden Informations-Emails, Newsletters, Einschaltungen und redaktionelle
Beiträge in den Printmedien, im Hörfunk und im TV initiiert. Unter dem Motto „proaktive“
Projektentwicklung nimmt das LAG-Management in der Programmperiode mit allen möglichen
Projektinitiativen Kontakt auf um diese für die Entwicklung und Einreichung von Projekten zu
gewinnen.</t>
    </r>
  </si>
  <si>
    <r>
      <rPr>
        <b/>
        <sz val="10"/>
        <color theme="1"/>
        <rFont val="Calibri"/>
        <family val="2"/>
        <scheme val="minor"/>
      </rPr>
      <t>Verbesserung der Grundversorgung
Erstellung von Konzepten für Revitalisierung und Nachnutzung alter Bausubstanz in den
Ortskernen</t>
    </r>
    <r>
      <rPr>
        <sz val="10"/>
        <color theme="1"/>
        <rFont val="Calibri"/>
        <family val="2"/>
        <scheme val="minor"/>
      </rPr>
      <t xml:space="preserve">
Für die Revitalisierung der Ortskerne sind unter Einbeziehung aller Beteiligten innovative
raumordnerische Entwicklungskonzepte zu erstellen. Diese Konzepte betreffen sowohl die
Revitalisierung als auch die Nachnutzung der Gebäude. Neben den direkt betroffenen
(Eigentümer, Berechtigte) sind auch die Gemeinden und sonstige örtliche Akteure einzubeziehen.
Die Zielsetzung ist die Erzielung eines Branchenmixes und die Errichtung leistbarer Wohnungen in
den Ortskernen. Neue Läden, Dienstleistungen, Gesundheitseinrichtungen, öffentliche
Einrichtungen und dgl. sind möglich.
</t>
    </r>
    <r>
      <rPr>
        <b/>
        <sz val="10"/>
        <color theme="1"/>
        <rFont val="Calibri"/>
        <family val="2"/>
        <scheme val="minor"/>
      </rPr>
      <t xml:space="preserve">
Umsetzung der Ortskernrevitalisierung</t>
    </r>
    <r>
      <rPr>
        <sz val="10"/>
        <color theme="1"/>
        <rFont val="Calibri"/>
        <family val="2"/>
        <scheme val="minor"/>
      </rPr>
      <t xml:space="preserve">
Die Umsetzung der Revitalisierungsprojekte unter Berücksichtigung eines Branchenmixes und der
Errichtung leistbarer Wohnungen erfolgt unter Zuhilfenahme geeigneter Finanzierungsmöglichkeiten.
Unter Einbeziehung des Bundesdenkmalamtes und der Ortsbildpflegekommissionen werden
historische Ortskerne entsprechend generalsaniert und durch ein Orts- und Stadtmarketing zu
belebten Ortskernen entwickelt. Geplant ist die Entwicklung u.a. der Orte Oberdrauburg,
Obervellach, Greifenburg und Steinfeld.
Potenzielle Projektträger für Konzepte und Umsetzung: Oberdrauburger Entwicklungs- und
Althaussanierungs GsbR, Gemeinden, Gebäudeeigentümer, Fachabteilungen des Landes,
Bundesdenkmalamt, Nahversorgungsvereine
</t>
    </r>
    <r>
      <rPr>
        <b/>
        <sz val="10"/>
        <color theme="1"/>
        <rFont val="Calibri"/>
        <family val="2"/>
        <scheme val="minor"/>
      </rPr>
      <t>Bildung
Lehrwerkstättenplätze</t>
    </r>
    <r>
      <rPr>
        <sz val="10"/>
        <color theme="1"/>
        <rFont val="Calibri"/>
        <family val="2"/>
        <scheme val="minor"/>
      </rPr>
      <t xml:space="preserve">
Die Schaffung von Lehrstellen erfolgt entweder in bestehenden Betrieben durch Unterstützung
der betreffenden Lehrbetriebe oder durch die Errichtung von neuen Lehrwerkstätten.
Die Lehrwerkstätten werden von den Firmen Hasslacher Drauland Holzindustrie, Springer
Maschinenfabrik und Wilhelmer Metallbau eingerichtet.
</t>
    </r>
    <r>
      <rPr>
        <b/>
        <sz val="10"/>
        <color theme="1"/>
        <rFont val="Calibri"/>
        <family val="2"/>
        <scheme val="minor"/>
      </rPr>
      <t xml:space="preserve">
Bildungsangebote</t>
    </r>
    <r>
      <rPr>
        <sz val="10"/>
        <color theme="1"/>
        <rFont val="Calibri"/>
        <family val="2"/>
        <scheme val="minor"/>
      </rPr>
      <t xml:space="preserve">
Für verschiedene Bevölkerungsgruppe ( z.B. Frauen, Jugendliche, MigrantInnen, Wirtschaftsakteure)
werden Bildungsangebote organisiert und beworben. Die Bildungsangebote werden
möglichst dezentral angeboten, um die Wege für die TeilnehmerInnen kurz zu halten. Bei
entfernter Lage der Bildungseinrichtungen werden Transportangebote organisiert. In erster Linie
sollen Sprachkurse angeboten werden. Bei der Organisation soll auch die Zusammenarbeit mit
der Tourismuswirtschaft gesucht werden, um den Bedarf abzuklären und die Teilnahme an den
Sprachkursen zu sichern.
Potenzielle Projektträger: Außenstelle der Erwachsenenbildung, Jugendreferat der BH,
Kooperationen mit BFI, WIFI und LWK
</t>
    </r>
    <r>
      <rPr>
        <b/>
        <sz val="10"/>
        <color theme="1"/>
        <rFont val="Calibri"/>
        <family val="2"/>
        <scheme val="minor"/>
      </rPr>
      <t xml:space="preserve">
Weiterbildungsangebote für beeinträchtigte Menschen</t>
    </r>
    <r>
      <rPr>
        <sz val="10"/>
        <color theme="1"/>
        <rFont val="Calibri"/>
        <family val="2"/>
        <scheme val="minor"/>
      </rPr>
      <t xml:space="preserve">
Für beeinträchtigte Menschen werden Weiterbildungsangebote organisiert, um diese auf die
Teilnahme am Arbeitsmarkt vorzubereiten. Weiters werden auch Therapieangebote für
beeinträchtigte Menschen organisiert.
Potenzielle Projektträger: FamiliJA, Kolibri, Drauhofen, Fachabteilungen des Landes und der BH
in Kooperation mit der Behindertenanwaltschaft</t>
    </r>
  </si>
  <si>
    <t>Das Aktionsfeld soll unter intensiver Zusammenarbeit der Wirtschaftssektoren bearbeitet
werden. Insbesondere ist eine Zusammenarbeit zwischen Land- und Forstwirtschaft, Tourismus
und Gewerbe vorgesehen. Auch andere Dienstleistungsbereiche sind in die Entwicklungsstrategie
eingebunden.
Die Kooperation zwischen der Land- und Forstwirtschaft und den nachgelagerten Sektoren
Handel und Tourismus erfolgt schwerpunktmäßig bei der Vermarktung regionsspezifischer
Produkte mit hohem Verarbeitungsgrad. Vor allem für die Landwirtschaft soll der Tourismus ein
wichtiger Kooperationspartner zur Steigerung der wirtschaftlichen Leistungsfähigkeit sein.
Außerhalb der Region sollen, vor allem für die Vermarktung von land- und forstwirtschaftlichen
oder gewerblichen Produkten, sowie touristischen Dienstleistungen, Kooperationspartner
gewonnen werden. Dies kann sowohl in Zusammenarbeit mit anderen Regionen, als auch im
Rahmen von ETZ-Programmen über die Landesgrenzen hinaus erfolgen.
In einer LAG-übergreifenden Kooperation (s. Kap. 3.9) soll vor allem die Veredelung der Hölzer,
die Inwertsetzung des Schnittholzes durch Produktweiterentwicklung, die Aus- und
Weiterbildung inkl. Erfahrungsaustausch und Bildungsprojekten in den Schulen gemeinsam
erarbeitet und umgesetzt werden. Nischenprodukte und individuelle Geschenks-, Einrichtungsund
Dekorationselemente aus Zirben-, Föhren- und Lärchenholz sollen designed, vermarktet und
verkauft werden.
Durch die Vernetzung bzw. Kooperation mit anderen Kärntner LAGs lassen sich wichtige
Wirtschaftsimpulse für die Entwicklung der Region mit dem Thema Holz ableiten. Bestehende
Kontakte zu LEADER Regionen, vor allem mit der LAG Region Villach-Umland, LAG Nockregion-
Oberkärnten sowie LAG Kärnten:mitte, sollen auch in der zukünftigen Periode im Bereich Holz
vertieft und ausgebaut werden.</t>
  </si>
  <si>
    <t>Das Aktionsfeld soll unter intensiver Zusammenarbeit der Regionsbetreuung mit dem
Bundesdenkmalamt, den zuständigen Abteilungen des Landes Kärnten, dem Nationalpark Hohe
Tauern und mit der Land- und Forstwirtschaft bearbeitet werden. Auch andere
Dienstleistungsbereiche sind in die Entwicklungsstrategie eingebunden.
Auch außerhalb der Region sollen Kooperationspartner gewonnen werden. Dies kann sowohl in
Zusammenarbeit mit anderen Regionen, als auch im Rahmen von ETZ-Programmen über die
Landesgrenzen hinaus erfolgen.
Die Fortführung der Solaroffensive Kärnten soll in Kooperation mit den LAGs Nockregion,
kärnten:mitte und Unterkärnten unter besonderer Berücksichtigung von Erneuerbarer
Energieressourcen (Erzeugung und Speicherung), Energieeffizienz und der Förderung der
ländlichen Mobilität (Schwerpunkte E-Mobilität und alternativer ÖV) geschehen. Die
bestehenden Klima- und Energiemodellregionen werden in die Kooperation eingebunden,
wodurch die Ziele von Europa 2020 und die Vorgaben des Kärntner Energiemasterplans
bestmögliche Berücksichtigung finden.</t>
  </si>
  <si>
    <t>Das Aktionsfeld soll unter intensiver Zusammenarbeit der regionalen Akteure bearbeitet werden.
Insbesondere ist eine Zusammenarbeit zwischen dem Regionalmanagement, dem AMS, den
Dienststellen des Landes und den Weiterbildungsinstituten vorgesehen. Auch andere
Dienstleistungsbereiche sind in die Entwicklungsstrategie eingebunden. Bei der Ortskernbelebung
ist auch eine intensive Zusammenarbeit mit Gemeinden und privaten Hausbesitzern
notwendig.
Auch außerhalb der Region sollen Kooperationspartner gewonnen werden. Dies kann sowohl in
Zusammenarbeit mit anderen Regionen, als auch im Rahmen von ETZ-Programmen über die
Landesgrenzen hinaus erfolgen.
Durch die Vernetzung bzw. Kooperation mit den LEADER Regionen LAG Nockregion-Oberkärnten,
LAG Unterkärnten lassen sich unter dem Schwerpunktthema LLL viele Bildungsprojekte
entwickeln. Diese LEADER Regionen haben konkret festgelegt und beschlossen, mit den
verschiedensten Bildungseinrichtungen des Landes, mit den Schulen, den Gemeinden, den
Bibliotheken und den Erwachsenenbildungsorganisationen ein Bibliothekenprojekt zu
entwickeln. (s. Kap. 3.9)</t>
  </si>
  <si>
    <t>Abwanderung der Jugend ist reduziert, die Jugend sieht Zukunftschancen in der Region</t>
  </si>
  <si>
    <t>Abwanderungsquote</t>
  </si>
  <si>
    <t>Minus 2%</t>
  </si>
  <si>
    <t>Image der Region bei Jugendlichen (Befragung durch Maturaprojekt)</t>
  </si>
  <si>
    <t>Positiv gesteigert</t>
  </si>
  <si>
    <t>Familiengerechte Arbeitsplätze sind verstärkt vorhanden (insbesondere Frauenarbeitsplätze)</t>
  </si>
  <si>
    <t>Frauenbeschäftigungsquote</t>
  </si>
  <si>
    <t>Teilzeitarbeitsplätze</t>
  </si>
  <si>
    <t>Flexible Kinderbetreuungsplätze</t>
  </si>
  <si>
    <t>Plus 1,5%</t>
  </si>
  <si>
    <t>Minus 1%</t>
  </si>
  <si>
    <t>Plus 20</t>
  </si>
  <si>
    <t>Der Zuzug von Jungfamilien wird gefördert (Willkommenskultur)</t>
  </si>
  <si>
    <t>Zuzug von Jungfamilien</t>
  </si>
  <si>
    <t>Plus 30</t>
  </si>
  <si>
    <t>Die regionalen Mobilitätsdefizite sind reduziert</t>
  </si>
  <si>
    <t>Nutzung des Öffentlichen Verkehrs</t>
  </si>
  <si>
    <t>geschlossene Mobilitätslücken</t>
  </si>
  <si>
    <t>Plus 2%</t>
  </si>
  <si>
    <t>Kooperationen über Gemeindegrenzen hinaus führen zu Budgetentlastung der einzelnen Gemeinden</t>
  </si>
  <si>
    <t>Kooperationen der Gemeinden</t>
  </si>
  <si>
    <t>Plus 3</t>
  </si>
  <si>
    <t>Aus- und Weiterbildungsangebote sind an die regionalen Bedarfe angepasst</t>
  </si>
  <si>
    <t>Anzahl der neuen regionalen Bildungsangebote</t>
  </si>
  <si>
    <t>80% zufrieden oder sehr zufrieden</t>
  </si>
  <si>
    <t>Erhöhung der beruflichen Flexibilität und Qualifizierung ist durch lebenslanges Lernen (LLL) gegeben</t>
  </si>
  <si>
    <t>Anzahl der Ausbildungsmaßnahmen</t>
  </si>
  <si>
    <t>Stärkere Integration und Chancengleichheit im Berufsleben (familiengerechte Arbeitsplätze)</t>
  </si>
  <si>
    <t>Die Rahmenbedingungen für höhere Wertschöpfung in der Landwirtschaft sind geschaffen (regionale Produkte)</t>
  </si>
  <si>
    <t>neue Vermarktungsplattform von x Betrieben genutzt</t>
  </si>
  <si>
    <t>Zukunftsfähige und nachhaltige Kooperationsmodelle geben neue Perspektiven</t>
  </si>
  <si>
    <t>Zahl der neuen Kooperationen sektoral und sektor-übergreifend</t>
  </si>
  <si>
    <t>Anzahl der Verwendungen der Dachmarke „Nock…“ und „Granat…“ für neue Produkte</t>
  </si>
  <si>
    <t>Stabilisierung der Anzahl der land- und forstwirtschaftlichen Betriebe</t>
  </si>
  <si>
    <t>Anzahl der land- und forstwirtschaftlichen Betriebe</t>
  </si>
  <si>
    <t>Stärkere Einbindung in Kommunikationsnetze und Mobilität sowie Sensibilisierung hinsichtlich des Umweltschutzes und Klimawandel</t>
  </si>
  <si>
    <t>Versorgungsgrad Breitband-Internet</t>
  </si>
  <si>
    <t>Plus 10%</t>
  </si>
  <si>
    <t>Sensibilisierungsprozess und erste Schritte zur Anpassung an den Klimawandel sind gesetzt (climate proofing)</t>
  </si>
  <si>
    <t>Erstellung eines Konzeptes zu „climate proofing“</t>
  </si>
  <si>
    <t>Ausbau des Ganzjahrestourismus ist in den zentralen Orten geschafft</t>
  </si>
  <si>
    <t>Ganzjahresbetten</t>
  </si>
  <si>
    <t>Ganzjahresbetriebe</t>
  </si>
  <si>
    <t>Vollbelegstage</t>
  </si>
  <si>
    <t>Plus 5%</t>
  </si>
  <si>
    <t>Plus 3%</t>
  </si>
  <si>
    <t>Die touristische Infrastruktur inklusive Mobilität, Qualität und Innovation wurde nachhaltig aufgewertet</t>
  </si>
  <si>
    <t>Umgesetzte Naturraumprojekte</t>
  </si>
  <si>
    <t>Betriebe-Themenhotels</t>
  </si>
  <si>
    <t>Kooperation Landwirtschaft – Tourismus – Kultur ist für alle Beteiligten gewinnbringend</t>
  </si>
  <si>
    <t>Zahl der neuen Kooperationen</t>
  </si>
  <si>
    <t>Das Niveau der Qualifikation im Tourismus ist gestiegen</t>
  </si>
  <si>
    <t>Anzahl neuer Ausbildungsmaßnahmen</t>
  </si>
  <si>
    <t>Die regionalen KMUs werden gezielt unterstützt</t>
  </si>
  <si>
    <t>Stabilisierung Anzahl der Betriebe</t>
  </si>
  <si>
    <t>Zufriedenheit der Betriebe (Befragung im Forum)</t>
  </si>
  <si>
    <t>60% zufrieden oder sehr zufrieden</t>
  </si>
  <si>
    <t>Kooperationsketten unter der Dachmarke „Nock…“ und „Granat…“ sind etabliert</t>
  </si>
  <si>
    <t>Zahl der Kooperationen unter der Dachmarke „Nock…“ und „Granat…“</t>
  </si>
  <si>
    <t>Zahl der kooperierenden Betriebe</t>
  </si>
  <si>
    <t>Kooperationsketten Landwirtschaft – Gewerbe - Tourismus und weiterer Partner sind aufgebaut</t>
  </si>
  <si>
    <t>Zahl der Kooperationen</t>
  </si>
  <si>
    <t>Anzahl der Arbeitsplätze in der Pilotregion Lieser-Maltatal</t>
  </si>
  <si>
    <t>Neue Wachstumsbranche „grüne Energie“ schafft durch die Energiewende stabile Arbeitsplätze</t>
  </si>
  <si>
    <t>Breitband-Internet bildet die Basis für überregionale Anbindung der lokalen Wirtschaft</t>
  </si>
  <si>
    <t>Versorgungsgrad Breitband</t>
  </si>
  <si>
    <t>Zufriedenheit der Betriebe (Befragung der Unternehmen im Wirtschaftsgremium)</t>
  </si>
  <si>
    <t>Erhaltung der Kulturlandschaft und des Naturraumes ist gegeben</t>
  </si>
  <si>
    <t>Flächenkataster Landwirtschaftskammer</t>
  </si>
  <si>
    <t>Betriebe - Themenhotels</t>
  </si>
  <si>
    <t>Die „Barrierefreie Kulturregion“ ist aufgebaut</t>
  </si>
  <si>
    <t>Aufbau der Kooperation „Barrierefreie Kulturregion“ und gemeinsame Planung der Maßnahmen</t>
  </si>
  <si>
    <t>Die Kultur ist als regionale Identitätsstifterin etabliert</t>
  </si>
  <si>
    <t>Mitgliedszahlen bei Vereinen der Kulturplattform</t>
  </si>
  <si>
    <t>Ein menschenwürdiges Altern vor Ort ist gewährleistet</t>
  </si>
  <si>
    <t>Pilotmaßnahmen zum Altern in der Region</t>
  </si>
  <si>
    <t>neuqualifizierte Betreuende</t>
  </si>
  <si>
    <t>Lokales Vereinsleben, lokales Engagement gewährleisten den Zusammenhalt und sind der Kern der regionalen Verbundenheit</t>
  </si>
  <si>
    <t>Anzahl der Vereine</t>
  </si>
  <si>
    <t>Zahl der ehrenamtlicher Mitglieder in den Vereinen (Abfrage Kooperationsplattform)</t>
  </si>
  <si>
    <t>Die Nahversorgung ist teilweise gesichert</t>
  </si>
  <si>
    <t>Anzahl der Gemeinden mit Nahversorgern</t>
  </si>
  <si>
    <t>Bildungschancen sind durch zusätzliche flexible Betreuungsmaßnamen gestützt (vom Kleinkindalter bis zum Schulabschluss)</t>
  </si>
  <si>
    <t>Anzahl der Angebote flexibler Kinderbetreuung</t>
  </si>
  <si>
    <t>Anzahl der betreuten Kinder</t>
  </si>
  <si>
    <t>Plus 1</t>
  </si>
  <si>
    <t>Stand 2015</t>
  </si>
  <si>
    <t>Erwerb von Schulabschlüssen für Erwachsene und Höherqualifizierung sind möglich</t>
  </si>
  <si>
    <t>Pilotprojekt: Höherqualifizierung: Teilnehmerzahl der nachgeholten Schulabschlüsse</t>
  </si>
  <si>
    <t>Abwanderung der Jugend ist reduziert, die Jugend hat Zukunftschancen in der Region</t>
  </si>
  <si>
    <t>Familiengerechte Strukturen sind erhalten geblieben und ausgebaut</t>
  </si>
  <si>
    <t>Zufriedenheit der Familien (Befragung durch Maturaprojekt)</t>
  </si>
  <si>
    <t>Ortszentren und lokale Kommunikationsplätze schaffen regionale Bindung</t>
  </si>
  <si>
    <t>Anzahl neu geschaffener Kommunikationsplätze</t>
  </si>
  <si>
    <t>Randgruppen und Menschen mit Beeinträchtigung sind besser integriert</t>
  </si>
  <si>
    <t>Mitgliedschaften in Vereinen (Abfrage Kooperationsplattform)</t>
  </si>
  <si>
    <t>Präsenz dieser Gruppen in ausgewählten Projekten</t>
  </si>
  <si>
    <t>Plus 5</t>
  </si>
  <si>
    <t>1.1) Abwanderung der Jugend ist reduziert, die Jugend sieht Zukunftschancen in der Region (Output 1) 
1.3) Familiengerechte Arbeitsplätze sind verstärkt vorhanden (insbesondere Frauenarbeitsplätze) (Output 2) 
1.4) Der Zuzug von Jungfamilien wird gefördert (Willkommenskultur) (Output 3) 
1.5) Die regionalen Mobilitätsdefizite sind reduziert (Output 4) 
5.1) Kooperationen über Gemeindegrenzen hinaus führen zu Budgetentlastung der einzelnen Gemeinden (Output 5) 
6.1) Aus- und Weiterbildungsangebote sind an die regionalen Bedarfe angepasst (Output 6) 
6.4) Erhöhung der beruflichen Flexibilität und Qualifizierung ist durch lebenslanges Lernen (LLL) gegeben (Output 7) 
6.5) Stärkere Integration und Chancengleichheit im Berufsleben (familiengerechte Arbeitsplätze) (Output 8)
2.1) Die Rahmenbedingungen für höhere Wertschöpfung in der Landwirtschaft sind geschaffen (regionale Produkte) (Output 9) 
2.2) Zukunftsfähige und nachhaltige Kooperationsmodelle geben neue Perspektiven (Output 10) 
2.4) Stabilisierung der Anzahl der land- und forstwirtschaftlichen Betriebe (Output 11) 
2.5) Stärkere Einbindung in Kommunikationsnetze und Mobilität sowie Sensibilisierung hinsichtlich des Umweltschutzes und Klimawandels (Output 12) 
5.7) Sensibilisierungsprozess und erste Schritte zur Anpassung an den Klimawandel sind gesetzt (climate proofing) (Output 13)
3.1) Ausbau des Ganzjahrestourismus ist in den zentralen Orten geschafft (Output 14) 
3.2) Die touristische Infrastruktur inklusive Mobilität, Qualität und Innovation wurde nachhaltig aufgewertet (Output 15) 
3.3) Kooperation Landwirtschaft – Tourismus – Kultur ist für alle Beteiligten gewinnbringend (Output 16) 
3.4) Das Niveau der Qualifikation im Tourismus ist gestiegen (Output 17) 
5.7) Sensibilisierungsprozess und erste Schritte zur Anpassung an den Klimawandel sind gesetzt (climate proofing) (Output 18)
4.1) Die regionalen KMUs werden gezielt unterstützt (Output 19) 
4.2) Kooperationsketten unter der Dachmarke „Nock…“ und „Granat…“ sind etabliert (Output 20) 
4.3) Kooperationsketten Landwirtschaft - Gewerbe – Tourismus und weiterer Partner sind aufgebaut (Output 21) 
4.4) Neue Wachstumsbranche „grüne Energie“ schafft durch die Energiewende stabile Arbeitsplätze (Output 22) 
4.5) Breitband-Internet bildet die Basis für überregionale Anbindung der lokalen Wirtschaft (Output 23) 
4.6) Die Industriebetriebe finden gute Rahmenbedingungen vor (Qualifizierungsmaßnahmen, flexible Kinderbetreuungsmodelle, Willkommenskultur, etc…) (Output 24) 
5.7) Sensibilisierungsprozess und erste Schritte zur Anpassung an den Klimawandel sind gesetzt (climate proofing) (Output 25)</t>
  </si>
  <si>
    <t>1.5) Die regionalen Mobilitätsdefizite sind reduziert (Output 1)
1.6) Ein menschenwürdiges Altern vor Ort ist gewährleistet (Output 2) 
5.5) Lokales Vereinsleben, lokales Engagement gewährleisten den Zusammenhalt und sind der Kern der regionalen Verbundenheit (Output 3)
5.3) Die Nahversorgung ist teilweise gesichert (Output 4) 
5.7) Sensibilisierungsprozess und erste Schritte zur Anpassung an den Klimawandel sind gesetzt  (climate proofing) (Output 5) 
6.2) Bildungschancen sind durch zusätzliche flexible Betreuungsmaßnamen gestützt (vom Kleinkindalter bis zum Schulabschluss) (Output 6) 
6.3) Erwerb von Schulabschlüssen für Erwachsene und Höherqualifizierung sind möglich (Output 7)
6.4) Erhöhung der beruflichen Flexibilität und Qualifizierung ist durch lebenslanges Lernen (LLL) gegeben (Output 8)
1.1) Abwanderung der Jugend ist reduziert, die Jugend hat Zukunftschancen in der Region (Output 9) 
1.2) Familiengerechte Strukturen sind erhalten geblieben und ausgebaut (Output 10) 
2.5) Stärkere Einbindung in Kommunikationsnetze und Mobilität sowie Sensibilisierung hinsichtlich des Umweltschutzes und Klimawandels (Output 11) 
5.4) Ortszentren und lokale Kommunikationsplätze schaffen regionale Bindung (Output 12) 
5.5) Lokales Vereinsleben, lokales Engagement gewährleisten den Zusammenhalt und sind der Kern der regionalen Verbundenheit (Output 13)
5.6) Randgruppen und Menschen mit Beeinträchtigung sind besser integriert (Output 14) 
6.5) Stärkere Integration und Chancengleichheit im Berufsleben (familiengerechte Arbeitsplätze) (Output 15)</t>
  </si>
  <si>
    <t xml:space="preserve">4.4) Neue Wachstumsbranche „grüne Energie“ schafft durch die Energiewende stabile Arbeitsplätze (Output 1) 
Hebelwirkung durch (6.1) / (6.3)
2.3) Erhaltung der Kulturlandschaft und des Naturraumes ist gegeben (Output 2) 
3.2) Die touristische Infrastruktur inklusive Mobilität, Qualität und Innovation wurde nachhaltig aufgewertet (Output 3) 
5.7) Sensibilisierungsprozess und erste Schritte zur Anpassung an den Klimawandel sind gesetzt 
(climate proofing) (Output 4) 
Zusätzlich: 
• Stärkung der ökologischen Nachhaltigkeit/des Umweltbewusstseins in der Region (Aufgaben des Biosphärenparks) 
3.1) Ausbau des Ganzjahrestourismus ist in den zentralen Orten geschafft (Output 5) (unterstützend 
durch den Aufbau der „Barrierefreien Kulturregion“) 
3.5) Die „Barrierefreie Kulturregion“ ist aufgebaut (Output 6) 
5.2) Die Kultur ist als regionale Identitätsstifterin etabliert (Output 7) 
Zusätzlich: 
• das Themen wie Ästhetik/Architektur in öffentlichen Räumen beschäftigt 
• „Barrierefreie Kulturregion“ als modellhaftes Beispiel für ein Netzwerk verschiedenster Branchen unter einem Dach: Kultur in verschiedensten Facetten (Umgang, Kulinarik, Neues, Traditionen, Wirtschaft,…) </t>
  </si>
  <si>
    <r>
      <rPr>
        <b/>
        <sz val="10"/>
        <color theme="1"/>
        <rFont val="Calibri"/>
        <family val="2"/>
        <scheme val="minor"/>
      </rPr>
      <t>Generationen
Attraktive Angebote für Junge</t>
    </r>
    <r>
      <rPr>
        <sz val="10"/>
        <color theme="1"/>
        <rFont val="Calibri"/>
        <family val="2"/>
        <scheme val="minor"/>
      </rPr>
      <t xml:space="preserve">
Attraktive Angebote für Jugendliche und junge Erwachsene werden organisiert. Dabei ist an Kulturveranstaltungen, verschiedene Kurse und dgl. geplant.
Potenzielle Projektträger: Kolibri, FamilJA, Erwachsenenbildungsorganisationen – Fachbereich Jugend
</t>
    </r>
    <r>
      <rPr>
        <b/>
        <sz val="10"/>
        <color theme="1"/>
        <rFont val="Calibri"/>
        <family val="2"/>
        <scheme val="minor"/>
      </rPr>
      <t xml:space="preserve">
Schaffung leistbarer Kinderbetreuungsplätze</t>
    </r>
    <r>
      <rPr>
        <sz val="10"/>
        <color theme="1"/>
        <rFont val="Calibri"/>
        <family val="2"/>
        <scheme val="minor"/>
      </rPr>
      <t xml:space="preserve">
Einerseits wird in den vorhandenen Kinderbetreuungseinrichtungen die Preisgestaltung überdacht, andererseits werden neue Modelle der Kinderbetreuung, z.B. Leihoma entwickelt und angeboten.
Potenzielle Projektträger: Gemeinden, EKIZ (Eltern-Kind-Zentrum), FamilJA
</t>
    </r>
    <r>
      <rPr>
        <b/>
        <sz val="10"/>
        <color theme="1"/>
        <rFont val="Calibri"/>
        <family val="2"/>
        <scheme val="minor"/>
      </rPr>
      <t>Schaffung leistbarer Altenbetreuungsplätze</t>
    </r>
    <r>
      <rPr>
        <sz val="10"/>
        <color theme="1"/>
        <rFont val="Calibri"/>
        <family val="2"/>
        <scheme val="minor"/>
      </rPr>
      <t xml:space="preserve">
In der Region gibt es zwar ausreichend Betreuungsplätze in Heimen. Diese Art der Betreuung alter Menschen ist jedoch relativ teuer. Daher soll die Preisgestaltung bei den bestehenden Altenbetreuungsplätzen überdacht werden. Andererseits sollen neue Formen der Altenbetreuung als leistbare Alternativen zu den Heimplätzen eingeführt werden.
Potenzielle Projektträger: Gemeinden, FamilJA, Pro Mente, Fachabteilungen des Landes
</t>
    </r>
    <r>
      <rPr>
        <b/>
        <sz val="10"/>
        <color theme="1"/>
        <rFont val="Calibri"/>
        <family val="2"/>
        <scheme val="minor"/>
      </rPr>
      <t xml:space="preserve">
Migrationsbeauftragte in den Gemeinden</t>
    </r>
    <r>
      <rPr>
        <sz val="10"/>
        <color theme="1"/>
        <rFont val="Calibri"/>
        <family val="2"/>
        <scheme val="minor"/>
      </rPr>
      <t xml:space="preserve">
Durch Beratung der Gemeinden soll erreicht werden, dass jede Gemeinde mit zentralörtlicher Funktion einen/eine MigrationsbeauftragteN ernennt, der/die für die Beratung und Betreuung der MigrantInnen in den Gemeinden zuständig ist. So soll den MigrantInnen der Neuanfang erleichtert werden und deren Integration in die ländliche Gesellschaft verbessert werden.
</t>
    </r>
    <r>
      <rPr>
        <b/>
        <sz val="10"/>
        <color theme="1"/>
        <rFont val="Calibri"/>
        <family val="2"/>
        <scheme val="minor"/>
      </rPr>
      <t>Sensibilisierungsmaßnahmen</t>
    </r>
    <r>
      <rPr>
        <sz val="10"/>
        <color theme="1"/>
        <rFont val="Calibri"/>
        <family val="2"/>
        <scheme val="minor"/>
      </rPr>
      <t xml:space="preserve">
Vom LAG-Management wird Öffentlichkeitsarbeit in Form von Informationsveranstaltungen, Beratungen, Informations-Emails, Newsletters, Einschaltungen und redaktionelle Beiträge in den Printmedien, im Hörfunk und im TV umgesetzt.
Unter dem Motto „proaktive“ Projektentwicklung nimmt das LAG-Management in der Programmperiode mit den in der Region verankerten Sozialinitiativen, wie z.B. FamiliJA, Kolibri und Dorfservice, sowie den Stellen der Landesregierung und der Bezirkshauptmannschaft, etc. Kontakt auf um diese für die Entwicklung und Einreichung von Projekten zu gewinnen.</t>
    </r>
  </si>
  <si>
    <t>- gepflanzte Obstbäume</t>
  </si>
  <si>
    <t>- Forschungs- und Entwicklungsprojekte</t>
  </si>
  <si>
    <t>- Bewirtschaftungsprojekte</t>
  </si>
  <si>
    <t>20.000 (Aufz. LAG)</t>
  </si>
  <si>
    <t>4 (Aufz. LAG)</t>
  </si>
  <si>
    <t>100 (Aufz. LAG)</t>
  </si>
  <si>
    <t>- Aktivitäten (Ausstellungen, etc.)</t>
  </si>
  <si>
    <t>- Konferenzen</t>
  </si>
  <si>
    <t>40 (Presseclipping)</t>
  </si>
  <si>
    <t>12 (Aufz. LAG)</t>
  </si>
  <si>
    <t>10 (Presseclipping)</t>
  </si>
  <si>
    <t>50 (Aufz. LAG)</t>
  </si>
  <si>
    <t>5 (Aufz. LAG)</t>
  </si>
  <si>
    <t>250 (Aufz. LAG)</t>
  </si>
  <si>
    <t>50/50 (Aufz. LAG)</t>
  </si>
  <si>
    <t>- durchgeführte Partizipationsprozesse</t>
  </si>
  <si>
    <t>- gegründete Netzwerke</t>
  </si>
  <si>
    <t>- erreichte Personen (insg.)</t>
  </si>
  <si>
    <t>- erreichte Frauen/Jugendliche</t>
  </si>
  <si>
    <t>- gegründete Kooperationsnetzwerke</t>
  </si>
  <si>
    <t>- Kooperationsprojekte</t>
  </si>
  <si>
    <t>- Teilnehmende Organisationen</t>
  </si>
  <si>
    <t>3 (Aufz. LAG)</t>
  </si>
  <si>
    <t>- neue Angebote (Sanfter Tourismus, Ökotour.)</t>
  </si>
  <si>
    <t>- Erweiterung bestehender Angebote</t>
  </si>
  <si>
    <t>- Anzahl öffentlicher E-Tankstellen</t>
  </si>
  <si>
    <t>31 Auto/ 31 Rad (MTG)</t>
  </si>
  <si>
    <t>5 Auto /17 Rad</t>
  </si>
  <si>
    <t>- regionale Marketingauftritte</t>
  </si>
  <si>
    <t>- überregionale Marketingauftritte</t>
  </si>
  <si>
    <t>40 (MTG)</t>
  </si>
  <si>
    <t>20 (MTG)</t>
  </si>
  <si>
    <t>- beteiligte Betriebe</t>
  </si>
  <si>
    <t>15 (Aufz. LAG)</t>
  </si>
  <si>
    <t>- durch LEADER initiierte Produktneuheiten</t>
  </si>
  <si>
    <t>- Moststraßen-Qualitätsbetriebe</t>
  </si>
  <si>
    <t>- Vermarktungsprojekte</t>
  </si>
  <si>
    <t>130 (2014)</t>
  </si>
  <si>
    <t>150 (Aufz. LAG)</t>
  </si>
  <si>
    <t>- prämierte Produktneuheiten</t>
  </si>
  <si>
    <t>- durchgeführte Marketingprojekte für Leitprodukte</t>
  </si>
  <si>
    <t>33 (Aufz. LAG)</t>
  </si>
  <si>
    <t>16 (MTG)</t>
  </si>
  <si>
    <t>- Hofläden für die Direktvermarktung</t>
  </si>
  <si>
    <t>- neue Ausflugsziele auf landw. Betrieben</t>
  </si>
  <si>
    <t>- Urlaub am Bauernhof Betriebe</t>
  </si>
  <si>
    <t>- durchgeführte Marketingprojekte</t>
  </si>
  <si>
    <t>- Zufriedenheit mit Marketingprojekten</t>
  </si>
  <si>
    <t>30 (Aufz. LAG)</t>
  </si>
  <si>
    <t>In der Region gibt es ein aktives Wirtschaftsnetzwerk</t>
  </si>
  <si>
    <t>- neu gegründete Netzwerke</t>
  </si>
  <si>
    <t>- teilnehmende Personen (insg.)</t>
  </si>
  <si>
    <t>- teilnehmende Frauen/Jugendliche</t>
  </si>
  <si>
    <t>20/10 (Aufz. LAG)</t>
  </si>
  <si>
    <r>
      <rPr>
        <b/>
        <sz val="10"/>
        <color theme="1"/>
        <rFont val="Calibri"/>
        <family val="2"/>
        <scheme val="minor"/>
      </rPr>
      <t>Touristische Produkte der Moststraße</t>
    </r>
    <r>
      <rPr>
        <sz val="10"/>
        <color theme="1"/>
        <rFont val="Calibri"/>
        <family val="2"/>
        <scheme val="minor"/>
      </rPr>
      <t xml:space="preserve">
Um die Lokale Entwicklungsstrategie im Bereich Tourismus umsetzen zu können, sind zahlreiche Kooperationsaktivitäten mit den Akteuren und Akteurinnen der
Moststraße geplant. Klarerweise können die vielen Vorhaben nur in Zusammenarbeit mit den
vielfältigen Tourismuseinrichtungen und Tourismusbetrieben der Region umgesetzt werden. Eine
besondere Bedeutung kommt hier der Zusammenarbeit mit den Leitbetrieben der Moststraße zu,
etwa dem Mostbirnhaus, der Mostelleria, dem Tierpark Haag oder dem Stift Seitenstetten. Gerade
bei den neu zu errichtenden Angeboten sind die Mitgliedsgemeinden wichtige Partner und auch mit
den Mostbaronen wird es im Tourismus in der kommenden Periode weitere Kooperationsaktivitäten
geben. Die landwirtschaftlichen Betriebe, der GVU Amstetten und das neu entstehende
Kompetenzzentrum Birne spielen vor allem als Partner im sanften Tourismus eine wichtige Rolle.
Überregional ist die Mostviertel Tourismus GmbH als wichtigster Kooperationspartner zu nennen,
der einen Großteil des touristischen Marketings und zahlreiche andere Projekte übernimmt. Von den
Nachbarregionen sind unter anderem Projekte mit der LEADER Region Traun4tler Alpenvorland, mit
der LEADER Region Linz-Land und der LEADER Region Kulturpark Eisenstraße-Ötscherland geplant.
Mit dem Kulturpark Eisenstraße-Ötscherland gibt es bereits ein sehr konkretes Projekt zur
Verbesserung der Elektromobilität in den beiden Regionen. Mit der LEADER Region Linz-Land ist eine
Ausweitung des Pilger- und Wanderwegenetzes geplant.
</t>
    </r>
    <r>
      <rPr>
        <b/>
        <sz val="10"/>
        <color theme="1"/>
        <rFont val="Calibri"/>
        <family val="2"/>
        <scheme val="minor"/>
      </rPr>
      <t xml:space="preserve">Zukunftsweisende landwirtschaftliche Produktion, Produkte und Vermarktungsalternativen: </t>
    </r>
    <r>
      <rPr>
        <sz val="10"/>
        <color theme="1"/>
        <rFont val="Calibri"/>
        <family val="2"/>
        <scheme val="minor"/>
      </rPr>
      <t xml:space="preserve">
Im landwirtschaftlichen Bereich sind selbstverständlich Kooperationsaktivitäten mit den
landwirtschaftlichen Betrieben in der Region geplant. Darüber hinaus wird es gemeinsame Aktionen
mit der Landwirtschaftskammer/BBK, der LFS Gießhübel und der Landjugend geben. Überregionale
sind Kooperationsaktivitäten mit der LEADER Region Traun4tler Alpenvorland und mit verschiedenen
Forschungs- und Entwicklungseinrichtungen angedacht, bedürfen aber noch einer weiteren Konkretisierung.
</t>
    </r>
    <r>
      <rPr>
        <b/>
        <sz val="10"/>
        <color theme="1"/>
        <rFont val="Calibri"/>
        <family val="2"/>
        <scheme val="minor"/>
      </rPr>
      <t xml:space="preserve">
Zukunftsweisende gewerbliche Produktion und Produkte: </t>
    </r>
    <r>
      <rPr>
        <sz val="10"/>
        <color theme="1"/>
        <rFont val="Calibri"/>
        <family val="2"/>
        <scheme val="minor"/>
      </rPr>
      <t xml:space="preserve">
Im Gewerbe wird mit den betroffenen KMUs und EPUs, mit traditionellen Handwerksbetrieben und mit Bildungsanbietern
zusammengearbeitet werden. Außerdem erfolgt eine Koordination und Abstimmung mit der Wirtschaftskammer. Überregionale Kooperationsaktivitäten sind im Gewerbe zum Zeitpunkt der
Strategieerstellung nicht geplant.</t>
    </r>
  </si>
  <si>
    <r>
      <rPr>
        <b/>
        <sz val="10"/>
        <color theme="1"/>
        <rFont val="Calibri"/>
        <family val="2"/>
        <scheme val="minor"/>
      </rPr>
      <t xml:space="preserve">Kulturlandschaft und natürliche Ressourcen
</t>
    </r>
    <r>
      <rPr>
        <sz val="10"/>
        <color theme="1"/>
        <rFont val="Calibri"/>
        <family val="2"/>
        <scheme val="minor"/>
      </rPr>
      <t>Im Zuge der Bearbeitung des Kulturlandschaftsschwerpunktes der Lokalen Entwicklungsstrategie wird ein Kompetenzzentrum für Kulturlandschaftsentwicklung ins Leben gerufen, dass die Aktivitäten aller relevanten Akteure und Akteurinnen koordinieren soll. Innerhalb der Region zählen dazu vor allem die Landwirtschaftskammer/BBK, Obstverarbeitungsbetriebe, Obstbauern und Obstbäuerinnen, Mostbarone, Baumschulen, Pomologen und Pomologinnen und facheinschlägige Bildungseinrichtungen. Über die Region hinausgehend wird es eine intensive Zusammenarbeit mit der HBLA und BA für Wein und Obstbau in Klosterneuburg und dem niederösterreichischen Landschaftsfonds geben. Eine Zusammenarbeit bei der Kulturlandschaftsentwicklung ist auch mit den Nachbarregionen LEADER Region Traun4tler Alpenvorland und der LEADER Region Eisenstraße Niederösterreich und der LEADER Region Eferding geplant. Im Zuge des Projektes wird ein Forschungsnetzwerk ins Leben gerufen, bei dem noch zahlreiche weiter Institutionen zum Projekt stoßen werden. Einen Informationsaustausch soll es auch weiterhin mit Regionen mit ähnlichen Kulturlandschaften in Europa geben, allen voran mit der „Fränkischen Moststraße“ einem Netzwerk von Moststationen, das sich über 29 Gemeinden rund um den Hesselberg, der höchsten Erhebung Mittelfrankens, erstreckt.</t>
    </r>
  </si>
  <si>
    <t>Die Tourismusdestination Wiener Alpen in NÖ ist etabliert und bekannt</t>
  </si>
  <si>
    <t>20/Jahr</t>
  </si>
  <si>
    <t>Anzahl Maßnahmen zur Umsetzung der Kulinarik-Initiative</t>
  </si>
  <si>
    <t>Die Qualität der Tourismusangebote hat sich verbessert</t>
  </si>
  <si>
    <t>Die neuen Marken „Alpine Regeneration“ und „Aktivgarten der Wiener“ sind etabliert und bekannt</t>
  </si>
  <si>
    <t>Der Masterplan Höllental ist umgesetzt</t>
  </si>
  <si>
    <t>Der Naturpark Hohe Wand ist attraktiviert</t>
  </si>
  <si>
    <t>Anzahl Attraktivierungsmaßnahmen in Naturparks</t>
  </si>
  <si>
    <t>Anzahl Kooperationen mit Beteiligung landwirtschaftlicher Betriebe der Region (Vermarktungsplattform)</t>
  </si>
  <si>
    <t>Die Leitprodukte der Region sind definiert und etabliert</t>
  </si>
  <si>
    <t>Anzahl der neuen Leitprodukte der Region</t>
  </si>
  <si>
    <t>Anzahl der Zeitungsartikel in kommunalen/ regionalen Medien über die regionalen Leitprodukte (Bekanntheitsgrad)</t>
  </si>
  <si>
    <t>Neue landwirtschaftliche Produkte haben eine hohe Qualität und sind prämiert</t>
  </si>
  <si>
    <t>Anzahl prämierter landwirtschaftlicher Produkte der Region</t>
  </si>
  <si>
    <t>Landwirtschaftliche Direktvermarktung ist gestärkt</t>
  </si>
  <si>
    <t>Anzahl innovativer Pilotprojekte im Bereich Standortmarketing und -entwicklung</t>
  </si>
  <si>
    <t>Anzahl Produkte und Dienstleistungen für Ältere</t>
  </si>
  <si>
    <t>Es ist eine Börse für Betriebsnachfolge etabliert</t>
  </si>
  <si>
    <t>Anzahl Börsen für Betriebsnachfolge</t>
  </si>
  <si>
    <t>Das Bewusstsein der Bevölkerung, der ansässigen Betriebe und der Gemeinden für die Notwendigkeit des Klimaschutzes hat sich erhöht</t>
  </si>
  <si>
    <t>Anzahl der Veranstaltungen zum Thema Klimaschutz und Energieeffizienz</t>
  </si>
  <si>
    <t>Gemeinschaftliche Fahrzeugnutzung sowie die Nutzung öffentlicher Verkehrsmittel (z.B. durch CarSharing, Park&amp;Drive) ist in der Region gestiegen</t>
  </si>
  <si>
    <t>Anzahl der Maßnahmen zur Reduktion der PWK Nutzung (z.B. e-CarSharing, Park&amp;Ride, Park&amp;Drive, Schnittstellen)</t>
  </si>
  <si>
    <t>Es gibt ein funktionierendes e-CarSharing Modell mit vernetzten Standorten</t>
  </si>
  <si>
    <t>Anzahl der e-CarSharing Standorte</t>
  </si>
  <si>
    <t>Anzahl PKW Zulassungen pro Haushalt 2013 (Durchschnitt Bezirkswerte)</t>
  </si>
  <si>
    <t>1,46</t>
  </si>
  <si>
    <t>Der Schwarzföhrenbestand ist gesichert</t>
  </si>
  <si>
    <t>Schwarzföhrenbestand in ha</t>
  </si>
  <si>
    <t>4.000 ha</t>
  </si>
  <si>
    <t>Die ökologische Funktionsfähigkeit von Schwarza und Piesting ist gesichert</t>
  </si>
  <si>
    <t>Anzahl der Kulturveranstaltungen in der Region</t>
  </si>
  <si>
    <t>Anzahl Maßnahmen im Kulturtourismus (Umsetzung im Zuge des Masterplans bzw. durch den Kulturcoach)</t>
  </si>
  <si>
    <t>Anzahl der Informationsveranstaltungen und Sitzungen von Energiestammtischen in der Region</t>
  </si>
  <si>
    <t>Anzahl eingeführter Pilotprojekte zur Verwendung alternativer Energiequellen in der Region</t>
  </si>
  <si>
    <t>+200</t>
  </si>
  <si>
    <t>Anzahl der Maßnahmen zur Förderung von Frauen und Mädchen</t>
  </si>
  <si>
    <t>68% (2011)</t>
  </si>
  <si>
    <t>Das Regionsbewusstsein bei Zugezogenen ist gefestigt</t>
  </si>
  <si>
    <t>Anzahl von Maßnahmen zur Stärkung des Regionsbewusstseins</t>
  </si>
  <si>
    <t>Es gibt leistbare Startwohnungen für junge Erwachsene</t>
  </si>
  <si>
    <t>Mentoring ist etabliert und wird genutzt</t>
  </si>
  <si>
    <t>Anzahl von Gemeinden, die innovative Wohnformen für Ältere anbieten</t>
  </si>
  <si>
    <t>Anzahl von Informationsveranstaltungen zum Thema altersgerechtes Arbeiten und Produkte für Ältere</t>
  </si>
  <si>
    <t>3/Jahr</t>
  </si>
  <si>
    <r>
      <rPr>
        <b/>
        <sz val="10"/>
        <color theme="1"/>
        <rFont val="Calibri"/>
        <family val="2"/>
        <scheme val="minor"/>
      </rPr>
      <t xml:space="preserve">Belebung der regionalen Tourismus- und Freizeitwirtschaft </t>
    </r>
    <r>
      <rPr>
        <sz val="10"/>
        <color theme="1"/>
        <rFont val="Calibri"/>
        <family val="2"/>
        <scheme val="minor"/>
      </rPr>
      <t xml:space="preserve">
</t>
    </r>
    <r>
      <rPr>
        <b/>
        <sz val="10"/>
        <color theme="1"/>
        <rFont val="Calibri"/>
        <family val="2"/>
        <scheme val="minor"/>
      </rPr>
      <t>1) Erweiterung und Verbesserung der Qualität der touristischen Angebote und Öffentlichkeitsarbeit:</t>
    </r>
    <r>
      <rPr>
        <sz val="10"/>
        <color theme="1"/>
        <rFont val="Calibri"/>
        <family val="2"/>
        <scheme val="minor"/>
      </rPr>
      <t xml:space="preserve"> 
Die Qualität der Tourismusangebote hat sich verbessert. Die Tourismusdestination Wiener Al-pen in NÖ ist etabliert und bekannt. Das 2014 erarbeitete Konzept zur Kulinarik-Initiative wurde um-gesetzt und Qualitätskriterien und Marketingstrategien über Wiener Alpen implementiert. Ebenso wurde ein Kulinarik-Coach eingesetzt und Schulungsmaßnahmen zur Kulinarik-Initiative durchgeführt 
</t>
    </r>
    <r>
      <rPr>
        <b/>
        <sz val="10"/>
        <color theme="1"/>
        <rFont val="Calibri"/>
        <family val="2"/>
        <scheme val="minor"/>
      </rPr>
      <t xml:space="preserve">2) Erschließung neuer regionaler Themenfelder: </t>
    </r>
    <r>
      <rPr>
        <sz val="10"/>
        <color theme="1"/>
        <rFont val="Calibri"/>
        <family val="2"/>
        <scheme val="minor"/>
      </rPr>
      <t xml:space="preserve">
Die neuen Marken „Alpine Regeneration“ und „Aktivgarten der Wiener“ sind etabliert und bekannt. Es wurden touristische Angebote im Bereich „alpine Regeneration“ (Sommerfrische) und „aktiv“ (Wandern, Rad/MTB, E-bike) sowie zu neuen Themenfeldern (z.B. Pilgern, Wasser, regionale Geschichte) entwickelt oder verbessert. Außerdem wurde der Masterplan Höllental umgesetzt und der Naturpark Hohe Wand sowie die Naturparke Schwarzau im Gebirge Falkenstein und Ternitz Sierningtal Flatzer Wand attraktiviert. 
</t>
    </r>
    <r>
      <rPr>
        <b/>
        <sz val="10"/>
        <color theme="1"/>
        <rFont val="Calibri"/>
        <family val="2"/>
        <scheme val="minor"/>
      </rPr>
      <t xml:space="preserve">
Förderung land- und forstwirtschaftlicher Produktion und Vermarktung</t>
    </r>
    <r>
      <rPr>
        <sz val="10"/>
        <color theme="1"/>
        <rFont val="Calibri"/>
        <family val="2"/>
        <scheme val="minor"/>
      </rPr>
      <t xml:space="preserve">
</t>
    </r>
    <r>
      <rPr>
        <b/>
        <sz val="10"/>
        <color theme="1"/>
        <rFont val="Calibri"/>
        <family val="2"/>
        <scheme val="minor"/>
      </rPr>
      <t xml:space="preserve">1) Sicherung der Landwirtschaft durch Förderung von Diversifizierung und Weiterbildung: </t>
    </r>
    <r>
      <rPr>
        <sz val="10"/>
        <color theme="1"/>
        <rFont val="Calibri"/>
        <family val="2"/>
        <scheme val="minor"/>
      </rPr>
      <t xml:space="preserve">
Die Anzahl an regionalen Land- und Forstwirtschaftsbetrieben mit Diversifizierungsstrategien (z.B. Green Care, Direktvermarktung) ist gestiegen. 
</t>
    </r>
    <r>
      <rPr>
        <b/>
        <sz val="10"/>
        <color theme="1"/>
        <rFont val="Calibri"/>
        <family val="2"/>
        <scheme val="minor"/>
      </rPr>
      <t xml:space="preserve">2) Belebung des Marktes für regionale Produkte: </t>
    </r>
    <r>
      <rPr>
        <sz val="10"/>
        <color theme="1"/>
        <rFont val="Calibri"/>
        <family val="2"/>
        <scheme val="minor"/>
      </rPr>
      <t xml:space="preserve">
Eine Plattform zur gemeinsamen Vermarktung regionaler (Leit-) Produkte ist aufgebaut bzw. sind die Leitprodukte definiert und etabliert. Neue landwirtschaftliche Produkte haben eine hohe Qualität bzw. sind prämiert und die Direktvermarktung ist gestärkt
</t>
    </r>
    <r>
      <rPr>
        <b/>
        <sz val="10"/>
        <color theme="1"/>
        <rFont val="Calibri"/>
        <family val="2"/>
        <scheme val="minor"/>
      </rPr>
      <t xml:space="preserve">Stärkung der Innovationskraft und Vernetzung der regionalen Wirtschaft </t>
    </r>
    <r>
      <rPr>
        <sz val="10"/>
        <color theme="1"/>
        <rFont val="Calibri"/>
        <family val="2"/>
        <scheme val="minor"/>
      </rPr>
      <t xml:space="preserve">
</t>
    </r>
    <r>
      <rPr>
        <b/>
        <sz val="10"/>
        <color theme="1"/>
        <rFont val="Calibri"/>
        <family val="2"/>
        <scheme val="minor"/>
      </rPr>
      <t>1)  Unterstützung von Innovationen im Standortmarketing und bei der Standortentwicklung:</t>
    </r>
    <r>
      <rPr>
        <sz val="10"/>
        <color theme="1"/>
        <rFont val="Calibri"/>
        <family val="2"/>
        <scheme val="minor"/>
      </rPr>
      <t xml:space="preserve">
 Innovative Konzepte bilden die Grundlage für neue Möglichkeiten im Standortmarketing und in der Standortentwicklung. Diesbezüglich wurden neue Modelle eingeführt 
</t>
    </r>
    <r>
      <rPr>
        <b/>
        <sz val="10"/>
        <color theme="1"/>
        <rFont val="Calibri"/>
        <family val="2"/>
        <scheme val="minor"/>
      </rPr>
      <t xml:space="preserve">2) Unterstützung der regionalen Wirtschaft im Umgang mit dem demographischen Wandel: </t>
    </r>
    <r>
      <rPr>
        <sz val="10"/>
        <color theme="1"/>
        <rFont val="Calibri"/>
        <family val="2"/>
        <scheme val="minor"/>
      </rPr>
      <t xml:space="preserve">
Es gibt Produkte und Dienstleistungen für Ältere, z.B. im Bereich barrierefreies Bauen und Wohnen. Die regionalen Betriebe sind auf die älterwerdende Gesellschaft eingestellt und haben Strategien im Um-gang damit entwickelt. Außerdem wurde eine Börse für Betriebsnachfolge etabliert.</t>
    </r>
  </si>
  <si>
    <r>
      <rPr>
        <b/>
        <sz val="10"/>
        <color theme="1"/>
        <rFont val="Calibri"/>
        <family val="2"/>
        <scheme val="minor"/>
      </rPr>
      <t>Mögliche Projekte zur Belebung der regionalen Tourismus- und Freizeitwirtschaft 
Kulinarik-Initiative</t>
    </r>
    <r>
      <rPr>
        <sz val="10"/>
        <color theme="1"/>
        <rFont val="Calibri"/>
        <family val="2"/>
        <scheme val="minor"/>
      </rPr>
      <t xml:space="preserve">
• Umsetzung des 2014 erarbeiteten Konzeptes 
• Installierung von Qualitätskriterien inkl. Vermarktungsstrategien über Wiener Alpen 
• Schulungsmaßnahmen/Wr. Alpen Akademie: Genuss-Schule und/oder Lehrlings-VA/Exkursionen 
• Kulinarik-Coach installieren: Projektleiter auf Zeit 
</t>
    </r>
    <r>
      <rPr>
        <b/>
        <sz val="10"/>
        <color theme="1"/>
        <rFont val="Calibri"/>
        <family val="2"/>
        <scheme val="minor"/>
      </rPr>
      <t>Qualitätsmaßnahmen</t>
    </r>
    <r>
      <rPr>
        <sz val="10"/>
        <color theme="1"/>
        <rFont val="Calibri"/>
        <family val="2"/>
        <scheme val="minor"/>
      </rPr>
      <t xml:space="preserve">: Wanderführer – Teil 2, Storytelling – Regionale Identität authentisch erzählt, Barrierefreiheit, Innengestaltung/Deko für KMUs (Urlaub am Bauernhof, Privatzimmer, Gasthäuser), Gesunde Küche/vegan) 
</t>
    </r>
    <r>
      <rPr>
        <b/>
        <sz val="10"/>
        <color theme="1"/>
        <rFont val="Calibri"/>
        <family val="2"/>
        <scheme val="minor"/>
      </rPr>
      <t>Sommer- und Wintermarketing 
Entwicklung einer Gästecard 
Umsetzung des Masterplans Höllental:</t>
    </r>
    <r>
      <rPr>
        <sz val="10"/>
        <color theme="1"/>
        <rFont val="Calibri"/>
        <family val="2"/>
        <scheme val="minor"/>
      </rPr>
      <t xml:space="preserve"> Lenkung der Besucherströme – Umsetzungsmaßnahmen, z.B. Campingplatz in Schwarzau im Gebirge in Verbindung zum Naturpark Schwarzau, Campingplatz Rei-chenau bei Raxseilbahn 
</t>
    </r>
    <r>
      <rPr>
        <b/>
        <sz val="10"/>
        <color theme="1"/>
        <rFont val="Calibri"/>
        <family val="2"/>
        <scheme val="minor"/>
      </rPr>
      <t xml:space="preserve">
Konzept-/Produktentwicklung „Alpine Regeneration“</t>
    </r>
    <r>
      <rPr>
        <sz val="10"/>
        <color theme="1"/>
        <rFont val="Calibri"/>
        <family val="2"/>
        <scheme val="minor"/>
      </rPr>
      <t xml:space="preserve">: Höllental, Wiener Hochquellwasser: Sommer-frische+Marketing – Workshops zur Entwicklung markenkonformer Produkte im Bereich „alpine Re-generation“ 
</t>
    </r>
    <r>
      <rPr>
        <b/>
        <sz val="10"/>
        <color theme="1"/>
        <rFont val="Calibri"/>
        <family val="2"/>
        <scheme val="minor"/>
      </rPr>
      <t xml:space="preserve">Produktentwicklung „Aktivgarten der Wiener“ </t>
    </r>
    <r>
      <rPr>
        <sz val="10"/>
        <color theme="1"/>
        <rFont val="Calibri"/>
        <family val="2"/>
        <scheme val="minor"/>
      </rPr>
      <t xml:space="preserve">
</t>
    </r>
    <r>
      <rPr>
        <b/>
        <sz val="10"/>
        <color theme="1"/>
        <rFont val="Calibri"/>
        <family val="2"/>
        <scheme val="minor"/>
      </rPr>
      <t>Pilgern/Wallfahrt</t>
    </r>
    <r>
      <rPr>
        <sz val="10"/>
        <color theme="1"/>
        <rFont val="Calibri"/>
        <family val="2"/>
        <scheme val="minor"/>
      </rPr>
      <t xml:space="preserve">: Unterstützung durch Infrastruktur und weitere Attraktivierung 
</t>
    </r>
    <r>
      <rPr>
        <b/>
        <sz val="10"/>
        <color theme="1"/>
        <rFont val="Calibri"/>
        <family val="2"/>
        <scheme val="minor"/>
      </rPr>
      <t xml:space="preserve">
Wasser als Tourismusthema ausbauen</t>
    </r>
    <r>
      <rPr>
        <sz val="10"/>
        <color theme="1"/>
        <rFont val="Calibri"/>
        <family val="2"/>
        <scheme val="minor"/>
      </rPr>
      <t xml:space="preserve">: Ist nicht nur im Höllental ein Thema, Bad Fischau mit der (histor.) Kristalltherme ist eines der attraktivsten Bäder in der Region. Auch die Wellness Welt Würflach od. historischen Bäder in Reichenau und Gutenstein (Sommerfrische) brauchen Unterstüt-zung. Weitere Attraktionen zum Thema Wasser sind die Johannesbach-Klamm und die Myrafälle – auch hier sollte bei Bedarf in der kommenden Periode finanzielle Unterstützung möglich sein 
</t>
    </r>
    <r>
      <rPr>
        <b/>
        <sz val="10"/>
        <color theme="1"/>
        <rFont val="Calibri"/>
        <family val="2"/>
        <scheme val="minor"/>
      </rPr>
      <t>Radverbindungen:</t>
    </r>
    <r>
      <rPr>
        <sz val="10"/>
        <color theme="1"/>
        <rFont val="Calibri"/>
        <family val="2"/>
        <scheme val="minor"/>
      </rPr>
      <t xml:space="preserve"> Piestingtaler Radweg attraktivieren, neue Verbindung zwischen Ternitz und Puchberg 
Bergbau: Die Gemeinden Grünbach am Schneeberg und Höflein an der Hohen Wand, bzw. Payerbach oder Puchberg am Schneeberg haben eine lange Bergwerksgeschichte. Auch wenn diese Bergwerke seit Mitte der 1960er Jahre geschlossen sind, stellen sie in der Region wichtige Epochen der regiona-len Geschichte dar. In Grünbach gibt es Ideen diese Zeit wieder zum Leben zu erwecken 
Historische Industrieobjekte 
</t>
    </r>
    <r>
      <rPr>
        <b/>
        <sz val="10"/>
        <color theme="1"/>
        <rFont val="Calibri"/>
        <family val="2"/>
        <scheme val="minor"/>
      </rPr>
      <t xml:space="preserve">
Naturparks attraktivieren</t>
    </r>
    <r>
      <rPr>
        <sz val="10"/>
        <color theme="1"/>
        <rFont val="Calibri"/>
        <family val="2"/>
        <scheme val="minor"/>
      </rPr>
      <t xml:space="preserve">: Hohe Wand, Sierningtal Flatzerwand, Falkenstein/Schwarzau im Gebirge </t>
    </r>
  </si>
  <si>
    <r>
      <rPr>
        <b/>
        <sz val="10"/>
        <color theme="1"/>
        <rFont val="Calibri"/>
        <family val="2"/>
        <scheme val="minor"/>
      </rPr>
      <t xml:space="preserve">Mögliche Projekte zur Stärkung des Ressourcen- und Umweltbewusstseins in der Region </t>
    </r>
    <r>
      <rPr>
        <sz val="10"/>
        <color theme="1"/>
        <rFont val="Calibri"/>
        <family val="2"/>
        <scheme val="minor"/>
      </rPr>
      <t xml:space="preserve">
• Straßenbeleuchtungs-Kataster, Sanierungskonzepte und Untersuchung 
• Energieberatungen – Infoabende 
</t>
    </r>
    <r>
      <rPr>
        <b/>
        <sz val="10"/>
        <color theme="1"/>
        <rFont val="Calibri"/>
        <family val="2"/>
        <scheme val="minor"/>
      </rPr>
      <t xml:space="preserve">
Regionale und überregionale = destinationsweite Mobilitätslösungen für Touristen und Einheimische </t>
    </r>
    <r>
      <rPr>
        <sz val="10"/>
        <color theme="1"/>
        <rFont val="Calibri"/>
        <family val="2"/>
        <scheme val="minor"/>
      </rPr>
      <t xml:space="preserve">
• Entwicklung der e-Car-Pilotregion Piestingtal 
• Informations- und Leitsysteme errichten + Darstellung anderer Mobilitätswege (ÖV-Knotenpunkte, Einstiegspunkte bei Radwegen etc.) 
• Etablierung als attraktive Wohnregion für Jungfamilien: Verbesserte Mobilität (Takt entlang der Süd-bahn, Infrastruktur)
Mögliche Projekte zur Erhaltung des regionalen Natur- und Kulturerbes 
• Installierung eines Kulturcoaches (gemäß Masterplan Kulturtourismus) 
• Bewirtschaftungskonzept Schwarzföhre (Monokulturproblematik, Waldbegehungen und Info über Sanierungsmaßnahmen) 
• Schwarza – Restwassermenge: Studie Restwassermenge Schwarza - Neunkirchen 
• Installation eines regionalen Kultur-Coaches: Vernetzung und Vermarktung des vielfältigen, qualita-tiv hochwertigen kulturellen Angebots der Region (Theater Thalhof, Festspiele Reichenau, Festspiele Gutenstein, Veranstaltungen Schloss Stixenstein, Kultur x X., Urhof 20, Gut Gasteil, Schloss Wartholz u.v.m.) 
• Welterbestätte Semmering Eisenbahn: Erarbeitung eines Masterplans + „Bündelung der Kräfte (vie-ler Initiativen) rund um das Welterbe Semmering Eisenbahn: Int. Forum Payerbach, Symposium Semmering und Mürzzuschlag, Schulprojekte u.ä., Unterstützung der KR Welterbe Semmering - Rax 
• Ausstellungsprojekte Schwarzatal: Geplant ist ein Ausstellungszyklus in Wimpassing zum Thema ‚Die 50er und 60er Jahre in Wimpassing‘ 2015/2016, gefolgt von einer Ausstellung in Ternitz über Archi-tekt Roland Rainer und sein Wirken in der Stahlstadt 2016/1017. Enden wird die Zyklus in der Be-zirkshauptstadt Neunkirchen zum Thema 100 Jahre Stadterhebung in Jahr 2019. Mit der Ausstellung verbunden ist die Aufarbeitung der Ausstellungsinhalte in Buchform. 
• Host scho g’heart: Buchserie über regional bedeutende (Wirtshaus) Geschichten 
</t>
    </r>
    <r>
      <rPr>
        <b/>
        <sz val="10"/>
        <color theme="1"/>
        <rFont val="Calibri"/>
        <family val="2"/>
        <scheme val="minor"/>
      </rPr>
      <t xml:space="preserve">
Mögliche Projekte zum Ausbau alternativer Energienutzung und Förderung regionaler Energieeffizienz </t>
    </r>
    <r>
      <rPr>
        <sz val="10"/>
        <color theme="1"/>
        <rFont val="Calibri"/>
        <family val="2"/>
        <scheme val="minor"/>
      </rPr>
      <t xml:space="preserve">
• Umsetzung des 1000-Dächerprogramms = PV-Initiative(n) 
• Erhebung potenzieller Kleinwasserkraftwerk-Standorte 
• Regionsweit einheitliche Förderung von Investitionen bei erneuerbaren Energien (Biomasse, Solarthermie, PV-Anlagen, ev. Fenstertausch und thermischer Sanierung) für Private und Gewerbe 
• Energieberatungen – Infoabende: Photovoltaik, E-Mobilität, Wärmepumpen für Gewerbebetriebe in Kooperation mit der Wirtschaftskammer (z.B. für einkommensschwache Haushalte, für Betriebe, Gemeinden, Private allg.) 
• Regionale Pellets: Marketing + Vertriebsstrategie ausarbeiten</t>
    </r>
  </si>
  <si>
    <t>Anzahl der Arbeitsplätze in der Region</t>
  </si>
  <si>
    <t>Anzahl der ErwerbspendlerInnen die aus der Region auspendeln sinkt (AuspendlerInnen werden zu BinnenpendlerInnen)</t>
  </si>
  <si>
    <t>Anzahl der neuen Initiativen zur Verbindung von regionalen Unternehmen mit regionalem Arbeitskräftepotential</t>
  </si>
  <si>
    <t>29.709 Ar-beitsplätze</t>
  </si>
  <si>
    <t>18.418 Auspendler-Innen</t>
  </si>
  <si>
    <t>Mind. 29.709 Ar-beitsplätze</t>
  </si>
  <si>
    <t>Minus 1% (rd. 180) AuspendlerInnen</t>
  </si>
  <si>
    <t>Es gibt neue Kooperationen der regionalen Betriebe (Produktionsbetriebe, Handel, LW, etc. )</t>
  </si>
  <si>
    <t>Anzahl von neu entstandenen Kooperationen</t>
  </si>
  <si>
    <t>Anzahl der beteiligten Betreibe</t>
  </si>
  <si>
    <t>mind. 8</t>
  </si>
  <si>
    <t>Es gibt Maßnahmen zur Weiterführung von regionalen wirtschaftlichen und land- und forstwirtschaftlichen Betrieben.</t>
  </si>
  <si>
    <t>Anzahl der neuen Initiativen für die Forcierung von Betriebsweiterführungen</t>
  </si>
  <si>
    <t>Anzahl der unterstützen Betriebe</t>
  </si>
  <si>
    <t>Anzahl der Jugendlichen, die erreicht wurden</t>
  </si>
  <si>
    <t>50% mehr Wertschätzung [jeder 2. Jugend-liche]</t>
  </si>
  <si>
    <t>Es gibt Maßnahmen zur Unterstützung der Work-Life-Balance</t>
  </si>
  <si>
    <t>Anzahl der neuen Initiativen zur Unterstützung der Vereinbarkeit von Berufs-, Familien- und Privatleben</t>
  </si>
  <si>
    <t>Es gibt ein Bündel von neuen touristischen Angeboten</t>
  </si>
  <si>
    <t>Anzahl der Nennungen regionaler touristischer Angebote in regionalen und überregionalen Medien (Medienclippings)</t>
  </si>
  <si>
    <t>45,77%</t>
  </si>
  <si>
    <t>1851</t>
  </si>
  <si>
    <t>&gt; 46%</t>
  </si>
  <si>
    <t>Es gibt Initiativen zur Motivation junger TouristikerInnen zum Verbleib in der regionalen Tourismusbranche</t>
  </si>
  <si>
    <t>Anzahl der erreichten Personen</t>
  </si>
  <si>
    <t>Der Gesamt-Energiebedarf der Region ist verstärkt durch erneuerbare Energien gedeckt.</t>
  </si>
  <si>
    <t>Anteil der EE am Gesamtenergieverbrauch in der Region.</t>
  </si>
  <si>
    <t>Stand 2011: 24%</t>
  </si>
  <si>
    <t>Stand 2023: 55%</t>
  </si>
  <si>
    <t>Es gibt ein Bündel von Maßnahmen die das Wissen von Jugendlichen und Technikfernen zu den Themen Energieeffizienz und Energiesparen steigern</t>
  </si>
  <si>
    <t>Feedbackauswertungen der TeilnehmerInnen</t>
  </si>
  <si>
    <t>30% wenden das gewonnene Wissen in der Praxis an</t>
  </si>
  <si>
    <t>Verwaldung im südlichen Teil der Region</t>
  </si>
  <si>
    <t>Anzahl der umgesetzten Projekte zur Erhaltung der Biodiversität und/oder Förderung der Ökosystemleistungen</t>
  </si>
  <si>
    <t>Anzahl der involvierten Privatpersonen und landwirtschaftlichen Betriebe</t>
  </si>
  <si>
    <t>Waldfläche südl. Gemeinden: 560 km²</t>
  </si>
  <si>
    <t>Anzahl der umgesetzten Projekte</t>
  </si>
  <si>
    <t>Feedbackauswertungen</t>
  </si>
  <si>
    <t>+ 40% wenden das gewonnene Wis-sen in der Praxis an</t>
  </si>
  <si>
    <t>Anzahl der beteiligten Institutionen, Vereine und Privatpersonen</t>
  </si>
  <si>
    <t>an 40% wurde altes Wissen und Brauchtum weiter-gegeben</t>
  </si>
  <si>
    <t>Es gibt ein Bündel an Maßnahmen um Menschen in der Region zu halten oder sie zum Zuzug zu animieren.</t>
  </si>
  <si>
    <t>b) um Menschen zum Zuzug zu animieren</t>
  </si>
  <si>
    <t>a. 0</t>
  </si>
  <si>
    <t>b. 0</t>
  </si>
  <si>
    <t>a. 30</t>
  </si>
  <si>
    <t>b. 30</t>
  </si>
  <si>
    <t>Anzahl der Gemeinden, die in diesem Bereich Initiativen setzen</t>
  </si>
  <si>
    <t>Anzahl der neu geschaffenen, sozialen Angebote</t>
  </si>
  <si>
    <t>Anzahl der profitierenden Personen von umgesetzten Projekten in diesem Bereich</t>
  </si>
  <si>
    <t>Es gibt ein funktionierendes Nahversorgungsnetz</t>
  </si>
  <si>
    <t>Anzahl der Orte mit Nahversorgung</t>
  </si>
  <si>
    <t>Männer: 598
Frauen: 184
Jugendliche (&lt;25): 18
SeniorInnen (&gt;65): 48
MigrantInnen: 1
Menschen mit Behinderung: 6</t>
  </si>
  <si>
    <t>Männer: max. 66%
Frauen: mind. 33%
Jugendliche (&lt;25): &gt;40
SeniorInnen (&gt;65): &gt;40
MigrantInnen: &gt;5
Menschen mit Behinderung: &gt;10</t>
  </si>
  <si>
    <t>Anzahl der Gemeinden mit BürgerInnenrat</t>
  </si>
  <si>
    <t>Es gibt ein Bündel von Maßnahmen die das Mit-einander der Generationen und Kulturen fördern</t>
  </si>
  <si>
    <t>Anzahl der durchgeführten Projekte</t>
  </si>
  <si>
    <t>Gegenseitiges Ver-ständnis wurde erhöht</t>
  </si>
  <si>
    <t>Anzahl der neu geschaffenen Modelle</t>
  </si>
  <si>
    <t>Anzahl der profitierenden Personen</t>
  </si>
  <si>
    <t>Es gibt bedarfsorientierte und niederschwellige Angebote im Bereich Bildung und lebenslanges Lernen.</t>
  </si>
  <si>
    <t>Anzahl der TeilnehmerInnen an Qualifizierungskursen, die über LEADER unterstützt werden</t>
  </si>
  <si>
    <t>TN gesamt: 410
davon Frauen: 160
davon &lt; 25: 0
davon max. Pflichtschulabschluss: 0</t>
  </si>
  <si>
    <t>TN gesamt: 600
davon Frauen: 250
davon &lt; 25: 35
davon max. Pflichtschulabschluss: 35</t>
  </si>
  <si>
    <t>50% zufrieden –
Wissen wurde gesteigert</t>
  </si>
  <si>
    <r>
      <rPr>
        <b/>
        <sz val="10"/>
        <color theme="1"/>
        <rFont val="Calibri"/>
        <family val="2"/>
        <scheme val="minor"/>
      </rPr>
      <t>Erhaltung des regionalen natürlichen Erbes und Schutz der regionstypischen Kulturlandschaft</t>
    </r>
    <r>
      <rPr>
        <sz val="10"/>
        <color theme="1"/>
        <rFont val="Calibri"/>
        <family val="2"/>
        <scheme val="minor"/>
      </rPr>
      <t xml:space="preserve">
Mit dem Erhalt der biologischen Vielfalt und von Ökosystemleistungen gibt es 2023 Initiativen zur Er-haltung und/oder Verbesserung typischer, regionaler Landschaftselemente (Streuobstwiesen, Dirndlsträucher, etc.). 
Durch die Stärkung des Umweltbewusstseins und Förderung eines ressourcenschonenden Lebensstils wird die Einstellung von Jugendlichen, jungen Familien und Menschen aus anderen Kulturkreisen (mit anderen Einstellung und Werthaltungen der Umwelt gegenüber) hinsichtlich eines ressourcen-schonenden Lebensstils und von umweltbewusstem Handeln gestärkt.
</t>
    </r>
    <r>
      <rPr>
        <b/>
        <sz val="10"/>
        <color theme="1"/>
        <rFont val="Calibri"/>
        <family val="2"/>
        <scheme val="minor"/>
      </rPr>
      <t xml:space="preserve">Erhaltung des kulturellen Erbes und Stärkung der regionalen Identität </t>
    </r>
    <r>
      <rPr>
        <sz val="10"/>
        <color theme="1"/>
        <rFont val="Calibri"/>
        <family val="2"/>
        <scheme val="minor"/>
      </rPr>
      <t xml:space="preserve">
Für die Pflege, den Relaunch und die Weitergabe von tradiertem Wissen, Fähigkeiten, regionalen Sitten und Gebräuchen gibt es 2023 ein Bündel von Initiativen zur Erhaltung, Fortführung, Revitalisierung und den Relaunch von altem Wissen und Brauchtum.</t>
    </r>
  </si>
  <si>
    <r>
      <rPr>
        <b/>
        <sz val="10"/>
        <color theme="1"/>
        <rFont val="Calibri"/>
        <family val="2"/>
        <scheme val="minor"/>
      </rPr>
      <t xml:space="preserve">Verbesserung der Wohn- und Lebensqualität </t>
    </r>
    <r>
      <rPr>
        <sz val="10"/>
        <color theme="1"/>
        <rFont val="Calibri"/>
        <family val="2"/>
        <scheme val="minor"/>
      </rPr>
      <t xml:space="preserve">
Durch die Förderung des Zuzugs und das Bremsen der Abwanderung gibt es 2023 Maßnahmen, um Menschen in der Region zu halten oder sie zum Zuzug zu animieren. 
Es gibt 2023 Maßnahmen oder Konzepte zur Revitalisierung von leerstehenden Gebäuden durch die die nachhaltige Gebäudenutzung unterstützt wird. 
Zur Vereinbarkeit von Familie und Beruf gibt es ein Bündel Maßnahmen zur Förderung bedarfsorientierter Angebote zur Vereinbarkeit von Berufs-, Privat- und Familienleben. 
Durch Maßnahmen zur Förderung der regionalen Nahversorgungsstruktur gibt es 2023 ein funktionierendes Nahversorgungsnetz.
</t>
    </r>
    <r>
      <rPr>
        <b/>
        <sz val="10"/>
        <color theme="1"/>
        <rFont val="Calibri"/>
        <family val="2"/>
        <scheme val="minor"/>
      </rPr>
      <t xml:space="preserve">
Förderung von Diversität und Inklusion </t>
    </r>
    <r>
      <rPr>
        <sz val="10"/>
        <color theme="1"/>
        <rFont val="Calibri"/>
        <family val="2"/>
        <scheme val="minor"/>
      </rPr>
      <t xml:space="preserve">
Zur Einbeziehung von Frauen, Jugendlichen, SeniorInnen, MigrantInnen und Menschen mit besonderen Bedürfnissen in regionale Entscheidungsprozesse gibt es 2023 Initiativen für BürgerInnenbeteiligung an kommunalen und regionalen Prozessen (Inklusion) von in der Regionalentwicklung unterrepräsentierten Gruppen.
Um den generationenübergreifenden Wissenstransfer zu unterstützen, gibt es 2023 ein Bündel von Maßnahmen zur Förderung des Miteinanders der Generationen und Kulturen.
</t>
    </r>
    <r>
      <rPr>
        <b/>
        <sz val="10"/>
        <color theme="1"/>
        <rFont val="Calibri"/>
        <family val="2"/>
        <scheme val="minor"/>
      </rPr>
      <t xml:space="preserve">
Verbesserung der regionalen Mobilität </t>
    </r>
    <r>
      <rPr>
        <sz val="10"/>
        <color theme="1"/>
        <rFont val="Calibri"/>
        <family val="2"/>
        <scheme val="minor"/>
      </rPr>
      <t xml:space="preserve">
Um Personen ohne Zugang zur individuellen Mobilität (Jugendliche, alte Personen, Menschen mit besonderen Bedürfnissen, sozial benachteiligte Personen,...) zu unterstützen, gibt es Gemeinschaftsinitiativen entstehen, die die bedarfsorientierte Mobilität sicherstellen.
</t>
    </r>
    <r>
      <rPr>
        <b/>
        <sz val="10"/>
        <color theme="1"/>
        <rFont val="Calibri"/>
        <family val="2"/>
        <scheme val="minor"/>
      </rPr>
      <t xml:space="preserve">
Bildung und lebenslanges Lernen </t>
    </r>
    <r>
      <rPr>
        <sz val="10"/>
        <color theme="1"/>
        <rFont val="Calibri"/>
        <family val="2"/>
        <scheme val="minor"/>
      </rPr>
      <t xml:space="preserve">
In diesem Aktionsfeld gibt es 2023 bedarfsorientierte und niederschwellige Angebote im Bereich Bildung und lebenslanges Lernen. Weiterbildungsangebote tragen zur Steigerung des regionalen Bildungsniveaus bei.</t>
    </r>
  </si>
  <si>
    <r>
      <rPr>
        <b/>
        <sz val="10"/>
        <color theme="1"/>
        <rFont val="Calibri"/>
        <family val="2"/>
        <scheme val="minor"/>
      </rPr>
      <t xml:space="preserve">Ausbau der Wärme- und Stromversorgung aus erneuerbaren Energien und Förderung des Energiesparens und der Energieeffizienz 
Output 10: Der Gesamt-Energiebedarf der Region ist verstärkt durch erneuerbare Energie gedeckt: </t>
    </r>
    <r>
      <rPr>
        <sz val="10"/>
        <color theme="1"/>
        <rFont val="Calibri"/>
        <family val="2"/>
        <scheme val="minor"/>
      </rPr>
      <t xml:space="preserve">
• Initiativen und Maßnahmen zum Ausbau des Wärme- und Stromversorgungsanteils aus erneuerbaren Energien 
Konkrete Umsetzungsansätze: Sanierungsoffensive öffentliche Gebäude (mögl. Trägerschaft: Gemeinden); Energieberatungen (mögl. Trägerschaft: Gemeinden); „Interpretationshilfe Energiebuchhaltung“ (mögl. Trägerschaft: Gemeinden); Gemeinderatsbeschlüsse zur freiwilligen Selbstverpflichtung zur Sanierung der ineffizientesten gemeindeeigenen Gebäude (mögl. Trägerschaft: Gemeinden); weiterer Ausbau der ländlichen Nahwärme (mögl. Trägerschaft: Gemeinden); Waldbesitzerkatasterregister 2.0 (Holzbörse) (mögl. Trägerschaft: Forstverwaltung) – Ein Teil der Projekte soll über die Initiative „Klima- und Energiemodellregion“ abgewickelt werden.
</t>
    </r>
    <r>
      <rPr>
        <b/>
        <sz val="10"/>
        <color theme="1"/>
        <rFont val="Calibri"/>
        <family val="2"/>
        <scheme val="minor"/>
      </rPr>
      <t xml:space="preserve">Output 11: Es gibt ein Bündel von Maßnahmen die das Wissen von Jugendlichen und Technikfernen zu den Themen Energieeffizienz und Energiesparen steigern: </t>
    </r>
    <r>
      <rPr>
        <sz val="10"/>
        <color theme="1"/>
        <rFont val="Calibri"/>
        <family val="2"/>
        <scheme val="minor"/>
      </rPr>
      <t xml:space="preserve">
• Maßnahmen und Initiativen zur Sensibilisierung von vor allem jungen Menschen fürs Energiesparen 
• Maßnahmen und Initiativen zur Sensibilisierung für den Status-quo und der Implementierung von Energieeffizienzmaßnahmen 
Konkrete Umsetzungsansätze: Informationsveranstaltungsreihe (mögl. Trägerschaft: KEM); Exkursionen (mögl. Trägerschaft: KEM); Guerilla Marketing (mögl. Trägerschaft: FH Wieselburg)</t>
    </r>
  </si>
  <si>
    <t>Im Aktionsfeldthema 1 „Stärkung der regionalen Wirtschaft und der Land- und Forstwirtschaft“ ist eine enge Zusammenarbeit mit der Wirtschaftskammer, dem AMS sowie der Landwirtschaftskammer angedacht um hier gemeinsam in der Vernetzung von regionalen Klein- und Kleinstunternehmern mit regionalem Ar-beitskräftepotential sowie bei der Unterstützung von Betriebsweiterführungen aktiv werden zu können. Auch bei der Unterstützung von Betriebskooperationen und der Bewusstseinsbildung von Jugendlichen für die Wertschätzung von handwerklichen, sozialen und landwirtschaftlichen Berufen wird eine Kooperation mit der Wirtschafts- und Landwirtschaftskammer und mit regionalen Gewerbetreibenden angestrebt. Dar-über hinaus sollen Schulen und Bildungseinrichtungen als Kooperationspartner gewonnen werden. Da auch die neue NÖ.Regional GmbH in diesem Feld tätig werden möchte, wird hier ggf. eine enge Abstimmung durchgeführt. In der vergangenen LEADER-Periode war die Region bereits Partner des Kooperationsprojek-tes „Unternehmen entdecken“ des Regionalverbandes noe-mitte. Bei einer Weiterführung des Projektes wurde bereits Interesse an einer weiterführenden Kooperation bekundet. Für die Entwicklung neuer Pro-dukte und deren Implementierung am Markt werden Kooperationen mit regionalen Vermarktungsgemein-schaften und die Unterstützung durch die Kleinregionen angestrebt. 
Wie schon in der Vergangenheit ist bei den touristischen Projekten der Region und vor allem bei der Ver-marktung von touristischen Produkten und Dienstleistungen (Aktionsfeldthema 2) eine enge Zusammenar-beit mit der Destination Mostviertel geplant. In der Entwicklung von neuen touristischen Angeboten sollen die regionalen Tourismusverbände sowie die zahlreichen Natur- und LandschaftsvermittlerInnen der Region aktiv eingebunden werden. In erstem Austausch bezüglich eines transnationalen Kooperationsprojekts be-findet sich die LAG auch mit der LAG Terra Liburna in Kroatien. Hierbei soll es um einen Austausch von Know-how zum Produkt „Dirndl“ gehen sowie um deren touristische Vermarktung. 
Im Aktionsfeldthema 3 „Ausbau der Wärme- und Stromversorgung aus erneuerbaren Energien und Förde-rung des Energiesparens und der Energieeffizienz“ soll auch in Zukunft mit der FH Wr. Neustadt, Campus Wieselburg und der Energie- und Umweltagentur NÖ zusammengearbeitet und ggf. Kooperationsprojekte umgesetzt werden. Darüber hinaus ist auch eine mögliche Kooperation mit den regionalen GVUs ange-dacht.</t>
  </si>
  <si>
    <r>
      <rPr>
        <b/>
        <sz val="10"/>
        <color theme="1"/>
        <rFont val="Calibri"/>
        <family val="2"/>
        <scheme val="minor"/>
      </rPr>
      <t xml:space="preserve">Erhaltung des regionalen natürlichen Erbes und Schutz der regionstypischen Kulturlandschaft 
Output 1: Es gibt Initiativen zur Erhaltung und/oder Verbesserung regionstypischer Landschaftselemente: </t>
    </r>
    <r>
      <rPr>
        <sz val="10"/>
        <color theme="1"/>
        <rFont val="Calibri"/>
        <family val="2"/>
        <scheme val="minor"/>
      </rPr>
      <t xml:space="preserve">
• Initiativen und Maßnahmen, die der Erhaltung und Verbesserung regionstypischer Kulturlandschaften dienen 
• Maßnahmen und Initiativen, die der Weiterentwicklung des natürlichen Erbes dienen 
• Initiativen und Maßnahmen, die dem Erhalt oder der Erhöhung der biologischen Vielfalt dienen 
• Initiativen und Maßnahmen, die den Wissenstransfer hinsichtlich der Erhaltung und Förderung bio-logischer Vielfalt unterstützen 
• Initiativen und Maßnahmen, die den Klimaschutz und/oder der Anpassung an den Klimawandel dienen. 
Konkrete Umsetzungsansätze: Pflanzaktionen (mögl. Trägerschaft: Kleinregionen); „Streuobstbestände nachhaltig erhalten“ (Kooperationsprojekt); „Festigung und nachhaltige Weiterentwicklung der natürlichen Ressourcen“; Eindämmung von Neophyten z.B. Indisches Springkraut (mögl. Trägerschaft: ARGE Landschafts- und Naturvermittler), Erhebung zur und Aufzeigen von Kulturlandschaftsentwicklung
</t>
    </r>
    <r>
      <rPr>
        <b/>
        <sz val="10"/>
        <color theme="1"/>
        <rFont val="Calibri"/>
        <family val="2"/>
        <scheme val="minor"/>
      </rPr>
      <t xml:space="preserve">Output 2: Es gibt ein Bündel von Projekten, die bei Jugendlichen, jungen Familien und Menschen aus anderen Kulturkreisen (mit anderen Einstellungen und Werthaltungen der Umwelt gegenüber) einen ressourcenschonenden Lebensstil und ein umweltbewusstes Handeln stärken: </t>
    </r>
    <r>
      <rPr>
        <sz val="10"/>
        <color theme="1"/>
        <rFont val="Calibri"/>
        <family val="2"/>
        <scheme val="minor"/>
      </rPr>
      <t xml:space="preserve">
• Maßnahmen und Initiativen, die den bewussten und nachhaltigen Umgang mit den vorhandenen natürlichen Ressourcen unterstützen 
• - Maßnahmen und Initiativen, die einen Beitrag hin zu einem ressourcenschonenden Lebensstil leisten 
• - Aktivitäten und Maßnahmen, die zur Abfallverringerung und Abfallvermeidung beitragen
Konkrete Umsetzungsansätze: Holzfest; Bewusstseinsbildung Wald „Waldart“; Saisonal und regional einkaufen (mögl. Trägerschaft: reg. Wirtschaftstreibende); Wissen „Klimawandel“; Vermeidung und Verringerung von Lebensmittelverlusten „Lebensmittel gehören nicht in den Müll“ 
</t>
    </r>
    <r>
      <rPr>
        <b/>
        <sz val="10"/>
        <color theme="1"/>
        <rFont val="Calibri"/>
        <family val="2"/>
        <scheme val="minor"/>
      </rPr>
      <t xml:space="preserve">Erhaltung des kulturellen Erbes und Stärkung der regionalen Identität. 
Output 3: Es gibt ein Bündel von Initiativen zur Erhaltung, Fortführung, Revitalisierung und den Re-launch von altem Wissen und Brauchtum: </t>
    </r>
    <r>
      <rPr>
        <sz val="10"/>
        <color theme="1"/>
        <rFont val="Calibri"/>
        <family val="2"/>
        <scheme val="minor"/>
      </rPr>
      <t xml:space="preserve">
• - Maßnahmen und Initiativen, die der Pflege des regionalen Brauchtums dienen 
• - Maßnahmen und Initiativen zur Unterstützung regionaler Kunst- und Kulturprojekte insbesondere unter Einbindung Jugendlicher und SeniorInnen 
• - Maßnahmen und Initiativen, die die Integration von jungen Menschen oder SeniorInnen in identitätsstiftende und/oder brauchtumspflegende Vereine, Organisationen, etc. unterstützen 
• - Maßnahmen und Initiativen, die die Weitergabe von tradiertem Wissen und regionaler Geschichte unterstützen 
Konkrete Umsetzungsansätze: „Künstlertage“ (mögl. Trägerschaft: Kleinregionen); Tag des offenen Vereinshauses (mögl. Trägerschaft: reg. Vereine); Netzwerk Klein- und Kleinstbibliotheken (mögl. Trä-gerschaft: Bibliotheksbetreiber); Generationsübergreifende Wissensplattform (mögl. Trägerschaft: LAG, Partner: BHW, VHS); Inwertsetzung landwirtschaftlicher Traditionen; Workshops zu traditionellen Handwerkstechniken; Veranstaltungsreihen zur Weitergabe von traditionellem Wissen und Geschichte (mögl. Trägerschaft: LAG, mögl. Partner: BHW, VHS); Weiterentwicklung „Dirndlwiki“ (mögl. Träger-schaft: Kleinregion), Archiv für historisches, regionales Dokumentationsmaterial</t>
    </r>
  </si>
  <si>
    <r>
      <rPr>
        <b/>
        <sz val="10"/>
        <color theme="1"/>
        <rFont val="Calibri"/>
        <family val="2"/>
        <scheme val="minor"/>
      </rPr>
      <t xml:space="preserve">Förderung von Diversität und Inklusion 
Output 5: Es gibt Initiativen für BürgerInnenbeteiligung an kommunalen und regionalen Prozessen (Inklusion): </t>
    </r>
    <r>
      <rPr>
        <sz val="10"/>
        <color theme="1"/>
        <rFont val="Calibri"/>
        <family val="2"/>
        <scheme val="minor"/>
      </rPr>
      <t xml:space="preserve">
• Maßnahmen und Initiativen, die zur Steigerung von unterrepräsentierten Gruppierungen in vereins-, kommunalen- und regionalen Gremien beitragen 
• Einführung und Verankerung von "neuen" BürgerInnenbeteiligungsprozessen sowie deren begleitende Maßnahmen 
Konkrete Umsetzungsansätze: „Der Gemeinderat stellt sich vor“ – Infoveranstaltungen für Jugendliche in Schulen; Demografie-Community (mögl. Trägerschaft: LAG); Bewusstseinsbildung für regionales En-gagegement „Ich bin dabei!“; BürgerInnenräte (mögl. Trägerschaft: Gemeinden, Kleinregionen), neue Governance-Modelle 
</t>
    </r>
    <r>
      <rPr>
        <b/>
        <sz val="10"/>
        <color theme="1"/>
        <rFont val="Calibri"/>
        <family val="2"/>
        <scheme val="minor"/>
      </rPr>
      <t xml:space="preserve">Output 6: Es gibt ein Bündel von Maßnahmen die das Miteinander, insbesondere der Generationen und Kulturen fördern </t>
    </r>
    <r>
      <rPr>
        <sz val="10"/>
        <color theme="1"/>
        <rFont val="Calibri"/>
        <family val="2"/>
        <scheme val="minor"/>
      </rPr>
      <t xml:space="preserve">
• Sensibilisierungsmaßnahmen und Initiativen, die der Stärkung der Werte der Inklusion (Fairness, Gleichberechtigung, Anerkennung von Vielfalt, Teilhabe, Gemeinschaft und Hilfsbereitschaft) dienen 
• Maßnahmen und Initiativen, die der Stärkung des Miteinanders, insbesondere der Generationen und Kulturen, dienen 
Konkrete Umsetzungsansätze: Kommunikationszentren (mögl. Trägerschaft: Gemeinden); Etablierung von Formen der Gesprächskultur (mögl. Trägerschaft: Gemeinden, Kleinregionen); Generationenpark (mögl. Trägerschaft: Gemeinden); Generationsübergreifende Veranstaltungen (mögl. Trägerschaft: LAG); „Regionsbörsen“ für ehrenamtliche MitarbeiterInnen u. Wissensaustausch 
</t>
    </r>
    <r>
      <rPr>
        <b/>
        <sz val="10"/>
        <color theme="1"/>
        <rFont val="Calibri"/>
        <family val="2"/>
        <scheme val="minor"/>
      </rPr>
      <t xml:space="preserve">Verbesserung der regionalen Mobilität 
Output 7: Es gibt Gemeinschaftsinitiativen die die bedarfsorientierte Mobilität sicherstellen: </t>
    </r>
    <r>
      <rPr>
        <sz val="10"/>
        <color theme="1"/>
        <rFont val="Calibri"/>
        <family val="2"/>
        <scheme val="minor"/>
      </rPr>
      <t xml:space="preserve">
• Unterstützung von Gemeinschaftsinitiativen und Maßnahmen, die das individuelle Mobilitätsbedürfnis in unterschiedlichen Lebenssituationen ressourcen- und klimaschonend abdecken 
Konkrete Umsetzungsansätze: Carsharing (mögl. Trägerschaft: Vereine, Gemeinden); Internetbasierte Mitfahrbörsen; Ehrenamtliche Chauffeurdienste (mögl. Trägerschaft: reg. Vereine); Konzeptionierung und Aufbau von Nachtshuttlesystemen </t>
    </r>
  </si>
  <si>
    <t>Es gibt zwei etablierte Genussregionen in der Region. Die Kulinarikmarke „Sooo gut schmeckt die Bucklige Welt“ ist etabliert. Es gibt einen Kulinarik-Coach und einen Kultur-Coach.</t>
  </si>
  <si>
    <t>Liter vermarkteter Apfelmost/Jahr</t>
  </si>
  <si>
    <t>Stück vermarktetes Jungrind/Jahr</t>
  </si>
  <si>
    <t>Anzahl neue Produkte der Marke „Sooo gut …“</t>
  </si>
  <si>
    <t>225.000</t>
  </si>
  <si>
    <t>555.000</t>
  </si>
  <si>
    <t>25/Jahr</t>
  </si>
  <si>
    <t>30/ Jahr</t>
  </si>
  <si>
    <t>Anzahl neue Verkaufsstellen der Marke „Sooo gut …“</t>
  </si>
  <si>
    <t>Anzahl der Mitgliedsbetriebe der Marke „Sooo gut…“</t>
  </si>
  <si>
    <t>Das Nächtigungsangebot in der Region hat sich qualitativ und quantitativ verbessert; Sommer- und Wintermarketing hat sich verbessert</t>
  </si>
  <si>
    <t>+ 20 Betten</t>
  </si>
  <si>
    <t>+ 30 Betten</t>
  </si>
  <si>
    <t>Geschulte, qualifizierte MitarbeiterInnen als MarkenbotschafterInnen; „Lehrlingsaward“ ist etabliert</t>
  </si>
  <si>
    <t>Zahl der Qualifizierungsverbünde</t>
  </si>
  <si>
    <t>50/ Jahr</t>
  </si>
  <si>
    <t>60/ Jahr</t>
  </si>
  <si>
    <t>Die Anzahl an Kooperationen mit Beteiligung landwirtschaftlicher Betriebe der Region ist gestiegen</t>
  </si>
  <si>
    <t>Anzahl der Informationsveranstaltungen und Sitzungen von Energiestammtischen</t>
  </si>
  <si>
    <t>4/ Jahr</t>
  </si>
  <si>
    <t>5/ Jahr</t>
  </si>
  <si>
    <t>Die Energiemodellregion Bucklige Welt-Wechselland wird weitergeführt und besteht auch unabhängig von Förderungen</t>
  </si>
  <si>
    <t>Kontinuierl. Tätig-keit Energiemo-dellregions-manager</t>
  </si>
  <si>
    <t>Es gibt ein Pilotprojekt zum Aufbau einer Smart Region</t>
  </si>
  <si>
    <t>Anzahl eingeführter Pilotprojekte zum Aufbau einer Smart Region</t>
  </si>
  <si>
    <t>Anzahl zusätzlicher Anlagen zur Nutzung erneuerbarer Energieträger</t>
  </si>
  <si>
    <t>+7</t>
  </si>
  <si>
    <t>Anzahl neu geschaffener Kooperationen in den regionalen Wirtschaftsplattformen „Bucklige Welt“ und „Wechselland“</t>
  </si>
  <si>
    <t>Anzahl gesicherter und neu geschaffener Arbeitsplätze für Frauen, Jugendliche oder Personen mit Migrationshintergrund in Unternehmen der Region</t>
  </si>
  <si>
    <t>Anzahl Initiativen zu barrierefreiem Bauen und Wohnen</t>
  </si>
  <si>
    <t>Die Versorgung der Region mit Breitband-Internet hat sich verbessert</t>
  </si>
  <si>
    <t>2/ Jahr</t>
  </si>
  <si>
    <t>Anzahl der Veranstaltungen zum Thema Nachhaltigkeit in der Region</t>
  </si>
  <si>
    <t>Die regionale E-Mobilität-Infrastruktur wurde vernetzt und ausgebaut</t>
  </si>
  <si>
    <t>+5/+5</t>
  </si>
  <si>
    <t>Anzahl geschützter, alter Nutztierrassen in der Region</t>
  </si>
  <si>
    <t>Fläche Streuobstwiesen</t>
  </si>
  <si>
    <t>Anzahl der Maßnahmen zum Erhalt der regionalen Biodiversität</t>
  </si>
  <si>
    <t>Anzahl zusätzlicher bzw. verbesserter regionaler Naherholungsangebote</t>
  </si>
  <si>
    <t>Online Regionsarchiv ist etabliert</t>
  </si>
  <si>
    <t>Anteil der Schulen und Kindergärten, die Produkte aus der Region anbieten</t>
  </si>
  <si>
    <t>Sinkt</t>
  </si>
  <si>
    <t>+200%</t>
  </si>
  <si>
    <t>Zahl der Gemeinden, die Maßnahmen zur Ortskernbelebung durchführen</t>
  </si>
  <si>
    <t>Vereine pro 1.000 EinwohnerInnen</t>
  </si>
  <si>
    <t>10 (Schätzung 2014)</t>
  </si>
  <si>
    <t>Es stehen genügend örtliche Begegnungs-räume und Treffpunkte in der Region zur Verfügung</t>
  </si>
  <si>
    <t>Anzahl durchgeführter Lehrlingsaward-Veranstaltungen</t>
  </si>
  <si>
    <t>73% (2011)</t>
  </si>
  <si>
    <r>
      <rPr>
        <b/>
        <sz val="10"/>
        <color theme="1"/>
        <rFont val="Calibri"/>
        <family val="2"/>
        <scheme val="minor"/>
      </rPr>
      <t>Aufwertung des Tourismus- und Freizeitangebotes</t>
    </r>
    <r>
      <rPr>
        <sz val="10"/>
        <color theme="1"/>
        <rFont val="Calibri"/>
        <family val="2"/>
        <scheme val="minor"/>
      </rPr>
      <t xml:space="preserve">
Ad 1. Ausbau und Vernetzung des Wander- und Radwegenetzes sowie des Langlaufangebotes: Die touristische Infrastruktur ist weiterentwickelt und das regionale Freizeitangebot erweitert. 
Ad 2. Belebung des Genuss- und Kulturtourismus in der Region: Es gibt zwei etablierte Genussregionen in der Region (Bucklige Welt Apfelmost, Schneebergland Jungrind) und die Kulinarikmarke „Sooo gut schmeckt die Bucklige Welt“ ist etabliert. 
Ad 3. Erweiterung des Nächtigungsangebotes in der Region: Das Nächtigungsangebot hat sich qualitativ und quantitativ verbessert. Sommer- und Wintermarketing haben sich verbessert. 
Ad 4. Höhere Qualitätsstandards für Produkte und MitarbeiterInnen: Geschulte, qualifizierte Mitar-beiterInnen fungieren als MarkenbotschafterInnen für die Region Bucklige Welt-Wechselland. Der „Lehrlingsaward“ ist etabliert. 
</t>
    </r>
    <r>
      <rPr>
        <b/>
        <sz val="10"/>
        <color theme="1"/>
        <rFont val="Calibri"/>
        <family val="2"/>
        <scheme val="minor"/>
      </rPr>
      <t xml:space="preserve">
Stärkung der Land- und Forstwirtschaft </t>
    </r>
    <r>
      <rPr>
        <sz val="10"/>
        <color theme="1"/>
        <rFont val="Calibri"/>
        <family val="2"/>
        <scheme val="minor"/>
      </rPr>
      <t xml:space="preserve">
Ad 1. Förderung der Diversifizierung in der Landwirtschaft: Die Anzahl an regionalen Land- und Forstwirtschaftsbetrieben mit Diversifizierungsstrategien und sektorübergreifenden Kooperationsansätzen ist gestiegen, die regionalen Leitprodukte wie z.B. Apfelmost, Speisefische (Alpenlachs und Wechsellandforelle), Rindfleisch sind etabliert und markttauglich aufbereitet. 
Ad 2. Förderung von landwirtschaftlichen Kooperationen und Unterstützung von Kooperationen mit Beteiligung landwirtschaftlicher Betriebe: Die Anzahl an sektorübergreifenden Kooperationen mit Beteiligung landwirtschaftlicher Betriebe der Region ist gestiegen 
</t>
    </r>
    <r>
      <rPr>
        <b/>
        <sz val="10"/>
        <color theme="1"/>
        <rFont val="Calibri"/>
        <family val="2"/>
        <scheme val="minor"/>
      </rPr>
      <t xml:space="preserve">Ausbau alternativer Energienutzung und zur Förde-rung regionaler Energieeffizienz </t>
    </r>
    <r>
      <rPr>
        <sz val="10"/>
        <color theme="1"/>
        <rFont val="Calibri"/>
        <family val="2"/>
        <scheme val="minor"/>
      </rPr>
      <t xml:space="preserve">
Ad 1. Ausbau der Klima- und Energiemodellregion Bucklige Welt – Wechselland: Die regionale Energieeffizienz wurde gesteigert. Es gibt ein Pilotprojekt zum Aufbau einer „Smart Region“. Die Klima- &amp; Energiemodellregion Bucklige Welt-Wechselland wird weitergeführt 
Ad 2. Ausbau erneuerbarer Energien in der Region: Der Anteil erneuerbarer Energien und alternativer Energieträger an der regionalen Strom-, Wärme-, und Treibstofferzeugung ist erhöht 
</t>
    </r>
    <r>
      <rPr>
        <b/>
        <sz val="10"/>
        <color theme="1"/>
        <rFont val="Calibri"/>
        <family val="2"/>
        <scheme val="minor"/>
      </rPr>
      <t>Stärkung der regionalen Wirtschaft</t>
    </r>
    <r>
      <rPr>
        <sz val="10"/>
        <color theme="1"/>
        <rFont val="Calibri"/>
        <family val="2"/>
        <scheme val="minor"/>
      </rPr>
      <t xml:space="preserve">
Ad 1: Ausbau von Unternehmensnetzwerken und Wirtschaftsplattformen: Die Wirtschaftsplattformen wurden ausgebaut und haben ihre Themenpalette erweitert. Der Bekanntheitsgrad der Wirtschaftsplattformen hat sich erhöht. Es gibt betriebliche Kooperationen im Bereich der traditionellen Handwerkskultur. Es gibt Produkte und Dienstleistungen für Frauen, Jugendliche oder Personen mit Migrationshintergrund sowie eine Spezialisierung für barrierefreies Bauen und Wohnen. 
Ad 2: Ausbau des Breitband-Internets zur Stärkung der regionalen Wirtschaft und zur Reduktion des Pendlerverkehrs: Die Versorgung der Buckligen Welt und des Wechsellandes mit Breitband-Internet hat sich verbessert.</t>
    </r>
  </si>
  <si>
    <r>
      <rPr>
        <b/>
        <sz val="10"/>
        <color theme="1"/>
        <rFont val="Calibri"/>
        <family val="2"/>
        <scheme val="minor"/>
      </rPr>
      <t xml:space="preserve">Sicherung einer nachhaltigen Nahversorgungsstruktur </t>
    </r>
    <r>
      <rPr>
        <sz val="10"/>
        <color theme="1"/>
        <rFont val="Calibri"/>
        <family val="2"/>
        <scheme val="minor"/>
      </rPr>
      <t xml:space="preserve">
Ad 1. Förderung der Direktvermarktung und flexibler Nahversorgungsprojekte: Flexible Nahversorgungsstrukturen sind etabliert 
Ad 2. Belebung regionaler Ortszentren: Die Ortszentren der Region sind wiederbelebt. Neue Formen angepasster, alterungsfähiger, enkeltauglicher, barrierefreier (=definierter Begriff) Architektur kommen bei der Neugestaltung von Ortskernen zum Einsatz. 
</t>
    </r>
    <r>
      <rPr>
        <b/>
        <sz val="10"/>
        <color theme="1"/>
        <rFont val="Calibri"/>
        <family val="2"/>
        <scheme val="minor"/>
      </rPr>
      <t xml:space="preserve">
Stärkung des Regionsbewusstseins und Ausbau der regionalen Bildungsangebote </t>
    </r>
    <r>
      <rPr>
        <sz val="10"/>
        <color theme="1"/>
        <rFont val="Calibri"/>
        <family val="2"/>
        <scheme val="minor"/>
      </rPr>
      <t xml:space="preserve">
Ad 1. Erweiterung des regionalen Bildungsangebotes und Förderung der Aus- und Weiterbildung: Es gibt genügend Bildungsangebote zur Entfaltung der Persönlichkeit und Förderung von Beschäftigungsmöglichkeiten in der Region. Das sekundäre Aus- und Weiterbildungsangebot wurde aufgewertet und wird nachgefragt.
Ad 2. Stärkung des Regionsbewusstseins: Das Regionsbewusstsein, das Wissen über und das Verhalten für die Region ist gefestigt -&gt; Zielgruppe sind vorrangig Jugendliche. 
Ad 3: Schaffung von örtlichen Begegnungsräumen und Treffpunkten in vorhandenen Einrichtungen: Es stehen genügend örtliche Begegnungsräume und Treffpunkte in der Region zur Verfügung. 
</t>
    </r>
    <r>
      <rPr>
        <b/>
        <sz val="10"/>
        <color theme="1"/>
        <rFont val="Calibri"/>
        <family val="2"/>
        <scheme val="minor"/>
      </rPr>
      <t xml:space="preserve">Etablierung als generationenfreundliche Region </t>
    </r>
    <r>
      <rPr>
        <sz val="10"/>
        <color theme="1"/>
        <rFont val="Calibri"/>
        <family val="2"/>
        <scheme val="minor"/>
      </rPr>
      <t xml:space="preserve">
Ad 1. Schaffung von beruflichen Entfaltungsmöglichkeiten für Junge und Frauen: Berufliche Entfaltungsmöglichkeiten für Junge und Frauen haben sich verbessert. JungunternehmerInnen in der Region werden unterstützt, in Zusammenarbeit von Schule und Wirtschaft entstehen regionale Fachkräftepools. 
Ad 2. Unterstützung der Integration Älterer und Jüngerer in das Gemeinschaftsleben: Die Integration Älterer in das Gemeinschaftsleben ist sichergestellt. Es gibt eine Börse für „Ehrenamtliche“ Mitarbeiter sowie einen organisierten Know-how Transfer (Wissen dieser Gruppe optimal nutzen, Vereine sind aktiv am gesellschaftlichen Leben in den Gemeinden beteiligt). Kooperationen zur flächendeckenden Nachmittagsbetreuung sind etabliert. 
Ad 3: Schaffung von barrierefreien Zugängen: Regionale Einrichtungen und Anlagen sind baulich universell gestaltet und können von allen Bevölkerungsgruppen gleichwertig genutzt werden.</t>
    </r>
  </si>
  <si>
    <r>
      <rPr>
        <b/>
        <sz val="10"/>
        <color theme="1"/>
        <rFont val="Calibri"/>
        <family val="2"/>
        <scheme val="minor"/>
      </rPr>
      <t xml:space="preserve">Mögliche Projekte zur Aufwertung des Tourismus- und Freizeitangebots </t>
    </r>
    <r>
      <rPr>
        <sz val="10"/>
        <color theme="1"/>
        <rFont val="Calibri"/>
        <family val="2"/>
        <scheme val="minor"/>
      </rPr>
      <t xml:space="preserve">
</t>
    </r>
    <r>
      <rPr>
        <b/>
        <sz val="10"/>
        <color theme="1"/>
        <rFont val="Calibri"/>
        <family val="2"/>
        <scheme val="minor"/>
      </rPr>
      <t xml:space="preserve">Ad 1. Ausbau und Vernetzung des Wander- und Radwegenetzes sowie des Langlaufangebotes </t>
    </r>
    <r>
      <rPr>
        <sz val="10"/>
        <color theme="1"/>
        <rFont val="Calibri"/>
        <family val="2"/>
        <scheme val="minor"/>
      </rPr>
      <t xml:space="preserve">
• Wanderführer Bucklige Welt - Wechselland 
• Zusammenschluss Radweg Euro Velo mit Radweg Krumbach 
• Archäologie-Radweg 
• Wege am Wasser 
• Weiterentwicklung des Mountainbike Angebotes 
• Langlaufloipe Wechselland (Erweiterung, Marketing und Planung) 
</t>
    </r>
    <r>
      <rPr>
        <b/>
        <sz val="10"/>
        <color theme="1"/>
        <rFont val="Calibri"/>
        <family val="2"/>
        <scheme val="minor"/>
      </rPr>
      <t xml:space="preserve">Ad 2. Belebung des Genuss- und Kulturtourismus in der Region </t>
    </r>
    <r>
      <rPr>
        <sz val="10"/>
        <color theme="1"/>
        <rFont val="Calibri"/>
        <family val="2"/>
        <scheme val="minor"/>
      </rPr>
      <t xml:space="preserve">
• Installierung eines Kulinarik-Coaches 
• Ausbau von Sommer- und Wintermarketing 
• Genussplätze entlang des Wiener Alpenbogens 
• Installierung eines Kultur-Coaches (Aufgabe: Marketing und Produktentwicklung zum Schwerpunkt Internationalisierung und Kulturtourismus in den Wiener Alpen) 
• Ausbau der Genussregionen Bucklige Welt Apfelmost, Schneebergland Jungrind 
• Ausbau der Kulinarikmarke „Sooo gut schmeckt die Bucklige Welt“ 
• Wanderlandschaft: Almen und Schwaigen 
• Potenzialanalyse zur Ausweitung von Fischproduktionen (Alpenlachs, Saibling, Forelle) 
• Aufbau eines Netzwerks der Produzenten 
</t>
    </r>
    <r>
      <rPr>
        <b/>
        <sz val="10"/>
        <color theme="1"/>
        <rFont val="Calibri"/>
        <family val="2"/>
        <scheme val="minor"/>
      </rPr>
      <t>Ad 3. Erweiterung des Nächtigungsangebotes in der Region</t>
    </r>
    <r>
      <rPr>
        <sz val="10"/>
        <color theme="1"/>
        <rFont val="Calibri"/>
        <family val="2"/>
        <scheme val="minor"/>
      </rPr>
      <t xml:space="preserve"> 
• Etablierung einer Gästecard (Bewerbung und Vermarktung der Gästecard zur Steigerung der Nächtigungen in der Destination) 
• Sommer- und Wintermarketing (Bergsommer-Selektion: Entwicklung + Vermarktung außer-gewöhnlicher Angebote in den Bergen Niederösterreichs; Winter-Genuss: Bewerbung von Alternativen zu Skifahren, wie Adventmärkte, sanfter Winter, Langlauf etc. 
• Einrichtung von 1-2 Campingabstellplätzen in der Region 
</t>
    </r>
    <r>
      <rPr>
        <b/>
        <sz val="10"/>
        <color theme="1"/>
        <rFont val="Calibri"/>
        <family val="2"/>
        <scheme val="minor"/>
      </rPr>
      <t>Ad 4. Höhere Qualitätsstandards für Produkte und MitarbeiterInnen:</t>
    </r>
    <r>
      <rPr>
        <sz val="10"/>
        <color theme="1"/>
        <rFont val="Calibri"/>
        <family val="2"/>
        <scheme val="minor"/>
      </rPr>
      <t xml:space="preserve"> 
• Qualitätsoffensive: Schulungen, Workshops zur Verbesserung der Ausbildung 
• Lehrlingsoffensive 
• Öffentlichkeitswirksamer Preis zur Auszeichnung von Lehrlingen </t>
    </r>
  </si>
  <si>
    <r>
      <rPr>
        <b/>
        <sz val="10"/>
        <color theme="1"/>
        <rFont val="Calibri"/>
        <family val="2"/>
        <scheme val="minor"/>
      </rPr>
      <t xml:space="preserve">Mögliche Projekte zur Stärkung der regionalen Land- und Forstwirtschaft 
Ad 1. Förderung der Diversifizierung in der Landwirtschaft </t>
    </r>
    <r>
      <rPr>
        <sz val="10"/>
        <color theme="1"/>
        <rFont val="Calibri"/>
        <family val="2"/>
        <scheme val="minor"/>
      </rPr>
      <t xml:space="preserve">
• Green Care am Bauernhof, Soziale Dienstleistungen eröffnen bäuerlichen Betrieben neue Einkommensperspektiven 
• Ausarbeitung einer Entwicklungsstrategie für Einkommensalternativen in der Land- und Forstwirtschaft (mögliche neue Berufsbilder „Bauer und Bäuerin“, es geht darum den jungen und gut ausgebildeten Jugendlichen Möglichkeiten aufzuzeigen wie die Vorteile der selbst-ständigen Arbeit am Hof erhalten und die Nachteile (hohe Arbeitsbelastung, ständige Verfügbarkeit, negatives wirtschaftliches Umfeld) bekämpft werden können 
• Filzerzeugung aus Schafwolle im Wechselland 
</t>
    </r>
    <r>
      <rPr>
        <b/>
        <sz val="10"/>
        <color theme="1"/>
        <rFont val="Calibri"/>
        <family val="2"/>
        <scheme val="minor"/>
      </rPr>
      <t xml:space="preserve">
Ad 2. Förderung von landwirtschaftlichen Kooperationen und Unterstützung von Kooperationen mit Beteiligung landwirtschaftlicher Betriebe </t>
    </r>
    <r>
      <rPr>
        <sz val="10"/>
        <color theme="1"/>
        <rFont val="Calibri"/>
        <family val="2"/>
        <scheme val="minor"/>
      </rPr>
      <t xml:space="preserve">
• Aufbau der Marke „Bucklige Welt Most“ 
• Ausbau des Qualitätsbewusstseins im Umgang mit den Kunden 
</t>
    </r>
    <r>
      <rPr>
        <b/>
        <sz val="10"/>
        <color theme="1"/>
        <rFont val="Calibri"/>
        <family val="2"/>
        <scheme val="minor"/>
      </rPr>
      <t xml:space="preserve">Mögliche Projekte zum Ausbau der alternativen Energienutzung und der Energieeffizienz 
Ad 1. Ausbau der Klima- und Energiemodellregion Bucklige Welt – Wechselland </t>
    </r>
    <r>
      <rPr>
        <sz val="10"/>
        <color theme="1"/>
        <rFont val="Calibri"/>
        <family val="2"/>
        <scheme val="minor"/>
      </rPr>
      <t xml:space="preserve">
• Aufbau einer Smart Region 
• Exkursionen zu Musterbetrieben 
</t>
    </r>
    <r>
      <rPr>
        <b/>
        <sz val="10"/>
        <color theme="1"/>
        <rFont val="Calibri"/>
        <family val="2"/>
        <scheme val="minor"/>
      </rPr>
      <t xml:space="preserve">
Ad 2. Ausbau erneuerbarer Energien in der Region </t>
    </r>
    <r>
      <rPr>
        <sz val="10"/>
        <color theme="1"/>
        <rFont val="Calibri"/>
        <family val="2"/>
        <scheme val="minor"/>
      </rPr>
      <t xml:space="preserve">
• Ausbau und intelligente Nutzung von Mikronetzen zur Eigenversorgung (z.B. Photovol-taik/Solarthermie, Kleinwasserkraft, Wind/Kleinwindanlagen, Biomasse, dezentrale kleinere Anlagen, gemeinnützige Genossenschaften, Energiesparkraftwerk) </t>
    </r>
  </si>
  <si>
    <r>
      <rPr>
        <b/>
        <sz val="10"/>
        <color theme="1"/>
        <rFont val="Calibri"/>
        <family val="2"/>
        <scheme val="minor"/>
      </rPr>
      <t xml:space="preserve">Mögliche Projekte zur Stärkung der regionalen Wirtschaft 
Ad 1: Ausbau von Unternehmensnetzwerken und Wirtschaftsplattformen </t>
    </r>
    <r>
      <rPr>
        <sz val="10"/>
        <color theme="1"/>
        <rFont val="Calibri"/>
        <family val="2"/>
        <scheme val="minor"/>
      </rPr>
      <t xml:space="preserve">
Weiterer Ausbau der Wirtschaftsplattformen „Bucklige Welt“ und „Wechselland“ 
• Weiterentwicklung der traditionellen Handwerkskultur durch betriebliche Kooperationen und Netzwerke („Empfehlungsmarketing“ in Wien) 
• Etablierung von „Co-Working-Spaces“ in der Region 
• Gemeinsame Initiativen zu barrierefreiem Bauen und Wohnen 
</t>
    </r>
    <r>
      <rPr>
        <b/>
        <sz val="10"/>
        <color theme="1"/>
        <rFont val="Calibri"/>
        <family val="2"/>
        <scheme val="minor"/>
      </rPr>
      <t xml:space="preserve">Ad 2: Ausbau des Breitband-Internets zur Stärkung der regionalen Wirtschaft und zur Reduktion des Pendlerverkehrs: </t>
    </r>
    <r>
      <rPr>
        <sz val="10"/>
        <color theme="1"/>
        <rFont val="Calibri"/>
        <family val="2"/>
        <scheme val="minor"/>
      </rPr>
      <t xml:space="preserve">
• Lobbyinginitiative Breitband-Internet in der Region Bucklige Welt-Wechselland – „SOKO Breitband“ 
</t>
    </r>
    <r>
      <rPr>
        <b/>
        <sz val="10"/>
        <color theme="1"/>
        <rFont val="Calibri"/>
        <family val="2"/>
        <scheme val="minor"/>
      </rPr>
      <t xml:space="preserve">Mögliche Projekte zur Erhaltung des regionalen Natur- und Kulturerbes und zum Schutz der Kultur-landschaft 
Ad 1. Erhaltung der Biodiversität und Weiterentwicklung der Naturerbes: </t>
    </r>
    <r>
      <rPr>
        <sz val="10"/>
        <color theme="1"/>
        <rFont val="Calibri"/>
        <family val="2"/>
        <scheme val="minor"/>
      </rPr>
      <t xml:space="preserve">
• Ausbau der Infrastruktur der vorhandenen Naturparke (Landseer Berge, NP Seebenstein) 
• Naturparkstudie Hutwisch 
</t>
    </r>
    <r>
      <rPr>
        <b/>
        <sz val="10"/>
        <color theme="1"/>
        <rFont val="Calibri"/>
        <family val="2"/>
        <scheme val="minor"/>
      </rPr>
      <t xml:space="preserve">Ad 2. Stärkung des Bewusstseins für regionales Natur- und Kulturerbe und Geschichte: </t>
    </r>
    <r>
      <rPr>
        <sz val="10"/>
        <color theme="1"/>
        <rFont val="Calibri"/>
        <family val="2"/>
        <scheme val="minor"/>
      </rPr>
      <t xml:space="preserve">
• Kultur-Coach 
• Ausbau des Zentrums für Waldpädagogik in Schwarzenbach (ZfWP) als Kompetenz-Träger für Natur- Umwelt und Tierschutz 
• Naturpädagogik für Schulen 
• „Regionswiki“ 
• „Erzählende Region Bucklige Welt-Wechselland“ 
• Regionsarchiv – Oral History (Sichtung und Aufarbeitung von bestehenden und Finden von neuem Material, Interviews, Filme, Fotos) </t>
    </r>
  </si>
  <si>
    <r>
      <rPr>
        <b/>
        <sz val="10"/>
        <color theme="1"/>
        <rFont val="Calibri"/>
        <family val="2"/>
        <scheme val="minor"/>
      </rPr>
      <t xml:space="preserve">Mögliche Projekte zur Etablierung als generationenfreundliche Region 
Ad 1. Schaffung von beruflichen Entfaltungsmöglichkeiten für Junge und Frauen: </t>
    </r>
    <r>
      <rPr>
        <sz val="10"/>
        <color theme="1"/>
        <rFont val="Calibri"/>
        <family val="2"/>
        <scheme val="minor"/>
      </rPr>
      <t xml:space="preserve">
• Gemeinschaftsbüros (Co-Working-Spaces) 
• Jungunternehmerförderungen, Jungunternehmernetzwerk 
• „Lehrlingsoffensive an FH Wiener Neustadt (innovative Anstellungspartnerschaften, um Ju-gendlichen Top Jobs zu bieten) 
• Lehrlingsaward – öffentlichkeitswirksamer Preis zur Auszeichnung von Lehrlingen 
• Mentorenprogramm für Lehrlinge (WKO) 
</t>
    </r>
    <r>
      <rPr>
        <b/>
        <sz val="10"/>
        <color theme="1"/>
        <rFont val="Calibri"/>
        <family val="2"/>
        <scheme val="minor"/>
      </rPr>
      <t xml:space="preserve">
Ad 2. Unterstützung der Integration Älterer und Jüngerer in das Gemeinschaftsleben</t>
    </r>
    <r>
      <rPr>
        <sz val="10"/>
        <color theme="1"/>
        <rFont val="Calibri"/>
        <family val="2"/>
        <scheme val="minor"/>
      </rPr>
      <t xml:space="preserve">: 
• Angebote für den barrierefreien Umbau von Wohnungen für Ältere 
• Bildungsprogramme zum Wissensaustausch zwischen Alt und Jung (Handwerk, Küche, EDV…) 
• Unterstützung von modellhaften Kooperationen zur flächendeckenden Nachmittagsbetreu-ung der Schulkinder in ländlichen Bereichen zur Förderung der Berufstätigkeit der Frauen 
</t>
    </r>
    <r>
      <rPr>
        <b/>
        <sz val="10"/>
        <color theme="1"/>
        <rFont val="Calibri"/>
        <family val="2"/>
        <scheme val="minor"/>
      </rPr>
      <t xml:space="preserve">Ad 3. Schaffung von barrierefreien Zugängen: </t>
    </r>
    <r>
      <rPr>
        <sz val="10"/>
        <color theme="1"/>
        <rFont val="Calibri"/>
        <family val="2"/>
        <scheme val="minor"/>
      </rPr>
      <t xml:space="preserve">
• „Barrierechecks“ in Gemeinden </t>
    </r>
  </si>
  <si>
    <r>
      <rPr>
        <b/>
        <sz val="10"/>
        <color theme="1"/>
        <rFont val="Calibri"/>
        <family val="2"/>
        <scheme val="minor"/>
      </rPr>
      <t xml:space="preserve">Mögliche Projekte zur Sicherung einer nachhaltigen Nahversorgungsstruktur 
Ad 1. Förderung der Direktvermarktung und flexibler Nahversorgungsprojekte: </t>
    </r>
    <r>
      <rPr>
        <sz val="10"/>
        <color theme="1"/>
        <rFont val="Calibri"/>
        <family val="2"/>
        <scheme val="minor"/>
      </rPr>
      <t xml:space="preserve">
• Nah-Markt Kampagne 
• „Genussplätze entlang des Wiener Alpenbogens" (Bewerbung der Kulinarik in der Destination im Großraum Wien in Kombination mit Übernachtungsangeboten/ Events wie pop-up di-ning/lunching) 
• Geschenkskörbe mit regionalen Produkten 
• Etablierung von flexiblen Nahversorgungsstrukturen 
</t>
    </r>
    <r>
      <rPr>
        <b/>
        <sz val="10"/>
        <color theme="1"/>
        <rFont val="Calibri"/>
        <family val="2"/>
        <scheme val="minor"/>
      </rPr>
      <t xml:space="preserve">
Ad 2. Belebung regionaler Ortszentren:</t>
    </r>
    <r>
      <rPr>
        <sz val="10"/>
        <color theme="1"/>
        <rFont val="Calibri"/>
        <family val="2"/>
        <scheme val="minor"/>
      </rPr>
      <t xml:space="preserve"> 
• Neue Formen angepasster, alterungsfähiger, enkeltauglicher, barrierefreier (=definierter Begriff) Architektur kommen bei der Neugestaltung von Ortskernen zum Einsatz 
</t>
    </r>
    <r>
      <rPr>
        <b/>
        <sz val="10"/>
        <color theme="1"/>
        <rFont val="Calibri"/>
        <family val="2"/>
        <scheme val="minor"/>
      </rPr>
      <t xml:space="preserve">
Mögliche Projekte zur Stärkung des Regionsbewusstseins und Ausbau der regionalen Bildungsan-gebote 
Ad 1. Erweiterung des regionalen Bildungsangebotes und Förderung der Aus- und Weiterbildung: </t>
    </r>
    <r>
      <rPr>
        <sz val="10"/>
        <color theme="1"/>
        <rFont val="Calibri"/>
        <family val="2"/>
        <scheme val="minor"/>
      </rPr>
      <t xml:space="preserve">
• Qualifizierungsmaßnahmen (inkl. Etablierung eines Kulinarik-Coaches) 
• Vernetzung regionaler und überregionaler Bildungsangebote 
• Regionsinitiative für Gesundheit, Persönlichkeitsentwicklung und Lebensqualität 
• Schaffung eines Musikzentrums als Treffpunkt (Musikkapellen, Bläserseminare) 
</t>
    </r>
    <r>
      <rPr>
        <b/>
        <sz val="10"/>
        <color theme="1"/>
        <rFont val="Calibri"/>
        <family val="2"/>
        <scheme val="minor"/>
      </rPr>
      <t xml:space="preserve">
Ad 2. Stärkung des Regionsbewusstseins:</t>
    </r>
    <r>
      <rPr>
        <sz val="10"/>
        <color theme="1"/>
        <rFont val="Calibri"/>
        <family val="2"/>
        <scheme val="minor"/>
      </rPr>
      <t xml:space="preserve"> 
• Artikel-Pool für Gemeinden 
• Regionales Exkursionsprogramm für Schulen (Ausflüge etc. in die Region, spielerisch bereits Kinder vom Regionsgedanken faszinieren) 
• BW-WL Seite in Gemeindeinfo 
• „Projektlandkarte“ BW-WL 
• Pro Gemeinde ein Regionsgemeinderat 
</t>
    </r>
    <r>
      <rPr>
        <b/>
        <sz val="10"/>
        <color theme="1"/>
        <rFont val="Calibri"/>
        <family val="2"/>
        <scheme val="minor"/>
      </rPr>
      <t xml:space="preserve">
Ad 3. Schaffung von örtlichen Begegnungsräumen und Treffpunkten in vorhandenen Einrichtungen: </t>
    </r>
    <r>
      <rPr>
        <sz val="10"/>
        <color theme="1"/>
        <rFont val="Calibri"/>
        <family val="2"/>
        <scheme val="minor"/>
      </rPr>
      <t xml:space="preserve">
• Verzeichnis der geeigneten Pfarrhöfe, Gastronomiesäle etc. 
• „Knigge“ für die Nutzung von Vereinslokalen (Abgrenzung zur Gastronomie) 
• Schaffung eines Musikzentrums als Treffpunkt (Musikkapellen, Bläserseminare) </t>
    </r>
  </si>
  <si>
    <t>Im Aktionsfeld 1 soll die Zusammenarbeit mit der LAG Steirisches Wechselland fortgesetzt werden. Besonders im Bereich der beiden Wirtschaftsplattformen Bucklige Welt und Wechselland sind gemeinsame Produktentwicklungs- und Marketingmaßnahmen geplant. 
Um Leitprodukte, die mit der Region verbunden sind, zu entwickeln, sind Themenkooperationen mit anderen Lokalen Aktionsgruppen (LAG) geplant. Zum Thema „Most“ und „Kulinarik“ sind Kooperationsprojekte mit der LAG Römerland Carnuntum, sowie dem Mostviertel (LAG Kulturpark Eisenstraße – Ötscherland, LAG Moststraße und LAG Mostviertel-Mitte) geplant. Diese Kooperationen betreffen gemeinsame Schulungen der Betriebe und MitarbeiterInnen, Produktentwicklungs- und Marketingmaßnahmen. 
Zum Thema „Tourismus“ soll mit der LAG NÖ-Süd (Schneebergland, Semmering, Schwarzatal) sowie mit der LAG Mittelburgenland Plus (Wander- und Radwege) kooperiert werden. Diese Kooperationen betreffen gemeinsame Konzepte, Schulungen und Marketingmaßnahmen. Mit der LEADER Region Niederösterreich Süd werden die Projekte Kulinarikinitiative Wiener Alpen, Kultur-Coach, Gäste-card, Sommer- und Wintermarketing Wiener Alpen gemeinsam durchgeführt. 
Die folgende internationale (inter-territoriale) Kooperation ist geplant: 
Zum Thema „Nachhaltiger Konsum mit fair gehandelten Produkten“ wurde bereits eine Kooperationsvereinbarung mit der LAG BiggeLand für die neue LEADER Periode 2014-2020 (Kölner Straße 12, 57439 Attendorn) unterzeichnet.</t>
  </si>
  <si>
    <t>Beim Ausbau des Naturparks Landseer Berge ist die Zusammenarbeit mit der LAG Mittelburgenland geplant.</t>
  </si>
  <si>
    <t>Die bestehende Zusammenarbeit mit der LEADER-Region Römerland Carnuntum im Rahmen der Akademie für Gesundheit, Persönlichkeitsentwicklung und Lebensqualität soll auch in Zukunft fortgesetzt werden. Mit der LEADER Region NÖ Süd soll die erfolgreiche Kooperation beim gemeinsamen Lernfest fortgesetzt werden. Zum Management der Bildungsdatenbank ist eine niederösterreichweite Kooperation aller LEADER-Regionen geplant. 
Die NÖ LEADER-Regionen planen ein Kooperationsprojekt. Mit diesem wollen sich die Managements der Regionen vernetzen und gemeinsamen Erfahrungsaustausch über alle Ebenen der regionalen Arbeit durchführen. Es soll eine flexible, an die aktuellen Herausforderungen angepasste, fachlich- thematische Abstimmung der Regionen untereinander ermöglichen und ein koordiniertes Vorgehen bei Anfragen an LVL und BMLWUFW erreicht werden. So können viele Personal-, Zeit-, und Regions-ressourcen geschont werden. Durch dieses Vorhaben kann gemeinsam gelernt und die Qualität und Effizienz der regionalen Arbeit und deren Organisationen gesteigert werden. Inhaltlich soll mit unterschiedlichen, bereits etablierten Werkzeugen aus wirtschaftsnahen Strukturen und nonprofit- Organisationen eine Unterstützung des LAG Managements in ihrer täglichen Arbeit ermöglicht wer-den (Intervision, Weiterbildung, Vorträge, Fach- Exkursionen, Coaching und Beratung), wodurch die positive Auswirkungen rasch in den jeweiligen Regionen spürbar sind.</t>
  </si>
  <si>
    <t>Versorgungsgrad der Haushalte in den Gemeinden</t>
  </si>
  <si>
    <t>Passive Infrastruktur in öffentlicher Hand</t>
  </si>
  <si>
    <t>Glasfaseranschluss bis zu jedem Haushalt</t>
  </si>
  <si>
    <t>siehe Breitbandatlas des BMVIT</t>
  </si>
  <si>
    <t>&gt; 30Mbit/s</t>
  </si>
  <si>
    <t>mind. 20%</t>
  </si>
  <si>
    <t>In mind. zwei Losen in der Region</t>
  </si>
  <si>
    <t>Unternehmensnetzwerke wie beispielsweise das Wirtschaftsforum Triestingtal wurden ausgebaut</t>
  </si>
  <si>
    <t>Anzahl kooperierender Unternehmen (z.B. im Rahmen des Wirtschaftsforums)</t>
  </si>
  <si>
    <t>Die Qualifikationen von Wirtschaftsbetrieben ist gestiegen</t>
  </si>
  <si>
    <t>Rahmenbedingungen für neue Arbeitsplätze für Frauen, Jugendliche oder Personen mit Migrationshintergrund wurden geschaffen</t>
  </si>
  <si>
    <t>Umlauferhöhung des TriestingTalers</t>
  </si>
  <si>
    <t>+ 10%</t>
  </si>
  <si>
    <t>Es gibt vielfältige Vernetzungen und Impulse durch Netzwerkaktivitäten</t>
  </si>
  <si>
    <t>7/Jahr</t>
  </si>
  <si>
    <t>+ 3</t>
  </si>
  <si>
    <t>Touristische Angebote für RadfahrerInnen sind ausgebaut</t>
  </si>
  <si>
    <t>Durchgeführtes Projekt zum Thema „Radweg“</t>
  </si>
  <si>
    <t>Die Zahl der touristischen Destinationen in der Region ist gestiegen</t>
  </si>
  <si>
    <t>Anzahl an Sensibilisierungsmaßnahmen der regionalen Bevölkerung für Naturschutz und Nachhaltigkeit</t>
  </si>
  <si>
    <t>Alte Bausubstanz ist durch Sanierung neuer Nutzung zugeführt worden</t>
  </si>
  <si>
    <t>Anzahl der Einrichtungen zur Information über regionale Kulturlandschaft und Förderung des ökologischen Bewusstseins in der Region</t>
  </si>
  <si>
    <t>Die Region ist ein beliebter Wohnstandort</t>
  </si>
  <si>
    <t>Anzahl wieder regelmäßig genützter historischer Objekte und kultureller Güter in der Region</t>
  </si>
  <si>
    <t>Anzahl der Hauptwohnsitze (2014)</t>
  </si>
  <si>
    <t>Anzahl der Nebenwohnsitze (2011)</t>
  </si>
  <si>
    <t>34.473</t>
  </si>
  <si>
    <t>5.162</t>
  </si>
  <si>
    <t>Ihre BürgerInnen kennen das Freizeit- und Erholungsangebot</t>
  </si>
  <si>
    <t>Anzahl zusätzlicher oder verbesserter regionaler Naherholungsmöglichkeiten</t>
  </si>
  <si>
    <t>Anzahl der Anlagen zur Nutzung erneuerbarer Energieträger in der Region</t>
  </si>
  <si>
    <t>Das Regionsbewusstsein ist gefestigt</t>
  </si>
  <si>
    <t>Anzahl Medienberichte über regionale Aktivitäten (Bekanntheitsgrad)</t>
  </si>
  <si>
    <t>Das sekundäre Aus- und Weiterbildungsangebot wurde aufgewertet und wird nachgefragt</t>
  </si>
  <si>
    <t>Anzahl der Personen, die sekundäre Aus- und Weiterbildungsangebote in der Region nutzen</t>
  </si>
  <si>
    <t>Aktivitäten und Bekanntheit der Region als „famili-enfreundliche Region“ konnten gesteigert und vielseitig ausgebaut werden</t>
  </si>
  <si>
    <t>Re-Zertifizierung als familienfreundliche Region</t>
  </si>
  <si>
    <t>Rezertifiziert</t>
  </si>
  <si>
    <t>Anzahl der neuen familienfreundlichen Infrastruktur</t>
  </si>
  <si>
    <t>Anzahl Qualifizierungsmaßnahmen</t>
  </si>
  <si>
    <t>Für Kinder gibt es ausreichend Möglichkeiten für Betreuung (z.B. Ferienbetreuung).</t>
  </si>
  <si>
    <t>Anzahl Betreuungsmöglichkeiten (z.B. in den Ferien)</t>
  </si>
  <si>
    <t>Jugendliche (mit und ohne Migrationshintergrund) fühlen sich in der Region wohl. Die Kommunikation untereinander und mit kommunalen Einrichtungen funktioniert gut</t>
  </si>
  <si>
    <t>Anzahl (Klein-)projekte mit Jugendlichen</t>
  </si>
  <si>
    <t>Jugendliche kommen selbständig zur Schule (zu Fuß, Bus, Rad). Das Verkehrsaufkommen am Morgen wird damit entlastet</t>
  </si>
  <si>
    <t>Es liegen Konzepte zur gemeinschaftlichen Nutzung von Autos vor</t>
  </si>
  <si>
    <t>Anzahl der Konzepte gemeinschaftlicher PKW-Nutzung</t>
  </si>
  <si>
    <t>Die Nutzung von öffentlichen Verkehrsmitteln steigt</t>
  </si>
  <si>
    <r>
      <rPr>
        <b/>
        <sz val="10"/>
        <color theme="1"/>
        <rFont val="Calibri"/>
        <family val="2"/>
        <scheme val="minor"/>
      </rPr>
      <t xml:space="preserve">Stärkung der regionalen Wirtschaft </t>
    </r>
    <r>
      <rPr>
        <sz val="10"/>
        <color theme="1"/>
        <rFont val="Calibri"/>
        <family val="2"/>
        <scheme val="minor"/>
      </rPr>
      <t xml:space="preserve">
• Ad 1: Die Versorgung des Triestingtals mit Glasfaser-Internet (passive Infrastruktur in öffentlicher Hand) hat sich verbessert. Die passive Infrastruktur ist teilweise ausgebaut 
• Ad 2: Unternehmensnetzwerke wie beispielsweise das Wirtschaftsforum Triestingtal wurden aus-gebaut. Es gibt vielfältige Vernetzungen und Impulse unter Mitwirkung des Wirtschaftsforums Triestingtal. Die Qualifikation von Wirtschaftsbetrieben ist gestiegen. Die Vernetzung zwischen Jugendlichen und der regionalen Wirtschaft ist gegeben. Der Umlauf des Triesting-Talers konnte gesteigert werden. Es gibt Maßnahmen zur Stärkung der kleinregionalen Zentren durch gezielte/bewusste Förderung von EPU/ Handwerks/ Dienstleistungszentren. 
• Ad 3: Es existiert eine Triestingtaler Marke, unter der Produkte aus der Region verkauft werden 
</t>
    </r>
    <r>
      <rPr>
        <b/>
        <sz val="10"/>
        <color theme="1"/>
        <rFont val="Calibri"/>
        <family val="2"/>
        <scheme val="minor"/>
      </rPr>
      <t xml:space="preserve">
Aufwertung des regionalen Tourismus- und Freizeitangebots</t>
    </r>
    <r>
      <rPr>
        <sz val="10"/>
        <color theme="1"/>
        <rFont val="Calibri"/>
        <family val="2"/>
        <scheme val="minor"/>
      </rPr>
      <t xml:space="preserve"> 
• Ad 1: Die touristische Infrastruktur ist weiterentwickelt und das regionale Freizeitangebot ausgebaut 
• Ad 2: Die Region ist ein beliebter Wohnstandort. Ihre BürgerInnen kennen das Freizeit- und Erholungsangebot 
• Ad 3: Die Zahl der touristischen Destinationen in der Region ist gestiegen 
</t>
    </r>
    <r>
      <rPr>
        <b/>
        <sz val="10"/>
        <color theme="1"/>
        <rFont val="Calibri"/>
        <family val="2"/>
        <scheme val="minor"/>
      </rPr>
      <t xml:space="preserve">
Stärkung der regionalen Land- und Forstwirtschaft </t>
    </r>
    <r>
      <rPr>
        <sz val="10"/>
        <color theme="1"/>
        <rFont val="Calibri"/>
        <family val="2"/>
        <scheme val="minor"/>
      </rPr>
      <t xml:space="preserve">
• Ad 1: Die Anzahl an regionalen Land- und Forstwirtschaftsbetrieben mit Diversifizierungsstrategien ist gestiegen. Die Zusammenarbeit zwischen Landwirtschaft &amp; Genussmittelindustrie bzw. Gastronomie hat sich verbessert. 
• Ad 2: Die Anzahl an Kooperationen mit einer Beteiligung landwirtschaftlicher Betriebe aus der Region ist gestiegen. </t>
    </r>
  </si>
  <si>
    <r>
      <rPr>
        <b/>
        <sz val="10"/>
        <color theme="1"/>
        <rFont val="Calibri"/>
        <family val="2"/>
        <scheme val="minor"/>
      </rPr>
      <t xml:space="preserve">Stärkung des Ressourcen- und Umweltbewusstseins in der Region </t>
    </r>
    <r>
      <rPr>
        <sz val="10"/>
        <color theme="1"/>
        <rFont val="Calibri"/>
        <family val="2"/>
        <scheme val="minor"/>
      </rPr>
      <t xml:space="preserve">
• Ad 1: Das Bewusstsein der Gemeinden für die Wichtigkeit nachhaltiger Flächennutzung in der Region hat sich verbessert. 
</t>
    </r>
    <r>
      <rPr>
        <b/>
        <sz val="10"/>
        <color theme="1"/>
        <rFont val="Calibri"/>
        <family val="2"/>
        <scheme val="minor"/>
      </rPr>
      <t xml:space="preserve">
Erhaltung des regionalen Kulturerbes und Schutz der Kulturlandschaft </t>
    </r>
    <r>
      <rPr>
        <sz val="10"/>
        <color theme="1"/>
        <rFont val="Calibri"/>
        <family val="2"/>
        <scheme val="minor"/>
      </rPr>
      <t xml:space="preserve">
• Ad 1: Das Bewusstsein für Schutz und Pflege regionaler Kulturlandschaft ist gestärkt. 
• Ad 2: Alte Bausubstanz ist durch Sanierung neuer Nutzung zugeführt worden. 
• Ad 3: Die Region ist ein beliebter Wohnstandort. Ihre BürgerInnen kennen das Freizeit- und Erholungsangebot. Die Naherholungsmöglichkeiten wurden ausgebaut. 
</t>
    </r>
    <r>
      <rPr>
        <b/>
        <sz val="10"/>
        <color theme="1"/>
        <rFont val="Calibri"/>
        <family val="2"/>
        <scheme val="minor"/>
      </rPr>
      <t xml:space="preserve">Ausbau alternativer Energienutzung und Förderung regionaler Energieeffizienz </t>
    </r>
    <r>
      <rPr>
        <sz val="10"/>
        <color theme="1"/>
        <rFont val="Calibri"/>
        <family val="2"/>
        <scheme val="minor"/>
      </rPr>
      <t xml:space="preserve">
• Ad 1: Der Anteil erneuerbarer Energien und alternativer Energieträger an der regionalen Strom-, Wärme-, und Treibstofferzeugung ist erhöht</t>
    </r>
  </si>
  <si>
    <r>
      <rPr>
        <b/>
        <sz val="10"/>
        <color theme="1"/>
        <rFont val="Calibri"/>
        <family val="2"/>
        <scheme val="minor"/>
      </rPr>
      <t xml:space="preserve">Stärkung der regionalen Identität und Ausbau der regionalen Bildungsangebote </t>
    </r>
    <r>
      <rPr>
        <sz val="10"/>
        <color theme="1"/>
        <rFont val="Calibri"/>
        <family val="2"/>
        <scheme val="minor"/>
      </rPr>
      <t xml:space="preserve">
• Ad 1: Das Regionsbewusstsein ist gefestigt, die Regionsseite ist die wichtigste Informationsplattform über regionale Aktivitäten für die Bevölkerung. Die Teilnahme an regionsidentitätsstiftenden Veranstaltungen steigt. 
• Ad 2: Das sekundäre Aus- und Weiterbildungsangebot wurde aufgewertet und wird nachgefragt. 
</t>
    </r>
    <r>
      <rPr>
        <b/>
        <sz val="10"/>
        <color theme="1"/>
        <rFont val="Calibri"/>
        <family val="2"/>
        <scheme val="minor"/>
      </rPr>
      <t xml:space="preserve">
Etablierung als familienfreundliche Region </t>
    </r>
    <r>
      <rPr>
        <sz val="10"/>
        <color theme="1"/>
        <rFont val="Calibri"/>
        <family val="2"/>
        <scheme val="minor"/>
      </rPr>
      <t xml:space="preserve">
• Ad 1: Aktivitäten und Bekanntheit der Region als „familienfreundliche Region“ konnten gesteigert und vielseitig ausgebaut werden 
• Ad 2: Die Integration Älterer und junger RegionsbewohnerInnen in das Gemeinschaftsleben ist sichergestellt. 
• Ad 4: Das Potenzial der Zuwandernden wird als standortrelevanter positiver Faktor betrachtet und entsprechend gestaltet. Die Region ist als „Integrationsmodellregion“ bekannt. 
• Ad 5: Kinder &amp; Jugendliche (mit und ohne Migrationshintergrund)sowie Frauen fühlen sich in der Region wohl. Es gibt für Jugendliche zahlreiche Qualifizierungsmaßnahmen, sie sind in Projekte eingebunden und können bei Projekten mit gestalten. Die Kommunikation untereinander und mit kommunalen Einrichtungen funktioniert gut. Für Kinder gibt es ausreichend Möglichkeiten für Betreuung (z.B. Ferienbetreuung). 
</t>
    </r>
    <r>
      <rPr>
        <b/>
        <sz val="10"/>
        <color theme="1"/>
        <rFont val="Calibri"/>
        <family val="2"/>
        <scheme val="minor"/>
      </rPr>
      <t xml:space="preserve">
Ausbau und Optimierung der Mobilität im Triestingtal </t>
    </r>
    <r>
      <rPr>
        <sz val="10"/>
        <color theme="1"/>
        <rFont val="Calibri"/>
        <family val="2"/>
        <scheme val="minor"/>
      </rPr>
      <t xml:space="preserve">
• Ad 1: Jugendliche kommen selbstständig zur Schule (zu Fuß, Bus, Rad), damit wird das Verkehrsaufgebot am Morgen entlastet. Es liegen Konzepte zur gemeinschaftlichen Nutzung von Autos vor. Nutzung von öffentlichen Verkehrsmitteln ist erhöht.</t>
    </r>
  </si>
  <si>
    <r>
      <rPr>
        <b/>
        <sz val="10"/>
        <color theme="1"/>
        <rFont val="Calibri"/>
        <family val="2"/>
        <scheme val="minor"/>
      </rPr>
      <t xml:space="preserve">Stärkung der regionalen Wirtschaft - Mögliche Projekte </t>
    </r>
    <r>
      <rPr>
        <sz val="10"/>
        <color theme="1"/>
        <rFont val="Calibri"/>
        <family val="2"/>
        <scheme val="minor"/>
      </rPr>
      <t xml:space="preserve">
Ad 1: 
• Pilotregion für Infrastrukturversorgung mit Glasfasernetzen 
• BürgerInnenbeteiligungsoffensive Breitbandausbau 
• Infrastrukturkataster Breitband im Triestingtal 
Ad 2: 
• Bildungsangebote für die Wirtschaft 
• Projekt „Wirtschaft &amp; Schule“ 
• Durch Vernetzungstreffen und Impulssetzung steigt die Bekanntheit des Wirtschaftsforums „Triestingtal“ und es wird ein Ausbau angestrebt (mehr Branchen, mehr Projekte) 
• Weiterentwicklung der Dienstleistungs- und Handwerkskultur durch betriebliche Kooperationen und Netzwerke, Triestingtaler Gewerbeschau, Regionalwährung TriestingTaler 
• Projekt „Innovative Region“, Mädchen in technischen Berufen
Ad 3: 
• Produktentwicklung (Rohstoffe, Biokisterl, Geschenkskorb,…) 
• Online Produktübersicht und Angebotslandkarte
• Markenentwicklung für Produkte aus dem Triestingtal – Vernetzung Landwirtschaft – Wirtschaft - Tourismus </t>
    </r>
  </si>
  <si>
    <r>
      <rPr>
        <b/>
        <sz val="10"/>
        <color theme="1"/>
        <rFont val="Calibri"/>
        <family val="2"/>
        <scheme val="minor"/>
      </rPr>
      <t xml:space="preserve">Aufwertung des regionalen Tourismus- und Freizeitangebots - Mögliche Projekte </t>
    </r>
    <r>
      <rPr>
        <sz val="10"/>
        <color theme="1"/>
        <rFont val="Calibri"/>
        <family val="2"/>
        <scheme val="minor"/>
      </rPr>
      <t xml:space="preserve">
Ad 1: 
• Produktentwicklung Wanderprojekte (Die schönsten Runden, Mystische Plätze, Gustieren &amp; Flanieren) 
• Produktentwicklung Triestingtalradweg 
• Radpilgern Mariazell (Via sacra) 
• Rastplätze entlang des Radweges an der Triesting (Enzesfeld – Badeteich, eventuell Retentionsflächennutzung) 
• Optimierung Radwegführung (Lücke über Gerichtsberg schließen) 
• Ausbau des Kletterangebotes indoor &amp; outdoor (Peilstein und andere Orte) 
• Überarbeitung des MTB Wegenetzes 
• Ausflugsziele und Angebote für Schulen und Interessierte (Regionsidentität 2. Teil) 
• Leobersdorf Heilsamer Brunnen und touristische Attraktionen (Wasserwanderungen, Mu-seen&amp; Kulturweg, Kulturhaus Triestingtal, Waldpädagogikführungen, Luftschutzstollen,…) 
• Verbesserung Radweg Dornau und Schönau 
• Schaffung neuer Freizeiteinrichtungen (z.B. Überschwemmungsgebiet als Bademöglichkeit nutzbar machen), einheitliche touristische Beschilderung 
• Kulinarikfestival 
• touristische Großattraktion für die Region 
• Schlosspark Günselsdorf –Schönau 
• Erweiterung von Übernachtungsangeboten (z.B. Stellplätze für Wohnmobile) 
Ad 2: 
• Themenweg Industrie (touristische Entwicklung Kruppstadt Berndorf Besteck) 
• Ausbau der alten Triestingtalbahntrasse als Rad- und Freizeitweg 
• Rundradwege schaffen(z.B. nach Neuhaus), Erweiterung Verbindungsradweg Triestingtal - Helenental 
• Steinwandklamm, Keltengrab 
Ad 3: 
• Inszenierungskonzept Araburg – Kaumberg 
• Symposion Lindabrunn 
• Burg Neuhaus (Kinder-Festspiele) 
</t>
    </r>
    <r>
      <rPr>
        <b/>
        <sz val="10"/>
        <color theme="1"/>
        <rFont val="Calibri"/>
        <family val="2"/>
        <scheme val="minor"/>
      </rPr>
      <t xml:space="preserve">
Stärkung der regionalen Land- und Forstwirtschaft - Mögliche Projekte </t>
    </r>
    <r>
      <rPr>
        <sz val="10"/>
        <color theme="1"/>
        <rFont val="Calibri"/>
        <family val="2"/>
        <scheme val="minor"/>
      </rPr>
      <t xml:space="preserve">
Ad 1: 
• Mobiler Hofladen 
• Angebotsentwicklung für nachwachsende Rohstoffe aus der Region 
• gemeinschaftliche Lagerhalle für mehrere Landwirte 
Ad 2: 
• Keaföhrene (Betriebskooperation Schwarzföhre) dadurch: Ausbau der Wertschöpfungskette Landwirtschaft-Wirtschaft-Tourismus</t>
    </r>
  </si>
  <si>
    <r>
      <rPr>
        <b/>
        <sz val="10"/>
        <color theme="1"/>
        <rFont val="Calibri"/>
        <family val="2"/>
        <scheme val="minor"/>
      </rPr>
      <t xml:space="preserve">Stärkung des Ressourcen- und Umweltbewusstseins in der Region - Mögliche Projekte </t>
    </r>
    <r>
      <rPr>
        <sz val="10"/>
        <color theme="1"/>
        <rFont val="Calibri"/>
        <family val="2"/>
        <scheme val="minor"/>
      </rPr>
      <t xml:space="preserve">
Ad 1: 
• Regionale Leitplanung (Koordination von baulandsichernden und baulandmobilisierenden Maßnahmen in den Gemeinden) 
• Evaluierung bestehender Betriebsgebiete und eine Strategie für die (interkommunale) Bewirtschaftung (Standort, Branchen, Ausbildung) und allfällige „Kommassierung“ der relevanten Standorte. 
• Baulücken-/Leerstands-/Bauland-Erhebung 
</t>
    </r>
    <r>
      <rPr>
        <b/>
        <sz val="10"/>
        <color theme="1"/>
        <rFont val="Calibri"/>
        <family val="2"/>
        <scheme val="minor"/>
      </rPr>
      <t xml:space="preserve">
Erhaltung des regionalen Kulturerbes und Schutz der Kulturlandschaft - Mögliche Projekte </t>
    </r>
    <r>
      <rPr>
        <sz val="10"/>
        <color theme="1"/>
        <rFont val="Calibri"/>
        <family val="2"/>
        <scheme val="minor"/>
      </rPr>
      <t xml:space="preserve">
Ad 1: 
• Pflege von Streuobstwiesen 
Ad 2: 
• Revitalisierung historischer Gebäude (z.B. Burg Neuhaus, Araburg) 
• Revitalisierung von leer stehenden Betriebsgebäuden+ Wohnhäusern mit öffentlicher Zugangsmöglichkeit 
Ad 3: 
• Frei zugängliche Plätze (Grünflächen,…) zur Erholung und als Kommunikationsort und Freizeitgestaltung für Jugendliche und alle Generationen (out- und indoor) 
</t>
    </r>
    <r>
      <rPr>
        <b/>
        <sz val="10"/>
        <color theme="1"/>
        <rFont val="Calibri"/>
        <family val="2"/>
        <scheme val="minor"/>
      </rPr>
      <t xml:space="preserve">
Ausbau alternativer Energienutzung und Förderung regionaler Energieeffizienz - Mögliche Projekte </t>
    </r>
    <r>
      <rPr>
        <sz val="10"/>
        <color theme="1"/>
        <rFont val="Calibri"/>
        <family val="2"/>
        <scheme val="minor"/>
      </rPr>
      <t xml:space="preserve">
Ad 1: 
• Biogasanlage Altenmarkt 
• BürgerInnenbeteiligungsmodell für Regions-Sonnenkraftwerk (Projekt „Regionssonnenkraft“) 
• Energieführerschein (für Jugendliche) 
• Regionale Energieplakette 
• C02 neutrale Tourismuserlebnisse durch klimafreundliche Verkehrsmittel</t>
    </r>
  </si>
  <si>
    <r>
      <rPr>
        <b/>
        <sz val="10"/>
        <color theme="1"/>
        <rFont val="Calibri"/>
        <family val="2"/>
        <scheme val="minor"/>
      </rPr>
      <t xml:space="preserve">Etablierung als familienfreundliche Region - Mögliche Projekte </t>
    </r>
    <r>
      <rPr>
        <sz val="10"/>
        <color theme="1"/>
        <rFont val="Calibri"/>
        <family val="2"/>
        <scheme val="minor"/>
      </rPr>
      <t xml:space="preserve">
Ad 1: 
• Maßnahmen im Rahmen der „Familienfreundlichen Region: 
• Familienfreundliche Ausflugstipps 
• Durchführung und Bewerbung von familienfreundlichen Aktivitäten in der Region 
Ad 2: 
• Information über Angebote für den barrierefreien Umbau von Wohnungen für Ältere 
• Bildungsprogramme zum Wissensaustausch zwischen Alt und Jung (Handwerk, Küche, EDV…) 
• Seniorenmesse Triestingtal 
• Barrierefreier Kleinbus Landespflegeheim Berndorf 
• Unterstützung des generationenübergreifenden Austausches 
Ad 4: 
• Förderung der Integration von Zugewanderten und Menschen mit besonderen Bedürfnissen 
• Studie zur Beurteilung der wirtschaftlichen Chancen für die Region durch die speziellen Kenntnisse von MigrantInnen (kulturelle Kompetenz, Kontakte zu deren „Heimatmärkten“). 
Ad 5: 
• Kooperationsprojekt „Jugend &amp; Frauen“ II (Mädchencafé) 
• Qualifizierung im Bereich Jugend &amp; Kultur: 
• Bildungsberatung für Jugendliche mit/ohne Migrationshintergrund und deren Eltern 
• Berufsberatung für Jugendliche mit/ohne Migrationshintergrund 
• Verbesserung der Kommunikation bei Jugendlichen untereinander und mit Gemeinden (Projekt „Jugenddialog II“) 
• Kinderbetreuung (z.B. in den Ferien) 
• Umsetzungsbudget zur schnellen Umsetzung von Kleinprojekten für Jugendliche (Graffiti-Wand, Gestaltung Spielplätze) 
• JungunternehmerInnenförderungen, JungunternehmerInnennetzwerk 
• Projekt „Unsere Bühne Triestingtal“ 
• Projekt „Spuren suchen – Spuren hinterlassen“ 
• Projekt „Jugend &amp; Betriebe“ 
</t>
    </r>
    <r>
      <rPr>
        <b/>
        <sz val="10"/>
        <color theme="1"/>
        <rFont val="Calibri"/>
        <family val="2"/>
        <scheme val="minor"/>
      </rPr>
      <t xml:space="preserve">
Ausbau und Optimierung der Mobilität im Triestingtal - Mögliche Projekte </t>
    </r>
    <r>
      <rPr>
        <sz val="10"/>
        <color theme="1"/>
        <rFont val="Calibri"/>
        <family val="2"/>
        <scheme val="minor"/>
      </rPr>
      <t xml:space="preserve">
Ad 1: 
• Info-Kampagne: zu Fuß (oder mit dem Rad/Bus) zur Schule („Öffis“, Verkehrssicherheit, Radweg, Infokampagne, Beaufsichtigung) 
• Gemeinschaftliche Autonutzung (Konzepte für Car-Sharing, Mitfahrbörse, Auto-Stops)
• Öffentliche Verkehrsmittel verbessern (Zubringer, Haltestellenoptimierung, auch nachts [für Jugendliche]) 
• Optimierung Geschwindigkeitsbeschränkung B18 
• BürgerInnenbeteiligte Erstellung eines „Verkehrskonzepts Triestingtal“ 
• Gründung Verkehrsclub Triestingtal 
• Landschaftlich schöne Autostrecken beschildern und bewerben 
• Konzepte für e-Mobilität und barrierefreier Bus</t>
    </r>
  </si>
  <si>
    <t>Es gibt neue betriebliche, oder branchenübergreifende Kooperationen unter KMU oder EPU</t>
  </si>
  <si>
    <t>Anzahl der Kooperationsprojekte</t>
  </si>
  <si>
    <t>Anzahl der beteiligten Akteure</t>
  </si>
  <si>
    <t>Es gibt eine deutliche Erhöhung der Personen die Qualifizierungsangebote in der Region besucht haben</t>
  </si>
  <si>
    <t>Anzahl der Kursteilnehmer, Daten über Bildungsnetzwerk (Bildungsdatenbank)</t>
  </si>
  <si>
    <t>245</t>
  </si>
  <si>
    <t>Es gibt Projekte die ausschließlich zur Förderung der Innovation entwickelt werden</t>
  </si>
  <si>
    <t>Anzahl der Projekte, Quelle: LAG</t>
  </si>
  <si>
    <t>Anzahl der beteiligten Personen, Quelle: LAG</t>
  </si>
  <si>
    <t>+ 25</t>
  </si>
  <si>
    <t>Es gibt neue Synergien und Projekte auch durch große touristischen Themen (Bsp. LA 2017) und durch Kooperationen mit Ausflugszielen</t>
  </si>
  <si>
    <t>Anzahl der neuen Kooperationsprojekte,</t>
  </si>
  <si>
    <t>Anzahl der beteiligten Betriebe an Projekten</t>
  </si>
  <si>
    <t>+ 5 Projekte</t>
  </si>
  <si>
    <t>+ 120 Betriebe</t>
  </si>
  <si>
    <t>Das Genussangebot der Region wurde ausgebaut und touristisch vermarktbar gemacht</t>
  </si>
  <si>
    <t>Anzahl der beteiligten oder profitierenden Betriebe</t>
  </si>
  <si>
    <t>Es gibt neue Dienstleistungen am Bauernhof (Seminarbauernhöfe, Altenpflege, Gesundheitsbetriebe)</t>
  </si>
  <si>
    <t>Bauernhöfe mit neuen Dienstleistungen</t>
  </si>
  <si>
    <t>Anzahl der Geschaffenen Arbeitsplätze</t>
  </si>
  <si>
    <t>Anzahl landwirtschaftlichen Direktvermarkter (DVM) hat zugenommen. DVM haben ihre Produktpalette erweitert und sind zum Nahversorger geworden</t>
  </si>
  <si>
    <t>Zertifizierte Direktvermarkter Anzahl</t>
  </si>
  <si>
    <t>DVM welche als Nahversorger auftreten</t>
  </si>
  <si>
    <t>Es gibt eine größere Anzahl an Qualitativen landw. Produkten die in der Region erzeugt werden</t>
  </si>
  <si>
    <t>Anzahl der Betriebe die in Kooperationen sind, welche Produkte mit Gütesiegel haben</t>
  </si>
  <si>
    <t>Es gibt eine professionelle Unterstützung und Beratung für Handwerksinitiativen die Produkte entwickeln wollen</t>
  </si>
  <si>
    <t>Anzahl der professionellen Beratungen</t>
  </si>
  <si>
    <t>Anzahl der Teilnehmer</t>
  </si>
  <si>
    <t>Es gibt eine Erhöhung der Personen die beruflich relevante Aus- und Weiterbildungsangebote in der Region besucht haben</t>
  </si>
  <si>
    <t>Anzahl der Kursteilnehmer</t>
  </si>
  <si>
    <t>Erreichbaren Bevölkerung mit Bildungsmedien</t>
  </si>
  <si>
    <t>220</t>
  </si>
  <si>
    <t>12.615</t>
  </si>
  <si>
    <t>40.000</t>
  </si>
  <si>
    <t>Es gibt Initiativen um die Region als „attraktive Innovationsregion“ zu etablieren</t>
  </si>
  <si>
    <t>Anzahl der Betriebe die bei VA teilnehmen</t>
  </si>
  <si>
    <t>Anzahl an Beratungsgesprächen</t>
  </si>
  <si>
    <t>Es gibt eine Vernetzung der kulturellen Anbieter und Initiativen untereinander</t>
  </si>
  <si>
    <t>Anzahl der Institutionen in dieser Vernetzung</t>
  </si>
  <si>
    <t>Anzahl der Menschen die Angebot annehmen</t>
  </si>
  <si>
    <t>64</t>
  </si>
  <si>
    <t>Es gibt eine neue Einrichtung die über die typische regionale Landschaft der Region und deren Vorzüge informieren kann. Wodurch auch das Image der Region gestärkt wird</t>
  </si>
  <si>
    <t>Anzahl der vorhandenen Einrichtungen</t>
  </si>
  <si>
    <t>Anzahl der beratenen Menschen</t>
  </si>
  <si>
    <t>Anzahl der Menschen an Infoveranstaltungen</t>
  </si>
  <si>
    <t>Es gibt Impulse und professionelle Unterstützung zur Verbesserung der Artenvielfalt</t>
  </si>
  <si>
    <t>Anzahl der beteiligten Personen</t>
  </si>
  <si>
    <t>Belebung regionaler Ortszentren auf Innovative Art und Weise</t>
  </si>
  <si>
    <t>Anzahl der belebten Ortszentren/Projekte</t>
  </si>
  <si>
    <t>In jeder Gemeinde gibt es einen Nahversorger</t>
  </si>
  <si>
    <t>In jeder der 33 Gemeinden gibt es einen Nahversorger</t>
  </si>
  <si>
    <t>Es gibt Vernetzungen an Dienstleistungsangeboten für Jung und/oder Alt, bzw. Frauen</t>
  </si>
  <si>
    <t>Anzahl der beteiligten Initiativen</t>
  </si>
  <si>
    <t>Anzahl der profitierenden Bevölkerung</t>
  </si>
  <si>
    <t>Es gibt „Labore“, also Räume, wo Menschen der Region ihre Potentiale entfalten können</t>
  </si>
  <si>
    <t>Anzahl der Labore, Quelle: LAG</t>
  </si>
  <si>
    <t>Anzahl der geschaffenen Arbeitsplätze</t>
  </si>
  <si>
    <t>Es gibt eine Erhöhung der Personen die Bildungsmaßnahmen in der Region besucht haben oder bei Bildungsprojekten beteiligt sind</t>
  </si>
  <si>
    <t>Anzahl der erreichten Bevölkerung</t>
  </si>
  <si>
    <t>Es gibt Maßnahmen zur Verbesserung der Integration</t>
  </si>
  <si>
    <t>Teilnehmer an derartigen Maßnahmen</t>
  </si>
  <si>
    <t>Es gibt Initiativen zur Bündelung von Bildungsangeboten</t>
  </si>
  <si>
    <t>Anzahl der beteiligten Bildungsträger</t>
  </si>
  <si>
    <t>Anzahl der profitieren Bevölkerung von dieser Initiative, bzw. Teilnehmer</t>
  </si>
  <si>
    <t xml:space="preserve">• Es gibt neue betriebliche branchenübergreifende Kooperationen unter KMU und EPU 
• Es gibt eine deutliche Erhöhung der Personen die Bildungsangebote in der Region besucht haben 
• Es gibt Projekte die ausschließlich zur Förderung der regionalen Innovation verwendet werden 
• Das Genussangebot der Region wurde ausgebaut und touristisch vermarktbar gemacht 
• Es gibt neue Projekte und Synergien durch große touristische Themen 
• Die Anzahl der landwirtschaftlichen Direktvermarkter hat zugenommen. DVM haben ihre Produktpalette erweitert und sind zu Nahversorgern geworden 
• Es gibt neue Dienstleistungen am Bauernhof 
• Es gibt eine größere Anzahl an qualitativen landwirtschaftlichen Produkten die in der Region erzeugt werden 
</t>
  </si>
  <si>
    <t xml:space="preserve">• Es gibt eine professionelle Unterstützung und Beratung für Handwerksinitiativen die Produkte entwickeln wollen 
• Es gibt eine Erhöhung der Anzahl der Personen die beruflich relevante Aus- und Weiterbildungsangebote in der Region besucht haben 
• Es gibt Initiativen um die Region als „attraktive Innovationsregion“ zu etablieren 
• Es gibt eine neue Einrichtung die über die typische regionale Landschaft der Region und deren Vorzüge informieren kann, wodurch auch das Image der Region gestärkt wird 
• Es gibt eine Vernetzung der kulturellen Anbieter und Initiativen 
• Es gibt Impulse und professionelle Unterstützung zur Verbesserung der Artenvielfalt 
</t>
  </si>
  <si>
    <t xml:space="preserve">• Belebung regionaler Ortszentren auf Innovative Art und Weise 
• In jeder Gemeinde gibt es einen Nahversorger 
• Es gibt eine Erhöhung der Personen die Bildungsmaßnahmen in der Region besucht haben, oder bei Bildungsprojekten beteiligt sind 
• Es gibt Maßnahmen zur Verbesserung der Integration 
• Es gibt Vernetzungen an Dienstleistungsangeboten für Jung und/oder Alt, bzw. Frauen 
• Es gibt „Labore“, also Räume, in der Region wo Menschen ihre Potentiale entfalten können 
• Es gibt Initiativen zur Bündelung von Bildungsangeboten </t>
  </si>
  <si>
    <r>
      <t xml:space="preserve">Für die geplanten Maßnahmen wurde das diesem Aktionsfeld zu geteilte Budget (siehe Beilage Gesamtfinanzplan, Anlage 3) anteilig dem Gesamtrahmen zu Grunde gelegt. Sollte es bei der Genehmigung der LES 2014-20 entscheidende Abweichungen von dem geplanten Budget geben, können möglicherweise nicht alle Maßnahmen umgesetzt werden. Die Auflistung erfolgte in priorisierter Reihenfolge, die jedoch nur eine Momentaufnahme ist. Änderungen sind nach Veränderungen bei den Projektträgern möglich. 
</t>
    </r>
    <r>
      <rPr>
        <b/>
        <sz val="10"/>
        <color theme="1"/>
        <rFont val="Calibri"/>
        <family val="2"/>
        <scheme val="minor"/>
      </rPr>
      <t xml:space="preserve">Qualitätspartnerprojekt </t>
    </r>
    <r>
      <rPr>
        <sz val="10"/>
        <color theme="1"/>
        <rFont val="Calibri"/>
        <family val="2"/>
        <scheme val="minor"/>
      </rPr>
      <t xml:space="preserve">
Im Zuge der in unserer Region stattfindenden Landesausstellung 2017 kann diese dabei entstehende Dynamik auch von der Leader Region genutzt werden und die Betriebe auf ein wettbewerbsfähiges und vergleichbares Niveau gehoben werden. Durch neue Kooperationen sollen hier speziell im Bereich Vermarktung und der Qualitätssicherung Maßnahmen gesetzt werden, die eine Vergleichbarkeit der Betriebe untereinander ermöglichen. Beschreibung von Kooperationsaktivitäten und gemeinsame Vermarktung, wodurch ein Mehrwert für die Region entsteht. Ziel ist es, dem Touristen gebündelte Angebote zur Verfügung zu stellen, damit auch leichter buchbare Pakete erstellt werden können. Projektträger zu gründende ARGE. 
</t>
    </r>
    <r>
      <rPr>
        <b/>
        <sz val="10"/>
        <color theme="1"/>
        <rFont val="Calibri"/>
        <family val="2"/>
        <scheme val="minor"/>
      </rPr>
      <t xml:space="preserve">Wirtschaftskooperationen Südliches Waldviertel </t>
    </r>
    <r>
      <rPr>
        <sz val="10"/>
        <color theme="1"/>
        <rFont val="Calibri"/>
        <family val="2"/>
        <scheme val="minor"/>
      </rPr>
      <t xml:space="preserve">
Die Betriebe der Leaderregion bieten sehr gute Leistungen, die aber den Kunden zu wenig bekannt gemacht werden. Durch Kooperationen können sinnvolle regionale Dienstleistungsketten hergestellt werden, die für alle Beteiligten von großem Vorteil sind. Das Entwickeln von gemeinsamen Leistungsketten und Angebotspaletten erhöhen die Attraktivität dieser Kooperationen. Projektträger Vereine der Wirtschaftsplattformen. 
</t>
    </r>
    <r>
      <rPr>
        <b/>
        <sz val="10"/>
        <color theme="1"/>
        <rFont val="Calibri"/>
        <family val="2"/>
        <scheme val="minor"/>
      </rPr>
      <t xml:space="preserve">
Direktvermarkter-Plattform – regionaler Einkaufskorb </t>
    </r>
    <r>
      <rPr>
        <sz val="10"/>
        <color theme="1"/>
        <rFont val="Calibri"/>
        <family val="2"/>
        <scheme val="minor"/>
      </rPr>
      <t xml:space="preserve">
Es soll ein Projekt entwickelt werden, mit dem durch gemeinsame Kooperation etwa 30 Betriebe der Region einen innovativen gemeinsamen Auftritt als Qualitätsbetriebe der Region durchführen. Projektträger neuer Verein. 
</t>
    </r>
    <r>
      <rPr>
        <b/>
        <sz val="10"/>
        <color theme="1"/>
        <rFont val="Calibri"/>
        <family val="2"/>
        <scheme val="minor"/>
      </rPr>
      <t xml:space="preserve">Projekte in Kooperation und Abstimmung mit der Tourismus Destination Waldviertel 
Landesausstellung 2017 </t>
    </r>
    <r>
      <rPr>
        <sz val="10"/>
        <color theme="1"/>
        <rFont val="Calibri"/>
        <family val="2"/>
        <scheme val="minor"/>
      </rPr>
      <t xml:space="preserve">
Durch die geplante Landesausstellung werden gewaltige Synergien im Tourismus möglich. Die Chancen sollen genutzt werden. Es sollen Kooperationen und Qualitätssteigerungen mit den Tourismusbetrieben durchgeführt werden. Zeitgleich sollen Initiativen entwickelt werden die Qualität der Angebote zu erhöhen. Projektträger Destination Waldviertel. 
</t>
    </r>
    <r>
      <rPr>
        <b/>
        <sz val="10"/>
        <color theme="1"/>
        <rFont val="Calibri"/>
        <family val="2"/>
        <scheme val="minor"/>
      </rPr>
      <t xml:space="preserve">
Wanderregion südliches Waldviertel </t>
    </r>
    <r>
      <rPr>
        <sz val="10"/>
        <color theme="1"/>
        <rFont val="Calibri"/>
        <family val="2"/>
        <scheme val="minor"/>
      </rPr>
      <t xml:space="preserve">
Die Region südliches Waldviertel war die erste Wander- Musterregion in Österreich. Der Wanderer von heute hat jedoch völlig neue Anforderungen an die Strecke und das Angebot selbst wie damals. Daher soll die Vermarktung und thematische Struktur verbessert und modernisiert, bzw. um neue Angebote erweitert und weiterentwickelt werden. Diese Synergien entstehen in erster Linie durch Kooperationen der Betriebe und Institutionen untereinander. Projektträger Destination Waldviertel. 
</t>
    </r>
    <r>
      <rPr>
        <b/>
        <sz val="10"/>
        <color theme="1"/>
        <rFont val="Calibri"/>
        <family val="2"/>
        <scheme val="minor"/>
      </rPr>
      <t xml:space="preserve">Ganz mein Geschmack </t>
    </r>
    <r>
      <rPr>
        <sz val="10"/>
        <color theme="1"/>
        <rFont val="Calibri"/>
        <family val="2"/>
        <scheme val="minor"/>
      </rPr>
      <t xml:space="preserve">
Das Geschmackserlebnis der Waldviertler Produkte soll besser vermarktet werden. Betriebskooperationen werden aufgebaut und bestimmten Qualitätsrichtlinien unterzogen. Gemeinsame Vermarktungsregeln werden entwickelt und unter den Betrieben abgestimmt. Projektträger Destination Waldviertel. </t>
    </r>
  </si>
  <si>
    <r>
      <rPr>
        <b/>
        <sz val="10"/>
        <color theme="1"/>
        <rFont val="Calibri"/>
        <family val="2"/>
        <scheme val="minor"/>
      </rPr>
      <t xml:space="preserve">Projekte in Kooperation und Abstimmung mit der Tourismus Destination Donau 
Verbindender Donauradweg </t>
    </r>
    <r>
      <rPr>
        <sz val="10"/>
        <color theme="1"/>
        <rFont val="Calibri"/>
        <family val="2"/>
        <scheme val="minor"/>
      </rPr>
      <t xml:space="preserve">
Der Donauradweg ist der am meisten genutzte Radweg Europas. Er verläuft von oberhalb Regensburg bis zu Mündung ins Schwarze Meer. Speziell die Strecke Passau Wien gilt als sehr beliebt. Etwa 240.000 Radfahrer werden auf diesem Weg jährlich in Österreich gezählt. Dieser Radweg ist daher eine wichtige Einkommensquelle für Tourismusbetriebe. Es sollen nun Überlegungen angestellt werden, wie ein längerer Verbleib der Touristen in der Region erreicht werden kann. Innovative Projektansätze sollen entwickelt und umgesetzt werden. Projektträger Destination Donau. 
</t>
    </r>
    <r>
      <rPr>
        <b/>
        <sz val="10"/>
        <color theme="1"/>
        <rFont val="Calibri"/>
        <family val="2"/>
        <scheme val="minor"/>
      </rPr>
      <t xml:space="preserve">Weinstraße Donau </t>
    </r>
    <r>
      <rPr>
        <sz val="10"/>
        <color theme="1"/>
        <rFont val="Calibri"/>
        <family val="2"/>
        <scheme val="minor"/>
      </rPr>
      <t xml:space="preserve">
Eine Steigerung der Nächtigungen und der Wertschöpfung im Ausflugsbereich durch integrierte Produktentwicklung mit anderen regionalen Angeboten (z.B. landwirtschaftliche Direktvermarkter) und integrierte, wechselseitige Vermarktung soll erreicht werden. Dieses Projekt ist eine übergreifende Initiative der Destination Donau. Projektträger Destination Donau. 
</t>
    </r>
    <r>
      <rPr>
        <b/>
        <sz val="10"/>
        <color theme="1"/>
        <rFont val="Calibri"/>
        <family val="2"/>
        <scheme val="minor"/>
      </rPr>
      <t xml:space="preserve">
Produktentwicklung Donauklang </t>
    </r>
    <r>
      <rPr>
        <sz val="10"/>
        <color theme="1"/>
        <rFont val="Calibri"/>
        <family val="2"/>
        <scheme val="minor"/>
      </rPr>
      <t xml:space="preserve">
Steigerung der Nächtigungen und der Wertschöpfung im Ausflugsbereich durch integrierte Produktentwicklung mit Kunst &amp; Kulturanbietern und integrierte wechselseitige Vermarktung und Kooperation. Dieses Projekt ist eine übergreifende Initiative der Destination Donau. Projektträger Destination Donau. 
</t>
    </r>
    <r>
      <rPr>
        <b/>
        <sz val="10"/>
        <color theme="1"/>
        <rFont val="Calibri"/>
        <family val="2"/>
        <scheme val="minor"/>
      </rPr>
      <t xml:space="preserve">Weitwanderweg Nibelungengau </t>
    </r>
    <r>
      <rPr>
        <sz val="10"/>
        <color theme="1"/>
        <rFont val="Calibri"/>
        <family val="2"/>
        <scheme val="minor"/>
      </rPr>
      <t xml:space="preserve">
Steigerung der Nächtigungen und der Wertschöpfung im Ausflugsbereich durch weitere, von Betrieben gemeinsam durchgeführte Maßnahmen im Wanderbereich. Dieses Projekt ist eine übergreifende Initiative der Destination Donau. Projektträger Destination Donau oder ARGE Nibelungengau.</t>
    </r>
  </si>
  <si>
    <r>
      <t xml:space="preserve">Für die geplanten Maßnahmen wurde das diesem Aktionsfeld zugeteilte Budget (siehe Beilage Gesamtfinanzplan, Anlage 3) anteilig dem Gesamtrahmen zu Grunde gelegt. Sollte es bei der Genehmigung der LES 2014-20 entscheidende Abweichungen von dem geplanten Budget geben, können möglicherweise nicht alle Maßnahmen umgesetzt werden. Die priorisierter Reihenfolge (Änderungen möglich): 
</t>
    </r>
    <r>
      <rPr>
        <b/>
        <sz val="10"/>
        <color theme="1"/>
        <rFont val="Calibri"/>
        <family val="2"/>
        <scheme val="minor"/>
      </rPr>
      <t xml:space="preserve">Kooperationen und Plattform für alte traditionelle Handwerksbetriebe </t>
    </r>
    <r>
      <rPr>
        <sz val="10"/>
        <color theme="1"/>
        <rFont val="Calibri"/>
        <family val="2"/>
        <scheme val="minor"/>
      </rPr>
      <t xml:space="preserve">
Die traditionellen Handwerksbetriebe der Region finden ein vertrauenswertes Medium, welches auf die besonderen Qualitäten ihrer Produkte, deren Herkunft und der Region hinweist. Projektträger Verein der Handwerksbetriebe. 
</t>
    </r>
    <r>
      <rPr>
        <b/>
        <sz val="10"/>
        <color theme="1"/>
        <rFont val="Calibri"/>
        <family val="2"/>
        <scheme val="minor"/>
      </rPr>
      <t xml:space="preserve">
Naturführerausbildungen</t>
    </r>
    <r>
      <rPr>
        <sz val="10"/>
        <color theme="1"/>
        <rFont val="Calibri"/>
        <family val="2"/>
        <scheme val="minor"/>
      </rPr>
      <t xml:space="preserve"> 
Die Natur in der Region ist noch weitgehend intakt. Es gibt viele naturinteressierte Personen, die gerne Führungen abhalten möchten. Es sollen Bildungsangebote mit überregionalen Bildungsanbietern (Landwirtschaftliche- und forstliche Ausbildungsstätten) entwickelt werden, die das notwendige Wissen vermitteln. Projektträger ARGE LA 2017 oder Verein Ökoregion Südliches Waldviertel oder neu zu gründender Verein. 
</t>
    </r>
    <r>
      <rPr>
        <b/>
        <sz val="10"/>
        <color theme="1"/>
        <rFont val="Calibri"/>
        <family val="2"/>
        <scheme val="minor"/>
      </rPr>
      <t>Kulturführer</t>
    </r>
    <r>
      <rPr>
        <sz val="10"/>
        <color theme="1"/>
        <rFont val="Calibri"/>
        <family val="2"/>
        <scheme val="minor"/>
      </rPr>
      <t xml:space="preserve"> 
Es sollen Personen ausgebildet werden, welche ihre Dienstleistung in Führungen anbieten und etwas zur Geschichte und der kulturellen Entwicklung der Region erzählen können. Bei der NÖ Landesausstellung 2017 können diese Personen bereits erfolgreich tätig sein. Die Angebote sollen jedoch auch nach diesem Zeitraum bestehen bleiben. Projektträger Verein Ökoregion Südliches Waldviertel oder neu zu gründender Verein. 
</t>
    </r>
    <r>
      <rPr>
        <b/>
        <sz val="10"/>
        <color theme="1"/>
        <rFont val="Calibri"/>
        <family val="2"/>
        <scheme val="minor"/>
      </rPr>
      <t xml:space="preserve">
Kulturkooperation Waldviertel- Donau </t>
    </r>
    <r>
      <rPr>
        <sz val="10"/>
        <color theme="1"/>
        <rFont val="Calibri"/>
        <family val="2"/>
        <scheme val="minor"/>
      </rPr>
      <t xml:space="preserve">
Die Kulturanbieter der Region sollen sich vernetzen und interessierten Personen anbieten Kultur zu genießen. Gemeinsame Aktivitäten erzeugen einen Mehrwert in der Region. Projektträger ARGE Nibelungengau. 
</t>
    </r>
    <r>
      <rPr>
        <b/>
        <sz val="10"/>
        <color theme="1"/>
        <rFont val="Calibri"/>
        <family val="2"/>
        <scheme val="minor"/>
      </rPr>
      <t>Innenmarketing</t>
    </r>
    <r>
      <rPr>
        <sz val="10"/>
        <color theme="1"/>
        <rFont val="Calibri"/>
        <family val="2"/>
        <scheme val="minor"/>
      </rPr>
      <t xml:space="preserve"> 
Die Stärken der regionalen Identität sollen aufgezeigt werden. Die Landschaft beeinflusst den Menschen. Wir wollen aufzeigen, warum es in der Region so lebenswert ist und warum es sich lohnt in die Region zu ziehen. Projektträger LAG. 
</t>
    </r>
    <r>
      <rPr>
        <b/>
        <sz val="10"/>
        <color theme="1"/>
        <rFont val="Calibri"/>
        <family val="2"/>
        <scheme val="minor"/>
      </rPr>
      <t xml:space="preserve">
Digital- History</t>
    </r>
    <r>
      <rPr>
        <sz val="10"/>
        <color theme="1"/>
        <rFont val="Calibri"/>
        <family val="2"/>
        <scheme val="minor"/>
      </rPr>
      <t xml:space="preserve"> 
Vermittlung des regionalen Wissens mittels modernen Medien (Youtube, Video). Hier sollen Zeitzeugen über die Geschichte und Menschen der Region berichten und wertvolle Dokumente digital aufbereitet werden. Projektträger ARGE mit lokalen Multiplikatoren.</t>
    </r>
  </si>
  <si>
    <r>
      <t xml:space="preserve">Für die geplanten Maßnahmen wurde das diesem Aktionsfeld zu geteilte Budget (siehe Beilage Gesamtfinanzplan, Anlage 3) anteilig dem Gesamtrahmen zu Grunde gelegt. Sollte es bei der Genehmigung der LES 2014-20 entscheidende Abweichungen von dem geplanten Budget geben, können möglicherweise nicht alle Maßnahmen umgesetzt werden. Die Auflistung erfolgte in priorisierter Reihenfolge, die jedoch nur eine Momentaufnahme ist. Änderungen sind nach Veränderungen bei den Projektträgern möglich. 
</t>
    </r>
    <r>
      <rPr>
        <b/>
        <sz val="10"/>
        <color theme="1"/>
        <rFont val="Calibri"/>
        <family val="2"/>
        <scheme val="minor"/>
      </rPr>
      <t>Qualifizierungsinitiativen</t>
    </r>
    <r>
      <rPr>
        <sz val="10"/>
        <color theme="1"/>
        <rFont val="Calibri"/>
        <family val="2"/>
        <scheme val="minor"/>
      </rPr>
      <t xml:space="preserve"> 
Aus den Erfahrungen der vorangegangenen Förderperioden 2002-06 und 2007-13 konnten insgesamt 6 Leader Qualifizierungsinitiativen mit mehr als 400 Teilnehmern umgesetzt werden. Qualifizierung in der Region stellt einen wesentlichen Schwerpunkt der regionalen Arbeit dar. Die bereits erzielten Ergebnisse zeigen die Notwendigkeit derartiger Angebote in der Region auf. Die Initiativen hatten jeweils einen anderen Schwerpunkt und konnten so laufend die Qualität der abgehaltenen Veranstaltungen über die gesamte Region erhöhen. Zu Beginn jeder Förderperiode wurde eine Studie erstellt, wie der Qualifizierungsbedarf bestmöglich mit den vorhandenen Mitteln umgesetzt werden kann. Projektträger LAG. Geplant sind neue Qualifizierungsinitiativen mit anerkannten Abschlüssen, um mehr Menschen in der Region Aus- und weiterbilden zu können. Projektträger LAG. 
</t>
    </r>
    <r>
      <rPr>
        <b/>
        <sz val="10"/>
        <color theme="1"/>
        <rFont val="Calibri"/>
        <family val="2"/>
        <scheme val="minor"/>
      </rPr>
      <t xml:space="preserve">
Soziale Versorgung für Ältere</t>
    </r>
    <r>
      <rPr>
        <sz val="10"/>
        <color theme="1"/>
        <rFont val="Calibri"/>
        <family val="2"/>
        <scheme val="minor"/>
      </rPr>
      <t xml:space="preserve"> 
Die großen sozialen Hilfsdienste decken die breite Basispalette an sozialen Hilfsleistungen ab. Für regionsspezifische Leistungen sollen maßgeschneiderte, innovative Lösungen angedacht werden. Projektträger LAG oder neu zu gründender Verein. 
</t>
    </r>
    <r>
      <rPr>
        <b/>
        <sz val="10"/>
        <color theme="1"/>
        <rFont val="Calibri"/>
        <family val="2"/>
        <scheme val="minor"/>
      </rPr>
      <t>Nahversorgungskooperation</t>
    </r>
    <r>
      <rPr>
        <sz val="10"/>
        <color theme="1"/>
        <rFont val="Calibri"/>
        <family val="2"/>
        <scheme val="minor"/>
      </rPr>
      <t xml:space="preserve"> 
Nahversorger können mit anderen Betrieben (Bsp. Landwirte die Ab Hof Laden betreiben) kooperieren. Dadurch kann das Angebot erhöht werden und Frequenzkunden angesprochen werden. Projektträger neu zu gründender Verein. 
</t>
    </r>
    <r>
      <rPr>
        <b/>
        <sz val="10"/>
        <color theme="1"/>
        <rFont val="Calibri"/>
        <family val="2"/>
        <scheme val="minor"/>
      </rPr>
      <t xml:space="preserve">Der Landwirt als Nahversorger </t>
    </r>
    <r>
      <rPr>
        <sz val="10"/>
        <color theme="1"/>
        <rFont val="Calibri"/>
        <family val="2"/>
        <scheme val="minor"/>
      </rPr>
      <t xml:space="preserve">
Gerade im ländlichen Raum kann der Landwirt als Nahversorger auftreten. Forcierung von Nahversorgerinitiativen unter den Direktvermarkter, speziell dort wo es kaum Nahversorger gibt Projektträger neu zu gründender Verein. 
</t>
    </r>
    <r>
      <rPr>
        <b/>
        <sz val="10"/>
        <color theme="1"/>
        <rFont val="Calibri"/>
        <family val="2"/>
        <scheme val="minor"/>
      </rPr>
      <t xml:space="preserve">Offene Labore (OTELO) </t>
    </r>
    <r>
      <rPr>
        <sz val="10"/>
        <color theme="1"/>
        <rFont val="Calibri"/>
        <family val="2"/>
        <scheme val="minor"/>
      </rPr>
      <t xml:space="preserve">
In einer Region gibt es viele Initiativen und Strömungen die wenig Budget benötigen. Hier geht es lediglich um das Ermöglichen von Ideen, d.h. dem Ausprobieren, Tüfteln und „In die Praxis umsetzen“. Kontakte und Netzwerken stehen im Vordergrund. Diese Offenen Labore sollen Menschen aus der Bevölkerung Raum für ihre Ideen zu bekommen. Projektträger Zusammenschluss von Zivilpersonen. Diese Kooperationen erfolgen auch über die Regions- und Gemeindegrenzen hinweg. Projektträger lokale Vereine oder neu zu gründender Verein. 
</t>
    </r>
    <r>
      <rPr>
        <b/>
        <sz val="10"/>
        <color theme="1"/>
        <rFont val="Calibri"/>
        <family val="2"/>
        <scheme val="minor"/>
      </rPr>
      <t xml:space="preserve">
Lebendige Region </t>
    </r>
    <r>
      <rPr>
        <sz val="10"/>
        <color theme="1"/>
        <rFont val="Calibri"/>
        <family val="2"/>
        <scheme val="minor"/>
      </rPr>
      <t xml:space="preserve">
Die Prozesse in der regionalen Entwicklung verlaufen mit einer bestimmten Geschwindigkeit. Dabei bleiben viele Kräfte und Potentiale auf der Strecke. In diesem Projekt sollen die maximal möglichen Potentiale gehoben und in die Regionalentwicklung eingebettet werden. Bei diesem Projekt geht es das Lebenslange Lernen in der Region quer über alle Sektoren aufzubauen. Dadurch entstehen für die Regionalentwicklung wichtige Resultate.</t>
    </r>
  </si>
  <si>
    <r>
      <rPr>
        <b/>
        <sz val="10"/>
        <color theme="1"/>
        <rFont val="Calibri"/>
        <family val="2"/>
        <scheme val="minor"/>
      </rPr>
      <t xml:space="preserve">1. Nationale Kooperationen </t>
    </r>
    <r>
      <rPr>
        <sz val="10"/>
        <color theme="1"/>
        <rFont val="Calibri"/>
        <family val="2"/>
        <scheme val="minor"/>
      </rPr>
      <t xml:space="preserve">
Im Aktionsfeldthema Tourismus sollen die Betriebe miteinander kooperieren und gemeinsam neue Vermarktungswege beschreiten. Dadurch kann es zu einer Einsparung bei den Betrieben kommen, zeitgleich entstehen jedoch große Synergieeffekte. Es sind in folgenden Wirtschaftsbereichen Kooperationen geplant: 
Verein Wirtschaftsregion Waldviertler Kernland 
Ein Projekt der Leaderperiode 2007-13. 80 Betriebe der Kleinregion Waldviertler Kernland haben sich bisher zum Zweck der gemeinsamen Vermarktung und Steigerung der Synergien zusammengeschossen. Diese Gruppe von Unternehmen publiziert 4X jährlich eine Zeitung und sie haben eine Regionalwährung als Kundebindungsinstrument herausgegeben. Das Projekt soll in einen höheren Level als nur einer Vermarktungskooperation gebracht werden. Es sollen gemeinsame Aufträge angenommen werden, bzw. Personal angestellt werden. 
Verein Wirtschaftsplattform Tor zum Waldviertel 
102 Betriebe der vier Gemeinden Pöggstall, Yspertal, Münichreith- Laimbach und Weiten kooperieren miteinander. Gemeinsame Verkaufsaktionen und Veranstaltungen pflegen das Image der regionalen Betriebe auch über die Region hinaus bis nach Oberösterreich. Es sind Kooperationen mit den anderen Vereinigungen in Planung. 
Verein Ybbser Wirtschaft 
40 Betriebe der Stadt Ybbs organisieren diverse Aktivitäten zur Belebung und Förderung der Wirtschaft in der Stadt Ybbs. Die Initiative betreibt auch einen Wochenmarkt, der laufend neue Kunden anlockt. Eine Erweiterung des Wochenmarktes mit mehr Unternehmen und Produkten, bzw. längere Öffnungszeiten sind geplant. 
ARGE Gustostückerl 
Dieser Zusammenschluss von 21 Betrieben aus dem Bereich Gastronomie, Hotelerie und Direktvermarkter gibt es seit 2003 und war ein Ergebnis der bisherigen Leader Arbeit. Ziel war es, den Touristen länger in der Region verweilen zu lassen und mit einem gemeinsamen Budget diverse Aktivitäten quer über die Wirtschaftsbereiche und Sektoren zu entwickeln. Die landwirtschaftlichen Direktvermarkter suchen bereits nach einer Plattform wo sie ihre Produkte gemeinsam vertreiben können. Die Herausforderung dieser Aktivitäten wird jedoch sein, einheitliche, gemeinsame Qualitätsstandards zu entwickeln. 
</t>
    </r>
    <r>
      <rPr>
        <b/>
        <sz val="10"/>
        <color theme="1"/>
        <rFont val="Calibri"/>
        <family val="2"/>
        <scheme val="minor"/>
      </rPr>
      <t xml:space="preserve">2. Transnationalen Kooperationen </t>
    </r>
    <r>
      <rPr>
        <sz val="10"/>
        <color theme="1"/>
        <rFont val="Calibri"/>
        <family val="2"/>
        <scheme val="minor"/>
      </rPr>
      <t xml:space="preserve">
Mit Partnern in Osteuropa (Rumänien) sollen gemeinsam Bildungsinitiativen entwickelt werden. Kursteilnehmer aus dem Bereich Direktvermarkter sollen Angebot über Produktion und Vermarktung in Rumänien besuchen und umgekehrt. Zusammenfassende Darstellung in der Wirkungsmatrix gemäß Vorlage</t>
    </r>
  </si>
  <si>
    <r>
      <rPr>
        <b/>
        <sz val="10"/>
        <color theme="1"/>
        <rFont val="Calibri"/>
        <family val="2"/>
        <scheme val="minor"/>
      </rPr>
      <t xml:space="preserve">1. Nationale Kooperationen: </t>
    </r>
    <r>
      <rPr>
        <sz val="10"/>
        <color theme="1"/>
        <rFont val="Calibri"/>
        <family val="2"/>
        <scheme val="minor"/>
      </rPr>
      <t xml:space="preserve">
Kooperation von traditionellen, alten Handwerks- und Meisterbetrieben und vermarktbaren Produkten. Dieses Projekt ist jedoch mehr auf das Produkt konzentriert und weniger auf die Landschaft/Region. Darin enthalten sind auch Qualitätsoffensiven für die Betriebe. Bei den Workshops haben sich bereits einige neue Möglichkeiten abgezeichnet. Diese Kooperationen finden auch überregional statt. 
Kooperationen im kulturellen Bereich: Durch Kooperationen mit Kulturanbietern innerhalb und außerhalb der Region können Synergieeffekte erreicht werden. Diese bestehen aus einer Abstimmung der Angebote untereinander, sowie in dem entwickeln gemeinsamer neuer Aktivitäten. 
</t>
    </r>
    <r>
      <rPr>
        <b/>
        <sz val="10"/>
        <color theme="1"/>
        <rFont val="Calibri"/>
        <family val="2"/>
        <scheme val="minor"/>
      </rPr>
      <t xml:space="preserve">2. Transnationale Kooperationen: </t>
    </r>
    <r>
      <rPr>
        <sz val="10"/>
        <color theme="1"/>
        <rFont val="Calibri"/>
        <family val="2"/>
        <scheme val="minor"/>
      </rPr>
      <t xml:space="preserve">
Mit unseren beiden Partnerregionen in Tschechien (Raum Budweis und Raum Olmütz) konnten in der Vergangenheit bereits einige Kooperationsprojekte umgesetzt werden. Nun gibt es bereits Gespräche ein Kooperationsprojekt im Bereich Handwerk durchzuführen. Dabei geht es um den Aufbau einer Plattform wo Betriebe ihr Know How austauschen und Partner im jeweils anderen Land finden können. Dabei sollen neue Produkte entstehen, die einen Mehrwert für die Region haben.</t>
    </r>
  </si>
  <si>
    <r>
      <rPr>
        <b/>
        <sz val="10"/>
        <color theme="1"/>
        <rFont val="Calibri"/>
        <family val="2"/>
        <scheme val="minor"/>
      </rPr>
      <t xml:space="preserve">1. Nationale Kooperationen </t>
    </r>
    <r>
      <rPr>
        <sz val="10"/>
        <color theme="1"/>
        <rFont val="Calibri"/>
        <family val="2"/>
        <scheme val="minor"/>
      </rPr>
      <t xml:space="preserve">
Kooperationen in diesem Bereich sind unumgänglich und werden in der ersten Phase mit den etablierten Anbieter von derartigen Leistungen angestrebt. Beim Projekt „Der Landwirt als Nahversorger“ werden über die Regions- und Bundeslandgrenzen hinaus Kooperationen mit anderen Landwirten und Direktvermarkter aufgebaut. 
</t>
    </r>
    <r>
      <rPr>
        <b/>
        <sz val="10"/>
        <color theme="1"/>
        <rFont val="Calibri"/>
        <family val="2"/>
        <scheme val="minor"/>
      </rPr>
      <t xml:space="preserve">
2. Transnationale Kooperationen </t>
    </r>
    <r>
      <rPr>
        <sz val="10"/>
        <color theme="1"/>
        <rFont val="Calibri"/>
        <family val="2"/>
        <scheme val="minor"/>
      </rPr>
      <t xml:space="preserve">
Für den Bereich Lebenslanges Lernen gibt es eine Arbeitsgruppe mit Malta und Tschechien. Es fanden Exkursionen und Vorträge statt, die intensiviert und ausgebaut werden sollen. Es wurden Projektskizzen entwickelt um eine Musterregion für Lebenslanges Lernen zu aufzubauen. Hierbei sollen Bildungsstandorte in beiden LAG entwickelt werden. 
Derzeit gibt es zwar das LAG Management in Malta, jedoch noch keinen Projektpartner (Bildungsanbieter) im Ausland, jedoch Wünsche und Ideen aus der regionalen und transnationalen Bevölkerung.</t>
    </r>
  </si>
  <si>
    <t>Durch eine breite, regionale Kooperation ist es gelungen, das Waldviertler Wohlviertel als eine Region mit guten Bedingungen zum Wirtschaften mit Nationalparkqualitaten zu positionieren. Das Qualitatspartnerprojekt Waldviertler Wohlviertel ist zu einer dauerhaften, erfolgreichen Einrichtung fur das kooperative Marketing regionaler Produkte/Dienstleistungen, aber auch zur Weiterentwicklung der Zusammenarbeit einzelner Projektpartner mit innovativen Masnahmen geworden und hat innerregional beste Akzeptanz. Dadurch ist es auch gelungen, die Produkte der Partner in der gesamten Region und in den weiteren Zielmarkten bekannt zu machen und die Absatzzahlen zu verbessern. Viele Wirtschaftende aus der Region unterstutzen das Projekt (z.B. durch Aufkleber auf den Firmenautos, die meist taglich nach Wien fahren.)
Die regionalen Wirtschafskooperationen haben sich positiv entwickelt und die Anzahl der Partner in den Kooperationen ist gestiegen. Durch zahlreiche gemeinsame Masnahmen ist eine hohere Kundenbindung entstanden, Arbeitsplatze wurden abgesichert und sind neu entstanden. Das Netzwerk der Unternehmerinnen und gemeinsamer Masnahmen hat sich weiterentwickelt und umfasst die gesamte Region. Durch von Frauen fur Frauen ausgearbeitete Masnahmen konnten die Chancen fur wirtschaftende Frauen verbessert und Zugangsbarrieren beseitigt werden.
Durch kooperative Masnahmen ist es auch gelungen, das Image der Lehre in der Region wesentlich zu verbessern. Ebenso konnten aktive Vernetzungsmasnahmen von aus anderen Regionen (auch Tschechien) in die Region einpendelnden Arbeitskraften mit regionalen Wohnangeboten entwickelt sowie das Arbeitskraftepotential der Zweitwohnsitzer genutzt werden. Dadurch konnte auch eine Reduktion des Facharbeitermangels erreicht werden.
Das Verstandnis fur die Notwendigkeit und Bedeutung von Innovationen in der Region konnte auch auf Basis der Verbreitung von Informationen uber die zahlreichen Innovationen der Betriebe in der Region wesentlich verbessert werden. In der Region hat sich ein Innovationsklima entwickelt und damit verbunden eine Imagekomponente Innovative Region 
Waldviertler Wohlviertel Region Nationalpark Thayatal. Die Informationslage der Unternehmen zu Unterstutzungsmoglichkeiten in verschiedenen Innovationsforderprogrammen ist wesentlich gestiegen und die Programme werden genutzt.
Neue Methoden wie zum Beispiel CSA–Modelle oder Online-Handelssysteme konnten
erfolgreich in die Region transferiert werden und haben den Nutzern neue Chancen,
Unternehmensabsicherung und Wachstum eroffnet.
Im touristischen Bereich konnten weitere Verbesserungen der Qualitaten und Vernetzung der
Angebote zu attraktiven Gesamtangeboten fur potentielle Gaste erreicht werden.
Durch ein erfolgreiches, kooperatives Tourismusmarketing ist die Anzahl der touristischen
Gaste und die Anzahl der Nachtigungen gestiegen, wodurch mehr Wertschopfung in die
Region transferiert und Arbeitsplatze abgesichert wurden.</t>
  </si>
  <si>
    <t>Wie in der Gesamtstrategie dargestellt, verfolgt die Region die klare Strategie einer Positionierung und Vermarktung als Region mit Nationalparkqualitaten. Ziel im Bereich Aktionsfeld ist es, dass im Qualitatspartner- und Markenprojekt auch zahlreiche Partner, die in diesem Aktionsfeld beschrieben sind wie Kulturschaffende/Veranstalter oder Experten im Thema Krauter und Fisch beteiligt sind und engagiert mitwirken. Auch dadurch ist es gelungen, eine gefestigte, breit wirksame Marke zu entwickeln, die uberregionale Ausstrahlungskraft besitzt. (GS: bestmogliche Kundenpartnerschaft)
Der Nationalpark Thayatal hat sich auch mit Unterstutzung der Region zu einem Kompetenzzentrum in den Bereichen Artenvielfalt und Naturschutz entwickelt. Auch auf dieser Basis sind die Anzahl der Ausbildungsmasnahmen, die Besucherzahl und damit auch die regionale Wirksamkeit gestiegen. In einem transnationalen Projekt konnten Wissen und Erfahrungen z.B. in den Bereichen Zusammenarbeit Nationalpark-Region in die Region transferiert und umgesetzt werden. (GS: Produktfuhrerschaft)
Die Themen Wasser, Wald, Fisch, Krauter und Erdapfel sind in der Region breit positioniert und anerkannt. Das Wissen und die Inanspruchnahme von regionalem Fisch als gesundes Lebensmittel konnte erhoht werden. Im Bereich Krauter ist die Zusammenarbeit der grosen und kleineren Anbieter wesentlich gestiegen – das Potenzial konnte zu einer Positionierung der Region in diesem Themenfeld genutzt werden. (GS: Produktfuhrerschaft)
Die Mittelalteranbieter arbeiten enger zusammen. Durch gemeinsame Masnahmen und Projekte ist es gelungen, Besucher von einer Mittelaltereinrichtung auch zu Besuchern anderer Mittelalterangebote in der Region zu machen. (GS: Kundenpartnerschaft)
Durch die genannten Masnahmen ist auch es gelungen, mehr Kaufkraft in der Region zu halten, Kaufkraft in die Region zu leiten und Arbeitsplatze abzusichern, sowie neue Arbeitsplatze zu schaffen.</t>
  </si>
  <si>
    <t>Der Region ist es gelungen, sich als Waldviertler Wohlviertel Region Nationalpark Thayatal zu positionieren und auch uberregionale Bekanntheit als Zuzugsregion zu erlangen. Die Qualitaten in den Bereichen Freizeit und Leben sind zusammengefuhrt und vernetzt worden und werden von Einwohnern und Zweitwohnsitzern gerne genutzt. Die Region ist im gesamten Regionsgebiet spurbar und als Marke prasent geworden. Die Regionsbewohner unterstutzen die Aktivitaten, identifizieren sich mit der Marke und haben ein besonderes Bewusstsein fur die Starken der Region weiterentwickelt. Die regionale Identitat ist wesentlich gestarkt und es herrscht eine positive Grundstimmung in der Region. Zahlreiche auf Zuzug ausgerichtete Aktivitaten wurden erfolgreich abgewickelt und werden weiter durchgefuhrt.
Die (meisten) Menschen haben verstanden warum Zuzug in die Region notwendig ist und stehen dem offen gegenuber. Es hat sich eine Kultur des Willkommens entwickelt: fur Zugezogene bestehen Informationen in mehreren Sprachen; Deutschkurse werden laufend angeboten. Auf einer Internetplattform stehen Interessenten, Zugezogenen und Einwohnern alle relevanten Informationen zur Verfugung. Es gelingt auch besser, mit Weggezogenen Kontakt zu halten und diese uber aktuelle Angebote in der Region zu informieren.
Das Betreuungsangebot fur Kinder hat sich wesentlich verbessert. In allen Gemeinden besteht die Moglichkeit an Sommerbetreuungsangeboten teilzunehmen. Die Zweitwohnsitzer sind in dieses Angebot integriert, kommen daher ofters und langer in die Region und konsumieren damit auch mehr regionale Produkte. Dadurch haben sich auch die beruflichen Moglichkeiten und die Wahlfreiheit fur Frauen und Eineltern wesentlich verbessert.
Das Bewusstsein fur kindgerechte und familienorientierte Angebote hat sich in der Region wesentlich verbessert. Gemeinden und Anbieter berucksichtigen z.B. bei der Preisgestaltung die Herausforderungen fur Mehrkindfamilien. Die Region hat gemeinsame Ausstattungen (z.B. Spielebus) angekauft, welche die Gemeinden als zusatzliche Attraktionen fur Kinder nutzen konnen. Ausbildungsmasnahmen zur Sozialkompetenz und im Bereich Talente werden im Rahmen der Nachmittags- und Ferienbetreuung angeboten. Die Kinder haben ein hohes Wissen uber die Region und besuchen laufend die regionalen Freizeitangebote. Durch diese Masnahmen ist die Region auch attraktiver fur Zuzug von Familien und fur Fachkrafte mit Familien geworden.
Im Bereich der alteren Menschen haben sich ehrenamtlich getragene Unterstutzungsorganisationen entwickelt, die alteren Menschen ein zusatzliches Betreuungsangebot (z.B. Besuche) bieten. Das Bewusstsein fur altere Menschen aber auch fur die Herausforderungen fur Menschen mit Beeintrachtigungen hat sich verbessert. Zahlreiche Einrichtungen sind jetzt barrierefrei begehbar.
In jeder Gemeinde besteht zumindest ein Lebensmittelnahversorgungsgeschaft auch als sozialer Treffpunkt. Die Mobilfunkinfrastruktur konnte verbessert werden. Am Ausbau der Glasfaserstruktur wird intensiv gearbeitet.
Das Bewusstsein fur Lebenslanges Lernen ist wesentlich angestiegen. Es bestehen Angebote fur alle Altersgruppen, fur generationenubergreifendes Lernen und unter Nutzung neuer Technologien.</t>
  </si>
  <si>
    <t>Sensibilisierungsmasnahmen zur Beteiligung an der Umsetzung der LES wie schriftliche
Informationen uber Homepage, Aussendungen, Informationsveranstaltungen sowie
besondere Unterstutzung der Weiterentwicklung des Unternehmerinnen Netzwerks,
Bauerinnen Netzwerks sowie der Jugend z.B. im Bereich der Lehre auf Basis des in Kap. 7.4
angefuhrten Budgets. Einen wichtigen Beitrag zur Sensibilisierung soll auch der geplante,
breite Startcall im Kleinprojektebereich beitragen, der in allen Gemeindezeitungen und
zielgruppenspezifisch z.B. UnternehmerInnen – Kooperationen, Direktvermarkternetzwerke
oder Interessenvertretungen ubermittelt wird.
Endogenes Regionsmarketing; Kooperative Aktionen der Region mit den Unternehmen der
Region unter dem Stichwort „Attraktive Arbeitgeberregion“ mit folgenden Inhalten:
Zusammenwirken, um einerseits Facharbeiter in die Region zu bringen/zu halten, bessere
Aktivierung des Arbeitskraftepotentials in der Region und der Zweitwohnsitzer; Kooperative
Masnahmen zur Imagesteigerung der Lehre in den regionalen KMUs z.B. durch gemeinsame
Schulungen fur Lehrlinge, Informationen der Offentlichkeit zu Chancen in Lehrberufen, PR –
Masnahmen.
Virtuelles Grundungszentrum fur EPU‘s mit Informations- und Austauschmoglichkeiten.
Entwicklung neuer Ansatze, wie Produkte vom Direktvermarkter zum Kunden kommen und
wie es sich der Kunde ersparen konnte, zu mehren Direktvermarktern zu fahren. Umsetzung
von Aktionen „Mit dem Fahrrad oder zu Fus zum Direktvermarkter“.
Aktionen von Slow Food, Genussregion Waldstaudekorn, Manhartsbeger Winzer (Junger
Wohlviertler, Prickelnder Wohlviertler) oder der Edelbrenner Kooperation: Thayaland brennt
zur gemeinsamen Weiterentwicklung.</t>
  </si>
  <si>
    <t>Kooperative Masnahmen im Bereich des touristischen Marketings auf Basis der Bedarfe der
Betriebe: Weiterentwicklungen im schon erfolgreichen Marktsegment des
Jugendgruppentourismus (Schullandwochen), Waldviertel – DIE Gesundheitsdestination,
Attraktivierung/Aufbereitung TOP-Naturerlebnisse; Aufbereitung Naturtrails; Naturerlebnis fur Kinder, Outdoor Kompetenzzentren, Radinitiative Waldviertel, Niederosterreichische
Landesausstellung 2017; Genuss- &amp; Kulinarikprogramme.
Im Bezirk Waidhofen/Thaya wurden mittlerweile die Planungen fur den 90km langen, auf einer
ehemaligen Bahntrasse fuhrenden Hauptradweg „Thayarunde“ abgeschlossen und mit den
Bauarbeiten begonnen. Ziel ist es, ein touristisches Leitprojekt im Waldviertel zu schaffen.
Dafur sind Aktionen im Softbereich wie Beschilderung, Attraktivierung, Ubersichtsplane,
Anbindungswege und Vernetzungsmasnahmen geplant. Ebenso sind Vernetzungsprojekte z.B.
der Museen (z.B. 3 Museen Sigmundsherberg) und Ausflugsziele sowie
Attraktivierungsmasnahmen z.B. Burgruine Kollmitz oder Umfeld Nationalpark,
Reblausexpress, Mittelalterziele vorgesehen.</t>
  </si>
  <si>
    <t>Sensibilisierungsmasnahmen zur Beteiligung an der Umsetzung der LES wie schriftliche
Informationen uber Homepage, Aussendungen, Informationsveranstaltungen z.B. im Rahmen
von Veranstaltungen wichtiger regionaler Institutionen wie dem Nationalpark Thayatal,
Naturpark Geras oder Mittelalterveranstaltungen auf Basis des in Kap. 7.4 angefuhrten
Budgets. Einen wichtigen Beitrag zur Sensibilisierung soll auch der geplante, breite Startcall im
Kleinprojektebereich beitragen, der in allen Gemeindezeitungen, Kulturnetzwerken oder
Klimaschutzkooperationen veroffentlicht wird. Folgende weiter Aktionen sind geplant:
Aktionen zum Ausbau der Zusammenarbeit mit Schulen im Bereich biologische Vielfalt und
Artenschutz (sowie Sozialkompetenz und Talente siehe AF 3). Erstellung eines Klimaprojekts
zum Thema offentlicher Nahverkehr inkl. einer App, die Nahverkehrsinhalte und eine lokale
Mitfahrerplattform beinhaltet; endogenes Regionsmarketing; Umsetzung eines Projektes
Klimaschulen mit der Zielsetzung, Kinder fur den Klimaschutz durch aktives Handeln zu
sensibilisieren. Einfuhrung von Carsharing Angeboten in mehreren Gemeinden, Aktionen zur
Verstarkung des Themas e-bikes, Stromtankstellen, Aktionen zum Thema PV – Anlagen auch
als Unterstutzung der LE-Masnahmen PV – Anlagen in der Landwirtschaft; Masnahmen zum
Genuss der Walder als Quelle der Kraft; Entwicklungs- und Vernetzungsmasnahmen zum
Thema Krauter auch mit dem Ziel Krauteranbau in der Region weiter zu entwickeln.
Vernetzung und Verstarkung der „Krauterachse“ Stift Geras und Karlstein; Aktionen zur
Themenorientierung Erdapfel; Masnahmen von lokalen Initiativen im Bereich Artenschutz
sowie der Initiativen Slow Food zu biologischen Produkten aus der Region; Aktionen zur
Verbreitung von regionalem Fisch als gesundes Lebensmittel aus der Region, Zusammenarbeit
der Fischzuchter und Anbieter zum Thema Fisch in der Region auch in Zusammenarbeit mit
der Landesberufsschule Geras hinsichtlich Zubereitung Fisch. Zusammenarbeit zum Thema
Fisch &amp; Wein aus der Region.</t>
  </si>
  <si>
    <t>Gerade im vorliegenden Aktionsfeld hat es in der Vorbereitungsphase sehr viele
Besprechungen und Abstimmungen gegeben. Eine grose Zahl davon ist auch schon in den
fertigen Projekten zu finden. Auf dieser Basis erfolgen Sensibilisierungsmasnahmen zur
Beteiligung an der Umsetzung der LES wie schriftliche Informationen uber Homepage,
Aussendungen, Informationsveranstaltungen z.B. von Schulen oder Kinderbetreuungseinrichtungen,
Netzwerk der Kindergartnerinnen und Padagogen auf Basis des in Kap. 7.4
angefuhrten Budgets. Einen wichtigen Beitrag zur Sensibilisierung soll auch der geplante,
breite Startcall im Kleinprojektebereich beitragen, der in allen Gemeindezeitungen
veroffentlicht wird.
Weitere geplante Aktionen: endogenes Regionsmarketing, Vernetzung der Ferienspiele
(ehrenamtlich getragene Aktivitaten fur Kinder im Sommer, wie z.B. Besuch beim Bauern,
Lagerfeuerabend oder Ponyreiten, ...) der einzelnen Gemeinden zu einem regionalen
Sommerprogramm fur Kinder. - Verbesserte Zugangigmachung der Angebote des
Talentezentrums Drosendorf fur Kinder/Jugendliche aus der Region - Abstimmung,
Zusammenfuhrung und Weiterentwicklung der verschiedenen Projekte „Kinderuniversitat“
sowie der Projekte „Gesunde Gemeinde. Weiterentwicklung der Sommerkinderbetreuung in
allen Gemeinden - kooperativ von und fur mehrere Gemeinden gemeinsam, entsprechend
unten angefuhrtem Projekt Kindersommer Thayatal; Impulsprojekt Samstagsbetreuung -
Aktivitaten zur verbesserten Versorgung durch die Hausarzte/niedergelassenen, praktische
Arzte - Spezifische Angebote Lebenslanges Lernen fur Mutter am Vormittag in den Schulen;
spezifische Weiterbildungsangebote fur Jugendliche (ab 15 J.) in der Region wie z.B.
Vertiefungsseminare zum schulischen Bereich - Grundung eines ehrenamtlich getragenen
Vereins zur Erganzung der Versorgung im Bereich betreutes Wohnen - Analyse der
Mobilfunknetzte in der Region, gemeinsame Aktion mit dem Ziel, Verbesserungen zu
erreichen; 
Regionstage: Jugend, Familien, Senioren auch unter der Beachtung von soweit
moglich barrierefreien Angeboten. 
Ubertragung von Erfahrungen aus dem Dezentralisierungsmodell des bayerischen Heimatministeriums.</t>
  </si>
  <si>
    <t>Das gesamte Aktionsfeld ist darauf ausgelegt, Kooperationen (weiter) zu entwickeln und zu
unterstutzen. Die Umsetzung der Strategie erfordert breite Kooperationen in allen Bereichen
der „Wirtschaftenden“. Dadurch sollen die Vorteile der kleinen Unternehmen mit den
Vorteilen, die ublicherweise grose Unternehmen haben, verbunden werden: Ein besonderer
Schwerpunkt liegt dabei, ausgehend von einer schon bestehenden Initiative, auf der
Vernetzung von Unternehmerinnen. Der Strategieteil Impulse zur Innovation und
Diversifizierung ist nur in Kooperationen mit Partnern moglich: Innerhalb der Region bedarf es
Partner, die bereit sind, dass uber ihre Innovationen berichtet wird. Zur Prasentation von
gelungen Innovationsprojekten bedarf es Partner von anderen Gebieten, die bereit sind, ihre
Projekt zur prasentieren.
Im Rahmen der Vorbereitung hat sich die Region auch ausfuhrlich mit Best Practice Beispielen
aus anderen Regionen beschaftigt. Im November 2014 haben Unternehmer und masgebliche
Akteure der Region eine Fachexkursion zum Projekt Kraft. Das Murtal durchgefuhrt, um von
diesem – mehrfach auch in der landlichen Entwicklung – ausgezeichneten Projekt zu lernen
und Anwendungen auf die Region zu ubertragen (z.B. Lehrlingsinitiative). Hier ist eine weitere
Zusammenarbeit geplant.
Wichtiges Ziel des Aktionsfeldes Wertschopfung in Zusammenspiel mit dem Aktionsfeld
Gemeinwohl ist es auch, die Region attraktiv fur Zuzug im Bereich von Mangelberufen zu
machen und als attraktive Arbeitsregion zu positionieren. Dazu ist eine verstarkte Kooperation
zwischen Wirtschaft und Gemeinden notwendig. Auch zum Thema Arbeitgeberregion wurde
bereits ein erster Erfahrungsaustausch zur Gestaltung des Umfelds fur KMUs mit der LEADER
Region donau.böhmerwald in Oberosterreich initiiert, der ausgebaut werden soll.</t>
  </si>
  <si>
    <t>Die vorliegende Strategie weist einen hohen Innovationsgrad auch in dem Bereich der
vollkommen neuen Zusammenarbeit zwischen dem Nationalpark Thayatal und der Region auf.
Trotzdem ist es bereits gelungen ein Kooperationsprojekt mit dem Nationalpark Bayerischer
Wald vorzuplanen. Dazu werden 2015 weitere Konkretisierungsgesprache mit dem Leiter des
Nationalparks Bayerischer Wald, Hr. Dr. Franz Leibel, der Region und dem Leiter des
Nationalparks Thayatal, Herrn DI Ludwig Schleritzko stattfinden.
Ebenso bestehen Uberlegungen und Vorgesprache zu moglichen gemeinsamen Projekten mit
dem Wildkatzendorf Hutscheroda im Unesco Weltkulturerbe Nationalpark Hainich und den
Nationalparken Sachsische/Bohmische Schweiz. Diese Nationalparke liegen – vergleichbar mit
den Nationalparken Thayatal/ Národní park Podyjí - an einander angrenzend auf
tschechischem (Nationalpark Ceske Švycarsko - Bohmische Schweiz/CZ) und
deutschem Staatsgebiet (Nationalpark Sachsische Schweiz) und haben zahlreiche gemeinsame
Projekte entwickelt. Zu diesen Masnahmen ist sind Vorbereitungsprojekte zur Entwicklung
von konkreten transnationalen Kooperationsprojekten i.S. des Kap. 8.2.15.3.3.1 vorgeplant.
Weiters wurde folgendes Kooperationsprojekt mit der LAG Karnten Mitte bereits vereinbart: Kooperationsprojekt: „Mittelalter: Kulturgüter erhalten und nutzen“</t>
  </si>
  <si>
    <t>Generell ist die Gesamtstrategie auf Kooperation ausgerichtet, da die LAG davon die hochste
Wirksamkeit erwartet. Auch im Aktionsfeld Gemeinwohl Strukturen und Funktionen spielen
Kooperationen eine zentrale Rolle. Die angefuhrten Strategien lassen sich nur auf Basis
intensiver Zusammenarbeit hier vor allem auch der Gemeinden umsetzen. Daher hat es im
Vorfeld zahlreichen Besprechungen zu den Themen gegeben. Die Gemeinden arbeiten schon
langer intensiv zusammen und werden dies gerade im Bereich der geplanten
Regionspositionierung noch weiter verstarken. Aber auch die geplanten Weiterentwicklungen
im Betreuungsbereich konnen in den meisten Fallen nur kooperativ gelost werden, weil die
niedrigen Kinderzahlen z.B. Sommerbetreuungsangebote auf Ebene der Einzelgemeinden in
den meisten der Mitgliedsgemeinden nicht moglich sind. Ebenso kann eine Verstarkung der
Bemuhungen um Kinder und Familien nur in Kooperationen mit den Gemeinden und z.B.
Freizeitanbietern gelingen. Ein wichtiger Teil der Strategie ist die Vernetzung z.B. von
Freizeitangeboten, Kinderangeboten und Gesundheitsangeboten, was nur durch Kooperation
moglich ist. Einen wichtigen Teil dieses Aktionsfeldes wird auch die Kooperation mit Schulen
und Ausbildungseinrichtungen darstellen. Hier kann auf schon erfolgte, gemeinsame
Aktivitaten der Region mit Schulen aufgebaut werden. Auch auf Grund dieser Planungen sind
3 Schuldirektorinnen auch Mitglieder der LAG und 2 Direktorinnen Mitglieder des
Projektbeurteilungsgremiums.</t>
  </si>
  <si>
    <r>
      <rPr>
        <b/>
        <sz val="10"/>
        <color theme="1"/>
        <rFont val="Calibri"/>
        <family val="2"/>
        <scheme val="minor"/>
      </rPr>
      <t xml:space="preserve">Regionale Land- und Forstwirtschaft stärken </t>
    </r>
    <r>
      <rPr>
        <sz val="10"/>
        <color theme="1"/>
        <rFont val="Calibri"/>
        <family val="2"/>
        <scheme val="minor"/>
      </rPr>
      <t xml:space="preserve">
• ad 1: einheitliches, internes und marktgerechtes Qualitätsmanagement der regionalen Heurigenbetriebe 
• ad 2: Erhöhung der Gästezahlen bis 2020 um 50% 
• ad 3: Steigerung der Exportzahlen um 20% bis zum Jahr 2020 
• ad 4: Verdoppelung der Gästezahl bis 2020 
</t>
    </r>
    <r>
      <rPr>
        <b/>
        <sz val="10"/>
        <color theme="1"/>
        <rFont val="Calibri"/>
        <family val="2"/>
        <scheme val="minor"/>
      </rPr>
      <t xml:space="preserve">
Regionales Tourismus- und Freizeitangebot aufwerten </t>
    </r>
    <r>
      <rPr>
        <sz val="10"/>
        <color theme="1"/>
        <rFont val="Calibri"/>
        <family val="2"/>
        <scheme val="minor"/>
      </rPr>
      <t xml:space="preserve">
• ad 1: Durch kulturelle und musikalische Bildungsangebote wird der Zugang erleichtert und das Bewusstsein geschärft. Die Bereitschaft zur Erhaltung des Kulturerbes in der Bevölkerung ist gestiegen 
• ad 2: Der Donauradweg wurde in Kooperation mit den LEADER-Regionen entlang der NÖ Donau aus-gebaut und noch besser vermarktet. Das bestehende regionale Freizeitangebot wurde weiter ausgebaut 
• ad 3: Das Angebot regionaler und spezialisierter Kulinarik ist gestiegen. Alle LEADER-Regionen entlang der NÖ Donau ziehen an einem Strang 
• ad 4: Die Produktabsatzchancen über die „Marke Römerland Carnuntum“ sind gestiegen und die Produktreihe „Zeitreise an der Donau“ hat sich etabliert 
</t>
    </r>
    <r>
      <rPr>
        <b/>
        <sz val="10"/>
        <color theme="1"/>
        <rFont val="Calibri"/>
        <family val="2"/>
        <scheme val="minor"/>
      </rPr>
      <t xml:space="preserve">
Regionale Wirtschaft ausbauen</t>
    </r>
    <r>
      <rPr>
        <sz val="10"/>
        <color theme="1"/>
        <rFont val="Calibri"/>
        <family val="2"/>
        <scheme val="minor"/>
      </rPr>
      <t xml:space="preserve"> 
• ad 1: Die Absatzchancen der lokalen Wirtschaft haben sich aufgrund der Vernetzung gesteigert 
• ad 2: Die wirtschaftliche Etablierung von Neuunternehmen ist in der Region gestiegen</t>
    </r>
  </si>
  <si>
    <r>
      <rPr>
        <b/>
        <sz val="10"/>
        <color theme="1"/>
        <rFont val="Calibri"/>
        <family val="2"/>
        <scheme val="minor"/>
      </rPr>
      <t xml:space="preserve">Regionale Mobilität sichern </t>
    </r>
    <r>
      <rPr>
        <sz val="10"/>
        <color theme="1"/>
        <rFont val="Calibri"/>
        <family val="2"/>
        <scheme val="minor"/>
      </rPr>
      <t xml:space="preserve">
• ad 1: Die Mobilitätschancen für die Zielgruppen der SchülerInnen, Autolosen, der älteren Bevölkerung usw. wurden erhöht. Das ÖV-System wurde gestärkt und die Privatinitiativen (Bündelung der Einzelfahrten, Verlagerung vom PKW zum ÖV) sind gestiegen 
</t>
    </r>
    <r>
      <rPr>
        <b/>
        <sz val="10"/>
        <color theme="1"/>
        <rFont val="Calibri"/>
        <family val="2"/>
        <scheme val="minor"/>
      </rPr>
      <t xml:space="preserve">Gesundheit und Lebensqualität fördern </t>
    </r>
    <r>
      <rPr>
        <sz val="10"/>
        <color theme="1"/>
        <rFont val="Calibri"/>
        <family val="2"/>
        <scheme val="minor"/>
      </rPr>
      <t xml:space="preserve">
• ad 1: Die Mark Aurel Initiative für Gesundheit und Lebensqualität hat sich weiter etabliert. Es werden zusätzliche Angebote (Veranstaltungen, Vorträge, oder Projektinitiativen) zu neuen Gesundheitsthemen in der Region angeboten 
</t>
    </r>
    <r>
      <rPr>
        <b/>
        <sz val="10"/>
        <color theme="1"/>
        <rFont val="Calibri"/>
        <family val="2"/>
        <scheme val="minor"/>
      </rPr>
      <t xml:space="preserve">
Regionale Bildungsangebote aufbauen </t>
    </r>
    <r>
      <rPr>
        <sz val="10"/>
        <color theme="1"/>
        <rFont val="Calibri"/>
        <family val="2"/>
        <scheme val="minor"/>
      </rPr>
      <t xml:space="preserve">
• ad 1: Die Bevölkerung wird über verschiedene Einrichtungen und Angebote mit der Geschichte und den aktuellen Geschehnissen aus der Region vertraut gemacht. Zu diesem Zwecke wurde unter anderem die Bildungsplattform weiter ausgebaut und regionale Angebote zur Förderung von Beteiligungsprozessen aufgebaut 
• ad 2: Didaktische Aufbereitung des Regionswissens passiert durch das Kompetenzzentrum Kultur-fabrik Hainburg 
</t>
    </r>
    <r>
      <rPr>
        <b/>
        <sz val="10"/>
        <color theme="1"/>
        <rFont val="Calibri"/>
        <family val="2"/>
        <scheme val="minor"/>
      </rPr>
      <t xml:space="preserve">
Jugend- und generationenfreundliche Region etablieren </t>
    </r>
    <r>
      <rPr>
        <sz val="10"/>
        <color theme="1"/>
        <rFont val="Calibri"/>
        <family val="2"/>
        <scheme val="minor"/>
      </rPr>
      <t xml:space="preserve">
ad 1: Die dauerhafte Begleitung der Gemeinden in der Jugendbetreuung ist gesichert. Mindestens ein Drittel der Gemeinden beteiligen sich am Projekt, unter anderen Bruck/Leitha und Fischamend 
• Veranstaltungen (siehe unten) finden regelmäßig statt und werden regional auch außerhalb des TeilnehmerInnenkreises wahrgenommen: 
- Messe: 1x/Jahr, mind. 300 TeilnehmerInnen 
- Jugendregionalforen: 3x/Jahr, mind. 20 TeilnehmerInnen 
- Methodentag: 2x/Jahr, mind. 8 TeilnehmerInnen 
- Collegium Romana, 3x/Jahr, mind. 10 TeilnehmerInnen 
• Ende 2016 gibt es mindestens drei Masterarbeiten, die sich ausschließlich mit der Jugendarbeit in der Region befassen. 
• Jugend-Bildungsevents sind mit der RLC Marke und einem „Coolnessfaktor“ identifizierbar: 
- Mind. 8-50 TeilnehmerInnen (je nach Format des Events) 
- 4x/Jahr 
Emotionalisierende Themen (z.B. Sucht, Armut,...) sind in der Region kein Tabu und werden nicht nur offen diskutiert, sondern auch professionell und pragmatisch angegangen. Zusätzlich zum Suchtprojekt gibt es mindestens zwei weitere große, regional vernetzte Projekte aus dem oben beschriebenen Themenpool. 
ad 2: Die Anzahl an Einrichtungen mit barrierefreiem Zugang je Gemeinde sind in der Region gestiegen</t>
    </r>
  </si>
  <si>
    <r>
      <rPr>
        <b/>
        <sz val="10"/>
        <color theme="1"/>
        <rFont val="Calibri"/>
        <family val="2"/>
        <scheme val="minor"/>
      </rPr>
      <t xml:space="preserve">Regionales Tourismus- und Freizeitangebot aufwerten </t>
    </r>
    <r>
      <rPr>
        <sz val="10"/>
        <color theme="1"/>
        <rFont val="Calibri"/>
        <family val="2"/>
        <scheme val="minor"/>
      </rPr>
      <t xml:space="preserve">
• Produktentwicklung „Kulturtourismus“ (in Kooperation mit der LEADER Region Marchfeld) 
Eine Bündelung und Synergienutzung der Angebote 
• Produktentwicklung und Kommunikationsoffensive zum Donauradweg 
Optimierung und Weiterentwicklung des bestehenden regionalen Freizeitangebotes 
(Rad, Wander, Lauf und Nordic Walking) und gemeinsame Vermarktung aller Römerlandmuseen 
• Produktentwicklung und internationale Kommunikationsoffensive als Geheimtipp für „Kultivierte Lebensart“ 
• Ausbau der Marke Römerland Carnuntum 
Durchgängiges Markenversprechen ist entwickelt und wird von allen Markenanbietern spürbar gelebt, Produktentwicklung „Zeitreise an der Donau“, Produktentwicklung und gemeinsame Kommunikationsoffensive ist abgeschlossen 
</t>
    </r>
    <r>
      <rPr>
        <b/>
        <sz val="10"/>
        <color theme="1"/>
        <rFont val="Calibri"/>
        <family val="2"/>
        <scheme val="minor"/>
      </rPr>
      <t xml:space="preserve">
Regionale Wirtschaft ausbauen</t>
    </r>
    <r>
      <rPr>
        <sz val="10"/>
        <color theme="1"/>
        <rFont val="Calibri"/>
        <family val="2"/>
        <scheme val="minor"/>
      </rPr>
      <t xml:space="preserve"> 
• Plattform-App von Unternehmen für Unternehmer
Die Plattform ermöglicht eine Vernetzung, den Austausch (Empfehlung), Eigenmarketing und social media unter den Unternehmen 
• Start-up-Rahmen klären 
Kommunale Anreize für Start-ups schaffen, Leerstands-Managements, Gemeindekooperation, Betriebsstandorte mit Schwerpunkten</t>
    </r>
  </si>
  <si>
    <r>
      <rPr>
        <b/>
        <sz val="10"/>
        <color theme="1"/>
        <rFont val="Calibri"/>
        <family val="2"/>
        <scheme val="minor"/>
      </rPr>
      <t xml:space="preserve">Regionale Mobilität sichern 
Mikro ÖV System Römerland Carnuntum </t>
    </r>
    <r>
      <rPr>
        <sz val="10"/>
        <color theme="1"/>
        <rFont val="Calibri"/>
        <family val="2"/>
        <scheme val="minor"/>
      </rPr>
      <t xml:space="preserve">
Erstellung von Betriebskonzepten, Betreibermodellen sowie Kostenkalkulationen für nachhaltig betreibbare Mikro-ÖV-Angebote zum Zwecke der Sicherstellung der ÖV-Erreichbarkeit regionaler und lokaler Einrichtungen, zur Stärkung der Zielgruppen der SchülerInnen, Autolosen und der älteren Bevölkerung usw. betreffend Mobilitätschancen und der Stärkung des Linienverkehrs. 
</t>
    </r>
    <r>
      <rPr>
        <b/>
        <sz val="10"/>
        <color theme="1"/>
        <rFont val="Calibri"/>
        <family val="2"/>
        <scheme val="minor"/>
      </rPr>
      <t xml:space="preserve">
Gesundheit und Lebensqualität fördern 
Marc Aurel Initiative für Gesundheit und Lebensqualität im Römerland Carnuntum </t>
    </r>
    <r>
      <rPr>
        <sz val="10"/>
        <color theme="1"/>
        <rFont val="Calibri"/>
        <family val="2"/>
        <scheme val="minor"/>
      </rPr>
      <t xml:space="preserve">
Der Projektträger ist der Regionalentwicklungsverein Römerland Carnuntum. Nach den ersten Initiativen in der abgelaufenen Förderperiode („Eine Region auf dem Weg zur Selbstbetrachtung") soll der Schwerpunkt in der kommenden Förderperiode (Zusammenwirken der Marc Aurel Initiative mit den relevanten regionalen Initiativen und Projekten) auf die Lebensqualität, das Gesundheitsbewusstsein und die Genusskultur gelegt werden. Hochwertige (Bewusstseins-)-Bildungsangebote der Römerland Carnuntum Akademie sollen weiter etabliert werden. Die Angebotsentwicklung erfolgt in einem Fachbeirat und verfolgt das Ziel, neue Themen in die Region zu bringen - in Abstimmung mit bestehenden Initiativen in der Region und in den Gemeinden, so dass diese gestärkt werden und nicht in Konkurrenz stehen. (Beispiel Gesunde Gemeinde - die Regionsbetreuerin ist Mitglied des Fachbeirates). 
Zeitplan: 2015 bis 2018; Geplant ist ein Folgeprojekt bis zum Ende der Förderperiode, das auf dieses Projekt aufbaut 
</t>
    </r>
    <r>
      <rPr>
        <b/>
        <sz val="10"/>
        <color theme="1"/>
        <rFont val="Calibri"/>
        <family val="2"/>
        <scheme val="minor"/>
      </rPr>
      <t xml:space="preserve">Regionale Bildungsangebote aufbauen 
Aufbau eines Bildungsinformationssystems </t>
    </r>
    <r>
      <rPr>
        <sz val="10"/>
        <color theme="1"/>
        <rFont val="Calibri"/>
        <family val="2"/>
        <scheme val="minor"/>
      </rPr>
      <t xml:space="preserve">
Aktuelle und historische Informationen und Daten aus der Region und den einzelnen Gemeinden werden bereitgestellt und verbreitet (Bildungsdatenbank, Regionaler Newsletter, Regions- und Gemeindezeitungen). Ebenso sinnvoll ist eine Weiterentwicklung- und ein Ausbau der Bildungsplattform für Gemeinde- und Regionalentwicklung. Somit soll unter anderem eine barrierefreie Vermarktung örtlicher und regionaler Angebote stattfinden und Beteiligungsprozesse gefördert werden. 
</t>
    </r>
    <r>
      <rPr>
        <b/>
        <sz val="10"/>
        <color theme="1"/>
        <rFont val="Calibri"/>
        <family val="2"/>
        <scheme val="minor"/>
      </rPr>
      <t xml:space="preserve">Wissen über das Kulturgut weitergeben </t>
    </r>
    <r>
      <rPr>
        <sz val="10"/>
        <color theme="1"/>
        <rFont val="Calibri"/>
        <family val="2"/>
        <scheme val="minor"/>
      </rPr>
      <t xml:space="preserve">
Bewusstseinsfördernde Maßnahmen über das regionale Kulturgut in großen Teilen der regionalen Bevölkerung treffen, sowie Zugang zu Regionsarchiven ermöglichen. </t>
    </r>
  </si>
  <si>
    <t>Mit der LEADER Region Bucklige Welt-Wechselland ist eine Zusammenarbeit auf folgenden Gebieten geplant: 
• Gesundheit und Lebensqualität (Fortsetzung der erfolgreichen Kooperation auf diesem Gebiet) 
• Genuss und Kulinarik (Most und Wein als regionale Kulturgüter) 
• Top-Gastronomie 
Diese Kooperationen betreffen gemeinsame Schulungen der Betriebe und MitarbeiterInnen, Produktentwicklungs- und Marketingmaßnahmen. Zum Thema „Tourismus“ soll auch mit der LEADER-Region Marchfeld kooperiert werden. Diese Kooperationen betreffen gemeinsame Konzepte, Schulungen und Marketingmaßnahmen, vor allem beim Schlössertourismus und bei Kunst und Kultur. Zielmärkte sind Wien, Niederösterreich und das Burgenland (Neusiedler See) sowie die Slowakei. Die Zielgruppen sind Familien und Schulen. Die Themen Bewegungsraum Donau sowie Wein&amp;Kulinarik sollen in Kooperation mit allen LEADER-Regionen an der NÖ Donau behandelt werden. Nachfolgend werden die wichtigsten Ansatzpunkte für Kooperationen dargestellt:</t>
  </si>
  <si>
    <t>Die folgenden nationalen (inter-territorialen) Kooperationen mit anderen LEADER Regionen sind geplant: 
Angedacht sind Kooperationsmaßnahmen mit der LEADER-Region Marchfeld betreffend den gemeinsamen Nationalpark entlang der Donau. In diese Kooperationen ist natürlich auch die National-parkverwaltung einbezogen. Ziel ist die gemeinsame Erhaltung der natürlichen Ressourcen und die Attraktivierung des Freizeitangebotes für die regionale Bevölkerung.</t>
  </si>
  <si>
    <t>Es gibt eine Reihe von Ansatzpunkten für Kooperationsprojekte der Region Römerland Carnuntum mit der LEADER Region Nordburgenland+: 
• Raumplanung: Die Stadtgemeinde Bruck an der Leitha und die Großgemeinde Bruckneudorf planen zukünftig im Bereich der Raumplanung eine Intensivierung ihrer Zusammenarbeit. Die Ortschaften sind sowohl historisch als auch siedlungsstrukturell eng miteinander verbunden. Engmaschige Verknüpfungen sind daher an vielen Lebensbereichen festzumachen (z.B. Wohn- und Freiraum, Verkehr, soziale und technische Infrastruktur, Ausbildung, Versorgung). Die Gemeinden sind mit Gegebenheiten konfrontiert, die eine sorgsame Flächenpolitik verlangen: Hochwasserabflussbereiche, hochrangige Verkehrsinfrastruktur, technische Infrastruktur (bspw. Windkraftanlagen), lärmsensible Wohn- und Erholungsgebiete, landwirtschaftlich er-tragreiche Bereiche, hochwertige Naturräume etc. 
• Seit Jahren bemühen sich die Gemeinden Berg und Kittsee um überregionale Beteiligungen bei strategischen Projekten im Bereich der räumlichen Entwicklungen. Ziel jeglichen Handelns &amp; Entwickelns soll für die betroffene Gemeinden ein praxisnaher, umsetzungs-und beteiligungs-orientierter Prozess sein, der sicherstellt, daß auch ihre Interessen gewahrt werden. 
• Jugend: Junge Menschen suchen erst nach Grenzen, lernen diese. Mobilitätsangebote, Ausbildungen, Wohnen, Arbeiten, Freizeitangebote- und infrastrukturen, Jugendkultur und einschlägige Jugendbetreuungen sind Beispiele, die nur „gemeinsam“ sinnvoll und nachhaltig entwickelt und umgesetzt werden können. 
• Kunst&amp;Kultur: Die Pflege des kulturellen Erbes wie die nachhaltigen Investitionen in kulturelle Einrichtungen und die Förderung der heimischen Kulturschaffenden bringen im Zuge von Ko-operationen mehr Identifikation, Betroffenheit, Erfolge, Beteiligung und Nutzen. 
• Mobilität: Innovation bei verkehrstechnischen Lösungen für die gesamte Gemeinde sollen nicht nur Schlagworte bleiben, sondern sich in konkreten Projekten wiederfinden. V.a. im überregionalen Dialog mit Nachbargemeinden sollen gemeinsame Lösungen für die Zukunft erarbeitet werden. 
• Verkehrsreduzierende Maßnahmen, Verbesserungen im Bereich öffentlicher Verkehr, Car-sharing, e-Mobilität, Park&amp;Ride, Radfahren, Fußwege, Leitsysteme, Stellplätze, Fahrplanabstimmungen, smart-mobility etc. sind Beispiele möglicher und notwendiger Themen- und Tätigkeitsbereiche. 
• Zentrumsentwicklung: Nahversorgungsangebote stellen vor Ort ein wesentliches Grundbedürfnis sicher. Ziel ist es diese Angebote in den Orten zu behalten. Sie bringen eine Vielzahl von positiven Effekten für die Bevölkerung. Intakte Ortskerne haben breite Auswirkungen auf eine Vielzahl weiterer Themen (Verkehr, Ortsbild, Raumplanung etc.) und brauchen deshalb Unterstützung bei ihrer Erhaltung. 
Es ist auch eine Mitwirkung bei der niederösterreichweiten Kooperation verschiedener Regionen zum Betrieb der Diplomarbeitsbörse geplant: Diese als LEADER-Kooperationsprojekt geplante Initiative soll als zentrale Projektleistung die aktive Vermittlung und Förderung praxisorientierter wissenschaftlicher Arbeiten im Themenbereich Gemeinde- und Regionalentwicklung erbringen. Das Projekt stützt sich auf bestehende Kontakte und Erfahrungen aus dem erfolgreichen Vorgängerprojekt „Diplomar-beitsbörse Regionalentwicklung (2012-14). Pro LEADER Region sollen 5 abgeschlossene wissenschaftliche Arbeiten über den Gesamtprojektzeitraum vermittelt werden. In ganz Niederösterreich sollen 25 Themen pro Jahr vermittelt werden. Dafür sind mehrere Projektmaßnahmen wie z.B. die aktive Vermittlung von Studierenden, ein Online Themenmarktplatz, die Vernetzung – Festtag der kommunalen Forschung, etc. vorgesehen.</t>
  </si>
  <si>
    <t>Anzahl weinbauliche Grundlagenkartographiewerke</t>
  </si>
  <si>
    <t>Maßgebliche Vorbereitungen zur bestmöglichen und
höchstqualitativen Bewirtschaftung im Weinbau der LAG
auch in der Zukunft (Stichwort Klimawandel) sind gesetzt.
(A)</t>
  </si>
  <si>
    <t>Anzahl erfasste Rieden</t>
  </si>
  <si>
    <t>Anzahl geklärte Riedennamen (inkl. Bestockung)</t>
  </si>
  <si>
    <t>Anzahl geographische Informationssysteme</t>
  </si>
  <si>
    <t>Anzahl Forschungsarbeiten</t>
  </si>
  <si>
    <t>Anzahl TeilnehmerInnen</t>
  </si>
  <si>
    <t>Anzahl gesicherte Arbeitsplätze</t>
  </si>
  <si>
    <t>Anzahl neue Arbeitsplätze</t>
  </si>
  <si>
    <t>150/a</t>
  </si>
  <si>
    <t>Anzahl Evaluierungsstudien</t>
  </si>
  <si>
    <t>Anzahl Planungsstudien</t>
  </si>
  <si>
    <t>Anzahl Umsetzungsprojekte</t>
  </si>
  <si>
    <t>Anzahl neue Marketingaktivitäten</t>
  </si>
  <si>
    <t>Die beiden Genussregionen Wachauer Marille und Dunkelsteiner
Hagebutte haben ihre Marktposition weiter
ausgebaut und ihr Angebot diversifiziert. (B für Marille, C
für Hagebutte)</t>
  </si>
  <si>
    <t>Anzahl neue Angebote</t>
  </si>
  <si>
    <t>Anzahl neue Marketingmaßnahmen</t>
  </si>
  <si>
    <t>Anzahl neue Informationskampagnen</t>
  </si>
  <si>
    <t>Anzahl Machbarkeitsstudien</t>
  </si>
  <si>
    <t>Neue synergetische Formen der gemeinsamen Bewirtschaftung
sind eingerichtet</t>
  </si>
  <si>
    <t>Anzahl landwirtschaftliche Gemeinschaften</t>
  </si>
  <si>
    <t>Die Voraussetzungen für die Investition in einzelne neue
Hotelbetriebe sowie in die bestehende Betriebslandschaft
sind geschaffen. (A)</t>
  </si>
  <si>
    <t>Anzahl umgesetzte strategische Projekte</t>
  </si>
  <si>
    <t>Anzahl Konzepte und Machbarkeitsstudien</t>
  </si>
  <si>
    <t>Anzahl Umsetzungsmaßnahmen</t>
  </si>
  <si>
    <t>Die Angebotsspeerspitze Wandern ist nachhaltig gesichert
und ausgebaut. (A)</t>
  </si>
  <si>
    <t>Anzahl Konzepte</t>
  </si>
  <si>
    <t>Anzahl Rastplätze</t>
  </si>
  <si>
    <t>Anzahl weitere Umsetzungsprojekte</t>
  </si>
  <si>
    <t>Anzahl WandererInnen auf den Wanderwegen der Region</t>
  </si>
  <si>
    <t>Anzahl thematische Etappen am Welterbesteig und an der Jauerling-Runde</t>
  </si>
  <si>
    <t>120.000/a</t>
  </si>
  <si>
    <t>150.000/a</t>
  </si>
  <si>
    <t>515</t>
  </si>
  <si>
    <t>Anzahl Angebotspakete</t>
  </si>
  <si>
    <t>Anzahl Cross-Selling-Aktivitäten</t>
  </si>
  <si>
    <t>Anzahl weitere Marketingmaßnahmen</t>
  </si>
  <si>
    <t>1.000</t>
  </si>
  <si>
    <t>Anzahl Mitgliedsbetriebe</t>
  </si>
  <si>
    <t>Anzahl Schulungsmaßnahmen</t>
  </si>
  <si>
    <t>Anzahl teilnehmende Betriebe pro Schulungsmaßnahme</t>
  </si>
  <si>
    <t>10/a</t>
  </si>
  <si>
    <t>Anzahl Umsetzungs- und Erneuerungsprojekte</t>
  </si>
  <si>
    <t>Anzahl Angebotsentwicklungen</t>
  </si>
  <si>
    <t>Anzahl sanierte Ausflugsziele</t>
  </si>
  <si>
    <t>Anzahl Marketingkampagnen/Veranstaltungen</t>
  </si>
  <si>
    <t>Anzahl Vernetzungsmaßnahmen</t>
  </si>
  <si>
    <t>Anzahl Feasibilities</t>
  </si>
  <si>
    <t>Landschaftliche angepasste Möglichkeiten zur nachhaltigen
Energieproduktion sind ausgelotet und im Fall von
Wirtschaftlichkeit umgesetzt. (B)</t>
  </si>
  <si>
    <t>Anzahl arbeitende Strom-Bojen</t>
  </si>
  <si>
    <t>Anzahl errichtete Anlagen</t>
  </si>
  <si>
    <t>Anzahl neue Energiegruppen</t>
  </si>
  <si>
    <t>Anzahl geschulte BeraterInnen</t>
  </si>
  <si>
    <t>Anzahl Veranstaltungen</t>
  </si>
  <si>
    <t>Anzahl Köpfe in der Schutzgebietsbetreuung</t>
  </si>
  <si>
    <t>Anzahl 14-tägige Camps und Einsatztage/Jahr</t>
  </si>
  <si>
    <t>Durchschnittliche Betreuungshäufigkeit der Flächen</t>
  </si>
  <si>
    <t>alle 4 Jahre</t>
  </si>
  <si>
    <t>1/5</t>
  </si>
  <si>
    <t>alle 3 Jahre</t>
  </si>
  <si>
    <t>2/6</t>
  </si>
  <si>
    <t>Anzahl Strategien</t>
  </si>
  <si>
    <t>Anzahl Planungen</t>
  </si>
  <si>
    <t>Die Wachau beteiligt sich aktiv am internationalen Austausch
zwischen den Schutzgebieten entlang der Donau.
(B)</t>
  </si>
  <si>
    <t>Umsetzung eines tatsächlichen Kooperationsprojekts
mit einem der Netzwerkpartner im
Verein DANUBEPARKS</t>
  </si>
  <si>
    <t>Für die weitere naturschutzfachliche Arbeit im Dunkelsteinerwald
besteht eine klare Perspektive. (B)</t>
  </si>
  <si>
    <t>Anzahl neue Wachau.Hiata</t>
  </si>
  <si>
    <t>Anzahl neue Einrichtungen</t>
  </si>
  <si>
    <t>Bewusstseinsbildende Maßnahmen für die Anliegen des
Naturschutzes sind konzipiert worden, haben stattgefunden
und sind vermarktet worden. (A)</t>
  </si>
  <si>
    <t>Anzahl Foldermutationen</t>
  </si>
  <si>
    <t>Anzahl Unterlagen und Programmeinheiten</t>
  </si>
  <si>
    <t>Das Konzept der Wachauzonen ist flächendeckend in der
Region umgesetzt. (A)</t>
  </si>
  <si>
    <t>Anzahl neue Bebauungspläne</t>
  </si>
  <si>
    <t>Anzahl sanierte Gebäude</t>
  </si>
  <si>
    <t>Anzahl vermittelte Immobilien</t>
  </si>
  <si>
    <t>Anzahl Systematiken für einzelne Gewerbe</t>
  </si>
  <si>
    <t>Anzahl tn. Betriebe aus der Region</t>
  </si>
  <si>
    <t>Anzahl tn. Betriebe außerhalb der Region</t>
  </si>
  <si>
    <t>Vermittlungsmaßnahmen für die Bedeutung von Baukultur,
Denkmalpflege und Welterbe sind umgesetzt. (A)</t>
  </si>
  <si>
    <t>Anzahl Ortschaften mit downloadbaren Hörführungen</t>
  </si>
  <si>
    <t>Anzahl Folder</t>
  </si>
  <si>
    <t>Anzahl spezialisierte Führungen</t>
  </si>
  <si>
    <t>Anzahl zertifizierte Personen</t>
  </si>
  <si>
    <t>3 Orte/30 Tracks</t>
  </si>
  <si>
    <t>Anzahl fachliche Netzwerke</t>
  </si>
  <si>
    <t>Anzahl Festivals</t>
  </si>
  <si>
    <t>Volkskulturelle, laienkulturelle und heimatkundliche
Veranstaltungen und Publikationen finden professioneller
und mit besserer finanzieller Ausstattung statt. ©</t>
  </si>
  <si>
    <t>Anzahl Veranstaltungen und Publikationen</t>
  </si>
  <si>
    <t>Die Alleinstellung der Region als Standort für zeitgenössische
Kunst im öffentlichen Raum ist ausgebaut.</t>
  </si>
  <si>
    <t>Anzahl Kunstwerke</t>
  </si>
  <si>
    <t>Zusätzliche Personen mit Kompetenz zur Vermittlung der
Bedeutung und Anliegen von zeitgenössischer Kunst sind
ausgebildet. (A)</t>
  </si>
  <si>
    <t>Anzahl sanierte Museen</t>
  </si>
  <si>
    <t>Anzahl Museumsverbünde</t>
  </si>
  <si>
    <t>Anzahl Schulungs-/Vermittlungsprogramme</t>
  </si>
  <si>
    <t>Anzahl Einrichtungen</t>
  </si>
  <si>
    <t>Anzahl Fortbildungen</t>
  </si>
  <si>
    <t>Anzahl beteiligte Gemeinden</t>
  </si>
  <si>
    <t>Anzahl Vernetzungsinitiativen</t>
  </si>
  <si>
    <t>Die Region ist barrierefreier als bisher gestaltet. (B)</t>
  </si>
  <si>
    <t>Anzahl gescreente Gemeinden</t>
  </si>
  <si>
    <t>Anzahl gescreente Sehenswürdigkeiten</t>
  </si>
  <si>
    <t>Anzahl umgesetzte Verbesserungen in Gemeinden</t>
  </si>
  <si>
    <t>Anzahl umgesetzte Verbesserungen in Sehenswürdigkeiten</t>
  </si>
  <si>
    <t>Anzahl Studien</t>
  </si>
  <si>
    <t>Die Region arbeitet aktiv an der Behebung von traditionellen
Zuschreibungen, die die negativen Effekte des
demographischen Wandels verstärken können. (B)</t>
  </si>
  <si>
    <t>Anzahl neue Nahversorger</t>
  </si>
  <si>
    <t>Ein Tagespflegezentrum im Dunkelsteinerwald ist errichtet
und arbeitet. (A)</t>
  </si>
  <si>
    <t>Die Möglichkeiten zur Etablierung von Green Care in der
Region sind untersucht. ©</t>
  </si>
  <si>
    <t>Die Möglichkeiten zur Etablierung von Gemeindesozialarbeit
in der Region sind untersucht. ©</t>
  </si>
  <si>
    <t>Anzahl regelmäßige Teilnehmer an Netzwerksitzungen</t>
  </si>
  <si>
    <t>Anzahl Kooperationen aus dem Netzwerk</t>
  </si>
  <si>
    <t>Anzahl Lernfeste</t>
  </si>
  <si>
    <t>Anzahl ausgebildete Bildungsmanager</t>
  </si>
  <si>
    <t>Anzahl der vermittelten Studentenarbeiten</t>
  </si>
  <si>
    <t>Das Weltkulturerbe Wachau verfügt über ein entsprechendes
Management. (A)</t>
  </si>
  <si>
    <t>Anzahl Personen</t>
  </si>
  <si>
    <t>Anzahl Wissensdatenbanken</t>
  </si>
  <si>
    <t>1 ½</t>
  </si>
  <si>
    <t>Anzahl besuchte Treffen</t>
  </si>
  <si>
    <t>Anzahl Medien und Veranstaltungen</t>
  </si>
  <si>
    <t>Anzahl Vernetzungsprojekte</t>
  </si>
  <si>
    <t>Anzahl Teilnahmen an Vernetzungstreffen</t>
  </si>
  <si>
    <r>
      <t xml:space="preserve">Die nachfolgenden Resultate erscheinen in jener thematischen Ordnung, die sich durch die gesamten Kap. 2 und 3 zieht und die auch die Reihenfolge in der Wirkungsmatrix (Kap. 3.1.7) bestimmt. Die nachstehenden Klammerausdrücke mit Buchstaben bezeichnen die Priorität des jeweiligen Resultats (A .. hohe Priorität; B .. mittlere Priorität; C .. niedrigere Priorität). Die tatsächliche Priorität der ein-zelnen Outputs wird natürlich darüber hinaus noch von der Umsetzungskraft der einzelnen Projekt-trägerInnen abhängen. Folgende 18 Resultate werden – im optimalen Fall – für das Ende der Periode angestrebt: 
</t>
    </r>
    <r>
      <rPr>
        <b/>
        <sz val="10"/>
        <color theme="1"/>
        <rFont val="Calibri"/>
        <family val="2"/>
        <scheme val="minor"/>
      </rPr>
      <t xml:space="preserve">
Land- und Forstwirtschaft (inkl. Wein- und Obstbau): </t>
    </r>
    <r>
      <rPr>
        <sz val="10"/>
        <color theme="1"/>
        <rFont val="Calibri"/>
        <family val="2"/>
        <scheme val="minor"/>
      </rPr>
      <t xml:space="preserve">
• Die rechtlichen Rahmenbedingungen für den weiteren Erfolg des Weinbaus in der Leader-Region sind gesetzt. (Priorität A) 
• Maßgebliche Vorbereitungen zur bestmöglichen und höchstqualitativen Bewirtschaftung im Weinbau der LAG auch in der Zukunft (Stichwort Klimawandel) sind gesetzt. (A) 
• Verbesserte gesamt- und teilregionale Ansätze zur Vermittlung der Besonderheit und Vermark-tung des Weinbaugebiets Wachau sowie des Weinbaus in der Stadt Krems sind umgesetzt. (B) 
• Die beiden Genussregionen Wachauer Marille und Dunkelsteiner Hagebutte haben ihre Markt-position weiter ausgebaut und ihr Angebot diversifiziert. (B für Marille, C für Hagebutte). 
• Zusätzliche Vertriebsschienen für Bio-Produkte und regionale Lebensmittel sind aufgebaut. (C) 
• Neue synergetische Formen der gemeinsamen Bewirtschaftung sind eingerichtet. (C) 
</t>
    </r>
    <r>
      <rPr>
        <b/>
        <sz val="10"/>
        <color theme="1"/>
        <rFont val="Calibri"/>
        <family val="2"/>
        <scheme val="minor"/>
      </rPr>
      <t>Tourismus:</t>
    </r>
    <r>
      <rPr>
        <sz val="10"/>
        <color theme="1"/>
        <rFont val="Calibri"/>
        <family val="2"/>
        <scheme val="minor"/>
      </rPr>
      <t xml:space="preserve"> 
• Die Voraussetzungen für die Investition in einzelne neue Hotelbetriebe sowie in die bestehende Betriebslandschaft sind geschaffen. (A) 
• Ein umfassender Relaunch des Themas Radfahren in der Region ist aus touristischer und Alltags-sicht auf den Weg gebracht. (quersektoraler Ansatz mit Aktionsfeld 3) (A) 
• Die Angebotsspeerspitze Wandern ist nachhaltig gesichert und ausgebaut. (A) 
• Die besondere kulturtouristische Positionierung der Wachau ist gestärkt und strahlt auf die ge-samte Destination Donau NÖ aus. (A) 
• Das einzigartige Qualitätsversprechen der Wachauer Gastlichkeit ist nachhaltig gesichert und vermarktet. (A) 
• Das Informationsangebot der Region ist sowohl analog als auch digital verbessert. (B) 
• Die Wachaubahn ist besser als bisher als integraler Teil der Wachauer Tourismuslandschaft etab-liert. (B) 
• Ein letzter Anlauf zur Etablierung einer Tourismuswirtschaft im Dunkelsteinerwald, diesmal mit Schwerpunkt Tagesausflugsgäste, ist gestartet und etabliert. (A) </t>
    </r>
  </si>
  <si>
    <r>
      <rPr>
        <b/>
        <sz val="10"/>
        <color theme="1"/>
        <rFont val="Calibri"/>
        <family val="2"/>
        <scheme val="minor"/>
      </rPr>
      <t xml:space="preserve">Wirtschaft, Gewerbe, KMU, EPU </t>
    </r>
    <r>
      <rPr>
        <sz val="10"/>
        <color theme="1"/>
        <rFont val="Calibri"/>
        <family val="2"/>
        <scheme val="minor"/>
      </rPr>
      <t xml:space="preserve">
• Das bestehende Netzwerk an Wirtschaftsbetrieben im Dunkelsteinerwald hat sich weiter vertieft und spezialisiert. (A) 
• Interkommunale Kooperation im Segment ist geprüft und angedacht. (C) 
• Das bestehende Netzwerk an Wirtschaftsbetrieben im Dunkelsteinerwald hat sich weiter vertieftund spezialisiert.(A)
• Interkommunale Kooperation im Segment ist geprüft und angedacht.(C)
</t>
    </r>
    <r>
      <rPr>
        <b/>
        <sz val="10"/>
        <color theme="1"/>
        <rFont val="Calibri"/>
        <family val="2"/>
        <scheme val="minor"/>
      </rPr>
      <t xml:space="preserve">Energie und Klimaschutz: </t>
    </r>
    <r>
      <rPr>
        <sz val="10"/>
        <color theme="1"/>
        <rFont val="Calibri"/>
        <family val="2"/>
        <scheme val="minor"/>
      </rPr>
      <t xml:space="preserve">
• Landschaftliche angepasste Möglichkeiten zur nachhaltigen Energieproduktion sind ausgelotet und im Fall von Wirtschaftlichkeit umgesetzt. (B) 
• Weitere Maßnahmen zur Bewusstseinsbildung für energieeffizientes Verhalten sind gesetzt. (B) </t>
    </r>
  </si>
  <si>
    <t>Am ehesten besteht eine Kooperationsmöglichkeit bei der Organisation der Lernfeste –diese könn-ten, nach dem Vorbildfrüherer Projekte der Nachbarregionen, gemeinsam mit einer benachbarten LAG organisiert werden. Auch im Fall der Regionalisierung der aufsuchenden Jugendarbeit besteht 
u.U. eine Kooperationsmöglichkeit mit der Nachbarregion DonauNÖ-Mitte, wo solche Aktivitäten ausgehend von der Stadtgemeinde Tulln bereits implementiert wurden.
Bei Maßnahmen im Bereich der Nahversorgungoder bei Sozialprojekten ist außerdem eine Abstim-mung dergeplanten Maßnahmen mit der NÖ Regional GmbH als neue Trägerin für die Dorferneue-rung in Niederösterreich angezeigt.Eineweitere Kooperationmit der NÖ Regional GmbH ist außerdem für die Weiterentwicklung der bisherigen gemeinsamen Kooperationsprojekte„KommunalesBildungsmanagement“, „Kommunale Bildungsdatenbank“ und„Diplomarbeitsbörse“ geplant.</t>
  </si>
  <si>
    <r>
      <t xml:space="preserve">Die skizzierten strategischen Stoßrichtungen erlauben bzw. verlangen eine ganzheitliche Ausein-andersetzung mit der Thematik, die Vernetzung und Einbindung regionaler Akteure sowie eine Reihe von Sensibilisierungsmaßnahmen um Bewusstsein zu schaffen. Im Zuge der Umsetzung sind auch neue Aspekte und Perspektiven zu erwarten, auf die gegebenenfalls zu reagieren sein wird. Dennoch braucht es ein klares Bild, welche konkreten Ergebnisse angestrebt und erreicht werden sollen. Auf Basis solider Grundlagen- und Analysearbeit sowie der Fokussierung von Aktivitäten stehen die nachfolgend angeführten Resultate daher für eine erfolgreiche Umsetzung der Ziele des Aktionsfeldes. 
</t>
    </r>
    <r>
      <rPr>
        <b/>
        <sz val="10"/>
        <color theme="1"/>
        <rFont val="Calibri"/>
        <family val="2"/>
        <scheme val="minor"/>
      </rPr>
      <t xml:space="preserve">
3.2.3.1. Aktionsfeldthema Schutz der Kulturlandschaft und Sicherung des regionalen Natur- und Kulturerbes</t>
    </r>
    <r>
      <rPr>
        <sz val="10"/>
        <color theme="1"/>
        <rFont val="Calibri"/>
        <family val="2"/>
        <scheme val="minor"/>
      </rPr>
      <t xml:space="preserve"> 
Resultate der Strategischen Stoßrichtung I 
1. Die (Natur-)Schutzgebiete und lokalen Ökologieflächen tragen zur regionalen Sicherung der Biodiversität bei 
2. Das Wissen über ÖPUL-Maßnahmen sorgt für eine Aufwertung der Lebensräume für Wild(tier)arten 
Resultate der Strategischen Stoßrichtung II 
3. Das Image der Leiser Berge und der March-Thaya-Auen als interessante Naturerlebnis-hot-spots ist gefestigt 
4. Die Leiser Berge und die March-Thaya-Auen bieten Basisinfrastruktur für Naturerlebnisse 
Resultate der Strategischen Stoßrichtung III 
5. Es gibt Vermittlungsplattformen zu regionalen Landbewirtschaftungsgrundlagen sowie zur Erhaltung und Pflege von Kulturgütern 
6. Klima- und Bodenschutz werden als zentrale Beiträge zur Sicherung der für die Region maßgeblichen Umweltressourcen verstanden 
7. Es entstehen Konzepte und Strategien zur Anpassung regionaler Handlungsmuster und Projekte an den Klimawandel  </t>
    </r>
  </si>
  <si>
    <r>
      <t xml:space="preserve">Die skizzierten strategischen Stoßrichtungen erlauben bzw. verlangen eine ganzheitliche Ausein-andersetzung mit der Thematik, die Vernetzung und Einbindung regionaler Akteure sowie eine Reihe von Sensibilisierungsmaßnahmen um Bewusstsein zu schaffen. Im Zuge der Umsetzung sind auch neue Aspekte und Perspektiven zu erwarten, auf die gegebenenfalls zu reagieren sein wird. Dennoch braucht es ein klares Bild, welche konkreten Ergebnisse angestrebt und erreicht werden sollen. Auf Basis solider Grundlagen- und Analysearbeit sowie der Fokussierung von Aktivitäten stehen die nachfolgend angeführten Resultate daher für eine erfolgreiche Umsetzung der Ziele des Aktionsfeldes. 
</t>
    </r>
    <r>
      <rPr>
        <b/>
        <sz val="10"/>
        <color theme="1"/>
        <rFont val="Calibri"/>
        <family val="2"/>
        <scheme val="minor"/>
      </rPr>
      <t xml:space="preserve">
3.3.3.1. Aktionsfeldthema Förderung des praktischen Erfahrungsaustausches, der Aus- und Weiterbildung sowie des Prinzips des Lebenslangen Lernens </t>
    </r>
    <r>
      <rPr>
        <sz val="10"/>
        <color theme="1"/>
        <rFont val="Calibri"/>
        <family val="2"/>
        <scheme val="minor"/>
      </rPr>
      <t xml:space="preserve">
Resultate der Strategischen Stoßrichtung I 
1. Das regionale Bildungsnetzwerk Weinviertel (Ost) bietet die Basis für die Koordination regionaler Bildungsprogramme und vermittelt das Prinzip des Lebenslangen Lernens 
2. Es gibt regionalspezifische Qualifizierungsangebote, die auch informelle Lernmethoden nutzen 
3. Es gibt praktischen Erfahrungsaustausch unter Betrieben und AkteurInnen innerhalb des (östlichen) Weinviertels 
4. Es gibt praktischen Erfahrungsaustausch mit anderen Regionen Österreichs bzw. Europas zu verschiedenen Aktionsfeldthemen 
5. Es gibt Austausch- und Vernetzungsaktivitäten auf Ebene der LEADER-Regionen und der LEADER-Netzwerke Europas 
</t>
    </r>
    <r>
      <rPr>
        <b/>
        <sz val="10"/>
        <color theme="1"/>
        <rFont val="Calibri"/>
        <family val="2"/>
        <scheme val="minor"/>
      </rPr>
      <t xml:space="preserve">3.3.3.2. Aktionsfeldthema Vermittlung von regionalem Wissen und zur Festigung des Regionsbewusstseins </t>
    </r>
    <r>
      <rPr>
        <sz val="10"/>
        <color theme="1"/>
        <rFont val="Calibri"/>
        <family val="2"/>
        <scheme val="minor"/>
      </rPr>
      <t xml:space="preserve">
Resultate der Strategischen Stoßrichtung I 
6. Neue Materialien und Methoden zur Vermittlung von Regionswissen werden genutzt 
7. Das „Europa der Regionen“ – Modell ist bekannt und spezifisch aufbereitet 
Resultate der Strategischen Stoßrichtung II 
8. Es gibt ein Leitbild, das das Weinviertel umfassend charakterisiert 
9. Der gemeinsame Auftritt von Organisationen und AkteurInnen unter einer „Dachmarke Weinviertel“ ist etabliert 
10. Vermarktungswege für Weinviertel-SymbolträgerInnen sind definiert 
11. Marketing- bzw. Image-Artikel in mehreren Warengruppen sind erhältlich und nachgefragt 
12. Die Kernbotschaften des Leitbildes sind in der Region sichtbar und erlebbar 
13. Es gibt eine Fotodatenbank (inkl. Nutzungsrechtemodell), die die Kernbotschaften des Leitbildes abbildet </t>
    </r>
  </si>
  <si>
    <r>
      <rPr>
        <b/>
        <sz val="10"/>
        <color theme="1"/>
        <rFont val="Calibri"/>
        <family val="2"/>
        <scheme val="minor"/>
      </rPr>
      <t xml:space="preserve">3.3.3.3. Aktionsfeldthema Aufwertung des Lebensraumes und zur Weiterentwicklung der Freizeit- und Naherholungsstrukturen </t>
    </r>
    <r>
      <rPr>
        <sz val="10"/>
        <color theme="1"/>
        <rFont val="Calibri"/>
        <family val="2"/>
        <scheme val="minor"/>
      </rPr>
      <t xml:space="preserve">
Resultate der Strategischen Stoßrichtung I 
14. Es gibt ein Modell zur Erhebung und Bewertung der Wohn- und Lebensraumqualität 
15. Flexible Nahversorgungslösungen ergänzen die regionale Nahversorgungsinfrastruktur 
16. Es gibt Modellprojekte zur Nutzung alter Bausubstanz für zeitgemäße Wohn- und Arbeitswelten 
17. Es gibt Impulse und professionelle Unterstützung für die Ortskernbelebung und -gestaltung unter Berücksichtigung der Barrierefreiheit 
Resultate der Strategischen Stoßrichtung II 
18. Es gibt ein Qualitäts-Anforderungsprofil für regionale Freizeiteinrichtungen 
19. Es gibt Modellprojekte zur Aufwertung lokaler Freizeit- und Naherholungseinrichtungen 
Resultate der Strategischen Stoßrichtung III 
20. Die Leiser Berge sind als überregionaler Naherholungsraum etabliert und vermitteln Bewirtschaftungs- und Kulturerbethemen 
21. Es gibt ein Erlebnis- und BesucherInnenkonzept für den March-Thaya-Raum 
</t>
    </r>
    <r>
      <rPr>
        <b/>
        <sz val="10"/>
        <color theme="1"/>
        <rFont val="Calibri"/>
        <family val="2"/>
        <scheme val="minor"/>
      </rPr>
      <t xml:space="preserve">3.3.3.4. Aktionsfeldthema Festigung der gesellschaftlichen Solidarität und zur Gestaltung demografischer Aufgabenstellungen </t>
    </r>
    <r>
      <rPr>
        <sz val="10"/>
        <color theme="1"/>
        <rFont val="Calibri"/>
        <family val="2"/>
        <scheme val="minor"/>
      </rPr>
      <t xml:space="preserve">
Resultate der Strategischen Stoßrichtung I 
22. Es gibt Maßnahmen zur Integration der Jugend sowie von ZuzüglerInnen und MigrantInnen in die lokale (Dorf-) Gesellschaft 
23. Vereine sind als Partner und wesentliche Gestalter des gesellschaftlichen Zusammenlebens gestärkt 
24. Soziale Dienste und Angebote für ältere Generationen sind transparent dargestellt 
Resultate der Strategischen Stoßrichtung II 
25. Generationenperspektiven zu Ausbildung, Beruf und Freizeit sind exemplarisch aufbereitet und beleuchten Aspekte des Gender-Mainstreaming. 
26. Es bestehen Lösungsansätze und Modellprojekte für den Abbau von Mobilitätsbarrieren für mobilitätseingeschränkte Personen 
27. Individuelle Zusatzdienste erhöhen die Lebensqualität mobilitätseingeschränkter Personen 
28. Beratungsprogramme und Umsetzungsangebote erleichtern bedarfsgerechtes Wohnen im Alter in vertrauter Umgebung 
29. Alle Bevölkerungsgruppen der Region haben gleichwertigen Zugang zu öffentlichen Einrichtungen und Informationen </t>
    </r>
  </si>
  <si>
    <r>
      <t xml:space="preserve">ad 3.1.5.1. Über die Kooperation Wein – Produkte – Tourismus (Genuss/Kulinarik) wurden erfolg-reiche Akzente gesetzt, die es zu vertiefen gilt um das Weinviertel „gesamthaft“ zu präsen-tieren. Jahrgangsverkostungen Weinviertel DAC in Wien, Linz, Salzburg und München bieten Anlass für gemeinsame Auftritte, im Juni 2015 soll das Alpen.Wein.Kulturfestival in München erstmals ausgewählte Weinbauregionen aus Österreich (Weinviertel), Italien (Südtirol) und Deutschland (Frankenland) präsentieren. Auch hier will die Region auf die oben genannte Kooperation setzen und gemeinsam auftreten. Projektträger: LAG, Destination, Produzentengruppen, Produktkomitees, Vereine, etc. 
</t>
    </r>
    <r>
      <rPr>
        <b/>
        <sz val="10"/>
        <color theme="1"/>
        <rFont val="Calibri"/>
        <family val="2"/>
        <scheme val="minor"/>
      </rPr>
      <t xml:space="preserve">
3.1.5.2. Exemplarische Maßnahmen im Aktionsfeldthema Stärkung der regionalen Tourismuswirtschaft </t>
    </r>
    <r>
      <rPr>
        <sz val="10"/>
        <color theme="1"/>
        <rFont val="Calibri"/>
        <family val="2"/>
        <scheme val="minor"/>
      </rPr>
      <t xml:space="preserve">
- Die Entwicklung von Kultur- und Genusstouren innerhalb der Region, die Etablierung von Leitbetrieben (Therme Laa a.d. Thaya, etc.) als RegionsbotschafterInnen sowie Genuss(rast)plätze entlang touristischer Einrichtungen gehören zum Programm der Tourismuswirtschaft. Im Angebotssektor Wein/Genuss/Kulinarik sind hier vor allem auch neue Akzente und event-Formate, die idealerweise saisonverlängernde Wirkung haben sowie den Tagestourismus steigern, zu entwickeln und zu testen. Diese Maßnahme steigert die touristische Wertschöpfung und sichert dadurch 10 Arbeitsplätze im Tourismus. Projektträger: Tourismusbetriebe, Vereine/Verbände, Destination, LAG, etc. 
- Thematisch aufgeladene Rad(rund)wege („Für GenießerInnen“, „Für Naturliebhaber-Innen“, etc.) sollen touristische Räume erschließen und großteils bestehende Infrastruktur nutzen/aufwerten. Von Naturerlebnissen in den Leiser Bergen (Tierpark &amp; Wolf-Science-Center), über Kraft schöpfen am Jakobsweg bis zum Kanuwandern an der March sind Zusatzimpulse geplant. Diese Maßnahmen sollen das derzeitige (tages-)touristische Angebot ergänzen und aufwerten und neue Aufmerksam auf das Weinviertel lenken. Projektträger: Destination, Tourismusbetriebe, Vereine/Verbände, LAG, etc. 
- Eine outdoor(Jugend)-Akademie, Jollydays Weinviertel oder ein Unterwegs mit Betty Bernstein Kinder App sollen spezielle Zielgruppen - vor allem Kinder, Jugendliche, Familien sowie Paare - spezifisch ansprechen. Projektträger: Tourismusbetriebe, Vereine/Verbände, Destination, LAG </t>
    </r>
  </si>
  <si>
    <r>
      <rPr>
        <b/>
        <sz val="10"/>
        <color theme="1"/>
        <rFont val="Calibri"/>
        <family val="2"/>
        <scheme val="minor"/>
      </rPr>
      <t xml:space="preserve">3.1.5.1. Exemplarische Maßnahmen im Aktionsfeldthema Stärkung der reg. Land- und Forstwirtschaft und Ausbau der regionalen Produktpalette </t>
    </r>
    <r>
      <rPr>
        <sz val="10"/>
        <color theme="1"/>
        <rFont val="Calibri"/>
        <family val="2"/>
        <scheme val="minor"/>
      </rPr>
      <t xml:space="preserve">
- Durch Sensibilisierung und die Gestaltung und Umsetzung von Vermittlungsprogrammen in und für Weinviertler Schulen einschließlich der Erstellung von Materialen-sets, die etwa auch die neu entwickelte Weinviertler Ernährungspyramide in Mediensets für den Unterricht (bspw. der 4.-6. Schulstufe) integrieren, wird ein stärkeres Bewusstsein für regionale Produkte bereits im Schulalter bei Kindern und Jugendlichen erreicht. Projektträger: Bildungsträger, LAG 
- Die Erfassung, Vernetzung, Aufbereitung und Sensibilisierung des Produktkorbes Weinviertel unter einem Herkunfts- und Qualitätslabel vergleichbar „Roter Hahn“ (Südtirol) auf Basis bestehender Ansätze (Genussregionen, So schmeckt Niederösterreich, etc.) sollen Menschen aller Bevölkerungsschichten ansprechen. Die Definition entsprechender Leitproduktgruppen, die allerdings nicht auf den landwirtschaftlichen Bereich beschränkt bleiben sollen, erleichtert den Überblick über das regionale Angebot. Projektträger: Produzentengruppen/-verbände, Vereine, Destination, LAG 
- Qualifizierungsmaßnahmen im Sinne eines produktions- und produktorientierten regionalen Partnerprogrammes und die Erfassung von Produktionsabläufen und Hinter-gründen (making-of-stories) sowie die Aufbereitung und Kommunikation dieser „Produktgeschichten“ erreichen eine verstärkte Produktsensibilisierung. Projektträger: Produzentengruppen/-verbände, Bildungsträger, Vereine, LAG 
- Die Steigerung der Verfügbarkeit der Produkte, die Umsetzung bzw. Unterstützung von pop-up-shops, Regionalregalen, Selbstbedienungsläden, Regionsshops, online-shops und dergleichen nach Abstimmung eines grundsätzlichen regionalen Vermarktungskonzepts. Diese Maßnahme sichert und schafft langfristig Arbeitsplätze im Bereich der landwirtschaft-lichen Urproduktion (20) sowie an Vermarktungsstellen (6), im Bereich von entwickelten Shops werden neue 4 Arbeitsplätze geschaffen. Projektträger: Produzenten, Produzentengruppen, Vermarkter, KMUs, EPUs, Vereine, etc. 
- Modell- und Veranschaulichungsprojekte zu qualitativen Veredelungsprozessen (bspw. für Obst, Hanf, Weintrauben, Getreide, Wildfleischverarbeitung, etc.), Sensorik-Seminare, Innovations-workshops und die verstärkte Sensibilisierung durch die Nutzung neuer Me-dien (Apps, storytelling, etc.) thematisieren die Produktwelt Weinviertel. Die Integration klassischer Ab-Hof-Läden sowie von Schaubetrieben gehört ebenso zum Tätigkeitsbereich. Projektträger: Produzenten, Produzentengruppen, lw. Betriebe, KMUs, EPUs, Vereine, Bildungsträger, LAG, etc. 
- Die Aufbereitung und Unterstützung regionsspezifischer (produktaffiner) Feste und Marktsituationen als authentische Präsentations- aber auch Verkaufsplattformen inner-halb des Weinviertels aber auch an ausgewählten Standorten in speziellen Zielmärkten. Mit dem Format „Weinviertel feiert am Graben“ wurde etwa ein Pilotversuch für die Wiener In-nenstadt erfolgreich begleitet. Die Professionalisierung dieser und anderer Plattformen soll Aufgabe des LEADER-Programmes 2014-2020 sein und einerseits den regionalen Produ-zentInnen helfen ihren Mark zu erweitern andererseits neue KundInnen-/ Gästegruppen für das Weinviertel ansprechen, Frauen und Männern in gleicher Weise. Projektträger: LAG, Produzenten, Produzentengruppen, Vereine, Destination, Gemeinden/Veranstalter, etc. </t>
    </r>
  </si>
  <si>
    <t xml:space="preserve">3.3.5.2. Exemplarische Maßnahmen im Aktionsfeldthema Vermittlung von regionalem Wissen und Festigung des Regionsbewusstseins 
• Ein Multimediales Regionswiki erfasst und vermittelt Regionswissen. Auszugsweise können spezielle thematische Schwerpunkte als Weinviertel ABC (Band 1+2 bereits erschienen) herausgegeben werden. Die Einbindung und Darstellung regionaler Bibliotheken und (Gemeinde-)Archive wird koordiniert. Dieser Schritt gilt als wesentliche Sensibilisierungs-maßnahme um regionales Wissen zu erhalten und weiterzugeben. Projektträger: Gemeinden, Vereine/Verbände, Bibliotheken, Bildungsträger, LAG, etc. 
• Die „Weinviertel Box“ bietet Regionswissen als Informationsträger-Set. Als Baukasten-system kann sie für unterschiedliche Zielgruppen zusammengestellt und eingesetzt werden. Beispielsweise auch für Unterrichtsmaterialien für die 3.-6. Schulstufe oder ZuzüglerInnen. Durch diese Sensibilisierung wird – insbesondere SchülerInnen und ZuzüglerInnen – Wissen über die eigene (neue) Heimat interaktiv vermittelt. Projektträger: LAGs Weinviertel, Bildungsträger, Schulen, Vereine/Verbände 
• Regionale Exkursionsprogramme für SchülerInnen helfen beim persönlichen Erschließen der eigenen Region und der Sensibilisierung auf diese aber ermöglichen auch den Austausch mit anderen Regionen/SchülerInnen. Projektträger: Schulen, Elternvereine, Vereine/Verbände, Destination, etc. 
o Eine Arbeitsgruppe aus verschiedenen sozioökonomischen Bereichen entwickelt Standards für Weinviertler Feste und Kernelemente von Brauchtumsveranstaltungen, die im Sinne eines Handbuchs auf innovative Weise bereitgestellt wird. Die Entwicklung von entsprech-enden Modulbausteinen unterstützt ProjektträgerInnen und VeranstalterInnen. Durch diese Sensibilisierungsmaßnahme kann regionales Brauchtum lebendig erhalten werden. Projektträger: KulturvermittlerInnen, Vereine, LAGs Weinviertel, etc. 
o Die „Regionaut“-Ausbildung sorgt für Multiplikatoren, die Regionswissen vermitteln. Projektträger: Bildungsträger, Vereine, LAG 
o Das Leitbild Weinviertel bietet die Grundlage für ein kompaktes Regionsprofil, welches auch im Sinne von spezifischen Kampagnen (Lebensraum Weinviertel, Wohn(t)raum Weinviertel, etc.) eingesetzt werden kann und zugehörige Werte, Symbolträger, Bildsprache und Hintergrundinformationen enthält. Davon werden auch Marketing- und Imageartikel abgeleitet, die letztlich die Grundbotschaften mittragen. Projektträger: Gemeinden, Vereine/Verbände/Kleinreg., LAGs Weinviertel, Destination, etc. </t>
  </si>
  <si>
    <t xml:space="preserve">3.3.5.3. Exemplarische Maßnahmen im Aktionsfeldthema Aufwertung des Lebensraumes &amp; Weiterentwicklung der Freizeit- und Naherholungsstrukturen 
o Lebensqualität bekommt regionale Merkmale, Wohnstandortprofile unterstützen die Auswahl an Maßnahmen, die mittelfristig Einfluss auf Zuzug und Abwanderung nehmen. Projektträger: Gemeinden, Verbände/Kleinregionen, LAG 
o Modellprojekte (Architekturwettbewerb, evtl. Musterhäuser) wie „Junges Wohnen …“ oder „Neues Arbeiten in alter Bausubstanz“ zeigen moderne Nutzungsformen bei Instandhaltung alter/authentischer Siedlungsstrukturen auf. Projektträger: LAG, Gemeinden 
o Beratungsangebote für eine weitestgehend barrierefreie Ortskernbelebung und Positiv-beispiele (best-practice, Katalog, etc.) für funktionales und authentisches Ortskernmobiliar zeigen Wege auf, Kernstrukturen ohne Identitätsverlust zu stärken. Projektträger: Gemeinden, Verbände/Kleinregionen, LAG 
o Die Umsetzung von Kommunikationsplätzen in Ortszentren wird nach Bedarf bewertet und modellhaft unterstützt. Es entsteht auch ein Veranstaltungsorteverzeichnis um hier die interkommmunale Vernetzung zu unterstützen. Projektträger: LAG 
o Qualitätsprofile im Freizeitwesen zeigen lokale und regionale Handlungsbedarfe aber auch bestehende Angebote näher auf. Genuss(rast)plätze greifen regionale Themen auf, tragen Botschaften mit und sensibilisieren darauf. Es entstehen Modellprojekte. Projektträger: Gemeinden, Verbände/Kleinregionen, LAG 
o Innovativ aufbereitete Freizeit-Tipps heben gesundheitsfördernde (Bewegung, Sport, etc.) und familienfreundliche Angebote hervor. Erlebnisqualität begegnet Gemeinschaftsgefühl. Projektträger: Gemeinden, Verbände/Kleinregionen, Vereine, UnternehmerInnen, Destination, LAG, etc. 
o Der Naturpark Leiser Berge und die March-Thaya-Auen setzen verstärkt auf Besucher-Innenlenkung- und Information. Sie bieten Räume für Naherholung, Bewegung und Erlebnisqualität vom Kanuwandern an der March über Disc-Golf bis zum wolf-watching. Infrastrukturergänzungen werten das regionale Angebot auf. Projektträger: Gemeinden, Verbände, LAG 
o Der Kamp-Thaya-March-Radweg wird thematisch aufgewertet und regional vernetzt. Er gehört zu den BesucherInnenleitstrukturen im March-Thaya-Raum, erschließt Erlebnis-zonen und meidet Beruhigungszonen. Projektträger: Gemeinden, Verbände, LAG 
3.3.5.4. Exemplarische Maßnahmen im Aktionsfeldthema Festigung der gesell-schaftlichen Solidarität &amp; zur Gestaltung demografischer Aufgabenstellungen 
o Lokale und/oder regionale Vereinssteckbriefe zeigen Tätigkeitsfelder auf, über die regions-weite Kampagne „VeReinschnuppern“ wird auf spezifische Aufgaben, Tätigkeiten und Be-teiligungsmöglichkeiten – für die Bevölkerung aber insbesondere für ZuzüglerInnen - aufmerksam gemacht. Projektträger: Vereine </t>
  </si>
  <si>
    <r>
      <rPr>
        <b/>
        <sz val="10"/>
        <color theme="1"/>
        <rFont val="Calibri"/>
        <family val="2"/>
        <scheme val="minor"/>
      </rPr>
      <t xml:space="preserve">Ländliche Wertschöpfung – gesamtwirtschaftlich </t>
    </r>
    <r>
      <rPr>
        <sz val="10"/>
        <color theme="1"/>
        <rFont val="Calibri"/>
        <family val="2"/>
        <scheme val="minor"/>
      </rPr>
      <t xml:space="preserve">
• Innovationsfördernde sektorale und branchenübergreifende Kooperationsbeziehungen (Landwirtschaft, Wirtschaft, Tourismus, Vereine, Schulen, etc.) sind wertschöpfend etabliert 
• Absatz und Qualität neuer und regionaler Produkte und Dienstleistungen sowohl im Bereich der Landwirtschaft (z.B. Produktveredelungen), Wirtschaft als auch Tourismus sind gestiegen 
• Es gibt mehr grenzüberschreitende Wirtschaftsbeziehungen 
• Es gibt mehr geschulte und qualifizierte MitarbeiterInnen und UnternehmerInnen für landwirtschaftliche und wirtschaftliche Betriebe, insbes. in Bezug auf Servicequalität und Kundenorientierung 
• Es gibt mehr ‚Weinviertler‘ Partnerbetriebe 
• Es gibt mehr Weinviertler Leitprodukte 
• Es gibt mehr nachweislich erfolgreiche Betriebsnachfolgen und –übergaben 
</t>
    </r>
    <r>
      <rPr>
        <b/>
        <sz val="10"/>
        <color theme="1"/>
        <rFont val="Calibri"/>
        <family val="2"/>
        <scheme val="minor"/>
      </rPr>
      <t xml:space="preserve">
Land- und Forstwirtschaft </t>
    </r>
    <r>
      <rPr>
        <sz val="10"/>
        <color theme="1"/>
        <rFont val="Calibri"/>
        <family val="2"/>
        <scheme val="minor"/>
      </rPr>
      <t xml:space="preserve">
• Es gibt mehr Bildungs- und Informationsveranstaltungen zu Gesundheit und regionalen Produkten 
• Es gibt mehr Betriebe, die Kundenbindungsangebote haben, z.B. Web 2.0, interaktive Angebote, etc. 
• Es gibt mehr innovative Verkaufs- oder Selbstbedienungs- bzw. -bearbeitungsflächen 
• Es gibt mehr Produkte und Kaufmöglichkeiten im Bereich Direktvermarktung und Genuss-regionen 
</t>
    </r>
    <r>
      <rPr>
        <b/>
        <sz val="10"/>
        <color theme="1"/>
        <rFont val="Calibri"/>
        <family val="2"/>
        <scheme val="minor"/>
      </rPr>
      <t>Handwerk und grenznahe Regionalwirtschaft</t>
    </r>
    <r>
      <rPr>
        <sz val="10"/>
        <color theme="1"/>
        <rFont val="Calibri"/>
        <family val="2"/>
        <scheme val="minor"/>
      </rPr>
      <t xml:space="preserve"> 
• Die Anzahl der Betriebe im grenznahem Raum bleibt stabil 
• Es gibt mehr Betriebe, die Reparaturen und regionaltypische, historisch korrekte Instandsetzung anbieten (z.B. Kulturgüter) 
</t>
    </r>
    <r>
      <rPr>
        <b/>
        <sz val="10"/>
        <color theme="1"/>
        <rFont val="Calibri"/>
        <family val="2"/>
        <scheme val="minor"/>
      </rPr>
      <t xml:space="preserve">Tourismus </t>
    </r>
    <r>
      <rPr>
        <sz val="10"/>
        <color theme="1"/>
        <rFont val="Calibri"/>
        <family val="2"/>
        <scheme val="minor"/>
      </rPr>
      <t xml:space="preserve">
• Die Region ist als ‚Ausflugs- und Genussregion‘ etabliert und es gibt attraktive Ausflugs- und Gesamtpackages der Region inkl. Mobilitätsangebote, Leitsystem (neue Medien), etc. 
• Die Qualität und Ausstattung der freizeit-/touristischen Infrastruktur (Freizeitwege) sowie Suprastruktur (Gastronomie, Beherbergung) ist - unter Berücksichtigung der Servicequalität und Kundenorientierung – verbessert </t>
    </r>
  </si>
  <si>
    <t xml:space="preserve">• Es gibt mehr Betriebe, die auf Erhaltung der Biodiversität achten und Gemeinden mit Grünraum- und Landschaftspflege unter Berücksichtigung der Biodiversität 
• Das Wissen über Biodiversität ist regionsweit etabliert 
• Es gibt mehr Betriebe, die ihre Flächen ökologisch optimiert nutzen 
• Das Verhalten der Bevölkerung, Betriebe, Gemeinden, etc. betreffend Energiesparen und den Einsatz erneuerbarer Energie hat sich verbessert 
• Die Wissen, die Erhaltung und Nutzung des regionalen kulturellen Erbes in der Bevölkerung ist ausgeprägt verankert 
• Es gibt mehr korrekt sanierte Kulturgüter 
• Es gibt mehr genutzte Kellergassen </t>
  </si>
  <si>
    <r>
      <rPr>
        <b/>
        <sz val="10"/>
        <color theme="1"/>
        <rFont val="Calibri"/>
        <family val="2"/>
        <scheme val="minor"/>
      </rPr>
      <t xml:space="preserve">Lebensqualität – Daseinsvorsorge, Nahversorgung, soziale Dienstleistungen &amp; Lebenslanges Lernen </t>
    </r>
    <r>
      <rPr>
        <sz val="10"/>
        <color theme="1"/>
        <rFont val="Calibri"/>
        <family val="2"/>
        <scheme val="minor"/>
      </rPr>
      <t xml:space="preserve">
• Es gibt Impulse und Maßnahmen für flexible und flächendeckende Nahversorgung 
• Es gibt ausreichend Angebote für qualitativ hochwertige Tagesbetreuung von Kindern und älteren Personen 
• Die Region ist als Wohn- und Wohlfühlregion etabliert und die Zuwanderung ist forciert 
• Die Integration von ZuzüglerInnen hat sich positiv verbessert 
• Es gibt mehr qualitätsvolle und geschlechtergerechte Angebote und Projekte für Jugendliche, auch grenzüberschreitend 
• Es gibt mehr generationsübergreifende Angebote und Begegnungsräume 
• Das Wissen über die persönliche Gesundheit ist verbessert 
• Es gibt attraktive Bildungsangebote mit neuen experimentellen und innovativen Lernformaten u.a. auch an außergewöhnlichen Orten, auch grenzüberschreitend 
</t>
    </r>
    <r>
      <rPr>
        <b/>
        <sz val="10"/>
        <color theme="1"/>
        <rFont val="Calibri"/>
        <family val="2"/>
        <scheme val="minor"/>
      </rPr>
      <t xml:space="preserve">
Öffentlicher Verkehr / Mobilität, Ortskerngestaltung und -belebung </t>
    </r>
    <r>
      <rPr>
        <sz val="10"/>
        <color theme="1"/>
        <rFont val="Calibri"/>
        <family val="2"/>
        <scheme val="minor"/>
      </rPr>
      <t xml:space="preserve">
• Es gibt mehr Angebote an bedarfsorientierter und energieeffizienter Mobilität abseits der Hauptverkehrsachsen 
• Das Wissen und die Nutzung von öffentlichen und energieeffizienten Verkehrsmittel ist verbessert 
• Die Belebung und Gestaltung von Ortskernen in Bezug auf eine optimierte Flächennutzung ist verbessert </t>
    </r>
  </si>
  <si>
    <r>
      <rPr>
        <b/>
        <sz val="10"/>
        <color theme="1"/>
        <rFont val="Calibri"/>
        <family val="2"/>
        <scheme val="minor"/>
      </rPr>
      <t xml:space="preserve">Forcierung der Marke ‚Weinviertel‘ 
- Regionale Produkte &amp; Qualitätssteigerung </t>
    </r>
    <r>
      <rPr>
        <sz val="10"/>
        <color theme="1"/>
        <rFont val="Calibri"/>
        <family val="2"/>
        <scheme val="minor"/>
      </rPr>
      <t xml:space="preserve">
Definition von Leitprodukten, Bewusstseinsbildung für Produkte aus dem Weinviertel inkl. gemeinsamer Vermarktung und Vertrieb sowie Präsentation bzw. Imagekampagne unter der Dachmarke Weinviertel. Wichtig dabei ist auch die damit einhergehende Qualitätssteigerung im Produktsegment. Diese Kooperation soll mit regionalen Akteuren und Leader Regionen im östlichen und südlichen Weinviertel inkl. den Betrieben in den angrenzenden Weinviertler Bezirken sowie Betrieben in Wien stattfinden. 
</t>
    </r>
    <r>
      <rPr>
        <b/>
        <sz val="10"/>
        <color theme="1"/>
        <rFont val="Calibri"/>
        <family val="2"/>
        <scheme val="minor"/>
      </rPr>
      <t xml:space="preserve">
- Überregionale Kooperation bei der touristischen Angebotsgestaltung</t>
    </r>
    <r>
      <rPr>
        <sz val="10"/>
        <color theme="1"/>
        <rFont val="Calibri"/>
        <family val="2"/>
        <scheme val="minor"/>
      </rPr>
      <t xml:space="preserve"> von Tourismusan-bieterInnen, Gastro- und Nächtigungsbetrieben, Weinbaubetrieben sowie Gemeinden, Schulen, etc. wie z.B. Regionale Jugendtourismusangebote und vor allem Regionale Tourismus-/Kultur- &amp; Genusspackages bzw. -touren: Dem Gast sollen abgestimmte sowie modulartige Ausflugs- und Genusstouren angeboten werden, wo er bestimmte ‚Regions-/Kultur- &amp; Genuss-Module‘ im Sinne eines aufeinander abgestimmten ganzheitlichen Tages- oder Wochenendausflugsange-botes erhält bzw. individuell zusammen stellen kann. In dieser Hinsicht braucht es die verstärkte Kooperation sowohl mit den LEADER Regionen Ost, Weinviertel-Donauraum und dem Kamptal. 
</t>
    </r>
    <r>
      <rPr>
        <b/>
        <sz val="10"/>
        <color theme="1"/>
        <rFont val="Calibri"/>
        <family val="2"/>
        <scheme val="minor"/>
      </rPr>
      <t>- Touristische Vermarktung bzw. Imagekampagne des Weinviertels – Definition von touristischen Achsen im Weinviertel</t>
    </r>
    <r>
      <rPr>
        <sz val="10"/>
        <color theme="1"/>
        <rFont val="Calibri"/>
        <family val="2"/>
        <scheme val="minor"/>
      </rPr>
      <t xml:space="preserve"> 
Touristen erwarten sich Standards von ihren Urlaubsdestinationen, dazu gehören geöffnete Lokale und Ausflugsziele sowie die notwendige Infrastruktur, Beschilderungen und die entspre-chenden Informationen. Im Weinviertel bzw. entlang des Manhartsberges gilt es geografische Achsen und Hot Spots zu definieren, die diese Standards in der Saison erfüllen können. Hierzu bedarf es der Kooperation mit den angrenzenden LEADER Regionen und den Tourismusbe-trieben in den umliegenden Bezirken. 
</t>
    </r>
    <r>
      <rPr>
        <b/>
        <sz val="10"/>
        <color theme="1"/>
        <rFont val="Calibri"/>
        <family val="2"/>
        <scheme val="minor"/>
      </rPr>
      <t xml:space="preserve">
- Touristische Präsentation in Wien </t>
    </r>
    <r>
      <rPr>
        <sz val="10"/>
        <color theme="1"/>
        <rFont val="Calibri"/>
        <family val="2"/>
        <scheme val="minor"/>
      </rPr>
      <t xml:space="preserve">
Gemeinsame Vermarktung und Präsentation des Weinviertels in Wien, z.B. von 
- Naherholungs- und Freizeit Angeboten sowie von Regionalen Produkten 
- Lebensgefühl Weinviertel mit Akteuren aus den Weinviertler Bezirken und Wien. 
</t>
    </r>
    <r>
      <rPr>
        <b/>
        <sz val="10"/>
        <color theme="1"/>
        <rFont val="Calibri"/>
        <family val="2"/>
        <scheme val="minor"/>
      </rPr>
      <t xml:space="preserve">
- Regionsübergreifende, weinviertelweite Qualifizierungsmaßnahmen, speziell Bildungsreisen</t>
    </r>
    <r>
      <rPr>
        <sz val="10"/>
        <color theme="1"/>
        <rFont val="Calibri"/>
        <family val="2"/>
        <scheme val="minor"/>
      </rPr>
      <t xml:space="preserve"> (vor allem Landwirtschaft, Beherbergung, …), bei Interesse auch national oder europaweit, wie z.B. Qualitätspartnerprogramme in Kooperation mit Nationalpark Thayatal, etc. Wichtig ist hier die Abstimmung mit anderen Bildungs- bzw. Exkursionsprogrammen in diesen Bereichen, wie z.B. BBK, Landjugend,… Auch hier soll eine enge Vernetzung mit den Betrieben, Akteuren und LEADER Regionen in den angrenzenden Bezirken, wie Waldviertler Wohlviertel, Kamptal, Weinviertel-Donauraum, Weinviertel-Ost, Triestingtal und Marchfeld, stattfinden. </t>
    </r>
  </si>
  <si>
    <t xml:space="preserve">• Regionsübergreifende Sensibilisierungs- und Bewusstseinsbildungsmaßnahmen zu Erhaltung der Sorten- und Artenvielfalt und Naturschutz in Zusammenarbeit mit dem Nationalpark Thayatal (schulisch und touristisch) sowie der angrenzenden LEADER Region Waldviertler Wohlviertel. 
• Kooperationen zwischen LEADER Regionen, diversen Institutionen, etc. sowohl national als auch europaweit in Bezug auf Sensibilisierungs- und Bewusstseinsbildungsmaßnahmen zur richtigen Renovierung „alter Bausubstanzen“, wie z.B. Kleindenkmäler, Kellergassen, Mühlen, etc. NÖ bzw. Ö-weit sowie in Kooperation mit Universitäten, Archiven und HistorienforscherInnen. </t>
  </si>
  <si>
    <r>
      <rPr>
        <b/>
        <sz val="10"/>
        <color theme="1"/>
        <rFont val="Calibri"/>
        <family val="2"/>
        <scheme val="minor"/>
      </rPr>
      <t xml:space="preserve">• Zuzug und Integration im Weinviertel </t>
    </r>
    <r>
      <rPr>
        <sz val="10"/>
        <color theme="1"/>
        <rFont val="Calibri"/>
        <family val="2"/>
        <scheme val="minor"/>
      </rPr>
      <t xml:space="preserve">
Der Zuzug und die Integration Zugezogener soll auch weinviertelweit mit LEADER Regionen aus dem Weinviertel forciert werden, z.B. durch eine Zuzügler Mappe, gebrandete Merchandising-Produkte, die „Hilfe“ im Alltag ermöglichen oder Veranstaltungen zur Vorstellung von Vereinen.
</t>
    </r>
    <r>
      <rPr>
        <b/>
        <sz val="10"/>
        <color theme="1"/>
        <rFont val="Calibri"/>
        <family val="2"/>
        <scheme val="minor"/>
      </rPr>
      <t xml:space="preserve">
• Steigerung des Weinviertel-Images </t>
    </r>
    <r>
      <rPr>
        <sz val="10"/>
        <color theme="1"/>
        <rFont val="Calibri"/>
        <family val="2"/>
        <scheme val="minor"/>
      </rPr>
      <t xml:space="preserve">
Sowohl nach innen (Bevölkerung) als auch außenwirksam (Gast) fehlt dem Weinviertel noch ein authentisches Image. Dieses soll gesteigert und bekannter gemacht werden. Dazu gehören u.a. Maßnahmen, wie … 
• Weinviertel gebrandete Promotion-Artikel 
• Vermarktungsplattformen für Promotion Artikel 
• Einheitliche Bildsprache, etc. 
• Kostengegenüberstellung vom Leben auf dem Land versus Stadt, etc. 
• Kellergassenführer als Imageträger einsetzen 
Diese Kooperation kann nur mit allen relevanten Akteuren, Betrieben, der Weinviertel Tourismus Destination sowie den Weinviertler LEADER Regionen gelingen. 
</t>
    </r>
    <r>
      <rPr>
        <b/>
        <sz val="10"/>
        <color theme="1"/>
        <rFont val="Calibri"/>
        <family val="2"/>
        <scheme val="minor"/>
      </rPr>
      <t xml:space="preserve">
• Intensivierung der Kooperationen mit der Region Südmähren </t>
    </r>
    <r>
      <rPr>
        <sz val="10"/>
        <color theme="1"/>
        <rFont val="Calibri"/>
        <family val="2"/>
        <scheme val="minor"/>
      </rPr>
      <t xml:space="preserve">
Die Kooperation mit der angrenzenden Region in Tschechien soll forciert werden, insbesondere durch Jugendaustausch, grenzüberschreitende Veranstaltungen, Kultur- oder Sportprojekte, etc. mit Schulen, Vereinen, Unternehmen, etc. 
Diese Kooperation soll mit interessierten Betrieben im Grenzraum unserer LEADER Region und der angrenzenden Region Südmähren erfolgen. 
</t>
    </r>
    <r>
      <rPr>
        <b/>
        <sz val="10"/>
        <color theme="1"/>
        <rFont val="Calibri"/>
        <family val="2"/>
        <scheme val="minor"/>
      </rPr>
      <t xml:space="preserve">• Kooperationsprojekt der NÖ Leaderregionen </t>
    </r>
    <r>
      <rPr>
        <sz val="10"/>
        <color theme="1"/>
        <rFont val="Calibri"/>
        <family val="2"/>
        <scheme val="minor"/>
      </rPr>
      <t xml:space="preserve">
Die NÖ LEADER Regionen planen ein Kooperationsprojekt zur Vernetzung und zum gemein-samen Erfahrungsaustausch über alle Ebenen der regionalen Arbeit des LAG-Managements. Es soll eine flexible, an die aktuellen Herausforderungen angepasste, fachlich-thematische Abstimmung der Regionen untereinander ermöglichen und ein koordiniertes Vorgehen bei Anfragen an LVL und BMLFUW erreicht werden. So können viele Personal-, Zeit-, und Regions-ressourcen geschont werden. Durch dieses Vorhaben kann gemeinsam gelernt und die Qualität und Effizienz der regionalen Arbeit und deren Organisationen gesteigert werden. 
Inhaltlich soll mit unterschiedlichen, bereits etablierten Werkzeugen aus wirtschaftsnahen Strukturen und Non profit - Organisationen eine Unterstützung des LAG Managements in ihrer täglichen Arbeit ermöglicht werden (Intervision, Weiterbildung, Vorträge, Fach-Exkursionen, Coaching und Beratung), wodurch die positiven Auswirkungen rasch in den jeweiligen Regionen spürbar sind.</t>
    </r>
  </si>
  <si>
    <t>Belebung und Nutzung von Kellergassen</t>
  </si>
  <si>
    <t>Anzahl Themenkellergassen</t>
  </si>
  <si>
    <t>Anzahl touristischer Kellergassenangebote</t>
  </si>
  <si>
    <t>0 (Erhebung 2015)</t>
  </si>
  <si>
    <t>5 (Erhebung 2015)</t>
  </si>
  <si>
    <t>1 (Erhebung 2023)</t>
  </si>
  <si>
    <t>+5 (Erhebung 2023)</t>
  </si>
  <si>
    <t>Aufbau eines (landwirtschaftlichen) Leitprodukts</t>
  </si>
  <si>
    <t>Regionales Leitprodukt</t>
  </si>
  <si>
    <t>Anzahl Werbe-/Vermarktungsveranstaltungen (in Wien)</t>
  </si>
  <si>
    <t>Teilnehmende LW-Betriebe</t>
  </si>
  <si>
    <t>Aufgebaute Kooperationen</t>
  </si>
  <si>
    <t>Anzahl Vermarktungsinitiativen</t>
  </si>
  <si>
    <t>55 (Weinstraße Süd)</t>
  </si>
  <si>
    <t>1 (Erhebung 2015)</t>
  </si>
  <si>
    <t>15 (Destinationen)</t>
  </si>
  <si>
    <t>8 (2) (Erhebung 2023)</t>
  </si>
  <si>
    <t>65 (Erhebung 2023)</t>
  </si>
  <si>
    <t>2 (Erhebung 2023)</t>
  </si>
  <si>
    <t>+6 (Destinationen)</t>
  </si>
  <si>
    <t>Stärkung landwirtschaftlicher Betriebe</t>
  </si>
  <si>
    <t>Direktvermarkter in der Region</t>
  </si>
  <si>
    <t>11 (LK Korneuburg)</t>
  </si>
  <si>
    <t>15 (Erhebung 2015)</t>
  </si>
  <si>
    <t>Anzahl neuer Selbständiger/Kleinst- und Neuunternehmer</t>
  </si>
  <si>
    <t>Anzahl ausgebauter Betriebe</t>
  </si>
  <si>
    <t>5578 (WK Korneu-burg 2015)</t>
  </si>
  <si>
    <t>5598 (WK Kor-neuburg 2023)</t>
  </si>
  <si>
    <t>30 (Erhebung 2023)</t>
  </si>
  <si>
    <t>10 (Erhebung 2023)</t>
  </si>
  <si>
    <t>Anzahl Vernetzungsaktivitäten</t>
  </si>
  <si>
    <t>5 (Erhebung 2023)</t>
  </si>
  <si>
    <t>Erweiterung des touristischen Angebots</t>
  </si>
  <si>
    <t>Anzahl neuer Nächtigungsbetriebe</t>
  </si>
  <si>
    <t>Anzahl qualifizierter Betriebe</t>
  </si>
  <si>
    <t>touristische Packages</t>
  </si>
  <si>
    <t>Themeninszenierungen entlang von Wegen</t>
  </si>
  <si>
    <t>Anzahl tourist. Angebote mit Mobilitätsbezug</t>
  </si>
  <si>
    <t>Schaffung von Arbeitsplätzen</t>
  </si>
  <si>
    <t>50 (Destination Weinviertel)</t>
  </si>
  <si>
    <t>45 (Destination Weinviertel)</t>
  </si>
  <si>
    <t>2 (Erhebung 2015)</t>
  </si>
  <si>
    <t>52 (Destination Weinviertel)</t>
  </si>
  <si>
    <t>+5 (Destination Weinviertel)</t>
  </si>
  <si>
    <t>4 (Erhebung 2023)</t>
  </si>
  <si>
    <t>3 (Erhebung 2023)</t>
  </si>
  <si>
    <t>+1 (Erhebung 2023)</t>
  </si>
  <si>
    <t>Qualitätsverbesserung und Bewerbung des touristischen Angebots</t>
  </si>
  <si>
    <t>Abhaltung einer großen Werbeveranstaltung</t>
  </si>
  <si>
    <t>Werbeartikel für Ausflugsziele der Region</t>
  </si>
  <si>
    <t>Anzahl touristischer Werbung in Radio und Zeitung</t>
  </si>
  <si>
    <t>0 (Destination Weinviertel)</t>
  </si>
  <si>
    <t>0 Destination Wein-viertel</t>
  </si>
  <si>
    <t>3 (Destination Weinviertel)</t>
  </si>
  <si>
    <t>3 (Erhebung 2015)</t>
  </si>
  <si>
    <t>4 (Destination Weinviertel)</t>
  </si>
  <si>
    <t>20 (Destination Weinviertel)</t>
  </si>
  <si>
    <t>+25 (Destination Weinviertel)</t>
  </si>
  <si>
    <t>6 (Erhebung 2023)</t>
  </si>
  <si>
    <t>Stärkung des Rad- und Wandertourismus in der Region</t>
  </si>
  <si>
    <t>regionale Radrundrouten</t>
  </si>
  <si>
    <t>Anzahl von Rund- und Wanderwegen</t>
  </si>
  <si>
    <t>Anzahl Mountainbikerouten</t>
  </si>
  <si>
    <t>Anzahl innovativer Radangebote</t>
  </si>
  <si>
    <t>1 (Destination Weinviertel)</t>
  </si>
  <si>
    <t>2 (Destination)</t>
  </si>
  <si>
    <t>1 (Destination)</t>
  </si>
  <si>
    <t>+400</t>
  </si>
  <si>
    <t>4 (Destination)</t>
  </si>
  <si>
    <t>50 (Erhebung 2023)</t>
  </si>
  <si>
    <t>3 (Destination)</t>
  </si>
  <si>
    <t>Stärkere Wertschöpfung aus alternativen Energieformen</t>
  </si>
  <si>
    <t>Initiierung von Kooperationen</t>
  </si>
  <si>
    <t>neue Biomassenutzungen</t>
  </si>
  <si>
    <t>Anzahl kommunaler PV-Anlagen</t>
  </si>
  <si>
    <t>Reduktion CO2-Emissionen öffentlicher Einrichtungen</t>
  </si>
  <si>
    <t>Anzahl E-Fahrzeuge der Gemeinden</t>
  </si>
  <si>
    <t>Pilotprojekt Car-Sharing</t>
  </si>
  <si>
    <t>Pilotprojekt zum CO2 Ausgleich</t>
  </si>
  <si>
    <t>Anzahl öff. Informationsveranstaltungen</t>
  </si>
  <si>
    <t>Anzahl der reg. Informationsbroschüren</t>
  </si>
  <si>
    <t>+2 (Erhebung 2023)</t>
  </si>
  <si>
    <t>+3 (Erhebung 2023)</t>
  </si>
  <si>
    <t>-10%</t>
  </si>
  <si>
    <t>15 (Erhebung 2023)</t>
  </si>
  <si>
    <t>Beachtung einer multifunktionalen Landschaft</t>
  </si>
  <si>
    <t>Maßnahmen zum Erhalt der Biodiversität</t>
  </si>
  <si>
    <t>Bewusstseinsbildende Maßnahmen</t>
  </si>
  <si>
    <t>Erhalt regional besonderer Naturschätze</t>
  </si>
  <si>
    <t>Pilotprojekte zur Erhaltung der Naturgüter</t>
  </si>
  <si>
    <t>Aufbereitung der regionalen Naturgüter</t>
  </si>
  <si>
    <t>Kooperationen mit Nachbarregionen zum Erhalt von Natur-/Kulturgütern</t>
  </si>
  <si>
    <t>Nutzung regionaler Kulturgüter</t>
  </si>
  <si>
    <t>Soziale Grundversorgung in Gemeinden sichern</t>
  </si>
  <si>
    <t>Anzahl beteiligter Gemeinden an Pilotprojekten</t>
  </si>
  <si>
    <t>Gemeinden haben soziale Zentren</t>
  </si>
  <si>
    <t>0 (Erhebung 20159</t>
  </si>
  <si>
    <t>Nahversorgung in Gemeinden stärken</t>
  </si>
  <si>
    <t>Anzahl gesicherter Nahversorger</t>
  </si>
  <si>
    <t>Entwicklung neuer Formen der Nahversorgung</t>
  </si>
  <si>
    <t>Strategische Gemeindeentwicklung</t>
  </si>
  <si>
    <t>Konzepte für Ortskernentwicklung</t>
  </si>
  <si>
    <t>Kooperationen zur Stärkung der Ortskerne</t>
  </si>
  <si>
    <t>Gemeinden mit sozialen Treffpunkten</t>
  </si>
  <si>
    <t>Gemeinden mit Strategien zum BV-Wachstum</t>
  </si>
  <si>
    <t>Förderung des emissionsreduzierten Verkehrs</t>
  </si>
  <si>
    <t>Bewusstseinsbildende regionale Maßnahmen</t>
  </si>
  <si>
    <t>Sensibilisierungs-Maßnahmen für Radfahren im Alltag</t>
  </si>
  <si>
    <t>Anzahl verbesserter Radwegkilometer</t>
  </si>
  <si>
    <t>Anzahl neuer Alltagsradwege</t>
  </si>
  <si>
    <t>20 (Erhebung 2023)</t>
  </si>
  <si>
    <t>Neue Formen der Mobilität</t>
  </si>
  <si>
    <t>Ausarbeitung neuer Mobilitätskonzepte</t>
  </si>
  <si>
    <t>Studie zur Donauquerung</t>
  </si>
  <si>
    <t>Anzahl Begegnungszonen</t>
  </si>
  <si>
    <t>Reduktion des motorisierten Individualverkehrs</t>
  </si>
  <si>
    <t>Projekte zum Ausbau des Leitungsnetzes</t>
  </si>
  <si>
    <t>1 (ISTmobil)</t>
  </si>
  <si>
    <t>2 (ISTmobil)</t>
  </si>
  <si>
    <t>Kooperationen zwischen Institutionen zur Verbesserung der Servicequalität für Bürger</t>
  </si>
  <si>
    <t>Neue (überregionale) Bildungsangebote</t>
  </si>
  <si>
    <t>Zusätzliche Studentinnen und -en</t>
  </si>
  <si>
    <t>Qualifizierungsprogramme</t>
  </si>
  <si>
    <t>Personen die Weiterbildungsangebote nutzen</t>
  </si>
  <si>
    <t>dadurch geschaffene Arbeitsplätze</t>
  </si>
  <si>
    <t>Bildung eines Regionsbewusstseins</t>
  </si>
  <si>
    <t>(Kooperations-) Maßnahmen zur Stärkung des Regionsbewusstseins</t>
  </si>
  <si>
    <t>Teilnehmer an Veranstaltungen über regionale Themen</t>
  </si>
  <si>
    <t>35 (Erhebung 2015)</t>
  </si>
  <si>
    <t>(+1) +14 (Erhebung 2023)</t>
  </si>
  <si>
    <t>235 (Erhebung 2023)</t>
  </si>
  <si>
    <t>Unterstützung von Zuzüglern</t>
  </si>
  <si>
    <t>Regionale Pilotprojekte zum Thema Zuzug</t>
  </si>
  <si>
    <t>Regionale Maßnahmen für Information von Zuzüglern</t>
  </si>
  <si>
    <t>Gemeinden mit speziellen Informationen für Zuzügler</t>
  </si>
  <si>
    <t>17 (Erhebung 2023)</t>
  </si>
  <si>
    <t>Einbindung Jugendlicher</t>
  </si>
  <si>
    <t>Anzahl der Jugendtreffpunkte</t>
  </si>
  <si>
    <t>Gemeinden mit Kinder- und Jugendreferaten</t>
  </si>
  <si>
    <t>12 (Erhebung 2015)</t>
  </si>
  <si>
    <t>4 (Erhebung 2015)</t>
  </si>
  <si>
    <t>17 (Erhebung 2023</t>
  </si>
  <si>
    <t>Die Resultate werden hier in übersichtlicher Form noch einmal aufgelistet: 
• Nahversorgung und soziale Grundversorgung in Ortschaften ist gewährleistet 
• Bewusstseinsbildende Maßnahmen für die Leistungen der kommunalen Nahversorger 
• Die Gemeinden sind strategisch mit Fokus auf den Ortskern weiterentwickelt 
• Es gibt soziale Treffpunkte in den Ortschaften 
• Radfahren und Fußverkehr im Alltag wird vermehrt beworben und angenommen 
• Es gibt ein regionsweites Anrufsammeltaxi-System 
• Die Verkehrswege in den Gemeinden sind radfreundlich gestaltet. 
• Radverbindungen, Lücken und Radwegebedarf in den Gemeinden ist erhoben 
• Neue Mobilitätskonzepte wurden initiiert und aufgebaut 
• Eine alternative Querung der Donau ist umgesetzt 
• Es gibt innovative Mikro-Mobilitätslösungen 
• Alle Bevölkerungsgruppen sind in Bezug auf Mobilität gleich behandelt 
• Die Anbindung und Zubringung an öffentliche Verkehrsmittel ist verbessert. 
• Es sind neue öffentliche Verbindungen angeregt worden 
• Bewusstseinsbildung für eine alternative Erreichbarkeit von regionalen (Ausflugs-) Ziele 
• Der „letzte Kilometer“ ist geplant und organisiert 
• Maßnahmen und Lösungen zum Umgang mit der Steigerung des motorisierten Individualverkehrs sind erarbeitet 
• Internetleitungen in der Region für Tele-Arbeitsplätze sind ausgebaut 
• Laufende Informationsaustausch und Koordination zwischen den Institutionen 
• Die Zuständigkeiten und Handlungsfelder für alle Beteiligten sind transparent 
• Qualifizierung der Bevölkerung ist umgesetzt 
• Neue Bildungsangebote und –einrichtungen sind entstanden 
• Bestehendes Bildungsangebot ist aufgewertet 
• Das Bewusstsein der Bürger für regionale Anliegen und Themen ist gestiegen 
• Regionsbürger haben sich zu regionalen Themen weitergebildet 
• Zuzügler sind sozial in die Gemeinde eingebunden 
• Es gibt Begegnungszonen in den Gemeinden
• Soziale Auswirkungen von gestiegenem Mobilitätserfordernissen sind gemildert
• Jugendliche sind in Gemeindeentscheidungen miteingebunden
• Es gibt geeignete Treffpunkte für Jugendliche im öffentlichen Raum
• Gemeinden entwickeln Strategien für den Umgang mit dem Bevölkerungswachstum
• Vermarktung bestehender Betriebsgebiete
• Widmung von Baulandflächen
• Schaffung geeigneter Rahmenbedingungen für Arbeitsplätze
Als ein Nebenprodukt der in der Aufzählung angeführten Resultate ist die stärkere Zusammenarbeit der Gemeinden zu relevanten Themen. Da die Kommunen vielerorts in der Region ähnlich gelagerte Probleme haben, können diese über Kooperationsprojekte bearbeitet werden. Dies führt zu einer Stärkung des Regionsbewusstseins und zu einer Vorbildwirkung, welche die Gemeinden auf andere Bereiche (zum Beispiel Wirtschafts- und Gewerbebetriebe, landwirtschaftliche Betriebe…) ausüben.</t>
  </si>
  <si>
    <t xml:space="preserve">Zusammenfassend sind folgende Maßnahmen geplant: 
• Pflege und Erhalt der Flora am Michelberg, Waschberg und Stettner Berg 
• Informationszentrum am Bisamberg 
• Nutzung des Naturschutzgebietes Stockerauer Au 
• Sicherung der Naturräumlichen Besonderheiten am Wagram 
• Baumwipfelweg in der Stockerauer Au 
• Naturspielplatz in der Region 
• Lössterrassen in Rußbach 
• Schutz des Sternenhimmels in Großmugl 
• Neugestaltung der Baumallee in Großrußbach 
• Thematisierung der Fossilien in der Erde rund um die Fossilienwelt in Stetten 
• Erhalt der Straßendörfer als typische Bauform der Region 
• Nutzung der Kellergassen-Häuser, Aufarbeiten von Kellergassentypen/-formen und -gebäuden 
• Zugängig Machen des Kirchturms in Stockerau 
• Nutzungskonzept für die Werft in Korneuburg 
• Aufarbeiten der Geschickte der Synagoge in Korneuburg 
• Pilotprojekt: Externe Bauformen an regionstypische Bauformen anpassen </t>
  </si>
  <si>
    <t>Es gibt neue regionale Vermarktungseinrichtungen</t>
  </si>
  <si>
    <t>Anzahl der Genussläden fix</t>
  </si>
  <si>
    <t>Anzahl der mobilen Genussläden</t>
  </si>
  <si>
    <t>Anzahl der Direktvermarktungseinrichtungen</t>
  </si>
  <si>
    <t>Anzahl der absetzenden Betriebe</t>
  </si>
  <si>
    <t>Es wurden spezifische Weiterbildungsmaßnahmen durchgeführt</t>
  </si>
  <si>
    <t>Anzahl der Teilnehmenden</t>
  </si>
  <si>
    <t>Nutzen aus Sicht der Teilnehmenden</t>
  </si>
  <si>
    <t>75% hoch</t>
  </si>
  <si>
    <t>Es gibt mehr Betriebe, die neue bzw. veredelte Produkte produzieren bzw. vermarkten</t>
  </si>
  <si>
    <t xml:space="preserve"> Anzahl der gesicherten Arbeitsplätze</t>
  </si>
  <si>
    <t>Wichtige Voraussetzungen für die Schaffung einer ökologischen Station sind vorhanden</t>
  </si>
  <si>
    <t>Errichtungskonzept</t>
  </si>
  <si>
    <t>Betriebskonzept</t>
  </si>
  <si>
    <t>Es gibt Impulse zur Nutzung und Veredelung von Streuobst</t>
  </si>
  <si>
    <t>Es gibt neue Marketinginstrumente</t>
  </si>
  <si>
    <t>Anzahl der überarbeiteten Angebote</t>
  </si>
  <si>
    <t>Es gibt mehr Kooperation unter den Betrieben und Kleinregionen</t>
  </si>
  <si>
    <t>Anzahl der Gäste-Ankünfte</t>
  </si>
  <si>
    <t>Anzahl der Gäste-Nächtigungen</t>
  </si>
  <si>
    <t>Anzahl der in Projekten kooperierenden Betriebe</t>
  </si>
  <si>
    <t>93T</t>
  </si>
  <si>
    <t>242T</t>
  </si>
  <si>
    <t>100T</t>
  </si>
  <si>
    <t>300T</t>
  </si>
  <si>
    <t>Es gibt mehr klare Positionierungsthemen von Gemeinden/Kleinregionen</t>
  </si>
  <si>
    <t>Anzahl der neuen Positionierungsthemen</t>
  </si>
  <si>
    <t>Anzahl der Gemeinden</t>
  </si>
  <si>
    <t>Es gibt mehr touristische Angebote für Jugendliche</t>
  </si>
  <si>
    <t>Anzahl der Angebote für Jugendliche</t>
  </si>
  <si>
    <t>Das zielgruppenspezifische Marketing für Jugendliche ist verbessert</t>
  </si>
  <si>
    <t>Anzahl der jugendlichen Gäste (Nächtigungen)</t>
  </si>
  <si>
    <t>115T</t>
  </si>
  <si>
    <t>125T</t>
  </si>
  <si>
    <t>Es gibt Pilotprojekte für alternative Nächtigungsmöglichkeiten</t>
  </si>
  <si>
    <t>Anzahl der Pilotprojekte</t>
  </si>
  <si>
    <t>Es gibt eine verbesserte Wege- und Leitinfrastruktur</t>
  </si>
  <si>
    <t>Anzahl der Wege mit verbesserter Beschilderung</t>
  </si>
  <si>
    <t>Anzahl Radwegeverbindungen</t>
  </si>
  <si>
    <t>Es gibt eine professionelle Machbarkeitsstudie zum Thema Holzwertschöpfungskette als Entscheidungsgrundlage</t>
  </si>
  <si>
    <t>Machbarkeitsstudie</t>
  </si>
  <si>
    <t>Anzahl der am Prozess beteiligten AkteurInnen</t>
  </si>
  <si>
    <t>Es wurden mehrere Veranstaltungen im Rahmen von OTELO umgesetzt</t>
  </si>
  <si>
    <t>Anzahl der jugendlichen Teilnehmenden</t>
  </si>
  <si>
    <t>Es wurden Impulse zur Talenteförderung gesetzt</t>
  </si>
  <si>
    <t>Es gibt Impulse für neue Formen der Nahversorgung</t>
  </si>
  <si>
    <t>Es wurden Impulse für den Ausbau der biologischen Schädlingsbekämpfung gesetzt</t>
  </si>
  <si>
    <t>Beteiligte Betriebe</t>
  </si>
  <si>
    <t>Es gibt ein abgestimmtes Maßnahmenpaket zur Umsetzung als Vielfaltsregion</t>
  </si>
  <si>
    <t>Maßnahmenpaket</t>
  </si>
  <si>
    <t>Anzahl der am Prozess beteiligten Personen</t>
  </si>
  <si>
    <t>Es gibt neue Mobilitätsformen</t>
  </si>
  <si>
    <t>Anzahl der Maßnahmen für ökologische Mobilität</t>
  </si>
  <si>
    <t>Anzahl der NutzerInnen neuer Formen der Mobilität</t>
  </si>
  <si>
    <t>Es gibt Einstellungs- und Verhaltensänderungen bezüglich Energienutzung bei öffentlichen Einrichtungen und Haushalten</t>
  </si>
  <si>
    <t>Bekanntheit bei Einheimischen und Gästen ist gestiegen</t>
  </si>
  <si>
    <t>Anzahl der Medienberichte</t>
  </si>
  <si>
    <t>Es gibt mehr Wissen und Wertschätzung bei den Einheimischen und bei Firmen und Gästen</t>
  </si>
  <si>
    <t>Anzahl neuer Weiterbildungen</t>
  </si>
  <si>
    <t>Es gibt die Erfassung und Dokumentation leerstehender Gebäude</t>
  </si>
  <si>
    <t>Anzahl der eingebundenen Gemeinden</t>
  </si>
  <si>
    <t>Es gibt einen definierten Prozess für die Vernetzung und das Matching von Angebot und Nachfrage</t>
  </si>
  <si>
    <t>Es gibt einen abgestimmten (teil)regionalen Maßnahmenplan zur Umsetzung neuer Formen des Wohnens</t>
  </si>
  <si>
    <t>Es wurden Veranstaltungen zum Thema Schule – Unternehmen durchgeführt</t>
  </si>
  <si>
    <t>Anzahl der eingebundenen Unternehmen</t>
  </si>
  <si>
    <t>Anzahl der teilnehmenden Jugendlichen</t>
  </si>
  <si>
    <t>Anzahl der teilnehmenden LehrerInnen</t>
  </si>
  <si>
    <t>Es sind neue nachhaltige Vernetzungen und Formate entstanden</t>
  </si>
  <si>
    <t>Nutzen aus Sicht der Unternehmen, Jugendlichen und LehrerInnen</t>
  </si>
  <si>
    <t>Es wurden aktivierende Jugendworkshops durchgeführt</t>
  </si>
  <si>
    <t>Anzahl der Jugendlichen</t>
  </si>
  <si>
    <t>Anzahl der neuen Ideen / Impulse</t>
  </si>
  <si>
    <t>Es sind neue Ideen und Impulse zum Nutzen der Jugendlichen und der Region entstanden</t>
  </si>
  <si>
    <t>Nutzen aus Sicht der Beteiligten</t>
  </si>
  <si>
    <t>Es gibt Diplomarbeiten mit regionalem Bezug</t>
  </si>
  <si>
    <t>Anzahl der Diplomarbeiten</t>
  </si>
  <si>
    <t>Nutzen aus Sicht der regionalen AuftraggeberInnen</t>
  </si>
  <si>
    <t>Es gibt einen genutzten Maßnahmen- und Instrumentensatz zur Willkommenskultur</t>
  </si>
  <si>
    <t>Anzahl der Instrumente und Maßnahmen</t>
  </si>
  <si>
    <t>Es gibt einen in Umsetzung befindlichen Maßnahmenkatalog für die Kontakthaltung mit den Weggezogenen</t>
  </si>
  <si>
    <t>Anzahl der kontaktierten Weggezogenen</t>
  </si>
  <si>
    <t>Es gibt Impulse für neue Formen der sozialen Dienstleistungen</t>
  </si>
  <si>
    <t>Es gibt ein verbessertes Wissen über dieses Thema in der Region</t>
  </si>
  <si>
    <t>Es gibt einen Marktplatz für aktive Nachbarschaftshilfe</t>
  </si>
  <si>
    <t>Anzahl der NutzerInnen des Marktplatzes</t>
  </si>
  <si>
    <t>Es gibt eine Initiativgruppe zum Thema Breitband</t>
  </si>
  <si>
    <t>27</t>
  </si>
  <si>
    <t>Es gibt einen abgestimmten Fahrplan zum Ausbau des Breitbandnetzes</t>
  </si>
  <si>
    <t>Fahrplan zum Ausbau des Netzes</t>
  </si>
  <si>
    <r>
      <rPr>
        <b/>
        <sz val="10"/>
        <color theme="1"/>
        <rFont val="Calibri"/>
        <family val="2"/>
        <scheme val="minor"/>
      </rPr>
      <t xml:space="preserve">1. Stärkung der Biodiversität und des Naturschutzes </t>
    </r>
    <r>
      <rPr>
        <sz val="10"/>
        <color theme="1"/>
        <rFont val="Calibri"/>
        <family val="2"/>
        <scheme val="minor"/>
      </rPr>
      <t xml:space="preserve">
a. Es wurden Impulse für den Ausbau der biologischen Schädlingsbekämpfung gesetzt 
b. Es gibt ein abgestimmtes Maßnahmenpaket zur Umsetzung als Vielfaltsregion 
</t>
    </r>
    <r>
      <rPr>
        <b/>
        <sz val="10"/>
        <color theme="1"/>
        <rFont val="Calibri"/>
        <family val="2"/>
        <scheme val="minor"/>
      </rPr>
      <t xml:space="preserve">2. Ausbau der ökologischen Mobilität auf Basis erneuerbarer Energiequellen </t>
    </r>
    <r>
      <rPr>
        <sz val="10"/>
        <color theme="1"/>
        <rFont val="Calibri"/>
        <family val="2"/>
        <scheme val="minor"/>
      </rPr>
      <t xml:space="preserve">
a. Es gibt neue Mobilitätsformen 
b. Es gibt Einstellungs- und Verhaltensänderungen bezüglich Energienutzung bei öffentlichen Einrichtungen und Haushalten 
</t>
    </r>
    <r>
      <rPr>
        <b/>
        <sz val="10"/>
        <color theme="1"/>
        <rFont val="Calibri"/>
        <family val="2"/>
        <scheme val="minor"/>
      </rPr>
      <t xml:space="preserve">
3. Revitalisierung von Kulturschätzen und Pflege der Brauchtumskultur im Zusammenhang mit Leitprojekten</t>
    </r>
    <r>
      <rPr>
        <sz val="10"/>
        <color theme="1"/>
        <rFont val="Calibri"/>
        <family val="2"/>
        <scheme val="minor"/>
      </rPr>
      <t xml:space="preserve"> 
a. Bekanntheit bei Einheimischen und Gästen ist gestiegen 
b. Es gibt mehr Wissen und Wertschätzung bei den Einheimischen, bei Firmen und Gästen </t>
    </r>
  </si>
  <si>
    <r>
      <rPr>
        <b/>
        <sz val="10"/>
        <color theme="1"/>
        <rFont val="Calibri"/>
        <family val="2"/>
        <scheme val="minor"/>
      </rPr>
      <t xml:space="preserve">1. Ausbau der land-, teich- und weinwirtschaftlichen Innovationen und Kooperationen </t>
    </r>
    <r>
      <rPr>
        <sz val="10"/>
        <color theme="1"/>
        <rFont val="Calibri"/>
        <family val="2"/>
        <scheme val="minor"/>
      </rPr>
      <t xml:space="preserve">
a. Es gibt neue regionale Vermarktungseinrichtungen 
b. Es wurden spezifische Weiterbildungsmaßnahmen durchgeführt 
c. Es gibt mehr Betriebe, die neue bzw. veredelte Produkte produzieren bzw. vermarkten 
d. Wichtige Voraussetzungen für die Schaffung einer ökologischen Station sind vorhanden 
e. Es gibt Impulse zur Nutzung und Veredelung von Streuobst 
</t>
    </r>
    <r>
      <rPr>
        <b/>
        <sz val="10"/>
        <color theme="1"/>
        <rFont val="Calibri"/>
        <family val="2"/>
        <scheme val="minor"/>
      </rPr>
      <t xml:space="preserve">
2. Weiterentwicklung im Bereich der touristischen Kernkompetenzen</t>
    </r>
    <r>
      <rPr>
        <sz val="10"/>
        <color theme="1"/>
        <rFont val="Calibri"/>
        <family val="2"/>
        <scheme val="minor"/>
      </rPr>
      <t xml:space="preserve"> 
a. Es werden neue Marketinginstrumente eingesetzt 
b. Es gibt mehr Kooperation unter den Betrieben und Kleinregionen 
c. Es gibt mehr klare Positionierungsthemen von Gemeinden / Kleinregionen 
d. Es gibt mehr touristische Angebote für Jugendliche 
e. Das zielgruppenspezifische Marketing ist verbessert 
f. Es gibt Pilotprojekte für alternative Nächtigungsmöglichkeiten 
g. Es gibt eine verbesserte Wege- und Leitinfrastruktur 
</t>
    </r>
    <r>
      <rPr>
        <b/>
        <sz val="10"/>
        <color theme="1"/>
        <rFont val="Calibri"/>
        <family val="2"/>
        <scheme val="minor"/>
      </rPr>
      <t xml:space="preserve">
3. Entwicklung neuer Initiativen zur Stärkung des Wirtschaftsstandortes</t>
    </r>
    <r>
      <rPr>
        <sz val="10"/>
        <color theme="1"/>
        <rFont val="Calibri"/>
        <family val="2"/>
        <scheme val="minor"/>
      </rPr>
      <t xml:space="preserve"> 
a. Es gibt eine Machbarkeitsstudie als Entscheidungsgrundlage 
b. Es wurden mehrere Veranstaltungen im Rahmen von OTELO umgesetzt 
c. Es wurden Impulse zur Talenteförderung gesetzt 
d. Es gibt Impulse für neue Formen der Nahversorgung </t>
    </r>
  </si>
  <si>
    <r>
      <rPr>
        <b/>
        <sz val="10"/>
        <color theme="1"/>
        <rFont val="Calibri"/>
        <family val="2"/>
        <scheme val="minor"/>
      </rPr>
      <t>1. Entwicklung neuer Formen des Wohnens und Lebens</t>
    </r>
    <r>
      <rPr>
        <sz val="10"/>
        <color theme="1"/>
        <rFont val="Calibri"/>
        <family val="2"/>
        <scheme val="minor"/>
      </rPr>
      <t xml:space="preserve">
a. Es gibt die Erfassung und Dokumentation leerstehender Gebäude
b. Es gibt einen definierten Prozess für die Vernetzung und das Matching von Angebot und Nachfrage
c. Es gibt einen abgestimmten (teil)regionalen Maßnahmenplan zur Umsetzung
</t>
    </r>
    <r>
      <rPr>
        <b/>
        <sz val="10"/>
        <color theme="1"/>
        <rFont val="Calibri"/>
        <family val="2"/>
        <scheme val="minor"/>
      </rPr>
      <t>2. Stärkung der Attraktivität der Region unter dem Motto: „Jugend für die Zukunft - Zukunft für die Jugend“</t>
    </r>
    <r>
      <rPr>
        <sz val="10"/>
        <color theme="1"/>
        <rFont val="Calibri"/>
        <family val="2"/>
        <scheme val="minor"/>
      </rPr>
      <t xml:space="preserve">
a. Es wurden attraktive Veranstaltungen durchgeführt
b. Es sind neue nachhaltige Vernetzungen und neue Formate entstanden
c. Es wurden zielgruppenspezifische Workshops durchgeführt
d. Es sind neue Ideen und Impulse zum Nutzen der Jugendlichen und der Region entstanden
e. Es gibt Diplomarbeiten mit regionalem Bezug
</t>
    </r>
    <r>
      <rPr>
        <b/>
        <sz val="10"/>
        <color theme="1"/>
        <rFont val="Calibri"/>
        <family val="2"/>
        <scheme val="minor"/>
      </rPr>
      <t xml:space="preserve">
3. Ausbau einer „barrierefreien“ Region ohne Hürden</t>
    </r>
    <r>
      <rPr>
        <sz val="10"/>
        <color theme="1"/>
        <rFont val="Calibri"/>
        <family val="2"/>
        <scheme val="minor"/>
      </rPr>
      <t xml:space="preserve">
a. Es gibt einen genutzten Maßnahmen- und Instrumentensatz zur Willkommenskultur
b. Es gibt einen in Umsetzung befindlichen Maßnahmenkatalog für die Kontakthaltung mit den Weggezogenen
c. Es gibt Impulse für neue Formen der sozialen Dienstleistungen
d. Es gibt verbessertes Wissen über dieses Thema in der Region
e. Es gibt einen Marktplatz für aktive Nachbarschaftshilfe
f. Es gibt eine aktive Initiativgruppe zum Thema Breitband
g. Es gibt einen abgestimmten Fahrplan zum Ausbau der Versorgung mit Breitband</t>
    </r>
  </si>
  <si>
    <r>
      <t xml:space="preserve">Für die gesamten Maßnahmen wurden 70% der Gesamtfördermittel diesem Aktionsfeld zugeordnet. Sollte es bei der Genehmigung der LES 2014-20 entscheidende Abweichungen bei den geplanten Fördermitteln geben, können möglicherweise nicht alle Maßnahmen umgesetzt werden. Die unten angeführten Projekte stehen beispielhaft für viele Projekte, die in den letzten Monaten von diversen Projektwerbern und der LAG angedacht wurden. Da es sich bei den Ideen um eine Momentaufnahme handelt sind Änderungen, bzw. eine Nicht Durchführung, möglich. 
</t>
    </r>
    <r>
      <rPr>
        <b/>
        <sz val="10"/>
        <color theme="1"/>
        <rFont val="Calibri"/>
        <family val="2"/>
        <scheme val="minor"/>
      </rPr>
      <t xml:space="preserve">„Sensibilisierung durch LAG-Management“ </t>
    </r>
    <r>
      <rPr>
        <sz val="10"/>
        <color theme="1"/>
        <rFont val="Calibri"/>
        <family val="2"/>
        <scheme val="minor"/>
      </rPr>
      <t xml:space="preserve">
Es ist die Basisaufgabe des Managements Interessierte der Region (Frauen, Männer, Jugendliche, Ältere, Zugezogene, Menschen mit Behinderungen, Betriebe, Vereine, Initiativen, uvam.) über LEADER und die verbundenen Fördermöglichkeiten zu informieren, sowie Impulse zur Vernetzung zu setzten. Zu manchen Themen werden Arbeitsgruppen eingerichten, zu manchen Themen sind Projektgruppen ausreichend. Ziel soll sein, möglichst viele neue AkteurInnen verschiedenster Bereiche in die aktive Leader-Arbeit miteinzubeziehen. 
</t>
    </r>
    <r>
      <rPr>
        <b/>
        <sz val="10"/>
        <color theme="1"/>
        <rFont val="Calibri"/>
        <family val="2"/>
        <scheme val="minor"/>
      </rPr>
      <t xml:space="preserve">1. Ausbau der land-, teich- und weinwirtschaftlichen Innovationen und Kooperationen </t>
    </r>
    <r>
      <rPr>
        <sz val="10"/>
        <color theme="1"/>
        <rFont val="Calibri"/>
        <family val="2"/>
        <scheme val="minor"/>
      </rPr>
      <t xml:space="preserve">
</t>
    </r>
    <r>
      <rPr>
        <b/>
        <sz val="10"/>
        <color theme="1"/>
        <rFont val="Calibri"/>
        <family val="2"/>
        <scheme val="minor"/>
      </rPr>
      <t xml:space="preserve">
„Streuobst &amp; Alte Obstsorten“</t>
    </r>
    <r>
      <rPr>
        <sz val="10"/>
        <color theme="1"/>
        <rFont val="Calibri"/>
        <family val="2"/>
        <scheme val="minor"/>
      </rPr>
      <t xml:space="preserve"> - Projektträger: Verein Arche Noah, Schiltern 
Die Region ist reich an Streuobstbestand (Äpfel, Birne, Zwetschke, etc.). In der Förderperiode 07-13 wurde begonnen einen Teil des Streuobstbestands zu dokumentieren und das Saatgut zu erhalten. Der Verein Arche Noah möchte auch in dieser Förderperiode Projekte zum Thema Streuobst &amp; Alte Obstsorten in Kooperation mit regionalen Landwirten und anderen Stakeholdern durchführen. Folgende Inhalte sind angedacht: 
• Erfassung und Erhaltung von Obstsorten. 
• Ungenutztes Obst der Verarbeitung zuführen 
• Innovative Verarbeitungsmöglichkeiten 
• Produktentwicklung „Regionstypische Sorten als USP“ 
• Bewusstseinsbildung, Öffentlichkeitsarbeit 
• Bildungsmaßnahmen, Exkursionen, Erfahrungsaustausch 
• Erstellung einer CO2 Bilanz und eines Biodiversitäts – Fußabdrucks 
</t>
    </r>
    <r>
      <rPr>
        <b/>
        <sz val="10"/>
        <color theme="1"/>
        <rFont val="Calibri"/>
        <family val="2"/>
        <scheme val="minor"/>
      </rPr>
      <t xml:space="preserve">
„Mobilisierungsmaßnahmen Teichwirtschaft</t>
    </r>
    <r>
      <rPr>
        <sz val="10"/>
        <color theme="1"/>
        <rFont val="Calibri"/>
        <family val="2"/>
        <scheme val="minor"/>
      </rPr>
      <t xml:space="preserve">“ - Projektträger: Leader-Region Kamptal 
In der Region gibt es viele, teils stillgelegte, Fischteiche. Der Bedarf an Fisch wird von Konsumenten jährlich stärker nachgefragt, wobei der Bedarf derzeit nur zu einem kleinen Teil aus heimischem Fisch abgedeckt werden kann. Die LAG selbst plant Informationskampagnen, in Zusammenarbeit mit der Bezirksbauernkammern und den Fischereiverbänden, um Interessierte über die Chancen und Risiken, sowie Kosten und Finanzierungsmöglichkeiten der Fischzucht zu informieren. Ziel ist das mehr heimischer Fisch in der Region gezüchtet wird und der Direktverkauf verbesert wird. 
</t>
    </r>
    <r>
      <rPr>
        <b/>
        <sz val="10"/>
        <color theme="1"/>
        <rFont val="Calibri"/>
        <family val="2"/>
        <scheme val="minor"/>
      </rPr>
      <t>„Genussladen Region“</t>
    </r>
    <r>
      <rPr>
        <sz val="10"/>
        <color theme="1"/>
        <rFont val="Calibri"/>
        <family val="2"/>
        <scheme val="minor"/>
      </rPr>
      <t xml:space="preserve"> - Projektträger: Leader-Region Kamptal 
In der Region gibt es etliche Direktvermarkter und Spezialitätenerzeuger (Pesto Großauer, Ziegenkäse Paget, etc.). In einem ersten Schritt wird eine Ist-Bestandsanalyse durchgeführt, gefolgt von einem Vernetzungstreffen und Workshoprozess. Ziel ist es herauszuarbeiten wie ein „Genussladen Region“ umgesetzt werden kann, mit welchem Logistikaufwand und welchen Kosten die Umsetzung verbunden ist. Weiterführend wird der „Genussladen“ realisiert, der auch in einer mobilen Variante anzudenken ist. </t>
    </r>
  </si>
  <si>
    <r>
      <rPr>
        <b/>
        <sz val="10"/>
        <color theme="1"/>
        <rFont val="Calibri"/>
        <family val="2"/>
        <scheme val="minor"/>
      </rPr>
      <t xml:space="preserve">2. Weiterentwicklung im Bereich der touristischen Kernkompetenzen 
„(E-)Kommunikationsoffensive Langenlois“ </t>
    </r>
    <r>
      <rPr>
        <sz val="10"/>
        <color theme="1"/>
        <rFont val="Calibri"/>
        <family val="2"/>
        <scheme val="minor"/>
      </rPr>
      <t xml:space="preserve">- Projektträger: Stadtgemeinde Langenlois 
Langenlois ist die stärkste Tourismusgemeinde der Region und zahlreiche Tourismus-, Freizeit- und Weinbaubetriebe tragen zur Vermarktung der Stadt und der Weinregion bei. Um die Positionierung der Großgemeinde professioneller zu bearbeiten, sind folgende Maßnahmen angedacht: 
• Gemeinsame (E-)Vermarktungsinitiativen, Gemeinsames Wording 
• Gemeinsame Rezeption – Vermietung u ev. weitere Dienstleistungen erfolgen für mehrere Betriebe über eine zentrale Stelle 
• Einheitliches Leitsystem zu den Betrieben und den Hot Spots 
• Qualifizierung, Exkursionen, Erfahrungsaustausch 
</t>
    </r>
    <r>
      <rPr>
        <b/>
        <sz val="10"/>
        <color theme="1"/>
        <rFont val="Calibri"/>
        <family val="2"/>
        <scheme val="minor"/>
      </rPr>
      <t>„Genuss- und Freizeitregion Allentsteig“</t>
    </r>
    <r>
      <rPr>
        <sz val="10"/>
        <color theme="1"/>
        <rFont val="Calibri"/>
        <family val="2"/>
        <scheme val="minor"/>
      </rPr>
      <t xml:space="preserve"> - Projektträger: Kleinregion ASTEG 
Die Region rund um den Truppenübungsplatz Allentsteig ist landschaftlich- und kulturhistorisch sehr wertvoll. Bis heute verbinden die meisten Besucher mit Allentsteig ausschließlich den Truppenübungsplatz und sehen nicht die Schönheiten der Region. Durch professionelle Vermarktungs- und Positionierungsmaßnahmen sollen die “Schmankerl” im Freizeit- und kulinarischen Bereich aufgezeigt und vermarktet werden, was langfristig gesehen zu einer Steigerung der Wertschöpfung, sowie einer Bewusstseinsbildung im Sinne einer “attraktiven Region rund um den Truppenübungsplatz” führen soll. 
</t>
    </r>
    <r>
      <rPr>
        <b/>
        <sz val="10"/>
        <color theme="1"/>
        <rFont val="Calibri"/>
        <family val="2"/>
        <scheme val="minor"/>
      </rPr>
      <t xml:space="preserve">
„Gars am Kamp reloaded“</t>
    </r>
    <r>
      <rPr>
        <sz val="10"/>
        <color theme="1"/>
        <rFont val="Calibri"/>
        <family val="2"/>
        <scheme val="minor"/>
      </rPr>
      <t xml:space="preserve"> - Projektträger: Marktgemeinde Gars 
Gars am Kamp war viele Jahre als Ort der “klassischen Sommerfrische” bekannt. Durch die Eröffnung neuer (touristischer) Betriebe hat sich Gars in den letzten Jahren zu einem professionellen Gesundheitsressort entwickelt. Um den aktuellen USP herauszuarbeiten wurde in der Periode 07-13 ein Neupositionierungskonzept erstellt. Die Umsetzung des Konzepts erfolgt in den nächsten Jahren: Vernetzung der Branchen Wirtschaft, Tourismus, Landwirtschaft; Vermarktungsoffensiven; Öffentlichkeitskampagnen; Nachhaltige Veranstaltungen auf der Burg; Projektbetreuung, uvam. 
</t>
    </r>
    <r>
      <rPr>
        <b/>
        <sz val="10"/>
        <color theme="1"/>
        <rFont val="Calibri"/>
        <family val="2"/>
        <scheme val="minor"/>
      </rPr>
      <t xml:space="preserve">Projekte in Kooperation und Abstimmung mit der Tourismus Destination Waldviertel – Projektträgerschaft: Destination Waldviertel
Ausbau d. Initiative „Waldviertel - ganz mein Geschmack“ </t>
    </r>
    <r>
      <rPr>
        <sz val="10"/>
        <color theme="1"/>
        <rFont val="Calibri"/>
        <family val="2"/>
        <scheme val="minor"/>
      </rPr>
      <t xml:space="preserve">
Das Geschmackserlebnis der Waldviertler Produkte wurde in einem Leader-Projekt in den letzten Jahren herausgearbeitet. In der Periode 14-20 sollen die „Waldviertler Geschmackserlebnisse“ besser vermarktet werden. Betriebskooperationen werden aufgebaut und bestimmten Qualitätsrichtlinien unterzogen. Gemeinsame Vermarktungsregeln werden entwickelt und unter den Betrieben abgestimmt. 
</t>
    </r>
    <r>
      <rPr>
        <b/>
        <sz val="10"/>
        <color theme="1"/>
        <rFont val="Calibri"/>
        <family val="2"/>
        <scheme val="minor"/>
      </rPr>
      <t xml:space="preserve">
Weiterentwicklung &amp; Produktentwicklung „Jugendtourismus Waldviertel“ </t>
    </r>
    <r>
      <rPr>
        <sz val="10"/>
        <color theme="1"/>
        <rFont val="Calibri"/>
        <family val="2"/>
        <scheme val="minor"/>
      </rPr>
      <t xml:space="preserve">
Die ARGE Jugendtourismus Waldviertel, initiiert über eine Leader-Projekt, besteht seit mittlerweile über 10 Jahren und hat in dieser Zeit eine beachtliche Entwicklung erfahren. Rund 120.000 Nächtigungen und über 300.000 Besuche bei Ausflugszielen sind nur einige Kennzahlen, die den Erfolg dieser touristischen Initiative und spezialisierten Angebotsgruppe beziffern. Um auch weiterhin erfolgreich am Markt bestehen zu können, bedarf es einer Weiterentwicklung. Trends und Entwicklungen in Bezug auf die Zielgruppe müssen möglichst rasche erkannt und auf betriebliche Prozesse und Gegebenheiten umgelegt werden. Die Marktführerschaft sollte damit beibehalten bzw. ausgebaut werden. Ebenso ist im Bereich der Angebotsentwicklung auf Veränderungen der Zielgruppe und derer Bedürfnisse einzugehen. Konkrete und gecoachte Maßnahmen müssen diesbezüglich ergriffen werden. </t>
    </r>
  </si>
  <si>
    <r>
      <rPr>
        <b/>
        <sz val="10"/>
        <color theme="1"/>
        <rFont val="Calibri"/>
        <family val="2"/>
        <scheme val="minor"/>
      </rPr>
      <t xml:space="preserve">Attraktivierung und Aufbereitung TOP-Naturerlebnisse &amp; Natur-Trails </t>
    </r>
    <r>
      <rPr>
        <sz val="10"/>
        <color theme="1"/>
        <rFont val="Calibri"/>
        <family val="2"/>
        <scheme val="minor"/>
      </rPr>
      <t xml:space="preserve">
Das Waldviertel verfügt über eine vielfältige, teils unberührte und einzigartige Naturlandschaft. 
Eingebettet darin sind eine Vielzahl an besonderen Naturerlebnissen und –attraktionen. 
Besonders Familien mit Kindern im Schulalter verbinden einfache und unbeschwerte Bewegung damit, die Natur (wieder) kennenzulernen. Der Aufbau bzw. die Pflege einiger weniger „Natur Trails“, verbunden mit den TOP-Naturerlebnissen des Waldviertels können zukünftig zu einem USP der Region werden. Max. 2-3 Trails sollten hoch professionell und qualitativ umgesetzt werden (das Angebot an „normalen“ Wanderwegen ist groß genug). Ziel ist es nicht, neue Wanderwege zu schaffen – lediglich bestehende deutlich zu optimieren/attraktivieren. Folgende Maßnahmen sind angedacht: Bestandsaufnahme,Innovative inhaltliche Aufbereitung/Überarbeitung, tw. Verbesserung der Wege u. Beschilderungen, Integration der Leistungspartner (Angebotsbausteine), Schaffung neuer Angebote und Ansprache neuer Zielgruppen. 
</t>
    </r>
    <r>
      <rPr>
        <b/>
        <sz val="10"/>
        <color theme="1"/>
        <rFont val="Calibri"/>
        <family val="2"/>
        <scheme val="minor"/>
      </rPr>
      <t xml:space="preserve">Projekte in Kooperation und Abstimmung mit der Tourismus Destination Donau – Projektträgerschaft: Destination Donau 
Donauradweg 2020 </t>
    </r>
    <r>
      <rPr>
        <sz val="10"/>
        <color theme="1"/>
        <rFont val="Calibri"/>
        <family val="2"/>
        <scheme val="minor"/>
      </rPr>
      <t xml:space="preserve">
Der Donauradweg ist der am meisten genutzte Radweg Europas. Speziell die Strecke Passau Wien gilt als sehr beliebt. Mit 240.000 Radfahrer jährlich, ist der Radweg eine wichtige Einkommensquelle für Tourismusbetriebe. Auf dem gesamten Donauradweg soll mittels Kooperationsprojekten mehrerer Leader-Regionen zugkräftige Produkte entwickelt und attraktive Vermarktungsoffensiven umgesetzt werden. Weiters sollen Rundrouten entlang des Weges geschaffen werden, um die Radtouristen in den Ortszentren zu führen, um zu höherer Wertschöpfung zu gelangen, z.B. in Rohrendorf, Gedersdorf und Grafenegg. 
</t>
    </r>
    <r>
      <rPr>
        <b/>
        <sz val="10"/>
        <color theme="1"/>
        <rFont val="Calibri"/>
        <family val="2"/>
        <scheme val="minor"/>
      </rPr>
      <t xml:space="preserve">
Weinstraße Kamptal-Kremstal-Donau </t>
    </r>
    <r>
      <rPr>
        <sz val="10"/>
        <color theme="1"/>
        <rFont val="Calibri"/>
        <family val="2"/>
        <scheme val="minor"/>
      </rPr>
      <t xml:space="preserve">
Die Region umfasst 3 Weinbaugebiete: Kamptal-Kremstal-Donau. Eine Steigerung der Nächtigungen und der Wertschöpfung im Ausflugsbereich durch integrierte Produktentwicklung mit anderen regionalen Angeboten (z.B. landwirtschaftliche Direktvermarkter) und integrierte, wechselseitige Vermarktung soll erreicht werden. Dieses Projekt ist eine übergreifende Initiative der Destination Donau in Zusammenarbeit mit den regionalen Weinstraßen und Weinbaubetrieben. 
</t>
    </r>
    <r>
      <rPr>
        <b/>
        <sz val="10"/>
        <color theme="1"/>
        <rFont val="Calibri"/>
        <family val="2"/>
        <scheme val="minor"/>
      </rPr>
      <t xml:space="preserve">
Weitwanderweg Welterbesteig Wachau - Kremstal </t>
    </r>
    <r>
      <rPr>
        <sz val="10"/>
        <color theme="1"/>
        <rFont val="Calibri"/>
        <family val="2"/>
        <scheme val="minor"/>
      </rPr>
      <t xml:space="preserve">
Der Welterbesteig Wachau hat in den letzten Jahren sehr viele Besucher in die Wachau geholt, was zu einer Steigerung der Nächtigungen und der Wertschöpfung geführt hat. Der Welterbesteig soll nun „verlängert“ werden und die bereits bestehenden Wanderwege des Kremstales miteinbeziehen. Dieses Projekt ist eine übergreifende Initiative der Destination Donau mit den Gemeinden des Kremstals. </t>
    </r>
  </si>
  <si>
    <r>
      <t xml:space="preserve">Für die gesamten Maßnahmen wurden 15% der Gesamtfördermittel diesem Aktionsfeld zugeordnet. Sollte es bei der Genehmigung der LES 2014-20 entscheidende Abweichungen bei den geplanten Fördermitteln geben, können möglicherweise nicht alle Maßnahmen umgesetzt werden. Die unten angeführten Projekte stehen beispielhaft für viele Projekte, die in den letzten Monaten von diversen Projektwerbern und der LAG angedacht wurden. Da es sich bei den Ideen um eine Momentaufnahme handelt sind Änderungen, bzw. eine Nicht Durchführung, möglich. 
„Sensibilisierung &amp; Mobilisierung durch das LAG-Management“ 
Es ist die Basisaufgabe des Managements Interessierte der Region (Frauen, Männer, Jugendliche, Ältere, Zugezogene, Menschen mit Behinderungen, Betriebe, Vereine, Initiativen, uvam.) über LEADER und die Fördermöglichkeiten zu informieren, sowie Impulse zur Vernetzung zu setzten. Zu manchen Themen werden Arbeitsgruppen eingerichten, zu manchen Themen sind Projektgruppen ausreichend. Ziel soll sein, möglichst viele neue Akteure verschiedenster Bereiche in die aktive Leader-Arbeit miteinzubeziehen und dadurch das endogene Potential der Region zu heben. 
</t>
    </r>
    <r>
      <rPr>
        <b/>
        <sz val="10"/>
        <color theme="1"/>
        <rFont val="Calibri"/>
        <family val="2"/>
        <scheme val="minor"/>
      </rPr>
      <t xml:space="preserve">1. Stärkung der Biodiversität und des Naturschutzes 
„Erhaltung der Sortenvielfalt“ - Projektträger: Verein Arche Noah, Schiltern </t>
    </r>
    <r>
      <rPr>
        <sz val="10"/>
        <color theme="1"/>
        <rFont val="Calibri"/>
        <family val="2"/>
        <scheme val="minor"/>
      </rPr>
      <t xml:space="preserve">
Die Landwirtschaft unserer Region ist vielfältig. Einzigartig sind die Produktion von Saatgut seltener Kulturpflanzen und die züchterische Bearbeitung von Sortenraritäten. Der Verein Arche Noah möchte Projekte zum Themakomplex „Vielfalt bei Gemüse und Getreide“ durchführen. Bio – Landwirte, Saatgutproduzenten und andere Stakeholdern sind dabei interessante Kooperationspartner. Dabei sollen Sorten-Vergleichsanbauten bei Arten mit hohem Potential für Hausgärten und Landwirtschaft (Mais, Kohlgewächsen, Getreide, Bohnen u.a.) beforscht und beobachtet werden. Bildungsangebote, sowie Erfahrungsaustausch und Netzwerktreffen (Produzenten – Gastronomie – Verarbeiter) sind geplant. 
</t>
    </r>
    <r>
      <rPr>
        <b/>
        <sz val="10"/>
        <color theme="1"/>
        <rFont val="Calibri"/>
        <family val="2"/>
        <scheme val="minor"/>
      </rPr>
      <t xml:space="preserve">
„Ökologisch, nachhaltige Weinproduktion Kamptal-Kremstal“</t>
    </r>
    <r>
      <rPr>
        <sz val="10"/>
        <color theme="1"/>
        <rFont val="Calibri"/>
        <family val="2"/>
        <scheme val="minor"/>
      </rPr>
      <t xml:space="preserve"> – Projektträger: ARGE Weinbauverbände 
Mit dem fortschreitenden Klimawandel und einer damit verbundenen Erderwärmung sind die Winzer der Region gefordert den Weinbau den klimatischen Veränderungen anzupassen. Gleichzeitig eröffnen sich neue Möglichkeiten für neue Weinbaugebiete, nämlich in Gebieten in denen bislang kein Weinbau betrieben wurde. Durch eine umfassende Nachhaltigkeitsbewertung des Weinbaus sollen tragfähige Vermarktungskonzepte erstellt werden. Angedachte Projektmodule: Umfassende CO2-Bilanz der Weinbauproduktion; Rekultvierungsmaßnahmen in bestimmten Regionen; Entwicklung regionalspezifischer Nahhaltigkeitsindikatoren. 
</t>
    </r>
    <r>
      <rPr>
        <b/>
        <sz val="10"/>
        <color theme="1"/>
        <rFont val="Calibri"/>
        <family val="2"/>
        <scheme val="minor"/>
      </rPr>
      <t>„Erhaltung und Pflege der Trockenrasen“</t>
    </r>
    <r>
      <rPr>
        <sz val="10"/>
        <color theme="1"/>
        <rFont val="Calibri"/>
        <family val="2"/>
        <scheme val="minor"/>
      </rPr>
      <t xml:space="preserve"> – Projektträger: Naturschutzbund Regionalgruppe Kamptal 
In der Region, speziell im Kamptal, gibt es erhaltenswerten Trockenrasenbestand. Die Regionalgruppe Kamptal hat bereits Bestandserhebungen zu Trockenrasenflächen der Region durchgeführt. Durch gezielten Personaleinsatz der Gruppe sollen die Flächen entbuscht und erhalten werden. Weiters ist geplant Führungen für Interessierte in der wärmeren Jahreszeit durchzuführen. 
</t>
    </r>
    <r>
      <rPr>
        <b/>
        <sz val="10"/>
        <color theme="1"/>
        <rFont val="Calibri"/>
        <family val="2"/>
        <scheme val="minor"/>
      </rPr>
      <t xml:space="preserve">
Lebensraum Ziesel“</t>
    </r>
    <r>
      <rPr>
        <sz val="10"/>
        <color theme="1"/>
        <rFont val="Calibri"/>
        <family val="2"/>
        <scheme val="minor"/>
      </rPr>
      <t xml:space="preserve"> – Projektträger: Naturschutzbund Regionalgruppe Kamptal 
In den Weinbaugemeinden im Süden der Region kommt es laufend zu Konflikten bzgl. der zahlreichen Ziesel, die in den Kellergassen und Weingärten beheimatet sind. Weinbauern klagen über die Gefräsigkeit der Ziesel, Naturschützer über gezielte Ausrottungsaktionen. Gemeindevertreter-Innen stehen oft im Spanungsfeld die verschiedenen Interessenskonflikte auszugleichen. Durch die Projektmaßnahmen sollen Landwirte, Winzer, Gemeinden, Naturschützer, etc. gemeinsam an Lösungen arbeiten, die für alle zufriedenstellend sind. Weiters sollen erarbeitete Maßnahmen umgesetzt werden. </t>
    </r>
  </si>
  <si>
    <r>
      <rPr>
        <b/>
        <sz val="10"/>
        <color theme="1"/>
        <rFont val="Calibri"/>
        <family val="2"/>
        <scheme val="minor"/>
      </rPr>
      <t>2. Ausbau der ökologischen Mobilität auf Basis erneuerbarer Energiequellen 
„Heurigentaxi Kamptal“</t>
    </r>
    <r>
      <rPr>
        <sz val="10"/>
        <color theme="1"/>
        <rFont val="Calibri"/>
        <family val="2"/>
        <scheme val="minor"/>
      </rPr>
      <t xml:space="preserve"> – Projektträger: Kleinregion Kamptal Süd 
In den Weinbaugemeinden finden sich zahlreiche Heurige, die sich großteils außerhalb der Ortszentren befinden. Das Bedürfnis das Auto zu Hause zu lassen ist groß. Ein Taxi zu organisieren ist oft schwierig. Der Projektträger plant als ersten Schritt ein Konzept zu erarbeiten: Routenführung, Preiskalkulation, Marketing. Die geplanten Maßnahmen sollen anschließend umgesetzt werden um eine Mehrleistung für Einheimische und Gäste bieten zu können. 
</t>
    </r>
    <r>
      <rPr>
        <b/>
        <sz val="10"/>
        <color theme="1"/>
        <rFont val="Calibri"/>
        <family val="2"/>
        <scheme val="minor"/>
      </rPr>
      <t xml:space="preserve">
„E-Bike Region Kampseen“</t>
    </r>
    <r>
      <rPr>
        <sz val="10"/>
        <color theme="1"/>
        <rFont val="Calibri"/>
        <family val="2"/>
        <scheme val="minor"/>
      </rPr>
      <t xml:space="preserve"> – Projektträger: Kleinregion Kampseen 
Die Region Kampseen verzeichnet in den Sommermonaten ein starkes Gästeaufkommen. Da der öffentliche Nahverkehr sehr schlecht ausgebaut ist, beabsichtigt die Region Kampseen Grundüberlegungen zur E-Mobilität in der Region durchzuführen: Routenführung, Verleihstationen, Kostenrechnung, Angebotspakete schnüren, Vermarktung. 
</t>
    </r>
    <r>
      <rPr>
        <b/>
        <sz val="10"/>
        <color theme="1"/>
        <rFont val="Calibri"/>
        <family val="2"/>
        <scheme val="minor"/>
      </rPr>
      <t>3. Inwertsetzung von Kulturschätzen und Pflege der Brauchtumskultur 
„Regionalakadmie Kamptal“</t>
    </r>
    <r>
      <rPr>
        <sz val="10"/>
        <color theme="1"/>
        <rFont val="Calibri"/>
        <family val="2"/>
        <scheme val="minor"/>
      </rPr>
      <t xml:space="preserve"> – Projektträger: Leader Region Kamptal 
Die Leader-Region hat in den vergangenen Förderperioden großen Wert auf LebensLangesLernen gelegt und maßgeschneiterte Weiterbildungsmaßnahmen angeboten. Die Region möchte einen gr. Schritt weiter gehen und eine eigene Regionalakademie ins Leben rufen, um den Bewohnerinnen und Bewohnern Vorträge, Seminare, Workshops zu folgenden Themen anzubieten: Heimat &amp; Identität, Politische Bildung, Innovation, Wissensservice. Ziel der Regionalakademie ist einerseits Wissen in der Region zu vermitteln, andererseits zu Vernetzen und bewusstseinsbildende Maßnahmen zu setzen. 
</t>
    </r>
    <r>
      <rPr>
        <b/>
        <sz val="10"/>
        <color theme="1"/>
        <rFont val="Calibri"/>
        <family val="2"/>
        <scheme val="minor"/>
      </rPr>
      <t xml:space="preserve">
“Stadelakademie Waldviertel”</t>
    </r>
    <r>
      <rPr>
        <sz val="10"/>
        <color theme="1"/>
        <rFont val="Calibri"/>
        <family val="2"/>
        <scheme val="minor"/>
      </rPr>
      <t xml:space="preserve"> – Projektträger: Leader Region Kamptal 
In 6 Modulen wird in verschiedenen Lokalitäten der Region Wissen zum Kulturgut Stadel,Brauchtum, Landwirtschaft, usw. vermittelt. Die Stadelakademie soll 2-3x durchgeführt werden.</t>
    </r>
  </si>
  <si>
    <r>
      <rPr>
        <b/>
        <sz val="10"/>
        <color theme="1"/>
        <rFont val="Calibri"/>
        <family val="2"/>
        <scheme val="minor"/>
      </rPr>
      <t>2. Stärkung der Attraktivität der Region unter dem Motto: „Jugend für die Zukunft - Zukunft für die Jugend“ 
„Diplomarbeitsbörse“</t>
    </r>
    <r>
      <rPr>
        <sz val="10"/>
        <color theme="1"/>
        <rFont val="Calibri"/>
        <family val="2"/>
        <scheme val="minor"/>
      </rPr>
      <t xml:space="preserve"> – Projektträger: Leader-Region Kamptal 
Das Projekt führt das erfolgreiche Projekt „Diplomarbeitsbörse“ fort, das von 2012 – 2014 in 7 Leader-Regionen in NÖ erfolgreich umgesetzt wurde. Im Rahmen des Projekts arbeiten Studenten an Fragestellungen von Gemeinden und Regionen. Ein Themenmarktplatz in Form einer informativen Homepage dient als Drehscheibe des Projekts. Die Leader-Region Kamptal war im vergangenen Projekt die Region mit den meisten bearbeiteten Themenstellungen. 
</t>
    </r>
    <r>
      <rPr>
        <b/>
        <sz val="10"/>
        <color theme="1"/>
        <rFont val="Calibri"/>
        <family val="2"/>
        <scheme val="minor"/>
      </rPr>
      <t xml:space="preserve">Sozialraumanalyse „Jugend trifft Gemeinde“ </t>
    </r>
    <r>
      <rPr>
        <sz val="10"/>
        <color theme="1"/>
        <rFont val="Calibri"/>
        <family val="2"/>
        <scheme val="minor"/>
      </rPr>
      <t xml:space="preserve">– Projektträger: Leader-Region Kamptal 
In vielen Gemeinden besteht zw. Jugendlichen und den GemeindevertreterInnen wenig Austausch und vieler Orts werden Jugendliche kaum in Gemeindeplanungen involviert. Durch das Projekt haben 5-7 Gemeinden die Möglichkeit Jugendliche über die Gemeinde zu befragen: Wo halten sie sich gern/nicht gern auf; Verbesserungsbedarf; Einbeziehen von Jugendlichen in Gemeindeentscheidungen, usw. Ziel ist, dass die Jugendlichen gemeinsam mit der Gemeinde Maßnahmen realisieren. 
</t>
    </r>
    <r>
      <rPr>
        <b/>
        <sz val="10"/>
        <color theme="1"/>
        <rFont val="Calibri"/>
        <family val="2"/>
        <scheme val="minor"/>
      </rPr>
      <t xml:space="preserve">
Gemeinsames Kochen 3.0</t>
    </r>
    <r>
      <rPr>
        <sz val="10"/>
        <color theme="1"/>
        <rFont val="Calibri"/>
        <family val="2"/>
        <scheme val="minor"/>
      </rPr>
      <t xml:space="preserve"> – Projektträger: Landjugendverein Röhrenbach, Göpfritz und weitere 
Das Wissen um regionale Gerichte, wie z.B zur Herstellung von Prügelkrapfen, geht über die Generationen verloren. Jugendliche sind jedoch sehr interessiert an der Herstellung traditioneller Gerichte. Bei einem generationenübergreifenden Kochen, das gefilmt wird, lernen Jugendlichen die Herstellung regionstypischer Gerichte. 
</t>
    </r>
    <r>
      <rPr>
        <b/>
        <sz val="10"/>
        <color theme="1"/>
        <rFont val="Calibri"/>
        <family val="2"/>
        <scheme val="minor"/>
      </rPr>
      <t xml:space="preserve">
3. Ausbau einer „barrierefreien“ Region ohne Hürden 
„Sensibilisierungsoffensive Barrierefreie Region“</t>
    </r>
    <r>
      <rPr>
        <sz val="10"/>
        <color theme="1"/>
        <rFont val="Calibri"/>
        <family val="2"/>
        <scheme val="minor"/>
      </rPr>
      <t xml:space="preserve"> – Projektträger: Leader-Region Kamptal 
In einer Gesellschaft, die all ihren Mitgliedern uneingeschränkte Teilhabe am öffentlichen und kulturellen Leben ermöglichen möchte, ist Barrierefreiheit unerlässlich. Ein Sensibilisierungsprojekt ist geplant, dass im Zeitraum von 2 Jahren folgende Maßnahmen umsetzt: Auftaktveranstaltung ink. Herausarbeiten der Bedarfe der Gemeinden; Dorfbegehungen barrierefrei mit Protokoll u. Umsetzungsplan; Sensibilisierungsworkshops mit ExpertInnen; Experten-Vorträge nach Bedarf; Fotoshooting mit Jugendlichen; Kaffee imDunkel. Ziel ist ein besseres, barrierefreies Miteinander für alle.
</t>
    </r>
    <r>
      <rPr>
        <b/>
        <sz val="10"/>
        <color theme="1"/>
        <rFont val="Calibri"/>
        <family val="2"/>
        <scheme val="minor"/>
      </rPr>
      <t xml:space="preserve">
„Hiesige.Dosige.Unsrige“ </t>
    </r>
    <r>
      <rPr>
        <sz val="10"/>
        <color theme="1"/>
        <rFont val="Calibri"/>
        <family val="2"/>
        <scheme val="minor"/>
      </rPr>
      <t>– Projektträger: Region Kampseen 
„Zuzug, Wegzug, Wiederkehr“ sind Themen zu denen Gemeinden gefordert sind aktive Maßnahmen zu setzten. Es werden Konzepte ausgearbeitet die Maßnahmen aufzeigen, wie man mit Personen die weggezogen sind Kontakt hält und Ihr Wissen und Ihre Erfahrungen in die Gemeindeplanungen einfließen lassen kann. Weiters werden Planungen durchgeführt die eine gute Integration zugezogener Personen mit der heimischen Bevölkerung fördern – „Fahrplan Willkommenskultur“.</t>
    </r>
  </si>
  <si>
    <r>
      <rPr>
        <b/>
        <sz val="10"/>
        <color theme="1"/>
        <rFont val="Calibri"/>
        <family val="2"/>
        <scheme val="minor"/>
      </rPr>
      <t xml:space="preserve">Nationale Kooperationen </t>
    </r>
    <r>
      <rPr>
        <sz val="10"/>
        <color theme="1"/>
        <rFont val="Calibri"/>
        <family val="2"/>
        <scheme val="minor"/>
      </rPr>
      <t xml:space="preserve">
Darunter verstehen wir Kooperationen mit Partnern innerhalb von Österreich. 
</t>
    </r>
    <r>
      <rPr>
        <b/>
        <sz val="10"/>
        <color theme="1"/>
        <rFont val="Calibri"/>
        <family val="2"/>
        <scheme val="minor"/>
      </rPr>
      <t xml:space="preserve">
Ausbau der land-, teich- und weinwirtschaftlichen Innovationen und Kooperationen 
Streuobst </t>
    </r>
    <r>
      <rPr>
        <sz val="10"/>
        <color theme="1"/>
        <rFont val="Calibri"/>
        <family val="2"/>
        <scheme val="minor"/>
      </rPr>
      <t xml:space="preserve">
Kooperierende Regionen: Verein mittelburgenland plus (Projektträger: Gemeinde Stoob); Verein Leader-Region NÖ Süd (ist auch Projektträger); Verein Leader-Region Kamptal (ist auch Projektträger). 
Folgende Maßnahmen sind geplant:
1. Qualitätsverbesserung &amp; Entwicklung: In den 3 kooperierenden Leader-Regionen wurde in der Förderperiode 07-13 ein erstes Streuobstwiesenprojekt zur Erhaltung einer wertvollen Kulturlandschaft umgesetzt. Im geplanten Kooperationsprojekt sollen die gewonnen Erkenntnisse vertieft und die Maßnahmen qualitativ weiterentwickelt werden. 
2. Sensibilisierung, Bewusstseinsbildung: In einem 2. Kooperationsprojekt werden Maßnahmen zur Bewusstseinsbildung und Sensibilisierung bei unterschiedlichen Zielgruppen umgesetzt, begleitet durch einen regelmäßigen Erfahrungsaustausch. 
</t>
    </r>
    <r>
      <rPr>
        <b/>
        <sz val="10"/>
        <color theme="1"/>
        <rFont val="Calibri"/>
        <family val="2"/>
        <scheme val="minor"/>
      </rPr>
      <t xml:space="preserve">Weiterentwicklung im Bereich der touristischen Kernkompetenzen </t>
    </r>
    <r>
      <rPr>
        <sz val="10"/>
        <color theme="1"/>
        <rFont val="Calibri"/>
        <family val="2"/>
        <scheme val="minor"/>
      </rPr>
      <t xml:space="preserve">
Zusätzlich zu den unter 3.1.5 beschriebenen Kooperationsprojekten mit den touristischen Destinationen führen wir an: 
</t>
    </r>
    <r>
      <rPr>
        <b/>
        <sz val="10"/>
        <color theme="1"/>
        <rFont val="Calibri"/>
        <family val="2"/>
        <scheme val="minor"/>
      </rPr>
      <t>„Offensive Winter.Auszeit“</t>
    </r>
    <r>
      <rPr>
        <sz val="10"/>
        <color theme="1"/>
        <rFont val="Calibri"/>
        <family val="2"/>
        <scheme val="minor"/>
      </rPr>
      <t xml:space="preserve"> – Projektträger: Destinaton Waldviertel in Kooperation der 4 Waldviertler LAG’s 
Die Winter.Auszeit im Waldviertel (Leader-Kooperationsprojekt 07-13) hat sich in den vergangenen Jahren zu einer äußerst erfolgreichen Initiative entwickelt. Insgesamt konnten die Nächtigungen und Ankünfte deutlich gesteigert werden. Zusätzlich wurde ein positiver Imagewandel vorangetrieben. Das neue Nachfolgeprojekt dient nun dazu, die Leitprodukte zu erstellen (neue Leistungsketten) sowie anschließend am Markt zu positionieren und zu präsentieren. 
</t>
    </r>
    <r>
      <rPr>
        <b/>
        <sz val="10"/>
        <color theme="1"/>
        <rFont val="Calibri"/>
        <family val="2"/>
        <scheme val="minor"/>
      </rPr>
      <t>„Radinitiative Waldviertel“</t>
    </r>
    <r>
      <rPr>
        <sz val="10"/>
        <color theme="1"/>
        <rFont val="Calibri"/>
        <family val="2"/>
        <scheme val="minor"/>
      </rPr>
      <t xml:space="preserve"> – Projektträger: Destinaton Waldviertel in Kooperation der 4 Waldviertler LAG’s 
Das über die Jahre hinweg entstandene beeindruckend Rad- und MTB-Angebot wird bis dato nicht 
ausreichend kompakt kommuniziert. Eine gezielte Initiative über die 4 Leader-Regionen u. ev. Tschechien sollte nun einerseits das Leistungsspektrum optimiert abbilden, Qualitätsstandards hebensowie Synergieeffekte auslösen. 
</t>
    </r>
    <r>
      <rPr>
        <b/>
        <sz val="10"/>
        <color theme="1"/>
        <rFont val="Calibri"/>
        <family val="2"/>
        <scheme val="minor"/>
      </rPr>
      <t xml:space="preserve">„Produktentwicklung Donauklang“ </t>
    </r>
    <r>
      <rPr>
        <sz val="10"/>
        <color theme="1"/>
        <rFont val="Calibri"/>
        <family val="2"/>
        <scheme val="minor"/>
      </rPr>
      <t xml:space="preserve">– Projektträger Destination Donau in Kooperation mit Leader-Regionen entlang der Donau 
Steigerung der Nächtigungen und der Wertschöpfung im Ausflugsbereich durch integrierte Produktentwicklung mit Kunst &amp; Kulturanbietern und integrierte wechselseitige Vermarktung. Dieses Projekt ist eine übergreifende Initiative der Destination Donau. Projektträger Destination Donau. </t>
    </r>
  </si>
  <si>
    <r>
      <rPr>
        <b/>
        <sz val="10"/>
        <color theme="1"/>
        <rFont val="Calibri"/>
        <family val="2"/>
        <scheme val="minor"/>
      </rPr>
      <t xml:space="preserve">Entwicklung neuer Initiativen zur Stärkung des Wirtschaftsstandortes 
Handwerk &amp; Manufaktur </t>
    </r>
    <r>
      <rPr>
        <sz val="10"/>
        <color theme="1"/>
        <rFont val="Calibri"/>
        <family val="2"/>
        <scheme val="minor"/>
      </rPr>
      <t xml:space="preserve">– Projektträger: Destination Waldviertel in Kooperation mit den 4 Waldviertler Leader-Regionen 
Im gesamten Waldviertel gibt es beeindruckende Betriebe, die sich auf traditionelles Handwerk spezialisert haben. Durch das Projekt soll eine aktive Projektgrupper initiiert werden. Durch ein professionelles Projektmanagement wird ein Maßnahmenkatalog erarbeitet, der die gemeinsame Vermarktung und Positionierung der Handwerksbetriebe vorsieht und der in den kommenden 2-3 Jahren umgesetzt wird. Ein Folgeprojekt zur Qualitätssteigerung und Positionierung ist angedacht. 
</t>
    </r>
    <r>
      <rPr>
        <b/>
        <sz val="10"/>
        <color theme="1"/>
        <rFont val="Calibri"/>
        <family val="2"/>
        <scheme val="minor"/>
      </rPr>
      <t xml:space="preserve">
Weinviertler Leader-Regionen: </t>
    </r>
    <r>
      <rPr>
        <sz val="10"/>
        <color theme="1"/>
        <rFont val="Calibri"/>
        <family val="2"/>
        <scheme val="minor"/>
      </rPr>
      <t xml:space="preserve">
Weinviertel-Donauraum, Weinviertel-Manhartsberg, Weinviertel Ost, Marchfeld 
• Regionale Produkte &amp; Qualitätssicherung 
• Bildungsaustausch 
• Weinviertler Kultur- und Genusstour 
</t>
    </r>
    <r>
      <rPr>
        <b/>
        <sz val="10"/>
        <color theme="1"/>
        <rFont val="Calibri"/>
        <family val="2"/>
        <scheme val="minor"/>
      </rPr>
      <t xml:space="preserve">
2. Transnationale Kooperationen </t>
    </r>
    <r>
      <rPr>
        <sz val="10"/>
        <color theme="1"/>
        <rFont val="Calibri"/>
        <family val="2"/>
        <scheme val="minor"/>
      </rPr>
      <t xml:space="preserve">
Darunter verstehen wir Kooperationen mit Partnern in einem anderen EU-Land. 
</t>
    </r>
    <r>
      <rPr>
        <b/>
        <sz val="10"/>
        <color theme="1"/>
        <rFont val="Calibri"/>
        <family val="2"/>
        <scheme val="minor"/>
      </rPr>
      <t xml:space="preserve">
„Gesundheit – Verbindung von Schul- u. Alternativmedizin und Gesundheitstourismus“ </t>
    </r>
    <r>
      <rPr>
        <sz val="10"/>
        <color theme="1"/>
        <rFont val="Calibri"/>
        <family val="2"/>
        <scheme val="minor"/>
      </rPr>
      <t xml:space="preserve">
Die LAG Gesund Region Wümme Wieste Niederung hat in der Periode 07-14 zahlreiche Projekte im Bereich „Gesundheit“ umgesetzt. So wurde z.B ein Gesundheitszentrum eröffnet, dass Alternativmediziner mit Schulmediziner unter einem Dach vereint. Die Region hat auch zahlreiche Maßnahmen gesetzt, um sich als „Gesund Region“ zu vermarkten. 
Die geplante Kooperation soll einen Erfahrungsaustausch zw. Den Gesundheitsanbietern beider Regionen ermöglichen um herauszuarbeiten wie Schul- und Alternativmedizin zukünftig besser zusammenarbeiten kann. 
Projektträger: Leader-Region Kamptal &amp; LAG Wümme Wieste Niederung 
</t>
    </r>
    <r>
      <rPr>
        <b/>
        <sz val="10"/>
        <color theme="1"/>
        <rFont val="Calibri"/>
        <family val="2"/>
        <scheme val="minor"/>
      </rPr>
      <t xml:space="preserve">
„Erfahrungsaustausch Gartentourismus“ </t>
    </r>
    <r>
      <rPr>
        <sz val="10"/>
        <color theme="1"/>
        <rFont val="Calibri"/>
        <family val="2"/>
        <scheme val="minor"/>
      </rPr>
      <t xml:space="preserve">
Eines der Postionierungsthemen der Gemeinde Langenlois ist das Thema Gärten. Es hat in der Periode 07-13 eine erste Exkursion nach Südtirol und erste Erfahrungsaustauschgespräche mit den Gartentouristischen Anbietern gegeben. Der Erfahrungsaustausch soll in den nächsten Jahren intensiviert werden. Projektträger: Gemeinde Langenlois u. Tourismusorganisation in Südtirol 
Mit LAG’s in Tschechien und Norwegen gibt es derzeit Gespräche zu touristischen Kooperationsprojekten. 
Die LAG Kamptal möchte im Laufe der Periode Netzwerkveranstaltungen nutzen um weitere Kooperationsprojekte zu initiieren und umzusetzen.</t>
    </r>
  </si>
  <si>
    <r>
      <rPr>
        <b/>
        <sz val="10"/>
        <color theme="1"/>
        <rFont val="Calibri"/>
        <family val="2"/>
        <scheme val="minor"/>
      </rPr>
      <t xml:space="preserve">Nationale Kooperationen </t>
    </r>
    <r>
      <rPr>
        <sz val="10"/>
        <color theme="1"/>
        <rFont val="Calibri"/>
        <family val="2"/>
        <scheme val="minor"/>
      </rPr>
      <t xml:space="preserve">
Darunter verstehen wir Kooperationen mit Partnern innerhalb von Österreich.  
</t>
    </r>
    <r>
      <rPr>
        <b/>
        <sz val="10"/>
        <color theme="1"/>
        <rFont val="Calibri"/>
        <family val="2"/>
        <scheme val="minor"/>
      </rPr>
      <t>Vielfaltsregion</t>
    </r>
    <r>
      <rPr>
        <sz val="10"/>
        <color theme="1"/>
        <rFont val="Calibri"/>
        <family val="2"/>
        <scheme val="minor"/>
      </rPr>
      <t xml:space="preserve"> - Projektträger: Verein Arche Noah ev. mit anderen Netzwerkpartnern 
Unter Punkt 3.2.5 ist das Projekt „Sortenvielfalt“, Projektträger: Verein Arche Noah beschrieben. Da der Verein Arche Noah mit „saatguterhaltenden Organisationen“ in Österreich sehr gut vernetzt ist, möchte der Verein einen intensiven Erfahrungsaustausch mit Initiativen in anderen Bundesländern zum Thema „Vielfaltsregion &amp; Sortenerhaltung“ initiieren. 
Folgende Kooperationsansätze sind absehbar, jedoch noch nicht konkret geplant: 
</t>
    </r>
    <r>
      <rPr>
        <b/>
        <sz val="10"/>
        <color theme="1"/>
        <rFont val="Calibri"/>
        <family val="2"/>
        <scheme val="minor"/>
      </rPr>
      <t xml:space="preserve">
Mit den 3 Waldviertler Leader-Regionen: </t>
    </r>
    <r>
      <rPr>
        <sz val="10"/>
        <color theme="1"/>
        <rFont val="Calibri"/>
        <family val="2"/>
        <scheme val="minor"/>
      </rPr>
      <t xml:space="preserve">
Grenzland, Südliches Waldviertel-Nibelungengau, Waldviertler Wohlviertel 
• Kulturgut Waldviertel - Weiterbildungsmaßnahmen 
• Handwerksoffensive – Weiterbildung &amp; Bewusstseinsbildung 
</t>
    </r>
    <r>
      <rPr>
        <b/>
        <sz val="10"/>
        <color theme="1"/>
        <rFont val="Calibri"/>
        <family val="2"/>
        <scheme val="minor"/>
      </rPr>
      <t xml:space="preserve">
Mit den 4 Weinviertler Leader-Regionen: </t>
    </r>
    <r>
      <rPr>
        <sz val="10"/>
        <color theme="1"/>
        <rFont val="Calibri"/>
        <family val="2"/>
        <scheme val="minor"/>
      </rPr>
      <t xml:space="preserve">
Weinviertel-Donauraum, Weinviertel-Manhartsberg, Weinviertel Ost, Marchfeld 
• Ökologischer Fußabdruck im Weinbau - Erfahrungsaustausch 
• Bildungsaustausch 
• Weinviertler Kulturgüter: Initiieren einer gemeinsamen Bestandserhebung 
</t>
    </r>
    <r>
      <rPr>
        <b/>
        <sz val="10"/>
        <color theme="1"/>
        <rFont val="Calibri"/>
        <family val="2"/>
        <scheme val="minor"/>
      </rPr>
      <t xml:space="preserve">Transnationale Kooperationen </t>
    </r>
    <r>
      <rPr>
        <sz val="10"/>
        <color theme="1"/>
        <rFont val="Calibri"/>
        <family val="2"/>
        <scheme val="minor"/>
      </rPr>
      <t xml:space="preserve">
Darunter verstehen wir Kooperationen mit Partnern in einem anderen EU-Land. 
</t>
    </r>
    <r>
      <rPr>
        <b/>
        <sz val="10"/>
        <color theme="1"/>
        <rFont val="Calibri"/>
        <family val="2"/>
        <scheme val="minor"/>
      </rPr>
      <t xml:space="preserve">
„Vielfaltsregion Europa – Gelebte Sortenerhaltung“ </t>
    </r>
    <r>
      <rPr>
        <sz val="10"/>
        <color theme="1"/>
        <rFont val="Calibri"/>
        <family val="2"/>
        <scheme val="minor"/>
      </rPr>
      <t xml:space="preserve">
Ergänzend zu Punkt 3.2.5 und 3.2.6 „Nationale Kooperationen“. Da der Verein Arche Naoh mit „saatguterhaltenden Organisationen“ nicht nur in Österreich, sondern in ganz Europa sehr gut vernetzt ist, möchte der Verein einen intensiven Erfahrungsaustausch mit anderen europäischen Ländern zum Thema „Vielfaltsregion &amp; Sortenerhaltung“ initiieren. Projektträger: Verein Arche Noah mit europäischen Netzwerkpartnern 
</t>
    </r>
    <r>
      <rPr>
        <b/>
        <sz val="10"/>
        <color theme="1"/>
        <rFont val="Calibri"/>
        <family val="2"/>
        <scheme val="minor"/>
      </rPr>
      <t>„Jugend.FORSCHT.Klimawandel“</t>
    </r>
    <r>
      <rPr>
        <sz val="10"/>
        <color theme="1"/>
        <rFont val="Calibri"/>
        <family val="2"/>
        <scheme val="minor"/>
      </rPr>
      <t xml:space="preserve"> – Projektträger: Region Kampseen &amp; Yesa Central Europe 
Ziel der österreichisch-ungarischen Zusammenarbeit ist das Klimabewusstsein der Jugendlichen zwischen 14-16 Jahren zu stärken. Dazu soll je ein einwöchiges Ferienlager in der ungarischen Region und der Region Kampseen zum Thema „Notwendige Anpassungen an die klimatischen Veränderungen“ durchgeführt werden. Die Jugendlichen erforschen mittels div. Messinstrumente die Auswirkungen auf das Klima, halten die Ergebnisse und erarbeiteten Maßnahmen in Form eines Videos und einer Broschüre fest. 
Die LAG Kamptal möchte im Laufe der Periode Netzwerkveranstaltungen nutzen um weitere Kooperationsprojekte zu initiieren und umzusetzen.</t>
    </r>
  </si>
  <si>
    <r>
      <rPr>
        <b/>
        <sz val="10"/>
        <color theme="1"/>
        <rFont val="Calibri"/>
        <family val="2"/>
        <scheme val="minor"/>
      </rPr>
      <t xml:space="preserve">Nationale Kooperationen </t>
    </r>
    <r>
      <rPr>
        <sz val="10"/>
        <color theme="1"/>
        <rFont val="Calibri"/>
        <family val="2"/>
        <scheme val="minor"/>
      </rPr>
      <t xml:space="preserve">
Darunter verstehen wir Kooperationen mit Partnern innerhalb v. Österreich. 
</t>
    </r>
    <r>
      <rPr>
        <b/>
        <sz val="10"/>
        <color theme="1"/>
        <rFont val="Calibri"/>
        <family val="2"/>
        <scheme val="minor"/>
      </rPr>
      <t>„Diplomarbeitsbörse“</t>
    </r>
    <r>
      <rPr>
        <sz val="10"/>
        <color theme="1"/>
        <rFont val="Calibri"/>
        <family val="2"/>
        <scheme val="minor"/>
      </rPr>
      <t xml:space="preserve"> – Projektträger: Leader-Region Kamptal 
Das Projekt wird mit mehreren Leader-Regionen in NÖ, ev. auch in der Steiermark umgesetzt. Eine Kurzbeschreibung des Projekts ist im Aktionsplan unter 3.3.5. 
</t>
    </r>
    <r>
      <rPr>
        <b/>
        <sz val="10"/>
        <color theme="1"/>
        <rFont val="Calibri"/>
        <family val="2"/>
        <scheme val="minor"/>
      </rPr>
      <t xml:space="preserve">
Jugend trifft Wirtschaft </t>
    </r>
    <r>
      <rPr>
        <sz val="10"/>
        <color theme="1"/>
        <rFont val="Calibri"/>
        <family val="2"/>
        <scheme val="minor"/>
      </rPr>
      <t xml:space="preserve">– Projekttäger: Verein Waldviertler Wirtschaftsforum 
Gemeinsam mit den 3 Waldviertel Leader-Regionen und dem Wirtschaftsforum Waldviertel werden Veranstaltungsformate durchgeführt bei denen Jugendliche die Betriebe und Arbeitsmöglichkeiten der Region kennenlernen. Das können sein: Messen, Exkursionen, Schnuppertage, Betriebs-und Jobquiz, Betrieberallye, etc. 
</t>
    </r>
    <r>
      <rPr>
        <b/>
        <sz val="10"/>
        <color theme="1"/>
        <rFont val="Calibri"/>
        <family val="2"/>
        <scheme val="minor"/>
      </rPr>
      <t>Glasfaser</t>
    </r>
    <r>
      <rPr>
        <sz val="10"/>
        <color theme="1"/>
        <rFont val="Calibri"/>
        <family val="2"/>
        <scheme val="minor"/>
      </rPr>
      <t xml:space="preserve"> – Projektträger: Kleinregion Kampseen, ASTEG, Kamp-Taffa 
Der Norden des Waldviertels ist Pilotregion für den Ausbau von Glasfasern – einer Telekommunikationstechnologie die zeitgemäße Verbindungsgeschwindigkeiten ermöglicht. Im Großteil der Region sind die Verbindungen nur mäßig, was sich nachteilig für die Ansiedelung von Betrieben auswirkt. Gemeinsam mit den 3 Waldviertel Leader-Regionen sollen regionale Konzepte zum Ausbau der Glasfaser in Teilegionen erarbeiten werden, um die Umsetzung in Gang zu setzten. 
</t>
    </r>
    <r>
      <rPr>
        <b/>
        <sz val="10"/>
        <color theme="1"/>
        <rFont val="Calibri"/>
        <family val="2"/>
        <scheme val="minor"/>
      </rPr>
      <t xml:space="preserve">
Kooperationsprojekt der NÖ Leaderregionen </t>
    </r>
    <r>
      <rPr>
        <sz val="10"/>
        <color theme="1"/>
        <rFont val="Calibri"/>
        <family val="2"/>
        <scheme val="minor"/>
      </rPr>
      <t xml:space="preserve">
Die NÖ Leaderregionen planen ein Kooperationsprojekt. Mit diesem wollen sich die Managements der Regionen vernetzen und gemeinsamen Erfahrungsaustausch über alle Ebenen der regionalen Arbeit durchführen. Es soll eine flexible, an die aktuellen Herausforderungen angepasste, fachlich- thematische Abstimmung der Regionen untereinander ermöglichen und ein koordiniertes Vorgehen bei Anfragen an LVL und BMLWUFW erreicht werden. So können viele Personal-, Zeit-, und Regionsressourcen geschont werden. Durch dieses Vorhaben kann gemeinsam gelernt und die Qualität und Effizienz der regionalen Arbeit und deren Organisationen gesteigert werden. 
</t>
    </r>
    <r>
      <rPr>
        <b/>
        <sz val="10"/>
        <color theme="1"/>
        <rFont val="Calibri"/>
        <family val="2"/>
        <scheme val="minor"/>
      </rPr>
      <t xml:space="preserve">Transnationale Kooperationen </t>
    </r>
    <r>
      <rPr>
        <sz val="10"/>
        <color theme="1"/>
        <rFont val="Calibri"/>
        <family val="2"/>
        <scheme val="minor"/>
      </rPr>
      <t xml:space="preserve">
Darunter verstehen wir Kooperationen mit Partnern in einem anderen EU-Land. 
</t>
    </r>
    <r>
      <rPr>
        <b/>
        <sz val="10"/>
        <color theme="1"/>
        <rFont val="Calibri"/>
        <family val="2"/>
        <scheme val="minor"/>
      </rPr>
      <t xml:space="preserve">
„Gelebte Volkstanzkultur“ </t>
    </r>
    <r>
      <rPr>
        <sz val="10"/>
        <color theme="1"/>
        <rFont val="Calibri"/>
        <family val="2"/>
        <scheme val="minor"/>
      </rPr>
      <t>– Projektträger: Landjugend NÖ mit Volkstanzgruppen in D u CZ 
Volkstanzen ist speziell im Norden der Region bei Jugendlichen sehr beliebt. Die regionalen Gruppen treffen sich bei Veranstaltungen und tauschen sich aus. Was fehlt ist der Austausch zu Volkstanzgruppen und deren Kultur in Europa. Ein Projekt zum Erfahrungsaustausch und zur gemeinsamen Weiterbildung ist mit den angrenzenden Staaten Deutschland und Tschechien geplant. 
Die LAG Kamptal möchte im Laufe der Periode Netzwerkveranstaltungen nutzen um weitere Kooperationsprojekte zu initiieren und umzusetzen.</t>
    </r>
  </si>
  <si>
    <t>Anz.l der Erwerbstätigen am Arbeitsort</t>
  </si>
  <si>
    <t>Anz. der Arbeitsstätten ohne ArbeitnehmerIn</t>
  </si>
  <si>
    <t>10.130 [RZ 2011]</t>
  </si>
  <si>
    <t>2.053 [RZ 2011]</t>
  </si>
  <si>
    <t>11.100</t>
  </si>
  <si>
    <t>2.600</t>
  </si>
  <si>
    <t>Anzahl der lw Direktvermarktungsbetriebe</t>
  </si>
  <si>
    <t>2.832 [RZ 2011]</t>
  </si>
  <si>
    <t>63 [eigErh14]</t>
  </si>
  <si>
    <t>3.380</t>
  </si>
  <si>
    <t>Anzahl der Betriebe mit green care Angeboten</t>
  </si>
  <si>
    <t>Anzahl der neuen Betriebe mit neuen
Absatzmärkten (Wildfleisch, Biosoja, …)</t>
  </si>
  <si>
    <t>0 [eigErh14]</t>
  </si>
  <si>
    <t>Produktionsflächen für Hanf [ha]</t>
  </si>
  <si>
    <t>40 [eigErh14]</t>
  </si>
  <si>
    <t>4 [eigErh14]</t>
  </si>
  <si>
    <t>Anzahl der Elsbeer-/Regionsprodukte</t>
  </si>
  <si>
    <t>Anzahl der Elsbeer-Genusspartnerbetriebe</t>
  </si>
  <si>
    <t>15 [eigErh14]</t>
  </si>
  <si>
    <t>25 [eigErh14]</t>
  </si>
  <si>
    <t>Anzahl der Crowdfunding-Projekte</t>
  </si>
  <si>
    <t>Umgesetztes Kapital in Crowdfunding-Projekten [EUR]</t>
  </si>
  <si>
    <t>700.000</t>
  </si>
  <si>
    <t>Anzahl der Downloads der Regions-App</t>
  </si>
  <si>
    <t>430 [eigErh14]</t>
  </si>
  <si>
    <t>400 [eigErh14]</t>
  </si>
  <si>
    <t>330 [eigErh14]</t>
  </si>
  <si>
    <t>700</t>
  </si>
  <si>
    <t>5 [WW-Tour13]</t>
  </si>
  <si>
    <t>10.800 [eigErh14]</t>
  </si>
  <si>
    <t>5.300 [eigErh14]</t>
  </si>
  <si>
    <t>14.000</t>
  </si>
  <si>
    <t>Anzahl der Elsbeerwanderwege</t>
  </si>
  <si>
    <t>Anzahl der interaktiv ausgestatteten Wanderwege</t>
  </si>
  <si>
    <t>Anzahl der jährl. Besucher am Hegerberg Lift</t>
  </si>
  <si>
    <t>6.000</t>
  </si>
  <si>
    <t>Anzahl der Übernachtungen in reg. Betrieben</t>
  </si>
  <si>
    <t>Anteil von positivem Feedback der SchulungsteilnehmerInnen
betreffend die Lehrinhalte</t>
  </si>
  <si>
    <t>44.300 [TourStat13]</t>
  </si>
  <si>
    <t>55.000</t>
  </si>
  <si>
    <t>Anzahl der neuen Heimarbeitsplätze</t>
  </si>
  <si>
    <t>Arbeitslosenquote der 50 bis 64 Jährigen</t>
  </si>
  <si>
    <t>74% [RZ 2011]</t>
  </si>
  <si>
    <t>4,2% [RZ 2011]</t>
  </si>
  <si>
    <t>4%</t>
  </si>
  <si>
    <t>(A) Die Lehre ist ein angesehener Bildungsweg.</t>
  </si>
  <si>
    <t>Anzahl der Lehrlinge</t>
  </si>
  <si>
    <t>Arbeitslosenquote der 15 bis 29 Jährigen</t>
  </si>
  <si>
    <t>Anzahl d. Betriebe mit Lehrlingsausbildung [%]</t>
  </si>
  <si>
    <t>525 [RZ 2011]</t>
  </si>
  <si>
    <t>7,2% [ErwStat10]</t>
  </si>
  <si>
    <t>570</t>
  </si>
  <si>
    <t>16,5% [Bev14]</t>
  </si>
  <si>
    <t>Anzahl der Paarhufer (exkl. Schweine)</t>
  </si>
  <si>
    <t>Anzahl der neuen Bioviehhalter</t>
  </si>
  <si>
    <t>20% [Kat09]</t>
  </si>
  <si>
    <t>20.000 [Agrar10]</t>
  </si>
  <si>
    <t>18.000</t>
  </si>
  <si>
    <t>(B) Es gibt mehr Streuobstwiesen.</t>
  </si>
  <si>
    <t>Veränderung des Obstbaumbestandes</t>
  </si>
  <si>
    <t>+/- 0</t>
  </si>
  <si>
    <t>(A) Die Elsbeerbäume prägen das Landschaftsbild.</t>
  </si>
  <si>
    <t>Anzahl der fruchttragenden Elsbeerbäume</t>
  </si>
  <si>
    <t>700 [Exp14]</t>
  </si>
  <si>
    <t>(B) Die Elsbeerbäume werden flächendeckend genutzt</t>
  </si>
  <si>
    <t>Anzahl der bewirtschafteten Elsbeerbäume</t>
  </si>
  <si>
    <t>210 [Exp14]</t>
  </si>
  <si>
    <t>(C) Die Wiesenflächen sind reich an Biodiversität.</t>
  </si>
  <si>
    <t>Zunahme der Anzahl der Bioimker</t>
  </si>
  <si>
    <t>2[eigErh14]</t>
  </si>
  <si>
    <t>(A) Jugendliche sind Multiplikatoren für die
Wertschätzung des regionstypischen
Kulturlandschaftsbildes.</t>
  </si>
  <si>
    <t>Anzahl der TeilnehmerInnen an den
Informationsveranstaltungen</t>
  </si>
  <si>
    <t>Betroff. Flächen [m2] d. Aktivierungstätigkeiten</t>
  </si>
  <si>
    <t>500.000</t>
  </si>
  <si>
    <t>Anzahl der umgesetzten Bewirtschaftungskonzepten</t>
  </si>
  <si>
    <t>Anzahl neuen Biobauern m. Fleischproduktion</t>
  </si>
  <si>
    <t>Rückgang des Kunstdüngereinsatzes seit 2015</t>
  </si>
  <si>
    <t>- [Erh]</t>
  </si>
  <si>
    <t>-20%</t>
  </si>
  <si>
    <t>Summe aktivierten BürgerInnenkapitals [EUR]</t>
  </si>
  <si>
    <t>3 [eigErh14]</t>
  </si>
  <si>
    <t>(A) Baukulturelles Erbe wird wertgeschätzt und gepflegt.</t>
  </si>
  <si>
    <t>30 [eigErh14]</t>
  </si>
  <si>
    <t>5.000 [eigErh14]</t>
  </si>
  <si>
    <t>Regionaler Eigenversorgungsgrad Wärme</t>
  </si>
  <si>
    <t>Regionaler Eigenversorgungsgrad Strom</t>
  </si>
  <si>
    <t>35% [Energie10]</t>
  </si>
  <si>
    <t>30% [Energie10]</t>
  </si>
  <si>
    <t>100%</t>
  </si>
  <si>
    <t>12 [eigErh14]</t>
  </si>
  <si>
    <t>8 [eigErh14]</t>
  </si>
  <si>
    <t>80 [eigErh14]</t>
  </si>
  <si>
    <t>+30%</t>
  </si>
  <si>
    <t>35% [eigErh14]</t>
  </si>
  <si>
    <t>Steigerung der Verkaufszahlen der Elsbeertracht [%]</t>
  </si>
  <si>
    <t>Anzahl der Vertriebswege der Elsbeertracht</t>
  </si>
  <si>
    <t>1 [eigErh14]</t>
  </si>
  <si>
    <t>5 [eigErh14]</t>
  </si>
  <si>
    <t>Anzahl der neuen Leihomas/-opas</t>
  </si>
  <si>
    <t>Anzahl der Plattformen für Tagesmütter/-väter</t>
  </si>
  <si>
    <t>(C) Es wird in der Region Car-Sharing betrieben.</t>
  </si>
  <si>
    <t>Anzahl der Sharing-Autos in der Region</t>
  </si>
  <si>
    <t>Anzahl der Lastenfahrräder</t>
  </si>
  <si>
    <t>25 [KFZ13]</t>
  </si>
  <si>
    <t>Anzahl der Elektro- und Hybridfahrzeuge /1.000 KfZ</t>
  </si>
  <si>
    <t>Anzahl der SeniorInnen als TaxilenkerInnen</t>
  </si>
  <si>
    <t>Anzahl der Anbieter für Jugend-Taxifahrten</t>
  </si>
  <si>
    <t>0 [eigErh4]</t>
  </si>
  <si>
    <t>2 [eigErh14]]</t>
  </si>
  <si>
    <t>Anzahl der durchgeführten Beratungen</t>
  </si>
  <si>
    <t>6 [eigErh14]</t>
  </si>
  <si>
    <t>15 [Press]</t>
  </si>
  <si>
    <t>Anzahl der „Likes“ auf der Facebook-Seite</t>
  </si>
  <si>
    <r>
      <rPr>
        <b/>
        <sz val="10"/>
        <color theme="1"/>
        <rFont val="Calibri"/>
        <family val="2"/>
        <scheme val="minor"/>
      </rPr>
      <t>AFT 1.1 Entrepreneurship in der Region:</t>
    </r>
    <r>
      <rPr>
        <sz val="10"/>
        <color theme="1"/>
        <rFont val="Calibri"/>
        <family val="2"/>
        <scheme val="minor"/>
      </rPr>
      <t xml:space="preserve"> Die Region soll zukünftig als Inspirationsquelle für kreative UnternehmerInnen gelten und das unternehmensfreundliche Klima vor allem von Ein-Personen- und
Kleinstunternehmen geschätzt werden. Es wird erwartet, dass sich land- und forstwirtschaftliche
Betriebe abseits der klassischen Land- und Forstwirtschaft neuer Absatzmärkte bedienen,
nachwachsende Rohstoffe produzieren und damit als innovative Unternehmen tätig sind. Auch in
Zukunft soll die Nahversorgung (v.a. die Versorgung mit Gütern des täglichen Bedarfs) – trotz des
großen Wettbewerbsdrucks – in den einzelnen Gemeinden abgesichert sein. Das Rückgrat der
Wirtschaft sollen zukünftig insbesondere regionale Unternehmensnetzwerke bilden. Zudem soll
verstärkt auf alternative Finanzierungsformen gesetzt werden, die professionell angewendet werden.
</t>
    </r>
    <r>
      <rPr>
        <b/>
        <sz val="10"/>
        <color theme="1"/>
        <rFont val="Calibri"/>
        <family val="2"/>
        <scheme val="minor"/>
      </rPr>
      <t xml:space="preserve">
AFT 1.2 Freizeit- und Tourismusinfrastruktur sowie Angebotspakete in der Region</t>
    </r>
    <r>
      <rPr>
        <sz val="10"/>
        <color theme="1"/>
        <rFont val="Calibri"/>
        <family val="2"/>
        <scheme val="minor"/>
      </rPr>
      <t xml:space="preserve">: Die innerhalb
der Region bereits vorhandene Akzeptanz der Marke Elsbeere Wienerwald soll sowohl regionsintern,
als auch außerhalb der Region, vermehrt zu positiver Mundpropaganda führen. Die regionalen
Tourismusbetriebe sind dabei wichtige Multiplikatoren und bieten ein hohes Maß an Qualität und
Freundlichkeit. Die Werbeaktivitäten der Tourismusdestination sollen künftig zu positiveren
Betriebsergebnissen führen. Zudem sollen die Gäste die neuen, innovativen Freizeitangebote
schätzen, welche sich besonders aufgrund ihrer Ausgefallenheit in der Region etabliert haben
werden.
</t>
    </r>
    <r>
      <rPr>
        <b/>
        <sz val="10"/>
        <color theme="1"/>
        <rFont val="Calibri"/>
        <family val="2"/>
        <scheme val="minor"/>
      </rPr>
      <t>AFT 1.3 Humankapital in der Region:</t>
    </r>
    <r>
      <rPr>
        <sz val="10"/>
        <color theme="1"/>
        <rFont val="Calibri"/>
        <family val="2"/>
        <scheme val="minor"/>
      </rPr>
      <t xml:space="preserve"> Regionale Betriebe sollen künftig die praxistaugliche und
bedarfsgerechte Anwendbarkeit der Arbeitszeitmodelle ihrer ArbeitnehmerInnen schätzen und die
ArbeitnehmerInnen ihrerseits stolz auf ihre (Heim-)Arbeitsplätze sein. In erster Linie junge Menschen
bauen nun auf ihren Arbeitsplatz in der Region und die Lehre gilt als angesehener Bildungsweg. Zur
Erweiterung des Bildungsangebots soll die regionale Vernetzung von Institutionen mit
berufsbegleitender Weiterbildung beigetragen haben.</t>
    </r>
  </si>
  <si>
    <r>
      <rPr>
        <b/>
        <sz val="10"/>
        <color theme="1"/>
        <rFont val="Calibri"/>
        <family val="2"/>
        <scheme val="minor"/>
      </rPr>
      <t xml:space="preserve">AFT 2.1: Kulturlandschaftspflege: </t>
    </r>
    <r>
      <rPr>
        <sz val="10"/>
        <color theme="1"/>
        <rFont val="Calibri"/>
        <family val="2"/>
        <scheme val="minor"/>
      </rPr>
      <t xml:space="preserve">
Es wird angestrebt, dass die Wiesen zukünftig mehrheitlich
ökologisch bewirtschaftet werden und hohe Biodiversität aufweisen. Zudem soll sich die Anzahl der
Streuobstwiesen erhöhen und die Landschaftspflege der Weide- und Grünlandflächen insgesamt mit
kostendeckenden Systemen erfolgen. Um die Kohlenstoffspeicherung auf Ackerflächen zu stärken,
soll Humusaufbau als anerkannte Speichermöglichkeit gelten. Weiters soll auch bei den hoffernen
KleinwaldbesitzerInnen die Wertschätzung gegenüber ihrer Kleinwald-Flächen gestiegen sein.
Die alten Elsbeerbäume werden möglichst flächendeckend genutzt und prägen das Landschaftsbild.
Dieses regionstypische Kulturlandschaftsbild wird insbesondere von Jugendlichen wertgeschätzt und
diese fungieren diesbezüglich als MultiplikatorInnen. Der langfristige Fortbestand der Elsbeerbaum-
Kultur soll dadurch gesichert werden.
</t>
    </r>
    <r>
      <rPr>
        <b/>
        <sz val="10"/>
        <color theme="1"/>
        <rFont val="Calibri"/>
        <family val="2"/>
        <scheme val="minor"/>
      </rPr>
      <t xml:space="preserve">
AFT 2.2: Kulturelles Erbe: </t>
    </r>
    <r>
      <rPr>
        <sz val="10"/>
        <color theme="1"/>
        <rFont val="Calibri"/>
        <family val="2"/>
        <scheme val="minor"/>
      </rPr>
      <t xml:space="preserve">
Das baukulturelle Erbe wird durch die Umsetzung der verschiedenen
Maßnahmen in Zukunft vermehrt wertgeschätzt und gepflegt. Die Burg Neulengbach gilt dabei als
regional anerkanntes Wahrzeichen. In der Region Elsbeere Wienerwald werden weiterhin qualitativ
hochwertige Kulturprogrammzyklen mit regionalem Bezug präsentiert. Jugendliche pflegen zukünftig
die regionale Tradition und zeigen besonderes Interesse am interkulturellen Austausch mit
europäischen Partnerregionen.
</t>
    </r>
    <r>
      <rPr>
        <b/>
        <sz val="10"/>
        <color theme="1"/>
        <rFont val="Calibri"/>
        <family val="2"/>
        <scheme val="minor"/>
      </rPr>
      <t>AFT 2.3: Regionale Produkte:</t>
    </r>
    <r>
      <rPr>
        <sz val="10"/>
        <color theme="1"/>
        <rFont val="Calibri"/>
        <family val="2"/>
        <scheme val="minor"/>
      </rPr>
      <t xml:space="preserve">
 Es soll erreicht werden, dass BürgerInnen mehrheitlich nach regionalen
Bioprodukten verlangen. Die regionale Landwirtschaft produziert dementsprechend qualitativ
hochwertige Bioprodukte. Der grundlegende Gedanke von Slow-Food wird in der Region gelebt und
verbreitet. Die regionale Leitfrucht – die Elsbeere – soll durchgehend bekannt sein und in Folge
dessen als Identifikationsmerkmal geschätzt werden. Weiters sollen die energiepolitischen
Zielsetzungen für Strom und Wärme aus dem Jahr 2011 bis zum Ende der Periode 2023 erreicht und
jene für Mobilität vehement weiter verfolgt werden, um einen Beitrag zur Erreichung der nationalen
Klimaschutzziele zu leisten.</t>
    </r>
  </si>
  <si>
    <r>
      <rPr>
        <b/>
        <sz val="10"/>
        <color theme="1"/>
        <rFont val="Calibri"/>
        <family val="2"/>
        <scheme val="minor"/>
      </rPr>
      <t xml:space="preserve">AFT 3.1: Familie und Work-Life-Balance: </t>
    </r>
    <r>
      <rPr>
        <sz val="10"/>
        <color theme="1"/>
        <rFont val="Calibri"/>
        <family val="2"/>
        <scheme val="minor"/>
      </rPr>
      <t xml:space="preserve">
Bis zum Jahr 2023 sollen verschiedene Angebote für
Familien geschaffen werden: Im Vordergrund stehen dabei Angebote zur Weiterbildung in der
Karenzzeit für Väter und Mütter im Sinne des „Lebenslangen Lernens“ und differenzierte und
bedarfsorientierte Angebote für die Betreuung von Kindern. Außerdem soll ein erweitertes
Freizeitangebot für Mädchen und junge Frauen bestehen.
</t>
    </r>
    <r>
      <rPr>
        <b/>
        <sz val="10"/>
        <color theme="1"/>
        <rFont val="Calibri"/>
        <family val="2"/>
        <scheme val="minor"/>
      </rPr>
      <t xml:space="preserve">
AFT 3.2: Mobilität und Wohnen:</t>
    </r>
    <r>
      <rPr>
        <sz val="10"/>
        <color theme="1"/>
        <rFont val="Calibri"/>
        <family val="2"/>
        <scheme val="minor"/>
      </rPr>
      <t xml:space="preserve"> 
Es wird angestrebt, dass ein Mobilitätsservice für spezifische
Altersgruppen (Kinder, Jugendliche und SeniorInnen) etabliert ist - u.a. sollen ein alternatives
regionales Transportservice und Car-Sharing-Systeme in der Region bestehen, die auch unter dem
Aspekt des Klimaschutzes positiv im Sinne einer nachhaltigen Regionalentwicklung beitragen.
Hinsichtlich der Thematik Wohnen soll die Entwicklung hin zu Wohngebäuden, die multiple
Nutzungen ermöglichen (Heimarbeitsplätze, barrierefreies Wohnen, generationenübergreifendes
Wohnen, energieautarkes Wohnen), unterstützt werden und die Zahl an entsprechend adaptierten
Gebäuden in der Region kontinuierlich steigen.
</t>
    </r>
    <r>
      <rPr>
        <b/>
        <sz val="10"/>
        <color theme="1"/>
        <rFont val="Calibri"/>
        <family val="2"/>
        <scheme val="minor"/>
      </rPr>
      <t xml:space="preserve">
AFT 3.3: Gemeinschaft und Miteinander: </t>
    </r>
    <r>
      <rPr>
        <sz val="10"/>
        <color theme="1"/>
        <rFont val="Calibri"/>
        <family val="2"/>
        <scheme val="minor"/>
      </rPr>
      <t xml:space="preserve">
Die unterschiedlichen Altersgruppen/Personengruppen
sind untereinander stärker vernetzt: SeniorInnen bringen sich aktiv in das Gesellschaftsleben ein Kinder und alte Menschen tauschen Erfahrungen und Erlebnisse aus und ZuzüglerInnen identifizieren
sich mit ihrer neuen Heimat und bringen sich gemeinsam mit Einheimischen in deren Gestaltung ein.
Der Online-Auftritt der Region Elsbeere Wienerwald ist attraktiv und öffentlichkeitswirksam als
Kommunikationskanal etabliert. Dies und die konsequent fortgeführte Zusammenarbeit mit
Printmedien, durch die auch „digitale Outsider“ erreicht werden, sorgen dafür, dass die Region über
ihre Grenzen hinaus wahrgenommen wird.</t>
    </r>
  </si>
  <si>
    <t>In der Leader-Periode 2014-2020 besteht für das Aktionsfeld 1 die Absicht, die Kontakte zur
regionalen Wirtschaft und deren AkteurInnen wesentlich zu steigern und zu etablieren. In der
vergangenen Periode gelang es aus unterschiedlichen Gründen nicht, die Vernetzung zwischen der
Region und den WirtschaftsakteurInnen zu verfestigen. Daher steht hinsichtlich der
Kooperationsaktivitäten die Vernetzung mit den regionalen WirtschaftsakteurInnen im Vordergrund.
Unterstützend soll hierfür auch die Vernetzung zwischen Region, AMS und Wirtschaftskammer
wirken, um hier nachhaltige Effekte für die regionalen Wirtschaftsbetriebe erzielen zu können.
Die Vernetzung mit den Pflichtschulen in der Region gelang bereits. Bislang sind drei große
Kooperationen mit Schulen in Umsetzung bzw. bereits erfolgreich umgesetzt worden. Die
nachhaltige Vernetzung ist in diesem Bereich gelungen und für künftige Projekte vorsorgend
gesichert.
Auf der Ebene des Tourismus und der Gastronomie besteht mittlerweile ebenfalls eine gute
Vernetzung aufgrund der abgewickelten Projekte. Die Zusammenarbeit mit den beiden
Tourismusdestinationen Wienerwald und Mostviertel ist nachhaltig gesichert.
Die Vernetzung mit der Landwirtschaft und insbesondere mit den Elsbeerbauern und -bäuerinnen ist
ebenfalls während der umgesetzten Leader-Projekte erfolgt und für künftige Zusammenarbeit
gesichert.</t>
  </si>
  <si>
    <t>Ausgehend von den positiven Erfahrungen der bereits umgesetzten Leader-Kooperationsprojekte mit
Partnerregionen aus anderen europäischen Ländern sollen auch künftig internationale
Kooperationsprojekte konzipiert und realisiert werden. In diesem Aktionsfeld soll ein europäisches
Kooperationsprojekt mit den Schwerpunkten Brauchtum und Altes Wissen im Sinne der
europäischen Integration entwickelt werden. Zielgruppe für dieses Projekt soll die Jugend sein.
In diesem Aktionsfeld wird auch die verstärkte Vernetzung der Region mit den Schulen angedacht.
Schulprojekte zur Wertschätzung der Kulturlandschaft und Bewusstseinsbildung hinsichtlich
Lebensmittel sollen einerseits das Wissen der SchülerInnen schärfen und andererseits die
SchülerInnen als MultiplikatorInnen in die Region entsenden.
Die Vernetzung der Kunstschaffenden, der aktiven Kunst- und Kulturvereine, sowie der
EigentümerInnen des baulich-kulturellen Erbes in der Region soll vertieft und intensiviert werden. In
der vergangenen Leader-Periode wurden bereits zwei Kulturprogrammzyklen erfolgreich realisiert. In
beiden Projekten war als wesentlicher Partner das Landesmuseum Niederösterreich aktiv
miteingebunden, wodurch eine professionelle Projektbegleitung gewährleistet war. Weiters wird in
diesem Bereich eine europaweite Vernetzung angestrebt, indem Ideen zur nachhaltigen Nutzung der
Burg Neulengbach in Form eines europaweiten Ideenwettbewerbs in die Region geholt werden
sollen.
Zur Professionalisierung des Vertriebs sowie zur Qualitätssicherung der regionalen Produkte
(Elsbeere) gilt es, die ProduzentInnen zu vernetzen. Hierzu gibt es bereits gute Kontakte zu
zahlreichen landwirtschaftlichen Betrieben in der Region, die hier weiterhin Partner sein sollen.
Landwirtschaftsbetriebe sowie auch hofferne EigentümerInnen mit Grünland und/oder Kleinwald
sollen ebenfalls als Partner gewonnen werden, um die Biomassepotentiale nachhaltig mobilisieren zu
können. Diese Aktivitäten bedingen auch eine aktive Einbindung der Landwirtschaftskammer.</t>
  </si>
  <si>
    <t>Die erfolgreiche Umsetzung der genannten Maßnahmen und Pilotprojekte basiert auf nachhaltiger
und breiter Abstimmung zwischen der Region und der nachfolgend genannten Personengruppen.
Zwecks der bedarfsorientierten Kinderbetreuung wird eine Abstimmung mit Pflichtschulen und
Kindergärten unumgänglich sein. Diesbezüglich kann bereits auf gute Kontakte zu den Pflichtschulen
in der Region verwiesen werden.
Die Vernetzung mit bestehenden berufsbegleitenden Bildungseinrichtungen in der Region ist
hinsichtlich der Angebotsentwicklung für Schulungen und Kurse für Menschen während der
Karenzzeit unverzichtbar.
Im Sinne der erweiterten Vereinsangebote werden Kooperationsaktivitäten mit den Vereinen der
Region zur Etablierung des jährlichen Vereinstags, sowie zur Angebotsbewerbung für junge Frauen
angestrebt. Insbesondere im Rahmen der Projekttätigkeiten der letzten Leader-Projekte waren
bereits viele Vereine mit der Region in direktem Kontakt.
Das umfangreiche Mobilitätsprogramm verlangt intensive Vernetzungen mit den bestehenden
konzessionierten Mobilitätsdienstleistern in der Region. Hier gilt es abzustecken, inwieweit die
notwendigen Dienstleistungen betrieblich oder gemeinnützig entwickelt werden können.
Der intensive Informations- und Erfahrungsaustausch mit dem Verein Zeitbank 55+ wird einer der
wesentlichsten Aspekte dieses Aktionsfeldes sein. Hier wird mittelfristig die Ausdehnung der an der
Projektmitarbeit interessierten Personen (Schulprojekt, Kinderbetreuung, Mobilitätsdienste, …) ein
wesentliches Erfolgskriterium darstellen. Um in diesem Bereich auch rechtlich abgesichert handeln zu
können, wird die Einbindung und Beauftragung von JuristInnen betreffend Umsetzung der Zeitbank
55+ im regionalen Kontext betreffend Nachbarschaftshilfe und Konkurrenz zum bestehenden
Gewerbe unabdingbar sein.
Eine spezielle Herausforderung wird die Kontaktherstellung mit den ZuzüglerInnen in enger
Abstimmung mit den Gemeinden und anderen regionalen AkteurInnen darstellen. Um diese
Personengruppe nachhaltig in die Region zu integrieren, sind hierfür gesonderte Aktivitäten zu
setzen.
Als selbstverständlich gilt es, dass die intensive Kommunikation mit PressevertreterInnen zur
nachhaltigen Pressearbeit sowie die gemeinsamen Aktivitäten mit den Tourismusdestinationen und
den Gemeinden hinsichtlich des öffentlichen Auftritts der Region nach außen weiter fortgesetzt
werden.</t>
  </si>
  <si>
    <t>keine Projekte aus Tabelle 3.9 zuordenbar</t>
  </si>
  <si>
    <t>Gemeinsam mit der LAG südburgenland plus wird ein branchenübergreifendes Unternehmensnetzwerk in Kooperation mit Kroatien (HGA) entwickelt.
Projekte siehe Tabelle in 3.9: 
• Aufbau eines branchenübergreifenden Unternehmernetzwerks
• Zusammenführung des Wiener Alpenbogens mit dem Premium Weitwanderweg Burgenland (Schulung und Weiterbildung von Mitarbeitern, gemeinsame Vermarktung,…)
• Streuobstwiesen: Qualitätsverbesserung und –entwicklung, Sensibilisierung, Bewusstseinsbildung</t>
  </si>
  <si>
    <t>Gemeinsam mit der LAG südburgenland plus wollen wir die Initiative Nachbarschaftshilfe
weiterentwickeln. Niederschwellige Bildungsangebote wollen wir mit der Region Bucklige Welt – Wechselland erarbeiten.
Details zu den Kooperationsprojekten siehe Punkt 3.9:
• Niederschwellige Angebote für Lebenslanges Lernen
• Benchmark Demografischer Wandel mit Schwerpunkt Jungfamilien und Mütter + Überalterung 
• Volksgruppen in Europa mit bes. Fokus auf Jugend</t>
  </si>
  <si>
    <r>
      <t xml:space="preserve">Die LAG Nockregion-Oberkärnten wird bei österreichweiten und europäischen LEADER-Netzwerken zur Wissenserweiterung und Know-how-Transfer teilnehmen. Durch innovative Prozesse wie BürgerInnenräte, Prämierung „Projekt des Jahres“, LEADER-Sensibilisierungmaßnahmen wird der Aktionsplan unterstützt und erweitert.
</t>
    </r>
    <r>
      <rPr>
        <b/>
        <sz val="10"/>
        <color theme="1"/>
        <rFont val="Calibri"/>
        <family val="2"/>
        <scheme val="minor"/>
      </rPr>
      <t xml:space="preserve">
Maßnahmen/Projekte </t>
    </r>
    <r>
      <rPr>
        <sz val="10"/>
        <color theme="1"/>
        <rFont val="Calibri"/>
        <family val="2"/>
        <scheme val="minor"/>
      </rPr>
      <t xml:space="preserve">
• Implementierung einer/s Demographiebeauftragten für LEADER Sensibilisierung (Willkommenskultur, innovative Prozesse: Bürgermeisterstammtische, etc. …) 
• „Think-tank“ für die Gestaltung der Beziehungen und Prozesse in der Bezirksstadt und ihrem Umland 
• Erhaltung bzw. Rückführung von hochqualifizierten Erwerbstätigen (Brain Gain) 
• Beschäftigungsoffensiven gemeinsam mit dem AMS starten im speziellen für arbeitslose Jugendliche, Frauen 45+ und Männer 50+ sowie neue Ausbildung: geplantes Projekt: “Altwerden zu Hause“ 
• Wertschöpfung durch Wertschätzung durch Entwicklung der Bezirksstadt Spittal klare Positionierung der Region und der Stadt nach innen (BürgerInnen) und nach außen (Vermarktung) finden statt 
• neues Modell: „Lehrwerkstätten der Zukunft“ in Kooperationen mit Wirtschaft-Berufsschule-Betreiber; Mitwirkung beim Aufbau eines Bildungsstandortes 
• Bildung: HTL in Kombination mit einer HAK – in Zusammenarbeit mit Lienz, neue hochwertige Ausbildung schaffen 
• Gemeindeübergreifende Kooperationen 
• Schulstandort: Ausbildung für Bio-Technik (Landwirtschaft, Tierzüchtungen für medizinische Zwecke – Herzklappen, Gelenke, Zellen, etc…) etablieren (creative industry) 
• Praktikumsplätze für AbsolventInnen der FHs: Alle AbsolventInnen die in Kärnten eine Uni oder FH absolviert haben, bekommen innerhalb Kärntens einen Praktikumsplatz, und müssen auch gefördert werden. Verpflichtung, dass die PraktikantInnen sich zu einem Innovationsstammtisch treffen (alle 2-3 Monate) – daraus können sich Kooperationen ergeben (Wirtschaftskammer) </t>
    </r>
  </si>
  <si>
    <t xml:space="preserve">Die LAG Nockregion-Oberkärnten wird bei österreichweiten und europäischen LEADER-Netzwerken zur Wissenserweiterung und Know-how-Transfer teilnehmen. Durch innovative Prozesse wie BürgerInnenräte, Prämierung „Projekt des Jahres“, LEADER-Sensibilisierungmaßnahmen wird der Aktionsplan unterstützt und erweitert.
Maßnahmen/Projekte 
• Pilotregion Lieser-Maltatal (Ziel der Pilotregion: Energieautarkie erreichen) 
• Bewusstseinsbildung für alternative Energien fördern und stärken (z.B.: E-Bike-Tankstellen) 
• Projekt Solare Beleuchtung in Gmünd 
• ENERGIELANDWIRT als „green job“ 
• Errichtung der Energiewandermeile in Trebesing 
• Umstellung auf LED-Beleuchtungen (Vorreiterroller – Pilotregion Lieser-Maltatal / Resilienz) 
• Thema: Klima in die Schulen bringen z.B.: Klimaschule, Energiedetektive 
• Umweltbewusstsein durch Fortführung des Projektes „Nockkompost“ gestärkt </t>
  </si>
  <si>
    <t xml:space="preserve">Die LAG Nockregion-Oberkärnten wird bei österreichweiten und europäischen LEADER-Netzwerken zur Wissenserweiterung und Know-how-Transfer teilnehmen. Durch innovative Prozesse wie BürgerInnenräte, Prämierung „Projekt des Jahres“, LEADER-Sensibilisierungmaßnahmen wird der Aktionsplan unterstützt und erweitert.
Maßnahmen/Projekte 
• Ausbau des Radwegenetzes 
• Regionalangepasste umweltschonende Mobilitätslösungen </t>
  </si>
  <si>
    <t xml:space="preserve">• Kooperations-Plattform: sektorübergreifend zwischen LAG – Politik – Wirtschaft – Tourismus - L&amp;F - Bildungseinrichtungen : Vermarktung der „Region als Natur- und Kulturraum als kreativer Lebens- und Arbeitsraum“ (siehe Aktionsplan) 
• „Tag der offenen Tür“ in Unternehmen für Schulen zum Kennenlernen von Betrieben; Aufstellen von Bildschirmen in den Schulen mit kurzen Vorstellungsvideos von diversen Betrieben (IGO = Industrie-Gewerbe-Oberkärnten) 
• weitere Maturaprojekte 
• Qualitätssicherung und Erhaltung der Ehrenamtlichkeit 
• Schaffung von fixen Praktikumsplätzen für Absolventen in Betrieben der Nockregion 
• LEADER-Sensibilisierung 
• Mobilität 
• „Barrierefreie Kulturregion“ Förderung von Vereinen 
• Weiterführung der Bibliothekenlandschaft Oberkärnten 
• Frauen in der Wirtschaft </t>
  </si>
  <si>
    <t xml:space="preserve">• Kooperations-Plattform: sektorübergreifend zwischen LAG – Politik – Wirtschaft – Tourismus - L&amp;F - Bildungseinrichtungen : Vermarktung der „Region als Natur- und Kulturraum als kreativer Lebens- und Arbeitsraum“ (siehe Aktionsplan) 
• Bewusstseinsbildende Maßnahmen im Bereich der Energiewende durch Informationen in den Schulen, Energiewandermeile 
• „NockHolz“ und seine gesamte Wertschöpfungskette 
• Energie </t>
  </si>
  <si>
    <t xml:space="preserve">• Kooperations-Plattform: sektorübergreifend zwischen LAG – Politik – Wirtschaft – Tourismus - L&amp;F - Bildungseinrichtungen : Vermarktung der „Region als Natur- und Kulturraum als kreativer Lebens- und Arbeitsraum“ (siehe Aktionsplan) 
• Mobilität 
• Kooperation mit KEMs 
• Demographischer Wandel </t>
  </si>
  <si>
    <r>
      <rPr>
        <b/>
        <sz val="10"/>
        <color theme="1"/>
        <rFont val="Calibri"/>
        <family val="2"/>
        <scheme val="minor"/>
      </rPr>
      <t>I.I Touristische Produkte der Moststraße</t>
    </r>
    <r>
      <rPr>
        <sz val="10"/>
        <color theme="1"/>
        <rFont val="Calibri"/>
        <family val="2"/>
        <scheme val="minor"/>
      </rPr>
      <t xml:space="preserve">
• I.I.a Es gibt erfolgreiche Leitbetriebe und touristische Attraktionen, die Besucher und Besucherinnen in die Region bringen 
• I.I.b In der Region geibt es eine starke Orientierung hin zum „Sanften Tourismus“ und „Ökotourismus“, entsprechende Angebote sind ausgebaut
• I.I.c Die qualitativ hochwertigen touristischen Produkte der Moststraße werden regional und überregional wahrgenommen 
• I.I.d Es gibt eine verbesserte Kooperation der Tourismuseinrichtungen (Servicekette im Tourismus) 
</t>
    </r>
    <r>
      <rPr>
        <b/>
        <sz val="10"/>
        <color theme="1"/>
        <rFont val="Calibri"/>
        <family val="2"/>
        <scheme val="minor"/>
      </rPr>
      <t xml:space="preserve">
I.II Zukunftsweisende landwirtschaftliche Produktion, Produkte und Vermarktungsalternativen</t>
    </r>
    <r>
      <rPr>
        <sz val="10"/>
        <color theme="1"/>
        <rFont val="Calibri"/>
        <family val="2"/>
        <scheme val="minor"/>
      </rPr>
      <t xml:space="preserve">
• I.II.a Die regionale landwirtschaftliche Produktion und ihre Produkte sind in der Qualität und im Angebot verbessert 
• I.II.b Es gibt neue Vorzeige- und Leitprodukte, welche die Vermarktung regionaler Produkte ankurbeln 
• I.II.c In der Landwirtschaft gibt es eine steigende Diversifizierung im Tourismus und in der Direktvermarktung 
</t>
    </r>
    <r>
      <rPr>
        <b/>
        <sz val="10"/>
        <color theme="1"/>
        <rFont val="Calibri"/>
        <family val="2"/>
        <scheme val="minor"/>
      </rPr>
      <t xml:space="preserve">
I.III Zukunftsweisende gewerbliche Produktion, Produkte und Vermarktungsalternativen</t>
    </r>
    <r>
      <rPr>
        <sz val="10"/>
        <color theme="1"/>
        <rFont val="Calibri"/>
        <family val="2"/>
        <scheme val="minor"/>
      </rPr>
      <t xml:space="preserve">
• I.III.a KMUs werden beim Marketing unterstützt und haben einen besseren Markenauftritt 
• I.III.b In der Region gibt es ein aktives Wirtschaftsnetzwerk </t>
    </r>
  </si>
  <si>
    <r>
      <rPr>
        <b/>
        <sz val="10"/>
        <color theme="1"/>
        <rFont val="Calibri"/>
        <family val="2"/>
        <scheme val="minor"/>
      </rPr>
      <t>II.I Aktionsfeld „Natürliche Ressourcen und kulturelles Erbe“</t>
    </r>
    <r>
      <rPr>
        <sz val="10"/>
        <color theme="1"/>
        <rFont val="Calibri"/>
        <family val="2"/>
        <scheme val="minor"/>
      </rPr>
      <t xml:space="preserve">
• I.m Es gibt ein kompetentes Programmmanagement zur Umsetzung des Aktionsfeldes
</t>
    </r>
    <r>
      <rPr>
        <b/>
        <sz val="10"/>
        <color theme="1"/>
        <rFont val="Calibri"/>
        <family val="2"/>
        <scheme val="minor"/>
      </rPr>
      <t xml:space="preserve">
II.I Kulturlandschaft und natürliche Ressourcen</t>
    </r>
    <r>
      <rPr>
        <sz val="10"/>
        <color theme="1"/>
        <rFont val="Calibri"/>
        <family val="2"/>
        <scheme val="minor"/>
      </rPr>
      <t xml:space="preserve">
• II.I.a Die Anzahl und Qualität an vitalen Obstbäumen und Obstgehölzen wurde sichergestellt oder verbessert 1
• II.I.b Die Bevölkerung ist sich der Bedeutung der Kulturlandschaft bewusst und schätzt deren Pflege und Produkte 2
• II.I.c Die Kulturlandschaft ist geprägt von traditionellen regionstypischen Gebäudeformen (Vierkanter, Kellerstöckl, etc.). </t>
    </r>
  </si>
  <si>
    <r>
      <rPr>
        <b/>
        <sz val="10"/>
        <color theme="1"/>
        <rFont val="Calibri"/>
        <family val="2"/>
        <scheme val="minor"/>
      </rPr>
      <t>III Aktionsfeld „Gemeinwohl Strukturen und Funktionen“</t>
    </r>
    <r>
      <rPr>
        <sz val="10"/>
        <color theme="1"/>
        <rFont val="Calibri"/>
        <family val="2"/>
        <scheme val="minor"/>
      </rPr>
      <t xml:space="preserve">
• I.m Es gibt ein kompetentes Programmmanagement zur Umsetzung des Aktionsfeldes
</t>
    </r>
    <r>
      <rPr>
        <b/>
        <sz val="10"/>
        <color theme="1"/>
        <rFont val="Calibri"/>
        <family val="2"/>
        <scheme val="minor"/>
      </rPr>
      <t xml:space="preserve">
III.I Regionale Kooperation und Zusammenarbeit</t>
    </r>
    <r>
      <rPr>
        <sz val="10"/>
        <color theme="1"/>
        <rFont val="Calibri"/>
        <family val="2"/>
        <scheme val="minor"/>
      </rPr>
      <t xml:space="preserve">
• III.I.a Alle sozialen Gruppen haben die Möglichkeit an regionalen Gestaltungsprozessen mitzuwirken 1
• III.I.b Die Kooperation zwischen Gewerbe, Tourismus, Landwirtschaft, sozialen Einrichtungen und Bildungsanbietern ist verbessert </t>
    </r>
  </si>
  <si>
    <t>I.I.a Es gibt erfolgreiche Leitbetriebe und touristische Attraktionen, die Besucher und Besucherinnen in die Region bringen
• Mostbirnhaus Das Mostbirnhaus soll als Kompetenzzentrum für den Tourismus rund um die Mostbirne weiter ausgebaut und gestärkt werden. Das Mostbirnhaus soll die touristischen Aktivitäten der Region als Leitbetrieb koordinieren. Für das Mostbirnhaus soll ein Veranstaltungskonzept erstellt werden.
• Mostbirnhaus -Ausstellungen
Im Mostbirnhaus soll eine Ausstellung über und mit allen 31 Mitgliedsgemeinden der Moststraße abgehalten werden.
• Mostbarone 
Das Mostbaron-Projekt wird weitergeführt und ausgebaut. Die Vermarktung der Moststraße über die Mostbarone und ihre Betriebe bzw. den Mostbaron-Most wird ausgeweitet. Neue Produkte werden entwickelt (z.B: Goumet Most).
• Best of Moststraße 
Es wird ein Repertoire an top Veranstaltungen und Attraktionen zusammengestellt, welche ein Besucher bzw. eineBesucherin der Moststraße unbedingt erlebt haben muss.
• Qualifizierungsmaßnahmen 
Die Mitarbeiter und Mitarbeiterinnen der Tourismuseinrichtungen und –betriebe der Moststraße werden in verschiedenen Bereichen geschult und ausgebildet
• Moststraßen-Monumente 
In der Landschaft der Moststraße werden thematisch passende Monumente installiert, welche die Moststraße erkennbar machen (z.B. eine überdimensionale Mostpresse, etc.)
• Moststraßen-Kulturserie 
Es wird eine Reihe von Kulturveranstaltungen unter der Schirmherrschaft der Moststraße gestartet (etwa vergleichbar mit „Kulturglut“ der LEADER Region Eisenstraße-Ötscherland)
• Februar-Festival 
Veranstaltungsreihe mit Konzerten und diversen anderen Highlights im touristisch schwachen Monat Februar
• Abenteuerpark Strengberg 
In Strengberg wird ein Abenteuerpark errichtet werden der Spaß und Action für Groß und Klein bietet. Dabei werden Flying Fox, Mountainbikestrecken, und vieles mehr angeboten.
• Römermuseum 
In Wallsee wird eine archäologische Erlebniswelt mit Römermuseum und wechselnden Ausstellungen errichtet
• Carl Zeller – Museum 
In St. Peter/Au soll ein Themenweg oder Klangpark errichtet werden, der dem Komponisten Carl Zeller gewidmet ist
• Legionslager 
Die Ausgrabungen beim Legionslager in St. Pantaleon sollen für die Öffentlichkeit zugänglich gemacht werden</t>
  </si>
  <si>
    <t>I.I.b In der Region gibt es eine starke Orientierung hin zum „Sanften Tourismus“ und „Ökotourismus“, entsprechende Angebote sind ausgebaut
• Themenwege 
Bereits bestehende Themenwege werden adaptiert und besser vermarktet. Neue Themenwege (landwirtschaftliche Themenwege, Themengärten am Bauernhof, etc.) werden errichtet.
• Aussichtsplattformen 
Bereits bestehende Aussichtsplattformen werden adaptiert und besser vermarktet. Neue Aussichtsplattformen werden errichtet.
• Leitsysteme für Radwege und Mountainbikestrecken
Für Radwege und Mountainbikestrecken werden Zielgruppenspezifische Leitsysteme und Informationssystem errichtet. Digitale und analoge Leitsysteme zwischen Radwegen, Museen und anderen Einrichtungen werden installiert.
• Pilgerwege 
Pilgerwege werden ausgebaut und verbessert. Die touristischen Einrichtungen an den Pilgerwegen, vor allem das Bettenangebot, wird erweitert.
• Bauernmarkt 
Ein großer Bauernmarkt in St. Peter auf dem regionale Spezialitäten angeboten werden soll Einheimische und Touristen anlocken.
• Weihnachtsmarkt 
Ein großer Mostviertler Weihnachtsmarkt soll abwechselnd in verschiedenen Mitgliedsgemeinden der Moststraße durchgeführt werden und für ein Highlight im Advent sorgen.
• Offene Bauernhöfe 
An den Bauernhöfen sollen verschieden Aktivitäten angeboten werden, die für Einheimische und Touristen zugänglich sind. Themen könnten Sport am Bauernhof, Leben am Bauernhof, Einblick in die Arbeit am Bauernhof, etc. sein.
• Traditionelles Handwerk 
Das traditionelle Handwerk aus der Region soll mit seinen Produkten touristische vermarktet werden. Über Schaubetriebe oder Ausstellungen kann das Handwerk den Einheimischen und Touristen näher gebracht werden.
• Regionstypische Bewerbe 
Regionstypische Bewerbe wie das Sensenmähen der Landjugend sollen touristisch vermarktet werden.
• E-Mobilität 
In der Region wird ein dichtes Netz an E-Tankstellen für Elektroautos und Elektrofahrräder errichtet. Die Tankstellen werden bei touristischen Attraktionen und Tourismusbetrieben angesiedelt.
I.I.c Die qualitativ hochwertigen touristischen Produkte der Moststraße werden regional und überregional wahrgenommen.
• Marketingoffensive 
Die Marketingtätigkeiten (in den Medien) durch die MTG werden wie bisher fortgeführt
• Präsentationoffensive nach Außen
Die Region wird in den großen Absatzmärkten (z.B. Wien oder Linz) präsentiert. Zum Beispiel durch Flagshipstores, durch die Vermarktung regionaler Produkte in Spezialitätenläden, durch eine Mostothek, durch Werbefilme, Messeauftritte, etc.)
• Imagebildung nach Innen 
Jeder Mostviertler und jede Mostviertlerin sollte seinen Lieblingsmost im Kühlschrank haben. Prominente Mostviertler und Mostviertlerinnen werden medienwirksam dazu befragt, welchen Most sie im Kühlschrank haben (welche Sorte, welcher Produzent, etc.).</t>
  </si>
  <si>
    <t>I.I.d Es gibt eine verbesserte Kooperation der Tourismuseinrichtungen (Servicekette im Tourismus)
• Packages 
Es werden Zielgruppenadäquate Packages zusammengestellt. Die Angebote von Ausflugszielen, Veranstaltungen, Gastronomiebetrieben, etc. werden Verknüpft und Koordiniert.
• Gastronomie-Infosystem 
Ein Informationssystem über Angebote und Öffnungszeiten der Moststraßeneinrichtungen, vor allem der Moststraßenwirte und Moststraßenheurigen, wird zusammengestellt. Vor allem die Öffnungszeiten unter der Woche werden Koordiniert. 
I.II Zukunftsweisende landwirtschaftliche Produktion, Produkte und Vermarktungsalternativen
I.II.a Die regionale landwirtschaftliche Produktion und ihre Produkte sind in der Qualität und im Angebot verbessert
• Erntesystem 
Ein Erntesystem für die Obsternte wird entwickelt. Erntemaschinen werden gemeinsam organisiert (z.B. über den Maschinenring), eine Obstbörse wird eingerichtet, Ernteverträge werden erstellt, etc.
• Sortieranlagen 
Sortieranlagen werden errichtet (Obst soll nach Qualität sortiert werden, Qualität bestimmt den Preis), eine bestimmte Qualität soll Zertifiziert werden (z.B. für Babynahrung)
• Forschungsprojekte 
Initiierung und Unterstützung von Forschungsprojekten zu verschiedenen Aspekten der landwirtschaftlichen Produktion und ihrer Produkte. Kooperationen mit Forschungseinrichtungen
• Entwicklungsprojekte 
Projekt zur Verbesserung der Qualität der landwirtschaftlichen Produktion und deren Produkte im Bereich Obstbau, Imkerei, Bio-Gemüse, Nutztierhaltung, Aqua-Kulturen
• Mostbirn-Marketing 
Für die Vermarktung von regional produzierten landwirtschaftlichen Produkten wird eine Marketing-Fachkraft angestellt, welche z.B. einen Katalog mit allen vorhanden regionalen Produkten erstellt. Marketingaktionen speziell für Mostviertler-Produkte „Fahr nicht fort, kauf im Ort“
• Jugend und regionale Produkte
Marketingaktion, die vor allem die Jugend auf die Vorzüge der regionalen landwirtschaftlichen Produkte aufmerksam macht (Fleisch, Honig, etc.) 
I.II.b Es gibt neue Vorzeige- und Leitprodukte, welche die Vermarktung regionaler Produkte ankurbeln
• Produktinnovationen 
Produktinnovationen werden unterstützt (Versuche, Experimente). Zum Beispiel bei der Verarbeitung der Birne (welche Rolle spielt der Gerbstoff bei der Birne, Kellertechnik, etc.)
• Dachmarke 
Die Leitprodukte der Moststraße werden unter einer Dachmarke vereint, welche für höchste Qualität und Regionalität steht. Ein Vermarktungsprojekt wird umgesetzt.
• Pute 
Putenfleisch soll unter der Dachmarke der Moststraßen-Leitprodukte zum regionalen Leitprodukte werden. Ein Vermarktungsprojekt wird gestartet.</t>
  </si>
  <si>
    <t>I.II.c In der Landwirtschaft gibt es eine steigende Diversifizierung im Tourismus und in der Direktvermarktung
• Offene Bauernhöfe 
An den Bauernhöfen sollen verschiedene Aktivitäten angeboten werden - Leben am Bauernhof, Einblick in den Bauernhof, etc.
• Landwirtschaftliche Themenwege
Zum Betrieb zugehörige Themenwege oder Themengärten mit landwirtschaftlichem Hintergrund werden errichtet
• Sport am Bauernhof 
Die Möglichkeiten für sportliche Betätigungen am Bauernhof werden geschaffen
• Urlaub am Bauernhof 
Neue Urlaub am Bauernhof Betriebe werden geschaffen, die Bettenzahl wird ausgeweitet
I.III Zukunftsweisende gewerbliche Produktion, Produkte und Vermarktungsalternativen
I.III.a KMUs und EPUs werden beim Marketing unterstützt und haben einen besseren Markenauftritt
• Marketingkonzept 
Erstellung eines Konzeptes für eine Umfassende Unterstützung von EPUs und KMUs beim Marketing und Markenauftritt  (Marketing Praxisworkshop, Imageaufbau – Logo/CD, Social Media, SEO – Suchoptimierung, Markenauftritt, Werbung – Imagefilme, etc.)
• Lehrlingsprojekt 
Der Stellenwert der Lehre soll wieder erhöht werden, damit die KMUs und EPUs zu guten Lehrlingen kommen (Mobile Lehrwerkstatt für Kinder, Infoveranstaltungen an Schulen, Messeauftritte, etc.)
• Vermarktungsplattform
KMUs und EPUs gründen eine gemeinsame Vermarktungsplattform für verschiedene Bereiche („wer leifer was“ auf Mostviertel-Ebene) unter dem Motto „Fahr nicht fort, kauf im Ort“
• Traditionelles Handwerk
Traditionelles Mostviertler Handwerk (Holzpfeifen, Trachten, Buchbinder, usw.) werden unter einer Dachmarke  - „Vorsprung durch Ursprung“ gemeinsam vermarktet. Auch Umstiegs- bzw. Ausstiegsunterstützung für ältere Arbeitnehmer und Arbeitnehmerinnen in Richtung traditionelle Handwerke werden angeboten.
I.III.b In der Region gibt es ein aktives Wirtschaftsnetzwerk
• Wirtschaftsnetzwerk 
Ein Wirtschaftsnetzwerk indem sich KMUs und EPUs gegenseitig Unterstützen und gemeinsame Angebote aufbereiten (Innovationsworkshops, Trend-Scouting und Umsetzung für regionale Innovationen, Hilfe bei Businessplänen, Coaching, Personalführung, etc. ERFA Gruppen und andere professionelle Hilfestellungen).
• Frauennetzwerk 
Ein Netzwerk indem sich speziell weibliche Geschäftsführerinnen von kleinen und mittleren sowie von Einpersonenunternehmen austauschen und gegenseitig unterstützten, sowie gemeinsame Angebote wie Weiterbildungsmöglichkeiten schaffen können.
• Lehrlingsnetzwerk 
Netzwerk für KMUs und EPUs die Lehrlinge ausbilden und die entsprechenden Lehrlinge um gemeinsame Angebote wie Weiterbildungsmöglichkeiten für die Lehrlinge zu schaffen.</t>
  </si>
  <si>
    <t>II.I Kulturlandschaft und natürliche Ressourcen
II.I.a Die Anzahl und Qualität an vitalen Obstbäumen und Obstgehölzen wurde sichergestellt oder verbessert
• Kompetenzzentrum Kulturlandschaft
Ein Kompetenzzentrum für die Erhaltung der Kulturlandschaft wird eingerichtet. Alle wichtigen Akteure und Stakeholder werden in einen Prozess eingebunden, der alle Aspekte der regionalen Kulturlandschaft abdecken soll.
• Forschungsprojekt 
Forschungsprojekte zum Obstbau (Birnenbau) werden initiiert. Es findet eine Koordination mit der nationalen und internationalen Forschungslandschaft statt. Ein europaweites Forschungsnetzwerk wird aufgebaut.
• Baumwart-PomologInnenkuse
Baumwartkurse bei dem fachgerechter Baumschnitt und passende Düngungsmethoden (z.B. Lanzendüngung) gelehrt werden, werden angeboten. Interessierte Baumwarte werden zu Pomologen weitergebildet um die Kompetenz in der Region zu erhöhen.
• Biodiversität 
Maßnahmen zur Erhaltung der Biodiversität werden durchgeführt. Das Bewusstsein für die Bedeutung der Biodiversität wird gestärkt. Die Zusammenarbeit zwischen Imkern und Landwirten wird intensiviert, örtliche Imker werden unterstützt. Maßnahmen zum Erhalt des natürlichen Lebensraumes von Nützlingen werden umgesetzt.
• Pflanzaktionen 
Pflanzaktionen werden umgesetzt – Die Anlage von Obstgärten als auch das Pflanzen von hochstämmigen Obstbäumen wird unterstützt (eventuell mittels Schlüssel – Obstgärten werden gefördert wenn x hochstämmige Obstbäume gesetzt wurden).
• Obstdatenbank 
Eine Obstdatenbank zur Sortenbestimmung wird aufgebaut
II.I.b Die Bevölkerung ist sich der Bedeutung der Kulturlandschaft bewusst und schätzt deren Pflege und Produkte
• Most-Wiki 
Das in der letzten Förderperiode angelegte digitale Informationssystem über den Most wird weitergeführt und ausgebaut. Einheimischen, Touristen und andere Interessierten wird ein möglichst niederschwelliger Zugang zu Informationen rund um das Mostviertel und die Mostbirne geboten.
• Bartl und der Most 
Über das Bartl-Projekt wird Kindern der Zugang zu den Themen Mostviertel, Kulturlandschaft und Mostbirne auf altersgerechte Art und Weise nähergebracht. Neben dem Einsatz einer mobilen Obstpresse dienen pädagogisch gestaltete Spiele und Unterrichtsmaterialien als Hilfsmittel. Durch das Bartl-Projekt wird die Verbundenheit der Kinder mit der Region und ihrer Kulturlandschaft schon früh gestärkt.
• Mobile Obstpresse 
Mit der mobilen Obstpresse kann an unterschiedlichen Orten Saft gepresst werden. Kindern und Erwachsenen kann so die Obstverarbeitung nähergebracht werden. Das sonst brachliegende Obst verfault nicht, sondern wird geklaubt und zu Saft gepresst.</t>
  </si>
  <si>
    <t>• Birnbaum Projekt  
Eine Reihe von bewusstseinsbildenden Maßnahmen wird umgesetzt. Bei jeder Hochzeit und bei jeder Geburt soll ein Birnbaum gepflanzt werden. Die Bevölkerung soll emotional mit den Birnbäumen verbunden werden. Für jeden Bewohner und für jede Bewohnerin der Moststraße soll es ein Privileg sein, einen Birnbaum zu besitzen. Zugleich wird ein Gemeindeprojekt gestartet – jede Gemeinde soll neue Bäume pflanzen und erhalten – auch zwischen den Gemeinden und den Birnbäumen soll eine emotionale Bindung bestehen.
• Mostrezepte 
Ein Rezeptbuch für Mostrezepte wird gestaltet und in der Region verbreitet. Neben den Rezepten sind darin auch wichtige Informationen über die Mostbirne und die Kulturlandschaft sowie Geschichten über die Moststraße und ihre Gemeinden zu finden.
• Mostkultur Ausstellung 
Eine Ausstellung über die Entstehung der Mostkultur und ihre Entwicklungen vom Beginn bis zur Gegenwart wird durchgeführt. Dabei wird vor allem auf die vielfältigen Funktionen der Kulturlandschaft eingegangen, welche sie auch heute noch erfüllt. Ein eigener Bereich zeichnet die Situation der Moststraße ohne ihre Kulturlandschaft.
II.I.c Die Kulturlandschaft ist von traditionellen regionstypischen Gebäudeformen geprägt
• Ausstellung 
Ausstellung rund um die Kulturlandschaft der Moststraße und ihre Gebäude
• Vierkanter-Projekt 
Ausstellung Vermarktung Vierkantergemeinschaften, Produkte rund um den Vierkanter, Bewusstseinsbildung, Raumordnung Nutzung, Historische Besonderheiten Erlebnis Vierkanter,
• Qualifizierungsprojekt 
Projekt zur Revitalisierung und alternativen Nutzung von Vierkantern</t>
  </si>
  <si>
    <t>III.I Regionale Kooperation und Zusammenarbeit
III.I.a Alle sozialen Gruppen haben die Möglichkeit an regionalen Gestaltungsprozessen mitzuwirken
• Frauen Café 
Ein Frauen Café in dem sich Frauen der Region vernetzten können wird gegründet. Man unterstützt sich gegenseitig bei den Anliegen und organisiert gemeinsam Kurse und Veranstaltungen. Unterstützung kommt von in Wirtschaft, Politik oder anderen Bereichen erfolgreichen Frauen aus der Region.
• Interkulturelles Netzwerk 
Bewohner der Region, die aus fremden Kulturkreisen stammen, stellen in einer Veranstaltungsreihe ihre Herkunftsländer und ihre Lebensgeschichten vor. Dabei werden Verbindungen und Netzwerke geschlossen.
• Partizipationsverfahren 
Ein Konzept zur Integration benachteiligter und in der Öffentlichkeit unterrepräsentierter Bevölkerungsgruppen in kommunale und regionale Entscheidungsprozesse wird Erarbeitet. Kommunen werden bei der Anwendung des Konzeptes unterstützt.
• Jugend am Land 
Vernetzungs- und Orientierungsveranstaltungen für Jugendliche über ihre Möglichkeiten – was bietet mir die Region, was kann ich hier machen? Spezielle Angebote für zukünftige Landwirte und Landwirtinnen (z.B. Zukunft und Chancen im Nebenerwerb) und für KMU-Übernehmer und Übernehmerinnen.
• Messe für Soziales und Ehrenamt
Im Rahmen von Veranstaltungen oder einer Messe werden die vielfältigen Leistungen und Angebote der regionalen Sozialeinrichtungen Präsentiert. Zudem werden die ehrenamtlichen Tätigkeiten in der Region vorgestellt und prämiert.
• Vernetzungsabende 
Bei Vernetzungsabenden haben Sozial- und Bildungseinrichtungen die Gelegenheit sich untereinander und vor allem mit Akteuren aus Wirtschaft und Politik zu vernetzen.
III.I.b Die Kooperation zwischen Gewerbe, Tourismus, Landwirtschaft, sozialen Einrichtungen und Bildungsanbietern ist verbessert
• Therapiebauernhof (GreenCare)
Am Bauernhof werden verschiedene Therapieangebote wie Trauerbegleitung, reitpädagogische Betreuungen, etc. angeboten. Für Familienmitglieder wird ein touristisches Rahmenprogramm entwickelt
• Herberge 
Auf einem Bauernhof wird eine Herberge als günstige Schlafstätte für Aktivtouristen bzw. für Pilger errichtet in der Menschen mit Behinderung einen geschützten Arbeitsplatz finden.
• Honigfest 
Gemeinsam mit Imkern und sozial benachteiligten Jugendlichen wird ein großes Honigfest durchgeführt
• Nahversorger Projekt 
Regional produzierte landwirtschaftliche und gewerbliche Produkte werden auf einer Internetplattform aufgelistet. Bürgerinnen und Bürger können auf der Internetseite bestellen und bekommen die Ware einmal wöchentlich zum Nahversorger, Dorfwirtshaus, Gemeindeamt, etc. geliefert.
• Jugendprojekt - Birnenernte 
Sozialarbeiter und Sozialarbeiterinnen planen mit den von ihnen betreuten sozial benachteiligten Jugendlichen die Birnenernte als fixen Punkt in ihr Wochenprogramm ein. Die gesammelte Ernte wird mit der mobilen Mostpresse verarbeitet und anschließend konsumiert oder vermarktet.
• Asylwerberprojekt-Birnenernte
Sozialarbeiter und Sozialarbeiterinnen führen mit den von ihnen betreuten Asylwerbern und Asylwerberinnen und der ansässigen Bevölkerung einen Erntetag durch. Die gesammelte Ernte wird mit der mobilen Mostpresse verarbeitet und anschließend gemeinsam bei einer Feier konsumiert.
• Kinderbetreuungsprojekt 
Landwirtschaftliche Betriebe, KMUs, EPUs, Gemeinden und andere Akteure erstellen gemeinsam ein Kinderbetreuungskonzept, für kurzfristige, stundenweise Kinderbetreuung.
• LAG NÖ Kooperation 
Die LAG Moststraße nimmt am Kooperationsprojekt der Niederösterreichischen LAGs teil. (Mit eigenem Kooperationsbudget)</t>
  </si>
  <si>
    <t>Regionale Kooperation und Zusammenarbeit: Im Themenfeld Regionale Kooperation und
Zusammenarbeit wird den Kooperationsaktivitäten, dem Namen entsprechend, zentrale Aufmerksamkeit geschenkt. Bei der ersten Zielsetzung „Alle sozialen Gruppen haben die Möglichkeit an regionalen Gestaltungsprozessen mitzuwirken“, zielen die Kooperationsaktivitäten vor allem auf 
diverse im sozialen Bereich tätige Einrichtungen wie Volkshilfe, Hilfswerk, Caritas, Unido, Frauenhaus,
Kinderfreunde, etc. ab. Zudem werden in diesem Bereich aber auch Kooperationen mit
Frauenvereinigungen, Jugendvereinigungen, interkulturellen Vereinen, Gemeinden,
Freiwilligeneinrichtungen, Bildungseinrichtungen, Serviceclubs (Round Table 48, Lions, Rotarier, Club
41) und Interessensvertretungen angestrebt. 
Bei der Zielsetzung „Die Kooperation zwischen Gewerbe, Tourismus, Landwirtschaft, sozialen Einrichtungen und Bildungsanbietern ist verbessert“, 
werden Kooperationsaktivitäten mit den Vertretern und Vertreterinnen aus den entsprechenden
Branchen sowie deren Interessensvertretungen forciert.</t>
  </si>
  <si>
    <t>* Zahl geschulte ExpertInnen Wein/Saft/Obst</t>
  </si>
  <si>
    <t>* Anzahl neuentw., marktfähiger Produkte</t>
  </si>
  <si>
    <t>* Umsatzentwicklung d. eingebund. Betriebe</t>
  </si>
  <si>
    <t>* Anzahl neu geschaffener Arbeitsplätze</t>
  </si>
  <si>
    <t>* Anzahl erhaltener Arbeitsplätze</t>
  </si>
  <si>
    <t>* Zunahme d. nachhaltig bewirtschafteten Weinbaufläche</t>
  </si>
  <si>
    <t>* In der Vermarktung angesprochene Bevölkerung: regional, überregional</t>
  </si>
  <si>
    <t>90 (Basis 2007/13)</t>
  </si>
  <si>
    <t>0% (Basis 5/2015)</t>
  </si>
  <si>
    <t>50 (Schätz.LAG M)</t>
  </si>
  <si>
    <t>100% (Basis 5/2015)</t>
  </si>
  <si>
    <t>0 (Basis 5/2015)</t>
  </si>
  <si>
    <t>75 (Schätz. LAG)</t>
  </si>
  <si>
    <t>56.000/ 1 Mio (LAG‐Bevölkg.,NÖ)</t>
  </si>
  <si>
    <t>145 (LAG‐M)</t>
  </si>
  <si>
    <t>12% (Befr. Betriebe)</t>
  </si>
  <si>
    <t>min. 2 (LAG‐M)</t>
  </si>
  <si>
    <t>140 (Befrag. Betr.)</t>
  </si>
  <si>
    <t>110% (Befrag.Betriebe)</t>
  </si>
  <si>
    <t>10 (Befrag.Betriebe)</t>
  </si>
  <si>
    <t>75 (Befrag.Betriebe)</t>
  </si>
  <si>
    <t>100.000/ 4 Mio (LAG,O‐Ö, Nachbarl.)</t>
  </si>
  <si>
    <t>* Touristenzahl in den relevanten Nischen</t>
  </si>
  <si>
    <t>* Anzahl Qualitätspartnerbetriebe</t>
  </si>
  <si>
    <t>* Umsatzentwicklung der tourist. Betriebe in den angestrebten Tourismusnischen</t>
  </si>
  <si>
    <t>* Anzahl der durchgeführten Führungen durch geschulte BegleiterInnen</t>
  </si>
  <si>
    <t>100% (zu erheben**)</t>
  </si>
  <si>
    <t>30 (LAG‐M)</t>
  </si>
  <si>
    <t>70 (Basis 5/2015)</t>
  </si>
  <si>
    <t>100% (zu erheben, Befragung Betriebe)</t>
  </si>
  <si>
    <t>Ca. 500 (Schätzung LAG‐Mgt)</t>
  </si>
  <si>
    <t>120% (zu erheben**)</t>
  </si>
  <si>
    <t>80 (LAG‐M)</t>
  </si>
  <si>
    <t>35 (Befrag. Betriebe)</t>
  </si>
  <si>
    <t>70 (Befrag. Betriebe)</t>
  </si>
  <si>
    <t>110% (Befragung Betriebe)</t>
  </si>
  <si>
    <t>1200 (Befrag. BegleiterInnen)</t>
  </si>
  <si>
    <t>* Angesprochene Bevölkerung</t>
  </si>
  <si>
    <t>* Anzahl der Unternehmen in gewerblichen Kooperationen</t>
  </si>
  <si>
    <t>* Anzahl der Unternehmen und Forschungs‐Einrichtungen, die am Dialog mit der LAG‐Bevölkerung teilnehmen</t>
  </si>
  <si>
    <t>50 (Schätz. LAG‐Mgmt)</t>
  </si>
  <si>
    <t>58.000 (LAG‐Bev.)</t>
  </si>
  <si>
    <t>175</t>
  </si>
  <si>
    <t>150 (LAG‐Mgmt)</t>
  </si>
  <si>
    <t>80 (LAG‐Mgmt)</t>
  </si>
  <si>
    <t>100.000 (LAG‐Bev.)</t>
  </si>
  <si>
    <t>100 (Befrag.Betriebe)</t>
  </si>
  <si>
    <t>175 (Befrag.Betriebe)</t>
  </si>
  <si>
    <t>* Energieeigenversorgungsgrad der Region</t>
  </si>
  <si>
    <t>* Anzahl der geschulten Energie‐ExpertInnen</t>
  </si>
  <si>
    <t>* Anzahl angesprochene Unternehmen</t>
  </si>
  <si>
    <t>Lt. E.‐Konzept 2011</t>
  </si>
  <si>
    <t>14 (LAG‐Mgmt)</t>
  </si>
  <si>
    <t>300 (Schätz. LAG‐M)</t>
  </si>
  <si>
    <t>58.000</t>
  </si>
  <si>
    <t>E‐Konzept Ziel 2020</t>
  </si>
  <si>
    <t>50 (LAG‐Mgmt)</t>
  </si>
  <si>
    <t>1000 (LAG‐Mgmt)</t>
  </si>
  <si>
    <t>100.000</t>
  </si>
  <si>
    <t>20 (Befr. Betriebe)</t>
  </si>
  <si>
    <t>Anzahl TeilnehmerInnen Naturschutz‐Veranst.</t>
  </si>
  <si>
    <t>Anzahl BesucherInnen Obsterlebnisgarten</t>
  </si>
  <si>
    <t>Beteiligte Betriebe Pilotprojekte</t>
  </si>
  <si>
    <t>* Anzahl einbezogene Kinder / Jugendliche</t>
  </si>
  <si>
    <t>2270 (KR Wagram)</t>
  </si>
  <si>
    <t>1150</t>
  </si>
  <si>
    <t>4000 (Befr.Veranst.)</t>
  </si>
  <si>
    <t>6000</t>
  </si>
  <si>
    <t>100.000 (LAG_Bev.)</t>
  </si>
  <si>
    <t>3 (Befrag. Veranst.)</t>
  </si>
  <si>
    <t>* Anzahl der vernetzten LAG Gemeinden</t>
  </si>
  <si>
    <t>* Anzahl Erhebungen / Studien</t>
  </si>
  <si>
    <t>* Anzahl der kulturhistor. Projekte</t>
  </si>
  <si>
    <t>0 (LAG‐Mgt)</t>
  </si>
  <si>
    <t>20 (LAG‐Mgt)</t>
  </si>
  <si>
    <t>6 (LAG‐Mgt)</t>
  </si>
  <si>
    <t>3 (LAG‐Mgt)</t>
  </si>
  <si>
    <t>3 (Befr.Projektträger)</t>
  </si>
  <si>
    <t>* Anzahl der involvierten lw. Betriebe</t>
  </si>
  <si>
    <t>* Anzahl der involvierten Gemeinden</t>
  </si>
  <si>
    <t>* Anzahl der TeilnehmerInnen</t>
  </si>
  <si>
    <t>5 (LAG‐Mgt)</t>
  </si>
  <si>
    <t>40 (Schätz. LAG‐Mgt)</t>
  </si>
  <si>
    <t>10 (LAG‐Mgt)</t>
  </si>
  <si>
    <t>2.800 (Schätz.LAG‐M)</t>
  </si>
  <si>
    <t>100 (Befr.Proj.träger)</t>
  </si>
  <si>
    <t>10 (Befr. Proj.träger)</t>
  </si>
  <si>
    <t>* Anzahl der beteiligten Gemeinden</t>
  </si>
  <si>
    <t>* Anzahl der involvierten Personen</t>
  </si>
  <si>
    <t>* Anzahl der durchgeführten Projekte bzw. Beteiligungsprozesse</t>
  </si>
  <si>
    <t>zu erheben</t>
  </si>
  <si>
    <t>3 (Schätz. LAG‐Mgt)</t>
  </si>
  <si>
    <t>32 (LAG‐Mgt)</t>
  </si>
  <si>
    <t>10‐15 (LAG‐Mgt)</t>
  </si>
  <si>
    <t>* Anzahl der Veranstaltungen</t>
  </si>
  <si>
    <t>Ca. 40 (LAG‐Mgt)</t>
  </si>
  <si>
    <t>Ca. 600</t>
  </si>
  <si>
    <t>Ca. 700 (Bild.Netzw.)</t>
  </si>
  <si>
    <t>Ca. 14.000 (Erheb. Veranstalter)</t>
  </si>
  <si>
    <r>
      <rPr>
        <b/>
        <sz val="10"/>
        <color theme="1"/>
        <rFont val="Calibri"/>
        <family val="2"/>
        <scheme val="minor"/>
      </rPr>
      <t>• AF1/T1: Regionale Lebensmittel nachhaltig und innovativ produzieren – angestr. Resultate</t>
    </r>
    <r>
      <rPr>
        <sz val="10"/>
        <color theme="1"/>
        <rFont val="Calibri"/>
        <family val="2"/>
        <scheme val="minor"/>
      </rPr>
      <t xml:space="preserve">
Die Zahl der geschulten ExpertInnen für regionale Produkte, insbesondere Wein und Obstsäfte, hat
sich mehr als verdoppelt. Diese „BegleiterInnen“ vermitteln die landwirtschaftlichen Kompetenzen
von Donau NÖ-Mitte an TouristInnen sowie an die Regionsbevölkerung. Zudem hat Donau NÖ-Mitte
seine landwirtschaftlichen Produktions- und Verarbeitungsbetriebe durch Betriebsführungen
vermehrt interessierten Konsumenten zugänglich gemacht.
Im nachhaltigen Weinbau hat die Region ihren hohen Qualitätsanspruch weiter gestärkt und neue
Qualitätsstandards entwickelt und umgesetzt. Die Region wird ihrer Kernkompetenz „Alles wächst“
gerecht, indem sie mindestens zwei innovative landwirtschaftliche Produkte entwickelt und in das
regionale Angebot aufgenommen hat.
Die Zahl der in der Direktvermarktung aktiven Betriebe hat sich mehr als verdoppelt und das Angebot
regionaler Märkte dadurch in allen Teilregionen wesentlich erweitert. Ebenso sind in allen Teilen der
LEADER-Region Regionsläden etabliert sowie ergänzend dazu ein Webshop für regionale Weine und
landw. Produkte. Die eingebundenen landw. Betriebe erzielen ein Umsatzplus von mind. 10%.
Der Genussregionen-Ansatz wurde in Donau NÖ-Mitte weiterentwickelt. Die Zahl der kooperierenden
Unternehmen aus landw. Produktion, Verarbeitung und Gastronomie hat sich um 150% erhöht.
</t>
    </r>
    <r>
      <rPr>
        <b/>
        <sz val="10"/>
        <color theme="1"/>
        <rFont val="Calibri"/>
        <family val="2"/>
        <scheme val="minor"/>
      </rPr>
      <t xml:space="preserve">
• AF1/T2: Tourismusschwerpunkte „Donau NÖ Mitte“ entwick./vermarkten – ang. Resultate</t>
    </r>
    <r>
      <rPr>
        <sz val="10"/>
        <color theme="1"/>
        <rFont val="Calibri"/>
        <family val="2"/>
        <scheme val="minor"/>
      </rPr>
      <t xml:space="preserve">
In abgestimmten Aktivitäten mit den Destinationen „Mostviertel“ und „Donau NÖ“ werden die
Tourismusschwerpunkte von Donau NÖ-Mitte, die bereits in der Vorperiode entwickelt wurden,
sowie die in dieser Periode neuentwickelten Tourismusattraktionen im Marktauftritt der Region
gezielt vermarktet.
Donau NÖ-Mitte setzt in allen regional relevanten Tourismussegmenten geschulte BegleiterInnen
(Wein+Fruchtsaft, Pilger, Energie) als VermittlerInnen der tourist. Attraktionen der Region ein und
kann die Zahl der begleiteten Besichtigungen und Events mehr als verdoppeln.
In sämtlichen regionalen Tourismusnischen (Wein, Radeln, Wandern, Kultur, Garten) hat sich Donau
NÖ Mitte als Ziel für Ausflüge und Kurzurlaube verstärkt positioniert. Die Nische Energietourismus
wird im Bustourismus erfolgreich angeboten. In diesen Tourismussegmenten wird in Summe eine
Erhöhung der Touristenzahl von mind. 20% erzielt. Die Zahl der Qualitätspartnerbetriebe steigt um
mehr als 150%. Der Umsatz dieser Betriebe kann um 10% erhöht werden.
</t>
    </r>
    <r>
      <rPr>
        <b/>
        <sz val="10"/>
        <color theme="1"/>
        <rFont val="Calibri"/>
        <family val="2"/>
        <scheme val="minor"/>
      </rPr>
      <t xml:space="preserve">
• AF1/T3: Regionale Wirtschaft im Dialog mit der Bevölkerung entwickeln – ang. Resultate</t>
    </r>
    <r>
      <rPr>
        <sz val="10"/>
        <color theme="1"/>
        <rFont val="Calibri"/>
        <family val="2"/>
        <scheme val="minor"/>
      </rPr>
      <t xml:space="preserve">
Das Netz an Handwerks- und Gewerbekooperationen wird im Umfang verdreifacht, sodass am Ende
der Programmperiode mindestens fünf Kooperationen mit ca. 150 beteiligten Unternehmen in der
Region aktiv sind.
Mindestens fünf leerstehende Gebäude in Ortszentren der Region werden für Bürogemeinschaften
oder Startups wirtschaftlich genutzt.
Ein Dialog zwischen Unternehmen, in der Region tätigen Forschungseinrichtungen und der
LAG-Bevölkerung wird mit Beteiligung von insges. ca. 80 Unternehmen in Gang gesetzt. Dadurch hat
die Bevölkerung Einblick in die Tätigkeit der lokalen Unternehmen gewonnen sowie die Ausbildungsund
Beschäftigungsmöglichkeiten der regionalen Wirtschaft besser kennengelernt. Dadurch wurde
eine Basis für einen Wandel des Selbstverständnisses der Region in Richtung einer „Technik- und
Innovationsregion“ geschaffen.</t>
    </r>
  </si>
  <si>
    <r>
      <rPr>
        <b/>
        <sz val="10"/>
        <color theme="1"/>
        <rFont val="Calibri"/>
        <family val="2"/>
        <scheme val="minor"/>
      </rPr>
      <t>• AF2 / T1: Regionale Energieressourcen nachhaltig nutzen – Angestrebte Resultate</t>
    </r>
    <r>
      <rPr>
        <sz val="10"/>
        <color theme="1"/>
        <rFont val="Calibri"/>
        <family val="2"/>
        <scheme val="minor"/>
      </rPr>
      <t xml:space="preserve">
Mind. 50 EnergieexpertInnen aus der LAG-Bevölkerung und der regionalen Wirtschaft sind
hinsichtlich der Energie-Kernkompetenzen der Region geschult. Sie vermitteln ihr Energie-Wissen
innerhalb der regionalen Unternehmen bzw. an die BewohnerInnen und TouristInnen (siehe AF1/T2)
und treiben die Umsetzung der regionalen bzw. betrieblichen Energieziele voran.
Als Ergebnis einer Reihe von Bewusstseinsbildungsmaßnahmen und Veranstaltungen zu Energiethemen
sind verschiedene, regionale Bevölkerungsgruppen , insbesondere Frauen, Landwirte,
VertreterInnen lokaler Vereine und zivilgesellschaftlicher Institutionen sowie MitarbeiterInnen der
regionalen Wirtschaft über Maßnahmen zum nachhaltigen Einsatz von Energieressourcen informiert.
Sie haben ihr Verhalten in ihren jeweiligen Wirkungsbereichen entsprechend angepasst, tragen
damit zur Erfüllung der regionalen Energieziele bei und wirken zudem als MultiplikatorInnen für
nachhaltige Energienutzung in ihrem persönlichen Umfeld.
Basierend auf der Erfolgskontrolle und Fortschreibung des bestehenden regionalen Energiekonzepts
und der Umsetzung der darin vorgesehenen Maßnahmen erreicht die Region Donau NÖ-Mitte den
angestrebten Energie-Eigenversorgungsgrad lt. den Zielen des Energiekonzepts bis 2020.
Alle LAG-Gemeinden haben sich an Maßnahmen zur Einführung von e-Tankstellen mit regenerativer
Energiegewinnung (PV) beteiligt und im eigenen Gemeindegebiet eine oder mehrere derartige
Tankstellen errichtet.
Das bereits in der Vorperiode entwickelte e-carsharing Leitprojekt „e-move“ (Herzogenburg) ist von
mindestens fünf weiteren LAG-Gemeinden übernommen und implementiert worden.
Das Konzept einer „Mobilen e-Tankstelle“ für Heurigenregionen wurde im Pilotversuch erprobt, die
Ergebnisse des Projekts liegen für die Übernahme in andere Teile der LEADER-Region bzw. andere
Regionen vor.
</t>
    </r>
    <r>
      <rPr>
        <b/>
        <sz val="10"/>
        <color theme="1"/>
        <rFont val="Calibri"/>
        <family val="2"/>
        <scheme val="minor"/>
      </rPr>
      <t xml:space="preserve">
• AF2/T2: Naturraum gemeinsam erhalten – Angestrebte Resultate</t>
    </r>
    <r>
      <rPr>
        <sz val="10"/>
        <color theme="1"/>
        <rFont val="Calibri"/>
        <family val="2"/>
        <scheme val="minor"/>
      </rPr>
      <t xml:space="preserve">
Mit Unterstützung durch die LAG haben Naturschutzinitiativen am Wagram und in allen anderen
Teilen von Donau NÖ-Mitte entsprechend den Projektzielen unter „Natur und Wir“ mit ihren
Naturschutzprojekten die Artenvielfalt der Region erfolgreich geschützt und wiederbelebt. Die
Bevölkerung aus allen Teilen der LEADER-Region, insbesondere Kinder und Jugendliche, sind durch
Informationsveranstaltungen und Sensibilisierungsmaßnahmen an die Thematik der Erhaltung
intakter Naturräume herangeführt worden und haben Wissen und Bereitschaft zum Erhalt ihrer
natürlichen Umwelt erlangt. Interessierte BewohnerInnen und BesucherInnen von Donau NÖ-Mitte
wurden über Flora und Fauna der Region informiert und haben dadurch Wissen über die
naturräumlichen Zusammenhänge gewonnen.
Im Rahmen des internationalen LEADER-Kooperationsprojekts „Kompost.tut.gut“ sowie des
Pilotprojekts BioChar haben die beteiligten Akteure der Region im Erfahrungsaustausch mit anderen
Regionen Wissen kleinräumige Kreislaufwirtschaft, Kompostierungsmethoden und die dafür
erforderlichen Anlagen erarbeitet. Die Projektergebnisse wurden an Betriebe in der gesamten Region
weitergegeben und diese Betriebe zu weiteren Umsetzungs- und Fördermöglichkeiten beraten.
Durch Infoveranstaltungen, Broschüren etc. zu ökologischem Footprint, Klimaschutz &amp; Anpassung an
den Klimawandel ist die Regionsbevölkerung zu diesem Themenkomplex besonders sensibilisiert.
Durch die Ausarbeitung und Verteilung einer Broschüre über die Erhaltung und Nutzung von
Streuobstbeständen ist die Bereitschaft in der Bevölkerung zur Erhaltung von Streuobstwiesen
gestiegen und die regionalen Streuobstbestände werden in allen Teilen von Donau NÖ-Mitte
erhalten und nachhaltig genutzt. Im frei zugänglichen Obsterlebnisgarten haben sich BewohnerInnen
und BesucherInnen der Region, insbesondere Kinder und Schulklassen, über alte Obstsorten und
Kultivierungsformen informiert. Dieses Wissen wird im privaten Bereich weitergegeben und genutzt.
Die Projektträger mehrerer Naturerhaltungsvorhaben wurden bei der Konzeptentwicklung
unterstützt und hinsichtlich Fördermöglichkeiten für die Umsetzung ihrer Projekte beraten.</t>
    </r>
  </si>
  <si>
    <r>
      <rPr>
        <b/>
        <sz val="10"/>
        <color theme="1"/>
        <rFont val="Calibri"/>
        <family val="2"/>
        <scheme val="minor"/>
      </rPr>
      <t>• AF2/T3: Regionale Kultur und Geschichte sichtbar machen – Angestrebte Resultate</t>
    </r>
    <r>
      <rPr>
        <sz val="10"/>
        <color theme="1"/>
        <rFont val="Calibri"/>
        <family val="2"/>
        <scheme val="minor"/>
      </rPr>
      <t xml:space="preserve">
Die Kulturplattform Donau NÖ-Mitte führt regelmäßige Abstimmungstreffen der bei Kulturprojekten
aktiven Gemeinden durch und involviert projektbezogen weitere Gemeinden der LEADER-Region.
Eine Brauchtumserhebung für die Region Wagram wurde durchgeführt und anschließend auf alle
anderen Teilregionen der LAG ausgeweitet. Die Ergebnisse liegen für die Gesamtregion Donau NÖ-
Mitte zur weiteren Anwendung in kultur- und brauchtumsbezogenen Aktivitäten vor. Kulturvereine
aller Teilregionen wurden anlassbezogen bezüglich der Projektentwicklung und Fördermöglichkeiten
solcher Projekte beraten.
Unter Einbeziehung bereits vorliegender Museumsstudien aus der Vorperiode und des geplanten
touristischen Museumskonzepts (siehe AF1/T2/P1) wurde eine Machbarkeitsstudie für das
Bezirksmuseum Tulln erstellt. Bei positiver Projektevaluierung liegt ein Museumskonzept zur
Umsetzung durch den Museumsverein vor.
Eine Vorstudie für ein internationales Kooperationsprojekt „Donaulimes“ liegt vor. Das Projektkonzept
mit Einbindung österreichischer sowie internationaler LEADER-Partner ist ausgearbeitet und
wurde/wird zur Förderung eingereicht (nach Maßgabe verfügbarer Einreichmöglichkeiten).
Im Perschlingtal ist eine mittelalterliche Holz-Erde-Burg mit wissenschaftlicher Anleitung unter
Mitwirkung von Freiwilligen und mit Unterstützung der LAG errichtet worden. Es liegt ein
Förderkonzept für die weitere Inwertsetzung (im Rahmen von AF1/T2) vor.
In Sieghartskirchen wurden die Reste der Burg Ried archäologisch gesichert.</t>
    </r>
  </si>
  <si>
    <r>
      <rPr>
        <b/>
        <sz val="10"/>
        <color theme="1"/>
        <rFont val="Calibri"/>
        <family val="2"/>
        <scheme val="minor"/>
      </rPr>
      <t>• AF3/T1: Füreinander sorgen –angestrebte Resultate</t>
    </r>
    <r>
      <rPr>
        <sz val="10"/>
        <color theme="1"/>
        <rFont val="Calibri"/>
        <family val="2"/>
        <scheme val="minor"/>
      </rPr>
      <t xml:space="preserve">
Um das Zusammenleben von Menschen unterschiedlichen Alters sowie mit unterschiedlichen
Bedürfnissen in der Region Donau NÖ-Mitte langfristig sicherzustellen, hat die Region das Green Care
Konzept in der Praxis eingeführt und die soziale Diversifizierung der Landwirtschaft in mindestens
zehn Projekten umgesetzt. In den Bereichen Seniorenbetreuung sowie Behindertenbeschäftigung
wurden durch diese Green Care Projekte soziale Dienstleistungen für etwa 1000 Personen aus der
LEADER-Region erbracht. Mit Leistungen aus der tiergestützten Pädagogik und Therapie hat Green
Care bis zum Ende der Periode weitere 1.400 Personen, oft Kinder und Jugendliche, erreicht.
Die LAG hat durch die Unterstützung des Erfahrungsaustauschs zwischen den Mitgliedsgemeinden,
Begleitung von Konzeptentwicklungen und Förderberatung einen wichtigen Beitrag zur Umsetzung
von betreuten Wohnprojekten und Tagesbetreuungsstätten für ältere Menschen geleistet, sodass die
Zahl der in der Region umgesetzten Projekte bis zum Ende der Periode versechsfacht werden konnte.
Neben der Daseinsvorsorge für ältere und betreuungsbedürftige RegionsbewohnerInnen werden
diese Maßnahmen durch die Schaffung von etwa 100 Arbeitsplätzen im Sozialbereich (viele davon für
Frauen aus dem landwirtschaftlichen Umfeld) einen wichtigen Beitrag zur regionalen Wertschöpfung
geleistet haben.
Ausgehend von konkreten Vorschlägen aus der Bevölkerung hat die LAG verschiedene Initiativen zum
„Nachbarschaftlichen Austausch“ als zeitgemäße Form von Nachbarschaftshilfe und Zusammenleben
in den Gemeinden unterstützt. Bis zum Ende der Periode wurden mehr als 50 Projekte unter
Einbeziehung von mindestens tausend BewohnerInnen aus Teilen der LEADER-Region umgesetzt.
</t>
    </r>
    <r>
      <rPr>
        <b/>
        <sz val="10"/>
        <color theme="1"/>
        <rFont val="Calibri"/>
        <family val="2"/>
        <scheme val="minor"/>
      </rPr>
      <t xml:space="preserve">
• AF3/T2: Vielfalt gemeinsam leben –angestrebte Resultate</t>
    </r>
    <r>
      <rPr>
        <sz val="10"/>
        <color theme="1"/>
        <rFont val="Calibri"/>
        <family val="2"/>
        <scheme val="minor"/>
      </rPr>
      <t xml:space="preserve">
Zur Stärkung der zivilgesellschaftlichen Teilhabe an der Regionalentwicklung wie auch zur Weiterentwicklung
des regionalen Selbstverständnisses hat die LAG ein internationales Kooperationsprojekt
zum Thema Bürgerbeteiligung und Integration durchgeführt, dessen Ergebnis sich in der
Einführung neuer Methoden und Prozesse zur Einbindung der Regionsbevölkerung auf Gemeindeund
Regionsebene niederschlägt. Schwerpunktaktivitäten sind für mehrere regionale Zielgruppen
gesetzt worden: So sind bis 2023 doppelt so viele neu zugewanderte RegionsbewohnerInnen in
Vereine und sonstige Institutionen auf Gemeindeebene eingebunden worden. Ein Projekt zur
Einbindung von Jugendlichen in die Gemeindearbeit sowie die Umsetzung nach dem Bedarf dieser
Zielgruppe gestalteter Jugendprojekte hat die Zahl der in den LAG-Gemeinden aktiven Jugendlichen
mehr als verdoppelt.
Mit einer Reihe von Maßnahmen wurden das generationenübergreifende Zusammenleben im Alltag
und das Kennenlernen der kulturellen Vielfalt in der Region auf eine zeitgemäße Basis gestellt.</t>
    </r>
  </si>
  <si>
    <r>
      <rPr>
        <b/>
        <sz val="10"/>
        <color theme="1"/>
        <rFont val="Calibri"/>
        <family val="2"/>
        <scheme val="minor"/>
      </rPr>
      <t>• AF3/T3: Miteinander und voneinander lernen –angestrebte Resultate</t>
    </r>
    <r>
      <rPr>
        <sz val="10"/>
        <color theme="1"/>
        <rFont val="Calibri"/>
        <family val="2"/>
        <scheme val="minor"/>
      </rPr>
      <t xml:space="preserve">
Durch effiziente innerregionale Kommunikation hat die LAG die Information und Sensibilisierung der
männlichen und weiblichen Bevölkerung sämtlicher Mitgliedsgemeinden sichergestellt. Laufende
Aktivitäten sowie die Ergebnisse durchgeführter Projekte wurden über die Homepage der LAG und
diverse Informations materialien in Donau NÖ-Mitte verbreitet und u.a. durch
Veranstaltungspräsentationen über die Region hinaus disseminiert.
Mit einer Vielzahl von zielgruppengerechten Bildungsmaßnahmen hat die LAG eine Offensive zur
Sensibilisierung der SchülerInnen und PädagogInnen für die regionalen Stärkefelder Lebensmittel /
Natur und Umwelt / regionale Wirtschaft gesetzt und die Zahl der erreichten Kinder und
Jugendlichen gegenüber der Vorperiode um den Faktor 20 erhöht. Damit ist es gelungen, bei der
kommenden Generation von Donau NÖ-Mitte das Interesse für eine private und berufliche
Zukunftsgestaltung in der Region zu stärken.
Ebenso wurde ein erweitertes Angebot an niederschwelligen, bedarfsorientierten
Bildungsmaßnahmen für die gesamte LAG-Bevölkerung umgesetzt. Schwerpunktthemen wurden
dabei rund um die regionalen Kompetenzen, aber auch im Hinblick auf EU-Themen, gesetzt. Mehr als
1200 LAG-BewohnerInnen wurden so über Zukunftsfragen der regionalen Entwicklung informiert und
für eine aktive Mitwirkung an der Regionalentwicklung sensibilisiert.</t>
    </r>
  </si>
  <si>
    <r>
      <rPr>
        <b/>
        <sz val="10"/>
        <color theme="1"/>
        <rFont val="Calibri"/>
        <family val="2"/>
        <scheme val="minor"/>
      </rPr>
      <t>AF1/T1: Regionale Lebensmittel nachhaltig und innovativ produzieren – Aktionsplan
Fortführung bzw. Weiterentwicklung der Ausbildungen
zu Wein und weiteren regionalen Produkten</t>
    </r>
    <r>
      <rPr>
        <sz val="10"/>
        <color theme="1"/>
        <rFont val="Calibri"/>
        <family val="2"/>
        <scheme val="minor"/>
      </rPr>
      <t xml:space="preserve">
• In allen Weinbaugebieten der LAG wurden in der Vorperiode Ausbildungen zu „Weinbegleiter- Innen“, „KellergassenführerInnen“ sowie „Fachleuten für nat./internat. Weine“ durchgeführt.
• Diese Ausbildungsprogramme werden fortgeführt, Zusatzmodule für weitere regionale Produkte, wie Säfte, Obst und Gemüse, werden entwickelt und in der gesamten LAG angeboten werden.
• Die geschulten Personen werden anschließend in die regionalen Tourismusangebote, zB für begleitete Weinführungen und Verkostungen, integriert.
</t>
    </r>
    <r>
      <rPr>
        <b/>
        <sz val="10"/>
        <color theme="1"/>
        <rFont val="Calibri"/>
        <family val="2"/>
        <scheme val="minor"/>
      </rPr>
      <t xml:space="preserve">
Folgeprojekt Nachhaltiger Weinbau Traisental (Internationales LEADER Kooperationsprojekt)</t>
    </r>
    <r>
      <rPr>
        <sz val="10"/>
        <color theme="1"/>
        <rFont val="Calibri"/>
        <family val="2"/>
        <scheme val="minor"/>
      </rPr>
      <t xml:space="preserve">
• Aufbauend auf den Grundlagenuntersuchungen zur Steigerung der Nachhaltigkeit im Weinbau sollen im Folgeprojekt Pilotflächen nachhaltig bewirtschaftet und ein Standard zur Zertifizierung im nachhaltigen Weinbau entwickelt werden.
• Internat. Vorreiterprojekt / Zertifizierungsprogramm!
• Anschließende Durchführung von Ausbildung lokaler Weinbetriebe zur Zertifizierung im Nachhaltigen Weinbau und Etablierung des Standards im lokalen Weinbau.
</t>
    </r>
    <r>
      <rPr>
        <b/>
        <sz val="10"/>
        <color theme="1"/>
        <rFont val="Calibri"/>
        <family val="2"/>
        <scheme val="minor"/>
      </rPr>
      <t xml:space="preserve">
Entwicklung innovativer landwirtschaftlicher Produkte</t>
    </r>
    <r>
      <rPr>
        <sz val="10"/>
        <color theme="1"/>
        <rFont val="Calibri"/>
        <family val="2"/>
        <scheme val="minor"/>
      </rPr>
      <t xml:space="preserve">
Im Bottom-up Prozess wurde eine Reihe von Vorschlägen eingebracht, u.a.:
* Verarbeitung von zuwachsenden Früchten aus Wildsammlung, * Anbau und Veredelung von Safran
/ Lavendel (Sondierung in Vorperiode), * Verwertung von Marillenkernen zur Herstellung von
Marzipan, * Traubenkernverwertung / Herstellung von Traubenkernöl, * Streuobstverwertung (siehe
dazu auch AF2/T2/P3), * Kulturpflanzen zur kaskadischen Nutzung, * Nachhaltige Schweineproduktion
* Mit lokalen Projektträgern sollen mehrere Sondierungen / Pilotaktionen durchgeführt werden, um
2-3 innovative Produkte zur Marktreife zu entwickeln. Ggf. ist die Einbeziehung von Partnern aus den
einschlägigen F&amp;E-Einrichtungen des Technopols Tulln vorgesehen. * In diesem Zusammenhang kann
ggf. die in der Vorperiode geschützte Marke „Aromatal“ aktiviert/in der Vermarktung genutzt werden.
</t>
    </r>
    <r>
      <rPr>
        <b/>
        <sz val="10"/>
        <color theme="1"/>
        <rFont val="Calibri"/>
        <family val="2"/>
        <scheme val="minor"/>
      </rPr>
      <t xml:space="preserve">
Direktvermarktung regionaler landwirtschaftlicher Produkte</t>
    </r>
    <r>
      <rPr>
        <sz val="10"/>
        <color theme="1"/>
        <rFont val="Calibri"/>
        <family val="2"/>
        <scheme val="minor"/>
      </rPr>
      <t xml:space="preserve">
• Verkaufsstellen für regionale Produkte (Regionsläden / Regiotheken) sollen flächendeckend in allen Teilen der LEADER-Region umgesetzt werden.
• Zur besseren Nutzung der Potenziale in der Direktvermarktung werden von der LAG regionale Märkte und Markttage in allen Teilen der Region unterstützt. * Im Rahmen von „Wagram isst regional“ werden fahrende Wochenmärkte an drei Stützpunkten umgesetzt. * Die Bewusstseinsbildung bei den lw. ProduzentInnen für Direktvermarktung ab Hof bzw. über Märkte wird fortgeführt.
• „Schau in die Region / Offene Stalltür“: Ein Konzept für die Öffnung der lw. Produktions- und Verarbeitungsbetriebe für KonsumentInnen und TouristInnen wird ausgearbeitet und umgesetzt.
• Die Entwicklung und Vermarktung regionaler Marken für den gemeinsamen Marktauftritt von Donau NÖ-Mitte vorangetrieben (Querschnittsaufgabe zu AF1/T1/P3 und AF1/T1/P4).
</t>
    </r>
  </si>
  <si>
    <r>
      <rPr>
        <b/>
        <sz val="10"/>
        <color theme="1"/>
        <rFont val="Calibri"/>
        <family val="2"/>
        <scheme val="minor"/>
      </rPr>
      <t>Online-Vermarktung regionaler landwirtschaftlicher Produkte</t>
    </r>
    <r>
      <rPr>
        <sz val="10"/>
        <color theme="1"/>
        <rFont val="Calibri"/>
        <family val="2"/>
        <scheme val="minor"/>
      </rPr>
      <t xml:space="preserve">
• Ein Web-Shop für regionale Weine wird umgesetzt.
• Im Rahmen von „Wagram isst regional“ wird ein Angebotskatalog aller regionalen Produkte entwickelt und für die Direkt- und Online-Vermarktung genutzt.
• *Eine „Lebensmittel-Herkunftsplattform“ wird entwickelt und online bzw. über eine Handy-App zur Information und Vermarktung der regionalen Produkte bereitgestellt.
• Regionale Marken als Querschnittsaufgabe: siehe AF1/T1/P3
</t>
    </r>
    <r>
      <rPr>
        <b/>
        <sz val="10"/>
        <color theme="1"/>
        <rFont val="Calibri"/>
        <family val="2"/>
        <scheme val="minor"/>
      </rPr>
      <t xml:space="preserve">
Anbahnung und Umsetzung landwirtschaftlicher Kooperationen</t>
    </r>
    <r>
      <rPr>
        <sz val="10"/>
        <color theme="1"/>
        <rFont val="Calibri"/>
        <family val="2"/>
        <scheme val="minor"/>
      </rPr>
      <t xml:space="preserve">
Die regionale Vernetzung landw. Produzenten / Vermarktung bzw. Lebensmitteleinzelhandel /
Gastronomie zur Weiterentwicklung des Genussregionen-Ansatzes in Donau NÖ-Mitte wird von der
LAG kontinuierlich unterstützt mit dem Ziel, die Zahl der kooperierenden Unternehmen zu steigern
und die regionale Wertschöpfung zu erhöhen. (Etablierte Genussregionen: Traisentaler Fruchtsäfte,
Wagramer Nuss, Tullnerfelder Kraut, Tullnerfelder Schwein)
</t>
    </r>
    <r>
      <rPr>
        <b/>
        <sz val="10"/>
        <color theme="1"/>
        <rFont val="Calibri"/>
        <family val="2"/>
        <scheme val="minor"/>
      </rPr>
      <t xml:space="preserve">
Tourismus-Marketing allgemein</t>
    </r>
    <r>
      <rPr>
        <sz val="10"/>
        <color theme="1"/>
        <rFont val="Calibri"/>
        <family val="2"/>
        <scheme val="minor"/>
      </rPr>
      <t xml:space="preserve">
• Die Tourismus-Marketing Projekte in Kooperation mit „Mostviertel Tourismus“ und „Donau NÖ“ werden weitergeführt und die tourist. Angebote von Donau NÖ-Mitte gemeinsam weiterentwickelt 
• Die in der Vorperiode entwickelten Tourismusangebote, u.a. "Urlaub am Bauernhof", "Urlaub am Winzerhof" und die regionalen Jakobsweg Abschnitte werden in den Werbeauftritt integriert
• Tourist. Leitsystem für das Tullnerfeld wird umgesetzt (Bahnhof Tullnerfeld als Empfangsraum). 
• Konzept zur Integration der regionalen Museen in den Werbeauftritt wird entwickelt/umgesetzt.
• Das Thema „Garten“ wird ausgehend von Tulln zu einem Stärkefeld für die Gesamtregion entwickelt
</t>
    </r>
    <r>
      <rPr>
        <b/>
        <sz val="10"/>
        <color theme="1"/>
        <rFont val="Calibri"/>
        <family val="2"/>
        <scheme val="minor"/>
      </rPr>
      <t xml:space="preserve">
Umsetzung „Tullner Bewegungsraum“</t>
    </r>
    <r>
      <rPr>
        <sz val="10"/>
        <color theme="1"/>
        <rFont val="Calibri"/>
        <family val="2"/>
        <scheme val="minor"/>
      </rPr>
      <t xml:space="preserve">
• Das in der Vorperiode von der LAG Donauland-Traisental-Tullnerfeld erarbeitete Umsetzungshandbuch „Tullner Bewegungsraum“ wird realisiert (siehe dazu AF1/T2/P3 , AF1/T2/P4)
• Die Umsetzung des „Tullner Bewegungsraum“ erfolgt in der erweit. Region Donau NÖ-Mitte unter Einbindung der tourist. Entwicklungsziele der Region Wagram, insb. der Stadt Tulln (siehe AF1/T2/P5)
</t>
    </r>
    <r>
      <rPr>
        <b/>
        <sz val="10"/>
        <color theme="1"/>
        <rFont val="Calibri"/>
        <family val="2"/>
        <scheme val="minor"/>
      </rPr>
      <t xml:space="preserve">
Vermarktung Radwege</t>
    </r>
    <r>
      <rPr>
        <sz val="10"/>
        <color theme="1"/>
        <rFont val="Calibri"/>
        <family val="2"/>
        <scheme val="minor"/>
      </rPr>
      <t xml:space="preserve">
Im Werbeauftritt von Donau NÖ-Mitte wird umgesetzt:
• Vermarktung der Hauptradwege (Traisental-Radweg, Donau-Radweg)
• Vermarktung der touristischen Abrundungsradwege in der Region (Fladnitztal-Radweg St. Pölten – Krems, Schiele-Radweg Tulln, Weinrieden-Radweg Paudorf-Nussdorf, 6 Routen „Radln am Wagram“).
• Vermarktung des Abrundungsradwegs zur Donau (Tulln–Tulbing–Königstetten-Muckendorf-Wipfing)
• Als Ergebnis sind alle genannten Radwege beschildert, Rastplätze hergestellt, gastronom. Qualitätsangebote sind vorhanden (siehe dazu AF1/T2/P7). Infomaterial dazu ist produziert und disseminiert.</t>
    </r>
  </si>
  <si>
    <r>
      <rPr>
        <b/>
        <sz val="10"/>
        <color theme="1"/>
        <rFont val="Calibri"/>
        <family val="2"/>
        <scheme val="minor"/>
      </rPr>
      <t>Entwicklung Energietourismus</t>
    </r>
    <r>
      <rPr>
        <sz val="10"/>
        <color theme="1"/>
        <rFont val="Calibri"/>
        <family val="2"/>
        <scheme val="minor"/>
      </rPr>
      <t xml:space="preserve">
• Entwicklung und Vermarktung von Angeboten in der Nische „Energietourismus“ zur Inwertsetzung der regionalen Kernkompetenz „Energie“
• Entwicklung und Vermarktung von Angebotspackages für Bustourismus unter Einbindung der geschulten „EnergiebegleiterInnen“ (siehe dazu AF2/T1/P1)
• Entwicklung und Umsetzung von Themen-Veranstaltungen für touristische Zielgruppen
</t>
    </r>
    <r>
      <rPr>
        <b/>
        <sz val="10"/>
        <color theme="1"/>
        <rFont val="Calibri"/>
        <family val="2"/>
        <scheme val="minor"/>
      </rPr>
      <t>AF1/T3: Regionale Wirtschaft im Dialog mit der Bevölkerung entwickeln – Aktionsplan
Anbahnung / Umsetzung von sektorenübergreifenden Unternehmenskooperationen</t>
    </r>
    <r>
      <rPr>
        <sz val="10"/>
        <color theme="1"/>
        <rFont val="Calibri"/>
        <family val="2"/>
        <scheme val="minor"/>
      </rPr>
      <t xml:space="preserve">
• Entwicklung und Umsetzungsbegleitung von Handwerkskooperationen entlang der regionalen Wertschöpfungsketten (auf Basis der Projekterfahrungen mit der „Meisterstraße“ in der Vorperiode)
• Entwicklung / Umsetzungsbegleit. von Handwerkskooperationen als LEADER-Kooperationsprojekt
• Entwicklung von Qualitätskriterien &amp; -Kennzeichnungssystemen (z.B. Goldener Schneebesen)
• Entwicklung und Umsetzungsbegleitung neuer Nutzungskonzepte für alte, leerstehende Gebäude in Ortszentren, z.B. als Bürogemeinschaften für KMU, Startups
• Entwicklung / Umsetzungsbegleitung von Kooperationen regionaler Lieferanten zur Revitalisierung von lokalen Kleinbetrieben (Fleischer, Gasthof, ..)
• Konzeptentwicklung und Beratung für gemeinsame Vermarktung von Kunsthandwerk regionaler HandwerkerInnen/HeimwerkerInnen/Kreativer
• Unterstützung innerstädtische Wirtschaft Tulln
</t>
    </r>
    <r>
      <rPr>
        <b/>
        <sz val="10"/>
        <color theme="1"/>
        <rFont val="Calibri"/>
        <family val="2"/>
        <scheme val="minor"/>
      </rPr>
      <t xml:space="preserve">
Entwicklung von Donau NÖ-Mitte zur Online-Handelsregion</t>
    </r>
    <r>
      <rPr>
        <sz val="10"/>
        <color theme="1"/>
        <rFont val="Calibri"/>
        <family val="2"/>
        <scheme val="minor"/>
      </rPr>
      <t xml:space="preserve">
• Analyse der Potenziale für Online-Handel mit Produkten der reg. Wirtschaft (siehe auch AF1/T1/P5)
• Bewusstseinsbildung bei den regionalen Unternehmen
• Qualifizierungsmaßnahmen zum Aufbau von Online-Handelskompetenz in den regionalen Betrieben
</t>
    </r>
    <r>
      <rPr>
        <b/>
        <sz val="10"/>
        <color theme="1"/>
        <rFont val="Calibri"/>
        <family val="2"/>
        <scheme val="minor"/>
      </rPr>
      <t xml:space="preserve">
Dialog regionale Wirtschaft / F&amp;E / Bevölkerung</t>
    </r>
    <r>
      <rPr>
        <sz val="10"/>
        <color theme="1"/>
        <rFont val="Calibri"/>
        <family val="2"/>
        <scheme val="minor"/>
      </rPr>
      <t xml:space="preserve">
* Bewusstseinsbildungs- und Vernetzungsmaßnahmen als Impuls für einen Dialog zwischen den
regionalen Unternehmen, F&amp;E-Einrichtungen und der LAG-Bevölkerung mit dem Ziel, die technologischen
Potenziale der Region für innovative Betriebe bekannt zu machen und eine Weiterentwicklung
des regionalen Selbstverständnisses der Region als "Technik- und Innovationsregion"
anzuregen. Umsetzung prozessorientiert in Abstimmung mit den involvierten AkteurInnengruppen</t>
    </r>
  </si>
  <si>
    <r>
      <rPr>
        <b/>
        <sz val="10"/>
        <color theme="1"/>
        <rFont val="Calibri"/>
        <family val="2"/>
        <scheme val="minor"/>
      </rPr>
      <t>AF2/T1: Regionale Energieressourcen nachhaltig nutzen – Aktionsplan
Energieausbildungen</t>
    </r>
    <r>
      <rPr>
        <sz val="10"/>
        <color theme="1"/>
        <rFont val="Calibri"/>
        <family val="2"/>
        <scheme val="minor"/>
      </rPr>
      <t xml:space="preserve">
• Eine Schulungsmaßnahme für „EnergiebegleiterInnen“ wird als Upgrade für regionale Energie-ExpertInnen konzipiert und durchgeführt.
• Fortführung der Ausbildungen im Energiebereich für Betriebe in Abstimmung mit Ausbildungsangeboten anderer regionaler Einrichtungen
Fortsc</t>
    </r>
    <r>
      <rPr>
        <b/>
        <sz val="10"/>
        <color theme="1"/>
        <rFont val="Calibri"/>
        <family val="2"/>
        <scheme val="minor"/>
      </rPr>
      <t xml:space="preserve">hreibung regionales Energiekonzept </t>
    </r>
    <r>
      <rPr>
        <sz val="10"/>
        <color theme="1"/>
        <rFont val="Calibri"/>
        <family val="2"/>
        <scheme val="minor"/>
      </rPr>
      <t xml:space="preserve">
• Fortführung der lfd. Erfolgskontrolle des regionalen Energiekonzepts sowie Maßnahmenüberprüfung und –anpassung zur „Halbzeit bis 2020“
• Vorschläge für Maßnahmenanpassungen zur Zielerreichung 2020 werden umgesetzt
</t>
    </r>
    <r>
      <rPr>
        <b/>
        <sz val="10"/>
        <color theme="1"/>
        <rFont val="Calibri"/>
        <family val="2"/>
        <scheme val="minor"/>
      </rPr>
      <t xml:space="preserve">
Bewusstseinsbildung zu regional relevanten Energiethemen</t>
    </r>
    <r>
      <rPr>
        <sz val="10"/>
        <color theme="1"/>
        <rFont val="Calibri"/>
        <family val="2"/>
        <scheme val="minor"/>
      </rPr>
      <t xml:space="preserve">
Infoveranstaltungen / Workshops, z.B.
• zur Ökologisierung von Vereinsgebäuden
• zu Diversitätsaspekten der nachhalt. Energienutzung
• zu nachhaltige Energienutzung in der Landwirtschaft, u.a.
</t>
    </r>
    <r>
      <rPr>
        <b/>
        <sz val="10"/>
        <color theme="1"/>
        <rFont val="Calibri"/>
        <family val="2"/>
        <scheme val="minor"/>
      </rPr>
      <t>Kooperation mit KEMs in der LEADER-Region und weiteren regionalen / überregionalen Energie-Initiativen</t>
    </r>
    <r>
      <rPr>
        <sz val="10"/>
        <color theme="1"/>
        <rFont val="Calibri"/>
        <family val="2"/>
        <scheme val="minor"/>
      </rPr>
      <t xml:space="preserve">
• Mind. 15 gemeinsame Veranstaltungen mit den regionalen KEMs konzipiert, beworben und durchgeführt.
• Voraussichtlich 2-4 gemeinsame Veranstaltungen mit anderen Energie-Initiativen werden anlassbezogen durchgeführt.
</t>
    </r>
    <r>
      <rPr>
        <b/>
        <sz val="10"/>
        <color theme="1"/>
        <rFont val="Calibri"/>
        <family val="2"/>
        <scheme val="minor"/>
      </rPr>
      <t xml:space="preserve">
Förderberatung / Unterstützung für e-Mobility Projekte</t>
    </r>
    <r>
      <rPr>
        <sz val="10"/>
        <color theme="1"/>
        <rFont val="Calibri"/>
        <family val="2"/>
        <scheme val="minor"/>
      </rPr>
      <t xml:space="preserve">
• Pilotprojekt Mobile e-Tankstelle für Heurige/Kellergassen wird durchgeführt und ein Umsetzungshandbuch für Roll-out erstellt.
• Ein Konzept für e-scooter Verleih wird erstellt, Info auf Homepage abrufbar.
• E-carsharing Leitprojekt Herzogenburg wird ausgerollt auf LAG-Gemeinden.
• Eine Studie „PV für e-Tankstellennetz“ wird erstellt / Umsetzung durch KEM
• E-Tankstelle bei Wohnmobilabstellplatz – Förderberatung für Gemeinde Herzogenburg wird durchgeführt.
Die investive Umsetzung erfolgt im Rahmen verfügbarer, einschlägiger
Förderprogramme.
</t>
    </r>
    <r>
      <rPr>
        <b/>
        <sz val="10"/>
        <color theme="1"/>
        <rFont val="Calibri"/>
        <family val="2"/>
        <scheme val="minor"/>
      </rPr>
      <t xml:space="preserve">
AF2/T2: Naturraum gemeinsam erhalten – Aktionsplan
„Natur und wir“</t>
    </r>
    <r>
      <rPr>
        <sz val="10"/>
        <color theme="1"/>
        <rFont val="Calibri"/>
        <family val="2"/>
        <scheme val="minor"/>
      </rPr>
      <t xml:space="preserve">
• Unterstützung von Projekten zum Schutz der Kulturlandschaft, Schaffung und Wiederbelebung von Naturräumen, u.a. für Niederwild und Bodenbrüter (Wagram), Wildblumen und Bienen (FUER Königstetten), und weitere lokale Initiativen in allen Teilregionen
• Publikation zu Fauna / Flora am Wagram im Rahmen von „Wagram Pur“
• Umsetzung von Informations- und Sensibilisierungsmaßnahmen sowie Freizeitangeboten, insb. für Kinder/Jugendliche/Familien in der gesamten LEADER-Region.
</t>
    </r>
  </si>
  <si>
    <r>
      <rPr>
        <b/>
        <sz val="10"/>
        <color theme="1"/>
        <rFont val="Calibri"/>
        <family val="2"/>
        <scheme val="minor"/>
      </rPr>
      <t>AF3/T1: Füreinander sorgen – Aktionsplan
Green Care Umsetzung</t>
    </r>
    <r>
      <rPr>
        <sz val="10"/>
        <color theme="1"/>
        <rFont val="Calibri"/>
        <family val="2"/>
        <scheme val="minor"/>
      </rPr>
      <t xml:space="preserve">
• Im Anschluss an die Bewusstseinsbildungsmaßnahmen sowie eine  Pilotumsetzung in Kooperation mit der HBLA Sitzenberg in der Vorperiode ist 
• geplant, nun mind. zehn konkrete Green Care Projekte in der Seniorenbetreuung, Behindertenbeschäftigung und tiergestützten Pädagogik in Kooperation mit Sozialträgern in der Region umzusetzen. Durch diese soziale Diversifikation landwirtschaftlicher Betriebe werden qualifizierte Arbeitsplätze vor allem für Frauen geschaffen.
• Die LAG unterstützt die Identifizierung der Projekte, Qualifizierungs- und Zertifizierungsmaßnahmen sowie die Abstimmung mit den Sozialträgern.
• Etablierung eines jährlich stattfindenden Green Care-Symposiums in Schloss Sitzenberg
• Lama-Trecking Touren (weitere Belebung Traisental-Radweg), durchgeführt in ÖKL-zertifiziertem Betrieb, inkl. Veranstaltungen für Schulen
</t>
    </r>
    <r>
      <rPr>
        <b/>
        <sz val="10"/>
        <color theme="1"/>
        <rFont val="Calibri"/>
        <family val="2"/>
        <scheme val="minor"/>
      </rPr>
      <t>Konzeptentwicklung / Umsetzung Mobile Nahversorgung</t>
    </r>
    <r>
      <rPr>
        <sz val="10"/>
        <color theme="1"/>
        <rFont val="Calibri"/>
        <family val="2"/>
        <scheme val="minor"/>
      </rPr>
      <t xml:space="preserve">
• Erhebung in LAG-Gemeinden, welche mobilen Nahversorger bzw. Einkaufsdienste bestehen bzw. umgesetzt werden können.
• Erhebung der Zielgruppen, insbesondere ältere Menschen und Menschen mit eingeschränkter Mobilität
• Konzeptentwicklung und –umsetzung
</t>
    </r>
    <r>
      <rPr>
        <b/>
        <sz val="10"/>
        <color theme="1"/>
        <rFont val="Calibri"/>
        <family val="2"/>
        <scheme val="minor"/>
      </rPr>
      <t xml:space="preserve">
Projektberatung Betreutes Wohnen/Mehrgenerationen-Wohnen/Tagesstätten</t>
    </r>
    <r>
      <rPr>
        <sz val="10"/>
        <color theme="1"/>
        <rFont val="Calibri"/>
        <family val="2"/>
        <scheme val="minor"/>
      </rPr>
      <t xml:space="preserve">
Die LAG unterstützt durch Bewusstseinsbildungsmaßnahmen, Begleitung der Konzeptentwicklung, Initiierung von Erfahrungsaustausch und Förderberatung verschiedene in der Region in Entwicklung befindliche Projekte:
• Mehrgenerationen-Tagesstätten
• Mehrgenerationen-Wohnprojekte mit Begegnungsräumen
• „Ein Leben lang daham“: Betreute Wohnprojekte zum Verbleib betreuungsbedürftiger, älterer Menschen in ihren Gemeinden
Die investive Umsetzung erfolgt über ELER.
</t>
    </r>
    <r>
      <rPr>
        <b/>
        <sz val="10"/>
        <color theme="1"/>
        <rFont val="Calibri"/>
        <family val="2"/>
        <scheme val="minor"/>
      </rPr>
      <t>Nachbarschaftlicher Austausch</t>
    </r>
    <r>
      <rPr>
        <sz val="10"/>
        <color theme="1"/>
        <rFont val="Calibri"/>
        <family val="2"/>
        <scheme val="minor"/>
      </rPr>
      <t xml:space="preserve">
Die LAG unterstützt durch Bewusstseinsbildungsmaßnahmen, Begleitung der Konzeptentwicklung, Initiierung von Erfahrungsaustausch und Förderberatung verschiedene im Bottom-up Prozess identifizierte Projektvorschläge:
• "Gmoa/Gemeinde Speis": Lagerung / Tauschkreis für LW Produkte, Früchte aus dem eigenen Garten, Rezepte, etc.
• Reparaturcafé und Tauschbörse zum Austausch von Fertigkeiten beim Reparieren von Dingen, generationenübergreifenden Handwerken, Weitergabe von alten Handwerkstechniken, etc.
• "Ernteservice": ungenutztes Obst von privaten / öffentlichen Flächen wird geerntet und genutzt
• Gemeinschaftsgarten / Obstnaschgarten im öffentlichen Raum</t>
    </r>
  </si>
  <si>
    <r>
      <rPr>
        <b/>
        <sz val="10"/>
        <color theme="1"/>
        <rFont val="Calibri"/>
        <family val="2"/>
        <scheme val="minor"/>
      </rPr>
      <t>AF3/T2: Vielfalt gemeinsam leben – Aktionsplan
Beteiligung und Integration</t>
    </r>
    <r>
      <rPr>
        <sz val="10"/>
        <color theme="1"/>
        <rFont val="Calibri"/>
        <family val="2"/>
        <scheme val="minor"/>
      </rPr>
      <t xml:space="preserve">
• SENSIBILISIERUNG: Intensivierung des LAG Innenmarketing, um flächendeckend die vielfältigen LEADER-Aktivitäten innerhalb von Donau NÖ-Mitte zu kommunizieren und Beteiligung aus allen Teilen der LEADER-Region zu aktivieren: Homepage, Corporate Design Material, Folder, etc.
• Entwicklung und Umsetzung eines internationalen LEADER Kooperationsprojekts zum Thema „Bürgerbeteiligung / Einbindung aller Bevölkerungsschichten“, voraussichtlich mit dem Projektpartner Gemeinde Weyarn / Raum München zum Erfahrungsaustausch und Methodentransfer für Bürgerbeteiligungsprozesse und Bürgereinbindung, insbesondere im Zusammenhang mit Fragen der Integration
• Halbzeit-Evaluierung / Fortschreibung der Lokalen Entwicklungsstrategie, durchgeführt als Beteiligungsprozess 
• Erfahrungsaustausch zu bzw. Einführung von Begrüßungsaktivitäten für Zuwanderer in den LAG-Gemeinden
• Niederschwellige Begegnungs- und Kommunikationsmaßnahmen mit Zuwanderern mit unterschiedlichem kulturellem Hintergrund, wie zB Workshop „Kochen der Kulturen“ u.a.
</t>
    </r>
    <r>
      <rPr>
        <b/>
        <sz val="10"/>
        <color theme="1"/>
        <rFont val="Calibri"/>
        <family val="2"/>
        <scheme val="minor"/>
      </rPr>
      <t xml:space="preserve">
Einbindung der Jugend der LEADER-Region</t>
    </r>
    <r>
      <rPr>
        <sz val="10"/>
        <color theme="1"/>
        <rFont val="Calibri"/>
        <family val="2"/>
        <scheme val="minor"/>
      </rPr>
      <t xml:space="preserve">
• Fortführung des Projekts "Jugend Regio Aktiv" zur Einbindung Jugend in die Gemeindearbeit und Regionalentwicklung auf Basis von „Aktionsplan 2020“
• „LAG Jugendkleinprojektetopf“ für Jugendprojekte, umgesetzt nach der „Umbrella-Methode“ mit fördertechnischer Bündelung mehrerer Kleinprojekte
</t>
    </r>
    <r>
      <rPr>
        <b/>
        <sz val="10"/>
        <color theme="1"/>
        <rFont val="Calibri"/>
        <family val="2"/>
        <scheme val="minor"/>
      </rPr>
      <t xml:space="preserve">
Generationenübergreifendes Zusammenleben</t>
    </r>
    <r>
      <rPr>
        <sz val="10"/>
        <color theme="1"/>
        <rFont val="Calibri"/>
        <family val="2"/>
        <scheme val="minor"/>
      </rPr>
      <t xml:space="preserve">
• Die LAG unterstützt durch Bewusstseinsbildungsmaßnahmen, Begleitung der Konzeptentwicklung, Initiierung von Erfahrungsaustausch und Förderberatung verschiedene im Bottom-up Prozess identifizierte Projektvorschläge:
• Vernetzungsplattform für Alt + Jung zum Ausbau der Nachbarschaftshilfe (Kinder betreuen, Post übernehmen, Besorgungen erledigen, …)
• Haus der Generationen / Generationentreffpunkt: generationenübergreifende Kommunikationszentren, geplant u.a. in Obritzberg-Rust, Kapelln, etc.
• Dokumentarfilm über Familien, die beispielhaft das Zusammenleben über Generationsgrenzen vorleben (Umsetzung ev. in Kooperation mit LAG-Jugend)
• Generationenübergreifendes Musizieren (Demenzprävention, aktive Beteiligung von Senioren am Musikschulunterricht u. Mitwirkung an Musikschulprojekten; ev. Laienspielgruppe), in Kooperation mit Musikschulverband NÖ Mitte</t>
    </r>
  </si>
  <si>
    <r>
      <rPr>
        <b/>
        <sz val="10"/>
        <color theme="1"/>
        <rFont val="Calibri"/>
        <family val="2"/>
        <scheme val="minor"/>
      </rPr>
      <t>Miteinander und voneinander lernen – Aktionsplan
„Regionale Kompetenzen kennenlernen“ - Bewusstseinsbildungsangebote für
Kinder/Jugendliche/PädagogInnen</t>
    </r>
    <r>
      <rPr>
        <sz val="10"/>
        <color theme="1"/>
        <rFont val="Calibri"/>
        <family val="2"/>
        <scheme val="minor"/>
      </rPr>
      <t xml:space="preserve">
Die LAG unterstützt durch Bewusstseinsbildungs- und Kommunikationsmaßnahmen, Begleitung der Konzeptentwicklung und Abstimmung mit regionalen Kooperationspartnern verschiedene im Bottom-up Prozess identifizierte Projektvorschläge:
• Fortführung „Schule am Bauernhof“ (Förderung durch ELER)
• „Wächst der Leberkäs am Baum?“, Bewusstseinsbildung / Sensibilisierung für Kinder unterschiedlicher Altersgruppen für regionale Lebensmittel, regionale Betriebe bis hin zum Lehrlingsangebot und regionalen Einkauf
• Lebensmittelproduktion miterleben: Öffnung / Besichtigung regionaler lw. produzierender und verarbeitender Betriebe für Schulen
• Wissenschaft trifft Jugend: Bildungsoffensive und Sensibilisierung in den Bereichen Umwelt, Natur, Wasser
• Bewusstseinsbildung regionale Kulinarik / gesunde Ernährung an Schulen / "gesunde regionale Schuljause", Bewusstseinsbildungsprojekt für PädagogInnen in Kooperation mit Seminarbäuerinnen
• „Meine Region – meine Zukunft - Mein Lebenstraum“: Bewusstseinsbildung und Information für Kinder und deren Eltern zur regionalen Wirtschaft und deren Ausbildungsmöglichkeiten, mit Exkursionen, Tagen der offenen Tür in Betrieben
</t>
    </r>
    <r>
      <rPr>
        <b/>
        <sz val="10"/>
        <color theme="1"/>
        <rFont val="Calibri"/>
        <family val="2"/>
        <scheme val="minor"/>
      </rPr>
      <t>„Regionale Kompetenzen kennenlernen“ - Bildungsangebote für regionsweite
Zielgruppen der LAG-Bevölkerung</t>
    </r>
    <r>
      <rPr>
        <sz val="10"/>
        <color theme="1"/>
        <rFont val="Calibri"/>
        <family val="2"/>
        <scheme val="minor"/>
      </rPr>
      <t xml:space="preserve">
Die LAG unterstützt durch Bewusstseinsbildungs- und Kommunikationsmaßnahmen, Begleitung der Konzeptentwicklung und Abstimmung mit regionalen Kooperationspartnern verschiedene im Bottom-up Prozess identifizierte Projektvorschläge:
• Obst-Werkstatt: Information und Nutzung regionaler LW-Produkte / Produktentwicklung / regionales Netzwerk, in Kooperation mit Bezirksbauernkammern
• Natur-Werkstatt: Information und Nutzung über regionale Flora+Fauna / Produktentwicklung / regionales Netzwerk, in Kooperation mit regionalen Naturschutz-Organisationen und Vereinen
• Fortführung / Weiterentwicklung Kochkurse für BewohnerInnen der Region: "Regionale Schmankerln", "Spezialitäten aus regionalen Produkten", etc.
• "EU und wir": lokale Informationsveranstaltungen über aktuelle EU-Themen
</t>
    </r>
    <r>
      <rPr>
        <b/>
        <sz val="10"/>
        <color theme="1"/>
        <rFont val="Calibri"/>
        <family val="2"/>
        <scheme val="minor"/>
      </rPr>
      <t>Bildungsnetzwerk</t>
    </r>
    <r>
      <rPr>
        <sz val="10"/>
        <color theme="1"/>
        <rFont val="Calibri"/>
        <family val="2"/>
        <scheme val="minor"/>
      </rPr>
      <t xml:space="preserve">
• Etablierung eines LAG-weiten Bildungsnetzwerks zur Vernetzung aller Bildungsakteure auf Gemeindeebene
• "LAG-Kleinprojekte-Topf" für bedarfsorientierte, niederschwellige Bildungsaktivitäten
</t>
    </r>
    <r>
      <rPr>
        <b/>
        <sz val="10"/>
        <color theme="1"/>
        <rFont val="Calibri"/>
        <family val="2"/>
        <scheme val="minor"/>
      </rPr>
      <t>Kooperation mit den NÖ LEADER-Regionen</t>
    </r>
    <r>
      <rPr>
        <sz val="10"/>
        <color theme="1"/>
        <rFont val="Calibri"/>
        <family val="2"/>
        <scheme val="minor"/>
      </rPr>
      <t xml:space="preserve">
• Vernetzung / Erfahrungsaustausch der Managements der NÖ LEADER-Regionen
• Flexible, an die aktuellen Herausforderungen angepasste, fachlich- thematische Abstimmung der Regionen zur Schonung von Management-Ressourcen
• Koordiniertes Vorgehen bei Anfragen an LVL und BMLWUFW
• Gemeinsames Lernen, Steigerung der Qualität und Effizienz der regionalen Arbeit und deren Organisationen
• Nutzung von etablierten Werkzeugen aus wirtschaftsnahen Strukturen und Nonprofit- Organisationen zur Unterstützung des LAG Managements (Intervision, Weiterbildung, Vorträge, Fach- Exkursionen, Coaching und Beratung)</t>
    </r>
  </si>
  <si>
    <t>AF1/T1: Im Bereich der nachhaltigen landwirtschaftlichen Produktion ist das internationale LEADERKooperationsprojekt
„Nachhaltiger Weinbau Traisental“ geplant. Aufbauend auf den Ergebnissen aus
einem Vorprojekt der Periode 2007-2013 wird ein international einmaliges Zertifizierungsprogramm
für nachhaltigen Weinbau entwickelt und auf Pilot-Weinbauflächen im Traisental umgesetzt werden.
Bei der Entwicklung innovativer landw. Produkte werden wesentliche Impulse durch den Erfahrungsaustausch
und die Zusammenarbeit der einbezogenen landwirtschaftlichen Betriebe sowie ggf.
weiterer PartnerInnen aus den regionalen F&amp;E-Institutionen gesetzt.
Die regionale Vernetzung und Kooperation zwischen landw. Produzenten / Vermarktung und den
Abnehmern der Produkte aus Lebensmitteleinzelhandel / Gastronomie zur Weiterentwicklung des
Genussregionen-Ansatzes in Donau NÖ-Mitte stellt einen weiteren Aktionsschwerpunkt dar.
AF1/T2: Die wichtigsten Kooperationspartner der LAG im Bereich des regionalen Tourismus sind die
Destinationen „Mostviertel Tourismus“ und „Donau NÖ“. Hier stellt die gemeinsame Weiterentwicklung
der Angebotspackages von Donau NÖ-Mitte sowie die Bewerbung der in der Vorperiode
und in der Periode 2014-2023 entwickelten Tourismusangebote im Mittelpunkt. Eine nationale /
internationale Kooperation in den Bereichen Donau-Radweg &amp; Jakobsweg ist denkbar.
AF1/T3: Die Anbahnung und Umsetzungsbegleitung von Unternehmenskooperationen im
Regionsgebiet wird von der LAG als zentrale Aufgabe für die Ausschöpfung aller regionalen
wirtschaftlichen Potenziale verstanden. Es sind ferner Kooperationsaktivitäten mit anderen LEADERRegionen
geplant, um die Etablierung Regionen übergreifender Wertschöpfungsketten zu initiieren.
Ein weiteres, Langfristziel hat sich Donau NÖ-Mitte mit der Initiierung eines regionalen Dialogs aller
wirtschaftlich relevanten Akteure gesetzt. Hiermit sollen langfristige Vernetzungs- und
Kooperationsbeziehungen zwischen den regionalen Unternehmen, den in der Region angesiedelten
F&amp;E-Einrichtungen und der Regions-Bevölkerung angestoßen werden. Das Ziel dieser Kooperation ist
es, gemeinsam mit allen Akteuren der Region einen langfristigen Wandel im Selbstverständnis der
Region in Richtung einer „Technik- und Innovationsregion“ in Gang zu setzen.</t>
  </si>
  <si>
    <t>AF2/T1: Die wichtigsten Kooperationspartner der LAG im Energiebereich sind die drei regionalen
Klima- und Energie-Modellregionen: KEM „Alternatives Zwentendorf - Tullnerfeld West“, KEM
„Energiezukunft Wagram“ und KEM „Wasserkraft unteres Traisental“. Mit weiteren fachlich
zuständigen Agenturen und Institutionen auf regionaler und nationaler Ebene wird anlassbezogen im
Rahmen von Veranstaltungen und Ausbildungen zusammengearbeitet.
AF2/T2: Als Nachfolgeprojekt für „Kompost.tut.gut“ soll ein internationales LEADER-Projekt mit
mindestens 2 internationalen Partnerregionen beantragt und umgesetzt werden. Ziel ist der
Erfahrungsaustausch zwischen den Regionen und der Wissenstransfer zur Kompostherstellung und
-nutzung in der LEADER-Region. Damit soll das Thema „Kompost“ regional und überregional
promotet werden und zugleich das Engagement der Region für dieses wichtige
Naturerhaltungsthema sichtbar gemacht werden.
AF2/T3: Der Aktionsplan sieht die Ausarbeitung einer Vorstudie für ein internationales LEADERKooperationsprojekt
zum Thema „Donaulimes“ mit österreichischen und internationalen
Partnergemeinden entlang der Donau vor. Die weitere Projekteinreichung hängt vom Status der
Konzeptentwicklung für ein potenzielles Weltkulturerbe „Donaulimes“ sowie von den gegebenen
Fördermöglichkeiten ab. Ggf. wird die Umsetzung dieses geplanten Kooperationsprojekts bereits in
der zweiten Hälfte der Programmperiode erwogen.</t>
  </si>
  <si>
    <t xml:space="preserve">AF3/T1: Bei den geplanten regionalen Green Care Projekten wird Erfahrungsaustausch und Zusammenarbeit
mit der nationalen Green Care Initiative sowie zwischen den regionalen Projekten und den
regionalen Sozialträgern vor allem in der frühen Umsetzungsphase von zentraler Bedeutung sein, um
Lernprozesse bei den einzelnen Projektträgern wie auch auf Regionsebene in Gang zu setzen.
AF3/T2: Kooperation und Einbeziehung stellen die Grundlage für alle in diesem Themenschwerpunkt
geplanten Aktionen dar. Ein internationales LEADER-Kooperationsprojekt soll mit der Partnergemeinde
Weyarn / Raum München umgesetzt werden. Hier ist das Ziel, im Bereich der
Bürgerbeteiligung, insbesondere im Hinblick auf die Integration von Zuwanderern, im Erfahrungsaustausch
mit der deutschen Partnergemeinde in Donau NÖ-Mitte Lernprozesse zweiter und dritter
Ordnung (Methodenlernen, Veränderung bestehender Lernmuster in der Region) anzustoßen.
AF3/T3: Der Themenschwerpunkt Bildung wird bei zahlreichen geplanten Aktivitäten in enger Zusammenarbeit
mit regionalen Institutionen abgewickelt. Dabei wird Donau NÖ-Mitte in Kooperation
mit diesen Organisationen die Gelegenheit nutzen, die relevanten Inhalte und Kompetenzen der
Region in bereits bestehende oder neu zu entwickelnde Bildungsformate einzubringen. Das regionsweite
Bildungsnetzwerk der Bildungsakteure auf Gemeindeebene zielt ebenfalls auf ein gemeinsam
abgestimmtes Vorgehen in Bildungsfragen ab. In diesem Zusammenhang bietet der vorgesehene
„Kleinprojekte-Topf“ die Möglichkeit, bedarfsorientierte Bildungsformate gemeinsam zu erproben.
</t>
  </si>
  <si>
    <r>
      <t xml:space="preserve">Die nachfolgenden Resultate erscheinen in jener thematischen Ordnung, die sich durch die gesamten Kap. 2 und 3 zieht und die auch die Reihenfolge in der Wirkungsmatrix (Kap. 3.1.7) bestimmt. Die nachstehenden Klammerausdrücke mit Buchstaben bezeichnen die Priorität des jeweiligen Resultats (A .. hohe Priorität; B .. mittlere Priorität; C .. niedrigere Priorität). Die tatsächliche Priorität der einzelnen Outputs wird natürlich darüber hinaus noch von der Umsetzungskraft der einzelnen ProjektträgerInnen abhängen.
Folgende 18 Resultate werden – im optimalen Fall – für das Ende der Periode angestrebt:
</t>
    </r>
    <r>
      <rPr>
        <b/>
        <sz val="10"/>
        <color theme="1"/>
        <rFont val="Calibri"/>
        <family val="2"/>
        <scheme val="minor"/>
      </rPr>
      <t xml:space="preserve">
Naturschutz (inkl. Naturpark):</t>
    </r>
    <r>
      <rPr>
        <sz val="10"/>
        <color theme="1"/>
        <rFont val="Calibri"/>
        <family val="2"/>
        <scheme val="minor"/>
      </rPr>
      <t xml:space="preserve">
• Die personelle Betreuung der laufend nötigen naturschutzfachlichen Arbeit ist mittel- und langfristig gesichert. (Priorität A)
• Der Naturpark Jauerling-Wachau etabliert sich weiter als Vorbildregion für integrierte Naturschutzarbeit.(A)
• Die Wachau beteiligt sich aktiv am internationalen Austausch zwischen den Schutzgebieten entlang der Donau. (B)
• Für die weitere naturschutzfachliche Arbeit im Dunkelsteinerwald besteht eine klare Perspektive. (B)
• Zusätzliche Personen und Einrichtungen mit Kompetenz zur Naturschutzvermittlung in der Kulturlandschaft sind ausgebildet bzw. geschaffen. (B)
• Bewusstseinsbildende Maßnahmen für die Anliegen des Naturschutzes sind konzipiert worden, haben stattgefunden und sind vermarktet worden. (A)
</t>
    </r>
    <r>
      <rPr>
        <b/>
        <sz val="10"/>
        <color theme="1"/>
        <rFont val="Calibri"/>
        <family val="2"/>
        <scheme val="minor"/>
      </rPr>
      <t xml:space="preserve">
Siedlungswesen, Ortsbild, Baukultur, Welterbe:</t>
    </r>
    <r>
      <rPr>
        <sz val="10"/>
        <color theme="1"/>
        <rFont val="Calibri"/>
        <family val="2"/>
        <scheme val="minor"/>
      </rPr>
      <t xml:space="preserve">
• Das Konzept der Wachauzonen ist flächendeckend in der Region umgesetzt. (A)
• Wichtige Baudenkmäler der Region sind saniert und einer nachhaltigeren Nutzung als bisher zugeführt. (B)
• Ungenutzte Immobilien sind mehr als bisher an junge Menschen aus der Region verkauft bzw. vermietet. (A)
• Ein Zertifizierungs- und Qualifizierungssystem für Handwerksbetriebe, die am Bauen im Welterbe beteiligt sind, ist etabliert und arbeitet. (quersektoraler Ansatz zu Aktionsfeld 1) (A)
• Vermittlungsmaßnahmen für die Bedeutung von Baukultur, Denkmalpflege und Welterbe sind umgesetzt. (A)
• Zusätzliche Personen mit Kompetenz zur Vermittlung der Bedeutung von Baukultur und Welterbe sind ausgebildet. (A)
• Das römische Erbe ist als touristisches Entwicklungspotenzial im Zusammenhang mit der möglichen Erhebung des Römischen Donaulimes zum UNESCO-Weltkulturerbe thematisiert. (quersektoraler Ansatz zu Aktionsfeld 1) (B)
</t>
    </r>
    <r>
      <rPr>
        <b/>
        <sz val="10"/>
        <color theme="1"/>
        <rFont val="Calibri"/>
        <family val="2"/>
        <scheme val="minor"/>
      </rPr>
      <t xml:space="preserve">
Kunst und Kultur, Handwerk:</t>
    </r>
    <r>
      <rPr>
        <sz val="10"/>
        <color theme="1"/>
        <rFont val="Calibri"/>
        <family val="2"/>
        <scheme val="minor"/>
      </rPr>
      <t xml:space="preserve">
• Ein Ersatz für das regionale Festival „Nomaden des Seins“ hat sich etabliert. (A)
• Volkskulturelle, laienkulturelle und heimatkundliche Veranstaltungen und Publikationen finden professioneller und mit besserer finanzieller Ausstattung statt. (C)
• Die Alleinstellung der Region als Standort für zeitgenössische Kunst im öffentlichen Raum ist ausgebaut. (B)
• Zusätzliche Personen mit Kompetenz zur Vermittlung der Bedeutung und Anliegen von zeitgenössischer Kunst sind ausgebildet. (A)
• Mehr Wissen und höherer Professionalisierungsgrad im Bereich traditionelles Handwerk und immaterielles Kulturerbe. (C)</t>
    </r>
  </si>
  <si>
    <r>
      <t xml:space="preserve">Die nachfolgenden Resultate erscheinen in jener thematischen Ordnung, die sich durch die gesamten Kap. 2und3 zieht und dieauch die Reihenfolge in der Wirkungsmatrix (Kap. 3.1.7) bestimmt. Die nachstehenden Klammerausdrückemit Buchstaben bezeichnen die Priorität des jeweiligen Resultats (A .. hohe Priorität; B .. mittlerePriorität; C .. niedrigere Priorität). Die tatsächliche Priorität der einzelnen Outputs wird natürlich darüber hinaus noch von der Umsetzungskraft der einzelnen ProjektträgerInnen abhängen. 
</t>
    </r>
    <r>
      <rPr>
        <b/>
        <sz val="10"/>
        <color theme="1"/>
        <rFont val="Calibri"/>
        <family val="2"/>
        <scheme val="minor"/>
      </rPr>
      <t xml:space="preserve">
Diversität, Frauen, Jugend, Inklusion von Behinderten, Integration, Gender Mainstreaming: </t>
    </r>
    <r>
      <rPr>
        <sz val="10"/>
        <color theme="1"/>
        <rFont val="Calibri"/>
        <family val="2"/>
        <scheme val="minor"/>
      </rPr>
      <t xml:space="preserve">
• Aufsuchende Jugendarbeit und Integrationsarbeit wird auch außerhalb von Krems angeboten. (A) 
• Spezifische Angebote zur Verbesserung der Integration von MigrantInnen in der Region sind aus-gearbeitet. (B) 
• Die Region ist barrierefreier als bisher gestaltet. (B) 
• Die Region hat ein umfassendes Bild über die demographische Situation sowie die damit verbundenen prognostizierten Entwicklungen erhalten. (A) 
• Die Region arbeitet aktiv an der Behebung von traditionellen Zuschreibungen, die die negativen zukünftigen Effekte des demographischen Wandels verstärken können. (B) 
</t>
    </r>
    <r>
      <rPr>
        <b/>
        <sz val="10"/>
        <color theme="1"/>
        <rFont val="Calibri"/>
        <family val="2"/>
        <scheme val="minor"/>
      </rPr>
      <t xml:space="preserve">
Daseinsvorsorge (Verkehrssystem, Nahversorgung, soziale Dienstleistungen): </t>
    </r>
    <r>
      <rPr>
        <sz val="10"/>
        <color theme="1"/>
        <rFont val="Calibri"/>
        <family val="2"/>
        <scheme val="minor"/>
      </rPr>
      <t xml:space="preserve">
• Ein umfassender Relaunch des Themas Radfahren in der Region ist aus touristischer und Alltags-sicht auf den Weg gebracht. (quersektoraler Ansatz mit Aktionsfeld 1) (A) 
• Das regionale Angebot für Öffentlichen Personennahverkehr ist weiter optimiert. (B) 
• Mehr Ortschaften als 2014 verfügen über einen lokalen Nahversorger. (B) 
• Ein Tagespflegezentrum im Dunkelsteinerwald ist errichtet und arbeitet. (A) 
• Die Möglichkeiten zur Etablierung von Green Care in der Region sind untersucht. (C) 
• Die Möglichkeiten zur Etablierung von Gemeindesozialarbeit in der Region sind untersucht. (C) 
</t>
    </r>
    <r>
      <rPr>
        <b/>
        <sz val="10"/>
        <color theme="1"/>
        <rFont val="Calibri"/>
        <family val="2"/>
        <scheme val="minor"/>
      </rPr>
      <t xml:space="preserve">
Lebenslanges Lernen: </t>
    </r>
    <r>
      <rPr>
        <sz val="10"/>
        <color theme="1"/>
        <rFont val="Calibri"/>
        <family val="2"/>
        <scheme val="minor"/>
      </rPr>
      <t xml:space="preserve">
• Lebenslanges Lernen ist ausgehend von den starken Bildungsstandorten Krems, Melk und St. Pölten auch in den ländlichen Gemeinden der Region thematisiert. (A) 
</t>
    </r>
    <r>
      <rPr>
        <b/>
        <sz val="10"/>
        <color theme="1"/>
        <rFont val="Calibri"/>
        <family val="2"/>
        <scheme val="minor"/>
      </rPr>
      <t xml:space="preserve">
Beteiligungskultur: </t>
    </r>
    <r>
      <rPr>
        <sz val="10"/>
        <color theme="1"/>
        <rFont val="Calibri"/>
        <family val="2"/>
        <scheme val="minor"/>
      </rPr>
      <t xml:space="preserve">
• Das Weltkulturerbe Wachau verfügt über ein entsprechendes Management. (A) 
• Der Dunkelsteinerwald hat die bestehenden strategischen Grundlagen auf ein umfassenderes Themenportfolio erweitert. (B)</t>
    </r>
  </si>
  <si>
    <r>
      <t xml:space="preserve">Die skizzierten strategischen Stoßrichtungen erlauben bzw. verlangen eine ganzheitliche Ausein-andersetzung mit der Thematik, die Vernetzung und Einbindung regionaler Akteure sowie eine Reihe von Sensibilisierungsmaßnahmen um Bewusstsein zu schaffen. Im Zuge der Umsetzung sind auch neue Aspekte und Perspektiven zu erwarten, auf die gegebenenfalls zu reagieren sein wird. Dennoch braucht es ein klares Bild, welche konkreten Ergebnisse angestrebt und erreicht werden sollen. Auf Basis solider Grundlagen- und Analysearbeit stehen die nachfolgend angeführten Resultate daher für eine erfolgreiche Umsetzung der Ziele des Aktionsfeldes. 
</t>
    </r>
    <r>
      <rPr>
        <b/>
        <sz val="10"/>
        <color theme="1"/>
        <rFont val="Calibri"/>
        <family val="2"/>
        <scheme val="minor"/>
      </rPr>
      <t xml:space="preserve">3.1.3.1. Aktionsfeldthema Stärkung der regionalen Land- und Forstwirtschaft und Ausbau der regionalen Produktpalette </t>
    </r>
    <r>
      <rPr>
        <sz val="10"/>
        <color theme="1"/>
        <rFont val="Calibri"/>
        <family val="2"/>
        <scheme val="minor"/>
      </rPr>
      <t xml:space="preserve">
Resultate der Strategischen Stoßrichtung I 
1. Das Image als fruchtbare Region ist gefestigt 
Resultate der Strategischen Stoßrichtung II 
2. ProduzentInnen und Produkte treten unter einem gemeinsamen Qualitäts- und Her-kunftslabel "Weinviertel" auf, welches für eine Wiederkennung bei den KundInnen sorgt 
3. Das Angebot an regionalen Produkten ist in Leitproduktgruppen übersichtlich dargestellt und regional verfügbar 
4. Präsentations- und Vermarktungsplattformen innerhalb des Weinviertels sowie in speziellen Zielmärkten sind etabliert 
Resultate der Strategischen Stoßrichtung III 
5. Fachwissen zu Leitproduktgruppen steht für regionale Betriebe bereit 
6. Die regionale Zusammenarbeit unterstützt die Weiterentwicklung der Produktpalette 
7. Es gibt Modell- bzw. Veranschaulichungsprojekte für qualitative Verarbeitung und Veredelung regionaler Produkte 
Resultate der Strategischen Stoßrichtung IV 
8. Das Angebot an regionalen Produkten ist übersichtlich dargestellt und besser bekannt 
9. Regionale Produkte werden besser geschätzt 
Resultate der Strategischen Stoßrichtung V 
10. Neue Präsentationsformen und -methoden sind entwickelt 
11. Neue Vermarktungswege und -methoden sind entwickelt 
12. Es gibt Modellprojekte zu Präsentations- und Vermarktungswegen 
Resultate der Strategischen Stoßrichtung VI 
13. Zusammenarbeit m. relevanten (Fach)-Schulen + universitären Einrichtungen ist etabliert 
14. Projektarbeiten bzw. Perspektivenpapiere für heimische Betriebe und künftige BetriebsleiterInnen sind erstellt </t>
    </r>
  </si>
  <si>
    <r>
      <rPr>
        <b/>
        <sz val="10"/>
        <color theme="1"/>
        <rFont val="Calibri"/>
        <family val="2"/>
        <scheme val="minor"/>
      </rPr>
      <t xml:space="preserve">3.1.3.2. Aktionsfeldthema Stärkung der regionalen Tourismuswirtschaft </t>
    </r>
    <r>
      <rPr>
        <sz val="10"/>
        <color theme="1"/>
        <rFont val="Calibri"/>
        <family val="2"/>
        <scheme val="minor"/>
      </rPr>
      <t xml:space="preserve">
Resultate der Strategischen Stoßrichtung I 
15. Neue Angebote und Impulse (vergleichbar "Tafeln im Weinviertel") bereichern das regionale Wein/Genuss/Kulinarik - Tourismusprofil 
16. Genuss-Plätze und Leitbetriebe vermitteln Kernbotschaften und Angebote im Bereich Wein/Genuss/Kulinarik 
17. Die Kooperation Weinwirtschaft - Regionale Produkte - Tourismus(betriebe) ist etabliert 
Resultate der Strategischen Stoßrichtung II 
18. Neue Angebotsschwerpunkte im Bereich Radtourismus sind gesetzt 
19. Die Infrastruktur für Pilgertourismus ist verbessert 
20. Natur-Hot-Spots der Region sind über touristische Angebote/Programme erlebbar 
Resultate der Strategischen Stoßrichtung III 
21. Individuelle Angebotspakete für Familien, Jugendliche sowie Wein- und KulturliebhaberInnen sind geschaffen 
22. Angebote sind nach Qualitätskriterien (einschl. Basisanforderungen betreffend Mehrsprachigkeit) klassifiziert 
23. Touristisch relevante Informationen sind über unterschiedliche Medien und an geografischen Schlüsselstellen aufbereitet bzw. abrufbar 
</t>
    </r>
    <r>
      <rPr>
        <b/>
        <sz val="10"/>
        <color theme="1"/>
        <rFont val="Calibri"/>
        <family val="2"/>
        <scheme val="minor"/>
      </rPr>
      <t xml:space="preserve">3.1.3.3. Aktionsfeldthema Stärkung der regionalen Wirtschaft </t>
    </r>
    <r>
      <rPr>
        <sz val="10"/>
        <color theme="1"/>
        <rFont val="Calibri"/>
        <family val="2"/>
        <scheme val="minor"/>
      </rPr>
      <t xml:space="preserve">
Resultate der Strategischen Stoßrichtung I 
24. Es gibt mehr Austausch zwischen regionalen Betrieben und regionalen Schulen 
25. Reg. Kaufkraft wird verstärkt in der Region gehalten, der regionale Handel ist gestärkt 
Resultate der Strategischen Stoßrichtung II 
26. Es gibt Grundlagensammlungen zu regional relevanten Trends und möglichen Innovationsfeldern 
27. Neue start-up-Unternehmen werden unterstützt und regionale vernetzt 
28. Die (Lehr-)Berufsplattform Weinviertel (Ost) besteht </t>
    </r>
  </si>
  <si>
    <r>
      <t xml:space="preserve">Schutz und Weiterentwicklung des natürlichen und kulturellen Erbes sind in einer Weltkulturerberegion
wie der Wachau selbstverständlich. Für den Dunkelsteinerwald stellt eine Befassung mit diesen
Themen jedoch immer noch eine maßgebliche Innovation dar. Aber auch in der Wachau gilt es, aufbauend
auf der erfolgten Positionierung der Region in den letzten Jahren die nächsten innovativen
Maßnahmen aufzusetzen.
Die in Kap. 3.2.3. genannten 18 Resultate sollen durch ein umfassendes Bündel an Maßnahmen umgesetzt
werden. Eine detaillierte Liste samt zugeordneten Erfolgsindikatoren findet sich in der Aktionsfeldmatrix
im Anhang (Kap. 9.). Projekte, die weder in diesem Kapitel noch in der Aktionsfeldmatrix
genannt sind, aber den Bedarfen und Zielsetzungen der LES entsprechen, können selbstverständlich
genauso zur Förderung eingereicht werden. Ebenso wird klargestellt, dass die nachfolgenden
Schlüsselprojekte genauso wie alle anderen möglichen Projekte nach denselben Regeln wie bei allen
anderen Projekten durch das Projektauswahlgremium der LAG zu prüfen und zu bewerten sind.
Beispielsweise sollen am Anfang der Leader-Periode folgende mit hoher Priorität versehenen Schlüsselprojekte
eingereicht und umgesetzt werden:
</t>
    </r>
    <r>
      <rPr>
        <b/>
        <sz val="10"/>
        <color theme="1"/>
        <rFont val="Calibri"/>
        <family val="2"/>
        <scheme val="minor"/>
      </rPr>
      <t>3.2.5.1. Konzeption des Zertifizierungs- und Qualifizierungssystems für Handwerksbetriebe, die am Bauen im Welterbe beteiligt sind</t>
    </r>
    <r>
      <rPr>
        <sz val="10"/>
        <color theme="1"/>
        <rFont val="Calibri"/>
        <family val="2"/>
        <scheme val="minor"/>
      </rPr>
      <t xml:space="preserve">
In den letzten Jahren wurden in 5 der 13 Gemeinden des Welterbes Wachau Bebauungspläne erarbeitet,
die die Möglichkeiten zur Steuerung der baulichen Entwicklung in den historischen Altortbereichen
ausloten, die § 69 Abs 2 Z 1 der NÖ Bauordnung ermöglicht. Demnach können für „einen
baukünstlerisch oder historisch erhaltungswürdigen Baubestand“ sogenannte Schutzzonen ausgewiesen
werden, in denen über den üblichen Inhalt von Bebauungsplänen hinaus Abbruchverbote
sowie „die anzuwendende Bauform oder Technologie“ aus Gründen des Ortbildschutzes vorgeschrieben
werden können.
Dieses Instrument wurde in einigen Städten im Wiener Südraum entwickelt und in der Wachau erstmals
im ländlichen Raum angewendet, weshalb es auch als „Wachauzonen“ bezeichnet wurde. Es führt insbesondere zu einer verstärkten Bauforschung in den betroffenen Bereichen und zu einer
intensivierten bautechnischen Beratung für Bauwerber und die Gemeinden.</t>
    </r>
  </si>
  <si>
    <t>Die Umsetzung der Ziele der Wachauzonen ist natürlich maßgeblich von der Fähigkeit der ausführenden
Baugewerke abhängig, diese Ziele zu erkennen und dementsprechend zu handeln. Aus diesem
Grund wird gerade von der Donau-Universität Krems, Zentrum für Baukulturelles Erbe, eine Baufibel
ausgearbeitet, die positive und negative Beispiele für die bauliche Entwicklung in den Altorten des
Weltkulturerbes Wachau darstellen soll. Außerdem wurden in Kooperation mit dem Bundesdenkmalamt
erste Fortbildungsseminare für zentrale Gewerke (Maler, Spengler, Dachdecker) organisiert.
In einem zweiten Schritt soll das Konzept aber von seiner reinen Schutzfunktion hin zu einer positiv
besetzten Nische für die Handwerker der Wachau, aber auch der Umgebung, entwickelt werden.
Handwerksbetriebe sollen in den Wachauzonen eine Chance erkennen, sich in Richtung einer besonders
guten Ausführung im historischen Baubestand zu orientieren. Dafür sollen sich Betriebe fortbilden
und letztlich zertifizieren lassen, um so zu einem Qualitätslabel zu kommen, das den Bauherren
im Weltkulturerbe die Sicherheit gibt, hier einen Partner zu beauftragen, der seine Aufgaben im Sinn
des Weltkulturerbes erfüllt.
Methodisch soll das Projekt ähnlich aufgebaut werden wie das Qualitätspartnernetzwerk „Best of
Wachau“ im Tourismus. Unter Einbeziehung der Betriebe sollen zuerst die Qualitätskriterien und die
Prüf- und Sanktionsroutinen ausgearbeitet werden, ehe darauf aufbauend ein entsprechender Qualifizierungsplan
ausgearbeitet werden kann und die ersten Mitgliedsbetriebe der Qualitätspartnerkooperation
für Bauhandwerk im Welterbe zertifiziert werden können.
Mit diesem Projektbündel entwickelt die LAG Wachau-Dunkelsteinerwald eine maßgebliche Innovation
für ein Segment, das bisher nicht so im Fokus der Regionalentwicklungsarbeit der Region gestanden
ist. Das Projekt wird positive Auswirkungen auch auf die benachbarten Regionen haben und
in Ostösterreich absolute Vorbildwirkung entwickeln.
Mögliche Trägerschaft: Arbeitskreis Wachau - Regionalentwicklung</t>
  </si>
  <si>
    <r>
      <rPr>
        <b/>
        <sz val="10"/>
        <color theme="1"/>
        <rFont val="Calibri"/>
        <family val="2"/>
        <scheme val="minor"/>
      </rPr>
      <t>3.2.5.2. Hörführungen zum Thema Baukultur, Denkmalpflege und Sanierung für die Altortbereiche
der Wachau</t>
    </r>
    <r>
      <rPr>
        <sz val="10"/>
        <color theme="1"/>
        <rFont val="Calibri"/>
        <family val="2"/>
        <scheme val="minor"/>
      </rPr>
      <t xml:space="preserve">
Im Rahmen der Internationalen Bauausstellung (IBA) „Stadtumbau 2010“ in Sachsen-Anhalt
(Deutschland) wurde für die in die Liste des Weltkulturerbes eingetragene Altstadt von Quedlinburg
im Harz ein Vermittlungsprogramm in Form von downloadbaren Hörführungen entwickelt. Dabei
wurde für 29 Standorten in der gesamten Altstadt jeweils ein Hörspiel entwickelt, in dem die Besonderheiten
des jeweiligen denkmalgeschützten Gebäudes beschrieben wurde, aber gleichzeitig auch
Behörden und Bauwerber zu Wort kamen, die über die Besonderheiten ihres Gebäudes sowie die
Herausforderungen bei dessen Sanierung berichteten.
Die Hörführungen wurden dabei nicht zuletzt vor dem Hintergrund, dass die Stadt Quedlinburg seit
dem Fall des Eisernen Vorhangs einer konstanten Schrumpfung unterliegt und im Jahr 2025 nur mehr
60 % der EinwohnerInnenzahl aus 1989 aufweisen soll, erstellt. Sie sollen die besonderen Qualitäten
des historischen Baubestands der Stadt – etwa Fachwerkhäuser, die teilweise 800 Jahre alt sind –
daher auch allfälligen Investoren schmackhaft machen. Auch diese besondere Situation macht Quedlinburg
mit einigen Gemeinden im Weltkulturerbe Wachau, die ebenfalls, wenn auch nicht so rasant,
konstant an Bevölkerung verlieren (vgl. Kap. 1.2.), vergleichbar.
Erste Gespräche wegen einer pilothaften Umsetzung wurden bereits mit der Baudirektion der Stadtgemeinde
Krems geführt. Neben der Entscheidung für ein bestimmtes technisches System der Umsetzung
der Hörspuren müssen noch entsprechende Gespräche hinsichtlich der nötigen denkmalpflegerischen
und museumspädagogischen Fachbegleitung geführt werden. Auch eine Umsetzung in
Form eines Kooperationsprojekts mit weiteren befreundeten Welterbestätten in Österreich oder im
Ausland wäre denkbar.
Die Weltkulturerberegion Wachau bietet die Möglichkeit, innovative Methoden zur Vermittlung von
kulturellem Erbe in einem größeren Gebiet, das gleichzeitig über eine entsprechende Dichte an potenziell
interessierten BesucherInnen verfügt, zu entwickeln, direktes Feedback für die Weiterentwicklung
dieser Methoden zu erhalten und somit wertvolle innovative Pionierarbeit für andere vergleichbare
Regionen in Österreich und darüber hinaus zu leisten.
Mögliche Trägerschaft: Arbeitskreis Wachau – Regionalentwicklung, in Kooperation mit den beteiligten
Gemeinden sowie den Mitgliedern der Wachauzonenkerngruppe</t>
    </r>
  </si>
  <si>
    <r>
      <rPr>
        <b/>
        <sz val="10"/>
        <color theme="1"/>
        <rFont val="Calibri"/>
        <family val="2"/>
        <scheme val="minor"/>
      </rPr>
      <t>3.2.5.3. Ausbildung von Kunstguides für Kunst im Öffentlichen Raum</t>
    </r>
    <r>
      <rPr>
        <sz val="10"/>
        <color theme="1"/>
        <rFont val="Calibri"/>
        <family val="2"/>
        <scheme val="minor"/>
      </rPr>
      <t xml:space="preserve">
Die Aktion „Kunst im Öffentlichen Raum“ der NÖ Landesregierung hat die Aufgabe, die kulturelle
Nahversorgung der Regionen Niederösterreichs durch zeitgenössische Kunst sicherzustellen und auf
diese Art und Weise die lokale Bevölkerung mit den Anliegen moderner Kunst und die KünstlerInnen
mit den Reaktionen der lokalen Bevölkerung zu konfrontieren.
Gerade in den letzten Jahren wurden in der Wachau eine große Zahl an Kunstprojekten verwirklicht:
Inzwischen mehr als 10 Lichtarbeiten von Siegrun Appelt an diversen historischen Bauwerken und in
der Landschaft der Wachau, die Serie der Skulpturen in der Hochsicherheitsvitrine an der Fundstelle
der Venus von Willendorf, die Serie „Struktur und Organismus“ in einem Marillengarten bei Mühldorf
sowie weitere Einzelarbeiten in Dürnstein, an der Spitzer Donaulände, oberhalb von Mautern oder in
St. Lorenz („Wachauer Nase“). Damit verfügt die Wachau über eine Dichte an zeitgenössischer Kunst
im öffentlichen Raum wie vermutlich kaum eine andere Welterbekulturlandschaft.
Bereits bei den Eröffnungsveranstaltungen der Kunstwerke zeigte sich, dass es eine interessierte und
durchaus zahlreiche Community gibt, die den Kunstgenuss in der Region gerne mit einem Ausflug ins
Weltkulturerbe kombinieren. Aus diesem Grund soll versucht werden, das Thema Zeitgenössische
Kunst und Kultur als zusätzlichen Besuchsgrund für dieses auch aus touristischer Sicht interessante
Nischenpublikum zu etablieren. Dafür ist es notwendig, Menschen in der Region zu haben, die im
Bedarfsfall diese Werke der modernen Kunst auch entsprechend erklären und an die Gäste der Region
vermitteln zu können. Diese Menschen sollen im Rahmen eines Leader-Projekts ausgebildet werden
und leisten innovative Arbeit, um diesen neuen unkonventionelleren Schwerpunkt der regionalen
Positionierung sowohl nach innen als auch nach außen in Kombination mit der Tourismuslandschaft
der Region weiter zu positionieren.
Mögliche Trägerschaft: Arbeitskreis Wachau – Regionalentwicklung, in Kooperation mit Kunst im
Öffentlichen Raum und Volkskultur NÖ sowie in Abstimmung mit den
FremdenführerInnen in der Region</t>
    </r>
  </si>
  <si>
    <t>Insoweit die Gebietsabgrenzungen von landwirtschaftlichen Produkteinheiten über die Grenzen der
Region hinausgehen (wie z.B. bei der Wachauer Marille gU oder beim Weinbaugebiet Kremstal),
werden Kooperationen zwischen allen beteiligten LAGs im Fall der Wiederanerkennung an der Tagesordnung
stehen.
Dasselbe gilt für Themen im Tourismus, die in der gesamten Destination Donau Niederösterreich
oder sogar darüber hinaus – gemeinsam mit Oberösterreich oder auch international – umgesetzt
werden sollen, wie Aspekte des Themas Radfahren entlang der Donau. Hier kann auch auf Vorarbeiten
unserer Partner im Welterbe Oberes Mittelrheintal zurückgegriffen werden.
Im Fall der Projekte der Vinea Wachau könnte eine Umsetzung von Teilen des geplanten Projektbedarfs
in Kooperation mit einem oder mehreren Partnern im Rahmen des ViTour-Netzwerks im Raum
stehen.</t>
  </si>
  <si>
    <t>Gerade in Aktionsfeld 2 bieten sich eine Reihe von Kooperationsmöglichkeiten in und außerhalb von
Leader an. Als zentraler Kooperationspartner kommt hier die Weltkulturerberegion Oberes Mittelrheintal
in Deutschland in Betracht. Die intensiven Kontakte zu dieser Region bestehen seit inzwischen
mehr als einem Jahrzehnt und gipfelten in einem hocheffizienten Leader-Kooperations-
Austausch von Know-How zum Thema Wandern (Übertragen von Wissen aus Deutschland nach Österreich)
und Weinbau (Übertragen von Wissen aus Österreich nach Deutschland). Gleichzeitig verbindet
die Region ein intensiver Kontakt zum Zweckverband Welterbe Oberes Mittelrheintal. Dieser
übernahm heuer das Konzept der Wachau Volunteers und organisierte eine ähnliche Projektwoche
zur Pflege naturschutzfachlich wertvoller Flächen am Mittelrhein. Bei beiden Institutionen – LAG
Weltkulturerbe Oberes Mittelrheintal und Zweckverband – müssen die Kontakte jedoch in der nächsten
Zeit erneuert werden, da die beiden LAGs und auch der Zweckverband in der nächsten Zeit von
neuen GeschäftsführerInnen geleitet werden.
Potenzial für Kooperationen besteht außerdem in Form der Mitgliedschaft der Region Wachau-
Dunkelsteinerwald in den internationalen Netzwerken „ViTour“ (ein Austausch mit 10 weiteren
Welterbe-Weinbaulandschaften in Österreich, Ungarn, Deutschland, Frankreich, Italien, Portugal und
der Schweiz, die sich generell mit Methoden der Kulturlandschaftsentwicklung im Welterbe befassen)
sowie dem Netzwerk der Naturschutzgebiete entlang der Donau „Danubeparks“ (ca. 20 Schutzgebiete
in Deutschland, Österreich, der Slowakei, Ungarn, Kroatien, Serbien, Rumänien, Bulgarien
und Moldawien). Insoweit sich in diesen Schutzgebieten bzw. weiteren Welterbestätten neben den
Managementinstitutionen des Naturschutzes oder des Welterbes auch Leader-Aktionsgemeinschaften
bilden, stehen diese natürlich auch als potenzielle Kooperationspartner zur Verfügung.
Diverse Maßnahmen im Bereich des Naturschutzes und des Naturparks Jauerling-Wachau könnten
darüber hinaus unter Nutzung der Kontakte der Region zu den beiden Nationalparks in Niederösterreich
(Thayatal und Donauauen), zum Biosphärenpark Wienerwald oder zu den anderen Naturparken
in Österreich finanziert und umgesetzt werden.
Klarerweise wird sich auch das Thema Welterbe Österreichischer Donaulimes – der Schutz und die
Entwicklung der Stätten, die einst die Grenze des Römischen Reiches bildeten – für Kooperationen
auf nationaler oder sogar internationaler Ebene eignen.
Die Dimension, in der das Thema „Zertifizierungs- und Qualifizierungssystem für Handwerksbetriebe,
die am Bauen im Welterbe beteiligt sind“ angegangen wird, ist noch zu definieren, wird aber die
Grenzen der LAG sinnvollerweise auch deutlich überschreiten.</t>
  </si>
  <si>
    <r>
      <t xml:space="preserve">Folgende Ausrichtungen der Maßnahmen für die Umsetzung dieses Aktionsfeldes sind vorgesehen:
• Förderung der Kreativwirtschaft z.B. durch Vorstellung und Verbreitung von erfolgreichen Unternehmensportraits, die das Innovationspotential der Region heben.
• Konzepterstellungen z.B. betreffend Reaktivierung leerstehender landwirtschaftlicher Betriebsstätten (Förderungen zur Schaffung von Co-Working-Arbeitsstätten) sowie langfristige Nutzung der Burg Neulengbach u.a. durch innovative EntrepreneurInnen (Marktpotential für den regionalen Handel und Gewerbe) [Querbezug zu Aktionsfeld 2]
• Förderung von Netzwerkbildungen und Unternehmenskooperationen zur Vermarktung und Etablierung einer regionalen unternehmensübergreifenden Marke
• Förderung zur Implementierung und Etablierung von innovativen Green-Care Angeboten in der Landwirtschaft [Querbezug zu Aktionsfeld 3]
• Entwicklung von neuen Regionsprodukten – Erweiterung der regionalen Angebotspalette (insbesondere rund um die Elsbeere) [Querbezug zu Aktionsfeld 2]
• Marktforschung und Pilotprojekte zur Entwicklung von Isolierungsmaterialien aus der Landwirtschaft [Querbezug zu Aktionsfeld 2]
• Neue Wege in der Medienentwicklung für die Kommunikation und Bewerbung im regionalen Tourismus (z.B. Elsbeer-Handy-App, Buchungssystem TOMAS)
• Aktivierung und Modernisierung der Freizeitinfrastruktur durch Einsatz von moderner und innovativer Kommunikationstechnologie und Vernetzung, sowie Sanierung und Neubau [Querbezug zu Aktionsfeld 3]
• Weiterbildungsprogramme hinsichtlich Qualitätssicherung und Qualitätssteigerung, sowie Kommunikation mit der Kundschaft
• Image- und Informationskampagnen mit öffentlichen Veranstaltungen betreffend neue Arbeitswelt (flexible Arbeitszeit, individuelle Wahl des Arbeitsorts) und regionale Facharbeitskräfte [Querbezug zu Aktionsfeld 3]
Im Rahmen des Beteiligungsprozesses zur Erarbeitung der Entwicklungsstrategie konnten folgende erste Leitprojekte je Aktionsfeldthema angedacht und skizziert werden:
</t>
    </r>
    <r>
      <rPr>
        <b/>
        <sz val="10"/>
        <color theme="1"/>
        <rFont val="Calibri"/>
        <family val="2"/>
        <scheme val="minor"/>
      </rPr>
      <t>AFT 1.1: Entrepreneurship in der Region
1. Regionale Unternehmensnetzwerke</t>
    </r>
    <r>
      <rPr>
        <sz val="10"/>
        <color theme="1"/>
        <rFont val="Calibri"/>
        <family val="2"/>
        <scheme val="minor"/>
      </rPr>
      <t xml:space="preserve"> 
Unterstützung der Unternehmensnetzwerke, die sich
ausschließlich aus regionalen Unternehmen zusammensetzen, in der Markenetablierung und
innovativen Produktentwicklung. Hierzu bestehen schon Netzwerke in Aufbau, wie das
Elsbeere Wienerwald Handwerk, Wirtekooperationen, „Die Hochzeit unter dem
Elsbeerbaum“ – Unternehmensnetzwerk rund um die Hochzeit, Unternehmensnetzwerk
„Althaussanierung“
Mögliche TrägerInnen: regionale Unternehmen
</t>
    </r>
    <r>
      <rPr>
        <b/>
        <sz val="10"/>
        <color theme="1"/>
        <rFont val="Calibri"/>
        <family val="2"/>
        <scheme val="minor"/>
      </rPr>
      <t xml:space="preserve">2. Die WIR-BürgerInnenkarte </t>
    </r>
    <r>
      <rPr>
        <sz val="10"/>
        <color theme="1"/>
        <rFont val="Calibri"/>
        <family val="2"/>
        <scheme val="minor"/>
      </rPr>
      <t xml:space="preserve">
eine Karte für die Bevölkerung in der Kleinregion WIR, die die
BürgerInnen dazu anregen soll, Leistungen und Produkte aus der Region (insbesondere unter
dem Augenmerk der Nahversorgung) aufgrund von Vergünstigungen bevorzugt anzunehmen.
Mögliche TrägerInnen: Kleinregion WIR</t>
    </r>
  </si>
  <si>
    <r>
      <rPr>
        <b/>
        <sz val="10"/>
        <color theme="1"/>
        <rFont val="Calibri"/>
        <family val="2"/>
        <scheme val="minor"/>
      </rPr>
      <t xml:space="preserve">AFT 1.2: Freizeit- und Tourismusinfrastruktur sowie Angebotspakete in der Region
Förderung der Randsportarten </t>
    </r>
    <r>
      <rPr>
        <sz val="10"/>
        <color theme="1"/>
        <rFont val="Calibri"/>
        <family val="2"/>
        <scheme val="minor"/>
      </rPr>
      <t xml:space="preserve">
neue einmalige Angebote für Bevölkerung und Gäste
schaffen und bewerben, wie Bogensport, Gras-Schilaufen und Eislaufen.
Mögliche TrägerInnen: z.B. Tourismusverein Hegerberg
</t>
    </r>
    <r>
      <rPr>
        <b/>
        <sz val="10"/>
        <color theme="1"/>
        <rFont val="Calibri"/>
        <family val="2"/>
        <scheme val="minor"/>
      </rPr>
      <t xml:space="preserve">
AFT 1.3 : Humankapital in der Region</t>
    </r>
    <r>
      <rPr>
        <sz val="10"/>
        <color theme="1"/>
        <rFont val="Calibri"/>
        <family val="2"/>
        <scheme val="minor"/>
      </rPr>
      <t xml:space="preserve">
Imagekampagne zur Förderung der Lehre
 langfristige Sicherung der Facharbeitskräfte in der Region
Mögliche TrägerInnen: regionale Unternehmensnetzwerke</t>
    </r>
  </si>
  <si>
    <r>
      <t xml:space="preserve">Folgende Ausrichtungen der Maßnahmen für die Umsetzung dieses Aktionsfeldes sind vorgesehen:
• Innovative Konzept- und Geschäftsplanentwicklungen, sowie deren Realisierungen in den Bereichen Kulturlandschaftspflege (Grasschnittnutzung, Humusaufbau, Kleinwaldbewirtschaftung) und Kulturelles Erbe, sowie der Sicherung des Elsbeerbaumbestandes (Elsbeerbaumschule) [Querbezug zu Aktionsfeld 1]
• Schulprojekte zur Wissensvermittlung und zur Verbreitung des Wissens unter der regionalen Bevölkerung (SchülerInnen als MultiplikatorInnen) [Querbezug zu Aktionsfeld 3]
• Aktives Einbinden von BürgerInnengruppen zur Bewusstseinsbildung und Wertschätzung der Eigenversorgung (z.B. BürgerInnengärten, Beteiligungsprozesse bei Energieprojekten)
• Informations- und Erfahrungsaustauschprogramme für interessierte BürgerInnen aber insbesondere für Jugendliche unter Einbindung neuer Medien [Querbezug zu Aktionsfeld 3]
• Organisation und Durchführung von Informations- und Unterhaltungsveranstaltungen (Slow- Food, regionales Brauchtum und europäische Integration, Klimaschutz und Bodennutzung – Humus als Kohlenstoffspeicher, Elektromobilität), sowie qualitativ hochwertigen Kunst- und Kulturprogrammzyklen mit regionalen Bezug [Querbezug zu Aktionsfeld 3]
• Umsetzung eines Ideenwettbewerbs zur Prüfung von Umsetzungsvarianten zur langfristigen Nutzung der Burg Neulengbach [Querbezug zu den Aktionsfeldern 1 und 3]
• Neue Herangehensweise bei Maßnahmenumsetzung zur Motivation von SeniorInnen zur Pflege und Erhaltung des kulturellen Erbes [Querbezug zu Aktionsfeld 3 – Regionale Zeitbank]
• Professionalisierung, Optimierung und Verbreiterung des Vertriebs von regionalen Produkten insbesondere der Elsbeer-Produkte [Querbezug zu Aktionsfeld 1 - Tourismus]
• Qualitätssteigerung in Form von Schulungen und Qualitätslabeling
• Innovation bei der Produktentwicklung zur Vergrößerung der regionalen Produkt- und Dienstleistungspalette
Im Rahmen des Beteiligungsprozesses zur Erarbeitung der Entwicklungsstrategie konnten
folgende Leitprojekte je Aktionsfeldthema angedacht und skizziert werden:
</t>
    </r>
    <r>
      <rPr>
        <b/>
        <sz val="10"/>
        <color theme="1"/>
        <rFont val="Calibri"/>
        <family val="2"/>
        <scheme val="minor"/>
      </rPr>
      <t>AFT 2.1: Kulturlandschaftspflege
Regionale Rasenschnitt-Verwertung und –Logistik</t>
    </r>
    <r>
      <rPr>
        <sz val="10"/>
        <color theme="1"/>
        <rFont val="Calibri"/>
        <family val="2"/>
        <scheme val="minor"/>
      </rPr>
      <t xml:space="preserve">
innovativer Geschäftsplanentwicklung und Maßnahmenumsetzung zur nachhaltigen Grasschnittverwertung unter Einbindung der
regionalen Landwirtschaft und unter Berücksichtigung einer kohlenstoffarmen
Wirtschafsweise.
Mögliche TrägerInnen: Waldbewirtschaftungsgemeinschaften, Maschinenring, etc.</t>
    </r>
  </si>
  <si>
    <r>
      <rPr>
        <b/>
        <sz val="10"/>
        <color theme="1"/>
        <rFont val="Calibri"/>
        <family val="2"/>
        <scheme val="minor"/>
      </rPr>
      <t xml:space="preserve">AFT 2.2: Kulturelles Erbe
Konzeptentwicklung "Langfristige Nutzung der Burg Neulengbach“ </t>
    </r>
    <r>
      <rPr>
        <sz val="10"/>
        <color theme="1"/>
        <rFont val="Calibri"/>
        <family val="2"/>
        <scheme val="minor"/>
      </rPr>
      <t xml:space="preserve">
Aufstellen von Ideenund innovativen Konzepten zur nachhaltigen Nutzung der Burg Neulengbach unter
wirtschaftlichen Aspekten. Derzeit besteht die Absicht, zur Ideeneinholung einen
europaweiten Wettbewerb zu starten, um Nutzungsvarianten ausführlich zu prüfen.
Mögliche TrägerInnen: Personenkomitee zur nachhaltigen Nutzung der Burg Neulengbach
</t>
    </r>
    <r>
      <rPr>
        <b/>
        <sz val="10"/>
        <color theme="1"/>
        <rFont val="Calibri"/>
        <family val="2"/>
        <scheme val="minor"/>
      </rPr>
      <t xml:space="preserve">
AFT 2.3 : Regionale Produkte
Marktplatz 1 </t>
    </r>
    <r>
      <rPr>
        <sz val="10"/>
        <color theme="1"/>
        <rFont val="Calibri"/>
        <family val="2"/>
        <scheme val="minor"/>
      </rPr>
      <t xml:space="preserve">
Umsetzung und Bewerbung eines regionalen Umschlag- und Vertriebsortes
für regionale Produkte, zentrale Anlaufstelle für BürgerInnen sowie Gäste für den Erwerb
regionaler Produkte
Mögliche TrägerInnen: Verein ElsbeerReich, regionaler Handel</t>
    </r>
  </si>
  <si>
    <r>
      <t xml:space="preserve">Folgende Ausrichtungen der Maßnahmen für die Umsetzung dieses Aktionsfeldes sind vorgesehen:
• Umsetzung von Pilotprojekten zur Kinderbetreuung – neue Angebote schaffen
• Entwicklung von Plattformen zum Informationsaustausch und Leistungsaustausch (Leihopa-, Tagesmutterbörsen)
• Angebotsentwicklung und -umsetzung von Kurs- und Weiterbildungsprogrammen [Querbezug zu Aktionsfeld 1]
• Innovative Konzepterstellung z.B. betreffend Reaktivierung leerstehender landwirtschaftlicher Betriebsstätten (Förderungen zur Adaption des Gebäudebestandes hinsichtlich multipler Nutzungsmöglichkeiten) [Querbezug zu den Aktionsfeldern 1 und 2]
• Werbeaktivitäten von Vereinen zur Mitgliederwerbung insbesondere junger Frauen (jährlicher Vereinstag)
• Regionale Konzepterstellung und Pilotprojektumsetzung betreffend individuellen Mobilitätsbedürfnissen (Car-Sharing-Systeme) unter der Berücksichtigung des Klimaschutzes [Querbezug zu Aktionsfeld 1]
• Innovation bei der Umsetzung des Mobilitätsprogramms fokussierend auf nichtmotorisierten Verkehr und bedarfsorientierte gemeinschaftliche Mobilitätslösungen
• Machbarkeitsuntersuchung zur regionalen Umsetzung der Zeitbank 55+
• Generationsübergreifendes Schulprojekt
• Produktentwicklung zur nachhaltigen Integration von ZuzüglerInnen
• Öffentlichkeitsarbeit durch die Region – Entwicklung neuer Kommunikationswege, Fortsetzung etablierter Medienarbeit (Sensibilisierungsmaßnahmen durch das Leader-Management)
Im Rahmen des Beteiligungsprozesses zur Erarbeitung der Entwicklungsstrategie konnten folgende
Leitprojekte je Aktionsfeldthema angedacht und skizziert werden:
</t>
    </r>
    <r>
      <rPr>
        <b/>
        <sz val="10"/>
        <color theme="1"/>
        <rFont val="Calibri"/>
        <family val="2"/>
        <scheme val="minor"/>
      </rPr>
      <t xml:space="preserve">AFT 3.1: Familie und Work-Life-Balance
WIR Kinderbetreuung in den Ferienmonaten </t>
    </r>
    <r>
      <rPr>
        <sz val="10"/>
        <color theme="1"/>
        <rFont val="Calibri"/>
        <family val="2"/>
        <scheme val="minor"/>
      </rPr>
      <t xml:space="preserve">
Die Gemeinden der Kleinregion WIR wollen
den Familien in den Ferienmonaten ein attraktives Betreuungsprogramm für die Kinder
während der Arbeitszeit der Eltern anbieten. Im Rahmen der Aktivitäten sollen sich auch
SeniorInnen freiwillig einbringen können.
Mögliche TrägerInnen: Kleinregion WIR</t>
    </r>
  </si>
  <si>
    <r>
      <rPr>
        <b/>
        <sz val="10"/>
        <color theme="1"/>
        <rFont val="Calibri"/>
        <family val="2"/>
        <scheme val="minor"/>
      </rPr>
      <t xml:space="preserve">AFT 3.2: Mobilität und Wohnen
Bedarfsorientiertes Mobilitätsprogramm </t>
    </r>
    <r>
      <rPr>
        <sz val="10"/>
        <color theme="1"/>
        <rFont val="Calibri"/>
        <family val="2"/>
        <scheme val="minor"/>
      </rPr>
      <t xml:space="preserve">
Ausgehend von einer Mobilitätsbefragung im 1.
Halbjahr 2015 sollen bedarfsorientierte Mobilitätsangebote entwickelt UND umgesetzt
werden. Dabei soll wesentlich die Entlastung der Familienmutter, die derzeit vermehrt als
Taxidienst für die Kinder zur Verfügung steht, angestrebt werden. Die bedarfsorientierten
Mobilitätsservices sind künftig nicht als Konkurrenz für den Öffentlichen Verkehr zu
verstehen, sondern als sinnvolle Ergänzung. Im Rahmen der Umsetzung einzelner
Mobilitätsdienste soll die Rolle der älteren Generationen einerseits als Nachfrager aber auch
als Ausführende angedacht und rechtlich geprüft werden. Bei der technischen Auswahl der
Fahrzeuge ist wesentlich auf den Aspekt des Klimaschutzes zu achten.
Mögliche TrägerInnen: Gemeinden
</t>
    </r>
    <r>
      <rPr>
        <b/>
        <sz val="10"/>
        <color theme="1"/>
        <rFont val="Calibri"/>
        <family val="2"/>
        <scheme val="minor"/>
      </rPr>
      <t xml:space="preserve">AFT 3.3 : Gemeinschaft und Miteinander
Regionale Zeitbank </t>
    </r>
    <r>
      <rPr>
        <sz val="10"/>
        <color theme="1"/>
        <rFont val="Calibri"/>
        <family val="2"/>
        <scheme val="minor"/>
      </rPr>
      <t xml:space="preserve">
In der Marktgemeinde Kirchstetten besteht bereits ein Verein, der die
Zeitbank 55+ erfolgreich betreibt4. Dieses Modell soll rechtlich und organisatorisch für eine
regionale Umsetzung geprüft werden. Im Falle positiver Ergebnisse soll die Zeitbank regional
in den Gemeinden angeboten werden.
Mögliche TrägerInnen: Verein Zeitbank 55+, Regionsmanagement
</t>
    </r>
  </si>
  <si>
    <r>
      <rPr>
        <b/>
        <sz val="10"/>
        <color theme="1"/>
        <rFont val="Calibri"/>
        <family val="2"/>
        <scheme val="minor"/>
      </rPr>
      <t xml:space="preserve">Mobilität „querdenken” </t>
    </r>
    <r>
      <rPr>
        <sz val="10"/>
        <color theme="1"/>
        <rFont val="Calibri"/>
        <family val="2"/>
        <scheme val="minor"/>
      </rPr>
      <t xml:space="preserve">
Das öffentliche Verkehrsnetz in der Region wurde vernetzt und attraktiviert. Mikro-ÖV-Lösungen reduzieren die Abhängigkeit von Zweit- und Dritt-PKWs. Das Bewusstsein der Bevölkerung und die Akzeptanz für nachhaltige Mobilitätsformen sind gestiegen und kann von allen Bevölkerungsgruppen gleichwertig genutzt werden. Die regionale E-Mobilitäts-Infrastruktur wurde vernetzt und ausgebaut. Die Lebensqualität einer breiten Zielgruppe wurde durch ein verbessertes Mobilitätsangebot gestei-gert. Regionale Einrichtungen und Anlagen sind baulich universell gestaltet und können von allen Bevölkerungsgruppen gleichwertig genutzt werden. 
</t>
    </r>
    <r>
      <rPr>
        <b/>
        <sz val="10"/>
        <color theme="1"/>
        <rFont val="Calibri"/>
        <family val="2"/>
        <scheme val="minor"/>
      </rPr>
      <t xml:space="preserve">
Sicherung einer nachhaltigen Nahversorgungsstruktur </t>
    </r>
    <r>
      <rPr>
        <sz val="10"/>
        <color theme="1"/>
        <rFont val="Calibri"/>
        <family val="2"/>
        <scheme val="minor"/>
      </rPr>
      <t xml:space="preserve">
Flexible Nahversorgungsstrukturen sind etabliert. 
</t>
    </r>
    <r>
      <rPr>
        <b/>
        <sz val="10"/>
        <color theme="1"/>
        <rFont val="Calibri"/>
        <family val="2"/>
        <scheme val="minor"/>
      </rPr>
      <t xml:space="preserve">
Stärkung des Regionsbewusstseins und Ausbau regionaler Bildungsangebote </t>
    </r>
    <r>
      <rPr>
        <sz val="10"/>
        <color theme="1"/>
        <rFont val="Calibri"/>
        <family val="2"/>
        <scheme val="minor"/>
      </rPr>
      <t xml:space="preserve">
Es gibt ein vielfältiges Bildungsangebot zur Entfaltung der Persönlichkeit und Förderung von Beschäf-tigungsmöglichkeiten in der Region. Das Regionsbewusstsein ist gefestigt, PendlerInnen sind in das Gemeinschaftsleben integriert. Eine regionale Bildungs- und Veranstaltungsdatenbank ist etabliert 
BildungsakteurInnen und Bildungsverantwortliche sind vernetzt und sichern die Weiterentwicklung 
Es stehen genügend örtliche Begegnungsräume und Treffpunkte in der Region zur Verfügung. 
</t>
    </r>
    <r>
      <rPr>
        <b/>
        <sz val="10"/>
        <color theme="1"/>
        <rFont val="Calibri"/>
        <family val="2"/>
        <scheme val="minor"/>
      </rPr>
      <t xml:space="preserve">
Etablierung als generationenfreundliche und integrative Wohnregion </t>
    </r>
    <r>
      <rPr>
        <sz val="10"/>
        <color theme="1"/>
        <rFont val="Calibri"/>
        <family val="2"/>
        <scheme val="minor"/>
      </rPr>
      <t xml:space="preserve">
Eine erfolgreiche (!) Gründerdynamik im Marchfeld ist durch Telearbeitszentren gestärkt 
Der Wiedereinstieg ins Berufsleben ist für PendlerInnen nach einer Kinderpause durch Eltern-Kind-Telearbeitsbüros erleichtert; Arbeitsplätze können damit gesichert werden; Teilzeitjobs bleiben auch für PendlerInnen mit längeren Wegzeiten attraktiv. Die Integration Älterer in das Gemeinschaftsle-ben ist sichergestellt. Es gibt eine Börse für „ehrenamtliche“ Mitarbeiter sowie einen organisierten Know-how Transfer (Wissen dieser Gruppe optimal nutzen - Vereine sind aktiv am gesellschaftlichen Leben in den Gemeinden beteiligt). Es gibt eine „Lebende Bibliothek Marchfeld“. Es gibt einen Kata-log mit Maßnahmen zur raschen gesellschaftlichen und wirtschaftlichen Integration von ZuzüglerIn-nen für alle Gemeinden. Die Wirtshäuser als soziale Treffpunkte sind in ihrer Existenz gestärkt und gesichert.</t>
    </r>
  </si>
  <si>
    <r>
      <rPr>
        <b/>
        <sz val="10"/>
        <color theme="1"/>
        <rFont val="Calibri"/>
        <family val="2"/>
        <scheme val="minor"/>
      </rPr>
      <t>Mögliche Projekte zur Aufwertung des regionalen Tourismus- und Freizeitangebotes</t>
    </r>
    <r>
      <rPr>
        <sz val="10"/>
        <color theme="1"/>
        <rFont val="Calibri"/>
        <family val="2"/>
        <scheme val="minor"/>
      </rPr>
      <t xml:space="preserve">: 
• Ausbau eines touristischen Leitsystems in Deutsch-Wagram 
• Einrichtung des Regioraumes in Schlosshof 
• Radbegleitweg Haringsee (Marchfeldkanalradweg) 
• N-S-Verbindung von Radwegen 
• Verbesserung der Begleitinfrastruktur (Abstellmöglichkeiten bei Haltestellen, Beschilderung) 
• Verbesserung Radtransport mit Bahn, Bus, Fähre 
• Ergänzung kleiner Radrouten (Kronprinzenrunde; Rundkurs SH-Lassee-SH, ) 
• Ausbau des Eisenbahnmuseums in Strasshof von einem landesweiten Kompetenzzentrum für historische Bahnen zu einem qualitätsvollen kulturtouristischem Ausflugsziel 
• Vernetzung des Eisenbahnmuseums mit den anderen touristischen Zielen der Region 
• Unterstützung beim Ausbau und Vermarktung des „Marchfelder Schlösserreichs“ 
• Koordination Task Force Landesausstellung 2021: Schwerpunkte: Marchfeldschlösser, Schloss Marchegg/Naturtourismus, Eisenbahnmuseum 
• Entwicklung von Qualitätsstandards für tour. Dienstleistungen (Beherbergung, Verköstigung) 
• Erarbeitung von gemeinsamen Qualifizierungsprogrammen von touristischen Partnern und Freizeitanbietern 
</t>
    </r>
    <r>
      <rPr>
        <b/>
        <sz val="10"/>
        <color theme="1"/>
        <rFont val="Calibri"/>
        <family val="2"/>
        <scheme val="minor"/>
      </rPr>
      <t xml:space="preserve">
Mögliche Projekte zur Stärkung der Land- und Forstwirtschaft: </t>
    </r>
    <r>
      <rPr>
        <sz val="10"/>
        <color theme="1"/>
        <rFont val="Calibri"/>
        <family val="2"/>
        <scheme val="minor"/>
      </rPr>
      <t xml:space="preserve">
• Entwicklung neuer Betreibermodelle für Direktvermarktung 
• Aufbau eines Marchfelder Regioshops an einem strategisch passenden Ort 
• Aufbau eines „Marchfeld Flagship Store“ in Wien (regionale Marchfelder Spezialitäten werden gemeinsam vertrieben) 
• Revival der Initiative „Marchgourmet“ 
• Gemeinsame Präsentation der Marchfelder und Weinviertler Genussregionen in Wien 
• Ausbau der Genussregionen Gemüse, Spargel und Wild 
• Genuss-Produkt-Ansätze: Korn(-kammer) &amp; Brot, Früchte des Feldes, ab Hof/Bio 
• Zerlegestation/Kompetenzzentrum Wild inkl. Vermarktungsunterstützung 
• Ausbau der Wertschöpfungkette Landwirtschaft-Wirtschaft-Tourismus nach dem Muster der Carnuntum Experience 
• Produktentwicklung „Wühl-Schwein” 
• Touristische „Vernetzungstouren” zu Marchfelder und Weinviertler Produkten 
• Entwicklung von Einkommensalternativen landwirtschaftlicher Betriebe (Dialogbauernhof) 
• Aufbau eines Best-practice-Betriebes für überregionalen Know-how-Transfer
• Entwicklung eines branchenüber-greifenden genussorientierten Tourismusangebotes</t>
    </r>
  </si>
  <si>
    <r>
      <rPr>
        <b/>
        <sz val="10"/>
        <color theme="1"/>
        <rFont val="Calibri"/>
        <family val="2"/>
        <scheme val="minor"/>
      </rPr>
      <t xml:space="preserve">Mögliche Projekte zur Weiterentwicklung der natürlichen Ressourcen und des kulturellen Erbes: </t>
    </r>
    <r>
      <rPr>
        <sz val="10"/>
        <color theme="1"/>
        <rFont val="Calibri"/>
        <family val="2"/>
        <scheme val="minor"/>
      </rPr>
      <t xml:space="preserve">
• Implementierung eines Kompetenzzentrums für Naturraummanagement und Biodiversität 
• Naturpädagogische Projekte (Bewusstseinsbildung Heimat-Naturressourcen) 
• Künstlerische Gestaltung von Landmarks 
• Errichtung/Gestaltung von Landmarks als Botschafter der wertvollen Marchfelder Landschaft (Silos, große Bäume, Vogelwarten …) 
• Entwicklung von Modellprojekten für ressourcenschonende Siedlungen 
• Impulse zur Ortsbildverschönerung und Unterstützung bei der Umsetzung 
• Attraktivierung des Orts- und Landschaftsbildes</t>
    </r>
  </si>
  <si>
    <t>Angestrebte Resultate je Aktionsfeldthema (in Klammern ist Zielhierarchie angegeben: 1 = höchste Umsetzungspriorität, 2 = hohe Umsetzungspriorität, 3 = nachrangige Umsetzungspriorität); wenn das Resultat mehrere Entwicklungsbedarfe abdeckt, ist nur die Kurzform des jeweiligen Entwicklungsbedarfes angeführt.
Unternehmertum: 
• Output 1: Die Wettbewerbsfähigkeit von KMUs und EPUs im Bereich der Metallverarbeitung/Mechatronik ist verbessert – speziell durch gemeinsame Qualifizierung und Forschung. (1) 
Entwicklungsbedarf: Metallverarbeitung und junges Unternehmertum 
Strategische Stoßrichtung: Aufbau von Kooperationen 
Erklärung: Innovationskraft auch bei EPUs, KMUs steigern, um „Metal Highway“ zu verbreitern
• Output 2: Es gibt konkrete und dauerhafte Initiativen zur Fachkräftesicherung – insbesondere im Bereich der Metallverarbeitung. (1) 
Entwicklungsbedarf: Metallverarbeitung und junges Unternehmertum 
Strategische Stoßrichtung: Aufbau von Kooperationen, Marktentwicklung 
Erklärung: Achse Schule-Unternehmen verbessern, Technikbegeisterung fördern, Fachkräftesuche internationalisieren 
• Output 3: Es gibt ein Bündel an Maßnahmen zur Unterstützung von Gründern und Jungunternehmern entlang der zentralen Bedürfnisse Kapital, Raum und Zeit. (1) 
Entwicklungsbedarf: Metallverarbeitung und junges Unternehmertum 
Strategische Stoßrichtung: Aufbau von Kooperationen, Marktentwicklung 
Erklärung: neue Formen von Büro- und Arbeitsflächen schaffen, Gründer und Mentoren (aus Metal Highway) vernetzen, finanzielle „Hilfe beim Durchstarten“ (Crowdfunding)</t>
  </si>
  <si>
    <t>Land- und Forstwirtschaft: 
• Output 11: Es gibt neue Produkt- und Vertriebsinnovationen im Bereich regionale Produkte – mit Schwerpunkt Bio-Landwirtschaft. (1) 
Entwicklungsbedarf: (Bio-)Landwirtschaft, junges Unternehmertum 
Strategische Stoßrichtung: Aufbau von Kooperationen, Markt-/Produktentwicklung 
Erklärung: Hohe Rohstoffqualität verbinden mit Produkt- und Vertriebsinnovationen (Zustellung an Konsumenten) 
• Output 12: Eine professionelle Produktions- und Vermarktungsstruktur für regionalen Fisch ist etabliert. (1) 
Entwicklungsbedarf: (Bio-)Landwirtschaft, Lebenslanges Lernen 
Strategische Stoßrichtung: Aufbau von Kooperationen, Markt-/Produktentwicklung 
Erklärung: Ideale ökologische Voraussetzungen, sehr gut aufbereitete Basis durch Vorprojekt und Genussregion 
• Output 13: Land- und forstwirtschaftliche Betriebe diversifizieren ihr Angebot erfolgreich z.B. in Richtung Tourismus, Jagd oder Green-Care. (1) 
Entwicklungsbedarf: (Bio-)Landwirtschaft, Tourismus, Soziale Dienste 
Strategische Stoßrichtung: Diversifizierung 
Erklärung: ausgezeichnetes UaB-Bauernhof-Angebot weiterführen, Green-Care (siehe auch Aktionsfeld 3)</t>
  </si>
  <si>
    <r>
      <t xml:space="preserve">Angestrebte Resultate je Aktionsfeldthema (in Klammern ist Zielhierarchie angegeben: 1 = höchste Umsetzungspriorität, 2 = hohe Umsetzungspriorität, 3 = nachrangige Umsetzungspriorität); wenn das Resultat mehrere Entwicklungsbedarfe abdeckt, ist nur die Kurzform des jeweiligen Entwicklungsbedarfes angeführt. 
</t>
    </r>
    <r>
      <rPr>
        <b/>
        <sz val="10"/>
        <color theme="1"/>
        <rFont val="Calibri"/>
        <family val="2"/>
        <scheme val="minor"/>
      </rPr>
      <t>Handwerk</t>
    </r>
    <r>
      <rPr>
        <sz val="10"/>
        <color theme="1"/>
        <rFont val="Calibri"/>
        <family val="2"/>
        <scheme val="minor"/>
      </rPr>
      <t xml:space="preserve"> 
• Output 1: Eine regionale Handwerkerplattform ist aufgebaut und typische Handwerksberufe der Region sind mit innovativen Ansätzen verknüpft. (1) 
Entwicklungsbedarf: Immaterielles Kulturerbe/Talente; Unternehmertum; 
Strategische Stoßrichtung: Aufbau von Kooperationen 
Erklärung: spezialisierte Handwerksbetriebe unter einem Dach Zusammenarbeit mit Design, Lehrlingsthema 
• Output 2: Das Wissen über und die Einstellung zu regionstypischer Bau- und Wohnkultur ist bei Bauherren und Professionisten verbessert. (LLL) (2) 
Entwicklungsbedarf: Immaterielles Kulturerbe/Talente; Lebenslanges Lernen 
Strategische Stoßrichtung: Erweiterung Wissen, Veränderung Einstellungen 
Erklärung: Kurs- und Informationsangebote zu Bürgerhäusern der Eisenstraße etc., Verknüpfung Handwerksnetzwerk 
</t>
    </r>
    <r>
      <rPr>
        <b/>
        <sz val="10"/>
        <color theme="1"/>
        <rFont val="Calibri"/>
        <family val="2"/>
        <scheme val="minor"/>
      </rPr>
      <t xml:space="preserve">Immaterielles Kulturerbe </t>
    </r>
    <r>
      <rPr>
        <sz val="10"/>
        <color theme="1"/>
        <rFont val="Calibri"/>
        <family val="2"/>
        <scheme val="minor"/>
      </rPr>
      <t xml:space="preserve">
• Output 3: Regionstypische Talente und Bräuche werden gepflegt und weiterentwickelt, regionstypische Feste mit überregionalem bzw. touristischem Fokus finden in zeitgemäßer Form statt. (1) 
Entwicklungsbedarf: Immaterielles Kulturerbe; Lebenslanges Lernen; Tourismus, Regionsbewusstsein 
Strategische Stoßrichtung: Regionale Identität, Veränderung Verhalten 
Erklärung: Etablierte Veranstaltungsformate fortführen, neue entwickeln, Zusammenarbeit mit Tourismus
</t>
    </r>
    <r>
      <rPr>
        <b/>
        <sz val="10"/>
        <color theme="1"/>
        <rFont val="Calibri"/>
        <family val="2"/>
        <scheme val="minor"/>
      </rPr>
      <t xml:space="preserve">
Biodiversität und Ökosysteme </t>
    </r>
    <r>
      <rPr>
        <sz val="10"/>
        <color theme="1"/>
        <rFont val="Calibri"/>
        <family val="2"/>
        <scheme val="minor"/>
      </rPr>
      <t xml:space="preserve">
• Output 4: Der für das Mostviertel und die Eisenstraße typische Almen-, Streuobst-, Wald- und Wiesenbestand ist erhalten bzw. in seiner Biodiversität verbessert. (1) 
Entwicklungsbedarf: (Bio-)Landwirtschaft und Naturraum 
Strategische Stoßrichtung: Veränderung Verhalten, Klimaanpassung 
Erklärung: Regionsweite und regionsübergreifende Ausrichtung: Norden: Streuobstwiesen; Süden: Almen, Bergwiesen, Wälder 
• Output 5: Die drei Naturparke und das Wildnisgebiet Dürrenstein sind weiter attraktiviert und ausgebaut. (2) 
Entwicklungsbedarf: (Bio-)Landwirtschaft und Naturraum; Tourismus 
Strategische Stoßrichtung: Veränderung Wissen und Verhalten 
Erklärung: weitere „Öffnung“ Wildnisgebiet, Professionalisierung Naturpark NÖ-Eisenwurzen</t>
    </r>
  </si>
  <si>
    <r>
      <t xml:space="preserve">Angestrebte Resultate je Aktionsfeldthema (in Klammern ist Zielhierarchie angegeben: 1 = höchste Umsetzungspriorität, 2 = hohe Umsetzungspriorität, 3 = nachrangige Umsetzungspriorität); wenn das Resultat mehrere Entwicklungsbedarfe abdeckt, ist nur die Kurzform des jeweiligen Entwicklungsbedarfes angeführt. 
</t>
    </r>
    <r>
      <rPr>
        <b/>
        <sz val="10"/>
        <color theme="1"/>
        <rFont val="Calibri"/>
        <family val="2"/>
        <scheme val="minor"/>
      </rPr>
      <t xml:space="preserve">Kernfrage Demographie </t>
    </r>
    <r>
      <rPr>
        <sz val="10"/>
        <color theme="1"/>
        <rFont val="Calibri"/>
        <family val="2"/>
        <scheme val="minor"/>
      </rPr>
      <t xml:space="preserve">
• Output 1: Ein Bürgerbindungsprogramm mit Fokus auf junge Menschen ist aufgebaut und wird professionell betreut. (1) 
Entwicklungsbedarf: Demographische Entwicklung – Fokus junge Menschen und Frauen; Regionsbewusstsein 
Strategische Stoßrichtung: neue Formen umfassender „Bürgerbindung“ 
Erklärung: physische wie virtuelle Vernetzung soll zu positiv besetzter Kommunikation mit Weggezogenen führen 
• Output 2: Es gibt überregional bzw. international ausgerichtete Wohnmöglichkeiten für Lehrlinge, Studenten und junge Fachkräfte aus dem Bereich Metallverarbeitung/ Handwerk. (1) 
Entwicklungsbedarf: Demographische Entwicklung – Fokus junge Menschen und Frauen; Metallverarbeitung und junges Unternehmertum 
Strategische Stoßrichtung: Zuwanderung qualifizierter Kräfte 
Erklärung: Vernetzung mit Infrastrukturthema (Leerflächen) 
</t>
    </r>
    <r>
      <rPr>
        <b/>
        <sz val="10"/>
        <color theme="1"/>
        <rFont val="Calibri"/>
        <family val="2"/>
        <scheme val="minor"/>
      </rPr>
      <t xml:space="preserve">
Infrastruktur </t>
    </r>
    <r>
      <rPr>
        <sz val="10"/>
        <color theme="1"/>
        <rFont val="Calibri"/>
        <family val="2"/>
        <scheme val="minor"/>
      </rPr>
      <t xml:space="preserve">
• Output 3: Es gibt einen flächendeckenden Ausbauplan für die Breitbandversorgung der LEADER-Region auf fiber-to-the-home-Basis. (1) 
Entwicklungsbedarf: Unter Druck stehende Infrastrukturen; Demographische Entwicklung; Unternehmertum 
Strategische Stoßrichtung: Aufbau von Kooperationen, Regionalisierung von „Insellösungen“ 
Erklärung: regionsweite Breitbandplanung zusätzlich zu Pilotregion auf Mikroebene 
• Output 4: Gemeinden verfügen über effiziente Lösungen in den Bereichen Leerflächenmanagement und Wohnraumerschließung und arbeiten hier zusammen. (3) 
Entwicklungsbedarf: Unter Druck stehende Infrastrukturen; Demographische Entwicklung 
Strategische Stoßrichtung: Aufbau von Kooperationen, Regionalisierung von „Insellösungen“ 
Erklärung: gemeindeübergreifende Konzepte vorantreiben, Best Practise-Erfahrungen aus Waidhofen/Ybbs nutzen 
• Output 5: Neue Formen der sanften Mobilität sind erprobt. (2)
Entwicklungsbedarf: Unter Druck stehende Infrastrukturen; Tourismus 
Strategische Stoßrichtung: Änderung von Verhalten, Aufbau von Kooperationen 
Erklärung: auf ersten bereits umgesetzten Pilotprojekten zur Elektromobilität aufsetzen (Eisenstraße-Solartankstellen) </t>
    </r>
  </si>
  <si>
    <r>
      <rPr>
        <b/>
        <sz val="10"/>
        <color theme="1"/>
        <rFont val="Calibri"/>
        <family val="2"/>
        <scheme val="minor"/>
      </rPr>
      <t xml:space="preserve">Soziale Dienste </t>
    </r>
    <r>
      <rPr>
        <sz val="10"/>
        <color theme="1"/>
        <rFont val="Calibri"/>
        <family val="2"/>
        <scheme val="minor"/>
      </rPr>
      <t xml:space="preserve">
• Output 6: Die Region ist beim Thema Green Care im Bereich Aus- und Weiterbildung Vorreiter in Niederösterreich. (1) 
Entwicklungsbedarf: Neue Formen sozialer Dienstleistungen; Landwirtschaft; Lebenslanges Lernen; Demographische Entwicklung 
Strategische Stoßrichtung: Aufbau von Kooperationen, Diversifizierung 
Erklärung: Green Care nicht nur als Diversifizierungsform, sondern als Möglichkeit zur Positionierung als innovative Modellregion sehen 
• Output 7: Neue Formen sozialen Engagements sind erprobt. (3) 
Entwicklungsbedarf: Neue Formen sozialer Dienstleistungen 
Strategische Stoßrichtung: Aufbau von Kooperationen 
Erklärung: Pilotprojekte über Vorhabensart 19.2.1 Kleinprojekte, z.B. zu Themen Generationen, Migration, soziale Inklusion 
</t>
    </r>
    <r>
      <rPr>
        <b/>
        <sz val="10"/>
        <color theme="1"/>
        <rFont val="Calibri"/>
        <family val="2"/>
        <scheme val="minor"/>
      </rPr>
      <t>Regionsbewusstsein</t>
    </r>
    <r>
      <rPr>
        <sz val="10"/>
        <color theme="1"/>
        <rFont val="Calibri"/>
        <family val="2"/>
        <scheme val="minor"/>
      </rPr>
      <t xml:space="preserve"> 
• Output 8: Die Eisenstraße ist als innovative und attraktive Region unter dem Motto „Metal Highway Europas“ nach innen und außen positioniert. (1) 
Entwicklungsbedarf: Regionsbewusstein; Lebenslanges Lernen; Metallverarbeitung und junges Unternehmertum; 
Strategische Stoßrichtung: Veränderung von Einstellungen und Verhalten Aufbau von Kooperationen 
Erklärung: weg von historisierendem Regionsverständnis hin zu moderner Positionierung der Eisenstraße 
• Output 9: Kooperationen und Services im Bereich Lebenslanges Lernen sind ausgebaut und verbessert. (2) 
Entwicklungsbedarf: Lebenslanges Lernen; Regionsbewusstein; Immaterielles Kulturerbe/Talente 
Strategische Stoßrichtung: Änderung von Wissen, Ausbau von Kooperationen 
Erklärung: aufbauend auf „Schatzsuche“ und Lernende Region LLL-Angebote verfeinern</t>
    </r>
  </si>
  <si>
    <r>
      <t xml:space="preserve">Maßnahmen, die der Querschnittsmaterie Lebenslanges Lernen zuzuordnen sind, sind mit LLL gekennzeichnet, jene mit besonderem Fokus auf Gleichstellungsorientierung mit GENDER ausgewiesen. In Klammern ist die Umsetzungspriorität angegeben: 1 = höchste Umsetzungspriorität, 2 = hohe Umsetzungspriorität, 3 = nachrangige Umsetzungspriorität 
Die in der Folge angeführten Leitprojekte (z.B. Kompetenzanalyse Metall, Mentorenprogramm oder Wasser.Fisch.Mensch) sind Ergebnis des Erarbeitungsprozesses der Lokalen Entwicklungsstrategie der Eisenstraße Niederösterreich. Sie werden hier exemplarisch angeführt, müssen jedoch dasselbe Auswahlverfahren durchlaufen wie alle anderen Projektvorhaben. Eine Bevorzugung von im Aktionsplan angeführten Projekten bzw. potenziellen Projektträgern ist damit ausgeschlossen. Diese Feststellung gilt auch für den Aktionsplan in den Aktionsfeldern 2 (Natürliche Ressourcen und kulturelles Erbe) und 3 (Gemeinwohl Strukturen und Funktionen). 
Metallverarbeitung und junges Unternehmertum - Agiles Unternehmertum forcieren: 
</t>
    </r>
    <r>
      <rPr>
        <b/>
        <sz val="10"/>
        <color theme="1"/>
        <rFont val="Calibri"/>
        <family val="2"/>
        <scheme val="minor"/>
      </rPr>
      <t xml:space="preserve">Most.More.Metal </t>
    </r>
    <r>
      <rPr>
        <sz val="10"/>
        <color theme="1"/>
        <rFont val="Calibri"/>
        <family val="2"/>
        <scheme val="minor"/>
      </rPr>
      <t xml:space="preserve">
Im Schwerpunkt „Most.More.Metal“ ist ein Bündel an Maßnahmen und Projekten geplant: 
• Kompetenzanalyse Metall (1) 
Mithilfe dieses Projekts sollen Klein- und Mittelbetriebe darin unterstützt werden, neue Anwendungsfelder und zukünftige Geschäftsmöglichkeiten zu identifizieren, die einen starken Bezug zu den aktuellen Unternehmenskompetenzen der teilnehmenden Betriebe aufweisen. Dadurch sollen gemeinsame Forschungs- und Entwicklungsprojekte entstehen, was die Innovationskraft von Kleinbetrieben der Metallverarbeitungsbranche erhöhen soll. 
• Qualifizierungsverbund Metall (LLL) (1) 
Spezifische Qualifizierungsanforderungen wie Oberflächenbehandlung, Härten, Innovationsmanagement etc., die sich auch aus der Kompetenzanalyse ergeben können, werden im Rahmen von Schulungen im Qualifizierungsverbund Metall abgedeckt. Zielgruppe sind EPUs und Kleinbetriebe aus der Metallverarbeitung und verwandter Branchen (Maschinenbau). Auch die gemeinsame Nutzung von Prüfeinrichtungen über eine Analysedatenbank ist vorgesehen. 
• Technical Summer Schools (LLL) (GENDER) (1) 
Technikbegeisterung, Hausverstand, die Freude am Experimentieren soll im Rahmen von einmal jährlich stattfindenden Technical Summer Schools geweckt werden – gerade bei jungen Frauen und Mädchen. Das Angebot soll in die Ferienbetreuung der Gemeinden integriert werden. Ziel: Die teilnehmenden Kinder und Jugendliche als Fachkräfte von morgen. 
• Auf der Walz 2.0 (2) 
An die Tradition der Gesellenwanderjahre anknüpfend soll das Projekt internationale Facharbeiter animieren (Osteuropa, Deutschland), in der Region „auf Walz“ zu gehen – ausgehend von den bereits über den „Ring der europäischen Schmiedestädte“ geknüpften Kontakten. Auch eine „Wanderschaft“ von Lehrlingen innerhalb der Betriebe der Region ist hier geplant – in Form von Ausbildungspartnerschaften. In Form von periodischen „Iron Camps“ sollen junge Fachkräfte und Handwerker aus Europa in der Region aktuelle Herausforderungen diskutieren und gemeinsam Lösungsansätze finden. </t>
    </r>
  </si>
  <si>
    <r>
      <t xml:space="preserve">• Lehrlingscard (1) 
Eine Lehrlingskarte – nicht nur auf die Metallverarbeitungsbranche beschränkt – soll Ermäßigungen in Einrichtungen der regionalen Freizeitwirtschaft etc. bringen. Ein Pilotprojekt im Kleinen Erlauftal dient als Basis für eine regionsweite Umsetzung. 
• Schulprojekt „Der Boss drückt die Schulbank“ (LLL) (3) 
Unternehmer unterrichten. Berufsorientierung wird in den Schulen allgemein zunehmend wichtiger, dieses Projekt soll die Firmenchefinnen und -chefs selbst in die Klassenzimmer führen. Auch die Professionalisierung von Firmenführungen ist hier geplant (z.B. in Anlehnung an das Projekt „Unternehmen entdecken“, RV noe-mitte). 
Projektträger und Partner: 
Als Projektträger für Projekte des Aktionsplanschwerpunkts „Most.More.Metal“ kommt eine Trägerorganisation der metallverarbeitenden Betriebe (ev. als Sektor der Zukunftsakademie), die Betriebe oder als Träger der Qualifizierungsmaßnahmen die LAG selbst infrage. (Eigenmittel- und Kooperations-)Partner: Betriebe, der Verein Zukunftsakademie Mostviertel, HTL Waidhofen an der Ybbs, RIZ Gründeragentur, Wirtschaftskammer-Bezirksstellen, Unternehmerinnen-Netzwerk 
</t>
    </r>
    <r>
      <rPr>
        <b/>
        <sz val="10"/>
        <color theme="1"/>
        <rFont val="Calibri"/>
        <family val="2"/>
        <scheme val="minor"/>
      </rPr>
      <t xml:space="preserve">„Kohle, Raum und Zeit“: </t>
    </r>
    <r>
      <rPr>
        <sz val="10"/>
        <color theme="1"/>
        <rFont val="Calibri"/>
        <family val="2"/>
        <scheme val="minor"/>
      </rPr>
      <t xml:space="preserve">
Was benötigen Jungunternehmer und EPUs? Auf diese Frage fand eine kreative Gruppe im Rahmen des Bürgerbeteiligungsprozesses die dreidimensionale Antwort „Kohle, Raum und Zeit“, die sogleich namensgebend für diesen Schwerpunkt ist. Maßnahmen: 
• Crowdfunding-Plattform (1) 
10 bis 15 Jungunternehmer aus der LEADER-Region scheitern laut Auskunft einer regionalen Beratungskanzlei jährlich an der Unternehmensgründung – trotz guter Geschäftsidee und soliden Planrechnungen. Mit einer auf regionalen Füßen stehenden Crowdfunding-Plattform sollen alternative Finanzierungsformen ermöglicht werden – für den Nahversorger im Ort ebenso wie für das kleine Skigebiet oder die innovative Webanwendung. Ein zwölfköpfiges Team aus engagierten Jungunternehmern arbeitet bereits am Vorkonzept. Neu: Verknüpfung mit Offline-Veranstaltungen (Kohle). 
• Netz von Co-Working-Spaces (Gemeinschaftsbüros) rund um die Zentren Wieselburg-Scheibbs-Waidhofen (GENDER) (1) 
Günstige und flexible Büros mit gemeinsam zu nutzender Infrastruktur statt einsamem Homeoffice: In Städten sind Co-Working-Spaces speziell für die Kreativwirtschaft ein boomender Faktor – auch in Verbindung mit neuen Formen der Kinderbetreuung. Über LEADER sollen die Machbarkeit für den ländlichen Raum überprüft und die Communities betreut werden (Raum). 
• Mentoren-Programm (LLL) (GENDER) (1) 
JungunternehmerInnen erhalten von etablierten Firmenchefinnen und -chefs aus dem „Metal Highway“ individuelle Beratung in Form eines Mentoren-Programms und im Rahmen von Veranstaltungen – mit speziellem Fokus auf Gründerinnen und weibliche Führungskräfte. Das soll Entrepreneure mit Investoren, Visionäre mit Managern zusammenbringen (Zeit). </t>
    </r>
  </si>
  <si>
    <r>
      <t xml:space="preserve">• Kreative Sommerfrische (LLL) (2) 
In Verknüpfung mit dem touristischen Kultur- und Kreativschwerpunkt wird eine Sommerakademie an besonderen Schauplätzen der Region (z.B. Töpperschloss Neubruck) organisiert. TeilnehmerInnen aus dem urbanen Bereich arbeiten, urlauben und vernetzen sich mit kreativwirtschaftlichen Akteuren der LAG. 
Projektträger und Partner: 
Mögliche Projektträger: Plattform Crowdfunding Eisenstraße, Unternehmerinnen-Netzwerk (für Mentoring-Programm Gründerinnen), Gemeinden, Wirtschaftspark Ybbstal, Neubruck Immobilien GmbH, RIZ Förderverein, LAG Eisenstraße Niederösterreich (für Community-Management), EPUs (Eigenmittel- und Kooperations-)Partner: RIZ Gründeragentur, Technopol Wieselburg, WKO, Creativwirtschaft Austria, NÖ.Regional.GmbH, Kulturvernetzung NÖ 
</t>
    </r>
    <r>
      <rPr>
        <b/>
        <sz val="10"/>
        <color theme="1"/>
        <rFont val="Calibri"/>
        <family val="2"/>
        <scheme val="minor"/>
      </rPr>
      <t xml:space="preserve">Tourismus - Authentischen Tourismus weiterentwickeln: </t>
    </r>
    <r>
      <rPr>
        <sz val="10"/>
        <color theme="1"/>
        <rFont val="Calibri"/>
        <family val="2"/>
        <scheme val="minor"/>
      </rPr>
      <t xml:space="preserve">
Qualitätssteigerung (LLL) (1): Regionspartnerprogramm neu (Kooperationsprojekt), Betriebscoaching, Pilotprojekt „Zusammenarbeit Göstling-Lackenhof-Lunz-Hollenstein-Waidhofen“ 
Bergerlebnis, alpines Mostviertel (1): Berg- und Wanderlebnis Mostviertler Alpen, Wilde Wunder Card, Klettern in der Eisenwurzen (OÖ, Steiermark) (Kooperationsprojekt) 
Neue bzw. modernisierte Ausflugsziele/touristische Angebote (1): Skywalk Hochkar (Wander-Aussichtsplattform), Themenwege wie Erlaufschlucht Purgstall, Plattform für Kontakte mit „echten Typen“ (Geheimtipps), Entwicklung Winterangebote alpin &amp; abseits der Piste, Touristische Mobilität im alpinen Bereich, Heiraten im Mostviertel 
Kulturtourismus (1): Projekt kulturglut mit besonderen KunstSchauplätzen in Reinsberg, Lunz, WY etc. (gemeinsame Vermarktung, Kombiticket), Eisenstraße-Museen, Kreativreisen, Länderübergreifende Ausstellung Ennstal-Ybbstal 
Raderlebnis Eisenstraße (1): Ybbstalradweg: Umsetzung Inszenierungskonzept, touristische Angebotsentwicklung, Inszenierungskonzepte für Ötscherlandradweg, Meridianradweg, Verbindung Ennstalradweg-Ybbstalradweg, Radfeste zu Saisonauftakt und Saisonende, Bikepark Königsberg, Qualitätssicherung Mountainbike-Netz und Forcierung E-Bike, Radwegnetz Eisenstraße für Gäste und Einheimische, Aufbau eines Qualitäts- und Wartungssystems 
Pilgern im Mostviertel (2): Basilika Sonntagberg (Schatzkammer, Ausflugsberg…), Produktentwicklung Radpilgern, Kraftplätze (Mystisches Wandern), Aufbau Partnerbetriebe Oberösterreichischer Mariazellerweg, Vernetzung Pilgerwege im Mostviertel (Kooperationsprojekt), geführte Pilgertouren, Professionalisierung der Dienstleistungskette 
Kulinarik und Genuss (2): Vernetzung und Attraktivierung der Genuss-Ausflugsziele, Eisenstraße-Wirte (Popup-Küchen, Wald am Teller, Schwerpunkt Vegan), Eisenstraße-Almen, Panoramahöhenweg, „Wilde“ Produktlinie, Ötscher-Grill 
Mögliche Projektträger bzw. (Kooperations- und Eigenmittel-)Partner: Mostviertel Tourismus (primär), Gemeinden, ARGE Eisenstraße-Wirte, ARGE Panoramahöhenweg, ARGE Eisenstraße-Almen, ARGE Mariazellerweg, Stift Seitenstetten, Gemeindeverband Ybbstalradweg, Skigebiete, NÖ Bergbahnen, Tourismusbetriebe </t>
    </r>
  </si>
  <si>
    <r>
      <rPr>
        <b/>
        <sz val="10"/>
        <color theme="1"/>
        <rFont val="Calibri"/>
        <family val="2"/>
        <scheme val="minor"/>
      </rPr>
      <t xml:space="preserve">Landwirtschaft - Innovative Land- und Forstwirtschaft ausbauen: </t>
    </r>
    <r>
      <rPr>
        <sz val="10"/>
        <color theme="1"/>
        <rFont val="Calibri"/>
        <family val="2"/>
        <scheme val="minor"/>
      </rPr>
      <t xml:space="preserve">
BioRegion Eisenstraße und regionale Produkte (LLL) (1): Vertriebsinnovation „Biokisterl“ Eisenstraße (inkl. Webplattform), Produktentwicklungen mit Expertenpool (z.B. FH Wieselburg), Weiterentwicklung Hammerherrenhonig, Produktkatalog für regionale Gastronomie und Handel, Vernetzungs- und Kreativwerkstätten (inkl. Exkursionen, Best Practise), Vernetzung mit regionalem Handel/Gastronomie 
Mögliche Projektträger bzw. (Kooperations- und Eigenmittel-)Partner: Schmiedmostbauern, Obstbauverband, Trägervereine Genussregionen Mostviertler Birnmost und Mostviertler Schofkas, NÖ.Regional.GmbH, Bio Austria, LAG Eisenstraße Niederösterreich 
</t>
    </r>
    <r>
      <rPr>
        <b/>
        <sz val="10"/>
        <color theme="1"/>
        <rFont val="Calibri"/>
        <family val="2"/>
        <scheme val="minor"/>
      </rPr>
      <t xml:space="preserve">
Wasser.Fisch.Mensch</t>
    </r>
    <r>
      <rPr>
        <sz val="10"/>
        <color theme="1"/>
        <rFont val="Calibri"/>
        <family val="2"/>
        <scheme val="minor"/>
      </rPr>
      <t xml:space="preserve"> – regionale Fischproduktion (LLL) (1): Aufbau Qualitätsring auf Basis des erfolgreichen Vorprojekts „Wasser.Fisch.Mensch“, gemeinsame Schlachtungsanlage, Ausbau Genussregion Ybbstalforelle, Entwicklung neuer Veredelungstechniken, gemeinsame Qualifizierung 
Mögliche Projektträger bzw. (Kooperations- und Eigenmittel-)Partner: Landwirtschaftskammer NÖ, Garant Tiernahrung, Raiffeisen, Landwirtschaftliche Fachschule Hohenlehen, Wassercluster Lunz, Trägerverein Genussregion Ybbstalforelle, Fischereiverbände, Neubruck Fisch GmbH, Teichwirte, LAG Eisenstraße Niederösterreich</t>
    </r>
  </si>
  <si>
    <r>
      <t xml:space="preserve">Maßnahmen, die der Querschnittsmaterie Lebenslanges Lernen zuzuordnen sind, sind mit LLL gekennzeichnet, jene mit besonderem Fokus auf Gleichstellungsorientierung mit GENDER ausgewiesen. In Klammern ist die Umsetzungspriorität angegeben: 1 = höchste Umsetzungspriorität, 2 = hohe Umsetzungspriorität, 3 = nachrangige Umsetzungspriorität 
Die hier exemplarisch angeführten Projektvorhaben müssen dasselbe Auswahlverfahren wie alle anderen Projektvorhaben durchlaufen (siehe detaillierte Erklärung, Kap. 3.1.5). 
</t>
    </r>
    <r>
      <rPr>
        <b/>
        <sz val="10"/>
        <color theme="1"/>
        <rFont val="Calibri"/>
        <family val="2"/>
        <scheme val="minor"/>
      </rPr>
      <t xml:space="preserve">Handwerk - Handwerkstraditionen inwertsetzen: 
Handwerk Eisenstraße </t>
    </r>
    <r>
      <rPr>
        <sz val="10"/>
        <color theme="1"/>
        <rFont val="Calibri"/>
        <family val="2"/>
        <scheme val="minor"/>
      </rPr>
      <t xml:space="preserve">
Im Aktionsplanschwerpunkt Handwerk Eisenstraße sind ein Bündel an Maßnahmen geplant: 
• Plattform Handwerk Eisenstraße (1) 
Das Netzwerk Handwerk Eisenstraße ist seit Herbst 2014 im Aufbau. Eine gemeinsame Dachmarke, ein einheitlicher Auftritt der Mitgliedsbetriebe sowie gemeinsame PR- und Marketingaktivitäten sind vorgesehen – ebenso die Zusammenarbeit mit dem Tourismus (Kreativurlaub etc.). 
• Gemeinsame Qualifizierung Handwerksbetriebe (LLL) (1) 
Ausgehend vom Schmiedezentrum und der Schmiedeakademie Ybbsitz und in Verbindung mit Handwerk Eisenstraße sind Qualifizierungsmaßnahmen wie Kreativitätsstammtische und Exkursionen geplant. Auch die Vermittlung von Anwendungswissen an Laien ist angedacht (nach dem Vorbild Schmiedezentrum). 
• Handwerkerfest/-messe (1) 
Präsentation von Eisenstraße-Handwerk in der Region und im urbanen Bereich lautet hier das Ziel. Mit der Burgarena Reinsberg und der Messe Wieselburg gibt es zwei potenzielle Partner. Der Auftakt soll im Rahmen der Niederösterreichischen Landesausstellung 2015 erfolgen. 
• Eisenstraße-Tracht (2) 
2011 wurde die Eisenstraße-Tracht von regionalen Trachtenschneidern entwickelt. Erweiterungen in Richtung junger Mode oder Wohnaccessoires werden angestrebt. 
• Eisenstraße-Architektur (2) 
Mit dem Gemeinschaftsprojekt „Passivhaus Eisenstraße“ entsteht 2015 ein modernes Gebäude mit traditioneller Formensprache am Landesausstellungsstandort Neubruck. Ausgehend von diesem Projekt sollen regionstypische Bauweisen und ihre zeitgemäße Interpretation ins Blickfeld rücken – in Form von Informationsveranstaltungen oder Wettbewerben zu Sgraffito- oder Bürgerhäusern. 
Mögliche Projektträger bzw. (Kooperations- und Eigenmittel-)Partner: Handwerk Eisenstraße-Netzwerk und seine Mitgliedsbetriebe, Passivhaus Eisenstraße-Projektpartner, WKO, Messe Wieselburg, Schmiedezentrum Ybbsitz, Kreativakademien NÖ, Eisenstraße-Trachtenpartner (Loden Landl, frei.wild ...), Burgarena Reinsberg, LAG Eisenstraße Niederösterreich </t>
    </r>
  </si>
  <si>
    <r>
      <rPr>
        <b/>
        <sz val="10"/>
        <color theme="1"/>
        <rFont val="Calibri"/>
        <family val="2"/>
        <scheme val="minor"/>
      </rPr>
      <t xml:space="preserve">Immaterielles Kulturerbe - Kulturelles Erbe erhalten: </t>
    </r>
    <r>
      <rPr>
        <sz val="10"/>
        <color theme="1"/>
        <rFont val="Calibri"/>
        <family val="2"/>
        <scheme val="minor"/>
      </rPr>
      <t xml:space="preserve">
• Highlight-Veranstaltungen (1) 
Highlight-Veranstaltungen im Jahresverlauf mit überregionalem Fokus (Schmiedefeste, Kulturwandertage, Volksmusik, Mystisches Wandern, Ybbstaler Narzissenblüte etc.) sollen von unterschiedlichen Trägern durchgeführt werden. Marketing für bestehende Veranstaltungen als auch Entwicklung neuer Formate wird angestrebt. 
• Netzwerk Mostviertler Volksmusikanten (LLL) (2) 
Maßnahmen wie die Harmonika-Akademie des Netzwerks Mostviertler Volksmusikanten werden professionalisiert und ausgebaut. Chorwettbewerbe, Jodelstammtische etc. tragen zu einem vitalen Umgang mit dem Kulturerbe bei. 
• Eisenstraße-Bühnen (1) 
Laienschauspielgruppen vernetzen sich im Rahmen der Eisenstraße-Bühnen, stimmen Veranstaltungen aufeinander ab, arbeiten bei Requisiten und Fortbildung zusammen. 
• Naturnahes Wissen sammeln und weiterentwickeln (1) 
Ausgehend von den Vorarbeiten im Zuge des Central Europe-Projekts „Cultural Capital Counts“ soll traditionelles naturnahes Wissen gesammelt, weiterentwickelt und inwertgesetzt werden – etwa in Form eines Kräuter-Netzwerks Eisenstraße. 
Mögliche Projektträger bzw. (Kooperations- und Eigenmittel-)Partner: Gemeinden, Tourismus-, Kultur- oder Brauchtumsvereine der Region, Mostviertel Tourismus, Netzwerk Mostviertler Volksmusikanten, Landjugend, ARGE Bäuerinnen, Proberaum Scheibbs, Förderband-Jugendkulturverein, Eisenstraße-Bühnen, Volkskultur NÖ, Kulturvernetzung Niederösterreich 
</t>
    </r>
    <r>
      <rPr>
        <b/>
        <sz val="10"/>
        <color theme="1"/>
        <rFont val="Calibri"/>
        <family val="2"/>
        <scheme val="minor"/>
      </rPr>
      <t xml:space="preserve">
Biodiversität und Ökosysteme - Naturräume und Kulturlandschaften stärken: 
Kulturlandschaft: </t>
    </r>
    <r>
      <rPr>
        <sz val="10"/>
        <color theme="1"/>
        <rFont val="Calibri"/>
        <family val="2"/>
        <scheme val="minor"/>
      </rPr>
      <t xml:space="preserve">
• Streuobstwiesen (1) 
Streuobstwiesen sind landschaftsprägend für das Mostviertel und so auch für die Eisenstraße (im Besonderen im Norden der Region). In dem Kooperationsprojekt Kulturlandschaft mit der LAG Moststraße soll der Erhalt und Ausbau dieser Flächen mithilfe eines umfangreichen Maßnahmenpakets (Versuchsanlagen, Forschung, Wissenstransfer über Symposien, Kompetenzzentrum Birne) gesichert werden. Die Eisenstraße kann dazu einen Beitrag in Form von Testanlagen, der Entwicklung neuer Erntemaschinen oder durch Sensibilisierung leisten. 
• Almen und Bergwiesen (1) 
Mit Informations- und Bildungsarbeit soll das Wissen über und die Einstellung zu den für die Biodiversität wichtigen Almen, Mooren und Bergwiesen verbessert werden. Maßnahmen wie der Verbund der Eisenstraße-Almen, die Rekultivierung von Krokus- oder Narzissenwiesen zählen zu diesem Aktionsplanschwerpunkt. </t>
    </r>
  </si>
  <si>
    <r>
      <rPr>
        <b/>
        <sz val="10"/>
        <color theme="1"/>
        <rFont val="Calibri"/>
        <family val="2"/>
        <scheme val="minor"/>
      </rPr>
      <t xml:space="preserve">Biodiversität und Ökosystemleistungen </t>
    </r>
    <r>
      <rPr>
        <sz val="10"/>
        <color theme="1"/>
        <rFont val="Calibri"/>
        <family val="2"/>
        <scheme val="minor"/>
      </rPr>
      <t xml:space="preserve">
• Klimaanpassung (3) 
Mit Klimaanpassungsstrategien haben sich mehrere Eisenstraße-Gemeinden in den Jahren 2013-2014 beschäftigt (Auswirkungen auf Tourismus, Naturkatastrophen etc.). Über LEADER soll das Initiieren von Nachfolgeprojekten ermöglicht werden, z.B. neue-alte Formen der Bewirtschaftung von Weideflächen (Projektidee: Schafe weiden auf Fotovoltaikfreiflächen). Auch regionale Firmenpatenschaften für Biodiversitätsprojekte werden angestrebt. 
• Schutzgebiete (2) 
Die drei Naturparke Ötscher-Tormäuer, Buchenberg und NÖ-Eisenwurzen planen Maßnahmen in Attraktivierung und Verbesserung der Besucherführung, des Wegenetzes, des Schutzgebietsmanagements, der Vermarktung und des Angebots. Das Wildnisgebiet Dürrenstein plant ein Besucherzentrum. Über LEADER sollen in diesem Bereich nur flankierende Maßnahmen (z.B. Überprüfung der Machbarkeit) gesetzt werden. 
Mögliche Projektträger bzw. (Kooperations- und Eigenmittel-)Partner: Gemeinden der LAG, Naturparke, Wildnisgebiet Dürrenstein, Eisenstraße-Almen, Klimabündnis NÖ, NÖ Landschaftsfonds, LAG Moststraße, LAG Mostviertel-Mitte</t>
    </r>
  </si>
  <si>
    <r>
      <t xml:space="preserve">Maßnahmen, die der Querschnittsmaterie Lebenslanges Lernen zuzuordnen sind, sind mit LLL gekennzeichnet, jene mit besonderem Fokus auf Gleichstellungsorientierung mit GENDER ausgewiesen. In Klammern ist die Umsetzungspriorität angegeben: 1 = höchste Umsetzungspriorität, 2 = hohe Umsetzungspriorität, 3 = nachrangige Umsetzungspriorität 
</t>
    </r>
    <r>
      <rPr>
        <b/>
        <sz val="10"/>
        <color theme="1"/>
        <rFont val="Calibri"/>
        <family val="2"/>
        <scheme val="minor"/>
      </rPr>
      <t xml:space="preserve">Kernfrage Demographie – Junge Menschen für die Region begeistern: </t>
    </r>
    <r>
      <rPr>
        <sz val="10"/>
        <color theme="1"/>
        <rFont val="Calibri"/>
        <family val="2"/>
        <scheme val="minor"/>
      </rPr>
      <t xml:space="preserve">
• Aufbau eines umfassenden yCRM (youngCitizen Relationship Management (GENDER) (1) 
Dem negativen Wanderungssaldo in der Gruppe der 15- bis 40-Jährigen soll mit dem Aufbau eines Bürgerbindungsprogramms entgegengewirkt, das gleichsam wie eine Nabelschnur die jungen Menschen mit der Region verbindet und analog zu in der Wirtschaft bereits üblichen Customer Relationship Management-Systemen funktioniert. Die wichtigste Grundlage ist dabei eine gut gepflegte Datenbank mit Personen-, Kommunikationsdaten und auch Informationen über den aktuellen Aufenthaltsort und den Beweggründen, dorthin übersiedelt zu sein (Studium, Arbeitsplatz usw.). Den Anforderungen des Datenschutzes ist dabei Rechnung zu tragen. 
Folgende Säulen spielen in diesem yCRM-System eine tragende Rolle: 
reale/physische Vernetzung: gedrucktes Magazin mit speziellem Fokus auf die Generation 40-, namentlich versendet an die Studienorte mit Berichten über Jobs, Wohnangebote, Kinderbetreuung, Freizeit etc. Jugend-Veranstaltungen (z.B. Clubbings), sowohl in der Region selbst als auch am aktuellen Wohnort der jeweiligen Zielgruppe „Forum junge Menschen“, sowohl als Expertenforum zum Thema junge Menschen im ländlichen Raum als auch als Kreativwerkstatt für junge Menschen zur kritischen Auseinandersetzung mit dem eigenen Lebensumfeld und den eigenen Lebensbedingungen im ländlichen Raum AbsolventInnen-Treffen: angelehnt an Klassentreffen und JungbürgerInnenfeiern Ombudsstelle als anonyme Anlaufstelle außerhalb der Wohngemeinde, für Informationsbeschaffung und auch Unterstützung bei Problemen 
virtuelle Vernetzung: Mithilfe einer innovativen Plattform kann das Angebot an freien Arbeitsplätzen, Wohnungen und dem überhaupt vorhandenem Arbeitsplatzangebot vermittelt werden. Denkbar ist eine intelligente Suche für Menschen, die sich ihren idealen Wohnort in der Region anhand bestimmter Kriterien (Arbeitsplätze, Wohnungsangebote, Freizeitangebote, Mobilität usw.) vorschlagen lassen können. Mithilfe einer Applikation für mobile Endgeräte (Mobiltelefone usw.) kann eine Mitfahrbörse innerhalb der Region geschaffen werden. 
local young citizens: Neben der aktiven Kommunikation/Interaktion mit den außerhalb der Region lebenden jungen Menschen sind auch Aktivitäten mit der Zielgruppe jener junger Menschen notwendig, die durchgehend in der Region leben. 
Die Umsetzung des zugrundeliegenden technischen Systems sowie die Realisierung der zahlreichen angedachten Interaktionsformen in Form von Leitprojekten soll durch junge Menschen aus der Region erfolgen – z.B. in Rahmen von „Kreativwerkstätten“ in Co-Working-Spaces oder leerstehenden Flächen in Ortskernen (multisektoraler Ansatz). Durch die Einbindung der eigentlichen Zielgruppe in die Umsetzung wird implizites Marketing für das Projekt betrieben. Darüber hinaus können die jungen Menschen als Umsetzer direkt ihre eigenen Ideen einbringen und somit zielgruppengerechte Ergebnisse erzielen. </t>
    </r>
  </si>
  <si>
    <r>
      <t xml:space="preserve">• Junges Wohnen in Verbindung mit Metallverarbeitung/Handwerk (1) 
Nachnutzungskonzepte für das alte Bene-Areal und den Lehenhof Scheibbs sollen entwickelt werden, die auf Wohnmöglichkeiten für nationale und internationale Lehrlinge, Schüler, junge Fachkräfte und High Potentials abzielen – verbunden mit den Bestrebungen in den Aktionsfeldthemen Metallverarbeitung und Handwerk. 
• Jugendkultur als Anker (3) 
Jugendkulturvereine wie Proberaum Scheibbs oder Förderband (Ybbstal) sorgen für eine popkulturelle Verbindung zwischen urbaner und ländlicher Lebenswelt. Aktionstage zur Neuinterpretation alten Handwerks oder der Gestaltung und Nutzung von Ortskernen sind geplant und sollen die Verbindung Stadt-Land neu gestalten. 
Mögliche Projektträger bzw. (Kooperations- und Eigenmittel-)Partner: Gemeinden, Jugendservice Ybbstal, Proberaum Scheibbs, Förderband, HTL Waidhofen an der Ybbs und weitere Schulen der Region, Stadt Wien, Eventveranstalter wie Passion &amp; Style, regionale Medien, LAG Eisenstraße Niederösterreich
</t>
    </r>
    <r>
      <rPr>
        <b/>
        <sz val="10"/>
        <color theme="1"/>
        <rFont val="Calibri"/>
        <family val="2"/>
        <scheme val="minor"/>
      </rPr>
      <t xml:space="preserve">
Infrastruktur – Infrastruktur vital halten </t>
    </r>
    <r>
      <rPr>
        <sz val="10"/>
        <color theme="1"/>
        <rFont val="Calibri"/>
        <family val="2"/>
        <scheme val="minor"/>
      </rPr>
      <t xml:space="preserve">
• Breitband-Masterplan Eisenstraße (1) 
Ergänzend zu der bereits geplanten Breitband-Pilotregion Ybbstal soll eine flächendeckende Planung für möglichst viele der 24.000 Haushalte der Eisenstraße Niederösterreich durchgeführt werden (fiber-to-the-home-Basis). Eine vorhandene gesamthafte Planung ist ein Vorteil im positiven Wettstreit der Regionen um die so genannte „Breitbandmilliarde“. Zudem ist großes Knowhow in der Region zum Thema vorhanden (NanoTrench, Ziviltechnikbüros etc.). 
• Nahversorger-Offensive (2) 
In Zusammenarbeit mit der BioRegion Eisenstraße werden Nahversorger und Supermärkte mit regionalen Regalen ausgestattet und eine gemeinsame Vermarktung hinsichtlich Regionalität wird initiiert. Weitere Projektideen: plastiksackerlfreie Region (ausgehend von Wieselburg), Attraktivierung der Wochenmärkte, Nahversorger auf Vereinsbasis (Vorbild Reinsberg) 
• Regionsweite Immobilien-Plattform (2) 
In Verbindung mit der yCRM-Plattform oder als eigenständige Datenbank werden ein regionsweites Leerflächenmanagement (Vorbild Waidhofen an der Ybbs) sowie eine regionsweit abgestimmte Baulandmobilisierung angestrebt. 
• Elektromobilität (1) 
Gemeinsam mit der LAG Moststraße ist ein dichtes und einfach nutzbares Elektromobilitäts-Ladenetz bei Gastronomiebetrieben der Region geplant, um Besuchern und Einheimischen den Einstieg in die Elektromobilität schmackhaft zu machen. In Zusammenhang mit dem Tourismusschwerpunkt Raderlebnis ist auch der Ausbau des E-Mountainbikenetzes vorgesehen. 
• Sanfte Mobilität (3) 
Für stillgelegte Bahnen sind Nachnutzungskonzepte wie Draisinenbetrieb oder Nostalgiebahnverkehr denkbar – als Vorbild dient das Mostviertler Schienenrad. 
Mögliche Projektträger bzw. (Kooperations- und Eigenmittel-)Partner: Gemeinden, Mostviertel Tourismus, LAG Moststraße, LAG Mostviertel-Mitte, BioRegion Eisenstraße, ecoplus, Nahversorgungsbetriebe, NÖ.Regional.GmbH (Mobilitätszentrale), Energiemodellregion Amstetten, Gemeindeverband für Umweltschutz, NÖVOG </t>
    </r>
  </si>
  <si>
    <r>
      <rPr>
        <b/>
        <sz val="10"/>
        <color theme="1"/>
        <rFont val="Calibri"/>
        <family val="2"/>
        <scheme val="minor"/>
      </rPr>
      <t xml:space="preserve">Soziale Dienste – Neue soziale Modelle entwickeln </t>
    </r>
    <r>
      <rPr>
        <sz val="10"/>
        <color theme="1"/>
        <rFont val="Calibri"/>
        <family val="2"/>
        <scheme val="minor"/>
      </rPr>
      <t xml:space="preserve">
• Green Care-Pilotregion Eisenstraße (LLL) (GENDER) (1) 
Eine Green Care-Koordinationsstelle in der Eisenstraße Niederösterreich soll Wissen über diese neue Form Sozialer Landwirtschaft an die Zielgruppe Landwirte und Sozialdienste vermitteln und eng mit der Landwirtschaftlichen Fachschule Gaming (österreichweites Aus- und Weiterbildungszentrum für Green Care) vernetzt sein. Pilotprojekte im Bereich Tagesbetreuung älterer Menschen am Hof oder in Bezug auf „Gesundheitswirkungen von Waldlandschaften“ (Naturpark Buchenberg) sind vorgesehen.
Mögliche Projektträger bzw. (Kooperations- und Eigenmittel-)Partner: Landwirtschaftskammer NÖ, LFS Gaming, Naturpark Buchenberg, Sozialträger der Region, Green Care Niederösterreich, LAG Eisenstraße Niederösterreich, Gemeinden, landwirtschaftliche Betriebe 
</t>
    </r>
    <r>
      <rPr>
        <b/>
        <sz val="10"/>
        <color theme="1"/>
        <rFont val="Calibri"/>
        <family val="2"/>
        <scheme val="minor"/>
      </rPr>
      <t xml:space="preserve">
Regionsbewusstsein – Regionsbewusstsein und Identität stärken </t>
    </r>
    <r>
      <rPr>
        <sz val="10"/>
        <color theme="1"/>
        <rFont val="Calibri"/>
        <family val="2"/>
        <scheme val="minor"/>
      </rPr>
      <t xml:space="preserve">
• Zukunftsorientierte Regionsmarke „Metal Highway“ (1) 
Verknüpft mit dem Aktionsfeldthema Metallverarbeitung (Wertschöpfung) ist der Aufbau einer Regionsmarke geplant. Diese soll in der Markenkommunikation von Betrieben verwendet werden und auch die Basis für Maßnahmen im Bereich yCRM darstellen. Eine Verschränkung mit dem Bio- bzw. Handwerksthema wird angestrebt. 
• Regionales Bildungsprogramm neu (LLL) (1) 
Seit 2011 gibt die Eisenstraße Niederösterreich mit dem Bildungs- und Heimatwerk ein Regionales Bildungsprogramm heraus, regelmäßige Netzwerktreffen finden statt. Das Bildungsprogramm soll hinsichtlich aktueller Qualifizierungsschwerpunkte neu konzipiert werden. 
• Diplomarbeitsbörse und Kooperationsprojekt NÖ-LEADER-Regionen (LLL) (3) 
Universitäres Wissen für die Regionalentwicklung nutzbar zu machen ist die Grundidee des Kooperationsprojekt NÖ Diplomarbeitsbörse. Eine Fortführung in der LEADER-Region Eisenstraße Niederösterreich wird angestrebt. Ebenso ist die Teilnahme an einem Kooperationsprojekt der NÖ-LEADER-Regionen geplant, das den Erfahrungsaustausch und die Vernetzung unter LEADER-ManagerInnen fördern und auf diese Weise die Qualität und Effizienz der regionalen Arbeit steigern soll.</t>
    </r>
  </si>
  <si>
    <t>Im Aktionsfeld Wertschöpfung werden Kooperationsaktivitäten mit folgenden benachbarten LEADER-Regionen angestrebt: Moststraße, Mostviertel-Mitte (beide NÖ), Steirische Eisenstraße (Steiermark) und Nationalpark Kalkalpen (OÖ). Zum Teil bereits sehr intensive Vorgespräche wurden geführt. 
Im Bereich Unternehmertum und hier insbesondere beim Aktionsplanschwerpunkt „Most.More.Metal“ liegen aufgrund sehr ähnlicher Ausgangslagen und Zielsetzungen Synergien mit der Steirischen Eisenstraße auf der Hand, speziell bei der gemeinsamen Herausforderung Fachkräftesicherung (z.B. Projektidee „Auf der Walz 2.0“). Über den „Ring der Europäischen Schmiedestädte“ soll ein europäisches Kooperationsprojekt aufgesetzt werden (Arbeitstitel „Iron Camp“), Kontakte zur Stadt Friesoythe (deutsche LEADER-Region Soesteniederung) gibt es bereits. Touristisch lautet die gemeinsame Absicht, mit OÖ und der Steiermark die in den vergangenen Jahren reduzierte Zusammenarbeit im Rahmen der „Österreichischen Eisenstraße“ neu zu beleben – z.B. im Bereich Vermarktung Kletterregion oder Radwege. Mit der LEADER-Region Nationalpark Kalkalpen (OÖ) wird ferner eine länderübergreifende Ausstellung mit den Schwerpunkten Weyer-Waidhofen an der Ybbs angestrebt. Wichtigster Kooperationspartner im Bereich Tourismus ist die Destination Mostviertel Tourismus. 
Mit den NÖ-Nachbarregionen sind konkrete Vorhaben bereits sehr weit gediehen: Ein dauerhaftes Qualifizierungsprogramm für touristische Betriebe soll mit der LEADER-Region Mostviertel-Mitte entwickelt werden (auch aufgrund der sehr guten Zusammenarbeit im Regionspartnerprogramm für die NÖ Landesausstellung 2015). Mit der LEADER-Region Moststraße soll der gemeinsame Weg beim touristischen Thema Pilgern fortgesetzt werden.</t>
  </si>
  <si>
    <t>Im Aktionsfeld Natürliche Ressourcen und kulturelles Erbe betreffen die Kooperationsaktivitäten die Maßnahmen zum Erhalt der regionstypischen Kulturlandschaften: Die Eisenstraße Niederösterreich plant, sich am Schwerpunkt Kulturlandschaft der LAG Moststraße zu beteiligen und arbeitet auf diesem Gebiet auch mit der LAG Südliches Waldviertel-Nibelungenbau und dem Obstbauverband (Obstbaumpflanzaktion) zusammen. Im Bereich Immaterielles Kulturerbe (Unterbereich naturnahes Wissen) ist eine Kooperation mit einem Verein aus der Salzburger LAG Saalachtal vorgesehen.</t>
  </si>
  <si>
    <t>Es wird angestrebt, gemeinsam mit der Nachbarregion LAG Moststraße Maßnahmen im Bereich Elektromobilität im Tourismus zu setzen. Ein Vorkonzept hierfür wurde bereits entwickelt. Beim Thema Green Care ist eine Zusammenarbeit mit der LAG Mostviertel-Mitte denkbar, da diese im sozialen Bereich einen Schwerpunkt setzt und die räumliche Nähe zur Landwirtschaftlichen Fachschule Gaming Synergien ermöglichen würde. Beim Thema Diplomarbeitsbörse möchte sich die LAG Eisenstraße Niederösterreich erneut in das mehrere LAGs in Niederösterreich (und ev. auch welche in den Nachbarbundesländern) umfassende Netzwerk einbringen. Beim Aufbau der Regionsmarke „Metal Highway“ ist eine Einbindung des Rings der Europäischen Schmiedestädte geplant.</t>
  </si>
  <si>
    <t>Die Wettbewerbsfähigkeit von KMUs und EPUs im Bereich der Metallverarbeitung/Mechatronik ist durch gemeinsame Qualifizierung und Forschung/Entwicklung verbessert.</t>
  </si>
  <si>
    <t>Anzahl Unternehmen im Bereich Metallverarbeitung/Mechatronik</t>
  </si>
  <si>
    <t>Gemeinsame Entwicklungsprojekte im Netzwerk</t>
  </si>
  <si>
    <t>Anzahl durchgeführter Kompetenzanalysen</t>
  </si>
  <si>
    <t>132</t>
  </si>
  <si>
    <t>Es gibt konkrete und dauerhafte Initiativen zur Fachkräftesicherung – insbesondere im Bereich der Metallverarbeitung.</t>
  </si>
  <si>
    <t>Anzahl der HTL-SchülerInnen</t>
  </si>
  <si>
    <t>Anzahl der regionsweiten Veranstaltungen zum Thema</t>
  </si>
  <si>
    <t>Anzahl der entstandenen Kooperationen/Initiativen</t>
  </si>
  <si>
    <t>795</t>
  </si>
  <si>
    <t>1.227</t>
  </si>
  <si>
    <t>1/Jahr</t>
  </si>
  <si>
    <t>+/-0%</t>
  </si>
  <si>
    <t>Es gibt ein Bündel an Maßnahmen zur Unterstützung von Gründern und Jungunternehmern entlang der zentralen Bedürfnisse Kapital, Raum und Zeit.</t>
  </si>
  <si>
    <t>Gründungsintensität/je 1000 EW</t>
  </si>
  <si>
    <t>Anzahl Gründungen über Risikokapitalgenerierung</t>
  </si>
  <si>
    <t>Anzahl Gemeinschaftsbüros in Region</t>
  </si>
  <si>
    <t>Anzahl Jungunternehmer-Coachings durch Mentoren</t>
  </si>
  <si>
    <t>4,1%</t>
  </si>
  <si>
    <t>Es gibt neue bzw. modernisierte Ausflugsziele, Themenwege und touristische Angebote mit Fokus auf Ganzjahresnutzung und gemeindeübergreifende Zusammenarbeit</t>
  </si>
  <si>
    <t>Neu entstandene bzw. modernisierte Ausflugsziele</t>
  </si>
  <si>
    <t>Nächtigungen/Jahr</t>
  </si>
  <si>
    <t>Anzahl länderübergreifende Tourismusaktivitäten</t>
  </si>
  <si>
    <t>364.016</t>
  </si>
  <si>
    <t>Es gibt professionelle Strukturen und eine intensivierte Zusammenarbeit der Tourismusorte im alpinen Mostviertel mit dem Fokus Bergerlebnis.</t>
  </si>
  <si>
    <t>Anzahl Gemeinden, die Verbund angehören</t>
  </si>
  <si>
    <t>Anzahl gemeinsamer Veranstaltungen</t>
  </si>
  <si>
    <t>Anzahl Wilde Wunder-Card-Betriebe</t>
  </si>
  <si>
    <t>33</t>
  </si>
  <si>
    <t>Anzahl Gemeinden Radwegnetz Eisenstraße</t>
  </si>
  <si>
    <t>Radtour. Nächtigungsgäste entlang Ybbstalradweg/Jahr</t>
  </si>
  <si>
    <t>Anzahl radfreundlicher Betriebe (bett+bike)</t>
  </si>
  <si>
    <t>8.500</t>
  </si>
  <si>
    <t>Die Hauptradrouten der Region sind touristisch inszeniert und gemeinsam mit Mountainbike-/Freeride- und Alltagsradstrecken zu einem Gesamtprodukt „Raderlebnis Eisenstraße“ verbunden.</t>
  </si>
  <si>
    <t>Das hochwertige Kultur/Kreativ(tourismus)programm der Region ist ausgebaut und wird gemeinsam vermarktet.</t>
  </si>
  <si>
    <t>Anzahl Kunstschauplätze, die Kooperation kulturglut angehören</t>
  </si>
  <si>
    <t>Anzahl überregionale kulturglut-Kooperationen</t>
  </si>
  <si>
    <t>Besucherzahlen in Eisenstraße-Museen</t>
  </si>
  <si>
    <t>67.193</t>
  </si>
  <si>
    <t>70.000</t>
  </si>
  <si>
    <t>Pilgern mit dem Leuchtturm Basilika Sonntagberg ist als starkes touristisches Nischenprodukt etabliert.</t>
  </si>
  <si>
    <t>Anzahl der Partnerbetriebe entlang OÖ Mariazellerweg</t>
  </si>
  <si>
    <t>Anzahl Besucher/Jahr, die am Sonntagberg Führungen buchen oder Schatzkammer besuchen</t>
  </si>
  <si>
    <t>Anzahl Betriebe, die aktiv mit Basilika kooperieren</t>
  </si>
  <si>
    <t>25.000</t>
  </si>
  <si>
    <t>Es gibt eine dauerhafte Einrichtung zur Qualifizierung und Beratung touristischer Betriebe.</t>
  </si>
  <si>
    <t>Anzahl der Betriebe, die an dauerhaftem LEADER-Qualifizierungsprogramm teilnehmen</t>
  </si>
  <si>
    <t>Zufriedenheit der Qualifizierungsteilnehmer</t>
  </si>
  <si>
    <t>80 %</t>
  </si>
  <si>
    <t>Das Thema Genuss ist in der Region Eisenstraße – insbesondere in der alpinen Region touristisch spürbar.</t>
  </si>
  <si>
    <t>Anzahl Eisenstraße-Wirte</t>
  </si>
  <si>
    <t>Anzahl im Falstaff mit über 80 Punkte gelistete Gastrobetriebe</t>
  </si>
  <si>
    <t>Gemeinsame kulinarische Panoramahöhenwegprodukte</t>
  </si>
  <si>
    <t>Es gibt neue Produkt- und Vertriebsinnovationen im Bereich regionale Produkte – mit Schwerpunkt Bio-Landwirtschaft.</t>
  </si>
  <si>
    <t>Anzahl Mitgliedsbetriebe in BioRegion Eisenstraße</t>
  </si>
  <si>
    <t>Anzahl Leitprodukte BioRegion Eisenstraße</t>
  </si>
  <si>
    <t>Anzahl Produkte Eisenstraße-Imker</t>
  </si>
  <si>
    <t>Vertriebskooperation für regionale Produkte</t>
  </si>
  <si>
    <t>Eine professionelle Produktions- und Vermarktungsstruktur für regionalen Fisch ist etabliert.</t>
  </si>
  <si>
    <t>Anzahl Betriebe mit aktiver Fischproduktion</t>
  </si>
  <si>
    <t>Produktionsmenge regionstypischen Speisefisches (Forelle, Äsche..)-Erzeugung</t>
  </si>
  <si>
    <t>Zentrale Schlachtungsstation in Region</t>
  </si>
  <si>
    <t>36,9 t</t>
  </si>
  <si>
    <t>Land- und forstwirtschaftliche Betriebe diversifizieren ihr Angebot erfolgreich z.B. in Richtung Green-Care.</t>
  </si>
  <si>
    <t>Anzahl Green-Care-Betriebe</t>
  </si>
  <si>
    <t>Eine regionale Handwerkerplattform ist aufgebaut und typische Handwerksberufe der Region sind mit innovativen Ansätzen verknüpft.</t>
  </si>
  <si>
    <t>Anzahl der Mitgliedsbetriebe im Netzwerk „Handwerk Eisenstraße“</t>
  </si>
  <si>
    <t>Zufriedenheit Mitgliedsbetriebe</t>
  </si>
  <si>
    <t>Anzahl etablierte Messen/Präsentationen</t>
  </si>
  <si>
    <t>Anzahl Designwettbewerbe</t>
  </si>
  <si>
    <t>Das Wissen über und die Einstellung zu regionstypischer Bau- und Wohnkultur ist bei Bauherren und Professionisten verbessert.</t>
  </si>
  <si>
    <t>Anzahl Veranstaltungen zu regionaler Baukultur</t>
  </si>
  <si>
    <t>Anzahl errichteter Gebäude Passivhaus Eisenstraße</t>
  </si>
  <si>
    <t>Regionstypische Talente und Bräuche werden gepflegt und weiterentwickelt, regionstypische Feste mit überregionalem bzw. touristischem Fokus finden in zeitgemäßer Form statt.</t>
  </si>
  <si>
    <t>Anzahl regionstypische Veranstaltungen mit überregionalem Fokus</t>
  </si>
  <si>
    <t>Anzahl Laientheatergruppen im Netzwerk Eisenstraße-Bühnen</t>
  </si>
  <si>
    <t>4/Jahr</t>
  </si>
  <si>
    <t>Der für das Mostviertel und die Eisenstraße typische Almen-, Streuobst-, Wald- und Wiesenbestand ist erhalten bzw. in seiner Biodiversität verbessert.</t>
  </si>
  <si>
    <t>Anzahl gepflanzte Ostbäume/Jahr</t>
  </si>
  <si>
    <t>Anzahl zugänglicher Narzissenwiesen</t>
  </si>
  <si>
    <t>550</t>
  </si>
  <si>
    <t>Die drei Naturparke und das Wildnisgebiet Dürrenstein sind weiter attraktiviert und ausgebaut</t>
  </si>
  <si>
    <t>Anzahl Schutzgebiete mit professionellem Management</t>
  </si>
  <si>
    <t>Ein Bürgerbindungsprogramm mit Fokus auf junge Menschen ist aufgebaut und wird professionell betreut</t>
  </si>
  <si>
    <t>Anzahl Gemeinden, die gemeinsam Maßnahmen zur Bindung junger Menschen an Region setzen</t>
  </si>
  <si>
    <t>Anzahl Bürgerbindungs-Veranstaltungen innerhalb und außerhalb Region</t>
  </si>
  <si>
    <t>Wanderungssaldo LEADER-Periode</t>
  </si>
  <si>
    <t>-1.235</t>
  </si>
  <si>
    <t>-1.000 (ab 30 pos.)</t>
  </si>
  <si>
    <t>Es gibt überregional bzw. international ausgerichtete Wohnmöglichkeiten für Lehrlinge, Studenten und junge Fachkräfte aus dem Bereich Metallverarbeitung/Handwerk.</t>
  </si>
  <si>
    <t>Anzahl Personen, die moderne Wohnmöglichkeiten in Verbindung mit (int.) Berufsausbildung nutzen Metallverarbeitung/Handwerk nutzen</t>
  </si>
  <si>
    <t>Es gibt einen flächendeckenden Ausbauplan für die Breitbandversorgung der LEADER-Region auf fiber-to-the-home-Basis.</t>
  </si>
  <si>
    <t>Anzahl erhobener Haushalte für Breitbandversorgung</t>
  </si>
  <si>
    <t>Anzahl Breitbandanschlüsse (100 Mbit)</t>
  </si>
  <si>
    <t>Gemeinden verfügen über effiziente Lösungen in den Bereichen Leerflächenmanagement und Wohnraumerschließung und arbeiten hier zusammen</t>
  </si>
  <si>
    <t>Anzahl Gemeinden, die online verfügbares Leerflächenmanagement betreiben</t>
  </si>
  <si>
    <t>Anzahl Fachkonferenzen zum Thema</t>
  </si>
  <si>
    <t>Neue Formen der sanften Mobilität sind erprobt</t>
  </si>
  <si>
    <t>Anzahl Gastrobetriebe bzw. Tourismusinformationsstellen mit Stromtankstelle</t>
  </si>
  <si>
    <t>Die Region ist beim Thema Green Care im Bereich Aus- und Weiterbildung Vorreiter in Niederösterreich</t>
  </si>
  <si>
    <t>Anzahl ausgebildeter Green Care-Coaches/Assistenten</t>
  </si>
  <si>
    <t>Anzahl Green Care-Betriebe (siehe auch Wertschöpfung)</t>
  </si>
  <si>
    <t>Neue Formen sozialen Engagements sind erprobt.</t>
  </si>
  <si>
    <t>Anzahl durchgeführter Aktionstage</t>
  </si>
  <si>
    <t>Die Eisenstraße ist als innovative und attraktive Region unter dem Motto „Metal Highway Europas“ nach innen und außen positioniert.</t>
  </si>
  <si>
    <t>Anzahl Betriebe, die Begriff „Metal Highway“ in Firmenkommunikation/Marketing verwenden</t>
  </si>
  <si>
    <t>Zufriedenheit mit Standortmarketing bei diesen Betrieben</t>
  </si>
  <si>
    <t>Kooperationen und Services im Bereich Lebenslanges Lernen sind ausgebaut und verbessert</t>
  </si>
  <si>
    <t>Anzahl in Bildungsprogramm gelistete Angebote/Ausgabe</t>
  </si>
  <si>
    <t>Anzahl umgesetzte Diplomarbeiten im Rahmen der Diplomarbeitsbörse</t>
  </si>
  <si>
    <t>Die touristische Infrastruktur ist weiterentwickelt.</t>
  </si>
  <si>
    <t>Anzahl touristischer Freizeiteinrichtungen (Objekte)</t>
  </si>
  <si>
    <t>95</t>
  </si>
  <si>
    <t>Die Region ist touristisch als „Bewegungsregion“ im Umkreis von 100 km positioniert (bekannt).</t>
  </si>
  <si>
    <t>Anzahl der Nächtigungen insgesamt</t>
  </si>
  <si>
    <t>145.752</t>
  </si>
  <si>
    <t xml:space="preserve">+5% </t>
  </si>
  <si>
    <t>160.000</t>
  </si>
  <si>
    <t>Es gibt mehr Kooperationen von landwirtschaftlichen Betrieben zur gemeinsamen Nutzung von Maschinen und Anlagen</t>
  </si>
  <si>
    <t>Anzahl neu eingeführter Kooperationen in der regionalen Land- und Forstwirtschaft</t>
  </si>
  <si>
    <t>Es gibt mehr Green-Care-Aktivitäten (soziale Dienstleistungsangebote) auf Bauernhöfen.</t>
  </si>
  <si>
    <t>Anzahl der Green-Care-Angebote in der Region</t>
  </si>
  <si>
    <t>Der Anteil erneuerbarer Energie und alternativer Energieträger an der regionalen Strom-, Wärme-, und Treibstofferzeugung ist erhöht.</t>
  </si>
  <si>
    <t>Anzahl der Pilotprojekte zur Verwendung alternativer Energiequellen in der Region</t>
  </si>
  <si>
    <t>73</t>
  </si>
  <si>
    <t>Es gibt ein Bündel an Maßnahmen zur Steigerung der Energieeffizienz in der Region.</t>
  </si>
  <si>
    <t>Anzahl sanierter, öffentlicher Gebäude in der Region</t>
  </si>
  <si>
    <t>Anzahl der auf LED-Technologie umgestellten Ortsstraßenbeleuchtungen in der Region</t>
  </si>
  <si>
    <t>Es gibt sekundäre Aus- und Weiterbildungsprogramme zur Professionalisierung der ländlichen Wirtschaftstätigkeit und zur Förderung von Beschäftigungsmöglichkeiten in der Region.</t>
  </si>
  <si>
    <t>Anzahl der geschaffenen Arbeitsplätze in den teilgenommenen Betrieben</t>
  </si>
  <si>
    <t>Es gibt ein ausgebautes Unternehmernetzwerk und multisektorale Betriebskooperationen.</t>
  </si>
  <si>
    <t>Anzahl der Unternehmen in Kooperationen</t>
  </si>
  <si>
    <t>Anzahl der Tagesgäste am Objekt (Eintrittskarten)</t>
  </si>
  <si>
    <t>Die Vielfalt regionaler Pflanzen- und Tierarten ist durch die Pflege und Erweiterung von Schutzgebieten sichergestellt</t>
  </si>
  <si>
    <t>Erweiterungsfläche der Schutzgebiete (Natura 2000)</t>
  </si>
  <si>
    <t>Anzahl schützenswerter, alter Tierrassen</t>
  </si>
  <si>
    <t>Anzahl schützenswerter, seltener Pflanzensorten</t>
  </si>
  <si>
    <t>+ 1138 ha davon 2/3 Gewässer</t>
  </si>
  <si>
    <t>Es gibt mehr Möglichkeiten zur Naherholung in der Natur</t>
  </si>
  <si>
    <t>Anzahl regionaler Naherholungsmöglichkeiten</t>
  </si>
  <si>
    <t>Das Wissen der Bevölkerung um die Bedeutung des Schutzes regionaler Kulturlandschaft ist gesteigert</t>
  </si>
  <si>
    <t>Anzahl der TeilnehmerInnen an Aktionen</t>
  </si>
  <si>
    <t>+12</t>
  </si>
  <si>
    <t>Der Fortbestand kultureller Güter und historischer Objekte ist durch die Entwicklung nachhaltiger Nutzungskonzepte langfristig gesichert</t>
  </si>
  <si>
    <t>Anzahl gesicherter kultureller Güter und historischer Objekte in der Region</t>
  </si>
  <si>
    <t>Anzahl genützter kultureller Güter und historischer Objekte in der Region</t>
  </si>
  <si>
    <t>Wahrnehmung und Wissen der Bevölkerung hinsichtlich des Erhalts regionalen Kulturerbes ist gesteigert</t>
  </si>
  <si>
    <t>Die Region ist als “Erinnerungs- und Bewusstseinsregion“ im Umkreis von 200 km positioniert (bekannt).</t>
  </si>
  <si>
    <t>Anzahl touristischer Freizeiteinrichtungen zum Thema Erinnerung und Bewusstsein</t>
  </si>
  <si>
    <t>Die Anzahl an regionalen Landwirtschaftsbetrieben mit Direktvermarktungsstrategien ist gestiegen.</t>
  </si>
  <si>
    <t>Anzahl der Direktvermarktungsbetriebe in der Region</t>
  </si>
  <si>
    <t>Anzahl der regionalen Direktvermarktungskanäle</t>
  </si>
  <si>
    <t>Es gibt ein größeres Angebot und eine vermehrte Nachfrage nach regionalen landwirtschaftlichen Erzeugnissen.</t>
  </si>
  <si>
    <t>Die zukunftsorientierte Nahversorgung ist gesichert</t>
  </si>
  <si>
    <t>Anzahl der Gemeinden ohne Nahversorger</t>
  </si>
  <si>
    <t>Anzahl der Informationsveranstaltungen zur Stärkung des Ernährungsbewusstseins und Konsums regionaler Produkte</t>
  </si>
  <si>
    <t>Barrierefreie Zugänge wurden geschaffen</t>
  </si>
  <si>
    <t>Anzahl der Maßnahmen zur barrierefreier Gestaltung von Einrichtungen</t>
  </si>
  <si>
    <t>Umweltschonende und nachhaltige Mobilitätsangebote wurden gefördert.</t>
  </si>
  <si>
    <t>Anzahl neuer, nachhaltiger Mobilitätsangebote</t>
  </si>
  <si>
    <t>Anzahl der an gemeinsamen Mobilitätsprojekten beteiligten Gemeinden</t>
  </si>
  <si>
    <t>Die regionale E-Mobilitätinfrastruktur wurde vernetzt und ausgebaut.</t>
  </si>
  <si>
    <t>Anzahl der Elektrofahrzeuge in der Region</t>
  </si>
  <si>
    <t>Anzahl der E-Ladestationen in der Region</t>
  </si>
  <si>
    <t xml:space="preserve">• Die touristische Infrastruktur ist weiterentwickelt. 
• Die Region ist touristisch als „Bewegungsregion“ im Umkreis von 100 km positioniert (bekannt). 
• Es gibt mehr Kooperationen von landwirtschaftlichen Betrieben zur gemeinsamen Nutzung von Maschinen und Anlagen. 
• Es gibt mehr Green-Care-Aktivitäten (soziale Dienstleistungsangebote) auf den Bauernhöfen. 
• Der Anteil erneuerbarer Energie und alternativer Energieträger an der regionalen Strom-, Wärme-, und Treibstofferzeugung ist erhöht. 
• Es gibt ein Bündel an Maßnahmen zur Steigerung der Energieeffizienz in der Region. 
• Es gibt sekundäre Aus- und Weiterbildungsprogramme zur Professionalisierung der ländlichen Wirtschaftstätigkeit und zur Förderung von Beschäftigungsmöglichkeiten in der Region. 
• Es gibt ein ausgebautes Unternehmernetzwerk und multisektorale Betriebskooperationen. </t>
  </si>
  <si>
    <t xml:space="preserve">• Die Vielfalt regionaler Pflanzen- und Tierarten ist durch die Pflege und Erweiterung von Schutzgebieten sichergestellt. 
• Es gibt mehr Möglichkeiten zur Naherholung in der Natur. 
• Das Wissen der Bevölkerung um die Bedeutung des Schutzes regionaler Kulturlandschaft ist gesteigert. 
• Der Fortbestand kultureller Güter und historischer Objekte ist durch die Entwicklung nachhaltiger Nutzungskonzepte langfristig gesichert. 
• Wahrnehmung und Wissen der Bevölkerung hinsichtlich des Erhalts regionalen Kulturerbes ist gesteigert. 
• Die Region ist als “Erinnerungs- und Bewusstseinsregion“ im Umkreis von 200 km positioniert (bekannt). </t>
  </si>
  <si>
    <t xml:space="preserve">• Die Anzahl an regionalen Landwirtschaftsbetrieben mit Direktvermarktungsstrategien ist gestiegen. 
• Es gibt ein größeres Angebot und eine vermehrte Nachfrage nach regionalen landwirtschaftlichen Erzeugnissen. 
• Die zukunftsorientierte Nahversorgung ist gesichert. 
• Barrierefreie Zugänge wurden geschaffen. 
• Umweltschonende und nachhaltige Mobilitätsangebote wurden gefördert. 
• Die regionale E-Mobilitätsinfrastruktur wurde vernetzt und ausgebaut. </t>
  </si>
  <si>
    <r>
      <t xml:space="preserve">Es wird auf die umfangreiche Darstellung von geplanten Projekteinreichungen in der Beilage verwiesen. LAG Perg-Strudengau hat im Rahmen der Erstellung der lokalen Entwicklungsstrategie eine große Anzahl an potentiellen Projekten registrieren dürfen. Viele davon sind bereits sehr ausgereift und können ehestens nach dem Abschluss des Auswahlprozesses dem Projektauswahlgremium vorgelegt werden. 
Da zu diesem Aktionsfeld und den von uns definierten Zielen bzw. Erfolgsindikatoren bereits umfangreiche Projektvorschläge vorhanden sind werden wir nach Selektion 
A) Die eingereichten und vom PAG selektierten Leitprojekte (siehe unten) abarbeiten 
B) Weitere im Anhang gelistete Projekte überprüfen und dem PAG vorlegen 
C) Strategische Maßnahmen ergreifen um in regelmäßigen Abständen öffentlichkeitswirksam auf das Aktionsfeld aufmerksam machen und in Kooperation mit den zuständigen Projektpartnern, Institutionen und fallweise auch Sozialpartner (WK, BBK, KLIEN…) zur Einreichung von Projekten aufrufen 
</t>
    </r>
    <r>
      <rPr>
        <b/>
        <sz val="10"/>
        <color theme="1"/>
        <rFont val="Calibri"/>
        <family val="2"/>
        <scheme val="minor"/>
      </rPr>
      <t xml:space="preserve">Identifizierte Leitprojekte zum Aktionsfeld 1: Leitprojekt Tourismus: „Medionemeton“– Keltendorf Mitterkirchen </t>
    </r>
    <r>
      <rPr>
        <sz val="10"/>
        <color theme="1"/>
        <rFont val="Calibri"/>
        <family val="2"/>
        <scheme val="minor"/>
      </rPr>
      <t xml:space="preserve">
Aktivitäten 
Die Gemeinde Mitterkirchen im Machland war im Zeitraum 1980 bis 1990 Schauplatz archäologischer Ausgrabungen, im Zuge derer ein 2.700 Jahre altes Gräberfeld aus der Hallstattzeit entdeckt wurde. Die Einzigartigkeit dieser Fundstelle führte zur Errichtung eines Keltendorfs am Originalschauplatz der Hallstattzeit. 1991 wurde ein erster Teil des Keltendorfs sehr erfolgreich eröffnet, bis zum Jahr 2002 wurden laufend Erweiterungen vorgenommen. Das Ziel war und ist die zeitgemäße Vermittlung der hallstattzeitlichen Lebensweise in authentischer Umgebung. Hausrekonstruktionen ließen ein “Museum zum Anfassen“ entstehen, welches im Rahmen des Leitprojektes „Medionemeton“ weiter aufgewertet werden soll. Geplant ist einerseits die Umgestaltung des bestehenden Keltendorfes, wobei die Gebäude zu kleineren Hofeinheiten zusammengefasst und einzelnen Handwerksberufen zugeordnet werden sollen (Schmiedehof, Töpferhof etc.). Darüber hinaus soll die Errichtung eines Museumsgebäudes das Keltendorf erweitern und attraktivieren. Dessen Zentrum soll ein „Herrinnenhof“ mit mittiger „Herrinnenhalle“ sein. Umgesetzt werden soll diese Rekonstruktion eines repräsentativen Großgebäudes, der Herrinnenhalle, wie es für die Hallstattzeit belegt ist. Soweit es Sicherheitsvorschriften erlauben, sollen prähistorische Arbeitsmethoden angewendet werden, welche auf archäologischen Erkenntnissen beruhen. Für den Bau verantwortlich sein soll Mag. Wolfgang Lobisser (VIAS – Vienna Institute for Archaeological Sciene, Universität Wien). Neben Werkstätten, Büros, Kassa, Vermittlungs- und Seminarräumen soll das neue Museumsgebäude die Ausstellung der Originalfunde aus dem Gräberfeld beherbergen. Neben der Vermittlung wissenschaftlich-historischen Wissens und Erbes soll künftig die Thematik der „Rekonstruktion“ aufgegriffen und professionell weitervermittelt werden. BesucherInnen sollen in historische Rollen schlüpfen und so über den Alltag und die Lebens- sowie Wirtschaftsweise in der Hallstadtzeit lernen können. 
Welcher Entwicklungsbedarf wird bedient? 
• Ausbau des Tourismus- und Freizeitangebots in der Region 
• Attraktivierung regionaler Kulturvermittlung 
Welche Ziele verfolgt das Projekt? 
• Erhöhung der Wettbewerbsfähigkeit als Tourismusregion gegenüber starken MitbewerberInnen insbesondere entlang des niederösterreichischen Donauufers 
• Attraktivierung des Ausflugsziels Keltendorf Mitterkirchen 
• Erweiterung des Angebots an Räumlichkeiten für verschiedene Veranstaltungen in der Region („Herrinnenhalle“; touristische und wissenschaftliche Veranstaltungen, Seminare, Workshops, Feste, Hochzeiten etc.) </t>
    </r>
  </si>
  <si>
    <r>
      <t xml:space="preserve">Welchen Wirkungskreis hat das Projekt? 
Das Keltendorf Mitterkirchen ist ein äußerst populäres Ausflugsziel mit europaweitem Bekanntheitsgrad. Dieses Leitprojekt soll das Keltendorf als Aushängeschild für die gesamte Region Perg-Strudengau aufwerten und BesucherInnen im Umkreis von rund 200 Kilometern anziehen (siehe „angestrebte Resultate am Ende der Periode). 
Projektträger 
Verein Keltendorf Mitterkirchen, Lehen 12, 4343 Mitterkirchen im Machland 
Durch den Betrieb des bestehenden Freilichtmuseums hat der Verein bereits umfangreiche Erfahrung in diesem Bereich und will diese nutzen, um die Tourismus- und Freizeitdestination aufzuwerten. 
Projektlaufzeit 2 Jahre (2015-2016) 
Kostenschätzung Projektkosten € 317.400 Eigenmittel € 158.700 Fördermittel € 158.700 
</t>
    </r>
    <r>
      <rPr>
        <b/>
        <sz val="10"/>
        <color theme="1"/>
        <rFont val="Calibri"/>
        <family val="2"/>
        <scheme val="minor"/>
      </rPr>
      <t xml:space="preserve">Leitprojekt Landwirtschaft: „BioRegion Mühlviertel – Mühlviertler Erlebnishofladen“ 
Aktivitäten </t>
    </r>
    <r>
      <rPr>
        <sz val="10"/>
        <color theme="1"/>
        <rFont val="Calibri"/>
        <family val="2"/>
        <scheme val="minor"/>
      </rPr>
      <t xml:space="preserve">
Dem Biobauernhof Mascherbauer in Schwertberg ist schon heute ein Hofladen angegliedert, wo KonsumentInnen eigene Fleisch- und Wurstprodukte sowie Erzeugnisse aus regionalen Partnerbetrieben (Säfte, Kräuter, Öle, Brot etc.) erhalten. Im Rahmen dieses Leitprojektes soll das Konzept ausgeweitet und der Fokus auf das hautnahe „Erleben“ heimischer Landwirtschaft und Produktion gelegt werden. Die KonsumentInnen sollen neben der Möglichkeit des Einkaufs direkt beim Produzenten Einblicke in die Erzeugung regionaler Produkte erhalten. Das Bewusstsein für die Bedeutung regionaler Lebensmittelherstellung und das Wissen betreffend überregionale Küche soll forciert werden, beispielsweise durch Veranstaltung von „Schauproduktionen“ und Verkostungen heimischer Spezialitäten. 
Welcher Entwicklungsbedarf wird bedient? 
• Förderung regionaler Direktvermarktungsstrukturen 
• Forderung des KosumentInnenbewusstseins für Regionalität und heimische Produktion 
Welche Ziele verfolgt das Projekt? 
• Das Einkaufen regionaler Produkte soll zum Erlebnis werden. 
• Neben dem Einkauf soll der Bauernhof als Arbeits- und Lebenszentrum für BesucherInnen erlebbar sein (direkter Kontakt mit Tieren, Herstellungsprozess bestimmter Produkte, Verkostungen, Kommunikationstreff etc.) 
• Mühlviertler Schmankerln (Leberschädl, Verhackerts, Beuschl etc.) sollen in den Fokus gerückt und wieder an Bekanntheit und Beliebtheit gewinnen. 
Welcher Umstand soll verbessert werden? 
Durch verstärkte Zusammenarbeit entlang der regionalen Wertschöpfungskette (LandwirtInnen, Gastronomiebetriebe und Partnerbetriebe der BioRegion Mühlviertel) sollen Synergien genutzt werden (z. B. durch gemeinsame Nutzung der Verarbeitungsinfrastruktur). KonsumentInnen soll eine Anlaufstelle geboten werden, wo sie neben hoher Produktqualität aus regionaler Herkunft auch Einblicke in die heimische Produktion und Kulinarik erhalten. </t>
    </r>
  </si>
  <si>
    <r>
      <t xml:space="preserve">Welchen Wirkungskreis hat das Projekt? 
ZulieferpartnerInnen sollen aus der Region Perg-Strudengau sowie aus dem gesamten Mühlviertel stammen, der KundenInnenkreis soll sich vor allem auf die westlichen Gemeinden der Region erstrecken. 
Projektträger 
Biohof Mascherbauer, Gertrude &amp; Hermann Holzweber, Winden 1, 4311 Schwertberg 
Projektlaufzeit 
2 Jahre (2015-2016) 
Kostenschätzung 
Projektkosten € 150.000 Eigenmittel € 90.000 Fördermittel € 60.000
</t>
    </r>
    <r>
      <rPr>
        <b/>
        <sz val="10"/>
        <color theme="1"/>
        <rFont val="Calibri"/>
        <family val="2"/>
        <scheme val="minor"/>
      </rPr>
      <t xml:space="preserve">
Leitprojekt Energie: „Bewusstseinsbildung für und Umsetzung von Pilotanlagen“ </t>
    </r>
    <r>
      <rPr>
        <sz val="10"/>
        <color theme="1"/>
        <rFont val="Calibri"/>
        <family val="2"/>
        <scheme val="minor"/>
      </rPr>
      <t xml:space="preserve">
Aktivitäten 
Die Region Perg-Strudengau will Nachhaltigkeit in der regionalen Energiewirtschaft forcieren und Pilotprojekte im Bereich erneuerbarer Energiequellen unterstützen. Das durchwegs große Interesse der Bevölkerung sowie die Bereitschaft heimischer Land- und Forstwirtschaftsbetriebe an der Beteiligung zur Erzeugung regenerativer Energie soll auch weiterhin genutzt werden, um Pilotprojekte anzustoßen. Speziell im Bereich der energetischen Verwertung von Biomethan und Wasserstoff sowie hinsichtlich E-Mobilität soll Know-How gesammelt werden, um Pilotprojekte professionell planen und effizient umsetzen zu können. 
Welcher Entwicklungsbedarf wird bedient? 
Aktuell verhindern teilweise fehlende Informationen (rechtliche Rahmenbedingungen, technologische Möglichkeiten) und mangelnde Eigeninitiative das Entstehen weiterer, neuartiger Projekte zur Erzeugung sowie Nutzung erneuerbarer Energie. 
Welche Ziele verfolgt das Projekt? 
• Nutzung nachwachsender Rohstoffe und neuer Technologien zur Energieerzeugung 
• Ausgleichen von Informationsdefiziten und Vorurteilen hinsichtlich neuartiger Technologien und alternativer Energieträger 
Welcher Umstand soll verbessert werden? 
Der Anteil an alternativen Energiequellen soll in der Region erhöht werden. Durch Informations- und Sensibilisierungsoffensiven soll das Wissen, das Bewusstsein und das Engagement zur Erzeugung und effizienten Nutzung erneuerbarer Energie forciert werden. 
Welchen Wirkungskreis hat das Projekt? 
Pilotprojekte sollen die Positionierung als energieautarke Region ermöglichen. Sensibilisierungsaktionen sollen alle Bevölkerungsgruppen in allen Gemeinden ansprechen. </t>
    </r>
  </si>
  <si>
    <r>
      <t xml:space="preserve">Projektträger 
Biomethan-Anlage: Mag. (FH) Leonhard Gmeiner, Weinzierl 8/2, 4320 Perg, 
Wasserstoff-Anlage: Martin Hinterleitner, 4382 Sarmingstein Nr. 49 
Projektlaufzeit 
3 Jahre 
Kostenschätzung 
Projektkosten € 320.000 Eigenmittel € 208.000 Fördermittel € 112.000
</t>
    </r>
    <r>
      <rPr>
        <b/>
        <sz val="10"/>
        <color theme="1"/>
        <rFont val="Calibri"/>
        <family val="2"/>
        <scheme val="minor"/>
      </rPr>
      <t xml:space="preserve">Leitprojekt Wirtschaft: „Regionales Qualifizierungsprogramm DL-1-6“ 
Aktivitäten </t>
    </r>
    <r>
      <rPr>
        <sz val="10"/>
        <color theme="1"/>
        <rFont val="Calibri"/>
        <family val="2"/>
        <scheme val="minor"/>
      </rPr>
      <t xml:space="preserve">
Multisektoraler Austausch und Wissenstransfer zwischen regionalen Unternehmen sowie land- bzw. forstwirtschaftlichen Betrieben soll AkteurInnen regional vernetzen und deren Kompetenzen stärken. Dadurch soll die Gesamtregion als Wirtschafts- und Wohnstandort aufgewertet werden, Betriebe (speziell aus Gewerbe und Land- und Forstwirtschaft) wie EinwohnerInnen sollen von einem professionellen Bildungsangebot in der Region profitieren, welches Qualifizierung in naher Umgebung ohne lange Wege möglich macht. Dadurch soll die Wettbewerbsfähigkeit gegenüber dem Zentralraum gesteigert werden. 
Welchen Wirkungskreis hat das Leitprojekt? 
Zum unmittelbaren Wirkungskreis zählen UnternehmerInnen und deren MitarbeiterInnen aus Gewerbe und Landwirtschaft in der Gesamtregion Perg-Strudengau. 
Welche Ziele verfolgt das Projekt? 
• Stärkung der Region Perg-Strudengau als Wirtschafts- und Arbeitsraum 
• Sicherung bestehender und Schaffung neuer Arbeitsplätze 
• Forcierung regionaler Bildungsprogramme 
• Professionalisierung regionaler Unternehmen 
• Weiterentwicklung integrierter und multisektoraler Unternehmensnetzwerke 
Projektträger 
LFI (Ländliches Fortbildungsinstitut) OÖ, Auf der Gugl 3, 4021 Linz 
Projektlaufzeit 
6*9 Monate 
Kostenschätzung 
Projektkosten € 348.000 Eigenmittel € 118.320 Fördermittel € 229.680</t>
    </r>
  </si>
  <si>
    <r>
      <t xml:space="preserve">Es wird auf die umfangreiche Darstellung von geplanten Projekteinreichungen in der Beilage verwiesen. Die LAG Perg-Strudengau hat im Rahmen der Erstellung der lokalen Entwicklungsstrategie eine große Anzahl an potentiellen Projekten registrieren dürfen. Viele davon sind bereits sehr ausgereift und können ehestens nach dem Abschluss des Auswahlprozesses dem Projektauswahlgremium vorgelegt werden. 
Da zu diesem Aktionsfeld und den von uns definierten Zielen bzw. Erfolgsindikatoren bereits umfangreiche Projektvorschläge vorhanden sind werden wir nach Selektion 
A) Die eingereichten und vom PAG selektierten Leitprojekte (siehe unten) abarbeiten 
B) Weitere im Anhang gelistete Projekte überprüfen und dem PAG vorlegen 
C) Strategische Maßnahmen ergreifen um in regelmäßigen Abständen öffentlichkeitswirksam auf das Aktionsfeld aufmerksam machen und in Kooperation mit den zuständigen Projektpartnern, Institutionen und fallweise auch Sozialpartner (WK, BBK, KLIEN…) zur Einreichung von Projekten aufrufen 
</t>
    </r>
    <r>
      <rPr>
        <b/>
        <sz val="10"/>
        <color theme="1"/>
        <rFont val="Calibri"/>
        <family val="2"/>
        <scheme val="minor"/>
      </rPr>
      <t xml:space="preserve">Identifizierte Leitprojekte zum Aktionsfeld 2: Leitprojekt Regionale Kulturlandschaft schützen: „Naturwirtschaft Mühlbergerhof - Schwerpunkt Waldökologie“ 
Aktivitäten </t>
    </r>
    <r>
      <rPr>
        <sz val="10"/>
        <color theme="1"/>
        <rFont val="Calibri"/>
        <family val="2"/>
        <scheme val="minor"/>
      </rPr>
      <t xml:space="preserve">
Durch Vernetzung von Land- und ForstwirtInnen mit AkteurInnen im Bereich Naturschutz und Kulturlandschaftspflege sollen die Sammlung, der Austausch und das Management von praktischen Kenntnissen und Interessen gefördert werden. Stakeholder sollen mobilisiert werden und sich zusammenschließen, um gemeinsam Maßnahmen im Bereich Waldökologie durchzuführen. Durch waldökologische Betriebsgespräche sollen sich BewirtschafterInnen und Interessierte weiterbilden können. Theoretische und praktische Seminare mit ExpertInnen und Fachleuten sollen am Hof angeboten werden. Durch das Anwenden alter Bewirtschaftungsweisen sollen diese als Teil des kulturellen, immateriellen Erbes der Region erhalten und weitervermittelt werden. 
Frühere Methoden der Flächenbewirtschaftung sollen dort eingesetzt werden, wo 
• bestimmte Landschaftstypen durch aussterbendes Wissen über deren Betreuung ansonsten unbewirtschaftet bleiben würden 
• durch den Einsatz von Maschinen historische Handwerke verloren gehen 
• sich moderne Arbeitsweisen negativ auf Ökologie und biologische Vielfalt auswirken (Bodenverdichtung, Schädigung von Bäumen etc.) 
• Flächen als besonders sensibel und wertvoll gelten 
Ohne den Einsatz großer Maschinen soll vorwiegend mit der Unterstützung von Pferden gearbeitet werden, dafür wird die Zusammenarbeit mit Pferdeverbänden aus dem In- und Ausland angestrebt. Durch nachhaltige Bewirtschaftungsweise soll auf Wiesen Kräutervielfalt entstehen, das Heu soll als Pferdequalitätsfutter aus der Region vermarktet werden. Unterschiedliche Arbeitsmethoden sollen LandwirtInnen und weiteren interessierten Personen vermittelt werden. Durch Vorführung sowie in eigener Praxis sollen diese im Rahmen der Ausbildung zum Naturwirt bzw. zur Naturwirtin erlernt werden. Parallel zur Waldökologie soll ein Schaubetrieb als zweiter Schwerpunkt integriert werden, im Rahmen dessen Brot aus eigenem Korn gebacken, Obst gedörrt und Most gepresst wird sowie Bio-Rinder selbst verarbeitet und vermarktet werden. 
Welcher Entwicklungsbedarf wird bedient? Welcher Umstand wird verbessert? 
• Förderung regionaler Biodiversität und des ökologischen Bewusstseins in der Region 
• Nachhaltige Bewirtschaftung und Pflege regionaler Kulturlandschaft 
• Unterstützung regionale Direktvermarktungsstrategien 
• Forcierung multisektoraler Kooperationen und regionaler Qualifizierungsprogramme </t>
    </r>
  </si>
  <si>
    <r>
      <t xml:space="preserve">Welche Ziele verfolgt das Projekt? 
• Erhalt bzw. Wiederherstellung und nachhaltiges Management der biologischen Vielfalt heimischer Kulturlandschaft (speziell Wiesen und Wälder) 
• Verstärkte Kooperation zwischen Land- und Forstwirtschaft mit Naturschutz 
• Pflege der charakteristischen Kulturlandschaft zur Sicherung wertvoller, gefährdeter Lebensräume 
• Bewusstseinsbildung zum Thema Natur und Waldökologie 
Welche Kooperationsaktivitäten werden angestrebt? 
Naturschutzbund und Stiftung für Natur, Universität für Bodenkultur Wien (BOKU), HTL Yspertal, Landesforstdirektion bzw. Bezirksforstbehörde, Naturschutzabteilung Land OÖ, Ländliches Fortbildungsinstitut (LFI), Bezirksbauernkammer (BBK), regionale Forstbetriebe (z. B. Coburg‘sche FV, Agrargemeinschaft Grein), Maschinenring, Naturpark Mühlviertel, Österreichische Interessensgemeinschaft Pferdekraft (ÖIPK) 
Welchen Wirkungskreis hat das Projekt? 
Öffentlichkeitsarbeit und Aktivitäten im Rahmen des Pilotprojekts sollen sich über die Gesamtregion erstrecken, in adaptierter Form (Almen, Streuobstwiesen, Ackerbau etc.) ist die Ausdehnung auf weitere Regionen denkbar. Das Projekt soll als Imageträger für die Gesamtregion aufgebaut werden. 
Projektträger 
Naturschutzbund Regionalgruppe Machland, Konsulent Ing. Martin Sevcik, 4351 Saxen 8 
Projektlaufzeit 
5 Jahre 
Kostenschätzung 
Projektkosten € 215.000 
Eigenmittel € 65.000 
Fördermittel € 150.000 
</t>
    </r>
    <r>
      <rPr>
        <b/>
        <sz val="10"/>
        <color theme="1"/>
        <rFont val="Calibri"/>
        <family val="2"/>
        <scheme val="minor"/>
      </rPr>
      <t xml:space="preserve">Leitprojekt Kulturerbe erhalten und vermitteln: „Medienlabor im Kulturzentrum Meierhof“ 
Aktivitäten </t>
    </r>
    <r>
      <rPr>
        <sz val="10"/>
        <color theme="1"/>
        <rFont val="Calibri"/>
        <family val="2"/>
        <scheme val="minor"/>
      </rPr>
      <t xml:space="preserve">
Das Leitprojekt sieht die Einrichtung eines Medienlabors (Tonanalage, lichtstarker Beamer etc.) im Kulturzentrum Meierhof vor. Dieser versteht sich als kultureller Nahversorger für zeitgenössische, übergreifende und innovative Kunstformen im Bereich der darstellenden und bildenden Kunst, der Musik, der Architektur, des Films und der Literatur in der Region. Die Organisation und Durchführung attraktiver, überregional bedeutsamer Kulturveranstaltungen (Ausstellungen, Lesungen, Filmpräsentationen, Hörspiele, Konzerte etc.) wertet das Kulturprogramm in der Region auf. Das Kulturzentrum Meierhof fördert Begegnungen, einerseits zwischen KünstlerInnen und Publikum als auch zwischen EinwohnerInnen und Gästen untereinander. Dialog und kreativer Austausch sind neben Transparenz und Offenheit die Leitbilder des Kulturzentrums. </t>
    </r>
  </si>
  <si>
    <t>Ein Medienlabor soll benötigtes Basisequipment enthalten, welches für die Präsentation von Filmen oder für Konzerte notwendig ist. Mittels dieser Grundausstattung soll historisches Archivmaterial gesammelt und medial aufbereitet werden können. So soll einerseits kulturhistorisches Material gesichert werden können, andererseits sollen erarbeitete Beiträge und Dokumentationen für Öffentlichkeitsarbeit (freies Radio, Dorf-TV) und weitere Kulturvermittlungsangebote verwendet werden können („Mühlviertler Hasenjagd“, „Babenberger Salzstraße“ etc.). Im Rahmen von Workshops sollen interessierte BürgerInnen den Umgang mit neuen Medien erlernen. Durch die Möglichkeit der Konzeptionierung hochqualitativer Publikationen soll das regionale Kultur(vermittlungs)programm und somit auch das Tourismus- und Freizeitangebot in der Region Perg-Strudengau aufgewertet werden. Das Zentrum kann als Veranstaltungsraum für Vereine genutzt werden. Speziell jungen Menschen sollen künftig verstärkt attraktive Möglichkeiten der Freizeitgestaltung geboten werden, z. B. durch Etablierung einer „Woche der elektronischen Musik“ oder von Sommerkino-Veranstaltungen. 
Welche Kooperationen werden angestrebt? 
Durch Stärkung der Medienkompetenz des Vereins sollen Kooperationen in der Gesamtregion entstehen, so beispielsweise überregionale Lesekreise. Des Weiteren wird die engere Vernetzung mit regionalen Bildungseinrichtungen angestrebt. 
Welcher Entwicklungsbedarf wird bedient? Welcher Umstand wird verbessert? 
Die erneute Nutzung historischer Kulturstätten und neue Möglichkeiten der Aufbereitung von immateriellem Kulturgut (Wissen über traditionelle Handwerkstechniken, überlieferte Geschichten, Musik, Tanz, Bräuche etc.) sollen das kulturelle Vermittlungsangebot in der Region attraktivieren. Durch Vernetzung mit Schulen soll regionale Kultur mittels verschiedenster Medien abwechslungsreich und vielseitig vermittelt werden können. 
Welche Ziele verfolgt das Projekt? 
• Schaffung kreativer Schauplätze und attraktiver Räumlichkeiten 
• Durchführung hochqualitativer, kultureller Veranstaltungen 
Welchen Wirkungskreis hat das Projekt? 
Der Wirkungskreis des Projekts geht weit über Schwertberg hinaus und ergibt sich aus der Zusammenarbeit mit Institutionen wie der Kulturplattform Kupf, der Kunstuniversität Linz, der Stadtwerkstatt Linz, dem OÖ Kunstverein, dem Kulturservice Strudengau, der Aiserbühne, dem Burgverein Windegg etc. Darüber hinaus soll das Projekt für BesucherInnen aus den Bezirken Perg, Freistadt, Urfahr und Linz Land ausgelegt sein. 
Projektträger 
Verein „Kultur– und Nachbarschaftszentrum Meierhof“ Schwertberg 
Herr Wolfgang Burghofer, Aisttalstraße 2, 4311 Schwertberg 
Projektlaufzeit 
3 Jahre 
Kostenschätzung 
Projektkosten € 250.000 
Eigenmittel € 100.000 
Fördermittel € 150.000</t>
  </si>
  <si>
    <r>
      <t xml:space="preserve">Es wird auf die umfangreiche Darstellung von geplanten Projekteinreichungen in der Beilage verwiesen. Die LAG Perg-Strudengau hat im Rahmen der Erstellung der lokalen Entwicklungsstrategie eine große Anzahl an potentiellen Projekten registrieren dürfen. Viele davon sind bereits sehr ausgereift und können ehestens nach dem Abschluss des Auswahlprozesses dem Projektauswahlgremium vorgelegt werden. 
Da zu diesem Aktionsfeld und den von uns definierten Zielen bzw. Erfolgsindikatoren bereits umfangreiche Projektvorschläge vorhanden sind werden wir nach Selektion 
A) Die eingereichten und vom PAG selektierten Leitprojekte (siehe unten) abarbeiten 
B) Weitere im Anhang gelistete Projekte überprüfen und dem PAG vorlegen 
C) Strategische Maßnahmen ergreifen um in regelmäßigen Abständen öffentlichkeitswirksam auf das Aktionsfeld aufmerksam machen und in Kooperation mit 
den zuständigen Projektpartnern, Institutionen und fallweise auch Sozialpartner (WK, BBK, KLIEN…) zur Einreichung von Projekten aufrufen 
</t>
    </r>
    <r>
      <rPr>
        <b/>
        <sz val="10"/>
        <color theme="1"/>
        <rFont val="Calibri"/>
        <family val="2"/>
        <scheme val="minor"/>
      </rPr>
      <t xml:space="preserve">Identifizierte Leitprojekte zum Aktionsfeld 3: Leitprojekt Regionale Erzeugnisse: „Regionaler NaturKostLaden und Zentrum für gesunde Ernährung“ 
Aktivitäten </t>
    </r>
    <r>
      <rPr>
        <sz val="10"/>
        <color theme="1"/>
        <rFont val="Calibri"/>
        <family val="2"/>
        <scheme val="minor"/>
      </rPr>
      <t xml:space="preserve">
• Naturkostladen zur zentralen Vermarktung regionaler Produktangebote (Büro, Lager mit Versandabwicklung, Verkaufsräumlichkeiten etc.) 
• Etablierung einer gemeinsamen Marke und des geschlossenen Marketingauftritts 
• Direkte Belieferung von Privathaushalten, Gastronomie- und Großküchen 
• Schauküche mit Kochkursen und Workshops zu regionaler, traditioneller Esskultur 
• Therapieräume für ganzheitliche Behandlungsmethoden (Sozial- und Lebensberatung, Bioresonanz, Colon-Hydrotherapien) 
• Vermietung von Therapieräumen nach Bedarf 
• Lokale Informationsaktivitäten zur Bewusstseinsbildung und Aufklärung hinsichtlich Erhaltung und Förderung regionaler Strukturen (Broschüren, KundInnenzeitung, Website mit Onlineshop etc.) </t>
    </r>
  </si>
  <si>
    <r>
      <rPr>
        <b/>
        <sz val="10"/>
        <color theme="1"/>
        <rFont val="Calibri"/>
        <family val="2"/>
        <scheme val="minor"/>
      </rPr>
      <t xml:space="preserve">Leitprojekt Mobilität fördern: „Barrierefreie Zugänge und Attraktivierung des Schlosses Greinburg“ 
Aktivitäten </t>
    </r>
    <r>
      <rPr>
        <sz val="10"/>
        <color theme="1"/>
        <rFont val="Calibri"/>
        <family val="2"/>
        <scheme val="minor"/>
      </rPr>
      <t xml:space="preserve">
Dieses Leitprojekt soll nicht nur die Nutzung des Schlosses Greinburg als Freizeit- bzw. Tourismusziel für alle EinwohnerInnen und Gäste (RollstuhlfahrerInnen, SeniorInnen, Familien mit Kleinkindern bzw. Kinderwagen etc.) ermöglichen. Die Bestrebungen in Richtung Barrierefreie Region Perg-Strudengau werden fortgesetzt. 
Welcher Entwicklungsbedarf wird bedient? Welcher Umstand soll verbessert werden? 
• Fehlen barrierefreier Zugänge zu öffentlichen Einrichtungen 
• Möglichkeit des gleichberechtigten Zugangs zu Einrichtungen und der chancengleichen Nutzung von Angeboten in der Region für alle Bevölkerungsgruppen 
Welche Ziele verfolgt das Projekt? 
• Förderung der gleichberechtigten Mobilität in der Region 
• Attraktivierung regionaler Ausflugsziele 
• Ansprechen weiterer Bevölkerungsgruppen als Zielgruppen für regionale Angebote/Einrichtungen 
• Beitrag zur Positionierung als „Barrierefreie Region Perg-Strudengau“ 
Welchen Wirkungskreis hat das Projekt? 
Durch die barrierefreie Gestaltung der Umgebung soll die Mobilität jener Personengruppen gefördert werden, welchen Einrichtungen oder Angebote ansonsten nur mit Unterstützung zugänglich wären. Individuelle Fortbewegung soll für alle BürgerInnen und in jeder Situation möglich sein. Bewusstseinsbildende Aktionen zum Thema Barrierefreiheit sollen alle EinwohnerInnen der Region ansprechen und diese über das Thema informieren und sie auf diese Weise dafür sensibilisieren. 
Projektträger 
Schloss Greinburg, Greinburg 1, 4360 Grein an der Donau 
Projektlaufzeit 
1 Jahr
Kostenschätzung 
Projektkosten € 200.000 
Eigenmittel € 100.000 
Fördermittel € 100.000</t>
    </r>
  </si>
  <si>
    <t xml:space="preserve">Welcher Entwicklungsbedarf wird bedient? 
Trotz großem Zuspruch und starker Nachfrage nach regionalen Qualitätsprodukten in der Bevölkerung fehlen entsprechende Einrichtungen in der Region. Der Naturkostladen soll ein breites Sortiment an regionalen Erzeugnissen anbieten und darüber hinaus als Treffpunkt die örtliche Kommunikation und das Zusammentreffen fördern sowie die Innenstadt beleben. 
Welche Ziele verfolgt das Projekt? 
• Sensibilisierung des Konsumverhaltens der regionalen Bevölkerung durch bewusstseinsbildende Aktionen 
• Pädagogische Konzepte für Schulen in Zusammenarbeit mit Lehrkräften 
• Förderung des Gesundheits- und Ernährungsbewusstseins und Vermittlung von Wissen über regionale Küche sowie der Bedeutung regionaler Einkäufe 
• Förderung der örtlichen Begegnung und der Kommunikation durch regionale Direktvermarktung 
• Sicherung bestehender und Schaffung neuer Arbeitsplätze in Landwirtschaft und Vermarktung 
• Forcierung der regionalen Verbundenheit und Identifikation mit der Region (und ihren Ressourcen) bei EinwohnerInnen und Angebot authentischer Produkte für Gäste 
Welcher Umstand soll verbessert werden? 
Verstärkte Kooperation entlang verschiedenster Stufen der regionalen Lebensmittelkette (Erzeugung, Verarbeitung, Vertrieb, Vermarktung, Gastronomie und Konsum) sowie mit weiteren Wirtschafts- und Lebensbereichen in der Region (Tourismus, Bildung, regionales Gewerbe etc.). Durch Aufbereitung von Informationsmaterial soll das Bewusstsein für die Wertigkeit regionaler Produkte gestärkt werden, in Zusammenarbeit mit Schulen soll regionale Landwirtschaft und gesunde Ernährung mit heimischen Produkten speziell an junge Menschen vermittelt werden. Eine Website, Informationsoffensiven, die Veranstaltung von Vorträgen usw. sollen alle Bevölkerungsgruppen ansprechen und regionale Erzeugung (wieder) verstärkt in den Blickpunkt rücken. 
Welchen Wirkungskreis hat das Projekt? 
Während PartnerInnen ihre Produkte aus der gesamten Region Perg-Strudengau zuliefern, sollen KundInnen vorwiegend in den östlichen Gemeinden angesprochen werden. 
Projektträger 
Martin Hinterleitner GmbH, 4382 Sarmingstein Nr. 49 
Projektlaufzeit 
3 - 4 Jahre 
Kostenschätzung 
Projektkosten € 250.000,- 
Eigenmittel € 150.000,- 
Fördermittel € 100.000,- </t>
  </si>
  <si>
    <t>Ein besonderes Merkmal der von uns gewählten Aktionsfelder ist, dass es kaum ein Projekt geben wird, in dem nur ein einziges AF berührt wird. Sämtliche Themen sind kooperativ angelegt und Kooperation spielt auch Projektintern (Anzahl der Projektteilnehmer, Mulitsektorialität…) eine große Rolle bei der Identifizierung als LEADER Projekt. 
Konkret wird es besonders in den AF Tourismus und Energie einen intensiven Austausch mit Regionen und Projekten aus dem nahen Umfeld geben. Die Nachbarregionen Mühlviertler Kernland und Mühlviertler Alm spielen hier eine wesentliche Rolle und alle Drei arbeiten wir an der gemeinsamen Mühlviertel-Strategie bzw. in der Dachmarke Mühlviertel mit. 
Auch internationale/transnationale Kooperationen werden angestrebt um die Ziele zu erreichen. Konkrete Projektanbahnungen hat es aber bislang nur ansatzweise gegeben.</t>
  </si>
  <si>
    <t>Für den „Schutz regionaler Kulturlandschaften“ ist die intensive Kooperation mit bereits laufenden oder auch schon umgesetzten Projektpartnern interterritorial, innerregional und transnational geplant. Es gibt hier bereits umfangreiche Erfahrungswerte anderer Regionen auf die zugegriffen werden kann. Das Thema Kulturlandschaft ist sehr umfassend und erfordert jedenfalls kooperative Ansätze in alle Richtungen. 
Ähnlich gelagert sind die Bestrebungen, unser Kulturerbe zu erhalten und vermitteln. Gerade durch die Kooperation – ebenfalls von interterritorial bis transnational zu sehen – wird das eigene bedeutsame Erbe geschärft und präzisiert. Der Vergleich und Austausch mit ähnlichen oder konträren Projekten gibt Sinn und motiviert die lokalen Akteure in ihrem Tun. 
Der Themenansatz „Erinnerungs- und Bewusstseinsregion“ wird als internationales Thema ausgebaut. Schon jetzt gibt es intensive Kontakte mit ähnlichen Regionen (gemeint sind jene, die wie die Region Perg-Strudengau das Erbe eines ehemaligen Konzentrationslagers zu tragen haben) in Polen und Deutschland. Deshalb wird sich die Region auch höchst kooperativ in Themen wie der „Friedensweg“ oder „Jerusalemway“ (Projektträger ist eine regionale NGO) engagieren und sowohl nationale als auch internationale Kooperationsmöglichkeiten ausloten.</t>
  </si>
  <si>
    <t>Bei den regionalen Erzeugnissen und dem Thema Nahversorgung ist vorerst eine intensive interne Kooperation, vor allem mit dem AF1 aber über die Kulturlandschaft auch mit dem AF2 geplant. Das Gemeinwohl kann hier nur Hand in Hand mit der Wirtschaft und Landwirtschaft gestärkt werden. Zur schnelleren Erreichung der Ziele ist jedoch ein umfangreicher Austausch mit nationalen und internationalen Projektpartnern, vor allem aus erfolgreich umgesetzten Projekten, geplant. 
Die Mobilität spielt ebenfalls in viele Bereiche hinein, wobei es hier vor allem um einen sensiblen Umgang und die Vermeidung von Doppelgleisigkeiten mit anderen Förderprogrammen, wie die Klima- und Energiemodellregionen, geht. Über LEADER können nur herausragende innovative Konzepte, die nicht automatisch von anderen Programmen abgedeckt werden können, gefördert werden. Darüber hinaus ist aber eine intensive Kooperation mit allen an den Themen beteiligten AkteurInnen notwendig und anstrebenswert. Natürlich können auch hier nationale und internationale Projekte eingeleitet werden, vor allem um das Rad nicht neu zu erfinden.</t>
  </si>
  <si>
    <t>Die Region behält österreichweit eine Spitzenposition beim Anteil der biologisch wirtschaftenden Betriebe und baut diese Stärke weiter aus.</t>
  </si>
  <si>
    <t>Anteil der regionalen BIO-landwirtschaftlichen Betriebe</t>
  </si>
  <si>
    <t>Anzahl von Mitgliedsbetrieben mit Vertrag bei der Bioregion Mühlviertel</t>
  </si>
  <si>
    <t>32%</t>
  </si>
  <si>
    <t>Neue Produkte und Kooperationen in Verbindung mit der BioRegion sind entstanden.</t>
  </si>
  <si>
    <t>Es gibt mehrere sektorübergreifende Land &amp; Wirtschafts - Projekte, die die Wertschöpfungsketten verlängern.</t>
  </si>
  <si>
    <t>Die bestehenden landwirtschaftlichen Markenprodukte sind gestärkt und neue Markenprodukte sind entwickelt.</t>
  </si>
  <si>
    <t>Anzahl neuer Markenprodukte</t>
  </si>
  <si>
    <t>Erhöhung der Betriebe mit Produktion an Mühlviertler Alm Weidegänsen</t>
  </si>
  <si>
    <t>67</t>
  </si>
  <si>
    <t>Die Frauenerwerbsquote in der Region ist erhöht.</t>
  </si>
  <si>
    <t>Anteil der Frauenerwerbsquote</t>
  </si>
  <si>
    <t>71,6%</t>
  </si>
  <si>
    <t>76%</t>
  </si>
  <si>
    <t>Anzahl von Neugründer-Workshops in der Region</t>
  </si>
  <si>
    <t>Es gibt verbesserte Anreize für eine Lehre in der Region.</t>
  </si>
  <si>
    <t>Gesamtanzahl der jährlichen Lehrlinge in der Region</t>
  </si>
  <si>
    <t>198</t>
  </si>
  <si>
    <t>Anzahl einer Nachnutzung von leerstehenden Gebäuden durch Betriebe</t>
  </si>
  <si>
    <t>Gründung einer Mühlviertler Alm Inkoba</t>
  </si>
  <si>
    <t>Anzahl von Crowdfunding-Veranstaltungen</t>
  </si>
  <si>
    <t>Die touristische Bettenanzahl in der Region – vor allem entlang der Johannesweg-Wanderroute – konnte erhöht werden.</t>
  </si>
  <si>
    <t>Touristische Bettenanzahl in der Region</t>
  </si>
  <si>
    <t>1.263</t>
  </si>
  <si>
    <t>1.350</t>
  </si>
  <si>
    <t>Anzahl der jährlichen Gesamtnächtigungen</t>
  </si>
  <si>
    <t>Der Johannesweg ist OÖ Leuchtturmprojekt.</t>
  </si>
  <si>
    <t>145.000</t>
  </si>
  <si>
    <t>162.000</t>
  </si>
  <si>
    <t>PferdeReich - Die Mühlviertler Alm als attraktivster Naturreitpark Europas wurde gestärkt und ausgebaut.</t>
  </si>
  <si>
    <t>Anzahl der jährlichen Reitnächtigungen</t>
  </si>
  <si>
    <t>17.000</t>
  </si>
  <si>
    <t>Anzahl an PartnerInnen in einer regional vernetzten Kulturplattform</t>
  </si>
  <si>
    <t>Es gibt neue Angebote zur Einbindung von Kindern und Jugendlichen in kulturelle Aktivitäten der Region.</t>
  </si>
  <si>
    <t>Anzahl neuer Kulturinitiativen/Kulturaktionen von und für Kinder und Jugendliche</t>
  </si>
  <si>
    <t>Leistung der regionalen Photovoltaikfläche in kWp</t>
  </si>
  <si>
    <t>12 (Anlagen)</t>
  </si>
  <si>
    <t>3300 kWp</t>
  </si>
  <si>
    <t>4300 kWp</t>
  </si>
  <si>
    <t>Zusätzliche nachhaltige und/oder gemeinschaftliche Mobilitätsangebote und notwendige Infrastruktur sind geschaffen. Diese erhöhen die Selbstbestimmtheit der Menschen und senken den Kohlendioxid-Verbrauch.</t>
  </si>
  <si>
    <t>Anzahl nachhaltiger Mobilitätsangebote</t>
  </si>
  <si>
    <t>Anzahl an beteiligten Schulklassen an regionalen Schwerpunktprojekten</t>
  </si>
  <si>
    <t>Anzahl an Sensibilisierungsveranstaltungen und Workshops</t>
  </si>
  <si>
    <t>Die negative Entwicklung der Bevölkerungsentwicklung ist geringer als die derzeitigen Prognosen, die ausgehend von 2013: 18.002 für 2022: 17.751 voraussagen.</t>
  </si>
  <si>
    <t>Anzahl der Bevölkerung der Region</t>
  </si>
  <si>
    <t>18.002</t>
  </si>
  <si>
    <t>17.900 (im Jahr 2022)</t>
  </si>
  <si>
    <t>Anzahl umgesetzter Jugendprojekte in der Region</t>
  </si>
  <si>
    <t>davon im Bereich Qualifizierung, Lehre und Arbeitswelt</t>
  </si>
  <si>
    <t>Anzahl an geschaffenen Treffpunkten und Einrichtungen für Kinder und Jugendliche</t>
  </si>
  <si>
    <t>Anzahl an Jugendlichen, die sich bei diversen Workshops und Prozessen beteiligen</t>
  </si>
  <si>
    <t>Es gibt zusätzliche Projekte zu mehr Menschlichkeit und Lebensqualität durch die Weiterführung und Weiter-entwicklung des Sozialfestivals "Tu Was, dann tut sich was".</t>
  </si>
  <si>
    <t>Anzahl umgesetzter TU WAS Kleinprojekte</t>
  </si>
  <si>
    <t>Anzahl der beteiligte Menschen an Aktivitäten</t>
  </si>
  <si>
    <t>74</t>
  </si>
  <si>
    <t>Anzahl neuer Wohnmodelle für ältere und pflegebedürftige Menschen,</t>
  </si>
  <si>
    <t>davon Anzahl an Green Care Projekten auf landwirtschaftlichen Betrieben</t>
  </si>
  <si>
    <t>Anzahl der Gemeinden mit hausärztlicher Versorgung im eigenen Ort</t>
  </si>
  <si>
    <t>Anzahl an Zahnarztpraxen in der Region</t>
  </si>
  <si>
    <t>Anzahl an Fachärzten in der Region</t>
  </si>
  <si>
    <t>Anzahl Pilotprojekt „Assistenzsysteme“</t>
  </si>
  <si>
    <t>Es gibt Modellprojekte, die mit neuen Technologien das Leben im Alter erleichtern.</t>
  </si>
  <si>
    <t>Anzahl an Integrationsprojekten</t>
  </si>
  <si>
    <t>Anzahl an zugezogenen Beteiligten in den Integrationsprojekten</t>
  </si>
  <si>
    <t>Wir schaffen durch gezielte Maßnahmen, den „Brain Drain“, den ständigen Wissensabfluss, zu bremsen.</t>
  </si>
  <si>
    <t>MaturantInnenanteil in der Region</t>
  </si>
  <si>
    <t>12,1%</t>
  </si>
  <si>
    <t>14%</t>
  </si>
  <si>
    <t>Die Mühlviertler Alm positioniert sich als Region des Chancenreichtums und versteht sich als Region der selbstbewussten Frauen und Männer, unabhängig vom Alter. Beide Geschlechter genießen die praktizierte Chancengerechtigkeit als Selbstverständlichkeit. Es gibt dazu Initiativen, die dieses Ziel unterstützen.</t>
  </si>
  <si>
    <t>35%</t>
  </si>
  <si>
    <t>Es gibt neue Frei-Räume zur kreativen Entfaltung des Potentials der BürgerInnen und dazu passen wir das Modellprojekt „OTELO – Offenes Technologie Labor“ als regionales Kreativzentrum an unsere regionalen Bedürf-nisse an.</t>
  </si>
  <si>
    <t>Modellprojekt „OTELO – Offenes Technologie Labor“ in der Region</t>
  </si>
  <si>
    <t>Es gibt Maßnahmen um die Attraktivität der Ortszentren unserer Gemeinden durch rasche und sinnvolle Nutzung alter Gebäudesubstanz zu heben.</t>
  </si>
  <si>
    <t>Anzahl neu genutzte Gebäuden in Ortszentren mit früherem Leerstand</t>
  </si>
  <si>
    <t>Anzahl an Fachhochschulen und Universitäten mit denen Kooperationsprojekte durchgeführt werden.</t>
  </si>
  <si>
    <t>Anzahl an AbsolventInnen</t>
  </si>
  <si>
    <t>Anzahl an neuen Gemeinde-Kooperationen</t>
  </si>
  <si>
    <t>Um Impulse &amp; Erfahrungen für die regionale Entwicklung zu bekommen, gibt es neue regionsübergreifende und transnationale Kooperationsprojekte.</t>
  </si>
  <si>
    <t>Anzahl an neuen regionsübergreifenden und transnationalen Kooperationen</t>
  </si>
  <si>
    <t>Anzahl an E-Tankstellen in der Region - E-Bike</t>
  </si>
  <si>
    <t>Anzahl an E-Tankstellen in der Region -  E-Auto</t>
  </si>
  <si>
    <r>
      <rPr>
        <b/>
        <sz val="10"/>
        <color theme="1"/>
        <rFont val="Calibri"/>
        <family val="2"/>
        <scheme val="minor"/>
      </rPr>
      <t xml:space="preserve">„BioRegion Mühlviertel in Wert setzen“ </t>
    </r>
    <r>
      <rPr>
        <sz val="10"/>
        <color theme="1"/>
        <rFont val="Calibri"/>
        <family val="2"/>
        <scheme val="minor"/>
      </rPr>
      <t xml:space="preserve">
• Mögliches Startprojekt: Exkursionsprogramm Bioregion Mühlviertel – Träger: Tourismusver-band Mühlviertler Alm, verein Mühlviertler Almbauern 
• Bewusstseinsbildung, Informationsveranstaltungen und Biofeste 
• Diversifizierungsprojekte auf den Höfen: Direktvermarktung, Urlaub und Schule am Bauern-hof 
• Maßnahmen mit multisektoralen Bio-Kooperationen mit hohem Wertschöpfungsanteil in der Region 
</t>
    </r>
    <r>
      <rPr>
        <b/>
        <sz val="10"/>
        <color theme="1"/>
        <rFont val="Calibri"/>
        <family val="2"/>
        <scheme val="minor"/>
      </rPr>
      <t xml:space="preserve">
„UnternehmerInnen &amp; MitarbeiterInnen stärken und vernetzen“ </t>
    </r>
    <r>
      <rPr>
        <sz val="10"/>
        <color theme="1"/>
        <rFont val="Calibri"/>
        <family val="2"/>
        <scheme val="minor"/>
      </rPr>
      <t xml:space="preserve">
• Mögliches Startprojekt: Durchführen von Unternehmer-Qualifizierungsprogrammen – Träger: Verband Mühlviertler Alm 
• Mögliches Startprojekt: Lehrlingsoffensive, Lehrstellenbroschüre, Berufsmesse – Träger: Wirtschaftskooperation Mühlviertler Alm 
• Mögliches Startprojekt: Offenen Technologielabors (OTELO mit mehreren Zweigstellen) Trä-ger: Gemeinden mit Unterstützung der Jugedntankstelle Mühlviertler Alm 
• Realisierung von Weiterbildungsangeboten in der Region in Kooperation mit Universitäten und Fachhochschulen. - Träger: Verband Mühlviertler Alm 
• Neugründer und Betriebsübergabe-Workshops in der Region 
• Gründung eines Wirtschaftsnetzwerkes 
• Qualifizierungs- und Fortbildungsmaßnahmen im Tourismus- und Sozialbereich 
• Schaffung einer Plattform für leerstehende regionale Gebäudesubstanzen 
• Realisierung eines regionalen Interkommunalen Betriebsansiedelungsgebietes – Täger: Ge-meinden und Verband Mühlviertler Alm 
• Innovative Nutzungskonzepte für leerstehende Gebäude erarbeiten – Träger: Gemeinden 
• Nahversorgungsprojekte, Sensibilisierungsmaßnahmen 
• Crowdfunding-Strukturen in der Region aufbauen 
• Betriebsübergreifendes Regionalmarketing („Regionale Qualitätsprodukte verkaufen“) </t>
    </r>
  </si>
  <si>
    <r>
      <rPr>
        <b/>
        <sz val="10"/>
        <color theme="1"/>
        <rFont val="Calibri"/>
        <family val="2"/>
        <scheme val="minor"/>
      </rPr>
      <t xml:space="preserve">„Kreative land- und forstwirtschaftliche Diversifizierung, Kooperation und Vermarktung stärken“ </t>
    </r>
    <r>
      <rPr>
        <sz val="10"/>
        <color theme="1"/>
        <rFont val="Calibri"/>
        <family val="2"/>
        <scheme val="minor"/>
      </rPr>
      <t xml:space="preserve">
• Mögliches Startprojekt: Diversifizierungs-Offensive: Direktvermarktung, Green-Care, UaB, Topprodukte (z.B. Weidegans),… - Impulse für Zuerwerbsmöglichkeiten geben – Träger: Verein Mühlviertler Almbauern 
• Mögliches Startprojekt: Mühlviertler Almkisterl – Online Direktvermarkter-Shop – Träger: Verein Mühlviertler Almkisterl 
• Gelungene Hofnachfolgemodelle – Träger: Verein Mühlviertler Almbauern 
• Unterstützung bei der Erstellung und Realisierung von Diversifizierungskonzepten 
• Ausweitung der Produktion bei bestehenden Topprodukten (Weidegans) sowie Entwicklung von neuen Produktions- und Vermarktungskooperationen (z.B. Lamm) – Träger: Verein Mühlviertler Almbauern 
• Erweiterung und Neubau von Biomasse-Nahwärmenetzen 
• Projekte, welche eine hochwertige Holzveredelung ermöglichen 
</t>
    </r>
    <r>
      <rPr>
        <b/>
        <sz val="10"/>
        <color theme="1"/>
        <rFont val="Calibri"/>
        <family val="2"/>
        <scheme val="minor"/>
      </rPr>
      <t xml:space="preserve">
„Koordinierte Weiterentwicklung der touristischen Angebote &amp; Strukturen“ </t>
    </r>
    <r>
      <rPr>
        <sz val="10"/>
        <color theme="1"/>
        <rFont val="Calibri"/>
        <family val="2"/>
        <scheme val="minor"/>
      </rPr>
      <t xml:space="preserve">
• Mögliches Startprojekt: Qualitätsverbesserung „Der Johannesweg“, Inszenierung Ausgangspunkt – Träger: Tourismusverband und Tourismusforen Mühlviertler Alm 
• Mögliches Startprojekt: Touristische Aufwertung „Susi-Wallner-Warte“ am Predigtberg, Aussichtserlebnis am Herrgottsitz – Träger: Tourismusforen St. Leonhard und Schönau 
• Mögliches Startprojekt: Errichtung „Radtour Johannesweg“ neuer Attraktionen entlang des touristischen Wegenetzes – Träger Tourismusverband Mühlviertler Alm 
• Schaffung von innovativen Schlechtwetterangeboten 
• Ausbildung Mühlviertler Alm GästeführerInnen (Exkursionen, usw.) 
• Vernetzung der bestehenden Kulturinitiativen und bessere Koordination der Angebote 
• Qualitative Verbesserung der bestehenden Angebote und Infrastrukturen 
• Weitere touristische Aufwertung der bestehenden Leuchttürme Wanderreiten, Johannes-weg, Gesundheit und Langlaufen durch Errichtung innovativer und sinnvoller Infrastrukturen 
• Qualifizierung in touristischen Betrieben (Qualifizierungsverbund) </t>
    </r>
  </si>
  <si>
    <r>
      <rPr>
        <b/>
        <sz val="10"/>
        <color theme="1"/>
        <rFont val="Calibri"/>
        <family val="2"/>
        <scheme val="minor"/>
      </rPr>
      <t xml:space="preserve">„Vielfalt.Kultur.Identität.“ </t>
    </r>
    <r>
      <rPr>
        <sz val="10"/>
        <color theme="1"/>
        <rFont val="Calibri"/>
        <family val="2"/>
        <scheme val="minor"/>
      </rPr>
      <t xml:space="preserve">
• Mögliches Startprojekt: Mühlenmuseum Weidenau – Träger: Verein Mühle Weidenau 
• Mögliches Startprojekt: Open Air Zwischenstrom-Kulturbühne – Träger Arbeitskreis Jugend 
• Schaffung einer vernetzten regionalen Kulturplattform 
• Verbesserungen bestehender kultureller Infrastrukturen (z.B. Burgruinen) und Schaffung neuer Kulturangebote und Infrastrukturen, vor allem auch für Kinder- und Jugendliche 
• Wiederaufleben von altem regionalen Handwerk 
• Verbindung von Tradition und Moderne 
</t>
    </r>
    <r>
      <rPr>
        <b/>
        <sz val="10"/>
        <color theme="1"/>
        <rFont val="Calibri"/>
        <family val="2"/>
        <scheme val="minor"/>
      </rPr>
      <t xml:space="preserve">
„Energie- und Klimamodellregion Mühlviertler Alm“ </t>
    </r>
    <r>
      <rPr>
        <sz val="10"/>
        <color theme="1"/>
        <rFont val="Calibri"/>
        <family val="2"/>
        <scheme val="minor"/>
      </rPr>
      <t xml:space="preserve">
• Erweiterung, Ausbau und Neubau von Biomasse-Nahwärmeheizwerken 
• Errichtung von dezentralen Biomasse-Mikroanlagen 
• Erweiterung und Errichtung von Photovoltaikprojekten zur Stromerzeugung 
• Bewusstseinsbildende Maßnahmen für Energiesparen und energiebewusstes Sanieren 
• Energieeffizienzsteigerung im öffentlichen Bereich (z.B. Straßenbeleuchtung) 
• Errichtung von E-Ladestationen – Träger: Tourismusverbände 
• Nahversorger-Kampagnen – Träger: Verband Mühlviertler Alm 
• Alternative, nachhaltige Mobilitätsangebote (z.B. IST MOBIL) – Träger: Verb. MV-Alm 
• Energieprojekte mit Biomasse 
• Fortbildungsveranstaltungen 
</t>
    </r>
    <r>
      <rPr>
        <b/>
        <sz val="10"/>
        <color theme="1"/>
        <rFont val="Calibri"/>
        <family val="2"/>
        <scheme val="minor"/>
      </rPr>
      <t xml:space="preserve">
„Natur, Wasser, Luft &amp; Boden schützen“ </t>
    </r>
    <r>
      <rPr>
        <sz val="10"/>
        <color theme="1"/>
        <rFont val="Calibri"/>
        <family val="2"/>
        <scheme val="minor"/>
      </rPr>
      <t xml:space="preserve">
• Mögliches Startprojekt: Behutsame touristische Verbesserungsmaßnahmen Naturschutzge-biet Tannermoor – Träger: Marktgemeinde und Tourismusforum Liebenau 
• Errichtung von Erlebniswegen: z.B. Wasser, Nachhaltige Energie – Träger: Tourismusforen St. Leonhard und Pierbach 
• Sensibilisierungsmaßnahmen für die Mühlviertler Alm Zukunftsschätze:
o artenreiche Natur, 
o gesunder Boden, 
o reines Wasser und 
o klare Luft 
• Projekte der Region in und mit Schulen – Träger: Verband Mühlviertler Alm 
• Weitere Maßnahmen in bestehenden Naturschutzgebieten (vor allem Tannermoor und an-teilig im Naturpark Mühlviertel) 
• Nahversorger-Kampagne 
• Natur- und Biotourismus – Träger Tourismusverband Mühlviertler Alm </t>
    </r>
  </si>
  <si>
    <r>
      <rPr>
        <b/>
        <sz val="10"/>
        <color theme="1"/>
        <rFont val="Calibri"/>
        <family val="2"/>
        <scheme val="minor"/>
      </rPr>
      <t xml:space="preserve">„Ortskernentwicklung“ </t>
    </r>
    <r>
      <rPr>
        <sz val="10"/>
        <color theme="1"/>
        <rFont val="Calibri"/>
        <family val="2"/>
        <scheme val="minor"/>
      </rPr>
      <t xml:space="preserve">
• Startprojekt: Onlineplattform für freie Wohnungen, Grundstücke und leerstehende Gebäude 
• Initiieren von Bürgerbeteiligungsprozessen in den Gemeinden und Lernen von Best-Practice Modellen – Träger: Gemeinden &amp; Verband Mühlviertler Alm 
• Ortskernbelebungskonzepte (Entwicklung von Nutzungskonzepten, Wirtschaftlichkeitsrech-nungen und Finanzierungsmodellen, auch mittels BürgerInnenbeteiligungen) 
</t>
    </r>
    <r>
      <rPr>
        <b/>
        <sz val="10"/>
        <color theme="1"/>
        <rFont val="Calibri"/>
        <family val="2"/>
        <scheme val="minor"/>
      </rPr>
      <t xml:space="preserve">
„Interkommunale &amp; Internationale Zusammenarbeit“ </t>
    </r>
    <r>
      <rPr>
        <sz val="10"/>
        <color theme="1"/>
        <rFont val="Calibri"/>
        <family val="2"/>
        <scheme val="minor"/>
      </rPr>
      <t xml:space="preserve">
• Startprojekt: Kinderbetreuungsnetzwerk Bezirk Freistadt (Träger: Mühlviertler Alm + Mühl-viertler Kernland) und Umsetzung von gemeindeübergreifenden Gemeinschaftsprojekten 
• Startprojekt: Netzwerk „Spirituelle Rundwanderwege“ (Mühlviertler Alm + Banska Bystrica –Kremnica – Zvolen, Mittelslowakei (SK)) – Träger: Verband Mühlviertler Alm 
• Startprojekt: Transregionales Projekt zum Sozialfestival Tu was, dann tut sich was (Mühlviert-ler Alm + Tu was Region 2015 + ev. Steirische Eisenstraße und Lungau) – Träger: MV-Alm 
• Touristische Vernetzung mit Borovany (CZ), Strudengau, MV Kernland und des Waldviertels. </t>
    </r>
  </si>
  <si>
    <t>Eine regionale Plattform ist erstellt, um den Standort zu vermarkten
und um Praktikumsplätze und Jobs zu vermitteln.</t>
  </si>
  <si>
    <t>Zahl der Veranstaltungen zum Standort Oberinnviertel-Mattigtal
(z.B. Betriebspräsentationen, Wirtschaftsdialoge).</t>
  </si>
  <si>
    <t>Zahl der mitwirkenden Betriebe, Gemeinden, Bildungseinrichtungen,
Interessensvertretungen etc.</t>
  </si>
  <si>
    <t>Zahl der vermittelten Praktikumsplätze und Arbeitsverhältnisse</t>
  </si>
  <si>
    <t>Zahl der an Kooperationen beteiligten Betriebe</t>
  </si>
  <si>
    <t>Zahl der geschaffenen Arbeitsplätze (inkl. Selbständige)</t>
  </si>
  <si>
    <t>Zahl der kooperierenden PartnerInnen (z.B. Tourismusverbände)</t>
  </si>
  <si>
    <t>Eine regional abgestimmte Vermarktungsstrategie</t>
  </si>
  <si>
    <t>Zahl neu errichteter touristischer Infrastrukturen</t>
  </si>
  <si>
    <t>+850</t>
  </si>
  <si>
    <t>Zahl der NutzerInnen / BesucherInnen in den neu errichteten touristischen Infrastrukturen</t>
  </si>
  <si>
    <t>Regionale Kooperationen insbesonders zwischen Tourismus
und Landwirtschaft sind intensiviert (z.B. Lieferverträge).</t>
  </si>
  <si>
    <t>Zahl der betrieblichen Kooperationen im Bereich regionale
Produkte und soziale Dienstleistung.</t>
  </si>
  <si>
    <t>Zahl der beteiligten Betriebe</t>
  </si>
  <si>
    <t>Zahl der Geschäftsfelder</t>
  </si>
  <si>
    <t>Anzahl der zusätzlichen Anlagen zur Produktion erneuerbarer
Energie</t>
  </si>
  <si>
    <t>Zahl der AbnehmerInnen</t>
  </si>
  <si>
    <t>+ 30</t>
  </si>
  <si>
    <t>Zahl der beteiligten Betriebe und TV´s an diesen Kooperationen</t>
  </si>
  <si>
    <t>Zahl der Vermittlungskonzepte zur Förderung des
regionalen Handwerks, der regionaltypischen und
zeitgenössischen Kultur(en) und des Naturerbes.</t>
  </si>
  <si>
    <t>Zahl der Veranstaltungen (z.B. Exkursionen,
Führungen, Vorträge)</t>
  </si>
  <si>
    <t>+ 4</t>
  </si>
  <si>
    <t>+ 7</t>
  </si>
  <si>
    <t>Zahl der Nutzungskonzepte, Sanierungspläne, u.a.</t>
  </si>
  <si>
    <t>Zahl der Gemeinden</t>
  </si>
  <si>
    <t>Es gibt Kooperationen und Vernetzung zur Förderung
der kulturellen Vielfalt und des Zusammenlebens.</t>
  </si>
  <si>
    <t>Zahl der Kooperationen (kulturelle Vielfalt,
Zusammenleben der Kulturen)</t>
  </si>
  <si>
    <t>Zahl der Veranstaltungen</t>
  </si>
  <si>
    <t>Zahl der beteiligten Vereine</t>
  </si>
  <si>
    <t>Die (Teil-) Region hat sich als Energieregion etabliert</t>
  </si>
  <si>
    <t>Zahl der Energiemodellgemeinden</t>
  </si>
  <si>
    <t>Zahl der teilnehmenden Produzenten</t>
  </si>
  <si>
    <t>+ 10</t>
  </si>
  <si>
    <t>+ 20</t>
  </si>
  <si>
    <t>+35</t>
  </si>
  <si>
    <t>Beratungen für die erhöhte Energieeffizienz im Gebäudebestand
und Neubau in der Region wurden durchgeführt.</t>
  </si>
  <si>
    <t>Anzahl der Beratungen (mit Follow-up)</t>
  </si>
  <si>
    <t>Anzahl der Konzepte für energetisch sanierte
Gebäude</t>
  </si>
  <si>
    <t>Es gibt erprobte Modelle für klimafreundliche Mobilität
in der Region.</t>
  </si>
  <si>
    <t>Zahl der Mobilitätskonzepte für barrierefreie und
umweltfreundliche Mobilitätsangebote</t>
  </si>
  <si>
    <t>+ 2</t>
  </si>
  <si>
    <t>Zahl der NutzerInnen</t>
  </si>
  <si>
    <t>+ 15</t>
  </si>
  <si>
    <t>Es gibt gute Modelle der flächendeckenden Nahversorgung
(Lebensmittel, Dienstleistungen)</t>
  </si>
  <si>
    <t>Zahl der geschaffenen Nahversorgungseinrichtungen</t>
  </si>
  <si>
    <t>Zahl der versorgten Personen</t>
  </si>
  <si>
    <t>Zahl der Anbieter</t>
  </si>
  <si>
    <t>+120</t>
  </si>
  <si>
    <t>Zahl der neu geschaffenen Angebote</t>
  </si>
  <si>
    <t>Es gibt ein Angebot für akademische Ausbildungen
vorzugsweise in technischen Fächern (z. B. Hochschullehrgänge).</t>
  </si>
  <si>
    <t>Ein Modell für akademische Ausbildungsangebote</t>
  </si>
  <si>
    <t>TeilnehmerInnenzahl</t>
  </si>
  <si>
    <t>+ 1</t>
  </si>
  <si>
    <t>Zahl der Ausbildungsmodelle</t>
  </si>
  <si>
    <t>TeilnehmerInnenzahl an Qualifizierungen</t>
  </si>
  <si>
    <t>Zahl der vermittelten Arbeitsplätze</t>
  </si>
  <si>
    <t>Es gibt innovative Vermittlungsformen für das Kultur und
Naturerbe.</t>
  </si>
  <si>
    <t>Konzepte zur Erhaltung und Revitalisierung regionaltypischer
Ortsplätze und historischer Bausubstanz sind erstellt.</t>
  </si>
  <si>
    <r>
      <rPr>
        <b/>
        <sz val="10"/>
        <color theme="1"/>
        <rFont val="Calibri"/>
        <family val="2"/>
        <scheme val="minor"/>
      </rPr>
      <t>Regionale Wirtschaft entwickeln und den Standort Oberinnviertel-Mattigtal stärken - W1</t>
    </r>
    <r>
      <rPr>
        <sz val="10"/>
        <color theme="1"/>
        <rFont val="Calibri"/>
        <family val="2"/>
        <scheme val="minor"/>
      </rPr>
      <t xml:space="preserve">
2023 hat die Region dem Brain-Drain von jungen AkademikerInnen entgegen gewirkt. Es gibt eine aktiv
genutzte Online-Plattform („Standortplattform“) mit Jobbörse, Praktikumsplätzen, Forschungsaufträgen
etc. sowie regelmäßige, zielgruppenorientierte Dialog- und Präsentationsveranstaltungen (z.B. Betriebspräsentationen),
Seminare und Workshops, Messeauftritte (z.B. Career-Messen auf Unis),
Partnerschaften zwischen Betrieben, Schulen, Interessensvertretungen und Vereinen. Über diese Standortplattform
werden Praktikumsplätze und Arbeitsplätze vermittelt.
2023 gibt es mehr Betriebe, die durch Kooperationen z.B. für die Entwicklung und Vermarktung regionaler
Produkte mehr Wertschöpfung erzielen. Das Zusammenwirken der Sektoren, insbesondere die
stärkere Einbeziehung des Handwerks und Gewerbes hat zusätzliche Arbeitsplätze generiert.
2023 werden im Oberinnviertel-Mattigtal mehr Anlagen zur C02-neutralen Energieproduktion errichtet
sein, die zur Wertschöpfung für die EnergieproduzentInnen beitragen.
</t>
    </r>
    <r>
      <rPr>
        <b/>
        <sz val="10"/>
        <color theme="1"/>
        <rFont val="Calibri"/>
        <family val="2"/>
        <scheme val="minor"/>
      </rPr>
      <t xml:space="preserve">
Natur- und kulturgebundenen Tourismus weiterentwickeln - W2
</t>
    </r>
    <r>
      <rPr>
        <sz val="10"/>
        <color theme="1"/>
        <rFont val="Calibri"/>
        <family val="2"/>
        <scheme val="minor"/>
      </rPr>
      <t xml:space="preserve">Die Region ist als „Erlebnis- und Genussregion Oberinnviertel-Mattigtal“ </t>
    </r>
    <r>
      <rPr>
        <b/>
        <sz val="10"/>
        <color theme="1"/>
        <rFont val="Calibri"/>
        <family val="2"/>
        <scheme val="minor"/>
      </rPr>
      <t>et</t>
    </r>
    <r>
      <rPr>
        <sz val="10"/>
        <color theme="1"/>
        <rFont val="Calibri"/>
        <family val="2"/>
        <scheme val="minor"/>
      </rPr>
      <t xml:space="preserve">abliert. Das Profil ist geschärft
und durch ergänzende Infrastrukturen aufgewertet. Für die Vermarktung gibt es eine regional abgestimmte
Vermarktungsstrategie und gemeinsame Aktivitäten der Tourismusverbände. Die neuen
Tourismusinfrastrukturen sprechen zusätzliche Gästeschichten an und bringen damit mehr Gäste in die Region.
Die Zusammenarbeit insbesondere zwischen TourismusanbieterInnen und LandwirtInnen ist intensiviert
und führt zu mehr Wertschöpfung (z.B. Lieferverträge von Lebensmitteln für Gastronomie). In der Folge
begünstigt diese Strategie neue Beschäftigungsmöglichkeiten.
</t>
    </r>
    <r>
      <rPr>
        <b/>
        <sz val="10"/>
        <color theme="1"/>
        <rFont val="Calibri"/>
        <family val="2"/>
        <scheme val="minor"/>
      </rPr>
      <t xml:space="preserve">
Land- und Forstwirtschaft und Gewerbe mit Wertschöpfungsketten für regionale Produkte stärken - W3</t>
    </r>
    <r>
      <rPr>
        <sz val="10"/>
        <color theme="1"/>
        <rFont val="Calibri"/>
        <family val="2"/>
        <scheme val="minor"/>
      </rPr>
      <t xml:space="preserve">
2023 werden Innovationen in der Landwirtschaft und im Gewerbe neue Wertschöpfung für die beteiligten
Betriebe und für die Region erbringen. Es gibt neue Produkte in den Bereichen: z.B.: regionale Produkte,
Energieproduktion, div. Dienstleistungen.</t>
    </r>
  </si>
  <si>
    <r>
      <rPr>
        <b/>
        <sz val="10"/>
        <color theme="1"/>
        <rFont val="Calibri"/>
        <family val="2"/>
        <scheme val="minor"/>
      </rPr>
      <t>Kulturerbe und Naturerbe sichern und erlebbar machen – R1</t>
    </r>
    <r>
      <rPr>
        <sz val="10"/>
        <color theme="1"/>
        <rFont val="Calibri"/>
        <family val="2"/>
        <scheme val="minor"/>
      </rPr>
      <t xml:space="preserve">
2023 gibt es innovative Vermittlungskonzepte und Angebote zu Naturerbe und kulturellem Erbe der
Region. Dabei werden Museen ebenso wie besondere Traditionen in Handwerk, Musik, Brauchtum und
Festen gepflegt und weiter entwickelt. Die Einbeziehung zeitgenössischer Kulturproduktion erschließt
neue Zielgruppen.
Für Ortsensembles, Dorf- und Marktplätze, aber auch für einzelne kulturhistorisch bedeutsame
Gebäude gibt es Konzepte und Sanierungspläne; die Gebäude und Plätze konnten erhalten und
revitalisiert werden.
Für Naturräume und Landschaften gibt es museumspädagogische Konzepte zur Sensibilisierung und zur
Wissensvermittlung.
</t>
    </r>
    <r>
      <rPr>
        <b/>
        <sz val="10"/>
        <color theme="1"/>
        <rFont val="Calibri"/>
        <family val="2"/>
        <scheme val="minor"/>
      </rPr>
      <t xml:space="preserve">
Kulturelle Vielfalt als Motor für Innovationen fördern – R2</t>
    </r>
    <r>
      <rPr>
        <sz val="10"/>
        <color theme="1"/>
        <rFont val="Calibri"/>
        <family val="2"/>
        <scheme val="minor"/>
      </rPr>
      <t xml:space="preserve">
2023 wird es neue und erprobte Modelle der temporären (z.B. für Veranstaltungen), aber auch der
dauerhaften Zusammenarbeit und des Dialogs zwischen Kulturvereinen, Kulturschaffenden, Gemeinden
und BürgerInnen geben (Kulturplattformen, Partnerschaften u.a.).
</t>
    </r>
    <r>
      <rPr>
        <b/>
        <sz val="10"/>
        <color theme="1"/>
        <rFont val="Calibri"/>
        <family val="2"/>
        <scheme val="minor"/>
      </rPr>
      <t xml:space="preserve">
Klimaschutz und Anpassung an den Klimawandel durch klimafreundliche Energie und Mobilität – R3</t>
    </r>
    <r>
      <rPr>
        <sz val="10"/>
        <color theme="1"/>
        <rFont val="Calibri"/>
        <family val="2"/>
        <scheme val="minor"/>
      </rPr>
      <t xml:space="preserve">
2023 werden Teilregionen und Gemeinden gemeinsam und abgestimmt an der Effizienzsteigerung
sowie an der lokalen Energieproduktion arbeiten.
Die Zahl der Energiemodellgemeinden in der Region hat sich erhöht und die Bevölkerung ist über
Energiesparpotentiale informiert („Energieregion Oberinnviertel–Mattigtal“).
Bis 2023 wurden die Zahl der CO2-neutralen Energieproduktionsanlagen aus Biomasse, Sonne u.a.
erhöht und neue Modelle von Mikronetzen erprobt.
Die Energieeffizienz im Gebäudebestand bei Sanierung und bei Neubau und die Verwendung CO2-
neutraler Baustoffe hat sich verbessert (z.B. durch Beratung für die Umrüstung von Anlagen).
Modellanlagen zur dezentralen und nachhaltigen Energieproduktion wurden errichtet.
Für die klimafreundliche Mobilität in der Region wurden Modelle erprobt und umgesetzt (Fahrgemeinschaften, privates Car-Sharing u.a.).
Es gibt regionale Mobilitätskonzepte, welche Rad- und Fußwege sowie Bus und Bahn integrieren.</t>
    </r>
  </si>
  <si>
    <r>
      <rPr>
        <b/>
        <sz val="10"/>
        <color theme="1"/>
        <rFont val="Calibri"/>
        <family val="2"/>
        <scheme val="minor"/>
      </rPr>
      <t>Wohnen, Versorgung und Betreuungsangebote an neue Bedürfnisse anpassen – G1</t>
    </r>
    <r>
      <rPr>
        <sz val="10"/>
        <color theme="1"/>
        <rFont val="Calibri"/>
        <family val="2"/>
        <scheme val="minor"/>
      </rPr>
      <t xml:space="preserve">
2023 gibt es Modelle für bedarfsgerechte und flexible Wohn- und Betreuungsangebote für SeniorInnen.
2023 gibt es gute Modelle der flächendeckenden Nahversorgung mit gesicherter Erreichbarkeit.
2023 gibt es in der Region vielseitige Angebote und „Orte des Zusammenkommens“ für die unterschiedlichen
gesellschaftlichen Gruppen.
</t>
    </r>
    <r>
      <rPr>
        <b/>
        <sz val="10"/>
        <color theme="1"/>
        <rFont val="Calibri"/>
        <family val="2"/>
        <scheme val="minor"/>
      </rPr>
      <t xml:space="preserve">
Zugänge zu Arbeit, Aus- und Weiterbildung erleichtern – G2</t>
    </r>
    <r>
      <rPr>
        <sz val="10"/>
        <color theme="1"/>
        <rFont val="Calibri"/>
        <family val="2"/>
        <scheme val="minor"/>
      </rPr>
      <t xml:space="preserve">
In der Region gibt es Angebote für akademische Ausbildungen, vorzugsweise in technischen Fächern
(z. B. Hochschullehrgänge).
Es gibt Modelle zur Qualifizierung von lernschwachen Jugendlichen.</t>
    </r>
  </si>
  <si>
    <r>
      <t xml:space="preserve">Über die Auswahl der Projekte wird das Projektauswahlgremium entscheiden. Die Auflistung im Aktionsplan
oder in der Liste der Projektideen in der Beilage ist keine Vorentscheidung für die Zuerkennung von
Fördergeldern. Folgende Projekte wurden im Rahmen der Workshops zur Strategie eingebracht und von
den Teilnehmenden als Leitprojekte definiert (weitere Projektideen sind im Anhang angeführt).
</t>
    </r>
    <r>
      <rPr>
        <b/>
        <sz val="10"/>
        <color theme="1"/>
        <rFont val="Calibri"/>
        <family val="2"/>
        <scheme val="minor"/>
      </rPr>
      <t>Leitprojekt zur Strategie:
Die Region mit einer Plattform als innovativen Wirtschaftsraum nach innen und nach außen profilieren und insbesondere den Jungen attraktive Arbeitsangebote machen.
„Braunau- Link“ - Plattform der Region Oberinnviertel-Mattigtal</t>
    </r>
    <r>
      <rPr>
        <sz val="10"/>
        <color theme="1"/>
        <rFont val="Calibri"/>
        <family val="2"/>
        <scheme val="minor"/>
      </rPr>
      <t xml:space="preserve">
Ziele und Aktivitäten: Die Region soll als attraktiver Standortraum, Arbeitsort und Lebensraum mit guten
Erwerbsmöglichkeiten präsentiert werden. Dazu ist der Aufbau eines Online-Portals als Marketing-, Informations-
und Job-Plattform geplant. Kooperationen von Betrieben mit Schulen, mit Hochschulen in
Österreich und im Ausland sind geplant, um eine Jobbörse, Forschungsbörse, Know-How-Börse u.a. zu
entwickeln. Dialogveranstaltungen, Wirtschaftsgespräche, Medienarbeit, aber auch die Präsenz auf
Career-Messen oder Bildungsveranstaltungen sind geplant.
Wer und wo: Interessensvertretungen, Unternehmen, Bildungseinrichtungen, Medien, Jugendvereine,
Schulpartnerschaften in der gesamten Region, mit ausgewählten Bildungseinrichtungen auch außerhalb
der Region.
Strategische Ausrichtung – Erwartungen: Das Projekt setzt bei der Behebung des Informationsdefizits und
des Imageproblems der Region an. Die Regionsidentität und die emotionale Bindung der BewohnerInnen
an die Region sollen gestärkt werden. Dies sind Voraussetzungen für einen Informationsaustausch zwischen
den Unternehmen (Leitbetriebe, aber grundsätzlich alle Branchen) und den jungen Frauen und
Männern in Ausbildung, vorrangig aus der Region aber auch von außerhalb. Damit eine solche Plattform
funktioniert, müssen möglichst viele Unternehmen, Interessensvertretungen und Bildungseinrichtungen
zur Mitwirkung und Zusammenarbeit gewonnen werden. Für die Plattform ist auch die Erarbeitung eines
gemeinsamen Standortimages und Auftrittes erforderlich.
</t>
    </r>
    <r>
      <rPr>
        <b/>
        <sz val="10"/>
        <color theme="1"/>
        <rFont val="Calibri"/>
        <family val="2"/>
        <scheme val="minor"/>
      </rPr>
      <t/>
    </r>
  </si>
  <si>
    <r>
      <rPr>
        <b/>
        <sz val="10"/>
        <color theme="1"/>
        <rFont val="Calibri"/>
        <family val="2"/>
        <scheme val="minor"/>
      </rPr>
      <t>Leitprojekte zur Strategie:
Die Tourismus-Infrastrukturen ergänzen und ausbauen.
Seelengarten Franking-Haigermoos</t>
    </r>
    <r>
      <rPr>
        <sz val="10"/>
        <color theme="1"/>
        <rFont val="Calibri"/>
        <family val="2"/>
        <scheme val="minor"/>
      </rPr>
      <t xml:space="preserve">
Ziele und Aktivitäten: Aufbauend auf dem bestehenden Garten des Tourismusbetriebes Obermaier in
Franking soll ein großer grenzüberschreitender Landschaftsgarten für die Region Seelentium geschaffen
werden. Aktivitäten für Körper und Seele, unterschiedliche Gartenbereiche mit heimischen Pflanzen sowie
mit Zonen für Ruhe und Meditation laden zum Aufenthalt im Seelengarten ein. Eingebettet in diesen Garten
sind auch Beherbergungsangebote in Form von Bio-Chalets.
Wer und wo: Franking und Haigermoos, Seminarhotel Obermaier
Strategische Ausrichtung – Erwartungen: Der Seelengarten ist die konkrete Realisierung eines Infrastrukturangebotes
mit Natur- und Kulturbezug (Kulturpflanzen, Meditation) als wichtiger Beitrag zur
Attraktivierung des Angebotes und zur Steigerung der Wertschöpfung. Die Umsetzung durch einen Privatbetrieb
über zwei Gemeinden (Franking und Haigermoos) ist ebenso im Sinne der Strategie.
</t>
    </r>
    <r>
      <rPr>
        <b/>
        <sz val="10"/>
        <color theme="1"/>
        <rFont val="Calibri"/>
        <family val="2"/>
        <scheme val="minor"/>
      </rPr>
      <t xml:space="preserve">
See-Express Lochen</t>
    </r>
    <r>
      <rPr>
        <sz val="10"/>
        <color theme="1"/>
        <rFont val="Calibri"/>
        <family val="2"/>
        <scheme val="minor"/>
      </rPr>
      <t xml:space="preserve">
Ziele und Aktivitäten: Ein Zubringerdienst soll erholungssuchende Gäste und Einheimische aus der Gemeinde
Lochen zum Mattsee transportieren. Im Endausbau soll eine Liliput-Bahn rund um den See fahren
und die Nachbargemeinden einbeziehen.
Wer und wo: Gemeinden Lochen, Perwang am Grabensee, Kirchberg, Palting, Lengau
Strategische Ausrichtung – Erwartungen: Der See-Express ist eine ergänzende Infrastruktureinrichtung zur
regionalen Profilierung im Bereich naturgebundener Tourismus.</t>
    </r>
  </si>
  <si>
    <r>
      <rPr>
        <b/>
        <sz val="10"/>
        <color theme="1"/>
        <rFont val="Calibri"/>
        <family val="2"/>
        <scheme val="minor"/>
      </rPr>
      <t>Leitprojekt zur Strategie:
Neue Geschäftsfelder für Landwirtschaft und Gewerbe entwickeln und vermarkten (z.B. regionale Produkte, soziale Dienstleistungen und Green Care).
Mobiler Hofladen als Nahversorger</t>
    </r>
    <r>
      <rPr>
        <sz val="10"/>
        <color theme="1"/>
        <rFont val="Calibri"/>
        <family val="2"/>
        <scheme val="minor"/>
      </rPr>
      <t xml:space="preserve">
Ziele und Aktivitäten: Aus einer Gruppe von ProduzentInnen soll ein Gesamtangebot für KonsumentInnen
geschaffen werden, welches neben Lebensmitteln auch Holz und andere aus der Region stammende
Produkte von LandwirtInnen, Gewerbetreibenden u.a. umfasst. Im Vertrieb wird einerseits mit bestehenden
Unternehmen (z.B. mobile Händler) zusammen gearbeitet, andererseits soll ein eigenes Fahrzeug
angeschafft werden. Damit sollen auch Gemeinden und Ortschaften ohne Nahversorgung erreicht werden.
Wer und wo: LandwirtInnen in Kooperation mit der Landwirtschaftskammer und mit fahrenden Händlern.
Strategische Ausrichtung - Erwartungen: Das Projekt setzt auf die multisektorale Zusammenarbeit
zwischen KonsumentInnen, ProduzentInnen und Gewerbetreibenden zur Erhöhung der Wertschöpfung.</t>
    </r>
  </si>
  <si>
    <r>
      <rPr>
        <b/>
        <sz val="10"/>
        <color theme="1"/>
        <rFont val="Calibri"/>
        <family val="2"/>
        <scheme val="minor"/>
      </rPr>
      <t>Leitprojekt zur Strategie:
Zusammenarbeit und Integration der vielfältigen Kulturinitiativen unterstützen
Kunstmeile entlang der Mattig</t>
    </r>
    <r>
      <rPr>
        <sz val="10"/>
        <color theme="1"/>
        <rFont val="Calibri"/>
        <family val="2"/>
        <scheme val="minor"/>
      </rPr>
      <t xml:space="preserve">
Ziele und Aktivitäten: Mehrere Gemeinden organisieren eine gemeinsame Veranstaltung, die entlang
bestehender Rad- und Fußwege regionsverbindend errichtet wird. Jedes Jahr ist eine andere Gemeinde
für die Organisation zuständig. KünstlerInnen aus der Region, auch junge KünstlerInnen, werden eingeladen,
Skulpturen für die Kunstmeile zu entwerfen und zu realisieren.
Wer und wo: Mattigtalgemeinden, Künstlergilde, Tourismusverbände
Strategische Ausrichtung – Erwartungen: Das Projekt erfordert die Kooperation von mehreren Gemeinden,
mehreren Sektoren (Kunst, Tourismus, Mobilität) und baut auf den bestehenden Ressourcen auf.
</t>
    </r>
    <r>
      <rPr>
        <b/>
        <sz val="10"/>
        <color theme="1"/>
        <rFont val="Calibri"/>
        <family val="2"/>
        <scheme val="minor"/>
      </rPr>
      <t>Leitprojekt zur Strategie:
Die Wertschätzung durch innovative Vermittlungsformen für das regionale Natur- und Kulturerbe erhöhen
Neuausrichtung des Regionalmuseums Herzogburg Braunau</t>
    </r>
    <r>
      <rPr>
        <sz val="10"/>
        <color theme="1"/>
        <rFont val="Calibri"/>
        <family val="2"/>
        <scheme val="minor"/>
      </rPr>
      <t xml:space="preserve">
Ziele und Aktivitäten: Das Stadt- und Regionalmuseum der Herzogburg braucht nach 40 Bestandsjahren
eine Erneuerung. Das Museum verfügt über hervorragende Kunstschätze zur Geschichte der Stadt und der
gesamten Region, zur Industriegeschichte sowie zu historischen Persönlichkeiten. Die Präsentation der
Sammlung entspricht nicht mehr aktuellen Standards. Es wird ein zeitgemäßes museumspädagogisches
Konzept ausgearbeitet. Neben der permanenten Sammlung und Räumen für Sonderschauen werden auch
Räume für Veranstaltungen bereitgestellt.
Wer und wo: Stadtamt Braunau, Museumsverein
Strategische Ausrichtung – Erwartungen: Das Projekt setzt direkt bei einer zeitgemäßen Vermittlung der
Kultur für die Region an und unterstützt damit die Strategie.
</t>
    </r>
  </si>
  <si>
    <r>
      <rPr>
        <b/>
        <sz val="10"/>
        <color theme="1"/>
        <rFont val="Calibri"/>
        <family val="2"/>
        <scheme val="minor"/>
      </rPr>
      <t>Leitprojekt zur Strategie:
Die Region zur Energieregion entwickeln
Energiemodellregion Oberinnviertel-Mattigtal</t>
    </r>
    <r>
      <rPr>
        <sz val="10"/>
        <color theme="1"/>
        <rFont val="Calibri"/>
        <family val="2"/>
        <scheme val="minor"/>
      </rPr>
      <t xml:space="preserve">
Ziele und Aktivitäten: Im Mittelpunkt stehen die Koordinierung, der Wissensaustausch und die Entwicklung
von Projekten. Marketingmaßnahmen und die Vermittlung von Best Practice-Beispielen sollen die
Modellregion inhaltlich voran bringen. Bei Sanierungen setzt die Region vorrangig auf erneuerbare
Energie und auf ökologische Bauweisen. Bei den Mikronetzen gibt es noch Handlungsbedarf, ebenso bei
der Abstimmung mit der Raumordnung. Die Haushalte sollten Direktversorger werden. Integrierter
Bestandteil der Modellregion ist die klimafreundliche Mobilität.
Wer und wo: Alle Gemeinden der Region / LAG bzw. Teilregionen
Strategische Ausrichtung – Erwartungen: Das Projekt fungiert als Dach- und Vernetzungsprojekt und sollte
alle Gemeinden der Region zum Thema „Ressourcen - erneuerbare Energien“ und alle Aktivitäten der
Gemeinden bündeln. Damit unterstützt es die Strategie.
</t>
    </r>
    <r>
      <rPr>
        <b/>
        <sz val="10"/>
        <color theme="1"/>
        <rFont val="Calibri"/>
        <family val="2"/>
        <scheme val="minor"/>
      </rPr>
      <t xml:space="preserve">
Leitprojekt zur Strategie:
Die klimafreundliche Mobilität voranbringen.
Flinc.org – Mitfahrbörse für einen Betrieb</t>
    </r>
    <r>
      <rPr>
        <sz val="10"/>
        <color theme="1"/>
        <rFont val="Calibri"/>
        <family val="2"/>
        <scheme val="minor"/>
      </rPr>
      <t xml:space="preserve">
Ziele und Aktivitäten: Über die Online-Plattform flinc.org werden Mitfahrgemeinschaften gebildet. Das
Programm ist kostenlos und verknüpft intelligent die angebotenen und gesuchten Fahrten. Das Programm
bietet auch alle rechtlichen Grundlagen (Versicherung/Haftungsverzicht etc.) an. Je mehr Betriebe,
Schulen, Institutionen und Vereine beteiligt sind, desto besser. Gestartet werden sollte in einer größeren
Firma/Institution, um kurzfristig sichtbare Effekte zu erzielen. Folgende Firmen wurden angedacht:
Fa. Bernecker &amp; Rainer, Krankenhaus Braunau, KTM.
Die Plattform soll mittelfristig für die gesamte Region zur Verfügung stehen. Je mehr NutzerInnen es gibt,
desto mehr Mitfahrgelegenheiten werden angeboten und genutzt.
Wer und wo: Verein „Braunau mobil“ in Kooperation mit einem Betrieb.
Strategische Ausrichtung – Erwartungen: Das Projekt entwickelt erfolgreiche Modelle der klimafreundlichen
Mobilität, welche für andere Betriebe, Gemeinden, Teilregionen beispielgebend wirken.</t>
    </r>
  </si>
  <si>
    <r>
      <rPr>
        <b/>
        <sz val="10"/>
        <color theme="1"/>
        <rFont val="Calibri"/>
        <family val="2"/>
        <scheme val="minor"/>
      </rPr>
      <t>Leitprojekt zur Strategie:
Bedarfsgerechte und flexible Wohn- und Betreuungsformen für SeniorInnen entwickeln
Tagesbetreuung für SeniorInnen</t>
    </r>
    <r>
      <rPr>
        <sz val="10"/>
        <color theme="1"/>
        <rFont val="Calibri"/>
        <family val="2"/>
        <scheme val="minor"/>
      </rPr>
      <t xml:space="preserve">
Ziele und Aktivitäten: SeniorInnen können gegen Bezahlung eines angemessenen Tagsatzes bei einer
Familie / Betreuungsperson tagsüber betreut und verpflegt werden. Als Betreuende kommen ehemalige
Pflegerinnen / Krankenschwestern aber auch andere, nicht speziell ausgebildete Personen in Frage.
Wichtig: Das Taggeld ermöglicht den Betreuenden Pensions- und Krankenversicherung.
Wer und wo: Verein Zeitbank (Siegrid Pammer)
Strategische Ausrichtung – Erwartungen: Das Projekt setzt an der Schnittstelle zwischen professioneller
Pflege und ehrenamtlicher Betreuung an und unterstützt die Strategie, bis ins hohe Alter in der Heimatgemeinde
selbständiges Wohnen zu ermöglichen.
</t>
    </r>
    <r>
      <rPr>
        <b/>
        <sz val="10"/>
        <color theme="1"/>
        <rFont val="Calibri"/>
        <family val="2"/>
        <scheme val="minor"/>
      </rPr>
      <t xml:space="preserve">
Leitprojekt zur Strategie:
Kinder und Jugendliche mit Lernschwächen im Schul- und Arbeitsbereich besonders fördern.
Förderung lernschwacher Jugendlicher</t>
    </r>
    <r>
      <rPr>
        <sz val="10"/>
        <color theme="1"/>
        <rFont val="Calibri"/>
        <family val="2"/>
        <scheme val="minor"/>
      </rPr>
      <t xml:space="preserve">
Ziele und Aktivitäten: Das Leistungsniveau Jugendlicher heben, damit sie fit für die Ausbildung im Lehrberuf
werden. Firmen zahlen in einen Finanzierungstopf und geben ihre Anforderungen bekannt.
Ausbildungseinrichtungen fördern und bilden die Jugendlichen firmenspezifisch aus, um das geforderte
Niveau und die gewünschten Qualifikationen zu erreichen.
Wer und wo: Gesamte Region: Betriebe mit Lehrlingsbedarf, Erwachsenenbildungseinrichtungen mit entsprechender
Ausstattung und Kapazität (Günter Weibold).
Strategische Ausrichtung – Erwartungen: Das Projekt setzt an der Schnittstelle zwischen Betrieben
(Arbeitskräftebedarf), SchülerInnen (BerufseinsteigerInnen) und Arbeitsmarkt an. Es will die Quote der
„Nur-Pflichtschulabschlüsse“ reduzieren und dem Facharbeitermangel entgegenwirken. Sowohl spezifische
Bedürfnisse der Region als auch jene der Auszubildenden können berücksichtigt werden. Firmen
haben die Möglichkeit, ihren beruflichen Nachwuchs „jobfit“ zu bekommen.</t>
    </r>
  </si>
  <si>
    <t>Im Aktionsfeld Wertschöpfung plant das Oberinnviertel-Mattigtal:
Auf nationaler Ebene: Den Ausbau der erfolgreichen Kooperation „Bierregion“ mit den LAGs des Innviertels.
Die Entwicklung eines abgestimmten Angebotsbündels sowie die weitere Professionalisierung
der gemeinsamen Vermarktungsaktivitäten sind geplant.
Auf transnationaler und nationaler Ebene sind Aktivitäten mit Bayern und Salzburg geplant (Bierstraße).</t>
  </si>
  <si>
    <t>Auf transnationaler Ebene strebt die Region Kooperationen im Bereich „Regionalmuseen“ an. Die zwei
Schwerpunkte sind: „Moor und Naturlandschaften“ sowie „Regionalgeschichte und Industriegeschichte
im internationalen Kontext“. Zielregionen sind hier jene LEADER-Regionen, deren Regional- und Industriegeschichte
Verbindungen mit dem Oberinnviertel-Mattigtal aufweisen oder Kompetenzen in der
Vermittlung von Wissen über Moore (Natur- und Kulturgeschichte) besitzen.</t>
  </si>
  <si>
    <t>Auf transnationaler Ebene plant die Region Oberinnviertel-Mattigtal die eigenen Erfahrungen im
Bildungsbereich (Schule, Erwachsenenbildung) mit europäischen LEADER-Regionen auszutauschen. Im
Sozialbereich besteht bereits durch „Seelentium-Sozial“ ein enger Kontakt zu bayerischen Gemeinden.</t>
  </si>
  <si>
    <t>Die touristische Angebotsstruktur wird weiterentwickelt. Die Anzahl der Gästebetten in der Region ist gestiegen, der Anteil der Wintergäste am Gesamtvolumen hat sich verbessert. Gäste bleiben länger als 2014 in der Region. Wander-, Reitwege und Mountainbike-Strecken werden vernetzt bzw. neu geschaffen.</t>
  </si>
  <si>
    <t>Anzahl Gästebetten (Werte Sommer)</t>
  </si>
  <si>
    <t>Gästeverweildauer gesamt</t>
  </si>
  <si>
    <t>Bettenkapazität Anteil Winter</t>
  </si>
  <si>
    <t>15.593</t>
  </si>
  <si>
    <t>16.800</t>
  </si>
  <si>
    <t>Anzahl der Konzepte</t>
  </si>
  <si>
    <t>Es gibt konkrete Konzepte und Projekte zur Stärkung der Marken „Salzkammergut“ und „Welterbe-Region Hallstatt-Dachstein“.</t>
  </si>
  <si>
    <t>Anzahl Tagesgäste (Steigerung am Beispiel des Salzbergs Hallstatt)</t>
  </si>
  <si>
    <t>Es gibt ein Bündel von Maßnahmen zur Stärkung der Wirtschaftsstruktur und zur Förderung von Unternehmensneugründungen.</t>
  </si>
  <si>
    <t>Anzahl der Wirtschaftsbetriebe im Salzkammergut gesamt</t>
  </si>
  <si>
    <t>Anzahl spezifische „Markenprojekte“</t>
  </si>
  <si>
    <t>Anzahl der Neugründungen (Gründungsrate)</t>
  </si>
  <si>
    <t>46 %</t>
  </si>
  <si>
    <t>3,9</t>
  </si>
  <si>
    <t>48 %</t>
  </si>
  <si>
    <t>4,1</t>
  </si>
  <si>
    <t>2972</t>
  </si>
  <si>
    <t>3172</t>
  </si>
  <si>
    <t>Software Park Anzahl</t>
  </si>
  <si>
    <t>Anzahl Gemeinden mit WI-FI „hot-spot“</t>
  </si>
  <si>
    <t>Verkaufsplattform Internet</t>
  </si>
  <si>
    <t>Anzahl Betriebe die anbieten</t>
  </si>
  <si>
    <t>Es gibt ein alternatives Energiekonzept für die Region</t>
  </si>
  <si>
    <t>Anzahl der Schaffung oder Erweiterungen</t>
  </si>
  <si>
    <t>Schaffung und Erweiterung allgemeiner öffentlicher zentraler Energieerzeuger</t>
  </si>
  <si>
    <t>Es gibt eine Vorbereitungsstudie für einen Softwarepark in der Region (zusätzlich zum Techno-Z in Bad Ischl).</t>
  </si>
  <si>
    <t>Anzahl der landwirtschaftlichen Haupterwerbsbetriebe</t>
  </si>
  <si>
    <t>Anzahl landwirtschaftlicher Produkte im regionalen Tourismus und Handel</t>
  </si>
  <si>
    <t>Anzahl neu geschaffener Fischzucht-Betriebe</t>
  </si>
  <si>
    <t>152</t>
  </si>
  <si>
    <t>Es gibt innovative Kooperationen und Vernetzung zur Förderung der kulturellen Vielfalt und des Zusammenlebens.
Ein Bündel von Kulturprojekten ist entwickelt und umgesetzt.</t>
  </si>
  <si>
    <t>Zahl der Kooperationen (kulturelle Vielfalt, Zusammenleben der Kulturen)</t>
  </si>
  <si>
    <t>Anzahl der Kulturprojekte</t>
  </si>
  <si>
    <t>Anzahl der an den Kulturpräsentationen teilnehmenden KünstlerInnen und Kulturschaffenden</t>
  </si>
  <si>
    <t>Anzahl der sanierten Kultureinrichtungen</t>
  </si>
  <si>
    <t>Anzahl der neu errichteten oder geschaffenen Präsentationseinrichtungen</t>
  </si>
  <si>
    <t>Einrichtungen zur Präsentation der "Natur des Salzkammergutes“ für Einheimische und Gäste sind geschaffen (z. Bsp. Naturmuseen und sonstige naturkundliche Einrichtungen).</t>
  </si>
  <si>
    <t>Anzahl der BesucherInnen der neu errichteten Einrichtungen</t>
  </si>
  <si>
    <t>Es gibt innovative Vermittlungsformen für das Kultur- und Naturerbe. Es gibt Projekte und Maßnahmen das Bewusstsein der Bevölkerung (insbesondere der Jugend, der Erwerbsbevölkerung und der Gäste) für die regionale Bedeutung der Umwelt und der Kulturlandschaft zu festigen.</t>
  </si>
  <si>
    <t>Zählung und
Feedback der Besucher</t>
  </si>
  <si>
    <t>80% zufrieden
Zählung und
Feedback der Besucher</t>
  </si>
  <si>
    <t>Neue Handwerksbetriebe mit traditionellen und alternativen Produkten haben sich etabliert</t>
  </si>
  <si>
    <t>Anzahl der neuen Handwerksbetriebe</t>
  </si>
  <si>
    <t>Die gesamte Region hat sich als innovative Klima- und Energiemodellregion etabliert</t>
  </si>
  <si>
    <t>Anzahl der Klima- und Energiemodellgemeinden</t>
  </si>
  <si>
    <t>Die Wasserkraftnutzung in der Region ist ausgebaut</t>
  </si>
  <si>
    <t>Anzahl innovativer Modelle und Konzepte zum Ausbau der Wasserkraftnutzung</t>
  </si>
  <si>
    <t>Erneuerbare Energieträger werden verstärkt eingesetzt. Die Energieeffizienz in öffentlichen Gebäuden und öffentlichen Räumen wurde gesteigert</t>
  </si>
  <si>
    <t>Anzahl von Anlagen zur Erzeugung erneuerbarer Energie in öffentlichen Gebäuden und Räumen</t>
  </si>
  <si>
    <t>In den Gemeinden wurden Maßnahmen zum aktiven Klimaschutz mit Fokus auf nachhaltige Mobilität umgesetzt</t>
  </si>
  <si>
    <t>Innovative Strukturen für Generation 60+ für ein würdiges und selbstbestimmtes Altern wurden geschaffen.</t>
  </si>
  <si>
    <t>Anzahl Strukturen bzw. Angebote</t>
  </si>
  <si>
    <t>Modelle bedarfsgerechter und flexibler Wohn- und Betreuungsangebote für Menschen mit Behinderung wurden geschaffen.</t>
  </si>
  <si>
    <t>Anzahl Modelle bzw. Angebote</t>
  </si>
  <si>
    <t>Die regionalen Angebote zur Stärkung des Gemeinwohls (Familienkompetenz, Jugend, Frauen) sind ausgebaut, miteinander vernetzt und koordiniert.</t>
  </si>
  <si>
    <t>Anzahl regionaler Angebote</t>
  </si>
  <si>
    <t>Anzahl miteinander vernetzter Angebote</t>
  </si>
  <si>
    <t>Neue innovative Einrichtungen zur besseren Integration von MigrantenInnen wurden geschaffen</t>
  </si>
  <si>
    <t>Anzahl Einrichtungen bzw. Angebote</t>
  </si>
  <si>
    <t>TeilnehmerInnenzahl an
Qualifizierungen</t>
  </si>
  <si>
    <t>Die Information über den Zugang zur Lehrplatzbörse ist für Jugendliche verbessert und damit leichter zugänglich gemacht. Es gibt im ISKGT eine gemeinsame Schnittstelle für Angebote von AMS Sbg. U. AMS OÖ</t>
  </si>
  <si>
    <t>Projekt zur Infoverbesserung für die Lehrplatzbörse, Schaffung bundesländerübergreifende Schnittstelle für Angebote v. AMS Sbg. U. AMS OÖ</t>
  </si>
  <si>
    <t>Es gibt eine Freizeitbörse für Jugendliche</t>
  </si>
  <si>
    <t>Schaffung einer Freizeitbörse</t>
  </si>
  <si>
    <t>Es gibt neue Maßnahmen zur Sicherung der Nahversorgung</t>
  </si>
  <si>
    <t>Anzahl der geschaffenen regionalen Direktvermarktungskanäle</t>
  </si>
  <si>
    <t>Anzahl Besucher der Infoveranstaltungen</t>
  </si>
  <si>
    <t>Es gibt Konzepte wie die historische Bausubstanz in den Ortskernen zu bewahren und zu sanieren ist.</t>
  </si>
  <si>
    <t>Anzahl von Nutzungskonzepten</t>
  </si>
  <si>
    <t>Ortszentren sind verkehrsberuhigt</t>
  </si>
  <si>
    <t>Anzahl von Gemeinden mit verkehrsberuhigten Zentren</t>
  </si>
  <si>
    <t>Es gibt für das Salzkammergut ein gesamtes Verkehrskonzept für den Personen- und Güterverkehr, das sowohl den Zugang zu den urbanen Gebieten für Einwohner und Gäste erleichtert als auch den Lärmschutz für Straßenanrainer berücksichtigt.</t>
  </si>
  <si>
    <t>Gesamtverkehrskonzept
Ist erstellt</t>
  </si>
  <si>
    <t>Anzahl der allgem. Bildungsinitiat.</t>
  </si>
  <si>
    <t>Anzahl der erhaltenen Schulstandorte</t>
  </si>
  <si>
    <t>Anzahl von neuen Schulformen (und Standorten)</t>
  </si>
  <si>
    <t>Es gibt Konzepte für mehr Wohnraum in den Ortszentren durch Revitalisierung von Altbeständen.</t>
  </si>
  <si>
    <t>Anzahl der Konzepte für Wohnungen in Altbeständen</t>
  </si>
  <si>
    <t>Gemeinsam mit Betrieben und Bildungseinrichtungen
werden Qualifizierungen für Jugendliche mit Lernschwächen entwickelt.</t>
  </si>
  <si>
    <t xml:space="preserve">• Die touristische Angebotsstruktur wird innovativ weiterentwickelt. Die Anzahl der Gästebetten in der Region ist gestiegen, der Anteil der Wintergäste am Gesamtvolumen hat sich verbessert. Gäste bleiben länger als 2014 in der Region. Wander-, Reitwege und Mountainbike-Strecken werden vernetzt bzw. neu geschaffen. 
o Es gibt konkrete Konzepte und Projekte zur Stärkung der Marken „Salzkammergut“ und „Welterbe-Region Hallstatt-Dachstein“. 
o Es gibt ein Bündel von Maßnahmen zur Stärkung der Wirtschaftsstruktur und zur Förderung von Unternehmensneugründungen. 
o Der Rückgang von landwirtschaftlichen Haupt- und Nebenerwerbsbetrieben hat sich verringert. Es gibt neue innovative landwirtschaftliche (Veredelungs-) Produkte für die Vermarktung an den regionalen Tourismus und Handel sowie Produktinnovationen z. B. (Fischzucht in den Salzkammergutseen). 
o Es gibt eine Vorbereitungsstudie für einen Softwarepark in der Region (zusätzlich zum Techno-Z in Bad Ischl). 
o Es gibt in allen Gemeinden einen WI-Fi „hot-spot“ im Ortszentrum. 
• Betriebe bieten ihre Waren in einer neu geschaffenen Internet Plattform an. 
o Es gibt ein alternatives Energiekonzept für die Region. 
• Schaffung und Erweiterung allgemeiner öffentlicher zentraler Energieerzeuger </t>
  </si>
  <si>
    <t xml:space="preserve">• Es gibt Kooperationen und Vernetzung zur Förderung der kulturellen Vielfalt und des Zusammenlebens. Ein Bündel von innovativen Kulturprojekten ist entwickelt und umgesetzt. 
• Eine nachhaltige Sanierung bzw. der Bau oder die Errichtung von Kultureinrichtungen sind für einheimische BewohnerInnen und Gäste umgesetzt - zum Nutzen von KünstlerInnen und Einpersonenunternehmen. 
• Innovative Einrichtungen zur Präsentation der "Natur des Salzkammergutes“ für Einheimische und Gäste sind geschaffen (z. Bsp. Naturmuseen und sonstige naturkundliche Einrichtungen). 
• Es gibt innovative Vermittlungsformen für das Kultur- und Naturerbe. Es gibt Projekte und Maßnahmen das Bewusstsein der Bevölkerung (insbesondere der Jugend, der Erwerbsbevölkerung und der Gäste) für die regionale Bedeutung der Umwelt und der Kulturlandschaft zu festigen. 
• Neue Handwerksbetriebe mit traditionellen und alternativen Produkten haben sich etabliert 
• Die gesamte Region hat sich als innovative Klima- und Energiemodellregion etabliert 
• Die Wasserkraftnutzung in der Region ist ausgebaut
• Erneuerbare Energieträger werden verstärkt eingesetzt. Die Energieeffizienz in öffentlichen Gebäuden und öffentlichen Räumen wurde gesteigert 
• In den Gemeinden wurden Maßnahmen zum aktiven Klimaschutz mit Fokus auf nachhaltige Mobilität umgesetzt 
</t>
  </si>
  <si>
    <t xml:space="preserve">Aktionsfeld 3: Stärkung der für das Gemeinwohl wichtigen Strukturen und Funktionen
• Innovative Strukturen für Generation 60+ für ein würdiges und selbstbestimmtes Alter wurden geschaffen.
• Modelle bedarfsgerechter und flexibler Wohn- und Betreuungsangebote für Menschen mit Behinderung wurden geschaffen
• Die regionalen Angebote zur Stärkung des Gemeinwohls (Familienkompetenz, Jugend, Frauen) sind ausgebaut, miteinander vernetzt und koordiniert
• Innovative Einrichtungen zur besseren Integration von MigrantenInnen wurden geschaffen
• Gemeinsam mit Betrieben und Bildungseinrichtungen werden Qualifizierungen für Jugendliche mit Lernschwächen entwickelt.
• Die Information über den Zugang zur Lehrplatzbörse ist für Jugendliche verbessert und damit leichter zugänglich gemacht. Es gibt im ISKGT eine gemeinsame Schnittstelle für Angebote von AMS Sbg. und AMS OÖ
• Es gibt eine Freizeitbörse für Jugendliche
• Es gibt neue innovative Maßnahmen zur Sicherung der Nahversorgung.
• Es gibt Konzepte wie die historische Bausubstanz in den Ortskernen zu bewahren und zu sanieren ist
• Ortszentren sind verkehrsberuhigt
• Es gibt für das Salzkammergut ein gesamtes Verkehrskonzept für den Personen- und Güterverkehr, das sowohl den Zugang zu den urbanen Gebieten für Einwohner und Gäste erleichtert als auch den Lärmschutz für Straßenanrainer berücksichtigt
• Es gibt neue Bildungsinitiativen (wie z.B. Bildungsmesse). Schulstandorte sind erhalten und neue Schulformen (Standorte) sind gegründet
• Es gibt Konzepte für mehr Wohnraum in den Ortszentren durch Revitalisierung von Altbeständen.
• Es gibt ein innovatives Best-Practice Konzept für Wohnraumvermittlung für SchülerInnen, Jugendliche, AlleinerzieherInnen und junge Familien </t>
  </si>
  <si>
    <r>
      <rPr>
        <b/>
        <sz val="10"/>
        <color theme="1"/>
        <rFont val="Calibri"/>
        <family val="2"/>
        <scheme val="minor"/>
      </rPr>
      <t>• Begleitprojekte im Zusammenhang mit dem Ischlerbahn-Radweg - Scharfling (LAG-übergreifendes Kooperationsprojekt)</t>
    </r>
    <r>
      <rPr>
        <sz val="10"/>
        <color theme="1"/>
        <rFont val="Calibri"/>
        <family val="2"/>
        <scheme val="minor"/>
      </rPr>
      <t xml:space="preserve">
Revitalisierung der ehemaligen Bahntrasse der Ischlerbahn als Radweg zur Schaffung einer gefahrlosen Verbindung der beliebten und vielbefahrenen Radstrecke zwischen Mondsee und Wolfgangsee inkl. touristische Nutzung und Vermarktung. Das LEADER Projekt in der REGIS-Region ist dabei ein Teil der Gesamtprojektes und soll sich vor allem auf Planung, sowie Begleitmaßnahmen zur – auch innovativen touristischen Vermarktung - der Route konzentrieren. Die Vermittlung von Wissen über das Salzkammergut sowie die Besucherlenkung stehen dabei im Vordergrund
Möglicher Projektträger: Gemeinde St. Gilgen
</t>
    </r>
    <r>
      <rPr>
        <b/>
        <sz val="10"/>
        <color theme="1"/>
        <rFont val="Calibri"/>
        <family val="2"/>
        <scheme val="minor"/>
      </rPr>
      <t xml:space="preserve">
• Erlebnisweg Obere Traun – LAG-übergreifendes Kooperationsprojekt OÖ- Steiermark</t>
    </r>
    <r>
      <rPr>
        <sz val="10"/>
        <color theme="1"/>
        <rFont val="Calibri"/>
        <family val="2"/>
        <scheme val="minor"/>
      </rPr>
      <t xml:space="preserve">
Gerade der Radtourismus erfreut sich immer größerer Beliebtheit – auch entlang der Oberen Traun beginnend in der Steiermark. Der Fluss, welcher die Naturlandschaft in der Region prägt, ist jedoch in vielen Bereichen für Radfahrer, sowie für Wanderer schwer zugänglich. Der Erlebnisweg soll nun durch Stationen und Rastplätze den Zugang zur Traun ermöglichen. Über die letzten 10 Jahre wurden zudem viele Projekte gestartet um Hochwasserschutz und ökologische Funktion der oberen Traun zu verbessern. Der Erlebnisweg soll daher auch Wissen über den Lebensraum Fluss und die gesetzten Maßnahmen vermitteln. Der Erlebnisweg erstreckt sich über ca. 100 km auf der Strecke des Salzkammergut-Radweges und des Soleweges.
Möglicher Projektträger: Büro Blattfisch – Büro für Flussraumbetreuung
</t>
    </r>
    <r>
      <rPr>
        <b/>
        <sz val="10"/>
        <color theme="1"/>
        <rFont val="Calibri"/>
        <family val="2"/>
        <scheme val="minor"/>
      </rPr>
      <t xml:space="preserve">
• Innovative Multimediabänke und Denkmalverglasung</t>
    </r>
    <r>
      <rPr>
        <sz val="10"/>
        <color theme="1"/>
        <rFont val="Calibri"/>
        <family val="2"/>
        <scheme val="minor"/>
      </rPr>
      <t xml:space="preserve">
In den meisten Gemeinden gibt es schöne Denkmäler, die durch eine zeitgemäße Verglasung der Bevölkerung und den Gästen auch im Winterhalbjahr präsentiert werden sollen. Ergänzend dazu sind innovative, wetterfeste Multimedia-Sitzbänke geplant, die akustische und optische Erklärungen zum jeweiligen Denkmal vermitteln.
Möglicher Projektträger für Bad Ischl: Tourismusverband Bad Ischl
Darüber hinaus wurden weitere Ideen, Impulse und Anregungen im Rahmen der LEADER-Zukunftsworkshops, der Ideenboxen und in den Projektdialogen erarbeitet welche sich in Punkt 9 „Anhang zu Punkt 3.1.5._3.2.5._3.3.5._weitere Maßnahmen und Projektideen“ befinden. Weiters wurden auch aus bestehenden, innovativen regionalen Konzepten und Leitbildern Ideen übernommen. Zu den im Anhang genannten Projekten gibt es seitens der potenziellen Projektträger teilweise bereits konkrete Überlegungen und Projektkonzepte.
Um in allen Bereichen eine erfolgreiche Projektumsetzung zu unterstützen sind gezielte Sensibilisierungsmaßnahmen und Schulungen für künftige Projektträger für folgende Bevölkerungsgruppen geplant:
o Frauen und Männer
o Jugendliche
o Personen 60+
o Menschen mit Behinderung
o Migrantinnen und Migranten</t>
    </r>
  </si>
  <si>
    <r>
      <rPr>
        <b/>
        <sz val="10"/>
        <color theme="1"/>
        <rFont val="Calibri"/>
        <family val="2"/>
        <scheme val="minor"/>
      </rPr>
      <t>• Schaffung eines offenen Kulturhauses</t>
    </r>
    <r>
      <rPr>
        <sz val="10"/>
        <color theme="1"/>
        <rFont val="Calibri"/>
        <family val="2"/>
        <scheme val="minor"/>
      </rPr>
      <t xml:space="preserve">
Es gibt in der Region mehrere leerstehende Gebäude. Abseits des normierten Kunstmarktes sollte ein Atelier/Ausstellungshaus für regionale Kunstschaffende etabliert werden. Ziele sind unter anderem die Bündelung von Synergien und in der Folge die Befüllung von Leerständen in den Gemeinden durch künstlerische Interventionen. Zur Förderung der Gleichstellung soll eine besondere Einbeziehung von KünstlerInnen und ihrer Werke erfolgen.
Mögliche Projektträger: Gemeinden
</t>
    </r>
    <r>
      <rPr>
        <b/>
        <sz val="10"/>
        <color theme="1"/>
        <rFont val="Calibri"/>
        <family val="2"/>
        <scheme val="minor"/>
      </rPr>
      <t xml:space="preserve">
• Bad Ischl – Positionierung als „die“ Kulturstadt Oberösterreichs</t>
    </r>
    <r>
      <rPr>
        <sz val="10"/>
        <color theme="1"/>
        <rFont val="Calibri"/>
        <family val="2"/>
        <scheme val="minor"/>
      </rPr>
      <t xml:space="preserve">
Debüt in Bad Ischl – Förderung für zeitgenössische Künstlerinnen und Künstler mit Auftritts- und Ausstellungsmöglichkeiten. Das Ziel ist, Kulturschaffende sowie Künstlerinnen und Künstler stärker ins Zentrum der Aufmerksamkeit zu stellen.
Möglicher Projektträger: Gemeinde
Weiters gibt es bereits konkrete Pläne für ein Salzkammergut Lyrikfestival.
Möglicher Projektträger: Oliver Kabus</t>
    </r>
  </si>
  <si>
    <r>
      <rPr>
        <b/>
        <sz val="10"/>
        <color theme="1"/>
        <rFont val="Calibri"/>
        <family val="2"/>
        <scheme val="minor"/>
      </rPr>
      <t>• Die Region zur innovativen Klima- und Energiemodellregion entwickeln – Anwendung des „climate proofing“</t>
    </r>
    <r>
      <rPr>
        <sz val="10"/>
        <color theme="1"/>
        <rFont val="Calibri"/>
        <family val="2"/>
        <scheme val="minor"/>
      </rPr>
      <t xml:space="preserve">
Projektträger: LAG Kulturerbe Salzkammergut - REGIS
Bei der Auswahl neuer Projekte wurden bei den Qualitätskriterien 2 neue Kriterien eingeführt. Die Auswirkung jedes Projektes auf Klimaschutz und Klimawandel wird durch die Kriterien 1) „ Das Projekt trägt aktiv zum Klimaschutz bei“ und 2.) „Das Projekt unterstützt die Anpassung an den Klimawandel“ gezielt beurteilt und mit Punkten bewertet
Klimaschutz und Anpassung an den Klimawandel sowie die Nutzung erneuerbarer Energie sind besondere Schwerpunkte in der Region Kulturerbe Salzkammergut.
Ziele und Aktivitäten: Im Mittelpunkt stehen die Koordinierung, der Wissensaustausch und die Entwicklung von Projekten. Marketingmaßnahmen und die Vermittlung von Best Practice-Beispielen sollen die Modellregion inhaltlich voran bringen. Bei Sanierungen setzt die Region vorrangig auf erneuerbare Energie und auf ökologische Bauweisen. Bei den Mikronetzen gibt es noch Handlungsbedarf, ebenso bei der Abstimmung mit der Raumordnung. Die Haushalte sollten Direktversorger werden. Integrierter Bestandteil der Modellregion ist die klimafreundliche Mobilität.
Wer und wo: Alle Gemeinden der LAG
Strategische Ausrichtung – Erwartungen: Das Projekt fungiert als Dach- und Vernetzungsprojekt und sollte die Aktivitäten aller Gemeinden der Region zum Thema „Klimaschutz und Anpassung an den Klimawandel“ sowie „Ressourcen schonen - erneuerbare Energien nutzen“ bündeln.
Darüber hinaus wurden weitere Ideen, Impulse und Anregungen im Rahmen der LEADER-Zukunftsworkshops, der Ideenboxen und in den Projektdialogen erarbeitet welche sich in Punkt 9 „Anhang zu Punkt 3.1.5._3.2.5._3.3.5._weitere Maßnahmen und Projektideen“ befinden. Weiters wurden auch aus bestehenden, innovativen regionalen Konzepten und Leitbildern Ideen übernommen. Zu den im Anhang genannten Projekten gibt es seitens der potenziellen Projektträger teilweise bereits konkrete Überlegungen und Projektkonzepte.
Um in allen Bereichen eine erfolgreiche Projektumsetzung zu unterstützen sind gezielte Sensibilisierungsmaßnahmen und Schulungen für künftige Projektträger für folgende Bevölkerungsgruppen geplant:
o Frauen und Männer
o Jugendliche
o Personen 60+
o Menschen mit Behinderung
o Migrantinnen und Migranten</t>
    </r>
  </si>
  <si>
    <r>
      <t xml:space="preserve">Für nachstehende Bereiche bzw. Maßnahmen sollen einerseits die bestehenden Kooperationen ausgebaut und andererseits neue Kooperationen entwickelt werden:
</t>
    </r>
    <r>
      <rPr>
        <b/>
        <sz val="10"/>
        <color theme="1"/>
        <rFont val="Calibri"/>
        <family val="2"/>
        <scheme val="minor"/>
      </rPr>
      <t>• UNESCO Weltkulturerbe Hallstatt-Dachstein/Salzkammergut und UNESCO Weltkulturerbe Pfahlbau - insbesondere im Zusammenhang mit der Landesausstellung 2020 in den Regionen Attersee und Mondsee- sowie weitere Themen auch im Bereich Kultur/Zeitkultur</t>
    </r>
    <r>
      <rPr>
        <sz val="10"/>
        <color theme="1"/>
        <rFont val="Calibri"/>
        <family val="2"/>
        <scheme val="minor"/>
      </rPr>
      <t xml:space="preserve">
Das regionsspezifische UNESCO Weltkulturerbe bietet umfassende Möglichkeiten zur Vernetzung bzw. Kooperation.
Mögliche Kooperationspartner bzw. Regionen z.B.:
• LAG Fuschlsee Mondsee (FUMO)
• LAG Attersee - Attergau (REGATTA)
• LAG Vöckla-Ager
• Verein zur Regionalentwicklung Gmunden - Traunsteinregion
• weitere LAGs international - insbesondere im Zusammenhang mit dem Thema UNESCO Weltkulturerbe
• Kulturentwicklungsplan für die Region
Es werden unter Einbindung von kulturinteressierten Bürger/innen, Politiker/innen, Künstler/innen, Kulturschaffenden und Expert/innen Prioritäten und Schwerpunkte ganz spezifisch für die Region erhoben und festgelegt. Der Plan ist eine Basis für künftige Entwicklungen und kulturpolitische Entscheidungen. Er gibt einen Überblick zu den zahlreich vorhandenen, sehr unterschiedlichen und noch wenig abgestimmten Kulturangeboten und schlägt künftige Profile und Kooperationen für die Region vor. Dieses Projekt wird in Kooperation mit der TRAUNSTEINREGION angedacht, da dafür eine bestimmte Regionsgröße sinnvoll und notwendig ist.
</t>
    </r>
    <r>
      <rPr>
        <b/>
        <sz val="10"/>
        <color theme="1"/>
        <rFont val="Calibri"/>
        <family val="2"/>
        <scheme val="minor"/>
      </rPr>
      <t>• Pilotprojekt „Feste und Bräuche in der EU“</t>
    </r>
    <r>
      <rPr>
        <sz val="10"/>
        <color theme="1"/>
        <rFont val="Calibri"/>
        <family val="2"/>
        <scheme val="minor"/>
      </rPr>
      <t xml:space="preserve">
Das Hauptziel dieses Projektes ist das Erfassen und Dokumentieren der in den einzelnen EU-Staaten landestypischen Feste und Gebräuche gemäß des Standards des immateriellen UNESCO-Kulturerbes. Die Daten sollen in einem zweiten Schritt sowohl in der jeweiligen Landessprache als auch übersetzt in alle EU-Sprachen in eine Datenbank eingespeist werden (ähnlich Wikipädia) und weltweit zugänglich sein.
Um dieses Abbild unserer Zivilisation auch für kommende Generationen aufbewahren zu können, sollen die Daten als „Memory of Mankind“ auf Keramiktafeln gebrannt und im Salzbergwerk von Hallstatt sicher gelagert werden.
Dieses Projekt ist in der Pilotphase als Kooperationsprojekt mit anderen nationalen und internationalen LAGs geplant.
Mögliche Kooperationspartner z.B.:
• LAG Traunsteinregion
• LAGs in Deutschland, Spanien, Belgien
Möglicher Projektträger:
MOM Archivierung GmbH</t>
    </r>
  </si>
  <si>
    <r>
      <rPr>
        <b/>
        <sz val="10"/>
        <color theme="1"/>
        <rFont val="Calibri"/>
        <family val="2"/>
        <scheme val="minor"/>
      </rPr>
      <t>• Maßnahmen im Zusammenhang mit den hochwertigen Schutzgebieten des Natur- und Landschaftsschutzes - insbesondere von NATURA 2000 Gebieten</t>
    </r>
    <r>
      <rPr>
        <sz val="10"/>
        <color theme="1"/>
        <rFont val="Calibri"/>
        <family val="2"/>
        <scheme val="minor"/>
      </rPr>
      <t xml:space="preserve">
Ergänzend zu den naturschutzfachlichen Maßnahmen sind Maßnahmen zur Stärkung des Bewusstseins über diese hochwertigen Lebensgrundlagen sowie zur Naturvermittlung und Management geplant.
Mögliche Kooperationspartner bzw. Regionen z.B.:
• LAG Fuschlsee Mondsee (FUMO)
• LAG Attersee - Attergau (REGATTA)
• LAG Traunsteinregion
• weiter LAGs mit Gebieten, die Teil des europäischen ökologischen Verbundes sind
• Mobilität | Verlagerung des Güterverkehrsaufkommens | Klimaschutz
Das Mobilitätsverhaltens der Menschen bzw. die Transportwege und Systeme von Betriebe könnten nachhaltig zum Positiven beeinflusst werden, wenn diese sich an den Verkehrsnetzen sowie Verkehrssystemen orientierten. Diese Netze und Systeme wirken über die Region hinaus bzw. stehen im Kontext von überregionalen Entwicklungen und Anforderungen. Ausgehend von kleinregionalen Konzepten zur Verbesserung der Erreichbarkeit von kommunalen und regionalen Dienstleistungs- und Versorgungsangeboten bestehen derzeit auch Überlegungen zur Minimierung des Güterverkehrs auf der Straße. Dazu bedarf es in einem ersten Schritt z.B. einer Abschätzung möglicher Verlagerungspotenziale von der Straße auf die Schiene oder des Bedarfs an ergänzenden Mobilitätsangeboten für z.B. Jugendliche oder ältere Menschen. Weiters wird zum Erreichen von Klimaschutzzielen durch Projekte im Bereich Mobilität maßgeblich beigetragen. Darüber hinaus kann durch Verbesserung des Einsatzes und der Verwendung von Energie = "Ressourcen - und Energieeffizienz" der Energieverbrauch langfristig reduziert werden. Gemeinden können hier als aktive Partner und Vorreiter Impulsgeber für Betriebe und Private sein. Hier können die Erfahrungen aus anderen Regionen sowie die Erweiterung von bestehenden Netzwerken Motor für die Entwicklung sein.
Mögliche Kooperationspartner bzw. Regionen z.B.:
• LAG Attersee - Attergau (REGATTA)
• LAG Fuschlsee Mondsee (FUMO) im Bereich Mobilität | Güterverkehr
• LAG Ausseerland Salzkammergut im Bereich Mobilität | Güterverkehr
• LAG Salzburger Seenland im Bereich Energie | Klimaschutz
Anmerkung zu geplanten innovativen Methoden in diesem Aktionsfeld bzw. im Aktionsfeld 1 u. 3:
Maßgeblich für den Erfolg von Projekten - z.B. im Naturschutz - ist, dass man "Betroffene zu Beteiligten" macht. Ziel ist die Entwicklung von Projekte zur Förderung der ökologischen und gesellschaftlichen Vielfalt die zugleich Impulse für die lokale Wirtschaft der Region geben. Die Ideen sollen mit interessierten und engagierten BürgerInnen entwickelt werden.
Um die geplanten Kooperationsaktivitäten entsprechend umsetzen zu können beträgt der für Kooperationsprojekte gewidmete Budgetanteil ca. 10% des Gesamtbudgets.</t>
    </r>
  </si>
  <si>
    <t xml:space="preserve">Weiters sind folgende Kooperationen in Zukunft wichtig bzw. werden teilweise bereits gelebt: 
• Eine besonders enge Zusammenarbeit ist mit den Gemeindeverwaltungen der REGIS-Region im Kulturbereich notwendig. Sind doch viele kulturelle Einrichtungen wie Museen, Ausbildungsstätten im Besitz der regionalen Gemeinden. 
• Bei einigen Projektideen sind „Offene Räume“ formuliert, die sich ebenfalls nur in Kooperation mit den Kommunen umsetzen lassen. 
• Da viele Kulturinitiativen ohne finanzielle Beiträge der Kommunen und teilweise auch der Kulturabteilungen der Landesstellen nicht oder schwer möglich sind, ist auch aus diesem Grund eine Kooperation unabdingbar notwendig. 
• Im von der alternativen Kulturszene forcierten Projekt „Welterbezentrum im Stephaneum Bad Goisern“ ist eine Kooperation mit der katholischen Pfarre Bad Goisern bzw. mit den zuständigen kirchlichen Stellen Bedingung. Dieses derzeit leerstehende Schulgebäude ist im Besitz der Pfarre Bad Goisern. 
• Für viele Projekte im „Ideenkatalog“ der Sub-Region Bad Ischl zur Neuausrichtung der Kaiserstadt im Kulturbereich sind enge Kontakte mit Organisationen aus anderen EU Staaten (insbes. aus dem ehemaligen Kaiserreich Österreich-Ungarn) notwendig. 
• Weitere Kooperationen sind mit türkischen Stellen für das Leitprojekt „Brücke über Kulturen: Wendezeit - Vergleich Donaumonarchie/Osmanisches Reich“ und im Projekt „50 Jahre Einwanderung aus der Türkei nach Österreich“ angedacht. 
• Überhaupt ist im Kulturbereich eine Kooperation mit der österreichischen, ja europäischen oder sogar internationalen Kultur und Kunstszene notwendig um den historischen „internationalen“ Status des Salzkammergutes neu zu definieren. Kapazitäten und Erfahrungen sind insbesondere in Bad Ischl dazu vorhanden. 
• Der traditionelle Kulturbereich wird weitgehend von den regionalen Vereinen abgedeckt. Neben einer Zusammenarbeit zwischen diesen Vereinen ist auch eine enge Kooperation mit der Kulturabteilung des Landes notwendig und sinnvoll. Die Zusammenarbeit mit dem Tourismus findet in diesem Bereich ebenfalls statt, einer Vereinnahmung der Tradition durch den Tourismus ist aber entgegenzuwirken – Befürchtungen dieser Art wurden im Zuge der SWOT Analyse formuliert. 
• Wünschenswert ist auch eine bessere Einbindung der „alternativen Kulturszene“ in die regionale Kulturarbeit. 
• Nachdem in ganz Europa die Dotierung von Kultur durch die knappen Budgets eher stagniert oder sogar weniger wird, sind auch in der REGIS-Region Kooperationen mit der Wirtschaft überlegenswert. 
• Im Bereich von Natur und Landschaftspflege ist die Zusammenarbeit von Gemeinden, Naturschutzorganisationen, den für den Naturschutz zuständigen Landesstellen, dem Tourismus und der Landwirtschaft notwendig. Gerade dieser Bereich ist ein Querschnittthema, in dem alle regionalen Kräfte betroffen und damit zur Zusammenarbeit zum Wohle der Bevölkerung verpflichtet sind. 
• Kooperationen im und mit dem Handwerk bestehen bereits und sollten weiter ausgebaut bzw. durch zusätzliche Bereiche ergänzt werden </t>
  </si>
  <si>
    <r>
      <rPr>
        <b/>
        <sz val="10"/>
        <color theme="1"/>
        <rFont val="Calibri"/>
        <family val="2"/>
        <scheme val="minor"/>
      </rPr>
      <t>• Generation 60+: Schaffung einer Tagesbetreuung für SeniorInnen</t>
    </r>
    <r>
      <rPr>
        <sz val="10"/>
        <color theme="1"/>
        <rFont val="Calibri"/>
        <family val="2"/>
        <scheme val="minor"/>
      </rPr>
      <t xml:space="preserve"> 
Ziele und Aktivitäten: SeniorInnen können gegen Bezahlung eines angemessenen Tagsatzes bei einer Familie / Betreuungsperson tagsüber betreut und verpflegt werden. Als Betreuende kommen ehemalige Pflegerinnen / Krankenschwestern aber auch andere, nicht speziell ausgebildete Personen in Frage. 
Wichtig: Das Taggeld ermöglicht den Betreuenden Pensions- und Krankenversicherung. 
Strategische Ausrichtung – Erwartungen: Das Projekt setzt an der Schnittstelle zwischen professioneller Pflege und ehrenamtlicher Betreuung an und unterstützt die Strategie, bis ins hohe Alter in der Heimatgemeinde selbständiges Wohnen zu ermöglichen. 
Möglicher Projektträger: LAG Kulturerbe Salzkammergut - REGIS 
</t>
    </r>
    <r>
      <rPr>
        <b/>
        <sz val="10"/>
        <color theme="1"/>
        <rFont val="Calibri"/>
        <family val="2"/>
        <scheme val="minor"/>
      </rPr>
      <t xml:space="preserve">
• Förderung lernschwacher Jugendlicher </t>
    </r>
    <r>
      <rPr>
        <sz val="10"/>
        <color theme="1"/>
        <rFont val="Calibri"/>
        <family val="2"/>
        <scheme val="minor"/>
      </rPr>
      <t xml:space="preserve">
Ziele und Aktivitäten: Das Leistungsniveau Jugendlicher heben, damit sie fit für die Ausbildung im Lehrberuf werden. Firmen zahlen in einen Finanzierungstopf und geben ihre Anforderungen bekannt. 
Ausbildungseinrichtungen fördern und bilden die Jugendlichen firmenspezifisch aus, um das geforderte Niveau und die gewünschten Qualifikationen zu erreichen. 
Wer und wo: Gesamte Region: Betriebe mit Lehrlingsbedarf, Erwachsenenbildungs-einrichtungen mit entsprechender Ausstattung und Kapazität (bifeb – St. Wolfgang). 
Strategische Ausrichtung – Erwartungen: Das Projekt setzt an der Schnittstelle zwischen Betrieben (Arbeitskräftebedarf), SchülerInnen (BerufseinsteigerInnen) und Arbeitsmarkt an. Es will die Quote der „Nur-Pflichtschulabschlüsse“ reduzieren und dem Facharbeitermangel entgegenwirken. Sowohl spezifische Bedürfnisse der Region als auch jene der Auszubildenden können berücksichtigt werden. Firmen haben die Möglichkeit, ihren beruflichen Nachwuchs „jobfit“ zu bekommen. 
Im Rahmen dieses Projekts soll der Zugang zur bestehenden Lehrplatzbörse erleichtert werden. 
Möglicher Projektträger: LAG Kulturerbe Salzkammergut – REGIS
</t>
    </r>
    <r>
      <rPr>
        <b/>
        <sz val="10"/>
        <color theme="1"/>
        <rFont val="Calibri"/>
        <family val="2"/>
        <scheme val="minor"/>
      </rPr>
      <t xml:space="preserve">
• Offenes Mentoring für engagierte Frauen im Salzkammergut</t>
    </r>
    <r>
      <rPr>
        <sz val="10"/>
        <color theme="1"/>
        <rFont val="Calibri"/>
        <family val="2"/>
        <scheme val="minor"/>
      </rPr>
      <t xml:space="preserve">
Ziel ist, Frauen in der Region zu stärken, ihren Selbstwert zu heben und sie mit ihrer Meinung, ihrem Können und ihren ldeen gesellschaftspolitisch wertbringend in die Gestaltung und Entwicklung vor Ort einzubeziehen. Durch die Hilfe einer Mentorin/eines Mentors werden die Frauen im Projektzeitraum in der Region ganz gezielt gefördert, Kontakte geknüpft, Strategien überdacht und umgesetzt. Auch der Mentor/die Mentorin profitiert durch die Mentoring-Partnerschaft vom gegenseitigen Austausch.
Möglicher Projektträger: Frauenforum Salzkammergut
Darüber hinaus wurden weitere Ideen, Impulse und Anregungen im Rahmen der LEADER-Zukunftsworkshops, der Ideenboxen und in den Projektdialogen erarbeitet welche sich in Punkt 9 „Anhang zu Punkt 3.1.5._3.2.5._3.3.5._weitere Maßnahmen und Projektideen“ befinden. Weiters wurden auch aus bestehenden, innovativen regionalen Konzepten und Leitbildern Ideen übernommen. Zu den im Anhang genannten Projekten gibt es seitens der potenziellen Projektträger teilweise bereits konkrete Überlegungen und Projektkonzepte.
Um in allen Bereichen eine erfolgreiche Projektumsetzung zu unterstützen sind gezielte Sensibilisierungsmaßnahmen und Schulungen für künftige Projektträger für folgende Bevölkerungsgruppen geplant:
• Frauen und Männer
• Jugendliche
• Personen 60+
• Menschen mit Behinderung
• Migrantinnen und Migranten</t>
    </r>
  </si>
  <si>
    <r>
      <rPr>
        <b/>
        <sz val="10"/>
        <color theme="1"/>
        <rFont val="Calibri"/>
        <family val="2"/>
        <scheme val="minor"/>
      </rPr>
      <t xml:space="preserve">• RIKK – Regionale, interkulturelle Kompetenz II: </t>
    </r>
    <r>
      <rPr>
        <sz val="10"/>
        <color theme="1"/>
        <rFont val="Calibri"/>
        <family val="2"/>
        <scheme val="minor"/>
      </rPr>
      <t xml:space="preserve">
In der Förderperiode 2007-2013 hat das Projekt RIKK einige Prozesse in Gang gesetzt und es wurde ein Maßnahmenbündel umgesetzt, das interkulturelle Kompetenz in Kommunen, Betrieben, Vereinen usw. fördert. Interkulturelle Begegnungsangebote auch in Zusammenarbeit mit landwirtschaftlichen Betrieben wurden umgesetzt. In einem weiterfolgenden Projekt geht es nun darum, regionale Kompetenzen in Richtung Inklusion aufzubauen, um die Teilhabe an gesellschaftlichen Prozessen aller in der Region lebenden Menschen mit unterschiedlichen, kulturellen und sozialen Hintergründen zu erhöhen. Ziel ist die Auseinandersetzung und Entwicklung einer umfassenden Willkommenskultur, die Mobilisierung von Zugezogenen zur Deckung des (zukünftigen) Fachkräftebedarfs, die Zusammenarbeit mit dem Jugendnetzwerk zum Thema Toleranz und Integration, die Themen Ethik und Zusammenleben im Kindergarten, Sprachkompetenz und weitere im Planungsprozess entstandene Handlungsfelder. Projektträger: ARGE R.I.K.K. mit den fünf NetzwerkpartnerInnen: LEADER-Regionen Vöckla-Ager, TRAUNSTEINREGION, REGIS, Caritas und RMOÖ. Geplante Projektdauer 2 Jahre.
</t>
    </r>
    <r>
      <rPr>
        <b/>
        <sz val="10"/>
        <color theme="1"/>
        <rFont val="Calibri"/>
        <family val="2"/>
        <scheme val="minor"/>
      </rPr>
      <t xml:space="preserve">
• Ausbau der Angebote und Strukturen zur sozialen und medizinischen Versorgung </t>
    </r>
    <r>
      <rPr>
        <sz val="10"/>
        <color theme="1"/>
        <rFont val="Calibri"/>
        <family val="2"/>
        <scheme val="minor"/>
      </rPr>
      <t xml:space="preserve">
Zwischen Oberösterreich und Salzburg bestehen seit jeher enge funktionale Verflechtungen, die sich auch in der Nutzung von Angeboten zur sozialen und medizinischen Versorgung wiederspiegeln. Gesamt gilt es daher, die Angebote der Regionen gut aufeinander abzustimmen und die Informationen dazu regionsübergreifend zu kommunizieren. 
Mögliche Kooperationspartner bzw. Regionen z.B.: 
</t>
    </r>
    <r>
      <rPr>
        <b/>
        <sz val="10"/>
        <color theme="1"/>
        <rFont val="Calibri"/>
        <family val="2"/>
        <scheme val="minor"/>
      </rPr>
      <t xml:space="preserve">• LAG Fuschlsee Mondsee (FUMO) </t>
    </r>
    <r>
      <rPr>
        <sz val="10"/>
        <color theme="1"/>
        <rFont val="Calibri"/>
        <family val="2"/>
        <scheme val="minor"/>
      </rPr>
      <t xml:space="preserve">
</t>
    </r>
    <r>
      <rPr>
        <b/>
        <sz val="10"/>
        <color theme="1"/>
        <rFont val="Calibri"/>
        <family val="2"/>
        <scheme val="minor"/>
      </rPr>
      <t xml:space="preserve">
Weiters sind folgende Kooperationen von besonderer Bedeutung: </t>
    </r>
    <r>
      <rPr>
        <sz val="10"/>
        <color theme="1"/>
        <rFont val="Calibri"/>
        <family val="2"/>
        <scheme val="minor"/>
      </rPr>
      <t xml:space="preserve">
• Für die Projektidee „Wohnmarketing“ ist eine enge Zusammenarbeit der Gemeinden der REGIS- Region aber auch mit Wohnbauträgern eine Grundvoraussetzung. Angedacht ist auch eine Suche nach „Best Practice“ Modellen, eventuell sind auch hier Kooperationen möglich. 
• Nahversorgung ist ein wichtiges Thema besonders der kleineren Gemeinden, eventuell lässt sich die Situation durch eine Kooperation von Handelsbetrieben mit sozialen Einrichtung lösen. 
• Für die gewünschten Sanierungs- und Erhaltungsaufgaben in den Ortszentren ist aus Finanzierungsgründen die Zusammenarbeit der betroffenen Gemeinden mit den entsprechenden Landesstellen, ev. auch mit dem Bundesdenkmalamt notwendig. 
• Der Wunsch nach der Positionierung von zusätzlichen „höheren Bildungseinrichtungen“ wie eine HTL für Technik oder Elektronik bzw. eine Ausbildungseinrichtung für Sozialberufe lässt sich eventuell durch eine starke Zusammenarbeit der Gemeinden und den damit möglichen Druck auf Landes- bzw. Bundesstellen ermöglichen. 
• Eine schwierige Kooperationsaufgabe ist die Erstellung eines „Salzkammergut Verkehrsplanes“, der den Individualverkehr vermindert und den öffentlichen Verkehr durch eine Verbesserung der „Vertaktung“ forciert. Eine bessere Verkehrsanbindung (wie in Projektideen gefordert) an die Zentralräume ist ebenfalls nur durch Kooperation der vielen Einflussgrößen möglich. 
• Weitere Ideen im Bereich „Soziales“, wie ein Leitprojekt für „Jugendliche mit Beeinträchtigung“ sind nur gemeindeübergreifend in der REGIS-Region zu verwirklichen. </t>
    </r>
  </si>
  <si>
    <r>
      <rPr>
        <b/>
        <sz val="10"/>
        <color theme="1"/>
        <rFont val="Calibri"/>
        <family val="2"/>
        <scheme val="minor"/>
      </rPr>
      <t xml:space="preserve">• Ausbau und Vernetzung von innovativen Angeboten im Bereich Sommertourismus: </t>
    </r>
    <r>
      <rPr>
        <sz val="10"/>
        <color theme="1"/>
        <rFont val="Calibri"/>
        <family val="2"/>
        <scheme val="minor"/>
      </rPr>
      <t xml:space="preserve">
Angebotsvernetzung im Zusammenhang mit der überregionalen Marke "Salzkammergut" sowohl in Bezug auf "punktuelle" Angebote als auch auf "linienhafte Erholungsinfrastruktur" (z.B. Radwege, Wanderwege, Loipen..) und Ausbau von innovativen Modellen zur Vermittlung von regionalen Besonderheiten entlang bzw. im Bereich dieser Angebote 
Wahrscheinliche Kooperationspartner bzw. Regionen z.B.: 
• LAG Traunsteinregion 
• LAG Fuschlsee Mondsee (FUMO) 
• LAG Attersee - Attergau (REGATTA) 
</t>
    </r>
    <r>
      <rPr>
        <b/>
        <sz val="10"/>
        <color theme="1"/>
        <rFont val="Calibri"/>
        <family val="2"/>
        <scheme val="minor"/>
      </rPr>
      <t xml:space="preserve">
• Aufbau von Netzwerken zur Steigerung der Innovation im Bereich Gewerbe, Dienstleistung und Handel </t>
    </r>
    <r>
      <rPr>
        <sz val="10"/>
        <color theme="1"/>
        <rFont val="Calibri"/>
        <family val="2"/>
        <scheme val="minor"/>
      </rPr>
      <t xml:space="preserve">
Vernetzung der bestehenden Betriebe (ausgehend von zum Teil bereits bestehenden Kooperationen) und Entwicklung von Schwerpunkten im Zusammenhang mit dem Ausbau von Netzwerken - z.B. im Bereich der Kreativwirtschaft sowie weiteren Dienstleistungsspezialisierungen, Direktvermarktungsinitiativen, Holzwirtschaft. 
Wahrscheinliche Kooperationspartner bzw. Regionen z.B.: 
• LAG Traunsteinregion 
• LAG Fuschlsee Mondsee (FUMO) 
• LAG Attersee - Attergau (REGATTA) 
• LAG Vöckla-Ager 
Um die geplanten Kooperationen entsprechend umsetzen zu können beträgt der für Kooperationsprojekte gewidmete Budgetanteil ca. 10% des Gesamtbudgets.
</t>
    </r>
    <r>
      <rPr>
        <b/>
        <sz val="10"/>
        <color theme="1"/>
        <rFont val="Calibri"/>
        <family val="2"/>
        <scheme val="minor"/>
      </rPr>
      <t xml:space="preserve">
Weitere Kooperationen innerhalb der Region: </t>
    </r>
    <r>
      <rPr>
        <sz val="10"/>
        <color theme="1"/>
        <rFont val="Calibri"/>
        <family val="2"/>
        <scheme val="minor"/>
      </rPr>
      <t xml:space="preserve">
• Zusätzliche Synergie für die gesamte REGIS Region ist durch eine engere Kooperation zwischen den Sub- Regionen zu erwarten (z.Bsp. übergreifende Veranstaltungsplanung, Stärkung der Marke Salzkammergut usw.) 
• Eine Zusammenarbeit mit den entsprechenden Abteilungen in den beteiligten Gemeinden ist bei vielen Projekten notwendig. Insbesondere kleine eher private Projektbetreibergruppen sind auf eine Kooperation bzw. Hilfe im administrativen Bereich angewiesen (z.Bsp. bei der Projektabrechnung). 
• Kooperation mit den Tourismusinstitutionen - meist zuständig für die Sub-Regionen: 
Tourismusverband/TVB Ebensee/Feuerkogel 
Tourismusverband Bad Ischl 
Tourismusverband Inneres Salzkammergut 
Wolfgangsee Tourismusgesellschaft </t>
    </r>
  </si>
  <si>
    <t xml:space="preserve">• Zwischen den Tourismusverbänden ist insbesondere im Projektbereich „Zusammenfügung und gemeinsame Planung, Nutzung und Werbung der vielen bereits existierenden Wander-, Rad- und Reitwege“ eine enge Kooperation notwendig. 
• Zusammenarbeit mit der Wirtschaftskammer – zuständige Stellen für den entsprechenden Wirtschaftsstandort 
• Zusammenarbeit mit der Landwirtschaftskammer - zuständige Stellen für den entsprechenden Betriebsstandort 
• Zur Verwirklichung besonders vieler Projektideen/Projekte ist eine enge Kooperation zwischen Tourismus, Wirtschaft und Landwirtschaft notwendig. Diese Kooperationen haben in unterschiedlichster Form bereits in den letzten LEADER Perioden bzw. für andere gemeinde-übergreifende Aktivitäten (z. Bsp. Landesausstellung O.Ö. 2008 – in der auch die zwei Salzburger LEADER Gemeinden eingebunden waren) stattgefunden und sollen weiter verstärkt werden. 
• Kooperationen innerhalb verschiedener Branchen (z. Bsp.: Wirte, Handwerker) haben sich bereits mit Hilfe von LEADER Förderungen in den letzten Perioden gegründet und sind inzwischen in der wirtschaftlichen Landschaft und öffentlichen Wahrnehmung sehr präsent. Diese Kooperationen sollen weiter gepflegt und ausgebaut werden. 
• Eine weitere teilweise bereits gelebte Kooperation gibt es zwischen Tourismus und Landwirtschaft durch die Aktionen rund um „Urlaub am Bauernhof“. Diese Zusammenarbeit ist ein wesentliches Standbein um den Bauern ihre Existenz auf den eigenen Höfen zu ermöglichen und somit auch die typische Salzkammergut Landschaft zu erhalten. 
• Der Wunsch, insbesondere der Vertreter der Landwirtschaft, auch im landwirtschaftlichen Produktbereich mehr mit der Wirtschaft (Handel) und dem Tourismus (Gastronomie) zu kooperieren ist vorhanden und soll in der kommenden LEADER Periode auch mit Inhalten gefüllt werden. 
• Für einige Projektideen (wie Fischzucht in den Salzkammergut Seen) ist eine enge Zusammenarbeit mit dem Besitzer der meisten Salzkammergut Seen, den Österreichischen Bundesforsten notwendig. 
• Da ein großer Teil der Gemeindeflächen ebenfalls im Besitz der Österreichischen Bundesforste sind, ist hier eine eigene Kommunikationsebene zwischen REGIS und Organen der Bundesforste sinnvoll. Viele Themen wie fast alle Wegethemen, eine eventuelle Vergrößerung des Industriegebietes Steinkogl in Ebensee oder die Errichtung von Freizeitanlagen an den Seen ist ohne Zusammenarbeit mit dieser Organisation nicht möglich. </t>
  </si>
  <si>
    <r>
      <rPr>
        <b/>
        <sz val="10"/>
        <color theme="1"/>
        <rFont val="Calibri"/>
        <family val="2"/>
        <scheme val="minor"/>
      </rPr>
      <t>Der Wirtschaftsstandort Donau-Böhmerwald bietet attraktive Rahmenbedingungen für Unternehmen und Arbeitskräfte.</t>
    </r>
    <r>
      <rPr>
        <sz val="10"/>
        <color theme="1"/>
        <rFont val="Calibri"/>
        <family val="2"/>
        <scheme val="minor"/>
      </rPr>
      <t xml:space="preserve">
• Das Kinderbetreuungsangebot für Kinder bis 14 Jahre ist in der gesamten Region gewährleistet.
• Wirtschaftspark Oberes Mühlviertel dient als öffentliches Aushängeschild und Infoplattform (v.a.
Schule-Wirtschaft) für die attraktive ArbeitgeberInregion Donau-Böhmerwald.
• Vorhandene Betriebsflächen werden entwickelt, beworben und InteressentInnen gut beraten.
• Eine ganzheitliche Strategie beschreibt Handlungsfelder und Maßnahmen in Hinblick auf
KonsumentInnen/ArbeitnehmerInnen sowie AnbieterInne/ArbeitgeberInnen.
</t>
    </r>
    <r>
      <rPr>
        <b/>
        <sz val="10"/>
        <color theme="1"/>
        <rFont val="Calibri"/>
        <family val="2"/>
        <scheme val="minor"/>
      </rPr>
      <t xml:space="preserve">
Durch eine hoch entwickelte ökologische Kreislaufwirtschaft können zusätzliche attraktive Arbeitsplätze geschaffen werden.</t>
    </r>
    <r>
      <rPr>
        <sz val="10"/>
        <color theme="1"/>
        <rFont val="Calibri"/>
        <family val="2"/>
        <scheme val="minor"/>
      </rPr>
      <t xml:space="preserve">
• Überbetriebliche regionale Cluster für Forschung und Entwicklung (Holzverarbeitung,
Bauwirtschaft, Ökoenergie) sind gebildet.
• Bildungs- und Informationszentrum für nachhaltiges Bauen und Wohnen ist etabliert.
• Mustersanierungen mit ökologischen Baustoffen an öffentlichen Gebäuden wurden
durchgeführt.
• Erzeuger-KonsumentInnen-Kooperationen schaffen Bewusstsein für den Wert der
Landwirtschaft und erzeugen direkte Wertschöpfung.
• Jausenstationen (Dorfwirtshäuser) verkaufen Bioprodukte aus der Region.
• Innovative Schaubetriebe werden eingerichtet.
• Die land- und forstwirtschaftlichen Produktionsbetriebe sind modernisiert.
</t>
    </r>
    <r>
      <rPr>
        <b/>
        <sz val="10"/>
        <color theme="1"/>
        <rFont val="Calibri"/>
        <family val="2"/>
        <scheme val="minor"/>
      </rPr>
      <t xml:space="preserve">
Die touristische Wertschöpfung wird durch neue Angebote, zusätzliche Nächtigungsmöglichkeiten und geschlossene Vermarktung gesteigert.</t>
    </r>
    <r>
      <rPr>
        <sz val="10"/>
        <color theme="1"/>
        <rFont val="Calibri"/>
        <family val="2"/>
        <scheme val="minor"/>
      </rPr>
      <t xml:space="preserve">
• Ein Freizeitmagazin der Donau-Böhmerwald Region präsentiert buchbare Ausflugsmöglichkeiten
und Einkehr-Tipps
• Eine regionale Gästekarte bietet gebündelte Freizeit- und Erholungsangebote.
• Urlaub am (Bio-) Bauernhof und Erlebnisbetriebe wurden betriebsübergreifend qualitativ
weiterentwickelt.
• Ein neues Jugend- und Familiengästehaus an der Donau ist eingerichtet.
• Neue Schlechtwetterangebote für Einheimische und Besucher.
• Gemeinsame Mountainbike-Region mit beschilderten Strecken, geführten Touren und einem
Bike-Park.
• Liste von Ausflugszielen.</t>
    </r>
  </si>
  <si>
    <r>
      <rPr>
        <b/>
        <sz val="10"/>
        <color theme="1"/>
        <rFont val="Calibri"/>
        <family val="2"/>
        <scheme val="minor"/>
      </rPr>
      <t>Der Wirtschaftsstandort Donau-Böhmerwald bietet attraktive Rahmenbedingungen für Unternehmen und Arbeitskräfte.</t>
    </r>
    <r>
      <rPr>
        <sz val="10"/>
        <color theme="1"/>
        <rFont val="Calibri"/>
        <family val="2"/>
        <scheme val="minor"/>
      </rPr>
      <t xml:space="preserve">
•   Weiterentwicklung des Wirtschaftsparks Oberes Mühlviertel
weiters:
• Forcierung und Erweiterung von http://www.meinjob-rohrbach.at/
• Masterplan für die regionale Wirtschaftsentwicklung</t>
    </r>
    <r>
      <rPr>
        <b/>
        <sz val="10"/>
        <color theme="1"/>
        <rFont val="Calibri"/>
        <family val="2"/>
        <scheme val="minor"/>
      </rPr>
      <t xml:space="preserve">
Durch eine hoch entwickelte ökologische Kreislaufwirtschaft können zusätzliche attraktive Arbeitsplätze geschaffen werden.</t>
    </r>
    <r>
      <rPr>
        <sz val="10"/>
        <color theme="1"/>
        <rFont val="Calibri"/>
        <family val="2"/>
        <scheme val="minor"/>
      </rPr>
      <t xml:space="preserve">
•   Genussregion Schlägler Bioroggen
•   Weiterentwicklung der Bioregion Mühlviertel als Marke
weiters:
• Bio-One-Stop Shops, Bio-Genuss-Shops
• Ecoforma – Wir bauen ein Dorf
• Das Leben in der Mitte lassen – Produzenten/Gewerbekooperation
• Schaubetrieb Nudelproduktion
• Green Jobs – Best Practice Modelle in der Region
• Aufbau eines regionalen Clusters für Forschung und Entwicklung.
• Verarbeitungs- und Verkaufsraum „Bio-Genusskistl“
• Direktvermarktung von Angusrindern wird eingeführt
• Holzbringungs- und vermarktungsgemeinschaft Donauleitn</t>
    </r>
    <r>
      <rPr>
        <b/>
        <sz val="10"/>
        <color theme="1"/>
        <rFont val="Calibri"/>
        <family val="2"/>
        <scheme val="minor"/>
      </rPr>
      <t xml:space="preserve">
Die touristische Wertschöpfung wird durch neue Angebote, zusätzliche Nächtigungsmöglichkeiten und geschlossene Vermarktung gesteigert.</t>
    </r>
    <r>
      <rPr>
        <sz val="10"/>
        <color theme="1"/>
        <rFont val="Calibri"/>
        <family val="2"/>
        <scheme val="minor"/>
      </rPr>
      <t xml:space="preserve">
•  Freizeitmagazin für die Region Donau-Böhmerwald
•  Beschilderte Mountainbikeregion
weiters:
• Donausteig - Ergänzung des Angebotes (Bergskulpturen)
• Regionale Gästekarte
• Natur- und Abenteuerpark Böhmerwald
• Fußballgolf mit thematischen Stationen (Natur/Umwelt/Ressourcen)
• Schloss Neuhaus - Turmhotel
• Jugend- und Familiengästehaus an der Donauschlinge
• Qualitätsinitiative „Urlaub am Bauernhof“
• Stegwanderweg Naturbadesee – thematischer Lehrpfad zur Tier und Pflanzenwelt
• Abenteuerprojekt in Schwarzenberg.
• Haslacher Genuss- und Konsummuseum
• Haslach auf Schritt und Tritt</t>
    </r>
  </si>
  <si>
    <r>
      <rPr>
        <b/>
        <sz val="10"/>
        <color theme="1"/>
        <rFont val="Calibri"/>
        <family val="2"/>
        <scheme val="minor"/>
      </rPr>
      <t>Der Wirtschaftsstandort Donau-Böhmerwald bietet attraktive Rahmenbedingungen für Unternehmen und Arbeitskräfte.</t>
    </r>
    <r>
      <rPr>
        <sz val="10"/>
        <color theme="1"/>
        <rFont val="Calibri"/>
        <family val="2"/>
        <scheme val="minor"/>
      </rPr>
      <t xml:space="preserve">
Darstellung geplanter nationaler oder transnationaler Kooperationen, Beschreibung von
Vernetzungsaktivitäten
• Ein Erfahrungsaustausch mit der LEADER-Region „Waldviertler Wohlviertel“ zur Gestaltung des Umfelds von KMUs wurde bereits initiiert.
</t>
    </r>
    <r>
      <rPr>
        <b/>
        <sz val="10"/>
        <color theme="1"/>
        <rFont val="Calibri"/>
        <family val="2"/>
        <scheme val="minor"/>
      </rPr>
      <t xml:space="preserve">
Durch eine hoch entwickelte ökologische Kreislaufwirtschaft können zusätzliche attraktive Arbeitsplätze geschaffen werden.</t>
    </r>
    <r>
      <rPr>
        <sz val="10"/>
        <color theme="1"/>
        <rFont val="Calibri"/>
        <family val="2"/>
        <scheme val="minor"/>
      </rPr>
      <t xml:space="preserve">
• Bioregion Mühlviertel
• Genussregion(en) in Österreich
</t>
    </r>
    <r>
      <rPr>
        <b/>
        <sz val="10"/>
        <color theme="1"/>
        <rFont val="Calibri"/>
        <family val="2"/>
        <scheme val="minor"/>
      </rPr>
      <t xml:space="preserve">
Die touristische Wertschöpfung wird durch neue Angebote, zusätzliche Nächtigungsmöglichkeiten und geschlossene Vermarktung gesteigert.</t>
    </r>
    <r>
      <rPr>
        <sz val="10"/>
        <color theme="1"/>
        <rFont val="Calibri"/>
        <family val="2"/>
        <scheme val="minor"/>
      </rPr>
      <t xml:space="preserve">
• Kooperation mit Mühlviertel Tourismus (Marke Mühlviertel) und Werbegemeinschaft Donau</t>
    </r>
  </si>
  <si>
    <r>
      <rPr>
        <b/>
        <sz val="10"/>
        <color theme="1"/>
        <rFont val="Calibri"/>
        <family val="2"/>
        <scheme val="minor"/>
      </rPr>
      <t>Innovative Kunst- und Kulturangebote fördern Identität und erhöhen Freizeitqualität für Bewohner und Gäste</t>
    </r>
    <r>
      <rPr>
        <sz val="10"/>
        <color theme="1"/>
        <rFont val="Calibri"/>
        <family val="2"/>
        <scheme val="minor"/>
      </rPr>
      <t xml:space="preserve">
• kultURsprung ist als kulturelle Marke für die gesamte Region etabliert.
• Ein Netzwerk von Kulturakteuren hat sich gebildet und bietet ein regionales Programm.
• Neue Kultur- und Begegnungsräume sind entstanden.
• Das Begleitprogramm zur Landesgartenschau ist erfolgreich durchgeführt (Land-Art-Projekt).
</t>
    </r>
    <r>
      <rPr>
        <b/>
        <sz val="10"/>
        <color theme="1"/>
        <rFont val="Calibri"/>
        <family val="2"/>
        <scheme val="minor"/>
      </rPr>
      <t xml:space="preserve">
Vielfältige Kulturlandschaft und hohe Biodiversität werden als Basis für die regionale Lebensqualität erhalten und weiterentwickelt.</t>
    </r>
    <r>
      <rPr>
        <sz val="10"/>
        <color theme="1"/>
        <rFont val="Calibri"/>
        <family val="2"/>
        <scheme val="minor"/>
      </rPr>
      <t xml:space="preserve">
• Es gibt weiterentwickelte, naturbezogene Angebote zur Erhöhung der Naherholungsqualität.
• Es gibt neue Angebote zur Inwertsetzung der pflanzlichen und tierischen Artenvielfalt.
• Es gibt ökologische Begleitstreifen entlang von Bächen und Wäldern.
• Neue gemeinschaftliche Ansätze der Landschaftspflege und –gestaltung sind entstanden.
</t>
    </r>
    <r>
      <rPr>
        <b/>
        <sz val="10"/>
        <color theme="1"/>
        <rFont val="Calibri"/>
        <family val="2"/>
        <scheme val="minor"/>
      </rPr>
      <t xml:space="preserve">
Innovative Anwendungen im Einsatz erneuerbarer Energien und alternativer Mobilitätsangebote verbessern Umwelt- und Klimaschutz.</t>
    </r>
    <r>
      <rPr>
        <sz val="10"/>
        <color theme="1"/>
        <rFont val="Calibri"/>
        <family val="2"/>
        <scheme val="minor"/>
      </rPr>
      <t xml:space="preserve">
• Es gibt eine hauptamtliche Betreuung der Klima- und Energiemodellregion.
• Es gibt regionale Pilotmodelle zu erneuerbarer Energie und Biomasse.
• Ein integriertes Mobilitätskonzept liegt vor (ÖPNV, E-Mobilität, Pedelecs, Carsharing- und Mitfahrbörsen).
• Die Bedeutung der Mühlkreisbahn für die Region ist dargestellt und an entscheidenden Stellen platziert.
• Initiativen als Anreiz für den Verzicht auf den eigenen Pkw sind etabliert.
</t>
    </r>
    <r>
      <rPr>
        <b/>
        <sz val="10"/>
        <color theme="1"/>
        <rFont val="Calibri"/>
        <family val="2"/>
        <scheme val="minor"/>
      </rPr>
      <t xml:space="preserve">
Eine qualitativ hochwertige ganzheitliche Ortsentwicklung erhöht die Attraktivität und Belebung von Gemeinden, Märkten und Dörfern. </t>
    </r>
    <r>
      <rPr>
        <sz val="10"/>
        <color theme="1"/>
        <rFont val="Calibri"/>
        <family val="2"/>
        <scheme val="minor"/>
      </rPr>
      <t xml:space="preserve">
• Es gibt attraktive Ortskerne und Dörfer mit sinnvoll genutzten Leerständen.
• Interkommunale Kooperation, BürgerInnenbeteiligung sowie gemeindeübergreifende Projekte und Prozesse wurden realisiert.
• Es gibt informierende und bewusstseinsbildende Maßnahmen zur Sicherung der Nahversorgung.</t>
    </r>
  </si>
  <si>
    <r>
      <rPr>
        <b/>
        <sz val="10"/>
        <color theme="1"/>
        <rFont val="Calibri"/>
        <family val="2"/>
        <scheme val="minor"/>
      </rPr>
      <t>Innovative Kunst- und Kulturangebote fördern Identität und erhöhen Freizeitqualität für Bewohner und Gäste</t>
    </r>
    <r>
      <rPr>
        <sz val="10"/>
        <color theme="1"/>
        <rFont val="Calibri"/>
        <family val="2"/>
        <scheme val="minor"/>
      </rPr>
      <t xml:space="preserve">
•   Regionale Kulturplattform (kultURsprung enlarged)
weiters:
• Genuss und Konsummuseum Haslach an der Mühl
• Alter Kornspeicher in Obermühl
• Schloss Götzendorf
• Medienwerkstatt
• Wanderausstellung Hoamat global
• Kinder- und Musicalwerkstatt DBW
• Kornkreise: Begleitprojekt zur Landesgartenschau
• Sonnleitner-Haus Julbach (Galerie, Veranstaltungen)
• mobile Ausstellungshalle Cell la Vie
• Haslach-Erleben-Card
• Jugendkulturzentrum Rohrbach
</t>
    </r>
    <r>
      <rPr>
        <b/>
        <sz val="10"/>
        <color theme="1"/>
        <rFont val="Calibri"/>
        <family val="2"/>
        <scheme val="minor"/>
      </rPr>
      <t xml:space="preserve">
Vielfältige Kulturlandschaft und hohe Biodiversität werden als Basis für die regionale Lebensqualität erhalten und weiterentwickelt.</t>
    </r>
    <r>
      <rPr>
        <sz val="10"/>
        <color theme="1"/>
        <rFont val="Calibri"/>
        <family val="2"/>
        <scheme val="minor"/>
      </rPr>
      <t xml:space="preserve">
•   Zukunftslinden – Gemeinschaftsbäume an besonderen Plätzen in der Region.
•   Unterkagererhof - Naturerlebnishof
weiters:
• Fussballgolf mit thematischen Stationen (Natur-Umwelt-Ressourcen)
• Biodiversitäts-Monitoring auf Betrieben.
• Geführte Touren zu den „Hot Spots“ der Biodiversität.
• Schloss Neuhaus – Feldbahnallee, Streuobstwiese
• Regionales Programm zur Ökologisierung von Uferstreifen und Waldrändern
• Bio-Mietgärten Wurmbrand (Schlägl), Gemeinschaftsgärten.
• Gemeinschaftliche Landschaftspflege und -gestaltung
• Wasserspielplatz.
• Prämierung der schönsten Blumenwiese.
• Beschäftigungsprojekt für SeniorInnen in der Landschaftspflege
• Ausbau Wasserpflanzen und Fischereilehrpfad Klaffer</t>
    </r>
  </si>
  <si>
    <r>
      <rPr>
        <b/>
        <sz val="10"/>
        <color theme="1"/>
        <rFont val="Calibri"/>
        <family val="2"/>
        <scheme val="minor"/>
      </rPr>
      <t>Innovative Anwendungen im Einsatz erneuerbarer Energien und alternativer Mobilitätsangebote verbessern Umwelt- und Klimaschutz.</t>
    </r>
    <r>
      <rPr>
        <sz val="10"/>
        <color theme="1"/>
        <rFont val="Calibri"/>
        <family val="2"/>
        <scheme val="minor"/>
      </rPr>
      <t xml:space="preserve">
•   Erweiterung der regionalen PV-Energiegenossenschaft.
•   Mühlkreisbahn-Patenschaften.
weitere:
• Ausbildung von Klima- und EnergieberaterInnen in der Region.
• Erstellung von Informations- und Beratungsunterlagen.
• Errichtung einer biomassebasierten KWK-Anlage für Schau- und Demonstrationszwecke
• Erarbeitung eines integrierten Mobilitätskonzeptes.
• Regionale Mitfahrbörse.
• E-Car-Sharing.
</t>
    </r>
    <r>
      <rPr>
        <b/>
        <sz val="10"/>
        <color theme="1"/>
        <rFont val="Calibri"/>
        <family val="2"/>
        <scheme val="minor"/>
      </rPr>
      <t xml:space="preserve">
Eine qualitativ hochwertige ganzheitliche Ortsentwicklung erhöht die Attraktivität und Belebung von Gemeinden, Märkten und Dörfern. </t>
    </r>
    <r>
      <rPr>
        <sz val="10"/>
        <color theme="1"/>
        <rFont val="Calibri"/>
        <family val="2"/>
        <scheme val="minor"/>
      </rPr>
      <t xml:space="preserve">
•   Ortsplatzgestaltungskonzepte.
•   Begleitprozesse zu Gemeindekooperationen oder –zusammenlegungen
weiters:
• Interkommunale Raumentwicklung
• Agenda 21 Prozesse.
• Nahversorgungsinitiativen.</t>
    </r>
  </si>
  <si>
    <r>
      <rPr>
        <b/>
        <sz val="10"/>
        <color theme="1"/>
        <rFont val="Calibri"/>
        <family val="2"/>
        <scheme val="minor"/>
      </rPr>
      <t>Innovative Kunst- und Kulturangebote fördern Identität und erhöhen Freizeitqualität für Bewohner und Gäste</t>
    </r>
    <r>
      <rPr>
        <sz val="10"/>
        <color theme="1"/>
        <rFont val="Calibri"/>
        <family val="2"/>
        <scheme val="minor"/>
      </rPr>
      <t xml:space="preserve">
• Creative Region: Kreativwirtschaftliche Potenziale in der Region sichtbar machen.
</t>
    </r>
    <r>
      <rPr>
        <b/>
        <sz val="10"/>
        <color theme="1"/>
        <rFont val="Calibri"/>
        <family val="2"/>
        <scheme val="minor"/>
      </rPr>
      <t xml:space="preserve">
Vielfältige Kulturlandschaft und hohe Biodiversität werden als Basis für die regionale Lebensqualität erhalten und weiterentwickelt.</t>
    </r>
    <r>
      <rPr>
        <sz val="10"/>
        <color theme="1"/>
        <rFont val="Calibri"/>
        <family val="2"/>
        <scheme val="minor"/>
      </rPr>
      <t xml:space="preserve">
• Umweltdachverband: gemeinsame Veranstaltungen zum Thema
• Nationalpark Bayerischer Wald, Sumava
• Natura 2000 Böhmerwald-Mühltäler
</t>
    </r>
    <r>
      <rPr>
        <b/>
        <sz val="10"/>
        <color theme="1"/>
        <rFont val="Calibri"/>
        <family val="2"/>
        <scheme val="minor"/>
      </rPr>
      <t xml:space="preserve">
Innovative Anwendungen im Einsatz erneuerbarer Energien und alternativer Mobilitätsangebote verbessern Umwelt- und Klimaschutz. </t>
    </r>
    <r>
      <rPr>
        <sz val="10"/>
        <color theme="1"/>
        <rFont val="Calibri"/>
        <family val="2"/>
        <scheme val="minor"/>
      </rPr>
      <t xml:space="preserve">
Darstellung geplanter nationaler oder transnationaler Kooperationen, Beschreibung von Vernetzungsaktivitäten
• Klima- und Energiemodellregionen österreichweit
• Mobi-Tipp Oberösterreich
• Biomasseverband: Projekte Kräft-Wärme-Kopplungen
</t>
    </r>
    <r>
      <rPr>
        <b/>
        <sz val="10"/>
        <color theme="1"/>
        <rFont val="Calibri"/>
        <family val="2"/>
        <scheme val="minor"/>
      </rPr>
      <t xml:space="preserve">
Eine qualitativ hochwertige ganzheitliche Ortsentwicklung erhöht die Attraktivität und Belebung von Gemeinden, Märkten und Dörfern. </t>
    </r>
    <r>
      <rPr>
        <sz val="10"/>
        <color theme="1"/>
        <rFont val="Calibri"/>
        <family val="2"/>
        <scheme val="minor"/>
      </rPr>
      <t xml:space="preserve">
• Ortsbildmessen, Dorferneuerungsverband
• Interkommunale Raumentwicklung mit RMOÖ</t>
    </r>
  </si>
  <si>
    <r>
      <rPr>
        <b/>
        <sz val="10"/>
        <color theme="1"/>
        <rFont val="Calibri"/>
        <family val="2"/>
        <scheme val="minor"/>
      </rPr>
      <t>Innovative soziale Dienstleistungen und generationenübergreifende Modelle der Daseinsvorsorge erhöhen die Lebensqualität.</t>
    </r>
    <r>
      <rPr>
        <sz val="10"/>
        <color theme="1"/>
        <rFont val="Calibri"/>
        <family val="2"/>
        <scheme val="minor"/>
      </rPr>
      <t xml:space="preserve">
• Es werden soziale Dienstleistungen auf landwirtschaftlichen Betrieben angeboten.
• Es gibt generationsübergreifende Projekte und Initiativen zu ehrenamtlicher und hauptamtlicher Pflege.
• Es existieren neue Modelle des Wohnens im Alter sowie der Betreuung und Pflege.
• Ein Mehrgenerationenhaus für Menschen in unterschiedlichen Lebenslagen ist eingerichtet.
• In (Berufs-) Schulen wird über Suchtprävention informiert.
• Es gibt Produkte und Dienstleistungen für MigrantInnen und Menschen mit
Migrationshintergrund.
</t>
    </r>
    <r>
      <rPr>
        <b/>
        <sz val="10"/>
        <color theme="1"/>
        <rFont val="Calibri"/>
        <family val="2"/>
        <scheme val="minor"/>
      </rPr>
      <t xml:space="preserve">
Donau-Böhmerwald bietet ansprechende Lebens- und Arbeitsperspektiven für junge Menschen.</t>
    </r>
    <r>
      <rPr>
        <sz val="10"/>
        <color theme="1"/>
        <rFont val="Calibri"/>
        <family val="2"/>
        <scheme val="minor"/>
      </rPr>
      <t xml:space="preserve">
• Es gibt offene Jugend- und Kulturtreffs.
• Es gibt identitätsstiftende Maßnahmen für Jugendliche in der Region.
</t>
    </r>
    <r>
      <rPr>
        <b/>
        <sz val="10"/>
        <color theme="1"/>
        <rFont val="Calibri"/>
        <family val="2"/>
        <scheme val="minor"/>
      </rPr>
      <t xml:space="preserve">
Die Region Donau-Böhmerwald festigt ihren Status als lernende Nachhaltigkeitsregion im internationalen Vergleich.</t>
    </r>
    <r>
      <rPr>
        <sz val="10"/>
        <color theme="1"/>
        <rFont val="Calibri"/>
        <family val="2"/>
        <scheme val="minor"/>
      </rPr>
      <t xml:space="preserve">
• Ein Aus- und Weiterbildungsangebot mit dem Schwerpunkt „Ökologisches Leben und Wirtschaften“ ist etabliert.
• Es gibt in der Region neues Wissen über Initiativen für nachhaltiges Leben und Wirtschaften in anderen europäischen Regionen.
• Es gibt Kursangebote zu altem Handwerk und historischen Kulturtechniken.</t>
    </r>
  </si>
  <si>
    <r>
      <rPr>
        <b/>
        <sz val="10"/>
        <color theme="1"/>
        <rFont val="Calibri"/>
        <family val="2"/>
        <scheme val="minor"/>
      </rPr>
      <t>Innovative soziale Dienstleistungen und generationenübergreifende Modelle der Daseinsvorsorge erhöhen die Lebensqualität.</t>
    </r>
    <r>
      <rPr>
        <sz val="10"/>
        <color theme="1"/>
        <rFont val="Calibri"/>
        <family val="2"/>
        <scheme val="minor"/>
      </rPr>
      <t xml:space="preserve">
•   Entwicklung und Umsetzung von Green Care Modellen
•   Projekt „Lebensqualität in der Region“, Sozialsprengel Oberes Mühlviertel
weiters:
• Wohnen im Ort (niederschwelliges Wohn- und Betreuungsangebot in St. Stefan)
• Familienakademie Mühlviertel (Mehrgenerationenhaus)
• Lebenswertes Mühlviertel – liebenswerte (neue) Heimat
</t>
    </r>
    <r>
      <rPr>
        <b/>
        <sz val="10"/>
        <color theme="1"/>
        <rFont val="Calibri"/>
        <family val="2"/>
        <scheme val="minor"/>
      </rPr>
      <t xml:space="preserve">
Donau-Böhmerwald bietet ansprechende Lebens- und Arbeitsperspektiven für junge Menschen.</t>
    </r>
    <r>
      <rPr>
        <sz val="10"/>
        <color theme="1"/>
        <rFont val="Calibri"/>
        <family val="2"/>
        <scheme val="minor"/>
      </rPr>
      <t xml:space="preserve">
•   Konzept offenes Jugendkulturzentrum für die Region in Rohrbach
weiters:
• Jugendzentrum St. Peter am Wimberg, Jugendkantorei Schlägl
• Unterstützung aktiver Vereinsarbeit und ehrenamtlichen Engagements</t>
    </r>
    <r>
      <rPr>
        <b/>
        <sz val="10"/>
        <color theme="1"/>
        <rFont val="Calibri"/>
        <family val="2"/>
        <scheme val="minor"/>
      </rPr>
      <t xml:space="preserve">
Die Region Donau-Böhmerwald festigt ihren Status als lernende Nachhaltigkeitsregion im internationalen Vergleich.</t>
    </r>
    <r>
      <rPr>
        <sz val="10"/>
        <color theme="1"/>
        <rFont val="Calibri"/>
        <family val="2"/>
        <scheme val="minor"/>
      </rPr>
      <t xml:space="preserve">
•   Biokompetenzzentrum Schlägl
•   GLAMURS.eu
weiters:
• Bildungszentrum Böhmerwald
• Textiles Kursangebot Haslach</t>
    </r>
  </si>
  <si>
    <r>
      <rPr>
        <b/>
        <sz val="10"/>
        <color theme="1"/>
        <rFont val="Calibri"/>
        <family val="2"/>
        <scheme val="minor"/>
      </rPr>
      <t>Donau-Böhmerwald bietet ansprechende Lebens- und Arbeitsperspektiven für junge Menschen.</t>
    </r>
    <r>
      <rPr>
        <sz val="10"/>
        <color theme="1"/>
        <rFont val="Calibri"/>
        <family val="2"/>
        <scheme val="minor"/>
      </rPr>
      <t xml:space="preserve">
• Mühlfunviertel: internationale WS, Jugend in Aktion
</t>
    </r>
    <r>
      <rPr>
        <b/>
        <sz val="10"/>
        <color theme="1"/>
        <rFont val="Calibri"/>
        <family val="2"/>
        <scheme val="minor"/>
      </rPr>
      <t xml:space="preserve">
Die Region Donau-Böhmerwald festigt ihren Status als lernende Nachhaltigkeitsregion im internationalen Vergleich.</t>
    </r>
    <r>
      <rPr>
        <sz val="10"/>
        <color theme="1"/>
        <rFont val="Calibri"/>
        <family val="2"/>
        <scheme val="minor"/>
      </rPr>
      <t xml:space="preserve">
• Darstellung geplanter nationaler oder transnationaler Kooperationen, Beschreibung von
• Vernetzungsaktivitäten
• Biogespräche Schlägl mit internationalen ExpertInnen
• GLAMURS</t>
    </r>
  </si>
  <si>
    <t>Es gibt vermehrt Wirtschaftskooperationen in der Region</t>
  </si>
  <si>
    <t>Anzahl beteiligter Betriebe/Unternehmen</t>
  </si>
  <si>
    <t>Anzahl der neu geschaffenen Kooperationen im Rahmen von
Leaderprojekten</t>
  </si>
  <si>
    <t>Lehre und Handwerk erfahren eine Aufwertung</t>
  </si>
  <si>
    <t>Anzahl der Lehrverträge</t>
  </si>
  <si>
    <t>Anzahl der Erwerbspersonen in der Herstellung von Waren</t>
  </si>
  <si>
    <t>920</t>
  </si>
  <si>
    <t>7.389</t>
  </si>
  <si>
    <t>940</t>
  </si>
  <si>
    <t>7.410</t>
  </si>
  <si>
    <t>Neue Wege der Work-Life Balance werden ausprobiert</t>
  </si>
  <si>
    <t>Anzahl TeilnehmerInnen an Initiativen zur Work-Life Balance</t>
  </si>
  <si>
    <t>Grad der Zufriedenheit der TN in Projekten zur Work life Balance</t>
  </si>
  <si>
    <t>Es gibt mehr Unternehmen und Vernetzungen im Bereich
der Kreativwirtschaft</t>
  </si>
  <si>
    <t>Anzahl der Neugründungen im Kreativbereich</t>
  </si>
  <si>
    <t>Anzahl der durch Projekte neu geschaffenen Kooperationen</t>
  </si>
  <si>
    <t>Anzahl beteiligter Kreativunternehmen in den Kooperationen</t>
  </si>
  <si>
    <t>Die regionalen Kreisläufe werden forciert und gestärkt.</t>
  </si>
  <si>
    <t>Anzahl der Werbeaktivitäten für Regionale Produkte</t>
  </si>
  <si>
    <t>Anzahl der Beteiligten Unternehmen an einer Regionsmesse</t>
  </si>
  <si>
    <t>Anzahl der geschaffenen regionalen Kreisläufe</t>
  </si>
  <si>
    <t>Anzahl der Food Coops</t>
  </si>
  <si>
    <t>Anzahl der CSAs</t>
  </si>
  <si>
    <t>Schaffung eines Green Care Angebots in der Region</t>
  </si>
  <si>
    <t>Anzahl der Betriebe mit Green Care</t>
  </si>
  <si>
    <t>Es gibt energieautarke Bauernhöfe in der Region</t>
  </si>
  <si>
    <t>Grad der Energieautarkie</t>
  </si>
  <si>
    <t>Anzahl der in Projekten geschaffenen neuen Kooperationen</t>
  </si>
  <si>
    <t>Anzahl beteiligter Landwirte</t>
  </si>
  <si>
    <t>Es gibt mehr Museen in der Region und die Museen arbeiten verstärkt
zusammen</t>
  </si>
  <si>
    <t>Anzahl der Museen</t>
  </si>
  <si>
    <t>Anzahl der Kooperationen der Museen</t>
  </si>
  <si>
    <t>Anzahl beteiligter Museen</t>
  </si>
  <si>
    <t>Kulturelles und historisches Erbe der Region wird verstärkt sichtbargemacht</t>
  </si>
  <si>
    <t>Anzahl der Aktivitäten, die kulturelles Erbe sichtbar machen</t>
  </si>
  <si>
    <t>Es gibt eine funktionierende regionale Plattform zur Abbildung der
regionalen Freizeit und Kulturaktivitäten, Schaffung von Packages zur
besseren Bewerbung der Aktivitäten der Region</t>
  </si>
  <si>
    <t>Anzahl der beteiligten Organisationen</t>
  </si>
  <si>
    <t>Anzahl der Besuche der Online Plattform</t>
  </si>
  <si>
    <t>Anzahl der Presseartikel zur Plattform</t>
  </si>
  <si>
    <t>Anzahl der angebotenen Packages</t>
  </si>
  <si>
    <t>Anzahl der geschaffenen soziokulturellen Initiativen</t>
  </si>
  <si>
    <t>Anzahl der an der Vernetzung beteiligten Initiativen</t>
  </si>
  <si>
    <t>Feedback der Initiativen zu Ausschöpfung der eigenen
Synergiemöglichkeiten</t>
  </si>
  <si>
    <t>Anzahl Klienten</t>
  </si>
  <si>
    <t>Anzahl der als Green events umgesetzten Veranstaltungen</t>
  </si>
  <si>
    <t>Anzahl der Informationsveranstaltungen zu Green events</t>
  </si>
  <si>
    <t>Anzahl der Veranstaltungen zur Information und Beratung</t>
  </si>
  <si>
    <t>Anzahl der Besucher der Veranstaltungen</t>
  </si>
  <si>
    <t>Feed back der Besucher: bin jetzt bereit Verhaltensänderung umzusetzen</t>
  </si>
  <si>
    <t>Es gibt Kleinunternehmen die auf nachhaltiges Wirtschaften umgestellt sind.</t>
  </si>
  <si>
    <t>Anzahl der teilnehmenden Unternehmen an den Beratungen</t>
  </si>
  <si>
    <t>Anzahl der Unternehmen, die sich in der Konzeptentwicklung befinden</t>
  </si>
  <si>
    <t>Anzahl der Informationsaktivtäten</t>
  </si>
  <si>
    <t>Besuche des geschaffenen NaWi Portals</t>
  </si>
  <si>
    <t>Anzahl der Maßnahmen zur Ortsbildgestaltung</t>
  </si>
  <si>
    <t>Grad der Zufriedenheit der nutzenden Bevölkerung</t>
  </si>
  <si>
    <t>Anzahl der neu geschaffenen Treffpunkte</t>
  </si>
  <si>
    <t>Anzahl der verbindenden Veranstaltungen</t>
  </si>
  <si>
    <t>65%</t>
  </si>
  <si>
    <t>Es gibt ein aktives System des voneinander Lernens (z.B.
Generationenübergreifend)</t>
  </si>
  <si>
    <t>Anzahl der Schulungen im Sinne des Voneinander Lernens</t>
  </si>
  <si>
    <t>Anzahl TN an Schulungen</t>
  </si>
  <si>
    <t>Bewertung der Schulungen (pos. Feed back)</t>
  </si>
  <si>
    <t>Anzahl der geschaffenen Verbindungen von Wegen</t>
  </si>
  <si>
    <t>Anzahl der gemeinsamen Marketingmaßnahmen</t>
  </si>
  <si>
    <t>Rückgang des MIV (motorisierter Individualverkehrs)</t>
  </si>
  <si>
    <t>Es gibt Kooperationen mehrere Landwirte um Synergien zu nutzen und die Existenz der Landwirte zu sichern</t>
  </si>
  <si>
    <t>Es gibt in der Region das Wissen um die vorhandenen Landschaften. Dieses Wissen trägt zur Erhaltung und Pflege der Landschaften bei.</t>
  </si>
  <si>
    <t>• Es gibt vermehrt Wirtschaftskooperationen in der Region
• Lehre und Handwerk erfahren eine Aufwertung
• Neue Wege der Work-Life Balance werden ausprobiert
• Es gibt mehr Unternehmen und Vernetzungen im Bereich der Kreativwirtschaft
• Die regionalen Kreisläufe werden forciert und gestärkt
• Es gibt innovative Ansätze der Distributionswege zwischen LandwirtInnen und KonsumentInnen
• Schaffung eines Green Care Angebots in der Region
• Es gibt energieautarke Bauernhöfe in der Region
• Es gibt Kooperationen mehrere Landwirte um Synergien zu nutzen und die Existenz der Landwirte zu sichern</t>
  </si>
  <si>
    <t>• Es gibt mehrere Museen in der Region und die Museen arbeiten verstärkt zusammen
• Kulturelles und historisches Erbe der Region wird verstärkt sichtbar gemacht
• Es gibt eine funktionierende regionale Plattform zur Abbildung der regionalen Freizeit und Kulturaktivitäten, Schaffung von Packages zur besseren Bewerbung der Aktivitäten der Region
• soziokulturelle Innovation wird gelebt und ein geeigneter Rahmen geschaffen
• In der Region werden die Kräfte zu Soziokultureller Innovation gebündelt um Synergien nutzen zu können
• Es gibt ein Beratungsangebot für Menschen die von Energiearmut betroffen sind
• In der Region wird bewusst mit dem Thema Green events umgegangen und Veranstaltungen werden umweltbewusster gestaltet
• In der Region ist das Wissen über die Reduzierung des Müllvorkommens vorhanden und die Verhaltensänderung in der Bevölkerung wird angeregt
• Es gibt Kleinunternehmen die auf nachhaltiges Wirtschaften umgestellt sind
• Es gibt in der Region das Wissen um die vorhandenen Landschaften. Dieses Wissen trägt zur Erhaltung und Pflege der Landschaften bei</t>
  </si>
  <si>
    <t>• Die Ortsbilder der Gemeinden der Region haben sich positiv entwickelt
• In der Region gibt es offene Räume für spezifische Zielgruppen (z.B. Jugendliche, Frauen)
• In der Region gibt es eine offene Kultur des Miteinanders für alle Bevölkerungsgruppen
• Es gibt ein aktives System des voneinander Lernens (z.B. Generationenübergreifend)
• In der Region gibt es ein zusammenhängendes, gemeinsam entwickeltes Wegenetz
• Es gibt in der Region neue selbstorganisierte Formen der Mobilität.</t>
  </si>
  <si>
    <r>
      <t xml:space="preserve">Eine detaillierte Liste der Projektideen mit potentiellen ProjektträgerInnen befindet sich im Anhang.
</t>
    </r>
    <r>
      <rPr>
        <b/>
        <sz val="10"/>
        <color theme="1"/>
        <rFont val="Calibri"/>
        <family val="2"/>
        <scheme val="minor"/>
      </rPr>
      <t>Flussraum</t>
    </r>
    <r>
      <rPr>
        <sz val="10"/>
        <color theme="1"/>
        <rFont val="Calibri"/>
        <family val="2"/>
        <scheme val="minor"/>
      </rPr>
      <t xml:space="preserve">
• Lebensräume schaffen oder auch wieder aufbauen sind die Schlagworte für die Maßnahmen im Bereich Flussraum. Dazu gehören zum Beispiel:
• Projekte zur Ortsbildgestaltung in den Gemeinden Regau, Timelkam, etc. (Projektträger div. Gemeinden)
• Projekte zur Vorbereitung der Landesgartenschau 2023 in Wolfsegg (Friedenspark, Friedensweg, etc.) (Projektträger Gemeinde Wolfsegg, Friedensmuseum)
• Schaffung von neuen offenen Treffpunkten für unterschiedliche Zielgruppen wie z.B. Frauenraum in Vöcklabruck, Treffpunkte für Jugendliche mit starker Selbstorganisation und ohne Vereinszwang
</t>
    </r>
    <r>
      <rPr>
        <b/>
        <sz val="10"/>
        <color theme="1"/>
        <rFont val="Calibri"/>
        <family val="2"/>
        <scheme val="minor"/>
      </rPr>
      <t>Zusammenfluss</t>
    </r>
    <r>
      <rPr>
        <sz val="10"/>
        <color theme="1"/>
        <rFont val="Calibri"/>
        <family val="2"/>
        <scheme val="minor"/>
      </rPr>
      <t xml:space="preserve">
Dieser Bereich ist sehr umfassend und beinhaltet alle Projekte, die das Miteinander, die Inklusion und die Gemeinschaft in der Region fördern sowie das voneinander Lernen stärken, beispielsweise:
• Nachfolgeprojekt zu RIKK (regional.interkulturell.kompetent) mit dem Fokus auf Inklusion und den folgenden Schwerpunkten: Willkommenskultur in den Gemeinden, Sichtbarmachen des Fachkräftepotentials von Zugezogenen, Auseinandersetzen und Entgegenwirken zum Thema Abwanderung der Jugend, kultursensible Altenbetreuung, Sprachkompetenz, Ethik und Zusammenleben im Kindergarten (Projektträger: ARGE RIKK)
• Es gibt Gruppen in der Region die durch Beeinträchtigungen der Sprache schlecht in die Gesellschaft integriert werden können. Hier setzt das Projekt Inklusion durch Spracherwerb an, dass Kindern und Jugendlichen durch unterstützte Kommunikationsformen wieder eine Sprache gibt. (Schlagwort Sprachlosigkeit) (Projektträger: u.a. Verein WIESO)
• Ein Projekt des voneinander Lernens ist zum Beispiel Polittraining für Frauen. Hierbei sollen Frauen aus der Region durch bereits politisch aktive Frauen der Region für politische Ämter begeistert werden. In der Region sind derzeit leider nur 95 Frauen in politischen Ämtern der Gemeinden tätig. Dies soll durch Empowerment der Frauen im Bereich Politik verstärkt werden. (Projektträger: u.a. LAG)
</t>
    </r>
    <r>
      <rPr>
        <b/>
        <sz val="10"/>
        <color theme="1"/>
        <rFont val="Calibri"/>
        <family val="2"/>
        <scheme val="minor"/>
      </rPr>
      <t>Flusswege</t>
    </r>
    <r>
      <rPr>
        <sz val="10"/>
        <color theme="1"/>
        <rFont val="Calibri"/>
        <family val="2"/>
        <scheme val="minor"/>
      </rPr>
      <t xml:space="preserve">
Das Themenfeld gliedert sich in Projekten zu 2 Schwerpunkten. Einerseits der Schaffung einer gemeinsamen Bewegungsregion Vöckla-Ager, andererseits in der Stärkung von neuen alternativen Formen der Mobilität. Projekte können hier beispielsweise sein:
• Konzepterstellung für ein gemeinsames Wegenetz inkl. gemeinsamer Beschilderung und Kartenmaterial (Projektträger: LAG, Gemeinden)
• Entwicklung von Carsharingkonzepten (Projektträger: Gemeinden)
• Schaffung von ehrenamtlichen Taxis für Alt und Jung</t>
    </r>
  </si>
  <si>
    <r>
      <rPr>
        <b/>
        <sz val="10"/>
        <color theme="1"/>
        <rFont val="Calibri"/>
        <family val="2"/>
        <scheme val="minor"/>
      </rPr>
      <t>Besucherfluss</t>
    </r>
    <r>
      <rPr>
        <sz val="10"/>
        <color theme="1"/>
        <rFont val="Calibri"/>
        <family val="2"/>
        <scheme val="minor"/>
      </rPr>
      <t xml:space="preserve">
In diesem Aktionsfeldthema sollen alle Maßnahmen durchgeführt werden, die eine positive Auswirkung auf das Kultur- und Freizeitangebot der Region haben.
• In der Region gibt es Potentiale im musealen Bereich die noch nicht gehoben wurden. Die Gemeinde Timelkam besitzt zum Beispiel eine interessante Sammlung an Informationen zum Marktrecht die weit bis ins Mittelalter zurückreicht. Daher sollen in der Region neue Museen geschaffen und die Museen untereinander vernetzt werden, damit diese durch gemeinsame Arbeiten weiter gestärkt werden. (mögliche Projektträger: Dorfentwicklungsverein Timelkam, Museen der Region)
• Wie bereits erwähnt findet 2026 die Landesaustellung in der Region Vöckla-Ager statt. Hierzu werden bereits im Vorfeld Projekte entwickelt und umgesetzt werden. (Projektträger: Würfelspiel Frankenburg; Gemeinde Frankenburg) - In der Region soll eine gemeinsame Informationsplattform für kulturelle Aktivitäten und Freizeitangebote geschaffen werden, damit die Bevölkerung umfassend über die Aktivitäten zur Ihrer Freizeitgestaltung informiert wird. (Projektträger: LAG, Freizeitorganisationen) 
</t>
    </r>
    <r>
      <rPr>
        <b/>
        <sz val="10"/>
        <color theme="1"/>
        <rFont val="Calibri"/>
        <family val="2"/>
        <scheme val="minor"/>
      </rPr>
      <t>SOKU Fluss</t>
    </r>
    <r>
      <rPr>
        <sz val="10"/>
        <color theme="1"/>
        <rFont val="Calibri"/>
        <family val="2"/>
        <scheme val="minor"/>
      </rPr>
      <t xml:space="preserve">
Der Nährboden für soziokulturelle Innovation in der Region soll durch folgende Maßnahmen aufbereitet werden.
• Das Offene Kulturhaus in Vöcklabruck, sowie das Offene Technologielabor sind Drehscheiben für viele soziokulturelle Initiativen. Darum soll der Ausbau des Gebäudes unterstützt werden, und der soziokulturellen Innovation der Raum gegeben werden um sich zu entfalten. (mögliche Projektträger: OKH, otelo, Stadt Vöcklabruck) 
• Die Vernetzung der einzelnen Soziokulturellen Initiativen ist angedacht, damit Synergien genutzt und Kräfte gebündelt werden können. 
</t>
    </r>
    <r>
      <rPr>
        <b/>
        <sz val="10"/>
        <color theme="1"/>
        <rFont val="Calibri"/>
        <family val="2"/>
        <scheme val="minor"/>
      </rPr>
      <t>Energiefluss</t>
    </r>
    <r>
      <rPr>
        <sz val="10"/>
        <color theme="1"/>
        <rFont val="Calibri"/>
        <family val="2"/>
        <scheme val="minor"/>
      </rPr>
      <t xml:space="preserve">
Die Klima- und Energiemodellregion soll mit folgenden Maßnahmen gestärkt und unterstützt werden:
• Information, Sensibilisierung und Beratung zum Thema Energiearmut
• Forcierung des Themas Green Events in der Region und Durchführung von Green events
• Initiativen zur Müllvermeidung und besonders zur Reduktion von Plastikmüll (Projektträger LAG)
• Pilotprojekt zur Entwicklung von Nachhaltigkeitskonzepten für Kleinunternehmen
</t>
    </r>
    <r>
      <rPr>
        <b/>
        <sz val="10"/>
        <color theme="1"/>
        <rFont val="Calibri"/>
        <family val="2"/>
        <scheme val="minor"/>
      </rPr>
      <t>Flusslandschaft</t>
    </r>
    <r>
      <rPr>
        <sz val="10"/>
        <color theme="1"/>
        <rFont val="Calibri"/>
        <family val="2"/>
        <scheme val="minor"/>
      </rPr>
      <t xml:space="preserve">
Im Rahmen der Flusslandschaft ist neben dem Erhalt der Landschaften auch die Information und Sensibilisierung für die Gegebenheit ein Schwerpunkt in der Region Vöckla-Ager
• Aufbau eines Naturwissenschaftlichen Portals zur den Landschaften der Region (Projektträger: Naturschutzjugend Vöcklabruck)
• Informationsinitiative zur Förderung des Wissens um die Erhaltung und Pflege der Landschaften.</t>
    </r>
  </si>
  <si>
    <r>
      <rPr>
        <b/>
        <sz val="10"/>
        <color theme="1"/>
        <rFont val="Calibri"/>
        <family val="2"/>
        <scheme val="minor"/>
      </rPr>
      <t>Arbeitsfluss</t>
    </r>
    <r>
      <rPr>
        <sz val="10"/>
        <color theme="1"/>
        <rFont val="Calibri"/>
        <family val="2"/>
        <scheme val="minor"/>
      </rPr>
      <t xml:space="preserve">
Die Maßnahmen im Bereich des Arbeitsflusses sind sehr stark auf Kooperation und Vernetzung sowie auf Verbesserung der Arbeitssituationen ausgerichtet. Angedacht sind zum Beispiel:
• Maßnahmen zur Förderung von Kooperationsbereitschaft bei Unternehmen sowie eine stärkere Vernetzung der Unternehmen in der Region
• eine Imagekampagne um Lehre und Handwerkliche Berufe aufzuwerten und verstärkt zu attraktivieren
• Erhebungen in Betrieben um die Work-Life Balance zu verbessern und neue Wege der Vereinbarkeit zu finden. Hier ist es verstärkt wichtig, dass auch der Betrieb miteinbezogen wird
• Ein Schwerpunkt der Maßnahmen liegt auf der Stärkung und Vernetzung der Creative Communities. Hier soll unter dem Slogan „Wertschöpfung anders denken“ das Potential der vorhandenen Kreativen in der Region gehoben werden, um mit anderen Sektoren an neuen Elementen zusammenzuarbeiten. Ein Beispiel hierfür könnte sein, dass ein Werkstoff dadurch neue Einsatzmöglichkeiten findet und sich Unternehmen somit in neuen Bereich profilieren können. Im Bereich der Creative Communities ist auch ein Kooperationsprojekt mit den Leaderregionen der NUTS3 Ebene Vöcklabruck Gmunden angedacht, da hier schon sehr viele Gemeinsamkeiten und Kooperationen bestehen und die Aktivitäten den gesamten Raum nachhaltig stärken können.
• Um die regionale Wirtschaft sichtbar zu machen, sie als guten Arbeitgeber zu positionieren und um die regionalen Kreisläufe zu stärken ist eine Regionsmesse angedacht. Nach einer Initialfinanzierung soll diese nachhaltig in der Region verankert werden und in regelmäßigen Abständen stattfinden. Weiters soll mit einer Imagekampagne auf die vielen regionalen Produkte unserer Region aufmerksam gemacht werden. 
</t>
    </r>
    <r>
      <rPr>
        <b/>
        <sz val="10"/>
        <color theme="1"/>
        <rFont val="Calibri"/>
        <family val="2"/>
        <scheme val="minor"/>
      </rPr>
      <t>Feldfluss</t>
    </r>
    <r>
      <rPr>
        <sz val="10"/>
        <color theme="1"/>
        <rFont val="Calibri"/>
        <family val="2"/>
        <scheme val="minor"/>
      </rPr>
      <t xml:space="preserve">
Im Bereich der Land- und Forstwirtschaft sollen keine klassischen Maßnahmen zur einzelbetrieblichen Diversifizierung gefördert werden. Der Hauptfokus liegt hier verstärkt auf der Findung von alternativen Ansätzen, um die Landwirtschaft nachhaltig zu sichern. Beispiele für solche Maßnahmen können sein:
• Schaffung von Food Coops, sprich Lebensmitteleinkaufsgemeinschaften um direktere aber einfache Distributionswege zwischen KonsumentInnen und LandwirtInnen zu entwickeln. Eine noch intensivere Variante der Zusammenarbeit zwischen KonsumentInnen und LandwirtInnen ist die solidarische Landwirtschaft (CSA) die in der Region verstärkt angeregt werden soll. Der/die LandwirtIn bewirtschaftet gemeinsam mit einer Gruppe von Menschen seinen Hof, wobei die Mitwirkenden dem/der LandwirtIn durch den Kauf von Ernteanteilen eine Vorfinanzierung ermöglichen. Dafür haben sie jedoch auch Mitspracherecht bei den Entscheidungen zum Anbau, etc. am Hof. Der/die LandwirtIn verliert zwar etwas von der Freiheit in Bezug auf die Entscheidungen, gewinnt jedoch eine Einkommensabsicherung und neue Beziehungen. (div. ProjektträgerInnen: z.B. Food coop Neukirchen/Vöckla, Rüstorf)
• Ein weiteres Betätigungsfeld ist die Entwicklung von Green Care Angeboten. Für die Zusammenarbeit von Sozialem und Landwirtschaft besteht in der Region ein großes Interesse. Daher sollen die Rahmenbedingungen gemeinsam mit den Interessierten recherchiert, Informationsveranstaltungen durchgeführt und einige Pilotprojekte in der Region verwirklicht werden. (Projektträger: LAG)
• In der Region herrscht die Vision des energieautarken Bauernhofs. Hierfür sollen Informationen zur Umsetzung eingeholt werden, um daraus ein geeignetes Konzept zu entwickeln, dass dann in Pilotprojekten münden kann. (Projektträger: Franz Zeilinger, Neukirchen/Vöckla)
• Auch zwischen den LandwirtInnen wird Kooperation groß geschrieben. Die Land- und Forstwirtschaft ist prinzipiell gut vernetzt, jedoch sind investive Kooperationen oft nicht einfach. Hier sollen neue Möglichkeiten der Kooperation ermöglicht und bei der Planung und Konzeption unterstützt werden.</t>
    </r>
  </si>
  <si>
    <t>Kooperation bildet im Aktionsfeld 1 einen starken Schwerpunkt der Region. Nur gemeinsam kann
ein positiver Mehrwert für die Region entstehen und durch das Miteinander kann die Resilienz in
der Region verbessert werden. Viele Maßnahmen setzen auf Kooperation.
Auch darüber hinaus sollen hier in Projekten Kooperationen mit anderen LAGs stattfinden. Eine
konkrete Idee gibt es bereits im Bereich der Kreativwirtschaft und den Creative Communities der
Region Vöcklabruck-Gmunden (sprich NUTS3 Ebene) gemeinsam mit den Regionen Attersee-
Attergau, Inneres Salzkammergut, Traunsteinregion und Mondseeland-Fuschlsee.</t>
  </si>
  <si>
    <t>Kooperation ist auch in diesem Aktionsfeld ein sehr starker Fokus der Region. Vorhandenes
verbinden und so einen Mehrwert erzeugen, ist einer der Grundgedanken in der Arbeit der Region Vöckla-Ager.
Über die Regionsgrenzen hinaus sind bereits Kooperationen im Bereich der Energie und zum
Thema Plastikmüll angedacht. Hier soll mit der Region Mühlviertler Kernland ein interregionales Projekt entstehen.</t>
  </si>
  <si>
    <t>Wie bereits in den vorangegangen Aktionsfeldern ist auch hier die Kooperation eines der
fundamentalen Elemente.
Darüber hinaus gibt es in einigen Projekten bereits Kooperationsideen mit anderen Regionen. So
wird das Nachfolgeprojekt zu RIKK wieder gemeinsam mit der LAG Traunsteinregion, Regatta und
Regis, dem Regionalverein Vöcklabruck-Gmunden, dem Maximilianhaus und der Regionalcaritas
entwickelt und umgesetzt. Auch im Themenfeld der Mobilität sind Kooperationen mit anderen Region angedacht.</t>
  </si>
  <si>
    <t>Die land- und forstwirtschaftlichen ProduzentInnen aus der Region sind über gemeinsame Vermarktungsstrukturen stärker vernetzt.</t>
  </si>
  <si>
    <t>Anzahl der AnbieterInnen innerhalb von Netzwerken</t>
  </si>
  <si>
    <t>Anzahl angebotener Produkte innerhalb von Netzwerken</t>
  </si>
  <si>
    <t>+55</t>
  </si>
  <si>
    <t>+500</t>
  </si>
  <si>
    <t>Die KonsumentInnen sind besser über regionale ErzeugerInnen und die Herstellung sowie Herkunft heimischer Produkte informiert.</t>
  </si>
  <si>
    <t>BesucherInnen bei Veranstaltungen</t>
  </si>
  <si>
    <t>BesucherInnen einer gemeinsamen Online-Plattform</t>
  </si>
  <si>
    <t>1000 / Monat</t>
  </si>
  <si>
    <t>Innovative Diversifizierungsaktivitäten in der regionalen Land- und Forstwirtschaft sind gestiegen.</t>
  </si>
  <si>
    <t>Anzahl an regionalen Betrieben mit neuen Tätigkeitsfeldern</t>
  </si>
  <si>
    <t>Die multisektorale Zusammenarbeit mit Beteiligung land- und forstwirtschaftlicher Betriebe ist gestiegen.</t>
  </si>
  <si>
    <t>Anzahl der beteiligten Branchen</t>
  </si>
  <si>
    <t>EPU und KMU haben durch Austausch sowie regionale und grenzüberschreitende Zusammenarbeit an Know-How und Qualifikation gewonnen.</t>
  </si>
  <si>
    <t>Anzahl beteiligter EPU bzw. KMU aus der Region</t>
  </si>
  <si>
    <t>Anzahl beteiligter Betriebe und Institutionen aus dem Ausland</t>
  </si>
  <si>
    <t>Das regionale Tourismus- und Freizeitangebot wurde erweitert.</t>
  </si>
  <si>
    <t>Anzahl der Tourismus- und Freizeitangebote</t>
  </si>
  <si>
    <t>Touristische Destinationen und das regionale Freizeitangebot sind vernetzt und werden professionell vermarktet.</t>
  </si>
  <si>
    <t>Anzahl der an gemeinsamer Vermarktung beteiligten Einrichtungen</t>
  </si>
  <si>
    <t>Anzahl vermittelter Angebote</t>
  </si>
  <si>
    <t>Anzahl der Gäste im Zuge gebuchter Angebote</t>
  </si>
  <si>
    <t>200 / Jahr</t>
  </si>
  <si>
    <t>1000 / Jahr</t>
  </si>
  <si>
    <t>Regionale Potenziale zur Erzeugung und Speicherung erneuerbarer Energien wurden erkannt und genutzt.</t>
  </si>
  <si>
    <t>Anzahl der Exkursionen</t>
  </si>
  <si>
    <t>Anzahl der ExkursionsteilnehmerInnen</t>
  </si>
  <si>
    <t>Tätigkeit des KEM-Managers wird fortgesetzt</t>
  </si>
  <si>
    <t>Energiesparpotenziale wurden aufgezeigt und nachhaltiger Umgang mit Energie gefördert.</t>
  </si>
  <si>
    <t>Anzahl der Beratungsgespräche mit BürgerInnen</t>
  </si>
  <si>
    <t>Anzahl der Beratungsgespräche mit Gemeinden und öffentlichen Einrichtungen</t>
  </si>
  <si>
    <t>+31</t>
  </si>
  <si>
    <t>Das regionale Kulturangebot wurde aufgewertet, kulturelle Bildung und innovative Vermittlung gefördert sowie neue Zielgruppen erschlossen.</t>
  </si>
  <si>
    <t>Anzahl unterschiedlicher Arten von Vermittlungsangeboten</t>
  </si>
  <si>
    <t>Weiterempfehlungen der BesucherInnen (Befragung, empfehlen Angebot weiter)</t>
  </si>
  <si>
    <t>Anzahl gemeinsamer Packages aus bestehenden Einzel-Angeboten</t>
  </si>
  <si>
    <t>80% Quelle: Besucherbefragungen</t>
  </si>
  <si>
    <t>Bewusstsein für Ökosysteme der Region sowie für regionale Naturlandschaft wurde gestärkt.</t>
  </si>
  <si>
    <t>Anzahl der Führungen für regionale Schulklassen</t>
  </si>
  <si>
    <t>Die Wertigkeit regionaler Kulturlandschaft wurde vermittelt und nachhaltige Pflege- bzw. Nutzungsmöglichkeiten entwickelt.</t>
  </si>
  <si>
    <t>Durch Pflegegemeinschaften betreute Flächen</t>
  </si>
  <si>
    <t>25 ha</t>
  </si>
  <si>
    <t>50 ha Quelle: Verträge mit Grundbesitzern (Gemeinden &amp; Private)</t>
  </si>
  <si>
    <t>Regionale Bedarfe im Bereich Kinderbetreuung wurden aufgedeckt und durch flexible Lösungen bedient.</t>
  </si>
  <si>
    <t>Anzahl ergänzender Lösungen</t>
  </si>
  <si>
    <t>+4 Quelle: Gemeindezählung</t>
  </si>
  <si>
    <t>Ergänzende Versorgungs- und Dienstleistungen zur Unterstützung von SeniorInnen im Alltag wurden geschaffen und die Findung alternativer Wohnformen unterstützt.</t>
  </si>
  <si>
    <t>Anzahl der ergänzenden Versorgungs- und Dienstleistungsangebote</t>
  </si>
  <si>
    <t>Anzahl der Aktionen zur Findung alternativer Wohnformen</t>
  </si>
  <si>
    <t>Soziale Einrichtungen sind vernetzt und in der Region bekannt.</t>
  </si>
  <si>
    <t>TeilnehmerInnen an Vernetzungstreffen</t>
  </si>
  <si>
    <t>Die Beteiligung junger Menschen (bis 35 Jahre) an regionalen Entwicklungsprozessen und deren Verbundenheit mit der Region wurde gesteigert.</t>
  </si>
  <si>
    <t>Anzahl der jungen Menschen (bis 35 Jahre) die sich an LEADER Projekten beteiligen</t>
  </si>
  <si>
    <t>Anzahl der Interaktionen mit jungen Menschen (bis 35 Jahre), die nicht in der Region leben</t>
  </si>
  <si>
    <t>+200 Quelle: Erhebungsblätter, Aufzeichnungen aller LEADER Projekte</t>
  </si>
  <si>
    <t>Generationsübergreifende Kommunikation und Wissensaustausch wurde gefördert.</t>
  </si>
  <si>
    <t>Anzahl der Veranstaltungen zur Förderung des generationenübergreifenden Austauschs</t>
  </si>
  <si>
    <t>Integrative Angebote zur Persönlichkeitsentwicklung unterschiedlicher Bevölkerungsgruppen wurden geschaffen.</t>
  </si>
  <si>
    <t>Örtliche Begegnungsräume und Treffpunkte wurden geschaffen.</t>
  </si>
  <si>
    <t>Anzahl der Begegnungsräume und Treffpunkte</t>
  </si>
  <si>
    <t>Regionales Nahversorgungsangebot wurde bedarfsorientiert ergänzt.</t>
  </si>
  <si>
    <t>Anzahl ergänzender Nahversorgungsangebote</t>
  </si>
  <si>
    <t>Alternative, nachhaltige und umweltfreundliche Mobilitätsangebote wurden forciert.</t>
  </si>
  <si>
    <t>NutzerInnenzufriedenheit</t>
  </si>
  <si>
    <t>&gt;80%: „Gut - Sehr gut“ Quelle: Befragungen</t>
  </si>
  <si>
    <r>
      <t xml:space="preserve">Je Aktionsfeld werden Resultate bestimmt, welche am Ende der LEADER-Förderperiode 2014-2020 durch gezielte Maßnahmen und umgesetzte Projekte erreicht sein sollen. Die Wirkung durchgeführter Aktivitäten und die erfolgreiche Realisierung der angestrebten Leistungsziele werden mittels vorab festgelegter Indikatoren gemessen. Dabei beziehen sich sowohl die beabsichtigten Resultate als auch die definierten Kennzahlen ausschließlich auf Projekte und Maßnahmen, welche in Zusammenhang mit der LEADER-Methode umgesetzt wurden. So werden beispielsweise bewusstseinsbildende Veranstaltungen, gegründete Kooperationen und Netzwerke oder geschaffene Tourismus- und Freizeitangebote sowohl bei Ist- als auch Sollwerten ausschließlich gezählt und gewertet, wenn LEADER-Mittel direkt oder indirekt zur Entstehung und Umsetzung beigetragen haben.
</t>
    </r>
    <r>
      <rPr>
        <b/>
        <sz val="10"/>
        <color theme="1"/>
        <rFont val="Calibri"/>
        <family val="2"/>
        <scheme val="minor"/>
      </rPr>
      <t xml:space="preserve">
Output 1 
Die land- und forstwirtschaftlichen ProduzentInnen aus der Region sind über gemeinsame Vermarktungsstrukturen stärker vernetzt. </t>
    </r>
    <r>
      <rPr>
        <sz val="10"/>
        <color theme="1"/>
        <rFont val="Calibri"/>
        <family val="2"/>
        <scheme val="minor"/>
      </rPr>
      <t xml:space="preserve">
Erfolgsindikatoren 
• Anzahl der AnbieterInnen innerhalb eines Netzwerks: Derzeit 18 Betriebe in der Initiative „Wie´s Innviertel schmeckt“, Ziel sind zusätzlich 55 Betriebe in diesem und anderen Netzwerken 
• Anzahl angebotener Produkte innerhalb eines Netzwerks: Im Rahmen von „Wie´s Innviertel schmeckt werden dzt. 450 Produkte angeboten, Ziel sind durch neue Betriebe 500 zusätzliche Produkte 
Beschreibung 
Ziel ist die stärkere Vernetzung von ProduzentInnen regionaler Agrarprodukte im Bereich Vermarktung. Die Anzahl regionaler AnbieterInnen, welche im Zuge eines zu etablierenden Vermarktungsnetzwerks kooperieren, soll ebenso zur Evaluierung herangezogen werden wie die Zahl der dort angebotenen Produkte. Über die Entwicklung der Anzahl vernetzter AnbieterInnen sowie der angebotenen Produktsortimente je AnbieterIn kann der Erfolg getätigter Maßnahmen gemessen werden. 
</t>
    </r>
    <r>
      <rPr>
        <b/>
        <sz val="10"/>
        <color theme="1"/>
        <rFont val="Calibri"/>
        <family val="2"/>
        <scheme val="minor"/>
      </rPr>
      <t xml:space="preserve">
Output 2 
Die KonsumentInnen sind besser über regionale ErzeugerInnen und die Herstellung sowie Herkunft heimischer Produkte informiert. </t>
    </r>
    <r>
      <rPr>
        <sz val="10"/>
        <color theme="1"/>
        <rFont val="Calibri"/>
        <family val="2"/>
        <scheme val="minor"/>
      </rPr>
      <t xml:space="preserve">
Erfolgsindikatoren 
• BesucherInnen bei Veranstaltungen: Basiswert: 50 BesucherInnen, Ziel: zusätzliche 400 
• BesucherInnen einer gemeinsamen Online-Plattform: Basis: derzeit keine BesucherInnen, Ziel: 1000/Monat 
Beschreibung 
Mittels unterschiedlicher Veranstaltungen sollen KonsumentInnen darüber aufgeklärt werden, wo und wie regionale Produkte erzeugt werden. Darüber hinaus sollen auch auf digitalem Weg Informationen über heimische ProduzentInnen angeboten werden. Die Zahl der TeilnehmerInnen an bewusstseinsbildenden Veranstaltungen (Schaubetriebe, Exkursionen etc.) sowie die BesucherInnen einer einzuführenden Online-Plattform sollen zur Evaluierung der Wirkung durchgeführter Aktivitäten herangezogen werden und Auskunft über das Interesse an und Wissen über regionale Produktion in der Bevölkerung geben. 
</t>
    </r>
    <r>
      <rPr>
        <b/>
        <sz val="10"/>
        <color theme="1"/>
        <rFont val="Calibri"/>
        <family val="2"/>
        <scheme val="minor"/>
      </rPr>
      <t xml:space="preserve">Output 3 
Innovative Diversifizierungsaktivitäten in der regionalen Land- und Forstwirtschaft sind gestiegen. </t>
    </r>
    <r>
      <rPr>
        <sz val="10"/>
        <color theme="1"/>
        <rFont val="Calibri"/>
        <family val="2"/>
        <scheme val="minor"/>
      </rPr>
      <t xml:space="preserve">
Erfolgsindikatoren 
• Anzahl an regionalen Betrieben mit neuen Tätigkeitsfeldern: Basis: 0; Ziel: +10 
Beschreibung 
Über LEADER sollen zukünftig Innovation und zukunftsorientierte Ausrichtung land- und forstwirtschaftlicher Betriebe gefördert werden. Welche Projekte dabei über bewährte Verfahren hinaus als hochqualitativ gelten und aufgrund eines hohen Innovationsgrades einen klaren Mehrwert für die Region mit sich bringen, ist vom Projektauswahlgremium zu entscheiden. Die Anzahl an Betrieben die sich neuer, innovativer Tätigkeitsfelder widmen kann messen, ob das Ziel einer Förderung des Fortschritts in der regionalen Land- und Forstwirtschaft am Ende der Periode erreicht werden konnte. </t>
    </r>
  </si>
  <si>
    <r>
      <rPr>
        <b/>
        <sz val="10"/>
        <color theme="1"/>
        <rFont val="Calibri"/>
        <family val="2"/>
        <scheme val="minor"/>
      </rPr>
      <t xml:space="preserve">Output 7 
Touristische Destinationen und das regionale Freizeitangebot sind vernetzt und werden professionell vermarktet. </t>
    </r>
    <r>
      <rPr>
        <sz val="10"/>
        <color theme="1"/>
        <rFont val="Calibri"/>
        <family val="2"/>
        <scheme val="minor"/>
      </rPr>
      <t xml:space="preserve">
Erfolgsindikatoren 
• Anzahl der an gemeinsamer Vermarktung beteiligten Einrichtungen; Basis: 0; Ziel: 20 
• Anzahl vermittelter Angebote: Basis: 0; Ziel: 200/Jahr 
• Anzahl der Gäste im Zuge gebuchter Angebote: Basis: 0; Ziel: 1000/Jahr 
Beschreibung 
Der gemeinsamen Vermarktung von Tourismus- und Freizeitaktivitäten in der Region wird zukünftig großer Stellenwert beigemessen, Angebote sollen im Zuge einer zu etablierenden Plattform vernetzt und gebündelt werden. Als Indikatoren dienen die Anzahl der an einem Vermarktungsnetzwerk beteiligten Tourismus- und Freizeiteinrichtungen, die Zahl der über diese Drehscheibe vermittelten Angebote sowie die Zahl jener Gäste, welche über gebuchte Pakete der Plattform regionale Tourismusbetriebe und Freizeiteinrichtungen besuchten. </t>
    </r>
  </si>
  <si>
    <r>
      <rPr>
        <b/>
        <sz val="10"/>
        <color theme="1"/>
        <rFont val="Calibri"/>
        <family val="2"/>
        <scheme val="minor"/>
      </rPr>
      <t xml:space="preserve">Output 4 
Die multisektorale Zusammenarbeit mit Beteiligung land- und forstwirtschaftlicher Betriebe ist gestiegen. </t>
    </r>
    <r>
      <rPr>
        <sz val="10"/>
        <color theme="1"/>
        <rFont val="Calibri"/>
        <family val="2"/>
        <scheme val="minor"/>
      </rPr>
      <t xml:space="preserve">
Erfolgsindikatoren 
• Anzahl der Kooperationen zur Teilung/gemeinsamen Nutzung von Ressourcen: Basis: 0; Ziel: 5 
• Anzahl der beteiligten Betriebe: Basis: 0; Ziel: 20 
• Anzahl der beteiligten Branchen Basis: 0; Ziel: 3 
Beschreibung 
Integrierte Kooperationen sollen die Zusammenarbeit und den Austausch mehrerer Wirtschaftsbereiche fördern. Durch neue Organisationsformen sollen Herausforderungen unter anderem in der Land- und Forstwirtschaft besser bewältigt und einzelbetriebliche Interessen mit den Zielen einer nachhaltigen Regionalentwicklung (Qualifizierung, Kulturlandschaftspflege etc.) verbunden werden. Die Anzahl geschaffener Kooperationen, sowie die Zahl daran beteiligter Betriebe und Branchen ermöglichen die Evaluierung des angestrebten Leistungsziel einer Forcierung multisektoraler Zusammenarbeit. 
</t>
    </r>
    <r>
      <rPr>
        <b/>
        <sz val="10"/>
        <color theme="1"/>
        <rFont val="Calibri"/>
        <family val="2"/>
        <scheme val="minor"/>
      </rPr>
      <t xml:space="preserve">
Output 5 
EPU und KMU haben durch Austausch sowie regionale und grenzüberschreitende Zusammenarbeit an Know-How und Qualifikation gewonnen. </t>
    </r>
    <r>
      <rPr>
        <sz val="10"/>
        <color theme="1"/>
        <rFont val="Calibri"/>
        <family val="2"/>
        <scheme val="minor"/>
      </rPr>
      <t xml:space="preserve">
Erfolgsindikatoren 
• Anzahl der Veranstaltungen: Basis: 0; Ziel: 5 
• Anzahl beteiligter EPU bzw. KMU aus der Region: Basis: 0; Ziel: 10 
• Anzahl beteiligter Betriebe und Institutionen aus dem Ausland; Basis: 0; Ziel: 3 
Beschreibung 
Innovation und Wettbewerbsfähigkeit regionaler EPU und KMU soll durch deren Qualifizierung und den Wissenstransfer auf unterschiedlichen Ebenen gefördert werden. Im Zuge regionaler Weiterbildungs-programme sollen UnternehmerInnen wie MitarbeiterInnen an Know-How und Kompetenzen gewinnen, regionale wie transnationale Projekte neues Wissen in die Region bringen. Die Anzahl der durchgeführten Veranstaltungen (Exkursionen, Kurse, Workshops, Vorträge etc.) sowie die daran beteiligten EPU, KMU und Institutionen aus der Region und dem Ausland gelten dabei als Wirkungsindikatoren. 
</t>
    </r>
    <r>
      <rPr>
        <b/>
        <sz val="10"/>
        <color theme="1"/>
        <rFont val="Calibri"/>
        <family val="2"/>
        <scheme val="minor"/>
      </rPr>
      <t xml:space="preserve">
Output 6 
Das regionale Tourismus- und Freizeitangebot wurde erweitert. </t>
    </r>
    <r>
      <rPr>
        <sz val="10"/>
        <color theme="1"/>
        <rFont val="Calibri"/>
        <family val="2"/>
        <scheme val="minor"/>
      </rPr>
      <t xml:space="preserve">
Erfolgsindikatoren 
• Anzahl der Tourismus- und Freizeitangebote: Basis: 0; Ziel: 15 
Beschreibung 
Der Tendenz zur Konzentration touristischer Aktivitäten auf einige Topstandorte in der Region (Stadt Schärding, Baumkronenweg, Donautal) soll durch die Erweiterung des Tourismus- und Freizeitangebots und die Erschließung weiterer attraktiver Destinationen entgegengewirkt werden. Als Indikator dient die Anzahl der Tourismus- und Freizeitmöglichkeiten, welche unter Berücksichtigung lokaler Strukturen und durch Nutzung endogener Potenziale neu geschaffen wurden. 
</t>
    </r>
  </si>
  <si>
    <r>
      <t xml:space="preserve">Je Aktionsfeld werden Resultate bestimmt, welche am Ende der LEADER-Förderperiode 2014-2020 durch gezielte Maßnahmen und umgesetzte Projekte erreicht sein sollen. Die Wirkung durchgeführter Aktivitäten und die erfolgreiche Realisierung der angestrebten Leistungsziele werden mittels vorab festgelegter Indikatoren gemessen. Dabei beziehen sich sowohl die beabsichtigten Resultate als auch die definierten Kennzahlen ausschließlich auf Projekte und Maßnahmen, welche in Zusammenhang mit der LEADER-Methode umgesetzt wurden. So werden beispielsweise bewusstseinsbildende Veranstaltungen, gegründete Kooperationen und Netzwerke oder geschaffene Kulturangebote sowohl bei Ist- als auch Sollwerten ausschließlich gezählt und gewertet, wenn LEADER-Mittel direkt oder indirekt zur Entstehung und Umsetzung beigetragen haben.
</t>
    </r>
    <r>
      <rPr>
        <b/>
        <sz val="10"/>
        <color theme="1"/>
        <rFont val="Calibri"/>
        <family val="2"/>
        <scheme val="minor"/>
      </rPr>
      <t xml:space="preserve">Output 1 
Regionale Potenziale zur Erzeugung und Speicherung erneuerbarer Energien wurden erkannt und genutzt. </t>
    </r>
    <r>
      <rPr>
        <sz val="10"/>
        <color theme="1"/>
        <rFont val="Calibri"/>
        <family val="2"/>
        <scheme val="minor"/>
      </rPr>
      <t xml:space="preserve">
Erfolgsindikatoren 
• Anzahl der Exkursionen: Basis: 0; Ziel: 5 Anzahl der ExkursionsteilnehmerInnen: Basis: 0; Ziel: + 100 Tätigkeit des KEM-Managers wird fortgesetzt: Basis: 1; Ziel: 1 
Beschreibung 
Um regionale Potenziale zu erkennen braucht es Wissen über neue Technologien und Möglichkeiten zur Erzeugung, Speicherung und Nutzung erneuerbarer Energien. Die Sammlung von Know-How und Kenntnissen als Voraussetzung für die Entwicklung und Umsetzung innovativer Energieprojekte in der Region will man durch LEADER fördern. Daher werden als Indikatoren die Zahl der Exkursionen bzw. Veranstaltungen zur Aneignung von Wissen und Sammlung von Erfahrungen sowie die Anzahl der TeilnehmerInnen an entsprechenden Aktivitäten herangezogen. Eine dritte Kennzahl zur Evaluierung der Zielerreichung soll die Fortführung der Tätigkeit des Energieberaters der Region sein. 
</t>
    </r>
    <r>
      <rPr>
        <b/>
        <sz val="10"/>
        <color theme="1"/>
        <rFont val="Calibri"/>
        <family val="2"/>
        <scheme val="minor"/>
      </rPr>
      <t xml:space="preserve">
Output 2 
Energiesparpotenziale wurden aufgezeigt und nachhaltiger Umgang mit Energie gefördert. </t>
    </r>
    <r>
      <rPr>
        <sz val="10"/>
        <color theme="1"/>
        <rFont val="Calibri"/>
        <family val="2"/>
        <scheme val="minor"/>
      </rPr>
      <t xml:space="preserve">
Erfolgsindikatoren 
• Anzahl der Informationsveranstaltungen: Basis: 0; Ziel: 5 Anzahl der Beratungsgespräche mit BürgerInnen: Basis: 0; Ziel: 50 Anzahl der Beratungsgespräche mit Gemeinden und öffentlichen Einrichtungen : Basis: 20; Ziel: 31 
Beschreibung 
BürgerInnen sowie Gemeinden und öffentliche Einrichtungen sollen darüber informiert und aufgeklärt werden, wie man im Alltag Energie spart und energieeffizient handelt. Unter der Annahme, dass dem gesteigerten Wissen über den nachhaltigen Umgang mit Energie auch Sparmaßnahmen in privaten Haushalten und öffentlichen Gebäuden folgen, stellen die Zahl stattgefundener Informationsveranstaltungen (Vorträge, Workshops etc.) sowie die Anzahl durchgeführter Energieberatungen geeignete Indikatoren zur Messung der Zielerreichung am Ende der Förderperiode dar. </t>
    </r>
  </si>
  <si>
    <r>
      <rPr>
        <b/>
        <sz val="10"/>
        <color theme="1"/>
        <rFont val="Calibri"/>
        <family val="2"/>
        <scheme val="minor"/>
      </rPr>
      <t xml:space="preserve">Output 5 
Die Wertigkeit regionaler Kulturlandschaft wurde vermittelt und nachhaltige Pflege- bzw. Nutzungsmöglichkeiten entwickelt. </t>
    </r>
    <r>
      <rPr>
        <sz val="10"/>
        <color theme="1"/>
        <rFont val="Calibri"/>
        <family val="2"/>
        <scheme val="minor"/>
      </rPr>
      <t xml:space="preserve">
Erfolgsindikatoren 
• Anzahl der Informationsveranstaltungen: Basis: 0; Ziel: 30 
• Durch Pflegegemeinschaften betreute Flächen: : Basis: 25ha; Ziel: 50ha 
Beschreibung 
Durch bewusstseinsbildende Maßnahmen soll die Wertschätzung für die heimische Kulturlandschaft und das Verantwortungsgefühl und Engagement für den Erhalt dieser steigen. Innovative und gemeinschaftlich organisierte Projekte sollen unterstützt durch LEADER und von der Bevölkerung getragen zum Schutz und der nachhaltigen Pflege regionale Landschaftsabschnitte etabliert werden. Als Indikatoren dient die Anzahl bewusstseinsbildender Aktivitäten, um die lokale Kenntnis über die Zusammenhänge, Bedeutung und Entwicklung regionaler Kulturlandschaft zu erhöhen. Eine zweite Kennzahl für Messung der Wirkung und Zielerreichung sind die Flächen, welche am Ende der Periode durch regionale Gemeinschaften betreut und gepflegt werden. </t>
    </r>
  </si>
  <si>
    <r>
      <rPr>
        <b/>
        <sz val="10"/>
        <color theme="1"/>
        <rFont val="Calibri"/>
        <family val="2"/>
        <scheme val="minor"/>
      </rPr>
      <t xml:space="preserve">Output 3 
Das regionale Kulturangebot wurde aufgewertet, kulturelle Bildung und innovative Vermittlung gefördert sowie neue Zielgruppen erschlossen. </t>
    </r>
    <r>
      <rPr>
        <sz val="10"/>
        <color theme="1"/>
        <rFont val="Calibri"/>
        <family val="2"/>
        <scheme val="minor"/>
      </rPr>
      <t xml:space="preserve">
Erfolgsindikatoren 
• Anzahl unterschiedlicher Arten von Vermittlungsangeboten: Basis: 2; Ziel: 10 
• Weiterempfehlungen der BesucherInnen bzw. NutzerInnen der Angebote: Basis: 0; Ziel: 80% „gut - sehr gut“ (Befragung, empfehlen Angebot weiter) Anzahl gemeinsamer Packages entwickelt aus bestehenden Einzel-Angeboten: Basis: 0; Ziel: 5 
Beschreibung 
Neue Wege der Vermittlung kultureller und historischer Inhalte sollen das Interesse an regionalen Kulturangeboten steigern, vielfältige Präsentations- und innovative Kommunikationskonzepte Neugier wecken und die Teilnahme an regionalen Kulturprojekten fördern. Die Weiterempfehlungen sollen Auskunft geben über die positiven Wahrnehmungen der BesucherInnen und als Meßinstrument dienen für die Weiterentwicklung. Gemeinsam entwickelte und Angebote Packages sollen Aussagen über die Vernetzung zwischen den Einrichtungen geben. 
</t>
    </r>
    <r>
      <rPr>
        <b/>
        <sz val="10"/>
        <color theme="1"/>
        <rFont val="Calibri"/>
        <family val="2"/>
        <scheme val="minor"/>
      </rPr>
      <t xml:space="preserve">Output 4 
Bewusstsein für Ökosysteme der Region sowie für regionale Naturlandschaft wurde gestärkt. </t>
    </r>
    <r>
      <rPr>
        <sz val="10"/>
        <color theme="1"/>
        <rFont val="Calibri"/>
        <family val="2"/>
        <scheme val="minor"/>
      </rPr>
      <t xml:space="preserve">
Erfolgsindikatoren 
• Anzahl der Informationsveranstaltungen: Basis: 0; Ziel: 5 
• Anzahl der Führungen für regionale Schulklassen: Basis: 0; Ziel: 5 
Beschreibung 
Das Wissen über Natur soll durch zielgruppengerechte Ansprache und Bewusstseinsbildung gestärkt und das Naturverständnis sowie naturverträgliches Handeln des Einzelnen forciert werden. Mittels LEADER sollen Kommunikations- und Bildungsmaßnahmen gefördert werden, die maßgeschneidert für bestimmte Bevölkerungsgruppen die Kenntnisse über und den Bezug zu Natur vorantreiben, speziell jungen Menschen soll die Funktionsweise und der Wert von Natur und Landschaft näher gebracht werden. Als Indikatoren zur Überprüfung, ob am Ende der Periode durch gezielte Maßnahmen das ökologische Bewusstsein tatsächlich gestärkt werden konnte, dienen die Zahl bewusstseinsbildender Aktionen sowie die Anzahl stattgefundener Führungen für Schulklassen aus der Region. </t>
    </r>
  </si>
  <si>
    <r>
      <t>Je Aktionsfeld werden Resultate bestimmt, welche am Ende der LEADER-Förderperiode 2014-2020 durch gezielte Maßnahmen und umgesetzte Projekte erreicht sein sollen. Die Wirkung durchgeführter Aktivitäten und die erfolgreiche Realisierung der angestrebten Leistungsziele werden mittels vorab festgelegter Indikatoren gemessen. Dabei beziehen sich sowohl die beabsichtigten Resultate als auch die definierten Kennzahlen ausschließlich auf Projekte und Maßnahmen, welche in Zusammenhang mit der LEADER-Methode umgesetzt wurden. So werden beispielsweise bewusstseinsbildende Veranstaltungen, gegründete Kooperationen und Netzwerke oder geschaffene Betreuungsangebote sowohl bei Ist- als auch Sollwerten ausschließlich gezählt und gewertet, wenn LEADER-Mittel direkt oder indirekt zur Entstehung und Umsetzung beigetragen haben.</t>
    </r>
    <r>
      <rPr>
        <b/>
        <sz val="10"/>
        <color theme="1"/>
        <rFont val="Calibri"/>
        <family val="2"/>
        <scheme val="minor"/>
      </rPr>
      <t xml:space="preserve">
Output 1 
Regionale Bedarfe im Bereich Kinderbetreuung wurden aufgedeckt und durch flexible Lösungen bedient. </t>
    </r>
    <r>
      <rPr>
        <sz val="10"/>
        <color theme="1"/>
        <rFont val="Calibri"/>
        <family val="2"/>
        <scheme val="minor"/>
      </rPr>
      <t xml:space="preserve">
Erfolgsindikatoren 
• Anzahl ergänzender Lösungen: Basis: 0; Ziel: 4 zusätzliche 
</t>
    </r>
    <r>
      <rPr>
        <b/>
        <sz val="10"/>
        <color theme="1"/>
        <rFont val="Calibri"/>
        <family val="2"/>
        <scheme val="minor"/>
      </rPr>
      <t>Beschreibung</t>
    </r>
    <r>
      <rPr>
        <sz val="10"/>
        <color theme="1"/>
        <rFont val="Calibri"/>
        <family val="2"/>
        <scheme val="minor"/>
      </rPr>
      <t xml:space="preserve"> 
Einer Identifizierung regionaler Defizite im Bereich Kinderbetreuung soll die Entwicklung bedarfsorientierter Lösungen folgen, flexible Betreuungsangebote sollen sich an der Nachfrage orientieren und an Veränderungen anpassen können. Als Erfolgsindikator dient die Anzahl geschaffener Lösungen am Ende der Förderperiode, welche die bestehende betriebliche, lokale und regionale Betreuungsinfrastruktur sinnvoll ergänzen. 
</t>
    </r>
    <r>
      <rPr>
        <b/>
        <sz val="10"/>
        <color theme="1"/>
        <rFont val="Calibri"/>
        <family val="2"/>
        <scheme val="minor"/>
      </rPr>
      <t xml:space="preserve">
Output 2 
Ergänzende Versorgungs- und Dienstleistungen zur Unterstützung von SeniorInnen im Alltag wurden geschaffen und die Findung alternativer Wohnformen gefördert. </t>
    </r>
    <r>
      <rPr>
        <sz val="10"/>
        <color theme="1"/>
        <rFont val="Calibri"/>
        <family val="2"/>
        <scheme val="minor"/>
      </rPr>
      <t xml:space="preserve">
Erfolgsindikatoren 
• Anzahl der ergänzenden Versorgungs- und Dienstleistungsangebote: Basis: 0; Ziel: 5 
• Anzahl der Aktionen zur Findung alternativer Wohnformen: Basis: 0; Ziel: 5 
</t>
    </r>
    <r>
      <rPr>
        <b/>
        <sz val="10"/>
        <color theme="1"/>
        <rFont val="Calibri"/>
        <family val="2"/>
        <scheme val="minor"/>
      </rPr>
      <t>Beschreibung</t>
    </r>
    <r>
      <rPr>
        <sz val="10"/>
        <color theme="1"/>
        <rFont val="Calibri"/>
        <family val="2"/>
        <scheme val="minor"/>
      </rPr>
      <t xml:space="preserve"> 
Bedarfe bzw. Interesse an altersgerechten Wohnformen sollen in de Region erhoben werden, Erfahrungen und Möglichkeiten der Einrichtung alternativer Wohnformen in der Region durch verschiedenste Aktivitäten (wie beispielsweise Besichtigungen von bereits realisierten Projekten) gesammelt werden. Als Indikator dafür dient die Zahl an Aktionen um entsprechendes Wissen in die Region zu holen. Dort wo Lücken in der Begleitung von SeniorInnen im Alltag bestehen sollen ergänzende Leistungen angeboten werden, durch innovative, zeitlich und räumlich flexible Lösungen sollen ältere Menschen je nach Bedarf unterstützt werden. An der Zahl etablierter Ergänzungsangebote soll am Ende der Periode gemessen werden, in welchem Maß aktuelle Bedarfe bedient und die alltägliche Unterstützung von SeniorInnen durch LEADER verbessert werden konnte 
</t>
    </r>
    <r>
      <rPr>
        <b/>
        <sz val="10"/>
        <color theme="1"/>
        <rFont val="Calibri"/>
        <family val="2"/>
        <scheme val="minor"/>
      </rPr>
      <t xml:space="preserve">Output 3 
Soziale Einrichtungen sind vernetzt und in der Region bekannt. </t>
    </r>
    <r>
      <rPr>
        <sz val="10"/>
        <color theme="1"/>
        <rFont val="Calibri"/>
        <family val="2"/>
        <scheme val="minor"/>
      </rPr>
      <t xml:space="preserve">
Erfolgsindikatoren 
• Anzahl der Vernetzungstreffen: Basis: 1; Ziel: 5 
• TeilnehmerInnen an Vernetzungstreffen: Basis: 5; Ziel: 100 
</t>
    </r>
    <r>
      <rPr>
        <b/>
        <sz val="10"/>
        <color theme="1"/>
        <rFont val="Calibri"/>
        <family val="2"/>
        <scheme val="minor"/>
      </rPr>
      <t>Beschreibung</t>
    </r>
    <r>
      <rPr>
        <sz val="10"/>
        <color theme="1"/>
        <rFont val="Calibri"/>
        <family val="2"/>
        <scheme val="minor"/>
      </rPr>
      <t xml:space="preserve"> 
Durch niederschwellige Vernetzung sollen soziale Dienste verschiedenster Träger aufeinander abgestimmt, besser koordiniert und somit qualitativ aufgewertet werden. Im Zuge informeller Treffen und Veranstaltungen soll der Austausch zwischen Sozialeinrichtungen der Region gefördert werden, vernetzte Strukturen sollen die Information und Übersicht über Sozialinfrastruktur und Angebote in der Region vereinfachen. Als Wirkungsindikatoren dienen die Zahl organisierter Veranstaltungen sowie die TeilnehmerInnen. Die Entwicklung im Zeitverlauf (steigende Zahl an Aktivitäten und BesucherInnen?) soll Auskunft über den Erfolg getätigter Maßnahmen geben. </t>
    </r>
  </si>
  <si>
    <r>
      <rPr>
        <b/>
        <sz val="10"/>
        <color theme="1"/>
        <rFont val="Calibri"/>
        <family val="2"/>
        <scheme val="minor"/>
      </rPr>
      <t xml:space="preserve">Output 4 
Die Beteiligung junger Menschen (bis 35 Jahre) an regionalen Entwicklungsprozessen und deren Verbundenheit mit der Region wurde gesteigert. </t>
    </r>
    <r>
      <rPr>
        <sz val="10"/>
        <color theme="1"/>
        <rFont val="Calibri"/>
        <family val="2"/>
        <scheme val="minor"/>
      </rPr>
      <t xml:space="preserve">
Erfolgsindikatoren 
• Anzahl der jungen Menschen (bis 35 Jahre)die sich an LEADER-Projekten beteiligen: Basis: 0; Ziel: 30 
• Anzahl der Kontakte mit jungen Menschen (bis 35 Jahre), die nicht in der Region leben: Basis: 0; Ziel: 200 
</t>
    </r>
    <r>
      <rPr>
        <b/>
        <sz val="10"/>
        <color theme="1"/>
        <rFont val="Calibri"/>
        <family val="2"/>
        <scheme val="minor"/>
      </rPr>
      <t>Beschreibung</t>
    </r>
    <r>
      <rPr>
        <sz val="10"/>
        <color theme="1"/>
        <rFont val="Calibri"/>
        <family val="2"/>
        <scheme val="minor"/>
      </rPr>
      <t xml:space="preserve"> 
Junge Menschen aus der Region sollen verstärkt für Inhalte der Regionalentwicklung interessiert und in Meinungsbildungs- sowie Entscheidungsprozesse eingebunden werden. Denkweisen und Ansichten junger Menschen sollen verstärkt in die Planung und Umsetzung regionalpolitischer Maßnahmen miteinfließen, ihre Lebenswelten und Bedürfnisse berücksichtigt werden. Damit Jugendliche sich für die Region als Lebensort entschieden oder nach Ausbildung bzw. beruflichen Einstieg zurückkommen, braucht es Gründe für ihre Wiederkehr. Die Verbundenheit mit der Region sowie die Bereitschaft und Verantwortung für die nachhaltige Entwicklung ihrer Heimat soll bereits im Jugendalter gestärkt werden. Ob Beteiligung und Bindung junger Menschen an die Region durch LEADER-Initiativen gestärkt wurde, soll einerseits durch die Zahl junger Beteiligter an LEADER-Projekten sowie die Anzahl an Kontakten mit jungen Menschen außerhalb der Region messen. 
</t>
    </r>
    <r>
      <rPr>
        <b/>
        <sz val="10"/>
        <color theme="1"/>
        <rFont val="Calibri"/>
        <family val="2"/>
        <scheme val="minor"/>
      </rPr>
      <t xml:space="preserve">Output 5 
Generationsübergreifende Kommunikation und Wissensaustausch wurde gefördert. </t>
    </r>
    <r>
      <rPr>
        <sz val="10"/>
        <color theme="1"/>
        <rFont val="Calibri"/>
        <family val="2"/>
        <scheme val="minor"/>
      </rPr>
      <t xml:space="preserve">
Erfolgsindikatoren 
• Anzahl der Veranstaltungen zur Förderung des generationenübergreifenden Austauschs: Basis: 0; Ziel: 5 
</t>
    </r>
    <r>
      <rPr>
        <b/>
        <sz val="10"/>
        <color theme="1"/>
        <rFont val="Calibri"/>
        <family val="2"/>
        <scheme val="minor"/>
      </rPr>
      <t>Beschreibung</t>
    </r>
    <r>
      <rPr>
        <sz val="10"/>
        <color theme="1"/>
        <rFont val="Calibri"/>
        <family val="2"/>
        <scheme val="minor"/>
      </rPr>
      <t xml:space="preserve"> 
Veranstaltungen unterschiedlichster Formate und gemeinsame Aktivitäten sollen Dialoge zwischen Jung und Alt sowie das von- und übereinander lernen fördern. Generationsübergreifende Treffen, Workshops etc. sollen den Austausch von Wissen und die Weiterentwicklung persönlicher wie sozialer Kompetenzen alle Beteiligten forcieren, Kontakte aufbauen, Vorurteile abbauen, Horizonte erweitern und Verständnis schaffen. Als Indikator wird die Anzahl veranstalteter Treffen herangezogen. 
</t>
    </r>
    <r>
      <rPr>
        <b/>
        <sz val="10"/>
        <color theme="1"/>
        <rFont val="Calibri"/>
        <family val="2"/>
        <scheme val="minor"/>
      </rPr>
      <t xml:space="preserve">
Output 6 
Integrative Angebote zur Persönlichkeitsentwicklung unterschiedlicher Bevölkerungsgruppen wurden geschaffen. </t>
    </r>
    <r>
      <rPr>
        <sz val="10"/>
        <color theme="1"/>
        <rFont val="Calibri"/>
        <family val="2"/>
        <scheme val="minor"/>
      </rPr>
      <t xml:space="preserve">
Erfolgsindikatoren 
• Anzahl der Angebote: Basis: 0; Ziel: 5 
• Anzahl der TeilnehmerInnen: Basis: 0; Ziel: 100 
</t>
    </r>
    <r>
      <rPr>
        <b/>
        <sz val="10"/>
        <color theme="1"/>
        <rFont val="Calibri"/>
        <family val="2"/>
        <scheme val="minor"/>
      </rPr>
      <t>Beschreibung</t>
    </r>
    <r>
      <rPr>
        <sz val="10"/>
        <color theme="1"/>
        <rFont val="Calibri"/>
        <family val="2"/>
        <scheme val="minor"/>
      </rPr>
      <t xml:space="preserve"> 
Lebensbegleitendes Lernen setzt Lernbereitschaft voraus, diese bezieht sich dabei auch auf außerschulische Weiterbildung und die Forcierung individueller wie sozialer Fähigkeiten. Ein vielfältiges Bündel an Angeboten soll der regionalen Bevölkerung die Stärkung ihrer persönlichen Kompetenzen in naher Umgebung ermöglichen, als Erfolgsindikatoren gelten die Anzahl der Angebote und deren TeilnehmerInnen. </t>
    </r>
  </si>
  <si>
    <r>
      <rPr>
        <b/>
        <sz val="10"/>
        <color theme="1"/>
        <rFont val="Calibri"/>
        <family val="2"/>
        <scheme val="minor"/>
      </rPr>
      <t xml:space="preserve">Output 7 
Örtliche Begegnungsräume und Treffpunkte wurden geschaffen. </t>
    </r>
    <r>
      <rPr>
        <sz val="10"/>
        <color theme="1"/>
        <rFont val="Calibri"/>
        <family val="2"/>
        <scheme val="minor"/>
      </rPr>
      <t xml:space="preserve">
Erfolgsindikatoren 
• Anzahl der Begegnungsräume und Treffpunkte: Basis: 0; Ziel: 3 
</t>
    </r>
    <r>
      <rPr>
        <b/>
        <sz val="10"/>
        <color theme="1"/>
        <rFont val="Calibri"/>
        <family val="2"/>
        <scheme val="minor"/>
      </rPr>
      <t>Beschreibung</t>
    </r>
    <r>
      <rPr>
        <sz val="10"/>
        <color theme="1"/>
        <rFont val="Calibri"/>
        <family val="2"/>
        <scheme val="minor"/>
      </rPr>
      <t xml:space="preserve"> 
Um Orte zu beleben sollen neue Treffpunkte und Aufenthaltsräume entstehen, welche den Austausch und Begegnung zwischen BürgerInnen ermöglichen und dadurch die örtliche Gemeinschaft stärken sollen. Welche Angebote es braucht und welche Anforderungen künftige NutzerInnen an diese stellen, muss durch integrative Bürgerbeteiligungsprozesse ermittelt werden. Als Kennzahl dient dabei die Zahl geschaffener Treffpunkte. 
</t>
    </r>
    <r>
      <rPr>
        <b/>
        <sz val="10"/>
        <color theme="1"/>
        <rFont val="Calibri"/>
        <family val="2"/>
        <scheme val="minor"/>
      </rPr>
      <t xml:space="preserve">
Output 8 
Regionales Nahversorgungsangebot wurde bedarfsorientiert ergänzt. </t>
    </r>
    <r>
      <rPr>
        <sz val="10"/>
        <color theme="1"/>
        <rFont val="Calibri"/>
        <family val="2"/>
        <scheme val="minor"/>
      </rPr>
      <t xml:space="preserve">
Erfolgsindikatoren 
• Anzahl ergänzender Nahversorgungsangebote: Basis: 0; Ziel: 3 
</t>
    </r>
    <r>
      <rPr>
        <b/>
        <sz val="10"/>
        <color theme="1"/>
        <rFont val="Calibri"/>
        <family val="2"/>
        <scheme val="minor"/>
      </rPr>
      <t>Beschreibung</t>
    </r>
    <r>
      <rPr>
        <sz val="10"/>
        <color theme="1"/>
        <rFont val="Calibri"/>
        <family val="2"/>
        <scheme val="minor"/>
      </rPr>
      <t xml:space="preserve"> 
Lokale Nahversorgungslücken sollen aufgedeckt und durch flexible, alternative Produkte- und Dienstleistungsangebote geschlossen werden. Ergänzende Konzepte sollen dabei auf die Bedürfnisse der KonsumentInnen und bestehende Strukturen in der Region ausgerichtetes sein, auf Nachhaltigkeit bedacht und entsprechend organisiert und betrieben werden. Anhand der Anzahl ergänzender Nahversorgungsangebote soll die erfolgreiche Realisierung dieser Strategie gemessen werden. 
</t>
    </r>
    <r>
      <rPr>
        <b/>
        <sz val="10"/>
        <color theme="1"/>
        <rFont val="Calibri"/>
        <family val="2"/>
        <scheme val="minor"/>
      </rPr>
      <t xml:space="preserve">
Output 9 
Alternative, nachhaltige und umweltfreundliche Mobilitätsangebote wurden forciert. </t>
    </r>
    <r>
      <rPr>
        <sz val="10"/>
        <color theme="1"/>
        <rFont val="Calibri"/>
        <family val="2"/>
        <scheme val="minor"/>
      </rPr>
      <t xml:space="preserve">
Erfolgsindikatoren 
• Anzahl neuer, nachhaltiger Mobilitätsangebote: Basis: 0; Ziel: 4 Anzahl beteiligter Gemeinden: Basis: 0; Ziel: 20 
• Zufriedenheit der NutzerInnen neuer Angebote: Basis: 0; Ziel: &gt;80%: „Gut - Sehr gut“ 
</t>
    </r>
    <r>
      <rPr>
        <b/>
        <sz val="10"/>
        <color theme="1"/>
        <rFont val="Calibri"/>
        <family val="2"/>
        <scheme val="minor"/>
      </rPr>
      <t>Beschreibung</t>
    </r>
    <r>
      <rPr>
        <sz val="10"/>
        <color theme="1"/>
        <rFont val="Calibri"/>
        <family val="2"/>
        <scheme val="minor"/>
      </rPr>
      <t xml:space="preserve"> 
Die Anzahl neu geschaffener, nachhaltige Mobilitätsangebote sowie die Zahl daran beteiligter Gemeinden soll Auskunft darüber geben, inwieweit alternative Formen der Mobilität in der Region verankert werden konnten, ob getätigte Maßnahmen die beabsichtigte Wirkung einer besseren Erreichbarkeit und Forcierung umweltfreundlicher Fortbewegung in der Region erzielten. </t>
    </r>
  </si>
  <si>
    <r>
      <rPr>
        <b/>
        <sz val="10"/>
        <color theme="1"/>
        <rFont val="Calibri"/>
        <family val="2"/>
        <scheme val="minor"/>
      </rPr>
      <t>Einrichtung einer Vermarktungs- und Informationsplattform für regionale Produkte</t>
    </r>
    <r>
      <rPr>
        <sz val="10"/>
        <color theme="1"/>
        <rFont val="Calibri"/>
        <family val="2"/>
        <scheme val="minor"/>
      </rPr>
      <t xml:space="preserve">
1. Aktivitäten 
Regionale Lebensmittelversorgung bedeutet, dass Rohstoffe, Energie, Arbeitskraft, Kapital und Wissen vermehrt innerhalb der Region bereitgestellt werden anstatt der Region von außerhalb zugeführt zu werden. Auch die Verarbeitung, Vermarktung, der Konsum und schließlich die Entsorgung finden stärker innerhalb der Regionsgrenzen statt. Viele Anbieter und Erzeuger von regionalen Produkten haben den Wunsch, sich über die Gemeindegrenzen hinweg mit ihren Erzeugnissen zu präsentieren und dadurch höhere Absätze zu erzielen. Gerade für Anbieter mit geringerer Vertriebstätigkeit ist es schwierig, sich bzw. ihre Produkte zu vermarkten. Die aus heutiger Sicht hauptsächlich betroffenen Produktgruppen sind Lebensmittel und Handarbeits-Erzeugnisse. Die Ergebnisse der regionalen SWOT-Analyse (siehe Kapitel 2.3.) und die daraus abgeleiteten Entwicklungsbedarfen (Kapitel 2.4.) spiegeln die Notwendigkeit einer besseren Vernetzungs- und Vermarktungstätigkeit regionaler ProduzentInnen wider. Regionale Lebensmittelversorgung hat positive Auswirkungen auf die heimische Wirtschaft, die Umwelt und Kulturlandschaft sowie auf das soziale Miteinander und kann daher wesentlich zu einer nachhaltigen, gesamtregionalen Weiterentwicklung beitragen. Das Leitprojekt will den DirektvermarkterInnen von landwirtschaftlichen Produkten aus der Region eine Plattform bieten, auf welche ihre Produkte angeboten werden. Diese Plattform soll ErzeugerInnen und ihre Produkte in den Vordergrund stellen, aber auch Wissenswertes zu den Produkten, zu den Herstellungs- und Verarbeitungsprozessen und generell über den Wert heimischer Produktqualität, geschlossener Kreisläufe und regionalen Wertschöpfung vermitteln. Die geplanten Gesamtkosten von rund 20.000 Euro ergeben sich aus den Aufwänden zum Aufbau der Website inkl. Webspace und den Marketing- und PR-Aktivitäten. 
2. Ziele und Wirkung 
Ziel ist die Realisierung einer gemeinsamen Online-Plattform für alle Mitgliedsgemeinden der Region Sauwald-Pramtal, in der nach Prüfung gewisser Voraussetzungen jede(r) AnbieterIn Waren und Dienstleistungen aus regionaler Selbsterzeugung präsentieren und bewerben kann. Weitere Ziele sind die Vermittlung des vielfältigen Angebotes und die Erhöhung des Absatzes regionaler AnbieterInnen sowie die gezielte Wissensvermittlung und Bewusstseinsbildung für den Wert regionaler Erzeugung. Nicht-Ziel ist die Einrichtung eines Online-Vertriebs im Sinne eines Web-Shops für AnbieterInnen aller Art. Dafür wären dauerhafte und professionelle Strukturen notwendig. Die Wirkung dieses Projektes soll wie in Kapitel 3.1.5. beschrieben durch zwei Indikatoren quantifizier- und messbar gemacht werden: Anzahl der AnbieterInnen auf der Online Plattform sowie Anzahl der BesucherInnen der Online Plattform. Die DirektvermarkterInnen der gesamten Region und damit auch die jeweiligen Mitgliedsgemeinden profitieren ebenso wie die interessierten KonsumentInnen der Region. In diesem Sinne hat das Projekt seinen Wirkungskreis über die gesamte Region und ev. darüber hinaus. Nach erfolgreicher Etablierung der Online-Plattform für regionale Produkte ist angedacht, das Angebot in einer zweiten auf Produkte des auf regionale (Kunst)Handwerks und Handarbeit auszuweiten. 
3. ProponentInnen und mögliche TrägerInnen 
Da es derzeit keine anderen Strukturen bzw. Personen aus dem Kreis der ProjektnutzerInnen gibt, welche ein derartiges Projekt unabhängig betreiben können, sollte der Regionalverband Sauwald-Pramtal als Projektträger auftreten.</t>
    </r>
  </si>
  <si>
    <r>
      <rPr>
        <b/>
        <sz val="10"/>
        <color theme="1"/>
        <rFont val="Calibri"/>
        <family val="2"/>
        <scheme val="minor"/>
      </rPr>
      <t>Bildungsinitiative „Zukunftsakademie Sauwald-Pramtal“</t>
    </r>
    <r>
      <rPr>
        <sz val="10"/>
        <color theme="1"/>
        <rFont val="Calibri"/>
        <family val="2"/>
        <scheme val="minor"/>
      </rPr>
      <t xml:space="preserve">
1. Aktivitäten 
Die Bildungsinitiative „Zukunftsakademie Sauwald-Pramtal“ umfasst folgende zwei Zielsetzungen: 
• Jedes LEADER-Projekt in der Region sollte mit einer Bildungsmaßnahme beginnen. 
ProjektwerberInnen sollten die Möglichkeit erhalten, ihre Projektidee gemeinsam mit ExpertInnen und ProjektpartnerInnen zu diskutieren und zu konkretisieren. Welche finanziellen und zeitlichen Ressourcen sowie fachlichen Kompetenzen braucht der Projektwerber bzw. die Projektwerberin oder das Projektteam, damit eine effiziente und zielgerichtete Projektplanung und -realisierung gesichert ist? Wie muss der Arbeits- und Ablauforganisation strukturiert und Rollen, Aufgaben sowie Verantwortlichkeiten geregelt sein? Diese und weitere Fragestellungen müssen bereits bei der Planung eines Projektes erkannt und beantwortet werden. Im Rahmen der Bildungsinitiative „Zukunftsakademie Sauwald-Pramtal“ sollen ProjektwerberInnen im Rahmen eines Eröffnungsworkshops, geleitet von Fachleuten, Basis- und Fachwissen über Projektplanung, Durchführung, Dokumentation und Evaluierung erwerben und sich Schlüsselqualifikationen aneignen können. 
• Die Uni in die Region bringen. 
In der regionalen SWOT-Analyse wird das Bewusstsein für die Wichtigkeit von Bildungs- und Jugendprojekten als Stärke der Region Sauwald-Pramtal ausgewiesen. Die Förderung von Qualifizierung im Rahmen regionaler Programme ermöglicht Weiterbildung ohne lange Wege und schafft Perspektiven in der Region. Angelehnt an die „Montagsakademie“ in der LEADER-Region „Mittelburgenland Plus“ will die Region Sauwald-Pramtal daher Universitäten als Kooperationspartner gewinnen, um Vorträge von WissenschaftlerInnen und Lehrveranstaltungen verschiedener ProfessorInnen via moderner Informations- und Kommunikationstechnologie (Livestream, Videokonferenz, Chat etc.) in die Region zu holen. Dafür braucht es einen Veranstaltungsraum in der Region, welcher über die notwendigen technischen Installationen verfügt, mögliche PartnerInnen könnten dabei höhere Schulen oder das Techno-Z sein. Ein Programm der geplanten Vorträge sowie deren Thematik soll zu Jahresbeginn erstellt und veröffentlicht werden, auf diese Weise soll Interessierte im Rahmen einer monatlichen Veranstaltung aktuelles Wissen aus unterschiedlichen Studienrichtungen und zu verschiedenen Fragestellungen bzw. thematischen Inhalten vermittelt werden können. 
Die Projektgesamtkosten werden bei Kooperation der LAG mit einer Universität und jährlich 12 Veranstaltungen auf rund 40.000 Euro geschätzt (angenommene Projektlaufzeit 2016-2023). 
2. Ziele und Wirkung 
Ziel ist einerseits, die Planung und Konzeptionierung von Projektvorhaben in der Region zu professionalisieren, ProjektwerberInnen sollen sich bereits in einer frühen Phase intensiv mit der Projektausrichtung und –organisation beschäftigen. Durch ExpertInnenschulungen sollen potentielle ProjektträgerInnen bereits bei Entwurf des Projektvorhabens über alle relevanten Informationen verfügen und der Aufbau von Gemeinschaftsprojekten koordiniert werden. Dabei sind entsprechende Workshops in jedem Fall projektbezogen, Nicht-Ziel ist die Ausrichtung von allgemeinen Projektmanagement-Schulungen wie es zahlreiche Bildungsanbieter bereits durchführen. Die verbesserte Information und Vorbereitung der ProjektwerberInnen soll die Aufbereitung der Antragsunterlagen für LEADER-Projektvorhaben erleichtern und deren Qualität erhöhen. Über die Zahl der Schulungen soll die Wirkung und der Erfolg der getätigten Maßnahmen gemessen werden. Ein weiteres Ziel ist das Anbieten von wissenschaftlichen Vorträgen in der Region via Live-Übertragung, da diese Technologien räumlich ungebunden sind, sind Kooperationen mit vielen Universitäten und anderen LEADER-Regionen möglich. Nahe liegt jedoch eine Zusammenarbeit mit der benachbarten Universität Passau sowie angrenzenden LEADER-Regionen wie Donau-Böhmerwald und jenen im bayrischen Grenzraum. EinwohnerInnen sollen so die Chance erhalten, sich kostenlos und frei zugänglich über interessante Themen und aktuelle, wissenschaftliche Ansätze zu informieren. Bei einer festgelegten Zahl an Veranstaltungen soll den die Entwicklung der TeilnehmerInnenzahlen herangezogen werden, um zu evaluieren, wie stark das Interesse und wie groß die Wirkung durchgeführter Maßnahmen sind. 
3. ProponentInnen und mögliche TrägerInnen 
Als Projektträger kann die LAG Sauwald-Pramtal fungieren, welche in Zusammenarbeit mit Universitäten und anderen PartnerInnen geplante Maßnahmen umsetzt.</t>
    </r>
  </si>
  <si>
    <r>
      <rPr>
        <b/>
        <sz val="10"/>
        <color theme="1"/>
        <rFont val="Calibri"/>
        <family val="2"/>
        <scheme val="minor"/>
      </rPr>
      <t>Besucher- und Kompetenzzentrum Sauwalderdäpfel</t>
    </r>
    <r>
      <rPr>
        <sz val="10"/>
        <color theme="1"/>
        <rFont val="Calibri"/>
        <family val="2"/>
        <scheme val="minor"/>
      </rPr>
      <t xml:space="preserve">
1. Aktivitäten 
Durch den Aufbau eines Besucher- und Kompetenzzentrums soll das Wissen über die Herstellung von Erdäpfeln, Möglichkeiten der Weiterverarbeitung, deren Verpackung und adäquate Lagerung vermittelt werden. Praktische Erfahrung sollen im Rahmen von Feldbesuchen und Ernteaktivitäten oder durch das Bauen und Setzen von Erdäpfelpyramiden gesammelt werden. Dadurch erhalten EinwohnerInnen wie Gäste einen Einblick in die Geschichte, die Kultur und landwirtschaftliche Produktionsweisen der Region. Dies soll die Bindung an und das Vertrauen in regionale Produkte stärken. Durch das Besuchen einer produzierenden Landwirtschaft sollen sich KonsumentInnen mit den ErzeugerInnen austauschen und so aus erster Hand erfahren können, wo das Produkt herkommt und wie es erzeugt wird. Der Wert und die Qualität regional hergestellter Lebensmittel soll BesucherInnen aufgezeigt und VerbraucherInnen über positive Auswirkungen und Folgen eines regionalen Einkaufs informiert werden. Die bewusste Entscheidung für heimische und saisonale Produkte bedeutet die Unterstützung regionaler LandwirtInnen, welche die Landschaft pflegen und die Flächen bewirtschaften. 
Es heißt dank kurzer Transportwege einen aktiven Beitrag zum Umwelt- und Klimaschutz zu leisten. Außerdem stehen regionale Lebensmittel für Frische, Produktsicherheit und Nachvollziehbarkeit, regionale Küche ist ein wesentlicher Teil bewusster Ernährung und Gesundheit. In engerer Zusammenarbeit mit Gastronomie und HändlerInnen soll im Rahmen des Projektes auch der Absatz von Sauwalderdäpfeln weiter professionalisiert werden. Dadurch soll der/die ErzeugerIn profitieren, aber auch der Gastronomie und Handel gewinnen durch Image und Werte, welche ProduzentInnen aus der Region transportieren. 
2. Ziele und Wirkung 
Das Kompetenzzentrum Sauwalderdäpfel will das Bewusstsein für regionale Produktion erhöhen und umfasst somit ein klares Ziel im Bereich Bildung. Die Marke Sauwalderdäpfel ist bekannt und etabliert, durch Einrichtung eines Besucherzentrums soll diese nun verstärkt touristisch erschlossen werden. EinwohnerInnen und Gäste sollen am Hof vieles rund um Sauwalderdäpfel lernen und erleben können. Kulturveranstaltungen oder Picknicken am Feld sollen das Freizeit-, Kultur- und Tourismusangebot in der Region Sauwald-Pramtal aufwerten und authentische Erlebnisse in der Natur und Landwirtschaft ermöglichen. Das Zentrum soll als Teil von Packages etwas im Rahmen halbtätiger Exkursionen besucht werden und professionell an bestimmte Zielgruppen (Betriebe, Vereine, Schulen etc.) vermarktet werden. Dieses Leitprojekt soll die in der SWOT-Analyse identifizierten Schwächen einer zu geringen Zahl an bäuerlichen Tourismusbetrieben sowie einer ausbaufähigen Zusammenarbeit zwischen regionalen Einrichtungen etwa im Bereich Gastronomie, Kultur und Freizeit ansprechen. Als Stärke werden punktuelle Veranstaltungen zur Bewusstseinsbildung und gemeinsamen Vermarktung regionaler Produkte ausgewiesen – hier soll das „Besucher- und Kompetenzzentrum Sauwalderdäpfel“ ansetzen, das Potenzial wurde erkannt und diese gilt es nun in einem weiteren Schritt zu nutzen und durch konkrete Maßnahmen zu erschließen. 
Mit der Planung des „Besucher- und Kompetenzzentrums Sauwalderdäpfel“ soll 2016 begonnen werden, die Eröffnung ist für das Jahr 2018 angedacht. 
3. ProponentInnen und mögliche TrägerInnen 
Projektträger wird die Sauwalderdäpfel KEG mit Sitz in St. Aegidi sein.</t>
    </r>
  </si>
  <si>
    <r>
      <rPr>
        <b/>
        <sz val="10"/>
        <color theme="1"/>
        <rFont val="Calibri"/>
        <family val="2"/>
        <scheme val="minor"/>
      </rPr>
      <t>Etablierung einer überregionalen, touristischen Vermarktungs- und Buchungsplattform</t>
    </r>
    <r>
      <rPr>
        <sz val="10"/>
        <color theme="1"/>
        <rFont val="Calibri"/>
        <family val="2"/>
        <scheme val="minor"/>
      </rPr>
      <t xml:space="preserve">
1. Aktivitäten 
Das Leitprojekt sieht die Vorbereitung und Planung einer Plattform vor, welche bestehende Tourismus- und Freizeitangebote in den einzelnen Mitgliedsgemeinden der LEADER-Region Sauwald-Pramtal aufnimmt, bündelt und zentral präsentiert sowie vermarktet. So sollen interessierte EinwohnerInnen und vor allem Gäste zukünftig eine Instanz vorfinden, welche über alle Möglichkeiten und Aktivitäten in der Region rund um Naturerlebnisse, Kultur- und Sportaktivitäten sowie weitere Freizeitangebote informiert ist. Das Planen von Freizeitaktivitäten in der Region soll für BesucherInnen erleichtert werden, für das Einholen von Informationen oder Details zu Angeboten soll zukünftig eine Stelle kontaktiert werden können. Die Plattform soll einzelne Angebote miteinander vernetzen und bündeln können, sodass thematische und zielgruppenorientierte Freizeitpakete zusammengestellt und unmittelbar an Interessierte weitervermittelt werden können. Für Vereins- oder Betriebsausflüge, SchülerInnengruppen, Familien oder Sportbegeisterte sollen so kompakte Angebote geschnürt werden, welche einfach und direkt gebucht werden können. Dies soll aufwände Eigenplanungen von Feiern, Ausflügen oder Urlauben ersetzen und BesucherInnen in der Region Sauwald-Pramtal den einfachen Zugang zu und die bequeme Nutzung von Freizeit- und Tourismusangeboten ermöglichen. Interessierte Tourismus- und Freizeitbetriebe, Kultureinrichtungen etc. können sich an dieser Plattform beteiligen und die Vorteile einer gemeinsamen Vermarktung nutzen, die Vermarktungsplattform soll die Interessen und Ansprüche der BesucherInnen und jene der AnbieterInnen koordinieren. Eine hohe Zahl an AnbieterInnen und große Angebotsvielfalt machen die Buchung über eine zentrale Einrichtung für Gäste attraktiv, potentielle Ziel- und NutzerInnengruppen können besser erreicht werden. Aktivitäten sollen aufeinander abgestimmt und in Form von marktfähige, touristische Leistungen angeboten werden (zB Halbtagesexkursionen zu verschiedenen Destinationen, Tagesausflüge mit regionaler Gastronomieverpflegung bis hin zu Mehrtagesangeboten mit Unterkunft in der Region). In der SWOT-Analyse wird die fehlende, zielgruppenorientierte Vernetzung touristischer Angebote in der Region als Schwäche ausgewiesen, ebenso die mangelnde Identifizierung mit dem Regionsbegriff und der „Marke“ Pramtal. Durch das Leitprojekt einer übergeordneten Vermarktungsplattform soll die Bekanntheit der beteiligten AnbieterInnen ebenso erhöht werden wie jene der gesamten Region, welche von einer professionell organisierten Marketing- und Öffentlichkeitsarbeit wesentlich profitieren und an touristischer Reichweite gewinnen kann.
2. Ziele und Wirkung 
Ziel ist die Einrichtung einer Koordinationsplattform, welche Tourismus- und Freizeitaktivitäten der einzelnen Betriebe der Region geschlossen und systematisch in Form von buchbaren Paketen oder individuelle geplanten Angeboten vermittelt. Durch diese übergeordnete Struktur können regionale AnbieterInnen kooperieren, um ihre Angebote gemeinsam unter einem Dach zu vermarkten. Der Aufbau einer leistungsfähigen Organisation wird als Voraussetzung für die touristische Weiterentwicklung und den Ausbau der Regionsmarken angesehen. Die Erarbeitung eines touristischen Leitbilds und die Entwicklung einer touristischen Marketingstrategie werden dabei eine zentrale Rolle spielen. 
3. ProponentInnen und mögliche TrägerInnen 
Projektträger soll die LAG Sauwald-Pramtal sein, das Leitprojekt enthält die Vorbereitung und Planung einer entsprechenden Plattform. Dieses Projekt sollte anschließend in die Gründung einer eigenen juristischen Person übergehen.</t>
    </r>
  </si>
  <si>
    <r>
      <rPr>
        <b/>
        <sz val="10"/>
        <color theme="1"/>
        <rFont val="Calibri"/>
        <family val="2"/>
        <scheme val="minor"/>
      </rPr>
      <t xml:space="preserve">Ausbau der Lebensmittel -Regionalitätsinitiative „Wie´s Innviertel schmeckt“ </t>
    </r>
    <r>
      <rPr>
        <sz val="10"/>
        <color theme="1"/>
        <rFont val="Calibri"/>
        <family val="2"/>
        <scheme val="minor"/>
      </rPr>
      <t xml:space="preserve">
1. Aktivitäten 
Die Kooperation „Wie´s Innviertel schmeckt“ ist eine Initiative regionaler ProduzentInnen und Gastronomiebetriebe, welche sich im Jahr 2014 neu formiert und einen Verein gegründet hat. Im Vordergrund stehen Vernetzung und Kooperation, gemeinsame Vermarktung und Verkauf sowie Bewusstseinsbildung und Qualifizierung. Einerseits sollen KonsumentInnen gewonnen und auf ehrlich und transparent hergestellte Produkte aufmerksam gemacht werden, so soll regionale Wertschöpfung gesteigert werden. Andererseits will man die Vernetzung und Kooperation mit der regionalen Gastronomie ausbauen. Um eine tragfähige, langfristige und ausbaufähige Kooperation eingehen zu können, ist es wesentlich, Kriterien wie Lieferfähigkeit und Liefertreue gesichert anbieten zu können. Kern der Weiterentwicklung der Initiative „Wie´s Innviertel schmeckt“ ist der Aufbau einer gemeinsamen Logistik bzw. Distributionsschiene um Märkte, Geschäfte, Gastronomiebetriebe und KooperationspartnerInnen einheitlich und gemeinsam beliefern zu können. Der aus der SWOT-Analyse abgeleitete Entwicklungsbedarf (Bekanntheit regionaler Produkte variiert stark, siehe Kapitel 2.4.) soll angesprochen werden. Durch Kooperation und Entwicklung einer gemeinsamen Vermarktungsstrategie „Wie´s Innviertel schmeckt“, der Bündelung einzelner Angebote und folglich eine gemeinsame Logistik kann die regionale Wertschöpfung in der Lebensmittelerzeugung gesteigert werden. Von großer Bedeutung ist dabei die Sensibilisierung der Bevölkerung zur bewussten Entscheidung für den Kauf heimischer Erzeugnisse, für regionale Küche und gesunde Ernährung. Das Leitprojekt wird im Zuge folgender fünf Teilprojekte umgesetzt: 
• Aufbau einer gemeinsamen Distribution und Logistik 
• Kooperation und Vernetzung mit Gastronomiebetrieben 
• Entwicklung eines Kochbuchs zur Sensibilisierung und Anregung von KonsumentInnen 
• Gemeinsamer Verkauf in Märkten 
• Gemeinsame Angebote (zB „Wie´s Innviertel schmeckt – Geschenkbox“) 
• Online-Shop, ev. Webshop 
• Qualifizierung der Mitgliedsbetriebe zu spezifischen Themen (Verkauf, Öffentlichkeitsarbeit etc.) 
Das Gesamtprojekt soll im Juni 2015 mit den ersten Teilprojekten starten. Um Bedürfnisse und Ansprüche der Gastronomie an regionalen ProduzentInneen kennenlernen und die so erarbeiteten Ergebnisse möglichst bald entsprechend umsetzen zu können, soll die Kooperation und Vernetzung mit regionalen Gastronomiebetrieben bereits in der ersten Phase aufgebaut werden. Dabei wird vor allem der Einrichtung einer gemeinsamen Logistik- bzw. Distributionskette für unterschiedliche Ansprüche längere Zeit in Anspruch nehmen. Geplant ist eine Projektlaufzeit bis zumindest Mitte 2019 sowie Projektgesamtkosten von rund 110.000 Euro, wobei der Aufbau einer gemeinsamen Logistik mit etwa 60.000 Euro der größte Kostenfaktor sein wird. 
2. Ziele und Wirkung 
Ziel des Leitprojektes ist die Weiterentwicklung der Regionalitätsinitiative „Wie´s Innviertel schmeckt“. Im Detail bedeutet dies die Steigerung der Anzahl an Mitgliedsbetrieben als indirekter Indikator für den Erfolg der Kooperation – potentielle, neue Mitglieder werden sich umso mehr für die Initiative, je mehr Mehrwert diese für die Betriebe bringt bzw. je höher die gesteigerte Wertschöpfung ist. Auch die Stärkung der Betriebsvernetzung und Zusammenarbeit soll gesteigert werden –die Anzahl gemeinsam vermarkteter Produkte sowie die Zahl der Veranstaltungen dienen hierzu als Erfolgsindikatoren. 
Ebenso soll die Bekanntheit regionaler Produkte und ProduzentInnen bei den KonsumentInnen sowie das Wissen über die Bedeutung und Qualität heimischer Produktionsweise erhöht werden. 
3. ProponentInnen und mögliche TrägerInnen 
Projektträger ist der Verein „Wie´s Innviertel schmeckt“, der im Jahre 2014 gegründet wurde und aus der bereits seit 2010 erfolgreichen ARGE hervorgegangen ist. Die Vereinsmitglieder haben umfangreiche Erfahrungen und betreiben die Kooperation seit geraumer Zeit auch als Projektträger des LEADER-Projektes aus der Periode 2007-2013.</t>
    </r>
  </si>
  <si>
    <r>
      <rPr>
        <b/>
        <sz val="10"/>
        <color theme="1"/>
        <rFont val="Calibri"/>
        <family val="2"/>
        <scheme val="minor"/>
      </rPr>
      <t>Etablierung regionaler Gemeinschaften zur Kulturlandschaftspflege</t>
    </r>
    <r>
      <rPr>
        <sz val="10"/>
        <color theme="1"/>
        <rFont val="Calibri"/>
        <family val="2"/>
        <scheme val="minor"/>
      </rPr>
      <t xml:space="preserve">
1. Aktivitäten 
Schwer zu bewirtschaftende Flächen etwa an Steilhängen werden immer häufiger aufgelassen, speziell in den Sauwald-Gemeinden entlang der Donau (zB Gemeinde Vichtenstein oder Pyrawang in der Gemeinde Esternberg) ist die Bedrohung durch Verwaldung und Verbrachung von Grenzertragsflächen groß. Zahlreiche Flächen können dort nur unter Gefahren und mit großem Arbeitsaufwand betrieben werden, dies ist oftmals nicht mehr tragbar oder rentabel. Verwaldungsphänomene dauern Jahre, in vielen Fällen werden diese erst wahr- und ernstgenommen, wenn Waldgrenzen an Siedlungen heranrücken. Wälder im Nahbereich von Siedlungen beeinträchtigen häufig die Wohnqualität (zB durch Verschattung) und bergen darüber hinaus Gefahren (Windwurf etc.). Es bedarf einem verstärkten Bewusstsein und Engagement für die Notwendigkeit von Aktivitäten zur Offenhaltung und Bewirtschaftung bedrohter Flächen sowohl bei den Gemeinden, den regionalen Land- und ForstwirtInnen als auch bei der gesamten Bevölkerung der Region Sauwald-Pramtal. 
Offenzuhaltende Flächen sind in Oberösterreich in den Flächenwidmungsplänen auszuweisen, bis 25 Meter an gewidmetes Bauland darf Wald nicht heranreichen. Dies trifft speziell im Donautal häufig nicht zu, Wiesen in Steillagen sind von Versteppung oder Verwaldung bedroht. Um die Kulturlandschaft freizuhalten und auch schwierig zu betreuende Flächen weiter bewirtschaften zu können, braucht es neue Organisationsformen. In der Region Sauwald-Pramtal soll sich ein Verband an GrundbesitzerInnen formieren, welche über die eigenen Grundstücksgrenzen hinweg und mit weiteren PartnerInnen wie etwa dem Maschinenring oder professionellen LandschaftspflegerInnen zusammenarbeiten. Solche Pflegegemeinschaften müssen organisiert sein und Aktivitäten koordiniert werden, insbesondere bei einer überbetrieblichen Kooperation mit vielen Beteiligten müssen Rollen, Arbeitsabläufe und Verantwortlichkeiten klar definiert sein. Durch erste gemeinsame Workshops sollen Struktur und Organisation eines solchen Zusammenschlusses geklärt werden, welche AkteurInnen miteinbezogen werden und Leistungen beitragen könnten. Ungefährlich zugängliche Flächen könnten im Zuge einer Pflegegemeinschaft maschinell bewirtschaftet werden, für gefährliche, steile Abschnitte wäre die Möglichkeit einer Beweidung etwa mit Damwild oder Schafen möglich. 
2. Ziele und Wirkung 
Flächen mit kurz- oder mittelfristigen Pflegebedarf wurden im Rahmen einer Studie von DI Dr. Peter Kurz (Firma Land&amp;Plan, Linz) bereits identifiziert. In einem weiteren Schritt sollen sich die durchwegs kleinteilig strukturierten Land- und Forstwirtschaftsbetriebe als BesitzerInnen der von Verbrachung/Verwaldung bedrohten Flächen zusammenschließen. In einem Verband organisiert soll die gemeinschaftliche Offenhaltung und Pflege der Kulturlandschaft abgewickelt werden. Ziel ist somit die Erhaltung des prägenden Landschaftsbilds und die Bewahrung regionaler Freiraumqualität durch Pflegetätigkeit einer Gemeinschaft anstatt durch einzelbetriebliche, landwirtschaftliche Nutzung. Neben ökologischen sind es meist wirtschaftliche Faktoren, die zur Gründung neuer Organisationen führen – durch Kopplung einer nachhaltigen Kulturlandschaftspflege mit der Verwertung von Schnittgut für die Energieerzeugung (Biomasseanlagen) sollen zusätzliche Anreize für Land- und ForstwirtInnen geschaffen werden. Wie wirksam getätigte Maßnahmen sind, soll durch folgende beiden Indikatoren gemessen und evaluiert werden: 
• Anzahl bewusstseinsbildender Aktionen 
• Durch Pflegegemeinschaften betreute Fläche 
3. Proponenten und mögliche TrägerInnen 
Potentieller Projektträger könnte der neu zu gründende Verband von GrundbesitzerInnen in Kooperation mit PartnerInnen wie dem Maschinenring sein.</t>
    </r>
  </si>
  <si>
    <r>
      <rPr>
        <b/>
        <sz val="10"/>
        <color theme="1"/>
        <rFont val="Calibri"/>
        <family val="2"/>
        <scheme val="minor"/>
      </rPr>
      <t xml:space="preserve">Gedächtnisorte Pramtal Museen. Weiterentwicklung der Pramtaler Museumsstraße zum innovativen Medium der Kulturvermittlung </t>
    </r>
    <r>
      <rPr>
        <sz val="10"/>
        <color theme="1"/>
        <rFont val="Calibri"/>
        <family val="2"/>
        <scheme val="minor"/>
      </rPr>
      <t xml:space="preserve">
1. Aktivitäten 
Im Zuge des Leader-Projekts „Qualitätsoffensive Pramtal Museumsstraße“ im Zeitraum 2010-2014 konnten die Qualität der 17 Pramtal Museumsstraße durch Maßnahmen nach innen (Weiterbildungsmaßnahmen, Verbesserung der Organisationsstruktur) sowie nach außen (einheitlicher Öffentlichkeitsauftritt durch CI, Website, Prospekt- und Kartenmaterial, Messestände, umfangreiche Werbemaßnahmen etc.) wesentlich gefestigt werden. Darauf aufbauend sollen durch das Leitprojekt „Gedächtnisorte Pramtal Museumsstraße“ weitreichendere und neuartige Museumsangebote für die BewohnerInnen und BesucherInnen des Pramtals etabliert werden. In der SWOT-Analyse (siehe Kapitel 2.3.) werden fehlende touristische Struktur und unzureichend vernetzte Tourismusangebote ausgewiesen, es braucht professionell organisiertes Marketing, welches aus den Angeboten beteiligter Tourismus-, Freizeit-, Kultur- und Gastronomiebetriebe zielgruppenorientiert Pakete schnürt. Hier soll das Leitprojekt ansetzen und Leistungen koordinieren sowie durch Einbindung verschiedenster AnbieterInnen den Fokus auf Angebote in der Gesamtregion anstatt ausgewählter Destinationen (Stadt Schärding, Baumkronenweg, Donautal) legen. 
2. Ziele und Wirkung 
Die Grundlage für Verbundenheit mit und Verankerung der Region in der Bevölkerung ist kulturelle Identität, welche die BesucherInnen in den Pramtal Museen (wieder) finden sollen. Die Pramtal Museen sollen zu Gedächtnisorten werden, zu Zentren des kollektiven Erinnerns und Gedenkens sowie der gemeinsamen Identität. Dies soll die Identifizierung mit regionaler Kultur ebenso stärken wie die Wertschätzung regionaler Kulturvermittlung und heimischer Museen. Im Zuge des Projekts sollen fünf Hauptaspekte realisiert werden: 
• „Museumsstück oder nicht?“ (oder „Gwand und Zeugs“) 
EinwohnerInnen und Gäste sollen die Möglichkeit haben, ihre privaten Schätze zu Beratungstagen in die Museen zu bringen. ExpertInnen begutachten die Stücke und geben ihre Einschätzung ab, Preisangaben werden allerdings nicht gemacht. Die Objekte werden in einer Datenbank erfasst, so können Museen für Sonderausstellungen bei den BesitzerInnen nach Leihgaben anfragen. Durch fachkundige Expertise soll das Bewusstsein für (Alltags-)Schätze und Kulturgut gesteigert und durch Präsentation von Leihgaben im Rahmen regionaler Ausstellungen die Bindung der Bevölkerung an die Museen erhöht werden. 
• Ahnenforschung 
Der Trend zur Suche nach den eigenen Wurzeln zeichnet sich immer stärker ab, Ahnenforschung ist eine Suche nach kultureller Identität und Familie. Die Pramtal Museen möchten in mehreren Stufen Hilfestellung für Interessierte anbieten – von einfachen „Stammbäumchen“ mit bekannten Eltern, Geschwistern, Großeltern bis hin zu Bildern in Heftform. Workshops sollen interessierten Erwachsenen als Einstiegshilfe dienen (Recherche etc.), des Weiteren sollen ExpertInnen umfangreiche Verknüpfungen zu einschlägigen Datenbanken vermittelt werden. 
• Schule und Museum 
Ein Museumsbesuch kann den Schulunterricht wesentlich beleben und bereichern, viele Bereiche des Lehrplanes an österreichischen Schulen werden durch Angebote der Pramtal Museen abgedeckt. Das Museum als Gedächtnisort soll zum Lernort für Kinder werden. 
Umgesetzt werden soll dies mit eingängig gestalteten „Pixi“-Büchern, Laubsägekoffern, in denen die SchülerInnen ihre Museumsunterlagen sammeln können, sowie mit dem Ankauf von Materialen zum Kennenlernen alter Kulturtechniken (zB Mostpressen). </t>
    </r>
  </si>
  <si>
    <r>
      <t xml:space="preserve">• Marketing 
BewohnerInnen und Gäste der Region Sauwald-Pramtal können das erweiterte Museumsangebot und neu geschaffene Aktivitäten nicht nutzen, ohne davon zu wissen. Daher müssen alle drei, oben angeführte Neuangebote entsprechend beworben werden. Nachdem im Rahmen des bereits umgesetzten Projektes „Qualitätsoffensive Pramtal Museumsstraße“ Öffentlichkeitsarbeit nur in regionalen Medien stattgefunden hat, sollen sich das Marketing im Rahmen des Leitprojektes „Gedächtnisorte Pramtal Museen“ auch auf die Ballungszentren Linz, Wels und Passau samt Niederbayern konzentrieren. Geplant sind eine Freizeitkarte, erweitert um die neu miteinzubeziehenden Ausflugsziele, zwei Fernsehspots pro Jahr, Anzeigen in regionalen und überregionalen Zeitungen sowie der Besuch der wichtigsten Messen im Jahr („Blühendes Österreich“ in Wels, „Passauer Frühling“, wechselweise Rieder bzw. Welser Messe sowie die oberösterreichische Ortsbildmesse). 
• Geschäftsführung 
Um die oben beschriebenen Maßnahmen umsetzen zu können, ist eine hauptamtliche Geschäftsführung und Projektleitung unumgänglich. Im Sinne der Gesamtsicht und Nachhaltigkeit soll diese Geschäftsführung touristische Angebote in der Gesamtregion Sauwald-Pramtal kennen und für BesucherInnen attraktive Gesamtangebote schnüren. 
Die geplanten Projektgesamtkosten von rund 402.000 Euro setzen sich aus Aufwänden zur Implementierung dieser fünf Säulen zusammen. 
3. ProponentInnen und mögliche TrägerInnen 
Projektträger ist der Verein Pramtal Museumsstraße mit seinen Mitgliedsbetrieben.
</t>
    </r>
    <r>
      <rPr>
        <b/>
        <sz val="10"/>
        <color theme="1"/>
        <rFont val="Calibri"/>
        <family val="2"/>
        <scheme val="minor"/>
      </rPr>
      <t xml:space="preserve">
Ausbau und Attraktivierung des Angebots rund um den Granatzweg </t>
    </r>
    <r>
      <rPr>
        <sz val="10"/>
        <color theme="1"/>
        <rFont val="Calibri"/>
        <family val="2"/>
        <scheme val="minor"/>
      </rPr>
      <t xml:space="preserve">
1. Aktivitäten 
Der Granatzweg hat sich in der vergangen LEADER-Periode 2007-2013 als neues Freizeit- und Tourismusangebot in der Region etabliert. Der Themenweg entlang der alten Grenze zwischen Bayern und dem Innviertel wurde in einer Gemeindekooperation umgesetzt. In der neuen Förderperiode 2014-2020 gilt es diesen Weg sowohl geografisch als auch inhaltlich auszubauen und diesen für EinwohnerInnen und Gäste (zB Ausflugsgruppen) zu attraktivieren. Erreicht werden soll dies über ergänzende Angebote an Teilstücken sowie durch die Verbesserung der Wegführung. So soll die Zahl naturnaher Wege erhöht werden (Asphaltstraßen zugunsten von Schotterwegen reduzieren), Markierungen, Infotafeln, Orientierungshilfen und Einstiegsportale sollen nutzerInnenfreundlich gestaltet sein, das Angebot an Spiel- und Picknickplätzen soll ebenso erweitert werden wie Nächtigungsmöglichkeiten in der Umgebung. Die Weiterführung des Granatzwegs vom Ursprung der Pram bis zur Donau im Sauwald wird ebenfalls angedacht und würde die Attraktivität für Wander- und Radsport steigern. Der Granatzweg bietet viele Möglichkeiten - als Wander- und Radweg oder als Vereins- oder Firmenausflugziel. An verschiedenen Standorten beleben Attraktionen wie „lebende Hütten“ und ein Hüttendorf, „Geschichts-Golf“ oder den „Monsterroller“ die Wanderung. Um eine größere Anzahl an BesucherInnen zu erreichen, sollen die Angebote gebündelt, professionell und kooperativ vermarktet werden (siehe SWOT-Analyse Kapitel 2.3.). Darüber hinaus sollen die entlang des Granatzwegs liegenden Gastronomie- und Beherbergungsbetriebe besser eingebunden werden. Umfassende Ausbauvorhaben etwa in Form von Hüttendörfern wird ebenso Teil der Überlegungen sein. Natur, Kultur und Geschichte sind entlang des Granatzwegs zu finden, diese sollen aufeinander abgestimmt für BesucherInnen aufbereitet werden: 
• Lebensraum Wald: Waldbäume (Kraxeln, Schaukeln, Baumquerschnitt etc.), Pilze (Tafeln, Pilzpark, Pilzskulpturen,) Tiere (Tafeln, Spuren,…), Energie, Barfußweg etc. 
• Lebensraum Fluss/See: Die Pram: Mühlen an der Pram, Stausee Altmannsdorf, Biber, Fische, Frösche, Schlangen etc. 
• Lebensraum Land: Landwirtschaft, Spielplatz Bauernhof, Anbau und Ernte, „Von der Milch zum Käse“, „Vom Kürbis zum Öl“, Strohballenspielplatz etc. </t>
    </r>
  </si>
  <si>
    <r>
      <t xml:space="preserve">2. Ziele und Wirkung 
Ziel ist es, das Potenzial des Granatzwegs für Tourismus und Freizeit stärker ausschöpfen. Die Etablierung neuer Angebote entlang der Wege und eine verstärkte Einbindung der umgebenden Lebensräume soll das „Erlebnis Granatzweg“ abwechslungsreicher und naturnaher machen, weiterhin soll die Geschichtskulisse eine große Rolle spielen. Ziel ist es, durch Verbesserung der Wege und Beschilderung die gesamte Strecke aufzuwerten. Ein Ausbau des Wegverlaufs „vom Ursprung bis zur Donau“ würde weitere Anreize für BesucherInnen schaffen. Ziel ist es, Organisation und Strukturen zukunftsfähig zu gestalten. Abläufe und Aufgaben sollen klar verteilt und die ARGE Kooperation effizient aufgebaut sein, AnsprechpartnerInnen in jeder Gemeinde und die Auslagerung und Professionalisierung der Vermarktung sollen die Organisation des Leitprojektes weiter aufwerten. 
3. ProponentInnen und mögliche TrägerInnen 
Projektträger könnte die ARGE Granatzweg gemeinsam mit den Mitgliedsgemeinden entlang des Granatzwegs sein.
</t>
    </r>
    <r>
      <rPr>
        <b/>
        <sz val="10"/>
        <color theme="1"/>
        <rFont val="Calibri"/>
        <family val="2"/>
        <scheme val="minor"/>
      </rPr>
      <t xml:space="preserve">
Weiterentwicklung des regionalen Energieberatungsangebotes (KEM) </t>
    </r>
    <r>
      <rPr>
        <sz val="10"/>
        <color theme="1"/>
        <rFont val="Calibri"/>
        <family val="2"/>
        <scheme val="minor"/>
      </rPr>
      <t xml:space="preserve">
1. Aktivitäten 
Die etablierte Klima- und Energiemodellregion (KEM) im Pramtal soll auch in der nächsten Förderperiode 2014-2020 fortgeführt und auf die gesamte LEADER-Region Sauwald-Pramtal (einschließlich der Gemeinden im Sauwald) ausgedehnt werden. Wesentlicher Teil der KEM ist die Bewusstseinsbildung und Hilfestellung durch das Anbieten unabhängiger Information im Bereich Energie, Klima und Umwelt. Beratungen sollen die Entscheidung über und Planung von angestrebten Projekten für BürgerInnen sowie Gemeinden und öffentlichen Einrichtungen erleichtern. Die Initiative „Der Energieberater kommt zu Ihnen“ soll darauf abzielen, BürgerInnen auf unterschiedlichste Energiethemen aufmerksam zu machen und diese dafür zu sensibilisieren. Im Rahmen persönlicher Gespräche können Detailfragen und Möglichkeiten aufgezeigt werden sowie unmittelbar die Phasen und Schritte der Umsetzung besprochen werden. Für vertiefende Beratungen, detaillierte Berechnungen bzw. Konzepte vor allem für „Häuslbauer“ sollen unabhängige Beratungen mit einem Kooperationspartner angeboten werden. Bei Einladungen zu Infoveranstaltungen muss darauf geachtet werden, BesucherInnen derselben Interessentengruppe einzuladen, diese könnten sich beispielsweise in die Gruppen Haushalt, Landwirtschaft, Gemeinden und KMU gliedern. Für diese unterschiedlichen Zielgruppen werden verschiedene Formate (Infoveranstaltungen, Exkursionen, „Peer-Group-Schulungen“ etc.) entwickelt und angeboten. 
2. Ziele und Wirkung 
Ziel ist es, die Bevölkerung über die Bandbreite an umweltfreundlichen Aktivitäten und Möglichkeiten des schonenden Umgangs mit Energie und Umwelt zu informieren. Die Aktionen im Rahmen der Klima- und Energiemodellregion Sauwald-Pramtal soll langfristig und nachhaltig Einfluss auf das Energie- und Umweltbewusstsein der Regionalbevölkerung nehmen, Bewusstseinsbildung zu betreiben und konkrete Projekte anzustoßen. Das jeweilige NutzerInnenverhalten kann unmittelbar berücksichtigt und Potentiale in situ aufgezeigt werden. Zentrales Ziel ist über Bewusstseinsbildung hinaus den Fokus auf das Anstoßen konkreter Maßnahmen und Projekte zu legen, durch umfassende Informations- und Beratungstätigkeit sollen regionale AkteurInnen aufgeklärt werden und dadurch Potenziale nutzen und Maßnahmen in die Realität umsetzen. 
3. ProponentInnen und mögliche TrägerInnen 
Projektträger ist die Klima- und Energiemodellregion Sauwald-Pramtal, welche Informationsveranstaltungen plant, organisiert und durchführt. Ein unabhängiger Kooperationspartner wird für vertiefende Beratungen und detaillierte Konzepte engagiert. Externe GastsprecherInnen und Vortragende werden laufend eingeladen, wichtig ist dabei die Sicherstellung produktunabhängiger Informationen (keine Verkaufsgespräche!).</t>
    </r>
  </si>
  <si>
    <r>
      <rPr>
        <b/>
        <sz val="10"/>
        <color theme="1"/>
        <rFont val="Calibri"/>
        <family val="2"/>
        <scheme val="minor"/>
      </rPr>
      <t>Projekt JUSAPRA – Junge Region Sauwald-Pramtal 
Etablierung eines regionalen Jugendbeteiligungsprojekts</t>
    </r>
    <r>
      <rPr>
        <sz val="10"/>
        <color theme="1"/>
        <rFont val="Calibri"/>
        <family val="2"/>
        <scheme val="minor"/>
      </rPr>
      <t xml:space="preserve"> 
1. Aktivitäten 
Das Projekt „JUSAPRA – Junge Region Sauwald-Pramtal“ ist eine Plattform für junge, engagierte Leute bis 35 Jahre, welche den Gestaltungsspielraum am Land aktiv nutzen möchten und sich in der Entwicklung der Region einbringen wollen. In einem ersten Schritt soll eine (emotionale) Bindung zu jungen Personen mit Heimat in der Region Sauwald-Pramtal, welche beispielsweise aufgrund eines Studiums oder anderer Weiterbildungswege abgewandert sind, aufgebaut und die Bereitschaft zur Rückkehr in die Region gefördert werden. So soll der Abwanderung von essentiellem Wissens und Potential, dem so genannten Brain Drain, entgegengewirkt werden. Anschließend sollen junge Leute, die bereits in der Region leben, oder sich hier niederlassen möchten, aktiv an der Entwicklung der Region beteiligt werden. Die Mitwirkung und Teilhabe an Projekten in der Region soll informelles Lernen im Zuge von Projektplanungs- und Umsetzungsprozessen fördern und die regionale Verbundenheit durch Sammlung von Wissen über die Region, Austausch mit regionalen AkteurInnen und intensiver Beschäftigung mit der Region stärken. Junge Menschen werden als Potenzial und Chance gesehen, welche es in der Region zu halten und zu nutzen gilt. 
JUSAPRA fördert 
• die Vernetzung junger, aktiver Leute, Initiativen und Organisationen untereinander. Viele junge Menschen in der Region arbeiten parallel an ähnlichen Themen und wissen wenig voneinander. Durch das Projekt JUSAPRA sollen wertvolle Synergien und Möglichkeiten der Zusammenarbeit genutzt werden. 
• die Beteiligung in Form von Workshops zu Themen rund um „Aktiv Leben am Land“ sowie Exkursionen zu regionalen Betrieben, um jungen Menschen berufliche Möglichkeiten und persönliche Perspektiven in der Region aufzuzeigen. 
• die Verbindung zu jungen Abgewanderten, welche die Region beispielsweise aus Weiterbildungsmotiven verlassen haben. Sie werden mit relevanten Informationen versorgt, der Kontakt wird gehalten und eine etwaige Rückkehr wenn angestrebt erleichtert. Im besten Fall können diese junge Menschen dauerhaft in die Region zurückgeholt und aktiv in die Entwicklung der Region eingebunden werden. 
Aus der SWOT-Analyse wurden zwei Entwicklungsbedarfe abgeleitet: 
1. Brain Drain aus der Region Sauwald-Pramtal entgegenwirken 
• Derzeit gilt die geringe Identifikation mit der Region als Schwäche. An dieser Stelle muss aktiv angesetzt und durch Stärkung der (emotionalen) Bindung eine höhere Identifikation mit der Region geschaffen werden. 
• Attraktive und leistbare Wohnflächen, welche als Chance und Perspektive für das Leben in der Region Sauwald-Pramtal darstellen, müssen potentiell Interessierte erreichen bzw. Interessierte müssen einfachen Zugang zu wohnrelevanten Informationen erhalten. 
2. Aktive Beteiligung bzw. Partizipation junger Menschen an regionalen Entwicklungsprozessen. In der Region existiert ein breites Bewusstsein für die Relevanz von regionaler Jugendarbeit. Aktiv Angebote (Workshops, Exkursionen etc.) für junge Leute, die den Gestaltungsspielraum am Land nutzen wollen, sollen die Beteiligung an regionaler Entwicklung ermöglichen und den Zugang dazu erleichtern.</t>
    </r>
  </si>
  <si>
    <t xml:space="preserve">Um die unterschiedlichen Entwicklungsbedarfe decken zu können, braucht es zwei entsprechende Maßnahmenpools: 
1. Maßnahmen gegen den Brain Drain aus der Region Sauwald-Pramtal 
• Sauwald-Pramtaler Care Pakete 
Lebensmittelpakete, beispielsweise in Kooperation mit der Regionalitätsinitiative „Wie’s Innviertel schmeckt“, werden an auswärts lebende StudentInnen der größeren Studienstädte Österreichs geliefert. Auf diese Weise soll der Bezug zur (Heimat-)Region aufrechterhalten bzw. gefördert werden. Den Paketen können zudem regionsspezifische Informationen (zB über aktuelle Veranstaltungen) beigelegt werden. 
• Infopackage Sauwald-Pramtal 
Um Abgewanderte aus der Region sowie RückkehrerInnen in die Region gebührend begrüßen und diese mit relevanten Information zur Region versorgen zu können, wird werden Informationen rund ums „Sesshaft werden“ in der Region zusammengetragen und in einem Infopackage kompakt angeboten (Kinderbetreuungsplätze, Unternehmen und Arbeitsplätze, Miet- und Grundstückspreise etc.). Zudem soll es Workshops für Gemeinden geben, in denen gezeigt wird, wie eine ansprechende, integrative Willkommenskultur gestaltet und entsprechende Themen erfolgreich transportiert werden können. 
2. Aktive Beteiligung bzw. Partizipation junger Leute bei der Weiterentwicklung der Region Sauwald-Pramtal 
• „Bring di ein in d‘Region Sauwald-Pramtal“ 
Die Aktion soll als Plattform fungieren, im Rahmen derer verschiedenste, in der Region aktive Initiativen mittels Veranstaltungen oder Messen vernetzt und vorgestellt werden. Viele junge Menschen aus der Region arbeiten parallel an ähnlichen Projekten und wissen häufig wenig über weitere Kooperationen und andere Aktionen. Diesem Informations- und Kommunikationsdefizit soll entgegengewirkt und das Nutzen von Synergien angeregt werden. 
• „Sauwald-Pramtal zusperren“ 
Im Rahmen einer Veranstaltung bzw. Aktion soll dargestellt werden, wie sich eine Totalabwanderung junger Menschen in der Region auswirken würde. Szenarien mit geschlossenen Geschäften, Banken, Schulen und Kindergärten etc. soll auf diesen Trends und dessen Folgen aufmerksam machen. 
• Workshops und Exkursionen 
Um jungen Leuten den Gestaltungsraum in der Region näher zu bringen, werden Workshops und Exkursionen zum Thema „Aktiv Leben am Land“ bzw. „Leben in der Region Sauwald-Pramtal“ angeboten. Mögliche Workshopthemen könnten wie folgt lauten: 
• „Selbst gemacht – leicht gemacht“ (Joghurt herstellen, Marmelade einkochen etc.) 
• Börse für übriges Obst im eigenen Garten 
• Thema Regionale Wertschöpfung: Exkursionen zu regionalen Betrieben 
• Start-Up-Gründung am Land 
• Mitfahrbörsen („Ein Tag ohne eigenes Auto durch die Region Sauwald-Pramtal“) 
</t>
  </si>
  <si>
    <t>Erste Maßnahmen werden ab Sommer 2015 umgesetzt. In einem (Vorbereitungs-)Schritt wird ein Bereich für junge Leute auf der Homepage „leader-pramtal.at“ eingerichtet, in dem sämtliche relevante Informationen bezüglich „JUSAPRA“ veröffentlicht werden. Hierfür braucht es eine professionelle Umsetzung hinsichtlich Design (Logo, Corporate Design etc.) und Kommunikation, um eine dauerhafte, erfolgreiche Plattform zu etablieren. Zudem wird ein (virales) Netzwerk im Sinne einer „Junge Sauwald-Pramtal Community“ aufgebaut, welche die Idee und das Projektvorhaben nach außen tragen soll. Anschließend können aktive Beteiligungsprozesse geplant werden, da Partizipation grundsätzlich ein längerfristiger Prozess ist, sollen sich aktive, integrierte Beteiligungsmodelle in den Folgejahren entwickeln. 
2. Ziele und Wirkung 
Das Projekt „JUSAPRA – Junge Region Sauwald-Pramtal“ setzt sich zum Ziel 
• den Kontakt zu abgewanderten, jungen Leuten aus der Region Sauwald-Pramtal aufzubauen und zu halten 
• jungen Leuten den aktiven Gestaltungsspielraum am Land zugänglich zu machen 
• junge Leute bei der Entwicklung der Region Sauwald-Pramtal aktiv einzubinden 
Um die Wirkung des Leitprojekts messen zu können, werden folgende Indikatoren herangezogen: 
• Anzahl der interaktive Kontakte mit jungen Menschen (unter 35 Jahre), die nicht in der Region leben 
• Anzahl der TeilnehmerInnen an Workshop bzw. Exkursionen 
• Anzahl der jungen Menschen (unter 35 Jahre), die sich an LEADER-Projekten beteiligen 
3. ProponentInnen und mögliche TrägerInnen 
Träger soll der Regionsverband Sauwald-Pramtal sein, mögliche ProjektpartnerInnen können regionale Jugendinitiativen, ProduzentInnennetzwerke, Kunst- und Kulturinitiativen aus der Region etc. sein.</t>
  </si>
  <si>
    <r>
      <rPr>
        <b/>
        <sz val="10"/>
        <color theme="1"/>
        <rFont val="Calibri"/>
        <family val="2"/>
        <scheme val="minor"/>
      </rPr>
      <t xml:space="preserve">Pilotprojekte „Mobilität für Kleinregion“ </t>
    </r>
    <r>
      <rPr>
        <sz val="10"/>
        <color theme="1"/>
        <rFont val="Calibri"/>
        <family val="2"/>
        <scheme val="minor"/>
      </rPr>
      <t xml:space="preserve">
1. Aktivitäten 
Die Weiterentwicklung des öffentlichen Verkehrs im lokalen bzw. teilregionalen Bereich ist eine zentrale Herausforderung in der kommende LEADER-Periode 2014-2020. Viele Menschen würden auf ihr Auto verzichten, hätten sie die Möglichkeit bei Bedarf und in der Umgebung eines auszuleihen. Die aus der SWOT Analyse abgeleiteten Entwicklungsbedarfe im Bereich Mobilität zeigen, dass lokale Lücken im öffentlichen Verkehr mithilfe von regionalen, alternativen Mobilitätslösungen geschlossen werden sollen. Regionale Mobilität soll ermöglicht und aufgewertet werden, auch für nicht-motorisierte Haushalte, für SeniorInnen und Jugendliche. Die gemeinsame Nutzung von Elektroautos oder Sammeltaxis zur verbesserten Erreichbarkeit von Ortszentren und Verkehrsknotenpunkten bzw. Bahnhöfen innerhalb und über Gemeindegrenzen hinweg ist eine wesentliche Zielsetzung in der Region Sauwald-Pramtal und soll durch das Leitprojekt „Mobilität für die Kleinregion“ realisiert werden. Beispielgebende Modelle wie die „Mobilcard Krenglbach“ sollen dabei als Grundlage dienen, deren Tauglichkeit für die Region Sauwald-Pramtal bzw. Teile der Region geprüft werden. Das Leitprojekt soll in einem ersten Schritt die Aufmerksamkeit und das Interesse der regionalen Bevölkerung wecken und Selbstreflexion anstoßen (zB „Ist ein Zweitauto notwendig?“). Weiters sollte in einer nächsten Phase ein „Car-Sharing-System“ entwickelt werden, in welches sich die Bevölkerung jederzeit einklinken und beteiligen kann. 
Die Umsetzung ist als Pilotprojekt in einer Teilregion geplant, geplant ist eine Laufzeit bis zumindest 2020. Folgende Aspekte sind geplant: 
• Kooperation und Zusammenarbeit mit „E-Car-Industrie“ und VerkäuferInnen bei der Installation einer „Car-Sharing-Plattform“ 
• Leasing oder Ankauf eines E -Fahrzeuges 
• Wartung über regionale PartnerInnen 
• Betrieb des E-Fahrzeuges im „Car-Sharing-System“ verteilt auf die Region 
• Öffentlichkeitsarbeit und Sensibilisierung der Bevölkerung, um die Anzahl der NutzerInnen zu steigern 
2. Ziele und Wirkung 
Ziel ist die Umsetzung eines Mobilitätsprojektes mit folgenden Aspekten: 
• Mobilität auch für nicht-motorisierte Haushalte 
• Einsparpotenzial durch Car-Sharing bzw. E-Mobilität aufzeigen 
• Lokale Lücken im Verkehr schließen bzw. verkleinern 
Gemeinsame Wege können, mittels des gemeinsamen Fahrzeuges, zusammen zurückgelegt werden, durch die Nutzung eines E – Fahrzeuges soll der CO2-Ausstoß reduziert werden. Je nach Auslastung und Beteiligung der Bevölkerung ist eine Erweiterung des Projektes möglich. Auch die Kaufkraft soll durch dieses Leitprojekt in der Region gestärkt werden, „E –Fahrzeug-PartnerInnen“ in der Region sollen durch das gestärkte Bewusstsein und Wissen in der Bevölkerung den Verkauf von E-Fahrzeugen an PrivatnutzerInnen steigern können. 
3. ProponentInnen und mögliche TrägerInnen 
Angestoßen und geführt wird dieses Projekt von der Klima- und Energiemodellregion (KEM) der Region. Projektträger könnte ein für dieses Mobilitätsprojekt gegründeter Verein sein, welcher sich aus den Reihen der Klima- und Energiemodellregion als auch aus den TrägerInnen der LEADER-Region besetzten lässt. Darüber hinaus sind KooperationspartnerInnen, welche die E-Fahrzeuge und das Know-How zur Verfügung stellen, ebenso notwendig wie PartnerInnen zur Etablierung einer“ Car-Sharing Plattform“.</t>
    </r>
  </si>
  <si>
    <r>
      <rPr>
        <b/>
        <sz val="10"/>
        <color theme="1"/>
        <rFont val="Calibri"/>
        <family val="2"/>
        <scheme val="minor"/>
      </rPr>
      <t xml:space="preserve">Projekt: Gemeinsame E-Mobilität im Raum Innviertel Hausruck </t>
    </r>
    <r>
      <rPr>
        <sz val="10"/>
        <color theme="1"/>
        <rFont val="Calibri"/>
        <family val="2"/>
        <scheme val="minor"/>
      </rPr>
      <t xml:space="preserve">
Ziele: 
Alle vier LAG in der Region Innviertel-Hausruck wollen in der neuen Periode ergänzende Mobilitätsangebote für ihre Region erarbeiten, Ziel des Projektes ist eine gemeinsame Vernetzung und Abstimmung der Konzepte um möglichst reibungslose Übergänge in der Großregion zu ermöglichen. 
Projektpartner: LAG Sauwald-Pramtal, LAG Innviertel, LAG Mostlandl-Hausruck, LAG Oberinnviertel-Mattigtal. 
</t>
    </r>
    <r>
      <rPr>
        <b/>
        <sz val="10"/>
        <color theme="1"/>
        <rFont val="Calibri"/>
        <family val="2"/>
        <scheme val="minor"/>
      </rPr>
      <t xml:space="preserve">
Projekt: HOTSPOT Innviertel </t>
    </r>
    <r>
      <rPr>
        <sz val="10"/>
        <color theme="1"/>
        <rFont val="Calibri"/>
        <family val="2"/>
        <scheme val="minor"/>
      </rPr>
      <t xml:space="preserve">
Dieses überregionale Projekt will die Standort-Attraktivität der gesamten Region Innviertel als Arbeitgeber und Lebensraum sowie die Vorteile für die Bevölkerung daraus präsentieren und kommunizieren. Viele namhafte Unternehmen aus den LEADER-Regionen des Innviertels wollen sich hier einbringen und beteiligen. 
Projektpartner: LAG Innviertel, LAG Sauwald-Pramtal und LAG Oberinnviertel-Mattigtal, wobei der Verein Lebensraum Innviertel als Projektträger in Kooperation mit Unternehmen und Einrichtungen bzw. Vereinen aus der Gesamtregion Innviertel fungiert.</t>
    </r>
  </si>
  <si>
    <r>
      <rPr>
        <b/>
        <sz val="10"/>
        <color theme="1"/>
        <rFont val="Calibri"/>
        <family val="2"/>
        <scheme val="minor"/>
      </rPr>
      <t xml:space="preserve">Projekt Ökologisches, nachhaltiges Bauen mit einem möglichst hohen Baustoff-Anteil aus der Region </t>
    </r>
    <r>
      <rPr>
        <sz val="10"/>
        <color theme="1"/>
        <rFont val="Calibri"/>
        <family val="2"/>
        <scheme val="minor"/>
      </rPr>
      <t xml:space="preserve">
Ziele des Kooperationsprojektes: 
• Grenzüberschreitender Netzwerkaufbau in den verschiedenen Regionen 
• "Her-Zeig-Projekte" auf den Weg bringen: Wo kann das passieren? 
• Qualifizierung und Öffentlichkeitsarbeit: Fortbildungsveranstaltungen im "Forum Modernes Bauen" für Kommunalpolitiker und Gemeinderäte, Architekten und Handwerker der verschiedensten Fachrichtungen. 
Projektpartner: LAG RI Passauer Land e.V. &amp; LAG Donau-Böhmerwald &amp; LAG Sauwald Pramtal mit Partnern aus der Wirtschaft und Land- und Forstwirtschaft. 
</t>
    </r>
    <r>
      <rPr>
        <b/>
        <sz val="10"/>
        <color theme="1"/>
        <rFont val="Calibri"/>
        <family val="2"/>
        <scheme val="minor"/>
      </rPr>
      <t>Projekt Strengthening Resilience in Middle Sized Cities:</t>
    </r>
    <r>
      <rPr>
        <sz val="10"/>
        <color theme="1"/>
        <rFont val="Calibri"/>
        <family val="2"/>
        <scheme val="minor"/>
      </rPr>
      <t xml:space="preserve">
Im Rahmen eines transnationalen INTERREG-Projektes (CENTRAL EUROPE) werden in drei Pilotregionen (LAG Nationalpark OÖ Kalkalpen, LAG Donau-Böhmerwald, LAG Sauwald-Pramtal) die regionalen kulturellen Stärken in „Regionsfestivals“ präsentiert. Hierzu wird jede Gemeinde einer Region eingeladen, ein kulturelles/künstlerisches Projekt/Angebot (Museum, Theater, Musiktradition, Musikensemble, …), das sie als typisch und einzigartig für sich empfindet kreativ und innovativ zu präsentieren. Die Festivals finden über das Jahr abgestimmt (Frühjahr/Sommer/Herbst) statt und werden jeweils unter ein regionales Thema gestellt. Wesentlich ist der zivilgesellschaftliche Ansatz: die Bürgerinnen und Bürger werden eingeladen, an der Gestaltung teilzunehmen und die besten Ideen je Region werden in einem Wettbewerb prämiert. Die GewinnerInnen werden im Rahmen des CENTRAL EUROPE-Projektes international vorgestellt und prämiert.
Projektlaufzeit 
April 2016 – März 2019 
Ziele/Ergebnisse 
• Ländliche Regionen attraktiver für junge Menschen zu machen 
• Innovations- und Wirtschaftskraft durch die kulturellen Aktivitäten zu stärken 
• Neue kulturelle Aktivitäten werden durch die Festivals angeregt 
• Neue Möglichkeiten zur Begegnung mit Kunst und Kultur 
• Begegnung von (kultureller) Tradition und Innovation in den Regionen ermöglichen 
• Identifikation der Menschen mit der Region stärken 
• Bindungen und Beziehungen der Menschen zur Region stärken (Bleiben und Rückkehren) 
Projektpartner 
• Hochschule Zittau/Görlitz (DE) – Lead-Partner 
• TU Dresden, STUDIA Schlierbach, Mendel Universität Brünn, Univerzita Jana Evangelisty Purkyně (CZ), DEAK, (HU), Padua, Centre for development of commerce, tourism and services, Torino, Istituto Superiore sui Sistemi Territoriali per l´Innovazione, Universitá degli Studi di Napoli Federico II (IT), Universität Breslau, Urząd Marszałkowski Województwa Łódzkiego, Regional Office for Spatial Planning Szczecin, Marshall Office of the Swietokrzyskie Voivodeship (PL), UGM Maribor Art Gallery, Universität Maribor, Regional Development Agency of Gorenjska, Regional Development Agency of North Primorska (SL) 
Projektkoordinator: 
DI Hannah Politor SPES Zukunftsakademie in 4553 Schlierbach</t>
    </r>
  </si>
  <si>
    <t>Es gibt neue Geschäftsfelder, Kooperationen und Angebotsgruppen zur Saisonverlängerung und des Ganzjahrestourismus</t>
  </si>
  <si>
    <t>Anzahl der Mitgliedsbetriebe in sektorübergreifenden Angebotsgruppen (zb. Unesco, Klimt, Top Ausflugsziele, Seminartourismus, etc.)</t>
  </si>
  <si>
    <t>Zunahme der Nächtigungsgäste in den beiden Tourismusregionen</t>
  </si>
  <si>
    <t>545.000</t>
  </si>
  <si>
    <t>Die touristischen Infrastrukturen wurden qualitativ verbessert und es gibt eine Spezialisierung als attraktive Freizeit-, Sport- und Ausflugsregion</t>
  </si>
  <si>
    <t>Zunahme der Eintritte (Strandbäder, Museen, Ausflugsziele mit Eintrittssystem)</t>
  </si>
  <si>
    <t>Zunahme der Reisegruppen (Bus)</t>
  </si>
  <si>
    <t>Anzahl der zusätzlichen bzw. aufgewerteten tourismusrelevanten Infrastrukturmaßnahmen/Angebote (zB Attersee Rundwanderweg, Strandbäder)</t>
  </si>
  <si>
    <t>75.000</t>
  </si>
  <si>
    <t>Der Naturpark Attersee-Traunsee, die Natur- und Kulturressourcen für einen qualitativen Natur- und Kulturtourismus sind inwertgesetzt</t>
  </si>
  <si>
    <t>Anzahl BesucherInnen geführter Natur-Tourismus (Naturpark, Naturschauspiel, NATURA 2000)</t>
  </si>
  <si>
    <t>Anzahl BesucherInnen geführter Kultur-Tourismus (Gustav Klimt-Zentrum, UNESCO Welterbe, Heimathäuser)</t>
  </si>
  <si>
    <t>Der Wissenstransfer, die Netzwerke und das Marketing für EPU`s und KMU´s in der Region haben sich verbessert.</t>
  </si>
  <si>
    <t>Anzahl der durchgeführten Qualifizierungen und Netzwerkveranstaltungen für EPU´s und KMU´s</t>
  </si>
  <si>
    <t>Anzahl der TeilnehmerInnen an Qualifizierungen und Netzwerkveranstaltungen für EPU´s und KMU´s</t>
  </si>
  <si>
    <t>Anzahl der betrieblichen Kooperationen mit gemeinsamen Marketing bei EPU´s und KMU´s (nach dem Vorbild der Attersee Werkstätten)</t>
  </si>
  <si>
    <t>Es gibt neue Plattformen und Geschäftsfelder für die Kreativwirtschaft</t>
  </si>
  <si>
    <t>Anzahl der TeilnehmerInnen am Netzwerk Kreativwirtschaft</t>
  </si>
  <si>
    <t>Anzahl der neuen Produkte/Dienstleistungen der creative communities</t>
  </si>
  <si>
    <t>44</t>
  </si>
  <si>
    <t>Es gibt eine Weiterentwicklung als lebendige Handwerks- und Künstlerregion</t>
  </si>
  <si>
    <t>Anzahl der teilnehmenden Betriebe an der Vermarktungsplattform „Klimtregion“</t>
  </si>
  <si>
    <t>Anzahl der teilnehmenden Betriebe an der Handwerksplattform</t>
  </si>
  <si>
    <t>Die gemeinschaftliche Direktvermarktung und die regionalen Wertschöpfungsketten sind verbessert und weiterentwickelt.</t>
  </si>
  <si>
    <t>Anzahl gemeinschaftlicher Direktvermarktungseinrichtungen (zB Wochen- und Frischemarkt, Gastronomie)</t>
  </si>
  <si>
    <t>Anzahl der neuen etablierten Leitprodukte der Region
(Zwetschke &amp; Co, Biene &amp; Honig, Attersee &amp; Fisch)</t>
  </si>
  <si>
    <t>Anzahl der Betriebe an Qualifizierungsmaßnahmen</t>
  </si>
  <si>
    <t>Anzahl der Naturpark-Partnerbetriebe (Gütesiegel)</t>
  </si>
  <si>
    <t>Anzahl der teilnehmenden Betriebe an überregionalen / landesweiten Marketingaktivitäten (zB Genussland, Gutes vom Bauernhof)</t>
  </si>
  <si>
    <t>Es gibt eine vorbildliche Entwicklung des Naturparks Attersee-Traunsee und die Aufwertung weiterer Naturjuwele</t>
  </si>
  <si>
    <t>Anzahl der Naturpark-Broschüren und sonstiger Infofolder Naturjuwele</t>
  </si>
  <si>
    <t>Zunahme der TeilnehmerInnen an den Naturparkführungen</t>
  </si>
  <si>
    <t>Zunahme der TeilnehmerInnen an den Schul- und Ferienprogrammen</t>
  </si>
  <si>
    <t>Anzahl der neuen Naturlehrpfade und Themenwege im Naturpark
Alle Quellen zu Naturpark Attersee-Traunsee: Statistik Naturpark-Büro</t>
  </si>
  <si>
    <t>+25%</t>
  </si>
  <si>
    <t>+100%</t>
  </si>
  <si>
    <t>Eine Sensibilisierung , Bewusstseinsbildung und ein regionaler Konsens für das NATURA 2000 Europaschutzgebiet Attersee-Mondsee hat stattgefunden</t>
  </si>
  <si>
    <t>Anzahl der Informationsmaßnahmen und Führungen zu NATURA 2000 Attersee-Mondsee</t>
  </si>
  <si>
    <t>Zunahme der TeilnehmerInnen an den NATURA 2000 Angeboten</t>
  </si>
  <si>
    <t>Das Thema Wasser in seiner Vielfalt und Bedeutung wird in der Region besonders dargestellt.</t>
  </si>
  <si>
    <t>Anzahl der Informationsveranstaltungen und Sensibilisierungs-Maßnahmen zum Thema Wasser / Attersee</t>
  </si>
  <si>
    <t>Anzahl der Errichtung von Trinkwasserspendern in den Gemeinden</t>
  </si>
  <si>
    <t>Die Region hat sich als UNESCO Welterberegion „Pfahlbauten“ gut positioniert.</t>
  </si>
  <si>
    <t>Anzahl der Veranstaltungen zum UNESCO Welterbe</t>
  </si>
  <si>
    <t>Anzahl der TeilnehmerInnen an den jährlichen UNESCO Welterbe Veranstaltungen (Welterbefest, Welterbekongress)</t>
  </si>
  <si>
    <t>Anzahl der UNESCO Welterbe Schulen</t>
  </si>
  <si>
    <t>Anzahl der Qualifizierungsmaßnahmen zur regionalen Kompetenz „Welterbe Pfahlbauten“ (Pfahlbau-VermittlerInnen)</t>
  </si>
  <si>
    <t>Die OÖ Landesausstellung 2020 wird regional verankert umgesetzt und auch eine nachhaltige Nutzung und Sicherung ist gewährleistet.</t>
  </si>
  <si>
    <t>Anzahl der Rekonstruktionen experimental archäologischer Pfahlbauhütten</t>
  </si>
  <si>
    <t>Anzahl der Maßnahmen zur Sichtbar- und Erlebbarmachung des Welterbes</t>
  </si>
  <si>
    <t>Es gibt eine Qualitätsverbesserung &amp; ein Netzwerk der Museumseinrichtungen und Kulturgüter in der Region.</t>
  </si>
  <si>
    <t>Anzahl der Kultureinrichtungen der Region am Netzwerk „Kulturregion Attersee-Attergau“</t>
  </si>
  <si>
    <t>Die Sanfte Mobilität in der Region und neue Formen der örtlichen Mobilität sind ausgebaut</t>
  </si>
  <si>
    <t>Anzahl „CO2-neutraler“ Package-Angebote für Tagesgäste</t>
  </si>
  <si>
    <t>Anzahl der teilnehmenden Partner an der Angebotsgruppe Sanfte Mobilität</t>
  </si>
  <si>
    <t>Anzahl der Werbemaßnahmen für sanfte Mobilität</t>
  </si>
  <si>
    <t>Anzahl neuer Angebote gemeinschaftlicher Fahrzeugnutzung</t>
  </si>
  <si>
    <t>Es gibt im Rahmen der „Energie- und Klimamodellregion light“ eine Mobilisierung der Bürger zu Investitionen in die Energieerzeugung, verstärkter Einsatz von erneuerbaren Energieträgern und ein Netzwerk</t>
  </si>
  <si>
    <t>Anzahl der Infoveranstaltungen zu Klimaschutz und alternativer Energienutzung</t>
  </si>
  <si>
    <t>Anzahl neuer (gemeinschaftlicher) Einrichtungen zur alternativen Energieerzeugung</t>
  </si>
  <si>
    <t>Anzahl beteiligter Partner am Netzwerk „Klima- und Energiemodellregion light“
Alle Quellen zu „Energie und Klima“: Datei Leader-Büro</t>
  </si>
  <si>
    <t>Die Forcierung der Energieeffizienz in öffentlichen Gebäuden und im öffentlichen Raum ist vorangetrieben</t>
  </si>
  <si>
    <t>Anzahl an getätigten Energieeffizienzmaßnahmen in öffentlichen Gebäuden und im öffentlichen Raum</t>
  </si>
  <si>
    <t>Für Kinder, Jugend und junge Familien gibt es eine Heimat in der Region.</t>
  </si>
  <si>
    <t>Anzahl der teilnehmenden AnbieterInnen am Programm für Kinder von 7-14 Jahren</t>
  </si>
  <si>
    <t>Anzahl der TeilnehmerInnen am Programm</t>
  </si>
  <si>
    <t>Anzahl der TeilnehmerInnen KinderUNI</t>
  </si>
  <si>
    <t>Es gibt belebte Ortszentren und Maßnahmen für liebenswerte Ortschaften</t>
  </si>
  <si>
    <t>Anzahl der Maßnahmen der Gemeinden zur Dorfentwicklung</t>
  </si>
  <si>
    <t>Anzahl der geschaffenen schlechtwettertauglichen Veranstaltungsplätze</t>
  </si>
  <si>
    <t>Es gibt ein würdiges Leben im Alter, auf die Bedürfnisse der älteren Generationen wird eingegangen</t>
  </si>
  <si>
    <t>Anzahl der Angebote für SeniorInnen</t>
  </si>
  <si>
    <t>Anzahl der aktiven und engagierten SeniorInnen, die neue Serviceleistungen (zB rent a rentner) für SeniorInnen leisten</t>
  </si>
  <si>
    <t>Das regionale Wissen ist gesichert und dokumentiert</t>
  </si>
  <si>
    <t>Anzahl der neuen Dokumente (Bilder, Artikel, etc.) auf der Wissensplattform AtterWiki (atterwiki.at)</t>
  </si>
  <si>
    <t>Anzahl der Einzelseiten-Zugriffe auf atterwiki.at</t>
  </si>
  <si>
    <t>3.500</t>
  </si>
  <si>
    <t>5 Mio.</t>
  </si>
  <si>
    <t>Das Wissen der Bevölkerung über das Natur- und Kulturgut wurde verbessert und es gibt gute Kanäle zur Vermittlung</t>
  </si>
  <si>
    <t>Anzahl der Schulen, welche neue regionale Schwerpunktthemen aufnehmen (zB Naturpark, Welterbe, Wasser)</t>
  </si>
  <si>
    <t>Anzahl der ausgebildeten Regions-ExpertInnen</t>
  </si>
  <si>
    <t>Es gibt eine Willkommenskultur und die Integration von Zweiheimischen und Zuagroasten wurde verbessert.</t>
  </si>
  <si>
    <t>Anzahl der regelmäßig informierten NebenwohnsitzerInnen und Zugereisten</t>
  </si>
  <si>
    <t>Anzahl der Nutzer der Plattform Second Home Service</t>
  </si>
  <si>
    <t>Es gibt eine verstärkte Nutzung als Bewegungsregion durch eine benutzerfreundliche Aufbereitung.</t>
  </si>
  <si>
    <t>Anzahl der neu entwickelten Angebote für eine Bewegungsregion</t>
  </si>
  <si>
    <t>Anzahl neu entwickelter technischer Angebote (z.B. Apps) in Bewegungsregion</t>
  </si>
  <si>
    <t>Es gibt vermehrte und verbesserte Angebote zur aktiven Gesunderhaltung und Prävention</t>
  </si>
  <si>
    <t>Anzahl der Zugriffe auf „regionale Gesundheitsfibel“ Website</t>
  </si>
  <si>
    <t>Anzahl der Einträge/Angebotsbeschreibungen in Gesundheitsfibel</t>
  </si>
  <si>
    <t>Das örtliche und regionale Kennenlernen und der lokale Zusammenhalt sind gestärkt.</t>
  </si>
  <si>
    <t>Anzahl der Aktivitäten zum orts- und gemeindeübergreifenden Kennenlernen (zB Kennenlernfest)</t>
  </si>
  <si>
    <r>
      <rPr>
        <b/>
        <sz val="10"/>
        <color theme="1"/>
        <rFont val="Calibri"/>
        <family val="2"/>
        <scheme val="minor"/>
      </rPr>
      <t xml:space="preserve">Aktionsfeldthema 1: Tourismus- und Freizeitangebot </t>
    </r>
    <r>
      <rPr>
        <sz val="10"/>
        <color theme="1"/>
        <rFont val="Calibri"/>
        <family val="2"/>
        <scheme val="minor"/>
      </rPr>
      <t xml:space="preserve">
1. Es gibt neue, innovative Geschäftsfelder, Kooperationen und Angebotsgruppen zur Saisonverlängerung und des Ganzjahrestourismus. 
innovative Geschäftsfelder im Tourismus, sektorübergreifende Zusammenarbeit in Form von Angebotsgruppen und sektorübergreifende Wertschöpfungsketten sind nahhaltig entwickelt. Die Angebote und das Marketing für Saisonverlängerung und Ganzjahrestourismus haben sich verbessert. Mehr Nächtigungsgäste. 
2. Die touristischen Infrastrukturen wurden qualitativ verbessert und es gibt eine Spezialisierung als attraktive Freizeit-, Sport- und Ausflugsregion. 
Die touristische Infrastruktur ist weiterentwickelt und das regionale Freizeitangebot verbessert worden. Die Ferienregion Attersee-Attergau hat sich als attraktive Ausflugsregion etabliert. Mehr Ausflugsgäste. 
3. Der Naturparks Attersee-Traunsee, die Natur- und Kulturressourcen für einen qualitativen Natur- und Kulturtourismus sind inwertgesetzt 
Regionsspezifische Angebote im Natur- und Kulturtourismus sind entwickelt worden und in ein entsprechendes touristisches Marketing eingebunden. Mehr BesucherInnen des Natur- und Kulturerlebnisangebotes. 
</t>
    </r>
    <r>
      <rPr>
        <b/>
        <sz val="10"/>
        <color theme="1"/>
        <rFont val="Calibri"/>
        <family val="2"/>
        <scheme val="minor"/>
      </rPr>
      <t xml:space="preserve">
Aktionsfeldthema 2: regionale Wirtschaft</t>
    </r>
    <r>
      <rPr>
        <sz val="10"/>
        <color theme="1"/>
        <rFont val="Calibri"/>
        <family val="2"/>
        <scheme val="minor"/>
      </rPr>
      <t xml:space="preserve"> 
1. Der Wissenstransfer, die Netzwerke und das Marketing für EPU`s und KMU´s in der Region haben sich verbessert 
Wissenstransfer, notwendige Qualifizierungen und Erfahrungsaustausch für EPU´s und KMU´s ist verbessert worden. Die Startphase für neue EPU´s wurde durch Beratungsleistungen und Coaching erleichtert. Externe Beratungsleistungen von Institutionen sind genutzt worden. Unterstützendes Marketing ist erfolgt. Es gibt betriebliche Kooperationen in der EPU- und KMU-Wirtschaft. Besonders Frauen werden bei der Gründung von Unternehmen unterstützt. 
2. Es gibt neue Plattformen und Geschäftsfelder für die Kreativwirtschaft 
Die Kreativwirtschaft hat eine Netzwerk- und Vermarktungsplattform geschaffen. Creative communities und neuartige Formen der Zusammenarbeit und Projektentwicklung sind entstanden. Österreichische und europäische Vernetzungen und notwendiger know how Transfer sind entstanden. Für wichtige Zukunftsprojekte, wie die digitale Darstellung des „unter Wasser liegenden Welterbes Pfahlbauten“ sind innovative und kreative Präsentationsformen entwickelt worden. 
3. Es gibt eine Weiterentwicklung als lebendige Handwerks- und Künstlerregion 
Die Weltmarke Gustav Klimt ist zu einer Regionsmarke geworden. Die Künstlerregion ist durch ihre Werke sicht- und erlebbar und fixer Teil des touristischen Angebotes. Es gibt Souvenirs mit Regionsbezug. Das traditionelle Handwerk und der Erfolg der Handwerksbetriebe sind gefestigt. Die Wertschätzung der heimischen Bevölkerung für das traditionelle Handwerk ist gestiegen, ebenso das Wissen darüber. Der Bekanntheitsgrad hat sich erhöht. Es gibt eine Handwerksplattform. </t>
    </r>
  </si>
  <si>
    <r>
      <rPr>
        <b/>
        <sz val="10"/>
        <color theme="1"/>
        <rFont val="Calibri"/>
        <family val="2"/>
        <scheme val="minor"/>
      </rPr>
      <t xml:space="preserve">Aktionsfeldthema 3: Land- und Forstwirtschaft und Fischerei </t>
    </r>
    <r>
      <rPr>
        <sz val="10"/>
        <color theme="1"/>
        <rFont val="Calibri"/>
        <family val="2"/>
        <scheme val="minor"/>
      </rPr>
      <t xml:space="preserve">
1. Die gemeinschaftliche Direktvermarktung und die regionalen Wertschöpfungsketten sind verbessert und weiterentwickelt. 
Es gibt mehr gemeinschaftliche Direktvermarktungseinrichtungen. Es gibt mehr Betriebe in der Direktvermarktung. Regionale Vermarktungsprodukte der Landwirtschaft, Forstwirtschaft und Fischerei sind besser in regionale Wertschöpfungsketten eingebunden. 
2. Es gibt eine Markenbildung und Marketing von regionalen Produkten aus naturnaher Produktion 
Es gibt mehr verkaufsfähige Produkte. Produkte werden als regionale Marken wahrgenommen. Es gibt eine Verkaufsplattform für regional erzeugte Produkte. 
3. Es gibt Betriebe die sich an überregionalen Marketingstrategien und Vermarktungsprogrammen beteiligen 
Es gibt mehr Betriebe, die sich an überregionalen Qualifizierungs- und Marketingstrategien beteiligen. Es gibt mehr Betriebe, die sich an überregionalen Vermarktungsplattformen beteiligen.</t>
    </r>
  </si>
  <si>
    <r>
      <rPr>
        <b/>
        <sz val="10"/>
        <color theme="1"/>
        <rFont val="Calibri"/>
        <family val="2"/>
        <scheme val="minor"/>
      </rPr>
      <t xml:space="preserve">Aktionsfeldthema 1: Umweltorientierung –Ökosysteme und der Biodiversität </t>
    </r>
    <r>
      <rPr>
        <sz val="10"/>
        <color theme="1"/>
        <rFont val="Calibri"/>
        <family val="2"/>
        <scheme val="minor"/>
      </rPr>
      <t xml:space="preserve">
1. Es gibt eine vorbildliche Entwicklung des Naturparks Attersee-Traunsee und die Aufwertung weiterer Naturjuwele 
Der Naturpark Attersee-Traunsee hat sich als vorbildliches Projekt zum Schutz und Erhalt der Kulturlandschaft weiterentwickelt. Die Akzeptanz des Naturparks hat sich verbessert. Weitere Naturjuwele der Region sind in ein Führungs- und Bildungsprogramm eingebunden und so aufbereitet, dass dieses gut durchgeführt werden kann. 
2. Eine Sensibilisierung, Bewusstseinsbildung und ein regionaler Konsens für das NATURA 2000 Europaschutzgebiet Attersee-Mondsee hat stattgefunden 
Die Bedeutung des Attersees als großes und bedeutendes NATURA 2000 Europaschutzgebiet ist in den Köpfen der heimischen Bevölkerung verankert. Die Herzen der Bevölkerung sind durch interessante Führungsprogramme und durch Präsentationen über die Fischwelt des Attersees gewonnen worden 
3. Das Thema Wasser in seiner Vielfalt und Bedeutung wird in der Region besonders dargestellt. 
Die Wertschätzung für die Ressource Wasser ist in der einheimischen Bevölkerung gestiegen. Es gibt mehr Information und Veranstaltungen zum Thema Wasser. Der Slogan für den Attersee „Baden in Trinkwasser“ ist über die Grenzen bekannt. 
</t>
    </r>
    <r>
      <rPr>
        <b/>
        <sz val="10"/>
        <color theme="1"/>
        <rFont val="Calibri"/>
        <family val="2"/>
        <scheme val="minor"/>
      </rPr>
      <t xml:space="preserve">
Aktionsfeldthema 2: Kulturorientierung - Kulturgüter und kulturelles Erbe </t>
    </r>
    <r>
      <rPr>
        <sz val="10"/>
        <color theme="1"/>
        <rFont val="Calibri"/>
        <family val="2"/>
        <scheme val="minor"/>
      </rPr>
      <t xml:space="preserve">
1. Die Region hat sich als UNESCO Welterberegion „Pfahlbauten“ gut positioniert. 
Die Welterbegemeinden und die gesamte Atterseeregion haben sich als national und international beachtete UNESCO Welterberegion etabliert. Es ist gelungen, das Wissen und die Identität zum Welterbe Pfahlbauten in der Regionsbevölkerung zu verankern. Die Region ist stolz darauf Welterberegion zu sein. Maßnahmen der Sichtbar- und Erlebbarmachung sind innovativ und nachhaltig umgesetzt worden. Es gibt UNESCO-Schulen 
2. Die OÖ Landesausstellung 2020 wird regional verankert umgesetzt und auch eine nachhaltige Nutzung und Sicherung ist gewährleistet. 
Die Planung und Umsetzung der OÖ Landesausstellung 2020 ist regional verankert erfolgt und innovative, naturschonende Möglichkeiten „Nichtsichtbares“ (unter Wasser) sichtbar zu machen sind gefunden worden. Regionale Kompetenz zur Planung, Realisierung und zum Marketing einer solchen Großveranstaltung ist aufgebaut worden. Das Führungspersonal ist weitgehend aus Personen der Region rekrutiert und qualifiziert worden. Die Nachhaltigkeit wurde sichergestellt. 
3. Es gibt eine Qualitätsverbesserung &amp; ein Netzwerk der Museumseinrichtungen und Kulturgüter in der Region. 
Die Museumseinrichtungen der Region sind qualitativ verbessert und in den gemeinsamen Auftritt als Kulturregion eingebunden worden. Sie sind Teil des Kulturauftrittes der Region Attersee-Attergau. Die Vernetzung mit dem Tourismus ist gelungen. Einzelne bisher unerforschte Bereiche des kulturellen Erbes wurden sichtbar gemacht.</t>
    </r>
  </si>
  <si>
    <r>
      <rPr>
        <b/>
        <sz val="10"/>
        <color theme="1"/>
        <rFont val="Calibri"/>
        <family val="2"/>
        <scheme val="minor"/>
      </rPr>
      <t xml:space="preserve">Aktionsfeldthema 3: Energieorientierung – sanfte Mobilität und erneuerbare Energien </t>
    </r>
    <r>
      <rPr>
        <sz val="10"/>
        <color theme="1"/>
        <rFont val="Calibri"/>
        <family val="2"/>
        <scheme val="minor"/>
      </rPr>
      <t xml:space="preserve">
1. Die Sanfte Mobilität in der Region und neue Formen der örtlichen Mobilität sind ausgebaut 
Es gibt ein innovatives, regionales Mobilitätskonzept. Es gibt eine Angebotsgruppe sanfte Mobilität. Die Bewerbung der öffentlichen Verkehrsmittel ist verbessert. Das öffentliche Verkehrsnetz in der Region wurde vernetzt und attraktiver. Es gibt neue Ausflugspakete mit öffentlichen Verkehrsmitteln. Es gibt „CO2-neutrale“ Tourismusangebote. Es gibt neue Angebote gemeinschaftlicher Fahrzeugnutzung (carsharing). Es gibt mehr Parkraumbewirtschaftung im Sommer. Die regionale E-Mobilität wurde vernetzt und ausgebaut .Der selektive Ausbau ergänzender Radverbindungen ist erfolgt. 
2. Es gibt eine Mobilisierung der Bürger zu Investitionen in die Energieerzeugung, verstärkter Einsatz von erneuerbaren Energieträgern 
Es gibt eine „Klima- und Energiemodellregion light“. Das Verhalten der Bevölkerung und der Gemeinden für die Notwendigkeit des Klimaschutzes hat sich verbessert. Die Bürger haben vermehrt in (gemeinschaftliche) Energieerzeugung investiert. Die Nutzung der Beratungsleistungen bestehender Einrichtungen wurde verbessert. Es gibt Synergien und Kooperationen mit Klima- und Energiemodellregionen 
3. Die Forcierung der Energieeffizienz in öffentlichen Gebäuden und im öffentlichen Raum ist vorangetrieben 
Die Gemeinden haben Energie-Effizienzmaßnahmen in öffentlichen Gebäuden durchgeführt. Die Gemeinden haben Energiesparmaßnahmen im öffentlichen Raum durchgeführt (Beleuchtung)</t>
    </r>
  </si>
  <si>
    <r>
      <rPr>
        <b/>
        <sz val="10"/>
        <color theme="1"/>
        <rFont val="Calibri"/>
        <family val="2"/>
        <scheme val="minor"/>
      </rPr>
      <t xml:space="preserve">Aktionsfeldthema 1: lebendige und generationsfreundliche Gemeinden </t>
    </r>
    <r>
      <rPr>
        <sz val="10"/>
        <color theme="1"/>
        <rFont val="Calibri"/>
        <family val="2"/>
        <scheme val="minor"/>
      </rPr>
      <t xml:space="preserve">
1. Für Kinder, Jugend und junge Familien gibt es eine „Heimat“ in der Region. 
Kinder und Jugendliche sind mehr in das örtliche Vereinsleben integriert. Die Angebote für diese Zielgruppen sind erweitert und verbessert worden. Jugendliche haben innovative LEADER Projekte verwirklicht. Jugendliche haben bei Entscheidungen in der Regionalentwicklung eingebracht 
2. Es gibt belebte Ortszentren und Maßnahmen für liebenswerte Ortschaften 
Es wurden Maßnahmen für liebenswerte Orte und Gemeinden gesetzt. Öffentliche Veranstaltungsplätze (zB Musikpavillons) wurden schlechtwettertauglich gestaltet 
3. Es gibt ein würdiges Leben im Alter, auf die Bedürfnisse der älteren Generationen wird eingegangen 
Es gibt neue, innovative Serviceleistungen für ältere Menschen 
</t>
    </r>
    <r>
      <rPr>
        <b/>
        <sz val="10"/>
        <color theme="1"/>
        <rFont val="Calibri"/>
        <family val="2"/>
        <scheme val="minor"/>
      </rPr>
      <t xml:space="preserve">
Aktionsfeldthema 2: Regionales Lernen und Regionales Miteinander gestalten </t>
    </r>
    <r>
      <rPr>
        <sz val="10"/>
        <color theme="1"/>
        <rFont val="Calibri"/>
        <family val="2"/>
        <scheme val="minor"/>
      </rPr>
      <t xml:space="preserve">
1. Das regionale Wissen ist gesichert und dokumentiert 
die Regional-Plattform Atterwiki hat sich zu Atterwiki plus weiterentwickelt. In den Schulen werden vermehrt Themen der Region behandelt. In den Schulen wird die Identität mit der Region gestärkt
2. Das Wissen der Bevölkerung über das Natur- und Kulturgut wurde verbessert und es gibt gute Kanäle zur Vermittlung 
Interessierte Personen werden zu „Regions-ExpertInnen“ ausgebildet. Durch die verstärkte Ansprache von Frauen, die Ausbildung als Regions-ExpertIn zu machen, können diese für die aktive Gestaltung der Region gewonnen werden. Sie liefern dadurch einen wertvollen Beitrag zur Entwicklung der Region. Die gesamte Bevölkerung wird durch die ExpertInnen über die „Juwelen“ der Region informiert und ein Bewusstsein für die Wichtigkeit der Erhaltung dieser entwickelt. 
3. Es gibt eine Willkommenskultur und die Integration von Zweiheimischen und Zuagroasten wurde verbessert. 
Es gibt eine Detail-Erhebung zu den Nebenwohnsitzen und zugezogenen Personen 
Die Willkommenskultur ist verbessert worden 
</t>
    </r>
    <r>
      <rPr>
        <b/>
        <sz val="10"/>
        <color theme="1"/>
        <rFont val="Calibri"/>
        <family val="2"/>
        <scheme val="minor"/>
      </rPr>
      <t xml:space="preserve">
Aktionsfeldthema 3: Wohlfühlregion mit hoher Lebensqualität </t>
    </r>
    <r>
      <rPr>
        <sz val="10"/>
        <color theme="1"/>
        <rFont val="Calibri"/>
        <family val="2"/>
        <scheme val="minor"/>
      </rPr>
      <t xml:space="preserve">
1. Es gibt eine verstärkte Nutzung als Bewegungsregion durch eine benutzerfreundliche Aufbereitung. 
Die Bewegungsregion Attersee-Attergau ist benutzer- und zielgruppenfreundlich aufbereitet. Familienfreundliche Aufbereitung des Sport- und Freizeitangebotes – auch digital 
2. Es gibt vermehrte und verbesserte Angebote zur aktiven Gesunderhaltung und Prävention 
Erweiterung der digitalen Freizeitkarte mit den Angeboten der Gesundheitsprävention und der regionalen gesunden Ernährung 
3. Das örtliche und regionale Kennenlernen und der lokale Zusammenhalt sind gestärkt. 
Ausbau der Aktivitäten zum orts- und gemeindeübergreifenden Kennenlernen. Ausbau der Möglichkeiten der BürgerInnen zur Meinungsäußerung für regionale Zukunftsprojekte und für Bürgerbeteiligungsprozesse</t>
    </r>
  </si>
  <si>
    <r>
      <rPr>
        <b/>
        <sz val="10"/>
        <color theme="1"/>
        <rFont val="Calibri"/>
        <family val="2"/>
        <scheme val="minor"/>
      </rPr>
      <t xml:space="preserve">Aktionsfeldthema 1: Tourismus- und Freizeitangebot </t>
    </r>
    <r>
      <rPr>
        <sz val="10"/>
        <color theme="1"/>
        <rFont val="Calibri"/>
        <family val="2"/>
        <scheme val="minor"/>
      </rPr>
      <t xml:space="preserve">
zu 1: Gesundheitstourismus Ausarbeitung einer Profilierungsstrategie zum Schwerpunkt-Thema Gesundheit. Diesen Prozess gestalten im Wesentlichen die Betriebe mit Unterstützung der Tourismusverbände unter Zuhilfenahme einer externen Fachkraft. Als Regionalprojekt geplant, werden auch die GesundheitsanbieterInnen und die Gesunden Gemeinden in die Angebotsgestaltung und Vernetzung eingebunden. Mit einem Schwerpunkt-Marketing werden für die neuen Angebote neue Zielgruppen beworben. Projektträger: Tourismusverbände Attersee und Attergau – in Zusammenarbeit mit Gesundheitsbetrieben, qualifizierten GesundheitsanbieterInnen und Gesunden Gemeinden 
</t>
    </r>
    <r>
      <rPr>
        <b/>
        <sz val="10"/>
        <color theme="1"/>
        <rFont val="Calibri"/>
        <family val="2"/>
        <scheme val="minor"/>
      </rPr>
      <t>Seminartourismus</t>
    </r>
    <r>
      <rPr>
        <sz val="10"/>
        <color theme="1"/>
        <rFont val="Calibri"/>
        <family val="2"/>
        <scheme val="minor"/>
      </rPr>
      <t xml:space="preserve"> 
Ausarbeitung einer Vernetzungs- und Marketingstrategie zum Thema „Seminartourismus am Attersee und im Attergau“. In der Produktentwicklung soll dabei die hervorragende Verkehrsanbindung an der Autobahn A1 und Westbahn und die zentrale Lage innerhalb Österreichs und zwischen Wien und München als Standortvorteil genutzt werden. Natur, Kultur und Kulinarik sind wesentliche Zusatzangebote der Angebotsgruppe. Marketing. 
Projektträger: ARGE Seminartourismus am Attersee und im Attergau – in Zusammenarbeit mit den regionalen Tourismusverbänden Attersee und Attergau 
</t>
    </r>
    <r>
      <rPr>
        <b/>
        <sz val="10"/>
        <color theme="1"/>
        <rFont val="Calibri"/>
        <family val="2"/>
        <scheme val="minor"/>
      </rPr>
      <t xml:space="preserve">zu 2: Top Ausflugsziele </t>
    </r>
    <r>
      <rPr>
        <sz val="10"/>
        <color theme="1"/>
        <rFont val="Calibri"/>
        <family val="2"/>
        <scheme val="minor"/>
      </rPr>
      <t xml:space="preserve">
Die Profilierung als erfolgreiche Ausflugsregion verlangt die Vernetzung und kundengerechte Aufbereitung der bedeutenden Ausflugsziele der Region Attersee-Attergau. Die geplante Vernetzung und Bewerbung von acht Ausflugszielen haben das Potential von über 100.000 BesucherInnen pro Jahr. Die Maßnahmen betreffen die qualitative und besucherfreundliche sowie erlebnisorientierte Aufwertung der Ausflugsziele, die Vernetzung mit Gastronomie und regionalem Produktverkauf und Maßnahmen der Besucherlenkung und der Angebotsverbesserung der sanften Mobilität. Ebenso ein entsprechendes Marketing.
Projektträger: Angebotsgruppe Top-Ausflugsziele – in Zusammenarbeit mit den regionalen Tourismusverbänden, der Beherbergung und Gastronomie und den Gemeinden 
</t>
    </r>
    <r>
      <rPr>
        <b/>
        <sz val="10"/>
        <color theme="1"/>
        <rFont val="Calibri"/>
        <family val="2"/>
        <scheme val="minor"/>
      </rPr>
      <t xml:space="preserve">
Attersee Rundwanderweg – Anbindung an Salzkammergut Weitwanderweg </t>
    </r>
    <r>
      <rPr>
        <sz val="10"/>
        <color theme="1"/>
        <rFont val="Calibri"/>
        <family val="2"/>
        <scheme val="minor"/>
      </rPr>
      <t xml:space="preserve">
Der Attersee als größter Binnensee Österreichs (46,3 km²) und einer Uferlänge von 48 km soll zum einen als attraktiver „Rundwanderweg mit Atterseeblicken“ entwickelt werden und in ein entsprechendes Netzwerk von qualitativ hochwertigen eingebunden werden. Dazu zählen der geplante Salzkammergut-Rundweg, der geplante Friedensweg (von Wolfsegg über den Attersee zum Kloster Gut Aich am Wolfgangsee. Im Rahmen dieses Projektes wird die gesamte Wanderwege Beschilderung der Region qualitativ verbessert. Besucherfreundliche Infrastrukturen und Informationen entlang der Wege. Marketing. Projektträger: Tourismusverbände Attersee und Attergau – in Zusammenarbeit mit der Salzkammergut Marketing GmbH, den Beherbergungs- und Gastronomiebetrieben und den Gemeinden 
</t>
    </r>
    <r>
      <rPr>
        <b/>
        <sz val="10"/>
        <color theme="1"/>
        <rFont val="Calibri"/>
        <family val="2"/>
        <scheme val="minor"/>
      </rPr>
      <t xml:space="preserve">zu 3: Naturpark Tourismus </t>
    </r>
    <r>
      <rPr>
        <sz val="10"/>
        <color theme="1"/>
        <rFont val="Calibri"/>
        <family val="2"/>
        <scheme val="minor"/>
      </rPr>
      <t xml:space="preserve">
Unterstützung der durch die Naturpark-Gemeinden und das Naturpark-Management ausgearbeiteten Maßnahmen des Erholungs-Tourismus auf Basis eines mittelfristigen Maßnahmenplanes 2015-17. Zu realisierende Projekte sind Themen-Wanderwege, Naturpark durchquerender Weitwanderweg inklusive einfacher Übernachtungsmöglichkeit (Holzhütte), die gesamte Naturpark-Beschilderung inklusive Informations- und Übersichtstafeln, das Naturparkerlebnis-Führungsprogramm, Erlebniseinrichtungen für die Zielgruppen des Naturpark-Tourismus. Marketing. Verschiedene mögliche Projektträger: Verein Naturpark Attersee-Traunsee und/oder andere Vereine beziehungsweise Interessensgruppen und NGO´s, welche als Projektträger auftreten werden </t>
    </r>
  </si>
  <si>
    <r>
      <rPr>
        <b/>
        <sz val="10"/>
        <color theme="1"/>
        <rFont val="Calibri"/>
        <family val="2"/>
        <scheme val="minor"/>
      </rPr>
      <t xml:space="preserve">Aktionsfeldthema 2: regionale Wirtschaft 
zu 1: EPU, KMU und Handwerk </t>
    </r>
    <r>
      <rPr>
        <sz val="10"/>
        <color theme="1"/>
        <rFont val="Calibri"/>
        <family val="2"/>
        <scheme val="minor"/>
      </rPr>
      <t xml:space="preserve">
Ausbau der Wirtschaftsplattformen der Region Ausbau des Unternehmensnetzwerkes der Region Ausbau der Qualifizierungs- und Beratungsleistungen für EPU und KMU Marketingpattform traditionelles Handwerk Projektträger: bestehende Vereine (zB Verein Attersee-Werkstätten) und neugebildete Angebots- und Arbeitsgemeinschaften (ARGE) – in Zusammenarbeit mit den Kammern 
</t>
    </r>
    <r>
      <rPr>
        <b/>
        <sz val="10"/>
        <color theme="1"/>
        <rFont val="Calibri"/>
        <family val="2"/>
        <scheme val="minor"/>
      </rPr>
      <t xml:space="preserve">zu 2: Kreativwirtschaft </t>
    </r>
    <r>
      <rPr>
        <sz val="10"/>
        <color theme="1"/>
        <rFont val="Calibri"/>
        <family val="2"/>
        <scheme val="minor"/>
      </rPr>
      <t xml:space="preserve">
Vernetzungs- und Vermarktungsplattform Kreativwirtschaft Österreichische und europäische Zusammenarbeit und know how Transfer bei Produkt- und Dienstleistungsentwicklung Verbesserung des Umfeldes für creative communities und coworking space Projektträger: Verein Kreativwirtschaft Attersee-Attergau – in Zusammenarbeit mit creative region Upper Austria und creativ wirtschaft austria der Wirtschaftskammer. Als LEADER-Kooperationsprojekt mit den Nachbarregionen konzipiert 
</t>
    </r>
    <r>
      <rPr>
        <b/>
        <sz val="10"/>
        <color theme="1"/>
        <rFont val="Calibri"/>
        <family val="2"/>
        <scheme val="minor"/>
      </rPr>
      <t>zu 3: Gustav Klimt und Künstlerregion</t>
    </r>
    <r>
      <rPr>
        <sz val="10"/>
        <color theme="1"/>
        <rFont val="Calibri"/>
        <family val="2"/>
        <scheme val="minor"/>
      </rPr>
      <t xml:space="preserve"> 
Maßnahmen der Weiterentwicklung zum kultur-touristischen Leuchtturm der Atterseeregion Ausbau der Weltmarke Gustav Klimt zu einer regionalen Wirtschaftsmarke unter Einbeziehung des lokalen Handwerks und der Erstellung von Souveniers. Herstellung der Vernetzung mit der Kreativwirtschaft. 
Projektträger: Verein Klimt am Attersee Holz-Veredelungs-Region
Ausbau des Stärkefeldes „Holzbearbeitung“, basierend auf bestehenden Spitzenbetrieben unter Einbeziehung vieler neuer Initiativen im EPU- und KMU-Bereich. Projektträger: Angebotsgruppe Holzbearbeitung der Region Attersee-Attergau 
</t>
    </r>
    <r>
      <rPr>
        <b/>
        <sz val="10"/>
        <color theme="1"/>
        <rFont val="Calibri"/>
        <family val="2"/>
        <scheme val="minor"/>
      </rPr>
      <t xml:space="preserve">
Aktionsfeldthema 3: Stärkung der naturnahen Land- und Forstwirtschaft und Fischerei 
zu 1: Ausbau von Wochen- und Frischemärkten </t>
    </r>
    <r>
      <rPr>
        <sz val="10"/>
        <color theme="1"/>
        <rFont val="Calibri"/>
        <family val="2"/>
        <scheme val="minor"/>
      </rPr>
      <t xml:space="preserve">
Unterstützung gemeinschaftlicher Vermarktungseinrichtungen wie Bauernladen Aufbau von neuen Wertschöpfungsketten und Absatzkanälen Genussregion - Ausbau regionale Gastronomie und Kulinarik Mögliche Projektträger: bestehende und neu zu gründende Vereine für gemeinschaftliche Vermarktung – in Zusammenarbeit mit Initiativen wie Genussland Oberösterreich und Genuss Region Österreich 
</t>
    </r>
    <r>
      <rPr>
        <b/>
        <sz val="10"/>
        <color theme="1"/>
        <rFont val="Calibri"/>
        <family val="2"/>
        <scheme val="minor"/>
      </rPr>
      <t xml:space="preserve">
zu 2: „Aus dem Naturpark Attersee-Traunsee</t>
    </r>
    <r>
      <rPr>
        <sz val="10"/>
        <color theme="1"/>
        <rFont val="Calibri"/>
        <family val="2"/>
        <scheme val="minor"/>
      </rPr>
      <t xml:space="preserve">“ - Aufbau des Angebotes Naturparkprodukte Zwetschke, Biene &amp; Honig, Attersee Fisch - Unterstützung der Markenentwicklung von Produkten und deren Marketing Projektträger: Angebotsgruppe Produkte aus dem Naturpark Attersee-Traunsee und Angebotsgruppe Naturpark-Betriebe – in Zusammenarbeit mit dem Verein Naturpark Attersee-Traunsee 
</t>
    </r>
    <r>
      <rPr>
        <b/>
        <sz val="10"/>
        <color theme="1"/>
        <rFont val="Calibri"/>
        <family val="2"/>
        <scheme val="minor"/>
      </rPr>
      <t xml:space="preserve">
zu 3: Unterstützung und Öffentlichkeitsarbeit</t>
    </r>
    <r>
      <rPr>
        <sz val="10"/>
        <color theme="1"/>
        <rFont val="Calibri"/>
        <family val="2"/>
        <scheme val="minor"/>
      </rPr>
      <t xml:space="preserve"> für die Teilnahme von Betrieben an neuen und bestehenden Marketinginitiativen und Vermarktungsplattformen der Region, des Bezirkes, des Landes und des Bundes (Genussland OÖ, Gutes vom Bauernhof, Urlaub am Bauernhof) Projektträger: Nutzung bestehender Projektträger</t>
    </r>
  </si>
  <si>
    <r>
      <rPr>
        <b/>
        <sz val="10"/>
        <color theme="1"/>
        <rFont val="Calibri"/>
        <family val="2"/>
        <scheme val="minor"/>
      </rPr>
      <t xml:space="preserve">Aktionsfeldthema 1: Umweltorientierung –Ökosysteme und der Biodiversität 
zu 1: Umweltorientierung Naturpark-Programm </t>
    </r>
    <r>
      <rPr>
        <sz val="10"/>
        <color theme="1"/>
        <rFont val="Calibri"/>
        <family val="2"/>
        <scheme val="minor"/>
      </rPr>
      <t xml:space="preserve">
Qualitative Weiterentwicklung und Profilierungsstrategie bei den Naturpark-Führungen und dem Naturpark Schul- und Ferienprogrammes
Naturpark-Schulen 
Zertifizierung von Schulen aus den Naturpark-Gemeinden zu Naturpark-Schulen 
Naturpark Themenwege 
Sensibilisierung der Menschen für ökologische Themen und das Verstehen von Zusammenhängen, um Nutzungskonflikte zu vermeiden. So ist zB ein Themenweg zum wichtigen Thema „Respekt“ geplant, der auf spielerische Weise Nutzungskonflikte von Landwirtschaft, Jagd, Tourismus und Forstwirtschaft aufzeigt. 
Naturpark-Broschüren und Beschilderung 
Besucherfreundliche Aufbereitung der Informationstafeln, Naturparkwanderwege-Beschilderung und Informationsbroschüren 
Projektträger: Verein Naturpark Attersee-Traunsee und/oder bestehende Vereine und Einrichtungen, die für einzelne Maßnahmen als Projektträger auftreten 
</t>
    </r>
    <r>
      <rPr>
        <b/>
        <sz val="10"/>
        <color theme="1"/>
        <rFont val="Calibri"/>
        <family val="2"/>
        <scheme val="minor"/>
      </rPr>
      <t xml:space="preserve">
zu 2: NATURA 2000 Vermittlungsprogramm </t>
    </r>
    <r>
      <rPr>
        <sz val="10"/>
        <color theme="1"/>
        <rFont val="Calibri"/>
        <family val="2"/>
        <scheme val="minor"/>
      </rPr>
      <t xml:space="preserve">
Aufbereitung neuer Angebote der Vermittlung von NATURA 2000 durch das Gebiets-Management und Verbesserung der Information über die geschützten Fische und Pflanzen. 
So sind regelmäßige Führungen zum Perlfisch Laichzug und innovative Informationsvermittlung unter dem Titel „science on board“ am Atterseeschiff mit einem Tauchroboter geplant. 
Projektträger: Gebietsmanagement Europaschutzgebiet Attersee-Mondsee 
</t>
    </r>
    <r>
      <rPr>
        <b/>
        <sz val="10"/>
        <color theme="1"/>
        <rFont val="Calibri"/>
        <family val="2"/>
        <scheme val="minor"/>
      </rPr>
      <t xml:space="preserve">
zu 3: Welttag des Wassers / World Water Day (UN) </t>
    </r>
    <r>
      <rPr>
        <sz val="10"/>
        <color theme="1"/>
        <rFont val="Calibri"/>
        <family val="2"/>
        <scheme val="minor"/>
      </rPr>
      <t xml:space="preserve">
Teilnahme mit regionsbezogenen Informationsveranstaltungen zum Thema Wasser 
Woche des Wassers Sensibilisierung und Information zur Bedeutung der Ressource Wasser am Attersee. Mit Aktivitäten vor allem in Schulen 
Möglicher Projektträger: Verein Kneipp Aktiv – in Zusammenarbeit mit Naturpark, Schulen, Gemeinden und Tourismusverbänden sowie mit anderen auf das Thema Wasser spezialisierten öffentlichen Institutionen und Spezialisten 
</t>
    </r>
    <r>
      <rPr>
        <b/>
        <sz val="10"/>
        <color theme="1"/>
        <rFont val="Calibri"/>
        <family val="2"/>
        <scheme val="minor"/>
      </rPr>
      <t>Aktionsfeldthema 2: Kulturorientierung - Kulturgüter und kulturelles Erbe 
zu 1: „Wir sind UNESCO Welterberegion“</t>
    </r>
    <r>
      <rPr>
        <sz val="10"/>
        <color theme="1"/>
        <rFont val="Calibri"/>
        <family val="2"/>
        <scheme val="minor"/>
      </rPr>
      <t xml:space="preserve"> 
Informationsmaßnahmen und identitätsstiftende Veranstaltungen, Durchführung jährliches Welterbefest, Planung der Durchführung eines Welterbekongresses, Qualifizierungsmaßnahmen der heimischen Bevölkerung, Fachexkursionen 
</t>
    </r>
    <r>
      <rPr>
        <b/>
        <sz val="10"/>
        <color theme="1"/>
        <rFont val="Calibri"/>
        <family val="2"/>
        <scheme val="minor"/>
      </rPr>
      <t xml:space="preserve">„Wir sind UNESCO Schule“ </t>
    </r>
    <r>
      <rPr>
        <sz val="10"/>
        <color theme="1"/>
        <rFont val="Calibri"/>
        <family val="2"/>
        <scheme val="minor"/>
      </rPr>
      <t xml:space="preserve">Gewinnung und Einbindung von Schulen aus der Region in das Programm „UNESCO Schule“. Dadurch findet auf schulischer Ebene bereits die Identifizierung mit dem Welterbe statt. 
Projektträger: Verein Pfahlbau am Attersee - in Zusammenarbeit mit Kuratoium Pfahlbauten und Welterbe-Gemeinden 
</t>
    </r>
    <r>
      <rPr>
        <b/>
        <sz val="10"/>
        <color theme="1"/>
        <rFont val="Calibri"/>
        <family val="2"/>
        <scheme val="minor"/>
      </rPr>
      <t xml:space="preserve">
zu 2: OÖ Landesausstellung 2020 </t>
    </r>
    <r>
      <rPr>
        <sz val="10"/>
        <color theme="1"/>
        <rFont val="Calibri"/>
        <family val="2"/>
        <scheme val="minor"/>
      </rPr>
      <t xml:space="preserve">
Sicherstellung der Koordinations- und Managementtätigkeiten zur Ausarbeitung, Koordination und Realisierung eines regionalen Besucher- und Ausflugsprogrammes. Für die erwarteten 200.000 BesucherInnen braucht es das entsprechende Mobilitätsangebot, die Kooperation der Ausflugsgastronomie (Wirtekooperation) und die Angebotsentwicklung für Busgruppen, die möglichst regionale Besetzung und Qualifizierung des Führungspersonals für die Landesausstellung. Weiters sollen innovative Ideen zur Veranschaulichung des Pfahlbauthemas erarbeitet werden (z.B. mit Ipad visualisieren).Marketing.  Projektträger: Welterbe-Gemeinden, Tourismusverband Attersee</t>
    </r>
  </si>
  <si>
    <r>
      <rPr>
        <b/>
        <sz val="10"/>
        <color theme="1"/>
        <rFont val="Calibri"/>
        <family val="2"/>
        <scheme val="minor"/>
      </rPr>
      <t xml:space="preserve">UNESCO Welterbe Tourismus - Pfahlbaudorf </t>
    </r>
    <r>
      <rPr>
        <sz val="10"/>
        <color theme="1"/>
        <rFont val="Calibri"/>
        <family val="2"/>
        <scheme val="minor"/>
      </rPr>
      <t xml:space="preserve">
Unterstützung der durch die Welterbe-Gemeinden und den Pfahlbauverein in Abstimmung mit den Partnern aus Land und Bund ausgearbeiteten Maßnahmen auf Basis einer Umsetzungsplanung 2015-20. Über LEADER werden dabei nur jene Maßnahmen gefördert, welche nicht eigens budgetierte Infrastruktur- und Forschungsprojekte im Rahmen der OÖ-Landesausstellung 2020 sind. Im Rahmen der Sichtbar- und Erlebbarmachung soll jedes Jahr, beginnend ab 2016 ein Pfahlbauhaus zum Thema „Leben in der Pfahlbauzeit“ entstehen. 
Marketing. Projektträger: Verein Pfahlbau am Attersee – in Zusammenarbeit mit Welterbe-Gemeinden, Tourismusverband Attersee und Kuratorium Pfahlbauten 
</t>
    </r>
    <r>
      <rPr>
        <b/>
        <sz val="10"/>
        <color theme="1"/>
        <rFont val="Calibri"/>
        <family val="2"/>
        <scheme val="minor"/>
      </rPr>
      <t xml:space="preserve">Verglasung Sprungturmgrube Seewalchen </t>
    </r>
    <r>
      <rPr>
        <sz val="10"/>
        <color theme="1"/>
        <rFont val="Calibri"/>
        <family val="2"/>
        <scheme val="minor"/>
      </rPr>
      <t xml:space="preserve">
Zugänglich- und Sichtbarmachung der Sprungturmgrube beim Strandbad Seewalchen, die aufgrund ihrer Offenlegung ein beeindruckendes Zeugnis für die Reste der Pfahlbausiedlungen vor 5.000 Jahres ist 
Projektträger: Verein Pfahlbau am Attersee – in Zusammenarbeit mit Marktgemeinde Seewalchen 
</t>
    </r>
    <r>
      <rPr>
        <b/>
        <sz val="10"/>
        <color theme="1"/>
        <rFont val="Calibri"/>
        <family val="2"/>
        <scheme val="minor"/>
      </rPr>
      <t>zu 3: Schatzkammer Kultur</t>
    </r>
    <r>
      <rPr>
        <sz val="10"/>
        <color theme="1"/>
        <rFont val="Calibri"/>
        <family val="2"/>
        <scheme val="minor"/>
      </rPr>
      <t xml:space="preserve"> 
Zusammenführung der Museumseinrichtungen der Region Attersee-Attergau zu einem gemeinsamen Auftritt und Durchführung von qualitätsverbessernden Maßnahmen. 
Projektträger: ARGE der Heimatvereine und Museen der Region Attersee-Attergau 
</t>
    </r>
    <r>
      <rPr>
        <b/>
        <sz val="10"/>
        <color theme="1"/>
        <rFont val="Calibri"/>
        <family val="2"/>
        <scheme val="minor"/>
      </rPr>
      <t xml:space="preserve">
Aktionsfeldthema 3: Energieorientierung – sanfte Mobilität und erneuerbare Energien 
zu 1: Maßnahmenprogramm Sanfte Mobilität </t>
    </r>
    <r>
      <rPr>
        <sz val="10"/>
        <color theme="1"/>
        <rFont val="Calibri"/>
        <family val="2"/>
        <scheme val="minor"/>
      </rPr>
      <t xml:space="preserve">
Basierend auf einem innovativen, regionalen Mobilitätskonzept wird ein Maßnahmenbündel zur Forcierung der sanften Mobilität umgesetzt. 
</t>
    </r>
    <r>
      <rPr>
        <b/>
        <sz val="10"/>
        <color theme="1"/>
        <rFont val="Calibri"/>
        <family val="2"/>
        <scheme val="minor"/>
      </rPr>
      <t xml:space="preserve">
„CO2-neutrale“ Package-Angebote für Tagesgäste </t>
    </r>
    <r>
      <rPr>
        <sz val="10"/>
        <color theme="1"/>
        <rFont val="Calibri"/>
        <family val="2"/>
        <scheme val="minor"/>
      </rPr>
      <t xml:space="preserve">
Um Anreize zur An- und Abreise mit öffentlichen Verkehrsmitteln zu schaffen, sollen attraktive Tagesausflugs-Packages mit den öffentlichen und örtlichen Verkehrs-Partnerbetrieben geschaffen werden 
Projektträger: Tourismusverbände Attersee und Attergau 
</t>
    </r>
    <r>
      <rPr>
        <b/>
        <sz val="10"/>
        <color theme="1"/>
        <rFont val="Calibri"/>
        <family val="2"/>
        <scheme val="minor"/>
      </rPr>
      <t xml:space="preserve">zu 2: Bürgerbeteiligung Energieerzeugung </t>
    </r>
    <r>
      <rPr>
        <sz val="10"/>
        <color theme="1"/>
        <rFont val="Calibri"/>
        <family val="2"/>
        <scheme val="minor"/>
      </rPr>
      <t xml:space="preserve">
Informations- und Motivationsoffensive für mehr Beteiligung von Bürgern an Investitionen bei (gemeinschaftlichen) Projekten der alternativen Energieerzeugung. Schwerpunkte sind PV-Anlagen Klima- und Energiemodellregion light Bildung eines Informations-Netzwerkes zur Mobilisierung von Energieeffizienz und des Einsatzes von alternativen Energien 
Projektträger: Mitgliedsgemeinden der LEADER-Region Attersee-Attergau; LAG REGATTA 
</t>
    </r>
    <r>
      <rPr>
        <b/>
        <sz val="10"/>
        <color theme="1"/>
        <rFont val="Calibri"/>
        <family val="2"/>
        <scheme val="minor"/>
      </rPr>
      <t xml:space="preserve">
zu 3: LED und Photovoltaik</t>
    </r>
    <r>
      <rPr>
        <sz val="10"/>
        <color theme="1"/>
        <rFont val="Calibri"/>
        <family val="2"/>
        <scheme val="minor"/>
      </rPr>
      <t xml:space="preserve"> 
Erstellung und Umsetzung eines mehrjährigen Maßnahmenplanes zum verstärkten Einsatzes von LED und Photovoltaik auf öffentlichen Gebäuden und im öffentlichen Raum 
Projektträger: Mitgliedsgemeinden der LEADER-Region Attersee-Attergau; LAG REGATTA</t>
    </r>
  </si>
  <si>
    <r>
      <rPr>
        <b/>
        <sz val="10"/>
        <color theme="1"/>
        <rFont val="Calibri"/>
        <family val="2"/>
        <scheme val="minor"/>
      </rPr>
      <t xml:space="preserve">Aktionsfeldthema 1: lebendige und generationsfreundliche Gemeinden
zu 1: Angebotsprogramm „7-14 Jahre“ </t>
    </r>
    <r>
      <rPr>
        <sz val="10"/>
        <color theme="1"/>
        <rFont val="Calibri"/>
        <family val="2"/>
        <scheme val="minor"/>
      </rPr>
      <t xml:space="preserve">
Zusammenfassung der AnbieterInnen und Angebote für die Zielgruppe „7-14 Jahre“ mit Unterscheidung in „indoor“ und outdoor“ Projektträger: Angebotsgruppe „Freizeit-, Sport- und Kreativprogramm für SchülerInnen“ KinderUNI Aufbau und Durchführung einer jährlichen KinderUNI am Attersee zu den Schwerpunkt-Themen Wasser, UNESCO Pfahlbauten/Archäologie, Biodiversität. 
Projektträger: Kinder Uni OÖ am Attersee
</t>
    </r>
    <r>
      <rPr>
        <b/>
        <sz val="10"/>
        <color theme="1"/>
        <rFont val="Calibri"/>
        <family val="2"/>
        <scheme val="minor"/>
      </rPr>
      <t xml:space="preserve">
zu 2: Schlechtwettertauglichkeit Veranstaltungsplätze </t>
    </r>
    <r>
      <rPr>
        <sz val="10"/>
        <color theme="1"/>
        <rFont val="Calibri"/>
        <family val="2"/>
        <scheme val="minor"/>
      </rPr>
      <t xml:space="preserve">
Öffentliche Veranstaltungsplätze, welche als Ort der Begegnung dienen und in denen regelmäßige Veranstaltungen stattfinden, beispielsweise die Konzerte der Musikkapellen sollen schlechtwettertauglich gestaltet werden. 
Projektträger: Vereine und Gemeinden
</t>
    </r>
    <r>
      <rPr>
        <b/>
        <sz val="10"/>
        <color theme="1"/>
        <rFont val="Calibri"/>
        <family val="2"/>
        <scheme val="minor"/>
      </rPr>
      <t xml:space="preserve">
zu 3: Dorfservice - Rent a rentner - Nachbarschaftshilfe </t>
    </r>
    <r>
      <rPr>
        <sz val="10"/>
        <color theme="1"/>
        <rFont val="Calibri"/>
        <family val="2"/>
        <scheme val="minor"/>
      </rPr>
      <t xml:space="preserve">
Aufbau eines Netzwerkes von aktiven ehrenamtlichen PensionistInnen, welche Serviceleistungen für die Zielgruppe alleinstehende älterer hilfsbedürftige Personen anbieten. 
Projektträger: Verein Dorfservice – Rent a Rentner
</t>
    </r>
    <r>
      <rPr>
        <b/>
        <sz val="10"/>
        <color theme="1"/>
        <rFont val="Calibri"/>
        <family val="2"/>
        <scheme val="minor"/>
      </rPr>
      <t xml:space="preserve">
Aktionsfeldthema 2: Regionales Lernen und Regionales Miteinander gestalten
zu 1: AtterWiki plus </t>
    </r>
    <r>
      <rPr>
        <sz val="10"/>
        <color theme="1"/>
        <rFont val="Calibri"/>
        <family val="2"/>
        <scheme val="minor"/>
      </rPr>
      <t xml:space="preserve">
Das Vorzeigeprojekt AtterWiki hat sich als zentrale Dokumentations- und Wissensplattform weiterentwickelt und wird zunehmend in den Schulen für die Vermittlung der regionsbezogenen Lerninhalte verwendet. Der Verein AtterWiki tritt auch als Projektträger für Projekte des regionalen Lernens auf. 
Projetträger: Verein AtterWiki
</t>
    </r>
    <r>
      <rPr>
        <b/>
        <sz val="10"/>
        <color theme="1"/>
        <rFont val="Calibri"/>
        <family val="2"/>
        <scheme val="minor"/>
      </rPr>
      <t xml:space="preserve">
zu 2: Ausbildung „Regions-ExpertIn“ </t>
    </r>
    <r>
      <rPr>
        <sz val="10"/>
        <color theme="1"/>
        <rFont val="Calibri"/>
        <family val="2"/>
        <scheme val="minor"/>
      </rPr>
      <t xml:space="preserve">
Diese Ausbildung steht allen interessierten Personen aus der Region offen, Fokus liegt jedoch darauf weibliche Personen für die Ausbildung zu interessieren. Dadurch sollen Frauen gestärkt werden sich aktiv in die Regionalentwicklung einzubringen. Dabei lernen die TeilnehmerInnen die Highlights der Region aus Kunst/Kultur, Natur, Wirtschaft und gesellschaftlichem Leben kennen. Ein wichtiges Instrument für mehr Identifikation und mehr Werbung für die Region Attersee-Attergau. 
Projektträger: Tourismusverbände Attersee und Attergau</t>
    </r>
  </si>
  <si>
    <r>
      <rPr>
        <b/>
        <sz val="10"/>
        <color theme="1"/>
        <rFont val="Calibri"/>
        <family val="2"/>
        <scheme val="minor"/>
      </rPr>
      <t xml:space="preserve">zu 3: Studienarbeit Nebenwohnsitze und Zugereiste </t>
    </r>
    <r>
      <rPr>
        <sz val="10"/>
        <color theme="1"/>
        <rFont val="Calibri"/>
        <family val="2"/>
        <scheme val="minor"/>
      </rPr>
      <t xml:space="preserve">
Detailerhebung und Marktforschung für eine zielgruppenbezogene Planung der Maßnahmen zur Verbesserung der Willkommenskultur und Kommunikation sowie Integration 
Projektträger: LAG Attersee-Attergau REGATTA – in Zusammenarbeit mit Gemeinden
</t>
    </r>
    <r>
      <rPr>
        <b/>
        <sz val="10"/>
        <color theme="1"/>
        <rFont val="Calibri"/>
        <family val="2"/>
        <scheme val="minor"/>
      </rPr>
      <t>RIKK:_</t>
    </r>
    <r>
      <rPr>
        <sz val="10"/>
        <color theme="1"/>
        <rFont val="Calibri"/>
        <family val="2"/>
        <scheme val="minor"/>
      </rPr>
      <t xml:space="preserve">
Gemeinsam mit den Regionen Vöckla-Ager, inneres Salzkammergut und der Traunsteinregion sowie der Regionalcaritas und dem Maximilianhaus soll die Thematik der Inklusion auf vielen Ebenen bearbeitet werden. Ob die Schaffung einer Willkommenskultur, Jugend, Sprache aber auch Inklusion weiterer benachteiligter Gruppen, dies sind wichtige Themen in dem Projekt. Das Projekt trägt in der Regatta zu vielen Themen des Aktionsfeldes 3 bei. Projektträger: ARGE RIKK Second Home Service Bündelung des Angebotes für die Zielgruppe Nebenwohnsitze und Zugereiste in Form einer Serviceplattform. Stärkung des regionalen Netzwerkes mit der Absicht, die NebenwohnsitzerInnen vermehrt für die Unterstützung von regionalen Anliegen und Projekten zu gewinnen. 
Projektträger: LAG Attersee-Attergau REGATTA
</t>
    </r>
    <r>
      <rPr>
        <b/>
        <sz val="10"/>
        <color theme="1"/>
        <rFont val="Calibri"/>
        <family val="2"/>
        <scheme val="minor"/>
      </rPr>
      <t xml:space="preserve">Aktionsfeldthema 3: Wohlfühlregion mit hoher Lebensqualität
zu 1: Bewegungsregion </t>
    </r>
    <r>
      <rPr>
        <sz val="10"/>
        <color theme="1"/>
        <rFont val="Calibri"/>
        <family val="2"/>
        <scheme val="minor"/>
      </rPr>
      <t xml:space="preserve">
Aufbereitung und benutzer- und zielgruppenfreundliche Darstellung sämtlicher Angebote der „Bewegungsregion“ Attersee-Attergau Projektträger: Tourismusverbände Attersee und Attergau – in Zusammenarbeit mit den Gesunden Gemeinden
</t>
    </r>
    <r>
      <rPr>
        <b/>
        <sz val="10"/>
        <color theme="1"/>
        <rFont val="Calibri"/>
        <family val="2"/>
        <scheme val="minor"/>
      </rPr>
      <t xml:space="preserve">
zu 2: Gesundheit-Prävention-Ernährung </t>
    </r>
    <r>
      <rPr>
        <sz val="10"/>
        <color theme="1"/>
        <rFont val="Calibri"/>
        <family val="2"/>
        <scheme val="minor"/>
      </rPr>
      <t xml:space="preserve">
Webbasierte Darstellung der „Gesundheitsfibel“ der Region mit besonderer Berücksichtigung der Möglichkeiten und Angebote für Gesundheit und Ernährung Projektträger: Gesunde Gemeinden – in Zusammenarbeit mit den Tourismusverbänden Attersee und Attergau und Schulen
</t>
    </r>
    <r>
      <rPr>
        <b/>
        <sz val="10"/>
        <color theme="1"/>
        <rFont val="Calibri"/>
        <family val="2"/>
        <scheme val="minor"/>
      </rPr>
      <t xml:space="preserve">
zu 3: Kennenlern-Feste </t>
    </r>
    <r>
      <rPr>
        <sz val="10"/>
        <color theme="1"/>
        <rFont val="Calibri"/>
        <family val="2"/>
        <scheme val="minor"/>
      </rPr>
      <t xml:space="preserve">
Förderung des Miteinander durch Kennenlern-Feste, die das bessere Kennenlernen von anderen Orten und ihren natürlichen und kulturellen Schätzen sowie altes Handwerk und Brauchtum zum Ziel haben. Dadurch Stärkung des Zusammenhaltes und der regionalen Identität.
 Projektträger: Gemeinden</t>
    </r>
  </si>
  <si>
    <t xml:space="preserve">• Tourismusprojekte mit LEADER-Regionen des touristischen Salzkammergutes und der Salzkammergut Marketing Gmbh (zB Salzkammergut Rundweg) 
• Kreativwirtschaft und creative communities mit den LAG´s der Bezirke Vöcklabruck und Gmunden 
• NATURA 2000 Europaschutzgebiet Attersee–Mondsee mit Verein Mondseeland 
• Fischerei – Fischzucht und Vermarktung mit LAG´s des Salzkammergutes </t>
  </si>
  <si>
    <t xml:space="preserve">• Naturpark Attersee-Traunsee 
• Entwicklung, Präsentation, Marketing mit LAG Traunsteinregion. Zusammenarbeit mit den LAG´s der beiden anderen Oö. Naturparke 
• UNESCO Welterbe „historische Pfahlbauten rund um die Alpen“ mit dem Regionalentwicklungsverein Mondseeland und mit LAG Welterberegion Inneres Salzkammergut 
• Transnationale Kooperationen mit den LAG´s in den weiteren 5 Ländern. Erste Gespräche und Planungen mit Schweiz (Thurgau) und Deutschland (Bodensee) 
• UNESCO Schulen in Zusammenarbeit 
• mit Regionalentwicklungsverein Mondseeland und weiteren sich beteiligenden LAG´s 
• Über Vernetzungsstelle Kuratorium Pfahlbauten Projektanbahnungen mit LAG´s in anderen Alpenländern 
• Valorisierung Kultur- und Naturtourismus, Ausbau des Welterbe-Tourismus und der Welterbe-Produkte 
• (Kooperationsvereinbarung bereits unterzeichnet) 
• OÖ Landesausstellung 2020 mit dem Regionalentwicklungsverein Mondseeland 
• Ausbau Führungsprogramm Natur und Kultur mit LAG´s aus dem touristischen Salzkammergut und anderen LEADER-Regionen aus OÖ 
• „Reisen auf der Museumsstraße“ Kooperationsprojekt mit Verein Mondseeland (REGMO) und LAG Salzburger Seenland 
• Vernetzung und gemeinsames Marketing für die Museumseinrichtungen entlang der Autobahn A1 vom Salzburger Seenland bis Seewalchen am Attersee in Verbindung mit regionaltypischer Kulinarik (Wirtshäusern). </t>
  </si>
  <si>
    <t xml:space="preserve">Im Aktionsfeld „Gemeinwohl“ und in den von der LAG REGATTA definierten Aktionsfeld-Themen werden sich erst im Laufe der LEADER-Förderperiode 2014-20 neue zielführende Kooperationen, sowohl national als auch möglicherweise transnational eröffne. 
In folgenden Bereichen sind Kooperationen geplant:
• KinderUNI (ab 2016) 
• In Zusammenarbeit mit KinderUNI OÖ und anderen universitären (zB Naturhistorisches Museum Wien) und betrieblichen (zB Bildungszentrum Lenzing) Forschungseinrichtungen. Zusammenarbeit in der Fokussierung der Themen und qualitative Weiterentwicklung des Angebotes mit den LAG´s, welche Standorte einer Kinder Uni haben 
• AtterWiki plus – Digitale Dokumentations- und Wissensplattform 
• Dabei geht es um neue Methoden der stärkeren Verankerung des „Regionalen Lernens“ in der Bevölkerung und in den Schulen 
• Zweitwohnsitze und Regionalentwicklung 
• Diesbezüglich soll unter Vermittlung des österreichischen Leader-Netzwerkes sowohl eine nationale als auch eine transnationale Kooperation aufgebaut werden. 
• RIKK: Bearbeitung des Themas Inklusion </t>
  </si>
  <si>
    <t>Es gibt speziell für die Region entwickelte Dienstleistungs- und Qualifizierungsangebote für die
1. Zunahme an erfolgreichen und zukunftsfähigen Unternehmensgründungen
2. Verhinderung von Betriebsauflösungen
3. Verbesserte regionale Entwicklung in Branchen (zB. Kreativwirtschaft) bzw. Berufsgruppen (zB. Lehrlinge)</t>
  </si>
  <si>
    <t>Gesamtanzahl der neuen Angebote</t>
  </si>
  <si>
    <t>Unternehmensgründungen durch neue Angebote</t>
  </si>
  <si>
    <t>Anzahl durchgeführter Projekte für Branchen/Berufsgruppen</t>
  </si>
  <si>
    <t>Anzahl der TeilnehmerInnen der Zielgruppen</t>
  </si>
  <si>
    <t>Es gibt innovative Modelle zur Belebung der Ortszentren, ausgerichtet auf regionale Zentren</t>
  </si>
  <si>
    <t>Anzahl der innovativen Konzepte und Projekte für die Zentrumsbelebung</t>
  </si>
  <si>
    <t>Es gibt überarbeitete Raumplanungs- und örtliche Entwicklungskonzepte, die stark zukunftsorientiert sind.</t>
  </si>
  <si>
    <t>Anzahl der teilnehmenden Gemeinden</t>
  </si>
  <si>
    <t>Anzahl der kooperativen raumplanerischen Konzepte</t>
  </si>
  <si>
    <t>Anzahl der zusätzlichen marktdurchdringenden Tourismusangebote</t>
  </si>
  <si>
    <t>Anzahl neuer touristischer Packages</t>
  </si>
  <si>
    <t>Anzahl zusätzlicher Gäste durch LEADER-Projekte/Jahr</t>
  </si>
  <si>
    <t>Anzahl der beteiligten KooperationspartnerInnen</t>
  </si>
  <si>
    <t>Anzahl neuer touristischer Angebote für neue Zielgruppen (Diversifikation, Innovationsgrad)</t>
  </si>
  <si>
    <t>Steigerung der jährlich ausgegebenen Erlebniscards</t>
  </si>
  <si>
    <t>59</t>
  </si>
  <si>
    <t>21.000</t>
  </si>
  <si>
    <t>3.109</t>
  </si>
  <si>
    <t>3.730</t>
  </si>
  <si>
    <t>Die Kompetenzen für innovative Produkte und Dienstleistungen im land- und forstwirtschaftlichen Bereich sind aufgebaut/gestärkt.</t>
  </si>
  <si>
    <t>Durchgeführte zusätzliche, regionale Qualifizierungsmaßnahmen</t>
  </si>
  <si>
    <t>TeilnehmerInnen – Anzahl</t>
  </si>
  <si>
    <t>Es gibt Umsetzungen in neuen Leistungsfeldern für landwirtschaftliche Betriebe</t>
  </si>
  <si>
    <t>Anzahl von Betrieben mit neu erschlossenen Leistungsfeldern</t>
  </si>
  <si>
    <t>Zusätzliche regionale Produkte/Angebote aus dem landwirtschaftlichen Sektor sind entwickelt und eingeführt.</t>
  </si>
  <si>
    <t>Anzahl neuer land- und forstwirtschaftlicher Angebote/Produkte</t>
  </si>
  <si>
    <t>Für Angebot und Vermarktung/Vertrieb sind neue Kooperationen entstanden bzw. bestehende haben sich verbessert.</t>
  </si>
  <si>
    <t>Anzahl von involvierten Kooperationen</t>
  </si>
  <si>
    <t>Anzahl von neuen Kooperationen</t>
  </si>
  <si>
    <t>2 aus 5</t>
  </si>
  <si>
    <t>Regionale Potenziale sind aufbereitet und können beurteilt werden</t>
  </si>
  <si>
    <t>Anzahl durchgeführter neuer Studien für alt. Strom/Wärmeerzeugung und reg. Energiespeicherung/Lastausgleich</t>
  </si>
  <si>
    <t>Innovative Umsetzungsmodelle haben Vorbildwirkung</t>
  </si>
  <si>
    <t>Anzahl neuer partizipativer Projekte in Sachen Energie</t>
  </si>
  <si>
    <t>Hohe regionale Durchdringung der Themenbereiche erneuerbare Energie und Energieeffizienz</t>
  </si>
  <si>
    <t>Anzahl von Veranstaltungen für Bürgerbeteiligung und ERFA</t>
  </si>
  <si>
    <t>Es gibt gute Voraussetzungen für die Umsetzung energieeffizienter Raumstrukturen, durch:
1. gesteigertes Wissen der EntscheidungsträgerInnen und BürgerInnen
2. Überarbeitete Flächenwidmungspläne, Ortsentwicklungskonzepte</t>
  </si>
  <si>
    <t>Anzahl von Veranstaltungen und Maßnahmen zur energieeffizienten Planung</t>
  </si>
  <si>
    <t>Anzahl der überarbeiteten Flächenwidmungspläne/Ortsentwicklungskonzepte</t>
  </si>
  <si>
    <t>Von 10</t>
  </si>
  <si>
    <t>Es gibt umweltfördernde Maßnahmen im Individualverkehr.
1. Nutzungssteigerung der stadt.regio.tram
2. Wege werden vermehrt mit dem Fahrrad zurückgelegt</t>
  </si>
  <si>
    <t>Nutzungssteigerung der jetzigen Traunseebahn und späteren stadt.regio.tram</t>
  </si>
  <si>
    <t>Anzahl der Maßnahmen fürs Radfahren</t>
  </si>
  <si>
    <t>317.424</t>
  </si>
  <si>
    <t>20 %
63.485</t>
  </si>
  <si>
    <t>Es gibt weniger Güterverkehr auf den Straßen.</t>
  </si>
  <si>
    <t>Erhebung und Konzept der Potentiale für Verlagerung auf die Schiene</t>
  </si>
  <si>
    <t>Ein Kulturentwicklungsplan zeigt die Zukunftspotenziale für Kultur in der Region auf.</t>
  </si>
  <si>
    <t>Kulturentwicklungsplan für die Region</t>
  </si>
  <si>
    <t>Kulturschaffende/Kulturinitiativen der Region entwickeln neue Angebote zu gem. Themenschwerpunkten.</t>
  </si>
  <si>
    <t>Anzahl durchgeführter neuer Kulturveranstaltungen mit gem. Themenschwerpunkten</t>
  </si>
  <si>
    <t>Anzahl der eingebundenen Kulturinitiativen</t>
  </si>
  <si>
    <t>Von 86</t>
  </si>
  <si>
    <t>Innovative Naturparkangebote in Verbindung mit traditioneller Handwerkskultur bestehen.</t>
  </si>
  <si>
    <t>Anzahl neuer Naturparkangebote</t>
  </si>
  <si>
    <t>Anzahl TeilnehmerInnen an Naturpark Schul- und Ferienprogrammen / jährlich</t>
  </si>
  <si>
    <t>Wissen über Handwerk ist aufbereitet – Übertragungen auf künftige Leistungsfelder passieren.</t>
  </si>
  <si>
    <t>Anzahl wissensvermittelnder Maßnahmen zum Thema Regionales Handwerk</t>
  </si>
  <si>
    <t>Handwerkskooperationen nützen Synergien und erschließen neue Märkte</t>
  </si>
  <si>
    <t>Anzahl der Handwerks-Kooperationen</t>
  </si>
  <si>
    <t>Es gibt innovative wissensvermittelnde Angebote über Natur- und Ökosysteme für spezifische Zielgruppen</t>
  </si>
  <si>
    <t>Anzahl der neuen Naturerlebnis und Bildungsangebote</t>
  </si>
  <si>
    <t>Anzahl der NutzerInnen neuer Angebote</t>
  </si>
  <si>
    <t>Durch die Zusammenarbeit von Bildungseinrichtungen, Kommunen, Betrieben, Vereinen … entstehen regionsspezifische Angebote für den Umweltschutz</t>
  </si>
  <si>
    <t>Anzahl der kooperativ umgesetzten Projekte</t>
  </si>
  <si>
    <t>Anzahl der TeilnehmerInnen kooperativer Projekte</t>
  </si>
  <si>
    <t>Es gibt laufende Beteiligungsformate für Jugendliche</t>
  </si>
  <si>
    <t>Anzahl der Angebote zur Beteiligung</t>
  </si>
  <si>
    <t>Es gibt Aktivitäten zur Verbesserung der Partizipation von Frauen und Männern in lokalen Entwicklungsprozessen</t>
  </si>
  <si>
    <t>Anzahl der Bildungsangebote zum Aufbau regionaler GENDER-Kompetenz</t>
  </si>
  <si>
    <t>Frauenanteil bei Angeboten der LAG zur Partizipation beträgt 40%</t>
  </si>
  <si>
    <t>Es gibt Angebote zum Kompetenzaufbau regionaler kreativer IdeenbringerInnen</t>
  </si>
  <si>
    <t>Anzahl der Angebote für Ideenbringer, Projektträger zur Projektplanung- u. Umsetzung</t>
  </si>
  <si>
    <t>Es gibt ein Netzwerk zur Information und Kompetenzaufbau über alternative Lernformen</t>
  </si>
  <si>
    <t>Anzahl der Aktivitäten zur Information über alternative Lernformen</t>
  </si>
  <si>
    <t>Es gibt neue alternative Bildungsangebote für Erwachsene und Jugendliche, die den regionalen Bedürfnissen entsprechen</t>
  </si>
  <si>
    <t>Anzahl der Angebote mit alternativen Konzepten</t>
  </si>
  <si>
    <t>Betriebe und Institutionen kooperieren, um Angebote für ältere ArbeitnehmerInnen zum Einstieg und Verbleib am Arbeitsmarkt zu entwickeln</t>
  </si>
  <si>
    <t>Anzahl der teilnehmenden Institutionen und Betriebe am Netzwerk</t>
  </si>
  <si>
    <t>Anzahl der geschaffenen Arbeitsplätze für ArbeitnehmerInnen 50+</t>
  </si>
  <si>
    <t>Es gibt eine Kooperation von Klein- u. Mittelbetrieben, zur Verbesserung des Images regionaler Arbeitgeber-Innen und zur Akquirierung von Lehrlingen und Fachkräften</t>
  </si>
  <si>
    <t>Anzahl der kooperierenden Betriebe</t>
  </si>
  <si>
    <t>Es gibt ein gemeindeübergreifendes Jugendnetzwerk</t>
  </si>
  <si>
    <t>Anzahl der beteiligten Jugendl. am Netzwerk</t>
  </si>
  <si>
    <t>Es gibt ein Maßnahmenpaket zur Attraktivierung des Lebensraums für junge Menschen</t>
  </si>
  <si>
    <t>Anzahl der durchgeführten Maßnahmen</t>
  </si>
  <si>
    <t>Es gibt ein Netzwerk zur Förderung von Ikclusion in der Region</t>
  </si>
  <si>
    <t>Anzahl der beteiligten Personen am Netzwerk zur Förderung von Inclusion</t>
  </si>
  <si>
    <t>Es gibt ein Beratungsangebot für Gemeinden zum Kompetenzaufbau im Umgang mit Vielfalt</t>
  </si>
  <si>
    <t>Es gibt ein Programm zum Aufbau einer Willkommenskultur und zur Inklusion von Zuwanderern</t>
  </si>
  <si>
    <t>Anzahl der neu geschaffenen Angebote zur Förderung von Inclusion</t>
  </si>
  <si>
    <t>Es gibt Angebote zum Aufbau einer generationenfreundlichen Region</t>
  </si>
  <si>
    <t>Anzahl der neu geschaffenen Angebote zum Aufbau einer generationenfreundl. Region</t>
  </si>
  <si>
    <t>Es gibt gemeindeübergreifend „Offene Kulturräume“,die die regionale Kulturszene vernetzen und Präsentationsmöglichkeiten anbieten</t>
  </si>
  <si>
    <t>Anzahl der angebotenen offenen Kulturräume</t>
  </si>
  <si>
    <t>Anzahl der Veranstaltungen und Aktivitäten</t>
  </si>
  <si>
    <t>Es gibt ein Netzwerk der regionalen KulturanbieterInnen und KünstlerInnen</t>
  </si>
  <si>
    <t>Anzahl der beteiligten KulturanbieterInnen</t>
  </si>
  <si>
    <t>Es gibt Angebote für Touristen und die Bevölkerung, die motivieren, auf das Auto zu verzichten</t>
  </si>
  <si>
    <t>Anzahl der neu geschaffenen Angebote</t>
  </si>
  <si>
    <t>Es gibt ein Maßnahmenprogramm zur Steigerung der NutzerInnenfreundlichkeit öffentlicher Verkehrsmittel</t>
  </si>
  <si>
    <t>Anzahl der neuen Konzepte und Angebote zur Nutzungsoptimierung</t>
  </si>
  <si>
    <t>Es gibt zusätzliche Tourismusangebote, die den USP der Region unterstützen mit den Schwerpunkten
- inspirierende Natur und Kulturlandschaft
- Genuss und Kulinarik
- Kooperationen
- 4-Jahreszeitentourismus
- Willkommenskultur / Qualitätssteigerung</t>
  </si>
  <si>
    <r>
      <rPr>
        <b/>
        <sz val="10"/>
        <color theme="1"/>
        <rFont val="Calibri"/>
        <family val="2"/>
        <scheme val="minor"/>
      </rPr>
      <t xml:space="preserve">BeSTÄRKEN - Zukunftsfähigkeit und Wachstum des Wirtschafts- u. Arbeitsraums stärken </t>
    </r>
    <r>
      <rPr>
        <sz val="10"/>
        <color theme="1"/>
        <rFont val="Calibri"/>
        <family val="2"/>
        <scheme val="minor"/>
      </rPr>
      <t xml:space="preserve">
Speziell für die Region entwickelte Dienstleistungs- und Qualifizierungsangebote führen zur Zunahme erfolgreicher und zukunftsfähiger Unternehmensgründungen. Bestehende Unternehmen mit Entwicklungsbedarfen bei denen etwaige Betriebsauflösungen im Raum stehen werden gestärkt und Schließungen verhindert. Auf berufliche Zielgruppen, die für die regionale wirtschaftliche Entwicklung wichtig sind (zB. Fachkräfte, Lehrlinge) wird bewusst zugegangen und es werden für sie Angebote gesetzt. Gegen den „Talenteschwund“ und das Abwandern von oftmals jungen, gut ausgebildeten Menschen werden Maßnahmen gesetzt. Der Kontakt mit den vorwiegend betroffenen Zielgruppen aus der Region (Akademiker/innen, Fachkräfte, Künstler/innen, Unternehmer/innen) wird aufgenommen bzw. gehalten. Spezielle Projekte und Initiativen (Co-working Space Modelle, „Kommunalkonsulate“,…) verbinden die Region mit diesen Menschen besonders, setzen Anreize und regen zum (immer) wiederkommen und bleiben an. Der sogenannte Brain-Drain ist rückläufig. Innovative Modelle zur Belebung der Ortszentren verhindern eine weitere Schwächung der Zentren und setzen Impulse für eine Trendumkehr. Es gibt interkommunale Raumkonzepte mit entsprechenden Betriebsansiedlungsmöglichkeiten und polyzentriertes Schwerpunkten. Der Infrastrukturbedarf für eine wachsende ländliche Region ist analysiert und kommuniziert (zB: Breitbandausbau). 
</t>
    </r>
    <r>
      <rPr>
        <b/>
        <sz val="10"/>
        <color theme="1"/>
        <rFont val="Calibri"/>
        <family val="2"/>
        <scheme val="minor"/>
      </rPr>
      <t xml:space="preserve">
ErWEITERN - Einzigartige und innovative Angebote im Tourismus entwickeln </t>
    </r>
    <r>
      <rPr>
        <sz val="10"/>
        <color theme="1"/>
        <rFont val="Calibri"/>
        <family val="2"/>
        <scheme val="minor"/>
      </rPr>
      <t xml:space="preserve">
Es gibt zusätzliche Tourismusangebote zur Unterstützung der Einzigartigkeit bzw. Unverwechselbarkeit der Region. Man setzt auf abgestimmte Schwerpunktsetzungen in den Bereichen inspirierende Natur und Kulturlandschaft, Genuss und Kulinarik, Kooperationen, 4-Jahreszeitentourismus und Willkommenskultur / Qualitätssteigerung. Die positive Entwicklung der Tourismuskennzahlen wird durch LEADER-Projekte unterstützt. Die „Inwertsetzung“ der landschaftlichen und kulturellen Besonderheiten für den Tourismus gelingt weiterhin und neue Potenziale werden erkannt und genützt. Eine erfolgreiche Kooperation zwischen Gastronomie und Landwirtschaft entsteht und die Zusammenarbeit setzt auf regionale Produkte und Vermarktung. Eine positive Willkommenskultur spiegelt den gestärkten Tourismus wieder. Die BewohnerInnen der Tourismusregion sind auch NutznießerInnen neuer touristischer Angebote. Dafür denkt man vernetzt und noch mehr in Kooperationen (zB: Kultur, Wissenschaft/Bildung, Sport/Gesundheit und Tourismus), um Synergien zu nützen und impulsgebend zu sein. 
</t>
    </r>
    <r>
      <rPr>
        <b/>
        <sz val="10"/>
        <color theme="1"/>
        <rFont val="Calibri"/>
        <family val="2"/>
        <scheme val="minor"/>
      </rPr>
      <t xml:space="preserve">
BeLEBEN - Regionsspezifische Land,- und Forstwirtschaft ausbauen und stärken </t>
    </r>
    <r>
      <rPr>
        <sz val="10"/>
        <color theme="1"/>
        <rFont val="Calibri"/>
        <family val="2"/>
        <scheme val="minor"/>
      </rPr>
      <t xml:space="preserve">
Die Landwirtschaft findet, entwickelt und stärkt neue wertschöpfende Felder, die Arbeitsplätze schaffen oder sichern (z.B. durch Naturpark – Spezifikationen). Das ist sicherlich eines der wichtigsten Resultate, um die Resilienz (Widerstandskraft) der land- und forstwirtschaftlichen Betriebe zu stärken. Durch Spezialisierungen oder mehrere Standbeine ist man gegenüber etwaigen Schwankungen am Markt oder Krisen gestärkt. Die dafür notwendigen Kompetenzen und Qualifizierungen sind erworben oder können durch regionale Unterstützungen erworben werden. Es kommt zu keiner Überfrachtung nach dem Motto „Was sollen unsere Bäuerinnen und Bauern noch alles können?“, sondern zum Finden gewollter Alternativen, die zum Erhalt und zur Freude in der Land-und Forstwirtschaft motivieren. Neue Perspektiven sind gewonnen, werden geschätzt und in pionierhaften Modellen zur Umsetzung gebracht. 
</t>
    </r>
    <r>
      <rPr>
        <b/>
        <sz val="10"/>
        <color theme="1"/>
        <rFont val="Calibri"/>
        <family val="2"/>
        <scheme val="minor"/>
      </rPr>
      <t xml:space="preserve">WeiterENTWICKELN - Regionale Energieversorgung weiterentwickeln und innovativ umsetzen </t>
    </r>
    <r>
      <rPr>
        <sz val="10"/>
        <color theme="1"/>
        <rFont val="Calibri"/>
        <family val="2"/>
        <scheme val="minor"/>
      </rPr>
      <t xml:space="preserve">
Die Region ist weiterhin eine aktive nachhaltige Energiemodellregion mit beispielgebenden Umsetzungen. Die Region bietet verschiedene Handlungsoptionen und Umsetzungs-möglichkeiten an oder bereitet sie entsprechend auf. Mehr regionale Eigenständigkeit in der Energieversorgung und das Nutzen vorhandener Potenziale ist ein wichtiges Ziel, das in konkreten Energieprojekten resultiert. Regionale Potenziale sind aufbereitet und können beurteilt werden. Das Zusammenspiel von Bildungseinrichtungen, Kommunen (Energiegruppen), Energieanbietern und Unternehmen in Sachen Energie wurde erprobt und gibt für weitere innovative Wege Anlass. Innovative Umsetzungsmodelle haben Vorbildwirkung. Durch Vernetzung und Erfahrungsaustausch ist eine hohe regionale Durchdringung der Themenbereiche für erneuerbare Energie und Energieeffizienz erreicht.</t>
    </r>
  </si>
  <si>
    <r>
      <rPr>
        <b/>
        <sz val="10"/>
        <color theme="1"/>
        <rFont val="Calibri"/>
        <family val="2"/>
        <scheme val="minor"/>
      </rPr>
      <t xml:space="preserve">BeWAHREN - Erhalt natürlicher Ressourcen prägt die regionale Raumentwicklungsplanung </t>
    </r>
    <r>
      <rPr>
        <sz val="10"/>
        <color theme="1"/>
        <rFont val="Calibri"/>
        <family val="2"/>
        <scheme val="minor"/>
      </rPr>
      <t xml:space="preserve">
Energie- und Infrastruktureffizienz in der Raumplanung schaffen optimale Möglichkeiten für ein zukunftsfähiges Wachsen des ländlichen Raumes mit hoher Lebensqualität. Sie bringen zudem eine Reihe von Sparmöglichkeiten für die Kommunen. Dafür ist ein guter Wissenstand bei den EntscheidungsträgerInnen notwendig, um richtige Entscheidungen treffen und planerischen Aufgaben richtig in Auftrag geben zu können. Durch die Verbesserung des öffentlichen Verkehrs passiert eine Zunahme der Nutzung für die alltäglich, notwendigen Wege (Bildung, Beruf, Freizeit, Behördenwege, Einkauf, Arztbesuche, …). Menschen in der Region werden durch spezielle Maßnahmen und Aktionen auf die Möglichkeiten des öffentlichen Verkehrs aufmerksam gemacht. Sowohl Einheimische, als auch Gäste erfahren die Vorteile und es wird attraktiv, auf Individualfahrten zu verzichten. Dabei werden nicht nur die positiven Auswirkungen auf die Umwelt, sondern auch die finanziellen Einsparmöglichkeiten erkannt - z.B. wenn in einer Familie kein Zweit (Dritt) -Wagen mehr erforderlich ist. 
</t>
    </r>
    <r>
      <rPr>
        <b/>
        <sz val="10"/>
        <color theme="1"/>
        <rFont val="Calibri"/>
        <family val="2"/>
        <scheme val="minor"/>
      </rPr>
      <t xml:space="preserve">
Sinnvoll NÜTZEN - Kulturelles Leben und regionales Handwerk als Zukunftspotenziale nützen </t>
    </r>
    <r>
      <rPr>
        <sz val="10"/>
        <color theme="1"/>
        <rFont val="Calibri"/>
        <family val="2"/>
        <scheme val="minor"/>
      </rPr>
      <t xml:space="preserve">
Das kulturelle Erbe hat im aktuellen kulturellen Leben in der Region einen hohen Stellenwert. Es gibt Abstimmungen und Konzepte, um die regionalen Potenziale zu erkennen und zu heben. In neu geschaffenen Angeboten wird Kultur und Handwerk in zeitgemäßen Formen miteinander verbunden. Brauchtum und Traditionen im Salzkammergut sind zugänglich gemacht und das Wissen bleibt erhalten. Durch Übertragungen auf die Zukunft entsteht ein breiteres Regionsbewusstsein und es nimmt Einfluss auf stimmige, künftige Ausrichtungen. Daten und Fakten darüber sind festgehalten und für die Öffentlichkeit aufbereitet. Für die Trägerschaft gibt es eine verantwortliche Organisation und Personen. Bestehende Vereine und Verbindungen, die sich der Volkskultur widmen sind eingebunden. 
Handwerksbetriebe werden unterstützt und erleben einen Aufschwung. Die Schließung von Handwerksbetrieben wird rückläufig. Zahlen über Beschäftigte im Handwerk ändern sich zum Positiven hin. Handwerkskooperationen werden gegründet. 
</t>
    </r>
    <r>
      <rPr>
        <b/>
        <sz val="10"/>
        <color theme="1"/>
        <rFont val="Calibri"/>
        <family val="2"/>
        <scheme val="minor"/>
      </rPr>
      <t xml:space="preserve">
BeSCHÜTZEN - Wissen über Natur- und Ökosysteme schafft Handlungsoptionen für den Umweltschutz </t>
    </r>
    <r>
      <rPr>
        <sz val="10"/>
        <color theme="1"/>
        <rFont val="Calibri"/>
        <family val="2"/>
        <scheme val="minor"/>
      </rPr>
      <t xml:space="preserve">
Die TRAUNSTEINREGION geht davon aus, dass das Wissen über Natur- und Ökosysteme eine tragende Basis für daran orientierte Handlungen ist. Aber Wissen hat nicht immer die entsprechenden Handlungen automatisch zur Folge, wie man zB. aus dem Gesundheitsbereich bestens weiß (zB. Wissen über gesundes Essen führt nicht automatisch zu gesunder Ernährungsweise). Es müssen daher relativ einfache und niederschwellige Handlungsoptionen in den jeweiligen Bereichen angeboten werden. Durch die Schaffung dieser regionalen Optionen, begleitet mit einem hohen Erfahrungswert wird ein umweltbewusstes Handeln forciert. Ziele im Natur- und Umweltschutz werden leichter erreicht.</t>
    </r>
  </si>
  <si>
    <r>
      <rPr>
        <b/>
        <sz val="10"/>
        <color theme="1"/>
        <rFont val="Calibri"/>
        <family val="2"/>
        <scheme val="minor"/>
      </rPr>
      <t xml:space="preserve">WeiterENTWICKELN – Beteiligung fördern und attraktive Lernangebote schaffen </t>
    </r>
    <r>
      <rPr>
        <sz val="10"/>
        <color theme="1"/>
        <rFont val="Calibri"/>
        <family val="2"/>
        <scheme val="minor"/>
      </rPr>
      <t xml:space="preserve">
Es gibt Strukturen und Kompetenzen damit Bevölkerungsgruppen, die bisher nicht in regionale Gestaltungs- und Entscheidungsprozesse eingebunden waren, ihren Lebensraum mitgestalten. Lokale Entwicklungsprozesse finden unter besonderer Berücksichtigung der Bedürfnisse und Interessen von Frauen und Jugendlichen statt. In der Region gibt es viel Know-How über alternative Lernformen. Darauf basierend wird eine “Kompetenzregion für alternative Lernformen” forciert. Das Bildungsangebot ist auf regionsspezifische Erfordernisse angepasst und die Bevölkerung nimmt diese wahr. Karrieremöglichkeiten für ArbeitnehmerInnen und Zukunftsfähigkeit der Unternehmen ist durch entsprechende Informations- und Bildungsangebote erhöht. 
</t>
    </r>
    <r>
      <rPr>
        <b/>
        <sz val="10"/>
        <color theme="1"/>
        <rFont val="Calibri"/>
        <family val="2"/>
        <scheme val="minor"/>
      </rPr>
      <t xml:space="preserve">
WertSCHÄTZEN – Vielfalt wahrnehmen und gutes Zusammenleben fördern </t>
    </r>
    <r>
      <rPr>
        <sz val="10"/>
        <color theme="1"/>
        <rFont val="Calibri"/>
        <family val="2"/>
        <scheme val="minor"/>
      </rPr>
      <t xml:space="preserve">
“Der Jugend Raum geben”: Die Anliegen Jugendlicher und Frauen werden sichtbar und sie gestalten die Region mit. Ein kontinuierlicher Prozess zur Partizipation und Mitgestaltung wird durchgeführt. “Willkommen heißen und Zusammenwachsen”: Die regionale Kompetenz zum Thema Inklusion ist erweitert, die Region setzt sich mit dem Aufbau einer Willkommenskultur auseinander. Generationenfreundliche Region” Die Region ist attraktiv für Familien und bietet jungen Menschen Raum/Wohnungen, es werden Beschäftigungs-möglichkeiten für Ältere geschaffen. Durch regionale Angebotsentwicklungen wird die Deckung des zukünftigen Pflegebedarfs unterstützt. Es gibt ein Netzwerk für das Ehrenamt in der Region und es gibt Unterstützung für Frauen zur Erleichterung des Wiedereinstiegs und zur Bewältigung der Work-Life-Balance von Männern und Frauen. Bleibefaktoren für Junge Menschen werden erhoben und entsprechende Maßnahmen gesetzt. 
</t>
    </r>
    <r>
      <rPr>
        <b/>
        <sz val="10"/>
        <color theme="1"/>
        <rFont val="Calibri"/>
        <family val="2"/>
        <scheme val="minor"/>
      </rPr>
      <t xml:space="preserve">
BeLEBEN – Kreatives und kulturelles Potenzial nutzen </t>
    </r>
    <r>
      <rPr>
        <sz val="10"/>
        <color theme="1"/>
        <rFont val="Calibri"/>
        <family val="2"/>
        <scheme val="minor"/>
      </rPr>
      <t xml:space="preserve">
Es gibt offene Kulturräume, die dazu anregen regionale Kunst- u. Kulturschaffende ins Blickfeld zu rücken, Initiativen aus der Region zu vernetzen und zu unterstützen. Zeitgenössische Kunst- u. Kultur wird neben Tradition und Brauchtum ins Blickfeld gerückt. 
Es gibt ein regionales Kulturnetzwerk. Synergien werdem genutzt (z.B. Personal, Austattung, Räumlichkeiten, technisches Equipment,…) und es erfolgt eine abgestimmte Planung. Es gibt ein “kulturelles” Entwicklungskonzept- das kulturelle Schwerpunkte zur besseren Nutzung des Potenzials darstellt. 
</t>
    </r>
    <r>
      <rPr>
        <b/>
        <sz val="10"/>
        <color theme="1"/>
        <rFont val="Calibri"/>
        <family val="2"/>
        <scheme val="minor"/>
      </rPr>
      <t xml:space="preserve">
BeWEGEN – Bedarfsorientierte Mobilitätsangebote schaffen und zum Umstieg bewegen</t>
    </r>
    <r>
      <rPr>
        <sz val="10"/>
        <color theme="1"/>
        <rFont val="Calibri"/>
        <family val="2"/>
        <scheme val="minor"/>
      </rPr>
      <t xml:space="preserve"> 
Der Personenindividualverkehr wird deutlich reduziert. Dazu gibt es Maßnahmen für Ein- u. AuspendlerInnen, Freizeitgestaltung, Familien und Gäste. Das Angebot von öffentlichen Verkehrsmitteln ist erweitert vor allem für die Freizeitgestaltung, für BerufspendlerInnen, für Jugendliche und Familien und für Gäste. Angebote sind bedarfsorientiert aufbereitet und angepasst. Informationssysteme erleichtern den Umstieg auf öffentliche Verkehrsmittel. PendlerInnen haben die Möglichkeit über Mitfahrbörsen den Arbeitsort zu erreichen. Es gibt kleinregionale Verkehrskonzepte zur Steigerung der Nutzung öffentlicher Verkehrsmittel und zur Erhöhung der NutzerInnenfreundlichkeit.</t>
    </r>
  </si>
  <si>
    <r>
      <rPr>
        <b/>
        <sz val="10"/>
        <color theme="1"/>
        <rFont val="Calibri"/>
        <family val="2"/>
        <scheme val="minor"/>
      </rPr>
      <t xml:space="preserve">BeSTÄRKEN - Zukunftsfähigkeit und Wachstum des Wirtschafts- u. Arbeitsraums stärken 
• „Energietankstelle für Unternehmen“ </t>
    </r>
    <r>
      <rPr>
        <sz val="10"/>
        <color theme="1"/>
        <rFont val="Calibri"/>
        <family val="2"/>
        <scheme val="minor"/>
      </rPr>
      <t xml:space="preserve">
Nachhaltige Unternehmen in und für die Region: Unternehmen werden in verschiedenen existentiellen Phasen (Unternehmensgründung, -nachfolge, -fortbestehen,…) mit „Energie“ versorgt. Empowerment, Unternehmer/ Innenkompetenzen, Lernpartnerschaften, Professionelles Coaching, Erstellung von zukunftsfähigen Konzepten, usw. bilden die Inhalte. Die eingesetzten Methoden zeichnen sich durch hohe Kreativität und Innovation in ihrer Kombination aus: Art of Hosting-Methoden, Modell „Pioneers of Change“ (Change-Management), Mentoring und Coaching. Der Umsetzung liegt eine prozessorientierte Entwicklung zu Grunde. Dabei kann auf spezielle Zielgruppen bzw. Qualifizierungsbedürfnisse besonders eingegangen werden, wie etwa Unternehmer/innen mit Migrationshintergrund oder Betriebsnachfolger/innen. Kooperative Präsentationsmöglichkeiten, mediale Plattformen, Unternehmensreportagen, usw. werden die Teilnehmer/innen und das Projekt bei der PR-Arbeit unterstützen. Eine Kooperation mit den Leader-Regionen Vöckla-Ager und REGIS (Inneres Salzkammergut) ist geplant. 
</t>
    </r>
    <r>
      <rPr>
        <b/>
        <sz val="10"/>
        <color theme="1"/>
        <rFont val="Calibri"/>
        <family val="2"/>
        <scheme val="minor"/>
      </rPr>
      <t xml:space="preserve">
• Initiative Patensystem – Lehrlinge für Lehrlinge: </t>
    </r>
    <r>
      <rPr>
        <sz val="10"/>
        <color theme="1"/>
        <rFont val="Calibri"/>
        <family val="2"/>
        <scheme val="minor"/>
      </rPr>
      <t xml:space="preserve">
Lehrlinge im dritten, vierten Ausbildungsjahr übernehmen die verantwortungsvolle Aufgabe als Pate/Patin auf Augenhöhe. Durch diese persönlichen Ansprechpartner/innen werden Lehrlinge schneller und dauerhaft in den Betrieb integriert. Drohende Lehrabbrüche werden schneller erkannt und verhindert. Lehrlinge, die die Rolle als Pate/in übernehmen zeigen besonderes Engagement und lernen, Verantwortung zu übernehmen. Es ist mitunter eine Qualifizierung für spätere Führungsaufgaben. Das Patensystem in einem Unternehmen steht für Wertschätzung gegenüber seinen Mitarbeiter/innen und für das Bemühen um einen hohen Qualifizierungsstandard. Durch den dadurch erzielten Imagegewinn fällt es Unternehmen leichter, neue Lehrlinge zu akquirieren und so dem Fachkräftemangel entgegen zu wirken. 
Weitere Zielgruppen für Projektideen: „Best Ager“ – qualifizierte Arbeitskräfte in den „silbernen Jahren“ (ab 50), Migranten/innen mit Lernpotenzialen oder Ausbildungen aus anderen Ländern, Wiedereinsteiger/innen. 
</t>
    </r>
    <r>
      <rPr>
        <b/>
        <sz val="10"/>
        <color theme="1"/>
        <rFont val="Calibri"/>
        <family val="2"/>
        <scheme val="minor"/>
      </rPr>
      <t xml:space="preserve">
• Creative Communities: </t>
    </r>
    <r>
      <rPr>
        <sz val="10"/>
        <color theme="1"/>
        <rFont val="Calibri"/>
        <family val="2"/>
        <scheme val="minor"/>
      </rPr>
      <t xml:space="preserve">
Im Rahmen überregionaler und lokaler Prozesse für die Kreativwirtschaft in der Region werden: Regionale Potentiale erhoben / kreative Gestaltungskompetenzen entfaltet / passende Rahmenbedingungen geschaffen / eigenständige Creative Communities ermöglicht / langfristige Perspektiven eröffnet / Standorte mit neuen Identitäten und Images geschaffen. Dem Brain Gain wird entgegen gewirkt. (Kooperationsprojekt Vöckla-Ager, Regatta, Traunsteinregion, REGIS) 
</t>
    </r>
    <r>
      <rPr>
        <b/>
        <sz val="10"/>
        <color theme="1"/>
        <rFont val="Calibri"/>
        <family val="2"/>
        <scheme val="minor"/>
      </rPr>
      <t xml:space="preserve">
• Innovative Modelle zur Belebung der Zentren: </t>
    </r>
    <r>
      <rPr>
        <sz val="10"/>
        <color theme="1"/>
        <rFont val="Calibri"/>
        <family val="2"/>
        <scheme val="minor"/>
      </rPr>
      <t xml:space="preserve">
Es gilt, die Nahversorgung, den Branchenmix, die Dienstleistungsangebote, … in den Ortszentren zu stärken und durch Projekte neue Impulse zu setzen. In Kooperation mit den Kommunen örtlichen Werbevereinen, ansässigen Unternehmen und Institutionen werden Projekte hinsichtlich Immobilienbelebung, Neuansiedelung, Standortentwicklung und vor allem hinsichtlich innovativer Lösungen für Zwischennutzungen und Coworking-Space Modellen unterstützt. Zwischennutzungen attraktivieren Standorte und bringen Frequenz in das Ortszentrum. Leerstehende Immobilien verlieren nachhaltig ihr bedrohliches Sinnbild für ein sterbendes Ortszentrum. Ein erfolgreicher Coworking –Space bietet zeitgemäße Funktionen an – vom temporären Arbeitsplatz, einer aktiven Austausch – und Vernetzungsmöglichkeit bis hin zu spezifischen Qualifizierungsmaßnahmen (Masterlehrgang angedacht). Die Umsetzung zukunftsfähiger Modelle steigert das Image und den Innovationscharakter der Kommunen. </t>
    </r>
  </si>
  <si>
    <r>
      <rPr>
        <b/>
        <sz val="10"/>
        <color theme="1"/>
        <rFont val="Calibri"/>
        <family val="2"/>
        <scheme val="minor"/>
      </rPr>
      <t xml:space="preserve">• Gemeindeübergreifende Raumplanung: </t>
    </r>
    <r>
      <rPr>
        <sz val="10"/>
        <color theme="1"/>
        <rFont val="Calibri"/>
        <family val="2"/>
        <scheme val="minor"/>
      </rPr>
      <t xml:space="preserve">
Die Attraktivität der Region als Wirtschaftsstandort weiterentwickeln und künftige Raumentwicklungen auf regionale Ressourcen ausgerichtet gemeindeübergreifend planen, sind ein Gebot zukunftsorientierter Raumplanung. Dabei werden die Stärken einzelner Gemeinden hinsichtlich Wohnen, Arbeiten, Bildung, Infrastruktur, Freizeit, Mobilität, usw. besonders berücksichtigt. Die Umsetzung des Projektes „stadt.regio.tram“ von 2014-2017 (Zusammenschluss der Traunseebahn mit der Gmundner Straßenbahn und damit Schließung einer Lücke im öffentlichen Verkehrsnetz) spielt dazu eine gewichtige, sehr aktuelle und impulsgebende Rolle. 
</t>
    </r>
    <r>
      <rPr>
        <b/>
        <sz val="10"/>
        <color theme="1"/>
        <rFont val="Calibri"/>
        <family val="2"/>
        <scheme val="minor"/>
      </rPr>
      <t xml:space="preserve">
• Planung und Bedarfserhebung zum regionalen Infrastrukturausbau: </t>
    </r>
    <r>
      <rPr>
        <sz val="10"/>
        <color theme="1"/>
        <rFont val="Calibri"/>
        <family val="2"/>
        <scheme val="minor"/>
      </rPr>
      <t xml:space="preserve">
Erweiterung der örtlichen Entwicklungskonzepte hinsichtlich der Potenziale eines Breitbandausbaus. Vorteile und Entwicklungen für ansässige oder künftige Unternehmen. Neue Arbeitsplatz,- und Bildungsmöglichkeiten versus Benachteiligung in der ländlichen Region. 
</t>
    </r>
    <r>
      <rPr>
        <b/>
        <sz val="10"/>
        <color theme="1"/>
        <rFont val="Calibri"/>
        <family val="2"/>
        <scheme val="minor"/>
      </rPr>
      <t xml:space="preserve">
ErWEITERN - Einzigartige und innovative Angebote im Tourismus entwickeln 
• Mit dem Schwerpunkt inspirierende Natur- und Kulturlandschaft: Die herausragende Kulisse der Berge und Seen birgt eine Reihe von Potenzialen: </t>
    </r>
    <r>
      <rPr>
        <sz val="10"/>
        <color theme="1"/>
        <rFont val="Calibri"/>
        <family val="2"/>
        <scheme val="minor"/>
      </rPr>
      <t xml:space="preserve">
</t>
    </r>
    <r>
      <rPr>
        <b/>
        <sz val="10"/>
        <color theme="1"/>
        <rFont val="Calibri"/>
        <family val="2"/>
        <scheme val="minor"/>
      </rPr>
      <t xml:space="preserve">
Bergerlebnis und die Wunderwelt des Wassers: </t>
    </r>
    <r>
      <rPr>
        <sz val="10"/>
        <color theme="1"/>
        <rFont val="Calibri"/>
        <family val="2"/>
        <scheme val="minor"/>
      </rPr>
      <t xml:space="preserve">
Neupositionierung durch die Entwicklung und Umsetzung einzigartige Angebote, die einen USP für die Region erzeugen. Die Einzigartigkeit besteht im Thema und/oder in den Zielgruppen - bereits konkret angedacht: 
• Der Naturpark Attersee-Traunsee entwickelt Angebote für das Kennenlernen und Erfahren der Naturparkthemen 
• „Naturschauspiel– Aktivitäten“ (Initiative Land OÖ) werden entwickelt hinsichtlich Waldpädagogik, Jagd, Naturerlebnis,- und -vermittlung. 
• Der Grünberg bietet eine ganze Reihe an Umsetzungsmöglichkeiten: Dabei spielt die gute Erreichbarkeit mit der 2014 eröffneten Seilbahn (kinderwagen-, und rollstuhltauglich) eine große Rolle. Das Bergerlebnis wird über „Grünberg- Ranger/innen“ vermittelt. Angebote für beeinträchtigte Personen und deren Begleiter/Innen werden entwickelt. Kraft-/Glücksplätze werden bekannt und inszeniert. Eine Aussichtsplattform schafft einen 
• Rundumblick. Der Bogenparcours ist ein neuer Anziehungspunkt. Diese und weitere Ideen sind aufeinander abgestimmt und in Projektzonen unterteilt. 
• Am Gmundnerberg entsteht ein attraktives und interaktives Erlebnisangebot für Familien. 
</t>
    </r>
    <r>
      <rPr>
        <b/>
        <sz val="10"/>
        <color theme="1"/>
        <rFont val="Calibri"/>
        <family val="2"/>
        <scheme val="minor"/>
      </rPr>
      <t xml:space="preserve">
• Mit dem Schwerpunkt Genuss und/oder Kulinarik: </t>
    </r>
    <r>
      <rPr>
        <sz val="10"/>
        <color theme="1"/>
        <rFont val="Calibri"/>
        <family val="2"/>
        <scheme val="minor"/>
      </rPr>
      <t xml:space="preserve">
• Das Projekt „Mostbschoad“ – emotionales Genusswandern verbindet künftig 2 trendige Themen: Genuss und Wandern 
• Der Naturpark Attersee-Traunsee macht zum landschaftsprägenden Leitthema „Zwetschke“ die einzigartige Kulturlandschaft erlebbar und „schmeckbar“. 
</t>
    </r>
    <r>
      <rPr>
        <b/>
        <sz val="10"/>
        <color theme="1"/>
        <rFont val="Calibri"/>
        <family val="2"/>
        <scheme val="minor"/>
      </rPr>
      <t xml:space="preserve">
• Mit dem Schwerpunkt Kooperationen:</t>
    </r>
    <r>
      <rPr>
        <sz val="10"/>
        <color theme="1"/>
        <rFont val="Calibri"/>
        <family val="2"/>
        <scheme val="minor"/>
      </rPr>
      <t xml:space="preserve"> 
Unter dem Arbeitstitel „Schmecktakuläres Almtal“ wurde im LES – Prozess diese Umsetzungsmaßnahme mit großen Potenzialen bearbeitet: Gastrobetriebe verwenden vermehrt Produkte aus der Region (generell und zB. in Aktionswochen) und positionieren sich als „Regionalbetriebe“. Sie gründen ein Netzwerk, suchen aktiv Partner/innen und stimmen sich ab. Eine Art „Anbieterbörse“ entsteht. Die Anbieter regionaler Produkte gewinnen mehr Nachfrage, gezielter Produktabsatz und Produkterweiterungen bzw. –entwicklungen entstehen. Gäste (Einheimische und Touristen) genießen vermehrt regionale, saisonale Angebote auf den Speisekarten, begleitende Information und Bewusstseinsbildung lenken den Fokus auf die Region, die Saisonalität, den Umweltschutz, die Gesundheit, …. Das sind nur einige nennenswerte Wirkungen der geplanten Maßnahmen. In Tirol ist mit dem Projekt Brixentaler KochArt bereits ein ähnliches LEADER-Projekt umgesetzt worden. Um deren Erfahrungen zu nützen ist ein Kooperationsprojekt mit dem Verein Brixentaler KochArt (Tirol) geplant. </t>
    </r>
  </si>
  <si>
    <r>
      <rPr>
        <b/>
        <sz val="10"/>
        <color theme="1"/>
        <rFont val="Calibri"/>
        <family val="2"/>
        <scheme val="minor"/>
      </rPr>
      <t>• Der Advent der Traunseeorte wird kooperativer Schwerpunkt und qualitätsvoll umgesetzt</t>
    </r>
    <r>
      <rPr>
        <sz val="10"/>
        <color theme="1"/>
        <rFont val="Calibri"/>
        <family val="2"/>
        <scheme val="minor"/>
      </rPr>
      <t xml:space="preserve">. Bestehende Angebote für die Adventzeit werden aufeinander abgestimmt, gemeinsam beworben und bewirken erhebliche Wertschöpfungsmöglichkeiten in der vorweihnachtlichen Zeit für den Tourismus in Kooperation mit Wirtschaft, Handwerk, Vereinen, … 
• </t>
    </r>
    <r>
      <rPr>
        <b/>
        <sz val="10"/>
        <color theme="1"/>
        <rFont val="Calibri"/>
        <family val="2"/>
        <scheme val="minor"/>
      </rPr>
      <t>Wirtekooperationen:</t>
    </r>
    <r>
      <rPr>
        <sz val="10"/>
        <color theme="1"/>
        <rFont val="Calibri"/>
        <family val="2"/>
        <scheme val="minor"/>
      </rPr>
      <t xml:space="preserve"> Weitere mögliche Kooperationsprojekte bestehen in der bewussten Verbindung von Wirtschaft und Tourismus (Naherholung, Freizeitmöglichkeiten als Standortfaktor bzw. abgestimmter Seminartourismus), und in geplanten neuen Entwicklungen bereits bestehender Kooperationen (Traunseewirte, JunggastronomInnen - Netzwerk, Hüttenwirte…) 
</t>
    </r>
    <r>
      <rPr>
        <b/>
        <sz val="10"/>
        <color theme="1"/>
        <rFont val="Calibri"/>
        <family val="2"/>
        <scheme val="minor"/>
      </rPr>
      <t>• Mit dem Schwerpunkt 4 –Jahreszeitentourismus</t>
    </r>
    <r>
      <rPr>
        <sz val="10"/>
        <color theme="1"/>
        <rFont val="Calibri"/>
        <family val="2"/>
        <scheme val="minor"/>
      </rPr>
      <t xml:space="preserve">: Vor allem in den Zwischensaisonen braucht die Region eine höhere Auslastung. Wobei dabei nicht nur der „Eintagesgast“, sondern auch der Übernachtungsgast eine wichtige Rolle spielt. Durch neue Themenpositionierungen und das Ansprechen weiterer Zielgruppen wird Ganzjahrestourismus unterstützt – konkret geplante Projektbeispiele: 
</t>
    </r>
    <r>
      <rPr>
        <b/>
        <sz val="10"/>
        <color theme="1"/>
        <rFont val="Calibri"/>
        <family val="2"/>
        <scheme val="minor"/>
      </rPr>
      <t>• Das Biologicum im Almtal</t>
    </r>
    <r>
      <rPr>
        <sz val="10"/>
        <color theme="1"/>
        <rFont val="Calibri"/>
        <family val="2"/>
        <scheme val="minor"/>
      </rPr>
      <t xml:space="preserve">: Die Konrad Lorenz-Forschungsstelle arbeitet eng mit der Universität Wien und dem Wildpark Cumberland zusammen. Das regionale Zentrum für Biologie und Verhaltensforschung birgt eine Reihe von Möglichkeiten zur Positionierung des Almtals. Die geplante Einführung eines regelmäßig stattfindenden Fortbildungstools unter dem Namen „Biologicum“ ist ein erster Schritt. Vorträge, workshops, Exkursionen, … sowohl für Fachpublikum, als auch für interessierte Personen aus der Region bilden ein Programm, das aktuelle spannende Themen aus der Verhaltens- und Beziehungsforschung aufgreift. 
</t>
    </r>
    <r>
      <rPr>
        <b/>
        <sz val="10"/>
        <color theme="1"/>
        <rFont val="Calibri"/>
        <family val="2"/>
        <scheme val="minor"/>
      </rPr>
      <t xml:space="preserve">• Die Kulturspirale Traunsee </t>
    </r>
    <r>
      <rPr>
        <sz val="10"/>
        <color theme="1"/>
        <rFont val="Calibri"/>
        <family val="2"/>
        <scheme val="minor"/>
      </rPr>
      <t xml:space="preserve">dreht sich rund ums Jahr (Malakademien, Literaturwochen, Einbindung regionaler Musikgruppen, …) 
</t>
    </r>
    <r>
      <rPr>
        <b/>
        <sz val="10"/>
        <color theme="1"/>
        <rFont val="Calibri"/>
        <family val="2"/>
        <scheme val="minor"/>
      </rPr>
      <t>• Das Thema „Reiten“ eröffnet das ganze Jahr über Perspektiven.</t>
    </r>
    <r>
      <rPr>
        <sz val="10"/>
        <color theme="1"/>
        <rFont val="Calibri"/>
        <family val="2"/>
        <scheme val="minor"/>
      </rPr>
      <t xml:space="preserve"> Der Verein Traunreiter findet dafür neue UmsetzungspartnerInnen und entwickelt mit Ihnen Projekte. 
</t>
    </r>
    <r>
      <rPr>
        <b/>
        <sz val="10"/>
        <color theme="1"/>
        <rFont val="Calibri"/>
        <family val="2"/>
        <scheme val="minor"/>
      </rPr>
      <t xml:space="preserve">• Mit dem Schwerpunkt Willkommenskultur und Modernisierung, Qualitätssteigerung: </t>
    </r>
    <r>
      <rPr>
        <sz val="10"/>
        <color theme="1"/>
        <rFont val="Calibri"/>
        <family val="2"/>
        <scheme val="minor"/>
      </rPr>
      <t xml:space="preserve">
• Die neue Salzkammergut - Erlebniscard als Wintercard entwickeln und Ausdehnung der Salzkammergut-Erlebniscard für Einheimische 
• Einsatz neuer Medien (IKT) zur Verbesserung der „Buchbarkeit“ der Angebote 
</t>
    </r>
    <r>
      <rPr>
        <b/>
        <sz val="10"/>
        <color theme="1"/>
        <rFont val="Calibri"/>
        <family val="2"/>
        <scheme val="minor"/>
      </rPr>
      <t xml:space="preserve">
BeLEBEN - Regionsspezifische Land- und Forstwirtschaft ausbauen und stärken </t>
    </r>
    <r>
      <rPr>
        <sz val="10"/>
        <color theme="1"/>
        <rFont val="Calibri"/>
        <family val="2"/>
        <scheme val="minor"/>
      </rPr>
      <t xml:space="preserve">
• Die Qualifizierung von Naturpark-Betrieben und die Entwicklung von spezifischen Naturparkprodukten, Veranstaltungen und Dienstleistungen (zu Themen wie Obst – spez. die „Zwetschke“, Holz, Heu, Green Care, Exkursionen, … ) mit begleitendem Markenaufbau und Marketing. Zum Teil in Abstimmung und Verbund mit anderen Naturparken in OÖ. 
• „Unsere Bauernhöfe – Zukunftsorte für Genuss und Leben“ - neue Erwerbsmöglichkeiten durch die Entwicklung individueller Konzepte für Höfe mit der ARGE „Schule am Bauernhof“. Eine mehrmodulige Reihe mit Exkursionen schafft Bewusstsein, bringt Ideen, orientiert sich an persönlichen Potenzialen, unterstützt bei maßgeschneiderten Konzepten und notwendigen Wirtschaftlichkeitsrechnungen, begründet Kooperationen (mit touristischen Einrichtungen, Handwerk, …) und ermöglicht Austausch und Impulse. Konzepterstellung und Begleitung durch Pädagogen / innen (Bauernhofpädagogik). </t>
    </r>
  </si>
  <si>
    <r>
      <rPr>
        <b/>
        <sz val="10"/>
        <color theme="1"/>
        <rFont val="Calibri"/>
        <family val="2"/>
        <scheme val="minor"/>
      </rPr>
      <t xml:space="preserve">• Green Care: </t>
    </r>
    <r>
      <rPr>
        <sz val="10"/>
        <color theme="1"/>
        <rFont val="Calibri"/>
        <family val="2"/>
        <scheme val="minor"/>
      </rPr>
      <t xml:space="preserve">
Entwicklung und Umsetzung regionaler Projekte im Bereich der „sozialen Landwirtschaft“. Soziale Angebote am Bauernhof eröffnen neue Möglichkeiten, um ein zusätzliches Einkommensstandbein und interessante Formen einer neuer Berufsausübung zu gewinnen. Sowohl regionale Naturparkbetriebe, als auch „Schule am Bauerhof“ Betriebe planen eine Weiterentwicklung im Green Care Bereich. 
</t>
    </r>
    <r>
      <rPr>
        <b/>
        <sz val="10"/>
        <color theme="1"/>
        <rFont val="Calibri"/>
        <family val="2"/>
        <scheme val="minor"/>
      </rPr>
      <t xml:space="preserve">
• Bauerngärten als Gemeinschaftsgärten: </t>
    </r>
    <r>
      <rPr>
        <sz val="10"/>
        <color theme="1"/>
        <rFont val="Calibri"/>
        <family val="2"/>
        <scheme val="minor"/>
      </rPr>
      <t xml:space="preserve">
Der bestehende Verein Bauergarten entwickelt ihren Gemeinschaftsgarten durch unterstützende und erweiternde Angebote (Dörr-, und Backofenhaus, Räumlichkeiten für Vorträge, workshops, fachspezifische Bibliothek, … naturnaher Spielplatz) Die Initiative dient als Modell für den Erhalt schwer zu bewirtschaftender Kleinflächen oder Obstgärten, für „Kleinstlandwirte“ oder Nebenerwerbslandwirte. 
</t>
    </r>
    <r>
      <rPr>
        <b/>
        <sz val="10"/>
        <color theme="1"/>
        <rFont val="Calibri"/>
        <family val="2"/>
        <scheme val="minor"/>
      </rPr>
      <t xml:space="preserve">
• Lebensmittelkooperationen - Initiative „Fairteiler“. </t>
    </r>
    <r>
      <rPr>
        <sz val="10"/>
        <color theme="1"/>
        <rFont val="Calibri"/>
        <family val="2"/>
        <scheme val="minor"/>
      </rPr>
      <t xml:space="preserve">
Die neu gegründete Kooperation professionalisiert ihre Dienstleistung und dehnt sie aus. Sie fungieren als Modell für weitere Kooperationsgründungen zwischen ProduzentInnen und KonsumentInnen. 
</t>
    </r>
    <r>
      <rPr>
        <b/>
        <sz val="10"/>
        <color theme="1"/>
        <rFont val="Calibri"/>
        <family val="2"/>
        <scheme val="minor"/>
      </rPr>
      <t xml:space="preserve">
• Entwicklung neuer Vertriebsmöglichkeiten: </t>
    </r>
    <r>
      <rPr>
        <sz val="10"/>
        <color theme="1"/>
        <rFont val="Calibri"/>
        <family val="2"/>
        <scheme val="minor"/>
      </rPr>
      <t xml:space="preserve">
Die bestehende Kooperation der Direktvermarkter/innen „ZbD“ (Zusammenarbeit bäuerlicher Direktvermarkter Vöcklabruck/Gmunden) will ihre Angebot qualitativ verbessern, modernisieren und erweitern. 
• Reitwegenetz weiter entwickeln und neue Reitwegeprojekte wie zB.: Hochsteinalm – Höllengebirgsweg und Almtal – Totes Gebirge mit touristischen Kooperationen betreiben. Im Naturparkgebiet ein spezielles Angebot setzen – pädagogische Vermittlung von pferdehalterischen und pferdesportlichen Themen, zielgerichteter Ausbau des Wegenetzes, Pferde-Gästeboxen in Beherbergungsbetrieben, ein reitsportliches Highlight umsetzen (Extrem Trail Park), Information und Bewusstseinsbildung für die konfliktfreie Nutzung der Naturwege, Regionsübergreifende Maßnahmen wie etwa Ausbildung zum/zur Traunreiterführer/in und Ausbildung von Wanderreitpferden 
</t>
    </r>
    <r>
      <rPr>
        <b/>
        <sz val="10"/>
        <color theme="1"/>
        <rFont val="Calibri"/>
        <family val="2"/>
        <scheme val="minor"/>
      </rPr>
      <t xml:space="preserve">WeiterENTWICKELN - Regionale Energieversorgung weiterentwickeln und innovativ umsetzen 
• Studie für alternative Strom- und Wärmeerzeugung: </t>
    </r>
    <r>
      <rPr>
        <sz val="10"/>
        <color theme="1"/>
        <rFont val="Calibri"/>
        <family val="2"/>
        <scheme val="minor"/>
      </rPr>
      <t xml:space="preserve">
zB Biogas aus Gülle zur Strom- und Wärmeerzeugung: Regionale Potenziale erheben, Umsetzungspartner/innen finden, Projektstudie gibt Aufschluss über Durchführbarkeit, Kosten und Nutzen Darstellung begründet die Wirtschaftlichkeit 
</t>
    </r>
    <r>
      <rPr>
        <b/>
        <sz val="10"/>
        <color theme="1"/>
        <rFont val="Calibri"/>
        <family val="2"/>
        <scheme val="minor"/>
      </rPr>
      <t xml:space="preserve">
• Studie für Möglichkeiten zur regionalen Energiespeicherung und zum regionalen Lastausgleich: </t>
    </r>
    <r>
      <rPr>
        <sz val="10"/>
        <color theme="1"/>
        <rFont val="Calibri"/>
        <family val="2"/>
        <scheme val="minor"/>
      </rPr>
      <t xml:space="preserve">
In der Elektrizitätsversorgung müssen zu jedem Zeitpunkt Erzeugung und Verbrauch ausgeglichen sein. Zu diesem Zweck wurden bisher von den Energieversorgern Mittel- und Spitzenlastkraftwerke so geregelt, dass sie die Schwankungen der Nachfrage ausgleichen. Grundlastkraftwerke hingegen wurden konstant mit einer hohen Jahresausnutzungsdauer betrieben. Bei auftretenden starken Schwankungen wurden Pumpspeicherkraftwerke eingesetzt, um diese auszugleichen und somit eine hohe Volllaststundenzahl der Grundlastkraftwerke zu garantieren. Der verstärkte Einsatz von erneuerbaren Energieformen (Wind, Sonne,…) bringt hier neue Unregelmäßigkeiten und damit neue Herausforderungen mit sich. In dieser Studie soll analysiert werden, inwieweit in der Region Möglichkeiten zur Speicherung von Energie (vor allem unter Einsatz neuer Technologien) bestehen und wie durch die Beeinflussung des regionalen Nutzerverhaltens hier positive Effekte erzielt werden können. </t>
    </r>
  </si>
  <si>
    <r>
      <rPr>
        <b/>
        <sz val="10"/>
        <color theme="1"/>
        <rFont val="Calibri"/>
        <family val="2"/>
        <scheme val="minor"/>
      </rPr>
      <t xml:space="preserve">• Bürgerbeteiligung in Sachen „Energie“: </t>
    </r>
    <r>
      <rPr>
        <sz val="10"/>
        <color theme="1"/>
        <rFont val="Calibri"/>
        <family val="2"/>
        <scheme val="minor"/>
      </rPr>
      <t xml:space="preserve">
Wasser,- Photovoltaik und Wärmerück-gewinnungskraftwerke als Beteiligungsmodelle gründen. Finanzierung von thermischen Sanierungen öffentlicher Gebäude, LED Beleuchtungen, ... 
</t>
    </r>
    <r>
      <rPr>
        <b/>
        <sz val="10"/>
        <color theme="1"/>
        <rFont val="Calibri"/>
        <family val="2"/>
        <scheme val="minor"/>
      </rPr>
      <t xml:space="preserve">
• Entwicklung neuer Veranstaltungsformate zur Bewusstseinsbildung, </t>
    </r>
    <r>
      <rPr>
        <sz val="10"/>
        <color theme="1"/>
        <rFont val="Calibri"/>
        <family val="2"/>
        <scheme val="minor"/>
      </rPr>
      <t xml:space="preserve">
um hohe Durchdringung zu erzielen: Die nachhaltige Veränderung unserer Energieversorgung und der bewusste Umgang mit den entsprechenden Ressourcen benötigen eine laufende Information aller Bevölkerungsgruppen in der Region. Dazu sollen möglichst unterschiedliche Veranstaltungsformate die regionale Durchdringung mit dieser Thematik sicherstellen. Die der Zielerreichung förderlichen Veränderungen umfassen auch die Transformation wirtschaftlicher Organisationsformen und Ausrichtungen. So hat der Gebäudebestand einen hohen Erneuerungsbedarf, das fragmentierte Verkehrssystem kann in Richtung eines integrierten Mobilitätssystems entwickelt werden und im Bereich der Produktion geht es um neue Produkte, Prozesse und Werkstoffe, die zudem sicherstellen können, dass Österreich den Anschluss an den globalen Wettbewerb nicht verliert. Das Energiesystem kann in einer integrierten Perspektive mit dem Ausgangspunkt der Energiedienstleistungen ausgerichtet werden. Dies alles kann aber nur in einem partizipativen Vorgehen erreicht werden, das durch diese Maßnahme stimuliert wird. 
</t>
    </r>
    <r>
      <rPr>
        <b/>
        <sz val="10"/>
        <color theme="1"/>
        <rFont val="Calibri"/>
        <family val="2"/>
        <scheme val="minor"/>
      </rPr>
      <t xml:space="preserve">
• Moderierter Erfahrungsaustausch der regionalen Energiepioniere: </t>
    </r>
    <r>
      <rPr>
        <sz val="10"/>
        <color theme="1"/>
        <rFont val="Calibri"/>
        <family val="2"/>
        <scheme val="minor"/>
      </rPr>
      <t xml:space="preserve">
In den letzten Jahren wurde mit der Arbeit der Klima- und Energiemodellregion die Basis für einen regelmäßigen Erfahrungsaustausch der regionalen KnowHow-Träger geschaffen. Dieser Erfahrungs-austausch soll auch weiterhin durch das hiesige Technologiezentrum moderiert und damit eine langfristige Institutionalisierung gewährleistet werden. Auch eine Ausweitung dieses regional so wichtigen Netzwerks und die Aufnahme aktueller Themen und neuer Produkte und Technologien soll dadurch forciert werden. Im Wesentlichen geht es darum, über realisierte Projekte in der Region zu berichten und die KnowHow-Träger mit den regionalen Multiplikatoren zusammenzubringen. Diese Maßnahme ist vor allem für die Zeit nach Abschluss des Klima- und Energiemodellregionen-Projekts unbedingt notwendig. </t>
    </r>
  </si>
  <si>
    <r>
      <rPr>
        <b/>
        <sz val="10"/>
        <color theme="1"/>
        <rFont val="Calibri"/>
        <family val="2"/>
        <scheme val="minor"/>
      </rPr>
      <t xml:space="preserve">BeWAHREN -Erhalt natürlicher Ressourcen prägt die regionale Raumentwicklungsplanung 
Geplante Maßnahmen: 
• Impulse für energieeffiziente Siedlungsstrukturen und Energieraumplanung </t>
    </r>
    <r>
      <rPr>
        <sz val="10"/>
        <color theme="1"/>
        <rFont val="Calibri"/>
        <family val="2"/>
        <scheme val="minor"/>
      </rPr>
      <t xml:space="preserve">
Energieeffizienz ist beim Neubau von Einzelgebäuden selbstverständlich. Im Rahmen von energieeffizienten Siedlungsstrukturen werden durch Agglomeration von Wohnen, Erholung und Arbeiten mögliche Verkehrsentstehung, Zersiedelung und Bodenverbrauch im Vorhinein abgewendet. In den Planungs- und Entwicklungsdokumenten der Kommunen erhält Energieraumplanung einen neuen Stellenwert. 
</t>
    </r>
    <r>
      <rPr>
        <b/>
        <sz val="10"/>
        <color theme="1"/>
        <rFont val="Calibri"/>
        <family val="2"/>
        <scheme val="minor"/>
      </rPr>
      <t xml:space="preserve">
• Optimierte Durchwegungsplanung entlang der Regiotram</t>
    </r>
    <r>
      <rPr>
        <sz val="10"/>
        <color theme="1"/>
        <rFont val="Calibri"/>
        <family val="2"/>
        <scheme val="minor"/>
      </rPr>
      <t xml:space="preserve"> 
Speziell entlang der Regiotram-Strecke werden in den kommenden Jahren Siedlungs- und Betriebsflächen (stationsnah) geplant. Ziel ist es, den öffentlichen Nahverkehr verstärkt über die Bahn zu forcieren und die Erreichbarkeit und Anbindung der Haltestellen zu optimieren. Zukünftig wichtige Umstiegszentren und die Infrastruktur rund um die Stationen (Verdichteter Wohnbau, Nahversorger, …) und eine vorausschauende Durchwegungsplanung spiegeln sich in Flächenwidmungsplänen und Ortsentwicklungskonzepten wieder. Vorhandene Beispiele in der Region (z.B.: Pfarrfeldsiedlung in Gschwandt) haben Vorbildwirkung. 
</t>
    </r>
    <r>
      <rPr>
        <b/>
        <sz val="10"/>
        <color theme="1"/>
        <rFont val="Calibri"/>
        <family val="2"/>
        <scheme val="minor"/>
      </rPr>
      <t xml:space="preserve">
• Stadt.regio.tram – wir steigen um auf die Bahn: </t>
    </r>
    <r>
      <rPr>
        <sz val="10"/>
        <color theme="1"/>
        <rFont val="Calibri"/>
        <family val="2"/>
        <scheme val="minor"/>
      </rPr>
      <t xml:space="preserve">
Es werden eine Reihe von Begleit-maßnahmen umgesetzt, welche die Attraktivität der stadt.regio.tram aufzeigen und den Umstieg auf die Bahn unterstützen. Ein Beispiel ist die Sonderfahrt zum Pflasterspektakel, die bereits 2013 umgesetzt wurde. Die BewohnerInnen der Region können zur Nutzung der Bahn motiviert werden und erfahren somit (wieder) die Vorteile der Bahn. Je öfter die Bahn genützt wird, umso eher erfolgt ein tendenzieller Umstieg und es kommt wieder ins Bewusstsein der Menschen, mit den Öffis zu fahren. 
</t>
    </r>
    <r>
      <rPr>
        <b/>
        <sz val="10"/>
        <color theme="1"/>
        <rFont val="Calibri"/>
        <family val="2"/>
        <scheme val="minor"/>
      </rPr>
      <t xml:space="preserve">
• stadt.regio.tram-Radeln: </t>
    </r>
    <r>
      <rPr>
        <sz val="10"/>
        <color theme="1"/>
        <rFont val="Calibri"/>
        <family val="2"/>
        <scheme val="minor"/>
      </rPr>
      <t xml:space="preserve">
Radfahren entlang der Regiotram und Verbindungswege zu Haltestellen sind attraktiv und ergänzen das regionale Mobilitätskonzept. Es besteht bereits eine gute Radwegeverbindung, die an einigen Stellen noch Optimierungsbedarf aufweist, der nun angegangen wird. Die Haltestellen und die Zuggarnituren sind bzw. werden RadfahrerInnen-freundlich. Überdachte Fahrradabstellanlagen begünstigen die An-, oder Weiterfahrt mit dem Fahrrad. Sowohl für Einheimische, als auch für Gäste wird die Nutzung des Fahrrads zur Selbstverständlichkeit. Dafür werden Angebote entwickelt, die von bewusstseinsbildenden Maßnahmen begleitet werden. 
</t>
    </r>
    <r>
      <rPr>
        <b/>
        <sz val="10"/>
        <color theme="1"/>
        <rFont val="Calibri"/>
        <family val="2"/>
        <scheme val="minor"/>
      </rPr>
      <t xml:space="preserve">
• Verkehrskonzept Güterverkehr Salzkammergut: </t>
    </r>
    <r>
      <rPr>
        <sz val="10"/>
        <color theme="1"/>
        <rFont val="Calibri"/>
        <family val="2"/>
        <scheme val="minor"/>
      </rPr>
      <t xml:space="preserve">
Für die Rückverlagerung des Güterverkehrs von der Straße auf die Schiene werden die Verlagerungspotenziale und die notwendige Kundenorientierung erhoben und analysiert. Im Anschluss können Umsetzungen argumentiert und hinsichtlich einer Vorzeige – Modellregion weiter verfolgt werden. Der Verein Lebensraum Salzkammergut arbeitet dafür im Vorfeld mit der TU Wien / Institut für Verkehrswissenschaften zusammen. Eine Zusammenarbeit mit der LEADER- Region REGIS ist geplant. </t>
    </r>
  </si>
  <si>
    <r>
      <rPr>
        <b/>
        <sz val="10"/>
        <color theme="1"/>
        <rFont val="Calibri"/>
        <family val="2"/>
        <scheme val="minor"/>
      </rPr>
      <t xml:space="preserve">Sinnvoll NÜTZEN - Kulturelles Leben und regionales Handwerk als Zukunftspotenziale nützen 
• Kulturentwicklungsplan für die Region: </t>
    </r>
    <r>
      <rPr>
        <sz val="10"/>
        <color theme="1"/>
        <rFont val="Calibri"/>
        <family val="2"/>
        <scheme val="minor"/>
      </rPr>
      <t xml:space="preserve">
Es werden unter Einbindung von kulturinteressierten Bürger/innen, Politiker/innen, Künstler/innen, Kulturschaffenden und Expert/innen Prioritäten und Schwerpunkte ganz spezifisch für die Region erhoben und festgelegt. Der Plan ist eine Basis für künftige Entwicklungen und kulturpolitische Entscheidungen. Er gibt einen Überblick zu den zahlreich vorhandenen, sehr unterschiedlichen und noch wenig abgestimmten Kulturangeboten und schlägt künftige Profile und Kooperationen für die Region vor. Dieses Projekt wird in Kooperation mit REGIS (Inneres Salzkammergut) angedacht, da dafür eine bestimmte Regionsgröße sinnvoll und notwendig ist. 
</t>
    </r>
    <r>
      <rPr>
        <b/>
        <sz val="10"/>
        <color theme="1"/>
        <rFont val="Calibri"/>
        <family val="2"/>
        <scheme val="minor"/>
      </rPr>
      <t xml:space="preserve">
• Festival anders:</t>
    </r>
    <r>
      <rPr>
        <sz val="10"/>
        <color theme="1"/>
        <rFont val="Calibri"/>
        <family val="2"/>
        <scheme val="minor"/>
      </rPr>
      <t xml:space="preserve"> 
Gemeindeübergreifendes Projekt, das junger, zeitgenössischer Kunst und Kultur sowie Kulturschaffenden Möglichkeiten bietet, in der Region sichtbar bzw. hörbar zu werden. Im Vordergrund steht die Vernetzung der Künstler/innen. Es inspiriert Kulturvereine und Kulturschaffende neue Wege zu gehen, Kultur findet an ungewöhnlichen Plätzen statt, setzt sich mit der Region auseinander, verbindet Bekanntes mit Unbekanntem und Alt und Jung. Es stellt Bezug zum Leben in der Region her. Die Bevölkerung wird eingebunden und angeregt, mitzumachen. Das Festival zeigt das rege und breite Kulturtreiben in der Region. 
</t>
    </r>
    <r>
      <rPr>
        <b/>
        <sz val="10"/>
        <color theme="1"/>
        <rFont val="Calibri"/>
        <family val="2"/>
        <scheme val="minor"/>
      </rPr>
      <t xml:space="preserve">
• Kultur und Handwerk im Naturpark Attersee-Traunsee: </t>
    </r>
    <r>
      <rPr>
        <sz val="10"/>
        <color theme="1"/>
        <rFont val="Calibri"/>
        <family val="2"/>
        <scheme val="minor"/>
      </rPr>
      <t xml:space="preserve">
Der Verein greift handwerkliche Fähigkeiten und übliche Berufe der Vergangenheit auf, überträgt sie in die Gegenwart und schöpft daraus Potenziale für künftige Angebote. Der „Hausfleiß“ (handwerkliche Tätigkeiten zur Deckung des Familienbedarfs) war in der Region üblich und wird zum Teil noch auf Naturparkbetrieben umgesetzt. Fürs Tischlern, Drechseln, Destillieren, Schmieden,… werden Fähigkeiten erworben bzw. weitergegeben und auch entsprechende Werkstätten sind eingerichtet. Regionsspezifische Handwerkskunst hat sich entwickelt und wird weiter gepflegt. Moderne Methoden verbinden sich mit traditioneller Volkskunst und der Hausfleiß erhält einen neuen Stellenwert. Die Themen werden in Entwicklungsprojekten mit Schulen und in Aktivitäten wie die „Naturparkroas“ aufbereitet und umgesetzt. Übertragungen auf künftige, zusätzliche Erwerbsmöglichkeiten, neue Dienstleistungen oder Tourismusangebote sind möglich und erwünscht. 
</t>
    </r>
    <r>
      <rPr>
        <b/>
        <sz val="10"/>
        <color theme="1"/>
        <rFont val="Calibri"/>
        <family val="2"/>
        <scheme val="minor"/>
      </rPr>
      <t xml:space="preserve">
• HandWERK vor den Vorhang: </t>
    </r>
    <r>
      <rPr>
        <sz val="10"/>
        <color theme="1"/>
        <rFont val="Calibri"/>
        <family val="2"/>
        <scheme val="minor"/>
      </rPr>
      <t xml:space="preserve">
Handwerk wird zeitgemäß ins Blickfeld gebracht und als positiver Impuls für die heimische Wirtschaft, den aktuellen Kunst- und Kulturbereich und die regionale Identität aufbereitet. Es resultiert in Bewusstseinsbildung bis hin zu neuen Ausbildungsmöglichkeiten und Angeboten für den Handwerk- und Kreativbereich. Die Erstellung einer „Handwerks- und Brauchtumsdatenbank“ mit begleitenden Dokumentationen und Filmmaterial ist ein erster Schritt zur weiteren Schwerpunktsetzung. 
</t>
    </r>
    <r>
      <rPr>
        <b/>
        <sz val="10"/>
        <color theme="1"/>
        <rFont val="Calibri"/>
        <family val="2"/>
        <scheme val="minor"/>
      </rPr>
      <t xml:space="preserve">
• Bäuerliches Handwerk und traditionelle Lebensmittelerzeugung: </t>
    </r>
    <r>
      <rPr>
        <sz val="10"/>
        <color theme="1"/>
        <rFont val="Calibri"/>
        <family val="2"/>
        <scheme val="minor"/>
      </rPr>
      <t xml:space="preserve">
Altes Wissen wird mit konkreten Umsetzungsmöglichkeiten für die Bevölkerung aufbereitet und weiter gegeben. Alte Sorten und ihre Eigenschaften, ursprüngliche Rezepte, traditionelle handwerkliche Fertigkeiten, ... erfahren somit eine Renaissance. 
</t>
    </r>
    <r>
      <rPr>
        <b/>
        <sz val="10"/>
        <color theme="1"/>
        <rFont val="Calibri"/>
        <family val="2"/>
        <scheme val="minor"/>
      </rPr>
      <t xml:space="preserve">
• Handwerkskooperationen: </t>
    </r>
    <r>
      <rPr>
        <sz val="10"/>
        <color theme="1"/>
        <rFont val="Calibri"/>
        <family val="2"/>
        <scheme val="minor"/>
      </rPr>
      <t xml:space="preserve">
Handwerksbetriebe verstärken ihre Zusammenarbeit und entwickeln gemeinsame Dienstleistungen und Angebote. Sie nutzen zahlreiche Synergieeffekte, die von gemeinsamen Anschaffungen und Qualifizierungsmaßnahmen bis hin zur Positionierung und Bewerbung auf neuen Märkten reichen können. Dabei setzen sie auf Qualität und Regionalität. Die Stärken der einzelnen Betriebe bleiben bestehen, durch den Zusammenschluss mit Branchenpartner/innen ergeben sich jedoch eine Reihe von Innovationsmöglichkeiten. Der Fortbestand und die Entwicklung des regionalen Handwerks werden gestärkt. </t>
    </r>
  </si>
  <si>
    <r>
      <rPr>
        <b/>
        <sz val="10"/>
        <color theme="1"/>
        <rFont val="Calibri"/>
        <family val="2"/>
        <scheme val="minor"/>
      </rPr>
      <t xml:space="preserve">BeSCHÜTZEN - Wissen über Natur- und Ökosysteme schafft Handlungsoptionen für den Umweltschutz 
• Naturerlebniswelt </t>
    </r>
    <r>
      <rPr>
        <sz val="10"/>
        <color theme="1"/>
        <rFont val="Calibri"/>
        <family val="2"/>
        <scheme val="minor"/>
      </rPr>
      <t xml:space="preserve">
Nachhaltiger Umgang mit der Natur und bewusste Gestaltung von Naturräumen: Die Entwicklung, Konzeption und Umsetzung von Angeboten, die sich stark an den regionalen Besonderheiten und den möglichen Zielgruppen orientieren stehen im Vordergrund. Am Beispiel „Erlebnisberg Grünberg“ wurde bereits eine ganze Palette an Umsetzmöglichkeiten angedacht, die miteinander abgestimmt eine außergewöhnliche Naturerlebniswelt ergeben. Naturerfahrung in einer Waldschule, Outdoor Ausstattung mit einzigartigen Elementen (besondere Naturmöbel, Leitsysteme, Texte/Bilder- die „teasergemäß“ neugierig machen,…), Möglichkeiten für barrierefreies Naturerlebnis, zielgruppenspezifische Packages für Bewohner/innen, Besucher/innen, junge Menschen usw. sind einige vorhandene Umsetzungsvarianten. Ein gemeinsames Kommunikationsprofil und die Einbeziehung der betroffenen Zielgruppen zeichnen das ganzheitliche und innovative Konzept aus. Die Herangehensweise und die Ideenvielfalt lassen sich auch auf andere Naturräume der Region übertragen. 
</t>
    </r>
    <r>
      <rPr>
        <b/>
        <sz val="10"/>
        <color theme="1"/>
        <rFont val="Calibri"/>
        <family val="2"/>
        <scheme val="minor"/>
      </rPr>
      <t xml:space="preserve">
• Geo-Trail</t>
    </r>
    <r>
      <rPr>
        <sz val="10"/>
        <color theme="1"/>
        <rFont val="Calibri"/>
        <family val="2"/>
        <scheme val="minor"/>
      </rPr>
      <t xml:space="preserve">: 
Die besonderen geologischen Verhältnisse (Gschliefgraben zwischen Grünberg und Traunstein) werden über einen Trail mit Nutzung eines dazugehörigen Apps in Szene gesetzt. Man begibt sich auf die Reise durch die Zeit der Kultur-Geologie und begreift die spannenden Zusammenhänge und Grenzen der von Menschen beinflussbaren Natur. 
</t>
    </r>
    <r>
      <rPr>
        <b/>
        <sz val="10"/>
        <color theme="1"/>
        <rFont val="Calibri"/>
        <family val="2"/>
        <scheme val="minor"/>
      </rPr>
      <t xml:space="preserve">
• Erlebnisangebote im Naturpark Attersee-Traunsee: </t>
    </r>
    <r>
      <rPr>
        <sz val="10"/>
        <color theme="1"/>
        <rFont val="Calibri"/>
        <family val="2"/>
        <scheme val="minor"/>
      </rPr>
      <t xml:space="preserve">
Wissens- und Erlebnisangebote hinsichtlich Naturschutz und ökologischer/kulturgeschichtlicher Bildung werden für unterschiedliche Zielgruppen (weiter)entwickelt und unterstützen die Marken- und Imagebildung des Naturparks. 
</t>
    </r>
    <r>
      <rPr>
        <b/>
        <sz val="10"/>
        <color theme="1"/>
        <rFont val="Calibri"/>
        <family val="2"/>
        <scheme val="minor"/>
      </rPr>
      <t xml:space="preserve">
• Elternschule am Bauernhof – „Landwirtschaft begreifen“:</t>
    </r>
    <r>
      <rPr>
        <sz val="10"/>
        <color theme="1"/>
        <rFont val="Calibri"/>
        <family val="2"/>
        <scheme val="minor"/>
      </rPr>
      <t xml:space="preserve"> 
Die Menschen wollen wissen woher die Lebensmittel stammen (Regionalität) und wie sie gemacht werden. „Erwachsene lernen von Kindern“ war der inspirierende Gedanke. Innovative Wissensvermittlung und Bewusstseinsbildung führen zu bewussten Entscheidungen und regionalem Kaufverhalten. 
</t>
    </r>
    <r>
      <rPr>
        <b/>
        <sz val="10"/>
        <color theme="1"/>
        <rFont val="Calibri"/>
        <family val="2"/>
        <scheme val="minor"/>
      </rPr>
      <t xml:space="preserve">
• Kooperationsprojekt Elektromobilität: </t>
    </r>
    <r>
      <rPr>
        <sz val="10"/>
        <color theme="1"/>
        <rFont val="Calibri"/>
        <family val="2"/>
        <scheme val="minor"/>
      </rPr>
      <t xml:space="preserve">
Lernen aus Erfahrungen in anderen Regionen zum Thema E-Mobilität (Sanfte Mobilität SAMO in Werfen-Weng, Projekt E-Wald carsharing der Technologieregion Bayrischer Wald), um die Lücken der notwendigen Erschließungen des öffentlichen Verkehrs durch Anschaffung umweltschonender Fahrzeuge zu schließen. 
</t>
    </r>
    <r>
      <rPr>
        <b/>
        <sz val="10"/>
        <color theme="1"/>
        <rFont val="Calibri"/>
        <family val="2"/>
        <scheme val="minor"/>
      </rPr>
      <t xml:space="preserve">
• Energy-Watchers:</t>
    </r>
    <r>
      <rPr>
        <sz val="10"/>
        <color theme="1"/>
        <rFont val="Calibri"/>
        <family val="2"/>
        <scheme val="minor"/>
      </rPr>
      <t xml:space="preserve"> 
Klimaschutz soll Spaß machen und spielerisch, pädagogisch aufbereitet werden. Schüler/innen lernen ihren Energieverbrauch kennen und einschätzen. Wer kann womit am meisten Energie sparen, wie kann man sie besser nutzen, welche alternative Formen bestehen? Umsetzungsvorschläge dazu sind: Wettbewerb „Welche Schule kann am meisten Energie sparen“, Energieführerschein, Energieeffizienzquiz, „Checker/innen“ (Verantwortliche für Licht, Heizung, Anreise, …), Einbindung des Themas Energie in den Gemeinde-Ferienpassaktionen, usw. 
</t>
    </r>
    <r>
      <rPr>
        <b/>
        <sz val="10"/>
        <color theme="1"/>
        <rFont val="Calibri"/>
        <family val="2"/>
        <scheme val="minor"/>
      </rPr>
      <t xml:space="preserve">
• Jugend denkt um! </t>
    </r>
    <r>
      <rPr>
        <sz val="10"/>
        <color theme="1"/>
        <rFont val="Calibri"/>
        <family val="2"/>
        <scheme val="minor"/>
      </rPr>
      <t xml:space="preserve">
Umweltschutz und Regionalität - Vernetzung und Organisation von Veranstaltungen und gemeindeübergreifenden Aktionen, wie zB. Gemeinschaftsgärten, Exkursionen und Workshops zu Bauernhöfen, Direktvermarktern </t>
    </r>
  </si>
  <si>
    <r>
      <rPr>
        <b/>
        <sz val="10"/>
        <color theme="1"/>
        <rFont val="Calibri"/>
        <family val="2"/>
        <scheme val="minor"/>
      </rPr>
      <t xml:space="preserve">• Netzwerk „Best Ager“: </t>
    </r>
    <r>
      <rPr>
        <sz val="10"/>
        <color theme="1"/>
        <rFont val="Calibri"/>
        <family val="2"/>
        <scheme val="minor"/>
      </rPr>
      <t xml:space="preserve">
Die Zahl der arbeitslosen Personen über 50 Jahre steigt und Betriebe haben mit einem Angebotsmangel an Fachkräften zu kämpfen. In einem Netzwerk von Betrieben, AMS, WK, Betroffenen und ExpertInnen werden Beschäftigungsmöglichkeiten der regionalen Betriebe (branchenübergreifend) aufgezeigt. Attraktive Angebote zur Entwicklung-u. zum Erhalt der Arbeitsfähigkeit erstellt. Die Handlungskompetenz der ArbeitgeberInnen im Umgang mit dem demografischen Wandel wird erhöht. Arbeitsuchende erhalten Informationen über Beschäftigungs- u. Weiterbildungsmöglichkeiten in der Region. Dieses Modell lässt sich auf für WiedereinsteigerInnen anwenden. Projektträger: AMS Gmunden, Projektpartner: regionale ArbeitgeberInnen, Wirtschaftskammer, Arbeiterkammer, Betriebe und Betroffene. Durchführung 2 Jahre. 
</t>
    </r>
    <r>
      <rPr>
        <b/>
        <sz val="10"/>
        <color theme="1"/>
        <rFont val="Calibri"/>
        <family val="2"/>
        <scheme val="minor"/>
      </rPr>
      <t xml:space="preserve">
• Regionale Berufskarrieren: </t>
    </r>
    <r>
      <rPr>
        <sz val="10"/>
        <color theme="1"/>
        <rFont val="Calibri"/>
        <family val="2"/>
        <scheme val="minor"/>
      </rPr>
      <t xml:space="preserve">
Jugendliche bekommen bisher wenig Informationen über Beschäftigungs- u. Karrieremöglichkeiten in der Region bzw. sie sind wenig motiviert, sich bei regionalen ArbeitgeberInnen zu bewerben. Das ist ein Nachteil für MitarbeiterInnenrekrutierung zur Besetzung offener Stellen, weil gut qualifizierte Jugendliche sich vorwiegend in bekannten Großbetrieben bewerben. Branchen-übergreifend vernetzen sich Betriebe und starten eine Informationskampagne und zeigen mithilfe von „Best-Practice“-Beispielen, welche Karrieremöglichkeiten auf BewerberInnen bzw. arbeitssuchend Jugendliche in den Klein- u. Mittelbetrieben der Region warten können. Projektträger: Netzwerk der Betriebe, ProjektpartnerInnen: WK, AK, AMS, Betriebe, regionale Medien, Durchführung: 2 Jahre 
</t>
    </r>
    <r>
      <rPr>
        <b/>
        <sz val="10"/>
        <color theme="1"/>
        <rFont val="Calibri"/>
        <family val="2"/>
        <scheme val="minor"/>
      </rPr>
      <t xml:space="preserve">
WertSCHÄTZEN – Vielfalt wahrnehmen und gutes Zusammenleben fördern Maßnahmen 
• JUST – Jugend für Umwelt, Sport und Toleranz: </t>
    </r>
    <r>
      <rPr>
        <sz val="10"/>
        <color theme="1"/>
        <rFont val="Calibri"/>
        <family val="2"/>
        <scheme val="minor"/>
      </rPr>
      <t xml:space="preserve">
Als Ergebnis des 1. Regionalen Jugendrates im März 2014 hat sich bereits gemeindeübergreifend eine Gruppe von Jugendliche in der Region vernetzt, um Ergebnisse aus den Beteiligungsprozessen umzusetzen. Das Netzwerk schafft einen Raum für echte politische Beteiligung von Jugendlichen. Eine Resonanzgruppe aus Jugendlichen entwickelt konkrete Handlungsschritte - je nach Interesse gemeinsam mit den Jugendlichen. „Die Ergebnisse des Jugendrates werden als längerfristige Maßnahmen verankert, was den Rahmen für die Umsetzung und finanzielle Unterstützung konkreter Projekte bietet. Ziele: Online-Plattform Projektträger: Netzwerk JUST, Projektpartner: LAG Traunsteinregion, Durchführung: 2 Jahre 
</t>
    </r>
    <r>
      <rPr>
        <b/>
        <sz val="10"/>
        <color theme="1"/>
        <rFont val="Calibri"/>
        <family val="2"/>
        <scheme val="minor"/>
      </rPr>
      <t xml:space="preserve">
• RIKK – Regionale, interkulturelle Kompetenz II: </t>
    </r>
    <r>
      <rPr>
        <sz val="10"/>
        <color theme="1"/>
        <rFont val="Calibri"/>
        <family val="2"/>
        <scheme val="minor"/>
      </rPr>
      <t xml:space="preserve">
In der Förderperiode 2008-2013 hat das Projekt RIKK einige Prozesse in Gang gesetzt und es wurde ein Maßnahmenbündel umgesetzt, das interkulturelle Kompetenz in Kommunen, Betrieben, Vereinen usw. fördert. Interkulturelle Begegnungsangebote auch in Zusammenarbeit mit landwirtschaftl. Betrieben wurden umgesetzt. In einem weiterfolgenden Projekt geht es nun darum, regionale Kompetenzen in Richtung Inklusion aufzubauen, um die Teilhabe an gesellschaftlichen Prozessen aller in der Region lebenden Menschen mit unterschiedlichen, kulturellen und sozialen Hintergründen zu erhöhen. Ziel ist die Auseinandersetzung und Entwicklung einer umfassenden Willkommenskultur, die Mobilisierung von Zugezogenen zur Deckung des (zukünftigen) Fachkräftebedarfs, die Zusammenarbeit mit dem Jugendnetzwerk zum Thema Toleranz und Integration, die Themen Ethik und Zusammenleben im Kindergarten, Sprachkompetenz und weitere im Planungsprozess entstandene Handlungsfelder. Projektträger: ARGE R.I.K.K. mit den fünf NetzwerkpartnerInnen RMOÖ; Caritas, LEADER-Regionen Vöckla-Ager, TRAUNSTEINREGION, REGIS, Dauer 2 Jahre 
</t>
    </r>
    <r>
      <rPr>
        <b/>
        <sz val="10"/>
        <color theme="1"/>
        <rFont val="Calibri"/>
        <family val="2"/>
        <scheme val="minor"/>
      </rPr>
      <t xml:space="preserve">
• Gemeindeverwaltung zwischen Bürgernähe und Politik: </t>
    </r>
    <r>
      <rPr>
        <sz val="10"/>
        <color theme="1"/>
        <rFont val="Calibri"/>
        <family val="2"/>
        <scheme val="minor"/>
      </rPr>
      <t xml:space="preserve">
Das gesamte System der Gemeindeverwaltung steht täglich vor großen (personellen, inhaltlichen und menschlichen) Herausforderungen. Hohe Arbeitsbelastung, strukturelle Unstimmigkeiten, der Spannungsbogen Politik-Verwaltung, gesellschaftspolitische Themen wie Integration/Inklusion und die unmittelbare Nähe zu den Bürgern und Bürgerinnen führen zu 
emotionalen Belastungen und Konflikten auf verschiedenen Ebenen. Beratungs- u. Unterstützungsnetzwerk für in den Gemeinden tätigen Personen im Umgang mit Vielfalt und zur Verhinderung gesundheitsbelastender Arbeitssituationen. Die Zielgruppe ist dabei von Beginn an eingebunden. Projektträger: Gemeindekonsortium, Projektpartner: Leader-Regionen REGIS, Vöckla-Ager, TRAUNSTEINREGION. </t>
    </r>
  </si>
  <si>
    <r>
      <rPr>
        <b/>
        <sz val="10"/>
        <color theme="1"/>
        <rFont val="Calibri"/>
        <family val="2"/>
        <scheme val="minor"/>
      </rPr>
      <t xml:space="preserve">BeLEBEN - Kreatives und kulturelles Potenzial nutzen 
• Offene Kulturräume: </t>
    </r>
    <r>
      <rPr>
        <sz val="10"/>
        <color theme="1"/>
        <rFont val="Calibri"/>
        <family val="2"/>
        <scheme val="minor"/>
      </rPr>
      <t xml:space="preserve">
Es wird Infrastruktur geschaffen, um die kulturelle Nahversorgung, die den Bedürfnissen der gesamten regionalen Bevölkerung entspricht und nicht einem elitären Kreis vorbehalten bleibt, zu verbessern und das Potenzial, besonders die Kreativität von jungen Menschen, aufzuzeigen und Menschen zu verbinden. Diese sind Treffpunkt für innovative Menschen, die ein junges, zeitgenössisches Kulturangebot in der Region etablieren wollen. Projektträger: Gemeinden (z.B. Vorchdorf, Traunkirchen), Projektpartner: Kulturinitiativen in der Region. 
</t>
    </r>
    <r>
      <rPr>
        <b/>
        <sz val="10"/>
        <color theme="1"/>
        <rFont val="Calibri"/>
        <family val="2"/>
        <scheme val="minor"/>
      </rPr>
      <t xml:space="preserve">
• KulturVERNETZUNG: </t>
    </r>
    <r>
      <rPr>
        <sz val="10"/>
        <color theme="1"/>
        <rFont val="Calibri"/>
        <family val="2"/>
        <scheme val="minor"/>
      </rPr>
      <t xml:space="preserve">
Eine Kooperation der regionalen KulturanbieterInnen mit KünstlerInnen der Region verfolgt das Ziel, das regionale Kulturangebot zu optimieren, abzustimmen, gemeinsam neue Zielgruppen anzusprechen und Kosten in der Verwaltung und Organisation zu reduzieren. Hier sind zum Beispiel Personalkooperationen, gemeinsame Nutzung von Infrastruktur und Ausstattung und die gemeinsame Forcierung von Kooperationen mit Landwirtschaft, Tourismus, Baugewerbe, Gemeinden für neue Initiativen geplant. Projektträger: ARGE regionaler Kulturanbieter, Projektpartner: KulturreferentInnen der Gemeinden, VertreterInnen der Wirtschaft, usw., Durchführung: 2 Jahre 
</t>
    </r>
    <r>
      <rPr>
        <b/>
        <sz val="10"/>
        <color theme="1"/>
        <rFont val="Calibri"/>
        <family val="2"/>
        <scheme val="minor"/>
      </rPr>
      <t xml:space="preserve">
BeWEGEN - Bedarfsorientierte Mobilitätsangebote schaffen und Nutzung alternativer Verkehrsmittel fördern 
• Mikrosystem-Konzepte für Gemeinden </t>
    </r>
    <r>
      <rPr>
        <sz val="10"/>
        <color theme="1"/>
        <rFont val="Calibri"/>
        <family val="2"/>
        <scheme val="minor"/>
      </rPr>
      <t xml:space="preserve">
für Zubringerdienste zu öffentlichen Verkehrsmitteln. Geografisch bedingt sind einige Ortschaften relativ weit von den Haltestellen entlang der Regiotram entfernt. Ein Rufbus-System in Kooperation mit den regionalen Taxiunternehmen könnte diese Anbindungen verbessern. Ausgehend von einer Bedarfsanalyse werden entsprechende Kooperationen aufgebaut und Angebote etabliert, begleitet durch Informationsmaßnahmen. Projketträger: Komobile (regionale Mobilitätsberatung), Stern-u. Hafferl (Regiotram), Projektträger: u.a. Gemeinde Kirchham, Gemeinde Altmünster 
</t>
    </r>
    <r>
      <rPr>
        <b/>
        <sz val="10"/>
        <color theme="1"/>
        <rFont val="Calibri"/>
        <family val="2"/>
        <scheme val="minor"/>
      </rPr>
      <t xml:space="preserve">
• Regionales Mobilitätsmanagement: </t>
    </r>
    <r>
      <rPr>
        <sz val="10"/>
        <color theme="1"/>
        <rFont val="Calibri"/>
        <family val="2"/>
        <scheme val="minor"/>
      </rPr>
      <t xml:space="preserve">
Mobilitätskarten für Tourismus und Bevölkerung: In Kooperation mit regionalen „Verkehrsverursachern“ z.B. Großbetriebe, Handelsbetriebe, Tourismus, Kultur- u. Freizeiteinrichtungen, usw. wird ein Maßnahmenpaket bereitgestellt, um eine effiziente, umwelt- u. sozialverträgliche (nachhaltige) Mobilität anzuregen und zu fördern. Die Handlungsfelder basieren auf Information, Kommunikation und Organsiation inkl. Marketing im Sinne von Entwicklung und Bewerbung neuer Angebote. Ziel ist es, Kooperationen aufzubauen und u.a. Mobilitätskarten für die Bevölkerung und Touristen zu entwickeln. Diese beinhalten Vergünstigungen, Zusatzangebote, Schnuppermöglichkeiten, Vergünstigungen im Handel und bei Sport- u. Freizeitangeboten, Kulturveranstaltungen, usw. Projektträger: Kooperation Verkehr, Tourismus, Handel, Gemeinden; Projetpartner: regionale Anbieter, Projektdauer: 2 Jahre 
</t>
    </r>
    <r>
      <rPr>
        <b/>
        <sz val="10"/>
        <color theme="1"/>
        <rFont val="Calibri"/>
        <family val="2"/>
        <scheme val="minor"/>
      </rPr>
      <t xml:space="preserve">
• CO2neutral urlauben im Almtal: </t>
    </r>
    <r>
      <rPr>
        <sz val="10"/>
        <color theme="1"/>
        <rFont val="Calibri"/>
        <family val="2"/>
        <scheme val="minor"/>
      </rPr>
      <t xml:space="preserve">
Mit gezielten Maßnahmen sollen ein „autofreier Urlaub“ und ressourcenschonende Angebote entwickelt und etabliert werden. Informationssysteme, Vergünstigungen, Wegekarten, Bereitstellen von CO2neutralen Fortbewegungsmitteln sind Inhalt der Maßnahmen. Durch vermehrtes Aufstellen von Fahrradständern, Leihrädern und Radboxen, ist angedacht. Damit soll der Individualverkehr in der Ferienregion eingedämmt werden. Projektträger: MTV Almtal, Projektpartner: Tourismusbetriebe, Verkehrsbetriebe. </t>
    </r>
  </si>
  <si>
    <r>
      <rPr>
        <b/>
        <sz val="10"/>
        <color theme="1"/>
        <rFont val="Calibri"/>
        <family val="2"/>
        <scheme val="minor"/>
      </rPr>
      <t xml:space="preserve">Neue Kooperationen als Projektträgerschaft für </t>
    </r>
    <r>
      <rPr>
        <sz val="10"/>
        <color theme="1"/>
        <rFont val="Calibri"/>
        <family val="2"/>
        <scheme val="minor"/>
      </rPr>
      <t xml:space="preserve">
• „Energietankstellen“ 
• Co-working Space und Zwischennutzungsprojekte 
• Creative-Region:Kooperation mit angrenzenden LAGs, Kreativunternehmen der Region 
• „Schmecktakuläres Almtal „– (neue Kooperation zw. Gastronomie und Landwirtschaft) 
• Biologicum im Almtal – (Wissenschaft, Tourismus und Kommunen) 
• Green – Care Projekte (Landwirtschaft und soziale Organisationen) 
• Genossenschaften gründen 
• ARGE gründen </t>
    </r>
  </si>
  <si>
    <r>
      <rPr>
        <b/>
        <sz val="10"/>
        <color theme="1"/>
        <rFont val="Calibri"/>
        <family val="2"/>
        <scheme val="minor"/>
      </rPr>
      <t xml:space="preserve">Neue Kooperationen für Projektträgerschaft </t>
    </r>
    <r>
      <rPr>
        <sz val="10"/>
        <color theme="1"/>
        <rFont val="Calibri"/>
        <family val="2"/>
        <scheme val="minor"/>
      </rPr>
      <t xml:space="preserve">
• Für Kulturentwicklungsplan und „Festival anders“ die (Salzkammergut Festwochen mit weiteren KulturpartnerInnen) 
• Elternschule Bauernhof (Landwirtschaft und Bildungseinrichtungen) 
• Energy Watchers (KEM und Bildungseinrichtungen) 
• Jugend denkt um (LAG TRAUNSTEINREGION, Jugendvereine) </t>
    </r>
  </si>
  <si>
    <r>
      <rPr>
        <b/>
        <sz val="10"/>
        <color theme="1"/>
        <rFont val="Calibri"/>
        <family val="2"/>
        <scheme val="minor"/>
      </rPr>
      <t xml:space="preserve">Neue Kooperationen für Projektträgerschaft </t>
    </r>
    <r>
      <rPr>
        <sz val="10"/>
        <color theme="1"/>
        <rFont val="Calibri"/>
        <family val="2"/>
        <scheme val="minor"/>
      </rPr>
      <t xml:space="preserve">
• Netzwerk der Bildungseinrichtungen (KiGa, Schulen), 
• Klein- u. Mittelbetriebe – branchenübergreifend 
• Jugendvereine 
• Regionale Vereine zur Förderung des Ehrenamtes, bestehende Initiativen in OÖ/Österreich/EU zu GENDER, Jugend, Ältere am Arbeitsmarkt, regionale Bildungsinitiativen 
• Regionale Medienkooperationen 
• Sozialeinrichtungen der Region (Sozialhilfeverband, Caritas, Tourismusbetriebe 
• Regionale/überregionale Bildungseinrichtungen 
• Vereine zur Integration 
• Vereine von MigrantInnen 
• Kinderbetreuungsinitiativen 
• Pflegeeinrichtungen 
• Gesundheitseinrichtungen 
• Landwirtschaftliche Betriebe 
• Tourismusverbände 
• Gemeinden 
• Kulturservicestellen des Landes/Bundes 
• Kulturanbieter 
• Regionaler KünstlerInnen 
• Unternehmen (sektorübergreifend) 
• Landwirtschaft 
• MobilitätsberaterInnen der Region 
• Gemeinden 
• Regionale Verkehrsunternehmen 
• Tourismusverbände 
• Regionale ArbeitgeberInnen/Großbetriebe 
• Handelsbetriebe (Z.B: SEP/Ortszentren) 
• Tourismusbetriebe 
</t>
    </r>
  </si>
  <si>
    <t>• Die Naherholungs- und Freizeitinfrastruktur ist qualitativ und zielgruppengerecht (weiter) entwickelt worden.
• Touristische Dienstleistungen in den Bereichen Natur, Kultur, regionale Produkte und Energieproduktion sind entwickelt.
• Ein regionales Management von Freizeit- und Tourismusangeboten ist geschaffen.
• Eine Marketing- und Kommunikations-Plattform mit neuen Technologien ist realisiert.
• Es gibt neue attraktive Freizeitangebote für SeniorInnen (Motorik-Training, E-Bike-Kurse etc.), die sich zu einem maßgeblichen Anteil durch Barrierefreiheit auszeichnen.</t>
  </si>
  <si>
    <t>• Es gibt ein regionales Forum für die nachhaltige Entwicklung von regionaler Baukultur.
• Der Fortbestand von Ortskernen und Plätzen ist durch Belebung zu einem hohen Anteil gesichert.
• Bestehende Bausubstanz und Leerstände konnten einer nachhaltigen Nutzung zugeführt werden.</t>
  </si>
  <si>
    <t>• In der Region gibt es eine rege konstruktive Beteiligungskultur beim Finden neuer Lösungen von Zukunftsherausforderungen.</t>
  </si>
  <si>
    <t>Auf der Basis eines zu erstellenden Grundkonzepts Umsetzung von passenden Projekten; dafür
sind bislang folgende Projekte vorgesehen (mit Angabe von Projektzielen und Projektträgern
[Pt], sofern möglich):
ad 1: Regional abgestimmte Infrastruktur: Abgestimmtes Angebot an Motorikparks und
Bogenparcours; Z: Beitrag zur Attraktivität des Angebots und damit zur Wertschöpfung,
jeweils abgestimmt auf unterschiedliche Zielgruppen; Pt: Tourismusverbände
Bad Leonfelden, Oberneukirchen und Kirchschlag); Tourengeherzentrum Sternstein;
Pt: Tourismusverbände Bad Leonfelden und Vorderweißenbach in Kooperation);
Naherholungsinseln und Öko-Badeteiche; Pt: Gemeinde Hellmonsödt, weitere Projekte
Geplant
ad 2: Wander- und Radregion SternGartl-Gusental, inkl. E-Bike-Verleih; Pt: LAG SternGartl-
Gusental
ad 3: Aufbereitung von Angebotsmodulen – Motorik-Training, Outdoor-Kurse, Kulturvermittlung
(Burgen, Museen, Kulturwege), Erlebnisführungen Bauernhof und Gewerbebetriebe,
Erlebnis Energieproduktion, etc. Pt: noch nicht vorhanden, sollen aktiviert
werden; Pt für lokales Projekt: Windkraft GmbH und Tourismusverband Vorderweißenbach
ad 4: Umsetzung eines regionalen Managementmodells: Pt: Prüfung von Organisationsmodellen
ist im Gange (2014)
ad 5: Umsetzung von Kommunikations- und Marketing-Instrumenten – Print- und Digitalbereich,
dabei Integration der unterschiedlichen Dienstleistungsanbieter in der Region;
Pt: Klärung Projektträgerschaft muss erfolgen, Variante zusammen mit Pt regionales
Managementmodell
ad 6: Umsetzung Programm „Aktives Altern“ für Menschen im dritten Lebensabschnitt; Pt:
Klärung einer Organisation in Kooperation mit kompetenten Partnerbetrieben ist noch
offen.</t>
  </si>
  <si>
    <t>Ad 11: Bildung einer offenen Diskurs-Plattform mit VertreterInnen aus Gemeinden, BürgerInnen,
Energie, Landwirtschaft, Wirtschaft und Kultur und Erarbeitung eines Grundkonsenses
„Zukunftsfähige Kulturlandschaft SternGartl-Gusental“, ausgehend von anstehenden
Themen und Projekten; Einbindung von Jugendlichen und SeniorInnen. Pt: LAG
SternGartl-Gusental über eine eigene Arbeitsgruppe zwecks Sicherung von Offenheit
und breite Beteiligungsmöglichkeiten (ähnlich Organisation Klima-Energie-Modell-Regionen);
weitere geplante Projekte: Naherholungsinseln und Landschaftsbadeteiche in
vier Gemeinden; Anstehende Projekte: Naherholungsinseln und Landschaftsbadeteiche
in vier Gemeinden. Landwirtschaft – Blühflächen, Bauern- und Wildkräutergärten;
Energie: begleitende Projekte bei der Umsetzung von Energie-Produktionsanlagen.</t>
  </si>
  <si>
    <t>Ad 17: Ausloten der relevanten Entwicklungsthemen, ausgehend von praktisch anstehenden
Projekten; Identifizierung von möglichen Konfliktpotenzialen; Sichten nach Best-Practice-
Lösungen in der Vorgehensweise; Organisation durch LAG-Management; Pt: wahrscheinliche
Variante LAG SternGartl-Gusental</t>
  </si>
  <si>
    <t>• Kooperation von verschiedenen AkteurInnen (Natur, Ökologie, Soziales) im Finden neuer Lösungen
• Beteiligung am nationalen und internationalen Netzwerk zur Sichtung von relevanten Modellbeispielen</t>
  </si>
  <si>
    <t>An wesentlichen Kooperationsaktivitäten sind mit der Entwicklung dieses Aktionsfeldthemas verbunden:
• Kernkooperationen zwischen den BetreiberInnen der Qualitäts-Infrastruktur (Gemeinden, Wandervereine) und den Tourismusbetrieben
• Kernkooperationen zwischen den regionalen AnbieterInnen und EntwicklerInnen von Dienstleistungen (Guides, FührerInnen, TrainerInnen, Transportdienste, Tourismusbetriebe) und dem regionalen Management für die Angebote und Produkte
• Kooperationen mit Markt- und VertriebspartnerInnen im Großraum Linz sowie im südböhmischen Raum (Special-Interest-Marketing)
• Kooperationen mit lokalen Tourismusorganisationen und Gemeinden zur Unterstützung der Entwicklung</t>
  </si>
  <si>
    <t>Durch die Art der Herangehensweise – Finden eines Grundkonsenses – sind Kooperationen
zwischen den unterschiedlichen AkteurInnen hinter den Nutzungsansprüchen (Landwirtschaft,
Energieproduktion, Tourismus, Gemeinden – Baulandwidmung etc.) das Kernelement dieses
Aktionsfeldthemas.</t>
  </si>
  <si>
    <t>Es gibt mehr zielgruppenorientierte Vermarktungsstrategien sowie mehr kooperierende Betriebe im Bereich Tourismus.</t>
  </si>
  <si>
    <t>Anzahl der an gemeinsamer Vermarktung beteiligten Betriebe</t>
  </si>
  <si>
    <t>Anzahl neu geschaffener Angebote</t>
  </si>
  <si>
    <t>Es gibt eine stärkere Ausrichtung und ein vielfältigeres Angebot im Bereich Genuss- und Kulturtourismus.</t>
  </si>
  <si>
    <t>Anzahl der Marketingmaßnahmen regionaler Kultureinrichtungen</t>
  </si>
  <si>
    <t>Anzahl der Marketingmaßnahmen regionaler Gastronomiebetriebe</t>
  </si>
  <si>
    <t>Anzahl neue geschaffener Angebote</t>
  </si>
  <si>
    <t>Es gibt mehr Nächtigungsmöglichkeiten in der Region.</t>
  </si>
  <si>
    <t>Anzahl der Beherbergungsbetriebe in der Region</t>
  </si>
  <si>
    <t>Anzahl der Gästebetten in der Region in der Wintersaison</t>
  </si>
  <si>
    <t>Anzahl der Gästebetten in der Region in der Sommersaison</t>
  </si>
  <si>
    <t>Anzahl Stellplätze für (Transit-)Camper</t>
  </si>
  <si>
    <t>Es gibt eine bessere Zusammenarbeit zwischen Kultur- und Freizeiteinrichtungen und neue, attraktive Angebote.</t>
  </si>
  <si>
    <t>Anzahl regionaler Kultur- und Freizeiteinrichtungen innerhalb von Netzwerken</t>
  </si>
  <si>
    <t>Anzahl neuer Freizeit- und Kulturangebote in der Region</t>
  </si>
  <si>
    <t>Es gibt neuartige Betriebsmodelle in der regionalen Land- und Forstwirtschaft und verstärkte Aufklärung über Diversifizierungsmöglichkeiten bei regionalen Land-/ForstwirtInnen.</t>
  </si>
  <si>
    <t>Anzahl neu geschaffener Betriebsmodelle</t>
  </si>
  <si>
    <t>Es gibt einen verstärkten Interessensaustausch zwischen LandwirtInnen und EinwohnerInnen mit PferdehalterInnen und ReiterInnen.</t>
  </si>
  <si>
    <t>Es gibt intensivere Zusammenarbeit von Unternehmen und Institutionen unterschiedlicher Wirtschafts- bzw. Lebensbereiche</t>
  </si>
  <si>
    <t>Anzahl der Unternehmen und Institutionen innerhalb von Netzwerken</t>
  </si>
  <si>
    <t>Anzahl beteiligter Wirtschafts- bzw. Lebensbereiche</t>
  </si>
  <si>
    <t>Es gibt mehr Direktvermarktungsinitiativen in der Region</t>
  </si>
  <si>
    <t>Anzahl der DirektvermarkterInnen regionaler Produkte</t>
  </si>
  <si>
    <t>Anzahl der direkt vermarkteten Produkte</t>
  </si>
  <si>
    <t>Es gibt flexible Nahversorgungsstrukturen</t>
  </si>
  <si>
    <t>Er gibt mehr Modelle zur alternativen Erzeugung und effizienten Nutzung von Energie in der Region.</t>
  </si>
  <si>
    <t>Anzahl von Informations-/Beratungsaktionen</t>
  </si>
  <si>
    <t>Anzahl umgesetzter Projekte</t>
  </si>
  <si>
    <t>Es gibt mehr nachhaltige und vernetzte Mobilitätsangebote in der Region.</t>
  </si>
  <si>
    <t>Anzahl an Aktionen zur Attraktivierung des ÖV</t>
  </si>
  <si>
    <t>Anzahl neuer, nachhaltiger Mobilitätsangebote (E-Mob., Ruf-/Sammelbusse etc.)</t>
  </si>
  <si>
    <t>Anzahl beteiligter Gemeinden am geschaffenen Angebot</t>
  </si>
  <si>
    <t>Es gibt mehr Aufklärung über den nachhaltigen Umgang mit natürlichen Ressourcen und Möglichkeiten der Erzeugung/Nutzung erneuerbarer Energie bei privaten und öffentlichen AkteurInnen.</t>
  </si>
  <si>
    <t>Anzahl der Beratungen von Betrieben</t>
  </si>
  <si>
    <t>Anzahl der Beratungen privater Haushalte</t>
  </si>
  <si>
    <t>Anzahl der Beratung öffentlicher Einrichtungen</t>
  </si>
  <si>
    <t>Es gibt mehr Information und kommunale Kooperation im Bereich nachhaltiger Flächen- und Ressourcennutzung in der Region.</t>
  </si>
  <si>
    <t>Anzahl der Informations-/Beratungsveranstaltungen</t>
  </si>
  <si>
    <t>Anzahl der Projekte zur Aktivierung/Revitalisierung von Flächen (anstatt Neuerschließung)</t>
  </si>
  <si>
    <t>Es gibt ein vielfältigeres Angebot im Bereich regionaler Kunst- und Kulturvermittlung.</t>
  </si>
  <si>
    <t>Anzahl neuer Kulturvermittlungsprojekte</t>
  </si>
  <si>
    <t>Zahl unterschiedlicher Vermittlungsmedien</t>
  </si>
  <si>
    <t>Anzahl beteiligter Kultureinrichtungen</t>
  </si>
  <si>
    <t>Anzahl revitalisierter Gebäude/Leerstände</t>
  </si>
  <si>
    <t>Anzahl dadurch neu geschaffener Angebote (Kultur, Freizeit etc.)</t>
  </si>
  <si>
    <t>Es gibt mehr kultur- und generationsübergreifenden Austausch in der Region.</t>
  </si>
  <si>
    <t>Anzahl beteiligter Einrichtungen bzw. Institutionen</t>
  </si>
  <si>
    <t>Es gibt eine stärkere Einbindung von Menschen mit Migrationshintergrund und jene mit besonderen Bedürfnissen in die bzw. den Gemeinden.</t>
  </si>
  <si>
    <t>Anzahl geschaffener Angebote</t>
  </si>
  <si>
    <t>Es gibt mehr Begegnungsräume und Treffpunkte in der Region</t>
  </si>
  <si>
    <t>Anzahl geschaffener Begegnungsräume</t>
  </si>
  <si>
    <t>Anzahl der Ortskerne mit konsumfreien Treffpunkten</t>
  </si>
  <si>
    <t>Es gibt mehr engagierte und junge Menschen, die sich aktiv an regionaler Entwicklung beteiligten</t>
  </si>
  <si>
    <t>Anzahl junger Menschen (unter 35 Jahren) als Beteiligte an LEADER-Projekten</t>
  </si>
  <si>
    <t>Anzahl junger Menschen (unter 35 Jahren) in der LAG</t>
  </si>
  <si>
    <t>Es gibt mehr regionale Angebote im Bereich informelles Lernen und Kompetenzstärkung</t>
  </si>
  <si>
    <t>Anzahl der Kooperationsaktivitäten</t>
  </si>
  <si>
    <t>Anzahl beteiligter Einrichtungen</t>
  </si>
  <si>
    <t>Es gibt mehr Neunutzungskonzepte für historische Gebäude bzw. wertvolle Bausubstanz</t>
  </si>
  <si>
    <t>• Das touristische Marketing wurde durch zielgruppenorientierte Vermarktungsstrategien und differenzierte Angebotsgestaltung professionalisiert. 
• Der regionale Genuss- und Kulturtourismus wurde belebt. 
• Das regionale Nächtigungsangebot wurde ausgebaut. 
• Bestehende Kultur- und Freizeiteinrichtungen wurden vernetzt und neue Angebote geschaffen.
• Neuartige Betriebsmodelle in der regionalen Land- und Forstwirtschaft wurden unterstützt und innovative Diversifizierung forciert. 
• Der Austausch zwischen LandwirtInnen und EinwohnerInnen mit PferdehalterInnen und ReiterInnen wurde gefördert. 
• Vernetzung und Kooperation von Unternehmen und Institutionen unterschiedlicher Wirtschafts- bzw. Lebensbereiche werden forciert. 
• Die direkte Vermarktung regionaler Erzeugnisse wurde gesteigert. 
• Flexible Nahversorgungsstrukturen wurden etabliert.</t>
  </si>
  <si>
    <t>• Die alternative Erzeugung und effiziente Nutzung von Energie wurde forciert. 
• Multimodalität, E-Mobilität und weitere, nachhaltige Alternativen zum KFZ wurden gefördert. 
• Private und öffentliche AkteurInnen wurden verstärkt über den nachhaltigen Umgang mit natürlichen Ressourcen sowie Möglichkeiten der Erzeugung bzw. Nutzung erneuerbarer Energie informiert. 
• Nachhaltige Flächen- und Ressourcennutzung wurde durch Schaffung adäquater Rahmenbedingungen in der Raumplanung und verbesserte Informationsarbeit forciert. 
• Die Vermittlung regionaler Kunst und Kultur ist vielseitig gestaltet und erreicht zahlreiche NutzerInnengruppen. 
• Historische Gebäude und wertvolle Bausubstanz wurden mit neuen, nachhaltigen Nutzungen belebt.</t>
  </si>
  <si>
    <t>• Der kultur- und generationsübergreifende Austausch wurde gefördert. 
• Menschen mit Migrationshintergrund und jene mit besonderen Bedürfnissen sind stärker in ihre Gemeinde und die Gesellschaft integriert. 
• Begegnungsräume und soziale Treffpunkte wurden geschaffen. 
• Junge Menschen (unter 35 Jahren) werden verstärkt in regionale Prozesse eingebunden. 
• Angebote zur alternativen Weiterbildung und Kompetenzstärkung der Bevölkerung wurden geschaffen.
• Die Zusammenarbeit zwischen Kultur- und regionalen Bildungseinrichtungen wurde gestärkt.</t>
  </si>
  <si>
    <r>
      <t xml:space="preserve">Im Rahmen des Strategieprozesses im Frühjahr 2014 wurden gemeinsam mit der Bevölkerung der Region Wels Land Bedarfe identifiziert und Handlungsfelder sowie inhaltliche Schwerpunkte für die Periode 2014-2020 festgelegt. Darüber hinaus sind zahlreiche Projektideen aus verschiedensten Bereichen und mit unterschiedlichen thematischen Bezügen (Soziales, Tourismus, Kultur, Wirtschaft etc.) eingebracht worden. 
Jene Projektideen, welche einerseits einen zentralen Entwicklungsbedarf in der Region ansprechen und andererseits modellhaften Charakter aufweisen (zB nachhaltige Wirkung, Impulse für Folgeprojekte bzw. weitere Regionen) wurden als Leitprojekte definiert und in die Lokale Entwicklungsstrategie 2014-2020 integriert. Ein weiterer Anspruch an ein solches Leitprojekt ist ein relativ hoher Grad an Konkretisierung und inhaltlicher Ausgereiftheit bereits in der Konzeptionierungsphase der Lokalen Entwicklungsstrategie, um diese entsprechend beschreiben zu können. 
Diese Leitprojekte sollen die strategischen Ansätze in der Lokalen Entwicklungsstrategie greifbar machen und beispielhaft aufzeigen, wie Strategien umgesetzt und Zielsetzungen bis 2020 erreicht werden sollen. Sobald die neue LEADER-Periode im Frühjahr 2015 startet, müssen auch die angeführten Leitprojekte den Projektauswahlprozess durchlaufen, sie werden demnach in keiner Weise gegenüber weiteren Projektideen hinsichtlich ihrer Chance auf Realisierung bevorzugt. 
Eine Liste aller im Zuge der Strategieentwicklung eingebrachten Projektideen für die Förderperiode 2014-2020 findet sich in den Beilagen. 
</t>
    </r>
    <r>
      <rPr>
        <b/>
        <sz val="10"/>
        <color theme="1"/>
        <rFont val="Calibri"/>
        <family val="2"/>
        <scheme val="minor"/>
      </rPr>
      <t xml:space="preserve">
Leitprojekt 1: Gesamtregionale Wander- und Radkarte mit regionsweit einheitlicher Beschilderung </t>
    </r>
    <r>
      <rPr>
        <sz val="10"/>
        <color theme="1"/>
        <rFont val="Calibri"/>
        <family val="2"/>
        <scheme val="minor"/>
      </rPr>
      <t xml:space="preserve">
Aktivitäten: 
Ansprechpartner / Projektträger: Kooperation mit den verschiedenen Gemeinden. 
Ziele: 
Gesamtregionale Wander- und Radkarte mit regionsweit einheitlicher Beschilderung des Wegenetzes für die Region Wels-Land aufbauend auf die Internetkarte www.welslandkarte.at, welche in der ersten Ausbaustufe Ausflugsziele, kulturelle Highlights und Beschreibung der lohnendsten Freizeitwege beinhaltet. 
Handliche Broschüren mit Beschreibung der wichtigsten Wege und Karten mit den angeführten Wegen. 
Druckwerke: 
Broschüre in Form eines Handbuches mit Darstellung und Beschreibung der Wander- und Radwege der Gemeinden in der Region Wels-Land. 
Einheitliche Faltpläne mit Darstellung und Beschreibung des Wander- und Radwegenetzes für jede Gemeinde. 
Vorhandene Ortspläne der Gemeinden könnten in Bezug auf die Wander- und Radwege entsprechend aktualisiert und vereinheitlicht werden. 
Beschilderung: 
Für die Beschilderung der Wanderwege in der Region Wels-Land ist mit den Gemeinden ein einheitliches Beschilderungskonzept zu überlegen. 
Europaweit einheitliches Beschilderungssystem, welches sich am Beschluss des CAA (Club Arc Alpiner Zusammenschluss aller nationalen Alpenvereine) orientiert. 
Ausreichende Beschilderung (z.B. mittels Piktogramme) bei einer geplanten Mehrfachnutzung (Radfahren, Wandern, Laufen, Nordic-Walking) der Wander- wege. 
Orientierungstafeln: 
Orientierungstafeln mit Übersichtskarten an allen wichtigen Ausgangspunkten, welche die umliegenden Wandermöglichkeiten und Angebote auch über die Gemeindegrenzen hinweg veranschaulichen. </t>
    </r>
  </si>
  <si>
    <r>
      <t xml:space="preserve">Wirkung:
Vermarktung des regionalen Wander- und Radwegenetzes Wels-Land als wesentliche Grundlage des Tourismus. In der Marketingoffensive ist u.a. eine Definition des Wander- und Radfahrerlebnisses vorzusehen. (z.B. Bewegungs- und Gesundheitsregion Wels-Land) 
• Entwicklung des Wander- und Radwegenetzes als Basis eines ganzjährigen Angebotes der Freizeitinfrastruktur unter Einbindung ergänzender qualitativ hochstehender Angebote in der Region Wels-Land. 
• Erhöhung der regionalen Wertschöpfung 
• Bessere Vermarktung der Produkte „Wandern, Nordic Walking, Laufen und Radfahren“. 
• Verbesserung der begleitenden regionalen Angebotsstruktur (touristische und gastronomische Infrastruktur, Informationsmöglichkeiten etc.) 
• Gliederung / Einteilung bestehender Wege in ein Wegesystem (zusätzliche Themenwege auf örtlicher und regionaler Ebene) 
• Vermeidung unübersichtlicher Situationen durch parallel und doppelt geführte Wege. 
• Vermeidung zahlreicher unterschiedlicher Beschilderungssysteme (viele Schildertypen, Hinweisschilder) 
AkteurInnen 
Gemeindekooperation mit Wanderbegeisterten (z.B. Alpenverein, Wandervereine) 
Projektkostenschätzung 
Die Projektkostenschätzung beruht auf Angaben der Firma GISDAT: 
Broschüre in Buchform (96 Seiten): Auflage 30.000 Stück = € 30.000,-- 
Einheitliche Faltpläne für jede Gemeinde = € 47.000,-- 
Wegweiser: 2000 Stück = € 53.000,-- 
Orientierungstafel: 21 Stück = € 30.000,-- 
Begehung der Wege und GPS Vermessung = € 25.000,-- 
€ 185.000,-- 
</t>
    </r>
    <r>
      <rPr>
        <b/>
        <sz val="10"/>
        <color theme="1"/>
        <rFont val="Calibri"/>
        <family val="2"/>
        <scheme val="minor"/>
      </rPr>
      <t xml:space="preserve">
Leitprojekt 2: Pferderegion Wels Land </t>
    </r>
    <r>
      <rPr>
        <sz val="10"/>
        <color theme="1"/>
        <rFont val="Calibri"/>
        <family val="2"/>
        <scheme val="minor"/>
      </rPr>
      <t xml:space="preserve">
Aktivitäten 
Hinter dem Begriff „Pferderegion Wels Land“ versteckt sich eine umfangreiche Initiative verschiedenster Akteure und Sektoren zum Thema Pferd. Wels Land liegt nicht nur im Herzen Oberösterreichs, es ist auch die pferdereichste Region im Land und verfügt neben dem Pferde-Bundeszentrum Stadl Paura auch über eine Landwirtschaftliche Ausbildungsanstalt mit dem Schwerpunkt Pferdewirtschaft. Zudem wird Österreichs größte Pferdemesse, die „PferdWels“ in der Stadt Wels, somit im Herzen der Region Wels Land abgehalten. 
</t>
    </r>
  </si>
  <si>
    <t xml:space="preserve">Die Landesausstellung 2016 „Mensch und Pferd“ in Stadl-Paura zieht sich wie ein roter Faden durch viele landwirtschaftliche, touristische und kulturelle bzw. kulturhistorische Aktivitäten der kommenden Förderperiode. Als Basis dient ein umfangreiches Konzept und eine sehr aktive und umsetzungsstarke Gruppe aus Akteuren. Hier mögen ein paar geplante Aktivitäten aufgelistet sein: 
• „Mit dem Pferdeflüsterer Pferde erleben“, HTC Hellmayr, Stadt-Paura 
• Muster-Bewegungsstall für artgerechte und kostenreduzierte Pferdehaltung 
• „Pferd und Pflanze“, AGRARIUM Steinerkirchen/Traun 
• Pferdeeisenbahn Stadl-Paura, Dr. Schludermann (kein Projekt des Pferdezentrums) 
• Pferderegion Wels-Land (Heubörse, Biomasse aus Pferdemist, „Tag des Pferdeapfels“, Integrativer Reitweg, Moon Light Night, Netzwerk Pferdefans, Jugendliche filmen Pferde, … siehe Konzept) 
• „Pony … hautnah!“, HTC Hellmayr, Stadtl-Paura 
• Postkutschenfahrten im Rahmen der LAS 2016, ARARIUM Steinerkirchen/Traun 
• „Reise durchs Pferd“, AGRARIUM Steinerkirchen/Traun 
Ziele und Wirkung 
• Positionierung der Region als Pferde-Kompetenzregion 
• Erhöhung der Wertschöpfung in der gesamten Wertschöpfungskette rund um das Thema 
• Schaffung neuer und Erhalt bestehender Arbeitsplätze in der Region 
• Umsetzung von nachhaltigen Projekten im Umfeld der Landesausstellung 2016 
AkteurInnen 
• Verschiedenste institutionelle und private Einrichtungen 
Projektkostenschätzung 
• Erst nach einer Detailplanung möglich 
• Es ist zu erwarten, dass das Thema Pferd einen hohen Anteil im Aktionsfeld 1 einnimmt </t>
  </si>
  <si>
    <r>
      <rPr>
        <b/>
        <sz val="10"/>
        <color theme="1"/>
        <rFont val="Calibri"/>
        <family val="2"/>
        <scheme val="minor"/>
      </rPr>
      <t xml:space="preserve">Leitprojekt 3: Direktvermarktung in der Gemeinde Lambach </t>
    </r>
    <r>
      <rPr>
        <sz val="10"/>
        <color theme="1"/>
        <rFont val="Calibri"/>
        <family val="2"/>
        <scheme val="minor"/>
      </rPr>
      <t xml:space="preserve">
Aktivitäten: Betrieb eines Bauernladens im Ortszentrum 
Ansprechpartner/Projektträger: 
Gemeinde Lambach und Vereinsmitglieder 
Ziele und Wirkung 
• Förderung des regionalen und ökologischen Bewusstseins und der regionalen Kreislaufwirtschaft 
• Zusammenarbeit mit der Direktvermarktung der Region 
• Förderung der regionalen Wirtschaft für Landesausstellung 2016 in Lambach „Fenster der Region und ihrer regionaler Produkte“ 
• Kreierung eigener regionalen Produkte für die Landesausstellung 
• Schaffung von Arbeitsplätzen 
• Sicherung des landwirtschaftlichen Einkommens für Bauern aus der Region 
• Erhöhung der Einkommen der Direktvermarktung 
AkteurInnen 
Marktgemeinde Lambach 
Verein mit Direktvermarktern 
Projektkostenschätzung 
• Einrichtung ca. € 65.000,-- bis € 70.000,-- 
• Personalkosten ? 
• Miete für Geschäftslokal ? 
</t>
    </r>
  </si>
  <si>
    <r>
      <rPr>
        <b/>
        <sz val="10"/>
        <color theme="1"/>
        <rFont val="Calibri"/>
        <family val="2"/>
        <scheme val="minor"/>
      </rPr>
      <t xml:space="preserve">Leitprojekt 4: Regionales Naherholungskonzept Wels Land </t>
    </r>
    <r>
      <rPr>
        <sz val="10"/>
        <color theme="1"/>
        <rFont val="Calibri"/>
        <family val="2"/>
        <scheme val="minor"/>
      </rPr>
      <t xml:space="preserve">
Aktivitäten, Ziele und Wirkung: 
Für den wichtigsten Wirtschaftsraum in Oberösterreich, die Region um Wels und Linz, der natürlich 
auch stärkstes Zuzugsgebiet bezüglich Wohnbevölkerung darstellt, ist auch auf eine hohe Lebensqualität zu schauen. 
Für diese sind neben vielfältigen kulturellen und sportlichen Möglichkeiten, diversen Infrastrukturanlagen, auch Freizeitgebiete zur Erholung von größter Bedeutung. Im gesamten Bezirk sind keinerlei ausreichende Plätze angeboten bzw. kaum Möglichkeiten zur Realisierung vorhanden. 
Im Grenzgebiet der Gemeinden Marchtrenk/Hörsching gibt es aufgelassene Baggerseen der Schotter- 
gewinnungsfirma Wibau nördlich der Traunauen. 
Nach dem Vorbild des geschaffenen Landschaftsparkes Viehofner Seen bei St. Pölten kann auf diesen Gebiet neben dem wichtigen Naturschutz (2/5 der Fläche), der sanften Naherholung (2/5 der Fläche) für Spaziergänger, Radfahrer, Läufer und für Familien auch eine Badezone (1/5 der Fläche) samt notwendiger Infrastruktur geschaffen werden. 
Auf Grund der regionsübergreifenden Lage der Fläche (großer Anteil im Besitz der Stadtgemeinde Marchtrenk)ist an ein Gemeinschaftsprojekt mit der LEADER-Region Linz-Land gedacht und von größtem Interesse des Landes Oberösterreich. 
Akteurinnen/Projektträger: 
Stadtgemeinde Marchtrenk, Marktgemeinde Hörsching und das Land OÖ 
Projektkostenschätzung: 
ca. € 5 Mio.</t>
    </r>
  </si>
  <si>
    <r>
      <t xml:space="preserve">Im Gegensatz zum Aktionsfeld „Wertschöpfung“ zielt dieses Aktionsfeld auf die bestmögliche Einbindung von unterschiedlichen Akteuren und ein größtmögliches Potential von Sensibilisierungsmaßnahmen nach sich. Abgesehen von bereits gut geplanten und potentiellen Leitprojekten (siehe unten) wird daher der Effekt erst in der 2. Hälfte der Förderperiode sichtbar werden und viel vom äußeren Entwicklungsumfeld (Ölpreis, Verkehrsverbund, Verfügbarkeit von Leerständen…) abhängig sein. 
Nachstehend einige Leitprojekte für die wie in 3.1.5. beschrieben gilt, dass sie nur beispielhaften Charakter haben und gegenüber später eingereichten Projekten nicht bevorzugt werden: 
</t>
    </r>
    <r>
      <rPr>
        <b/>
        <sz val="10"/>
        <color theme="1"/>
        <rFont val="Calibri"/>
        <family val="2"/>
        <scheme val="minor"/>
      </rPr>
      <t xml:space="preserve">
Leitprojekt 1: Wildbienenparadies </t>
    </r>
    <r>
      <rPr>
        <sz val="10"/>
        <color theme="1"/>
        <rFont val="Calibri"/>
        <family val="2"/>
        <scheme val="minor"/>
      </rPr>
      <t xml:space="preserve">
Aktivitäten: 
1. Errichtung eines interaktiven Wildbienenlehrpfades im Familien-Park Agrarium 
2. Errichtung von Wildbienenhotels in der ganzen Region 
3. Entwicklung und Durchführung von Events 
4. Begleitende Öffentlichkeitsarbeit 
Ansprechpartner/Projektträger: 
Erich Preymann 
GF Agrarium GmbH 
4652 Steinerkirchen/Traun, Almegg 11 
Tel.: +43 -(0)7245-25810 
mobil: 0650-9810071 
www.agrarium.at 
Ziele und Wirkung
Unwissenheit und Ignoranz soll bekämpft und eine möglichst breite Öffentlichkeit soll motiviert werden, Gärten, Balkone, Feld- und Straßenränder bienenfreundlich zu gestalten und für den Schutz und Erhalt der Wildbienenvielfalt nachhaltig aktiv zu werden. 
AkteurInnen 
Familien-Park Agrarium, Tourismusbetriebe und -organisationen, Gemeinden, Vereine 
Projektkostenschätzung: € 250.000 </t>
    </r>
  </si>
  <si>
    <r>
      <rPr>
        <b/>
        <sz val="10"/>
        <color theme="1"/>
        <rFont val="Calibri"/>
        <family val="2"/>
        <scheme val="minor"/>
      </rPr>
      <t xml:space="preserve">Leitprojekt 2: Text-Bild-Dokumentation NATUR-KULTUR-GESCHICHTE entlang der TRAUN </t>
    </r>
    <r>
      <rPr>
        <sz val="10"/>
        <color theme="1"/>
        <rFont val="Calibri"/>
        <family val="2"/>
        <scheme val="minor"/>
      </rPr>
      <t xml:space="preserve">
Aktivitäten 
Erstellung einer populärwissenschaftlich geschriebenen Dokumentation, die den an Kulturerbe wohl reichsten Fluss Österreichs mit den entscheidenden historischen Zeitmarken seiner Menschheitsgeschichte portraitiert. Dazu gehört die Präsentation der umfassenden archäologischen Erkenntnisse zu jener neolithischen Landsiedlung der Pfahlbaukultur und die historische Entwicklung dieses Standortes, der später das Salzschifferdorf Stadl wurde. 
Eine Vielfalt recherchierter, verborgener, einem breiten Publikum nicht zugänglicher, historischer Darstellungen sowie angefertigte Unikat-Ansichten werden die Ausführungen illustrieren.
Die als Text-Bild-Band gestaltete Dokumentation zeigt in übersichtlichen Kapiteln eindrucksvoll das Geschehen in den Regionen entlang des Flussverlaufes. 
• Die Kultur- und Wirtschaftsgeschichte der historischen Verkehrsader Traun, 
• die wundervoll fotografierte, bis in unsere Zeit erhalten gebliebene Naturlandschaft des Trauncanyons, 
• den Schauplatz „Stadl“ mit seinen prägenden Menschheitsepochen. 
Das Buch wird mit einem genialen Blick für das Ganze, nicht alltäglich gestaltete, sich ergänzende Kompositionen von Text und Bild der bis ins Neolithikum reichenden Kulturgeschichte des Homo sapiens an der Traun, jeweils unterstützt mit historisch-additiv passenden Zitaten, enthalten. 
Ziele und Wirkung 
Die Konzeption basiert auf der Überlegung, in geraffter, übersichtlicher, informativer Form, einen für eine breite Leserschicht geeigneten Überblick über die Bedeutung der Traun als Lebensader und der Entstehung des Ortes zu geben. Es werden in Wort und Bild Vergangenheit-Gegenwart-Zukunft thematisch so verknüpft, damit ein stimmiges Gesamterlebnis entsteht. 
Das Buch wird verständlich für alle Altersklassen, aber dennoch wissenschaftlich fundiert mit nachvollziehbaren Quellenverweisen, „an einem roten Faden“ die Natur- und Kulturgeschichte der Traun von den Quellen bis zur Mündung, von der Urzeit bis zur Gegenwart, darstellen. 
Eine gleichwertige Berücksichtigung findet die reichhaltige Geschichte von Stad-Paura, die von der über Jahrtausende bestehenden jungsteinzeitlichen Landsiedlung, der baiuwarischen Besiedelung, dem funktionell mittelalterlichen Geschehen, über das Salzschifferdorf und der Bedeutung „seiner“ Pferde, bis zur heutigen Marktgemeinde, reicht.
Die besondere Gestaltung des Buches soll dem Leser Freiraum lassen, sich vorrangig entweder auf die Bilder mit deren Kurzbeschreibungen oder die Texte zu konzentrieren und das jeweils andere / gegenüberliegende als additive Information zu nutzen.
Das Buch könnte auch als „Visitenkarte des Ortes mit seiner Lebensader Traun“ definiert werden, die sich ebenso für eine nachhaltige touristische Information, wie z.B. im Rahmen der Landesausstellung anbietet.
Daneben eignet es sich als umfassendes zeitloses Natur- und kulturgeschichtliches Nachschlagewerk für alle StadlingerInnen, als Information für „Zuagroaste,“ als Erinnerung für Ab- und Ausgewanderte, zur Repräsentation für die Gemeinde, für Institutionen, Schulen, Banken, Betriebe, Vereine oder einfach als Geschenk oder Mitbringsel.
AkteurInnen
Ansprechpartner (Textautor, Bildautor): Gerhard Winkler, 4651 (ge.winkler@gmx.at)
Projektkostenschätzung
Insgesamt voraussichtlich zumindest um die € 50.000,-- .
Davon die Druckkosten etwa um die € 40.000,-- ( Basis Text-Word-Dokument, jede Seite formatiert als Vorlayout, Bilder Dias +Digital, Hardcover, Auflage 2500 Stück, 240 Seiten, Format ca. 27x27cm)
Weitere Kostenfaktoren: Lektorat, rechtliche Copyright-Klärung zu bestimmten historischen Abbildungen, nur entgeltlich möglicher Erwerb von Veröffentlichungsrechten wichtiger historischer Bilder, weitere Direktkosten.</t>
    </r>
  </si>
  <si>
    <r>
      <rPr>
        <b/>
        <sz val="10"/>
        <color theme="1"/>
        <rFont val="Calibri"/>
        <family val="2"/>
        <scheme val="minor"/>
      </rPr>
      <t>Leitprojekt 3: Zentrales Kulturnetzwerk für die Region Wels Land</t>
    </r>
    <r>
      <rPr>
        <sz val="10"/>
        <color theme="1"/>
        <rFont val="Calibri"/>
        <family val="2"/>
        <scheme val="minor"/>
      </rPr>
      <t xml:space="preserve">
Aktivitäten:
• Vernetzung und Ausbau kultureller Aktivitäten in der Region sowie Zusammenarbeit mit anderen Leaderregionen fördern.
• Gründung eines gemeinnützigen Vereines zur Installation eines zentralen Büros zur Koordination bestehender und Entwicklung neuer Gemeindegrenzen überschreitender kultureller Aktivitäten und somit zur Stärkung der Region.
Es soll das bestehendes kulturelle Angebot ausgeweitet, gefördert und einem breiten Publikum besser zugänglich gemacht werden. Auch Neues zu den Themen: Migration, neues Lernen, Tauschbörsen, Integration von Randgruppen, Nutzung von leer stehenden Gebäuden, Schaffung von Treff- und Kristallisationspunkten ohne Konsumzwang, generationsübergreifende Aktivitäten, soll Platz greifen.
Ziele und Wirkung:
• Aktionswillige vernetzen und unterstützen,
• Angebot von Veranstaltungs- und Marketing-Know How
• Plattform für Ressourcenanmietung
• Internetplattform für Vernetzung
• Koordinationsstelle
• Ideenbörse
Soll zur Belebung der Region führen, die Attraktivität für den Fremdenverkehr steigern helfen, der Abwanderung der akademischen Jugend entgegenwirken, die Integration von Randgruppen fördern, die Neuansiedlung Fördern.
Akteurinnen: 
• Kerngruppe: RepräsentantInnen bestehender kultureller Vereinigungen als Vorstand des zu gründenden Vereines (Gruppe O2, Pro Diagonal, …) 
• Kulturvereine, Gruppierungen oder interessierte Einzelpersonen aus der Region als dauernde Mitglieder. 
• Veranstalter bzw. Aktivisten als dauerhafte oder punktuelle Kooperationspartner 
• Stakeholder: Sponsoren, Land, Bund, Gemeinden, Vermieter, Medienvertreter, … 
Projektkosten: 
Mietkosten für Büroräume und Veranstaltungen von € 7.500.- p.a. 
Laufende Aufwände für Marketingmaßnahmen, Anschaffung von technischem Equipment, Betriebskosten, etwa € 7.550.- p.a. 
In den ersten Jahren sollen Grundstrukturen geschaffen werden und erste sichtbare Erfolge in Form von Veranstaltungen, Internetauftritt, Marketingmaßnahmen hervorgebracht werden. Eine vollständige Personalkostenübernahme von 1-2 PE durch Leader ist notwendig. € 70.000.- p.a. 
In einer weiteren Phase geht es darum, für diese Errungenschaften Partner für die Finanzierung zu gewinnen, um die Kostenübernahme dauerhaft abzusichern. Gegen Ende der Leaderperiode sollte eine weitgehende Kostenübernahme durch Sponsoren aus der Wirtschaft, Projektförderung der öffentlichen Hand sowie Eigenfinanzierung durch Mitgliedsbeiträge gegeben sein. 
Geschaffene Arbeitsplätze: 1-2 PE </t>
    </r>
  </si>
  <si>
    <r>
      <rPr>
        <b/>
        <sz val="10"/>
        <color theme="1"/>
        <rFont val="Calibri"/>
        <family val="2"/>
        <scheme val="minor"/>
      </rPr>
      <t xml:space="preserve">Leitprojekt 4: „Kunst an der Traun“ </t>
    </r>
    <r>
      <rPr>
        <sz val="10"/>
        <color theme="1"/>
        <rFont val="Calibri"/>
        <family val="2"/>
        <scheme val="minor"/>
      </rPr>
      <t xml:space="preserve">
Aktivitäten: 
Bildenden Künstlern aber auch Musikschaffenden wird die Möglichkeit gegeben, sich zu präsentieren 
Ansprechpartner/Projektträger: 
Marktgemeinde Thalheim bei Wels, Bgm. Andreas Stockinger 
Gemeindeplatz 14, 4600 Thalheim bei Wels 
0664/8519385 
andreas.stockinger@thalheim.at 
Ziele und Wirkung 
Zwischen den Kunstsammlungen Trierenberg in Traun und dem Kunstmuseum Angerlehner in Thalheim, den Welser Museen bis Stadl-Paura wird bildenden Künstlern, aber auch Musikschaffenden die Möglichkeit gegeben sich zu präsentieren. Verbunden werden soll das Projekt durch eine Auftakt- und Schlussveranstaltungen zwischen den teilnehmenden Gemeinden. Die Erreichbarkeit der einzelnen Präsentationen und Veranstaltungen entlang der Traun soll vorzugsweise mit Fahrrädern ermöglicht und gewährleistet sein. 
Projektzeitraum Juli 2015; wahrscheinlich im Jahresrhythmus
AkteurInnen 
Gemeinsam mit den Gemeinden Traun, Ansfelden, Pucking, Marchtrenk, Weißkirchen, Schleißheim, Thalheim, Gunskirchen, Lambach, Stadl-Paura und Wels 
(Eventuelles Gemeinschaftsprojekt der Leaderregionen Wels-Land und Linz-Land) 
Projektkostenschätzung 
Ca. € 50.000,--</t>
    </r>
  </si>
  <si>
    <r>
      <t xml:space="preserve">Gleich vorweg: Der Bereich Gemeinwohl ist aufgrund der diversen sozialen und kulturellen Strukturen im suburbanen Bereich einer Stadt wesentlich komplexer als in dislozierten ländlichen Regionen. In der abgelaufenen Förderperiode wurden hier jedoch einiges erreicht und so setzt sich die Region in ihrem Aktionsplan das Ziel, vor allem auf bereits erfolgreich Projekte aufzubauen und an der Stärkung des Gemeinwohls zu arbeiten. 
Es sind daher fortführende bzw. auf das bereits stattgefundene Projekt aufgesetzte Maßnahmen im Bereich JuWel (Jugend Wels Land) geplant. Als ein „kreatives JuWeL“ wollen wir es bezeichnen und im Austausch mit anderen Aktionen soll es gelingen, junge Menschen und Menschen allen Alters aus benachteiligten Bevölkerungsschichten in das Lebensumfeld der Region Wels Land besser zu integrieren. 
Ähnliche Ambitionen herrschen auch bei der Nominierung des Projekts „Kraxi“ (Krengelbacher Sammeltaxi) und der Mobil-Card als Leitprojekt für die Ausweitung auf die gesamte Region. Durch das Angebot einer umweltfreundlichen Gemeinstruktur im Bereich öffentlicher Nahverkehr können durch effiziente Abhol- und Heimbringerdienst Bevölkerungsgruppen erreicht werden, die ansonsten eher wenig an regionalen Entwicklungsprozessen partizipieren können und gleichzeitig effiziente Klimaschutzmaßnahmen umgesetzt werden. 
Aus diesem Grund hat sich die Region bzw. LAG entschlossen, diese beiden Projekt als Leitprojekt zu nominieren wenngleich viele andere Projekte gelistet sind und es am Ende der Förderperiode neben umfangreichen Sensibiliserungsmaßnahmen eine breite Palette and Gemeinwohl-Projekten geben wird. Nachstehend einige Leitprojekte für die wie in 3.1.5. beschrieben gilt, dass sie nur beispielhaften Charakter haben und gegenüber später eingereichten Projekten nicht bevorzugt werden 
</t>
    </r>
    <r>
      <rPr>
        <b/>
        <sz val="10"/>
        <color theme="1"/>
        <rFont val="Calibri"/>
        <family val="2"/>
        <scheme val="minor"/>
      </rPr>
      <t xml:space="preserve">
Leitprojekt 1: „Kreatives JuWeL“ </t>
    </r>
    <r>
      <rPr>
        <sz val="10"/>
        <color theme="1"/>
        <rFont val="Calibri"/>
        <family val="2"/>
        <scheme val="minor"/>
      </rPr>
      <t xml:space="preserve">
Aktivitäten: Fortsetzung der Gedanken der Kreativwerkstätte JuWeL
• •Barcamps – Migranten, aber auch allgemeines Zusammenleben (Ein Barcamp - häufig auch BarCamp, Unkonferenz, Ad-hoc-Nicht-Konferenz - ist eine offene Tagung mit offenen Workshops, deren Inhalte und Ablauf von den Teilnehmern zu Beginn der Tagung selbst entwickelt und im weiteren Verlauf gestaltet werden) 
• Kooperation mit Vereinen/Gemeinden mit gesellschaftl. Zielen 
• Bewegung und Gesundheit – gemeinsame Lebenswelten 
• Marketing-Unterstützung von innovativen Jugendaktivitäten und Talenteförderung im Bereich Sport/Kultur/Soziales 
Ansprechpartner/Projektträger: LEADER-Verein Wels –Land LEWEL, Projektleiter Paul Mahr 
Ziele und Wirkung: 
• „Know how“-Vermittlung in Sachen Auf- bzw. Ausbau einer nachhaltigen Jugendarbeit in Gemeinden 
• Anerkannte Qualitätsmarke für gesellschaftlich wichtige Merkmale bei Vereinen/Institutionen in Österreich 
• Nachweislich (lt. Polizei-Statistik) Verminderung von Gewalt- delikten und Vandalismus bis zu 50% in Gemeinden, in denen die JuWeL-Grundsätze umgesetzt werden 
AkteurInnen: 
• aktuell mehr als 15.000 Vereinsmitglieder der „JuWeL“-Vereine 
• Team der Kreativwerkstätte JuWeL, diverse Sozialarbeiter 
• Chefetage der Jugendwohlfahrt OÖ (im Zuge der neuen Ideen zur „nötigen Sozialraumorientierung“)viele aktuelle Projektleiter „Kindertheater“, Hiphop, Mädchentreff“ u.v.m. 
Projektkostenschätzung: € 150.000,-- (2014 -2020) </t>
    </r>
  </si>
  <si>
    <r>
      <rPr>
        <b/>
        <sz val="10"/>
        <color theme="1"/>
        <rFont val="Calibri"/>
        <family val="2"/>
        <scheme val="minor"/>
      </rPr>
      <t xml:space="preserve">Leitprojekt 2: „Regionales E-Sammeltaxi am Beispiel ‚KRAXI‘“ </t>
    </r>
    <r>
      <rPr>
        <sz val="10"/>
        <color theme="1"/>
        <rFont val="Calibri"/>
        <family val="2"/>
        <scheme val="minor"/>
      </rPr>
      <t xml:space="preserve">
Aktivitäten: Ausweitung des erfolgreichen Projekts auf die gesamte Region 
• Initiierung von gemeindeeigenen Initiativen zum Thema umweltfreundlicher öffentlicher Nahverkehr 
• Einbindung von unterschiedlichsten Bevölkerungsgruppen von Jung bis Alt, bevorzugte und benachteiligte Bevölkerungsschichten 
• Anschaffung Umweltfreundlicher E-Cars für die Shuttle-Services 
Ansprechpartner/Projektträger: LEADER-Verein Wels –Land LEWEL, Projektleiter Burgstaller 
Ziele und Wirkung: 
• Einbindung von unterrepräsentierten Bevölkerungsgruppen in Mobilitäts-Aktivitäten 
• Vernetzung mit Vereinen und Betrieben 
• Gewinnung von vor allem jungen Menschen zur Teilnahme an Vereinsaktivitäten über das komfortable Shuttle-Service der jeweiligen Gemeinde 
• Senkung des CO2-Ausstoßes durch die Verwendung von umweltfreundlichen E-Cars 
AkteurInnen: 
• Sämtliche Gemeinden der LAG LEWEL 
• Freiwillige und engagierte Personen im Bereich Soziales, Nahverkehr und Umwelt 
• Regionale Koordinatoren 
• Experten im Bereich Nahverkehr 
• Vereine und Betriebe der Region 
Projektkostenschätzung: € 200.000,-- (2014 -2020)</t>
    </r>
  </si>
  <si>
    <t>Die Region Wels-Land liegt an einem wichtigen Verkehrsknotenpunkt der Ost-West- bzw. Nord-Süd-Achse der Autobahnen A1, A8 und A25. Zudem liegt die Region am Fluss Traun und so ziemlich im geographischen Zentrum des Bundeslandes Oberösterreich. Mit der Stadt Wels, die zwar nicht der LEADER-Kulisse angehört, aber zu 100% von der LAG Wel-Land LEWEL umringt wird, ergibt sich ebenfalls ein wichtiger Kooperationspartner. 
Das Thema Kooperation im aktuellen Aktionsfeld (Wertschöpfung) umfasst daher mehrere logische Komponenten: 
• Aufbau von Wertschöpfungsketten in und zur Stadt Wels (Direktvermarktung, Betriebsansiedelung, touristische Aktivitäten, Naherholungsgebiete) 
• Nationale und internationale touristische Kooperationen vor allem im Bereich des Transit-Tourismus (Camper, Handelsreisende, sonstige Durchreisende) 
• Projekte entlang der Wasserachse Traun (h.s. OÖ Partnerregionen) 
• Inhaltlicher Austausch von und mit – laut LAG-Beschluss – zumindest 1-2 Regionen aus Österreich oder dem Ausland über abgeschlossene und potentielle Projekte zum gegenseitigen Lernen und/oder Anbahnung von Kooperationsprojekten 
Ziel ist die Umsetzung von bis zu 2 Nationalen und 2 Transnationalen Projekten im Förderzeitraum 
Konkrete Kontakte bzw. Erfahrungsaustausch gibt es bereits mit der polnischen Region Plonsk, Nähe Warschau. Eine Gruppe mit 35 TeilnehmerInnen war vom 7. bis 10. Oktober 2014 in der Region Wels-Land und weitere Aktivitäten wurden für die kommende Förderperiode ins Auge gefasst. 
Ein weiteres Anliegen ist die Weitergabe von Wissen über wertschöpfende Projekte mit Regionen außerhalb des EU-Raumes, vorrangig dabei sind Staaten aus dem ehemaligen Jugoslawien (Bosnien Herzegowina, Kosovo) oder im Osten.</t>
  </si>
  <si>
    <t>An den Inhalten und Leitprojekten ist klar abzulesen, dass das Aktionsfeld 2 der LEADER-Strategie Wels Land LEWEL eine stark kooperativen Ansatz hat. Alleine bei den zwei Projekten entlang der Traun (Dokumentation und Kunst) werden die betroffenen Nachbarregionen intensiv eingebunden und versucht, hier ein Gesamtwerk zu schaffen. 
Die Thematik der Wildbienen, das große Bienensterben und sonstige Erkenntnisse ist ein europäisches, wenn nicht weltweites Phänomen. Hier können auch Kooperationen mit LAG-Ähnlichen Organisationen außerhalb des EU-Raumes entstehen. Konkret gibt es bereits eine Verbindung zur Imker-Organisation in Herzegowina. 
Im Bereich Kultur und Kulturnetzwerk wird der suburbane Raum um die Stadt Wels eng mit der Stadt selber verbunden sein. Nur der wechselseitige Austausch macht Sinn und wirkt effizient für alle Beteiligten. 
Weitere nationale und internationale Kooperationen im strategischen Ansatz sind geplant und werden angestrebt.</t>
  </si>
  <si>
    <t>Aufbauend auf den geplanten Aktivitäten und Maßnahmen wird das Aktionsfeld 3 vor allem durch innerregionale Kooperationsaktivitäten, als Aktivitäten die sich über Akteure der gesamten Region erstrecken, dominiert sein. 
Am Beispiel aus dem LE 2007-2013 „Dein Nachbar, der Bauer, die Bäuerin“ sehen wir, dass der innerregionale Austausch bereits stattfindet ohne dass die Region das konkret angestrebt hat. Projektpräsentationen in ganz Österreich und darüber hinaus führt zu Informationaustausch und Vernetzung. 
Unser Ziel ist daher, zumindest 1x im Jahr sich mit einer anderen LAG aus Österreich oder dem Ausland auszutauschen und mögliche Kooperationsprojekte auszuloten. 
Externe Aktivitäten wird es vor allem im Bereich Jugendarbeit und Erlangen bzw. Weitergabe von Know How im Austausch mit Projektwerbern und Projektträgern anderer Regionen geben. Das wird sowohl national als auch internationale angestrebt und kann auch Drittländer außerhalb der Europäischen Union umfassen. 
Konkret sind vor allem die genannten Leitprojekte (JuWeL und KRAXI) schon jetzt höchst kooperativ angelegt und findet ein Wissensaustausch mit österreichischen Nachbarländern statt. Vor allem italienische und tschechische Regionen interessieren sich für die Inhalte und es fanden Study-Visits statt und sind bereits Kooperationsanbahnungen in Gange. 
Ein Einklinken in laufende TNC-Programme, wie "LEADER on Tour" oder „Link“ ist ebenfalls geplant.</t>
  </si>
  <si>
    <t>LAG Urfahr West</t>
  </si>
  <si>
    <t>Es gibt ein größeres Angebot an regionalen, saisonalen und Bioprodukten für regionale KonsumentInnen.</t>
  </si>
  <si>
    <t>Anzahl neuer Bioprodukte am regionalen Markt</t>
  </si>
  <si>
    <t>Anzahl neuer, regional bzw. saisonal produzierter Produkte am regionalen Markt</t>
  </si>
  <si>
    <t>Es gibt eine größere Zahl an Direktvermarktungsbetrieben sowie engere Zusammenarbeit entlang der regionalen Wertschöpfungskette</t>
  </si>
  <si>
    <t>Anzahl neuer Direktvermarktungsbetriebe in der Region</t>
  </si>
  <si>
    <t>Anzahl neuer, direkt vermarkteter Erzeugnisse</t>
  </si>
  <si>
    <t>Anzahl neuer Kooperationen in der regionalen Handwerks- und Lebensmittelbranche</t>
  </si>
  <si>
    <t>Es gibt attraktivere Einkaufsmöglichkeiten und stärkere Kaufkraftbindung der EinwohnerInnen in der Region.</t>
  </si>
  <si>
    <t>Anzahl neuer Anreizsysteme</t>
  </si>
  <si>
    <t>Anzahl der NutzerInnen bzw. TeilnehmerInnen</t>
  </si>
  <si>
    <t>Es gibt eine größere Zahl an sowie bessere Vernetzung von regionalen Freizeit-, Sport- und Tourismusangeboten</t>
  </si>
  <si>
    <t>Anzahl neu geschaffener Angebote im Bereich Freizeit, Sport, Tourismus</t>
  </si>
  <si>
    <t>Anzahl regionaler Freizeit-, Sport- und Tourismuseinrichtungen in Netzwerken</t>
  </si>
  <si>
    <t>Es gibt mehr Angebote im Bereich Natur- und Kulturtourismus</t>
  </si>
  <si>
    <t>Anzahl neu geschaffener Freizeitangebote in der Natur</t>
  </si>
  <si>
    <t>Anzahl der Marketingaktivitäten regionaler Kultureinrichtungen</t>
  </si>
  <si>
    <t>Es gibt eine professionelle Organisation und Vermarktung regionaler Tourismusangebote</t>
  </si>
  <si>
    <t>Anzahl gemeinsamer Angebote</t>
  </si>
  <si>
    <t>Anzahl der NutzerInnen gemeinsamer Angebote</t>
  </si>
  <si>
    <t>Es gibt eine engere Zusammenarbeit von Wirtschaftstreibenden und bessere Servicierung von regionalen EPU bzw. KMU.</t>
  </si>
  <si>
    <t>Anzahl der Unternehmen in Netzwerken</t>
  </si>
  <si>
    <t>Anzahl der Unterstützungsangebote für regionale EPU und KMU</t>
  </si>
  <si>
    <t>Es gibt mehr Zusammenarbeit in der regionalen Standortentwicklung, mehr nachhaltige Konzepte im Bereich Raum- bzw. Ortsentwicklung sowie mehr belebte Ortskerne.</t>
  </si>
  <si>
    <t>Anzahl beteiligter Gemeinden an gemeinsamer Standortentwicklung</t>
  </si>
  <si>
    <t>Anzahl neuer Projekte zur Revitalisierung von Flächen</t>
  </si>
  <si>
    <t>Anzahl der Informations- bzw. Beratungsveranstaltungen</t>
  </si>
  <si>
    <t>Anzahl neuer Betriebsansiedlungen</t>
  </si>
  <si>
    <t>Es gibt mehr kulturelle Bildungsangebote und eine vielseitigere Vermittlung von regionaler Kultur und Geschichte an EinwohnerInnen und Gäste</t>
  </si>
  <si>
    <t>Anzahl neuer Kulturvermittlungsangebote</t>
  </si>
  <si>
    <t>Anzahl von Veranstaltungen in Zusammenarbeit mit regionalen Bildungseinrichtungen (Exkursionen, SchülerInnengruppen etc.)</t>
  </si>
  <si>
    <t>Es gibt ein breiteres, vernetztes Kulturprogramm mit stärkerer Partizipation von und Interaktion mit BürgerInnen aus der Region</t>
  </si>
  <si>
    <t>Anzahl neuer Kulturangebote</t>
  </si>
  <si>
    <t>Anzahl von Kooperationsprojekten</t>
  </si>
  <si>
    <t>Es gibt mehr alternative Mobilitätskonzepte und Anreize zur Attraktivierung des regionalen ÖV-Netzes</t>
  </si>
  <si>
    <t>Anzahl neuer Anreizsysteme zur ÖV-Nutzung</t>
  </si>
  <si>
    <t>Es gibt mehr Information und Wissen über den effizienten, nachhaltigen Umgang mit natürlichen Ressourcen sowie über Vernetzungsmöglichkeiten bei privaten und öffentlichen AkteurInnen.</t>
  </si>
  <si>
    <t>Es gibt mehr Möglichkeiten der Erzeugung, Speicherung bzw. Nutzung erneuerbarer Energie in der Region.</t>
  </si>
  <si>
    <t>Es herrscht mehr Sensibilisierung für Umwelt, Biodiversität und regionale Ökosysteme bei EinwohnerInnen der Region</t>
  </si>
  <si>
    <t>Anzahl der Sensibilisierungsmaßnahmen</t>
  </si>
  <si>
    <t>Anzahl der Bildungsprojekte in Zusammenarbeit mit Schulen</t>
  </si>
  <si>
    <t>Es gibt mehr Initiativen zum Schutz regionaler Kulturlandschaft bzw. nachhaltiger Kulturlandschaftsentwicklung.</t>
  </si>
  <si>
    <t>Es gibt mehr Angebote im Bereich Gesundheit, Ernährung und persönliches Wohlbefinden.</t>
  </si>
  <si>
    <t>Anzahl Bildungsangebote</t>
  </si>
  <si>
    <t>Das Versorgungsangebot wurde gesichert</t>
  </si>
  <si>
    <t>Anzahl Versorgungsangebote</t>
  </si>
  <si>
    <t>Es herrscht eine bessere Vernetzung verschiedener Generationen und Kulturen in der Region</t>
  </si>
  <si>
    <t>Anzahl institutioneller Teilnehmer an Vernetzungsangeboten</t>
  </si>
  <si>
    <t>Es herrscht mehr Integration und Einbindung Zugezogener</t>
  </si>
  <si>
    <t>Anteil „Zugezogener“ in CLLD-Projekten</t>
  </si>
  <si>
    <t>Anteil „Zugezogener“ in LAG-Gremien</t>
  </si>
  <si>
    <t>Es gibt ein stärkeres Gemeinschaftsgefühl im Ort und der Region.</t>
  </si>
  <si>
    <t>Persönliche Einschätzung von 50 Interview-Partnern</t>
  </si>
  <si>
    <t>Es gibt mehr informelle Bildungsangebote zur Stärkung persönlicher bzw. sozialer Kompetenz sowie kultureller Bildungsschwerpunkte in der Region.</t>
  </si>
  <si>
    <t>Anzahl der Bildungsangebote</t>
  </si>
  <si>
    <t>Es gibt mehr Eigeninitiative und Engagement in der Bevölkerung.</t>
  </si>
  <si>
    <t>Anzahl der CLLD-Projekte in den Gemeinden</t>
  </si>
  <si>
    <t>Es gibt mehr Angebote im Bereich Erwachsenenbildung</t>
  </si>
  <si>
    <t xml:space="preserve">• Es gibt ein größeres Angebot an regionalen, saisonalen und Bioprodukten. 
• Es gibt eine größere Zahl an Direktvermarktungsbetrieben sowie engere Zusammenarbeit entlang der regionalen Wertschöpfungskette. 
• Es gibt attraktivere Einkaufsmöglichkeiten und stärkere Kaufkraftbindung in die Region. 
• Es gibt eine größere Zahl an sowie bessere Vernetzung von regionalen Freizeit-, Sport- und Tourismusangeboten. 
• Es gibt mehr Angebote im Bereich Natur- und Kulturtourismus. 
• Es gibt eine professionelle Organisation und Vermarktung regionaler Tourismusangebote. 
• Es gibt engere Zusammenarbeit von Wirtschaftstreibenden und bessere Servicierung von regionalen EPU bzw. KMU. 
• Es gibt mehr Zusammenarbeit in der regionalen Standortentwicklung, mehr nachhaltige Konzepte im Bereich Raum- bzw. Ortsentwicklung sowie mehr belebte Ortskerne. </t>
  </si>
  <si>
    <t xml:space="preserve">• Es gibt mehr kulturelle Bildungsangebote und eine vielseitigere Vermittlung von regionaler Kultur und Geschichte an EinwohnerInnen und Gäste. 
• Es gibt ein breiteres, vernetztes Kulturprogramm mit stärkerer Partizipation von und Interaktion mit BürgerInnen aus der Region 
• Entwicklung alternativer Mobilitätskonzepte und Attraktivierung des regionalen ÖV-Netzes 
• Es gibt mehr Information und Wissen über den effizienten, nachhaltigen Umgang mit natürlichen Ressourcen sowie über Vernetzungsmöglichkeiten bei privaten und öffentlichen AkteurInnen. 
• Es gibt mehr Möglichkeiten der Erzeugung, Speicherung bzw. Nutzung erneuerbarer Energie in der Region. 
• Es herrscht mehr Sensibilisierung für Umwelt, Biodiversität und regionale Ökosysteme bei EinwohnerInnen der Region. 
• Es gibt mehr Initiativen zum Schutz regionaler Kulturlandschaft bzw. nachhaltiger Kulturlandschaftsentwicklung. </t>
  </si>
  <si>
    <t xml:space="preserve">• Es gibt mehr Angebote im Bereich Gesundheit, Ernährung und persönliches Wohlbefinden. 
• Das Versorgungsangebot wurde gesichert. 
• Es herrscht eine bessere Vernetzung verschiedener Generationen und Kulturen in der Region. 
• Es herrscht mehr Integration und Einbindung „Zugezogener“. 
• Es gibt ein stärkeres Gemeinschaftsgefühl im Ort und der Region. 
• Es gibt mehr informelle Bildungsangebote zur Stärkung persönlicher bzw. sozialer Kompetenz sowie kultureller Bildungsschwerpunkte in der Region. 
• Es gibt mehr Eigeninitiative und Engagement in der Bevölkerung. 
• Es gibt mehr Angebote im Bereich Erwachsenenbildung </t>
  </si>
  <si>
    <t>1. Im Zuge des achtmonatigen Strategieprozesses zur Erarbeitung der „Lokalen Entwicklungsstrategie 2014-2020“ wurde im Rahmen zahlreicher Workshops eine Vielzahl an Projektideen von unterschiedlichsten AkteurInnen aus der Region und zu verschiedenen Themenbereichen eingebracht. Eine Liste aller Projektideen wurde im Anhang beigelegt (Anhang E). Einige dieser Ideen sind bereits sehr konkret (Auswahl siehe Leitprojekte unten), ProjektträgerInnen und –partnerInnen sind angeführt, die Finanzierung aufgestellt, detaillierte Maßnahmenpläne liegen vor. 
2. Im Zuge des Strategieprozesses wurde ein Projektkonzept entwickelt, welches ProjektträgerInnen als Vorlage zur Formulierung und Gliederung ihres Projektvorhabens dient. Dieses Projektkonzept basiert auf den Projektauswahlkriterien des PAG, sodass zu allen Kriterien die notwendigen Informationen zum Projekt vorliegen, wenn im Gremium über dessen Empfehlung zur Auswahl oder Ablehnung entschieden wird. 
3. Konkrete Projektvorhaben wie die Leitprojekte unten können dem Projektauswahlgremium der Region Urfahr West unmittelbar nach Anerkennung als LEADER-Region in Form des ausgearbeitet Projektkonzeptes vorgelegt und im Falle einer Genehmigung zeitnah umgesetzt werden. 
4. Projekte, welche sich noch im Ideenstadium befinden, werden vom LAG-Management aufgegriffen, um diese auszuarbeiten. So werden mögliche ProjektträgerInnen bzw. eine Projektgruppe gesucht und das Projektvorhaben gemeinsam entwickelt. Ziel ist das „auf den Weg bringen“ von Projekt, welche heute noch wenig konkret sind, wobei das LAG-Management durch Information, Beratung und Vermittlung/ Vernetzung unterstützend zur Seite steht. 
5. Laufend wird vom LAG-Management durch Sensibilisierungsmaßnahmen und Öffentlichkeitsarbeit auf das Aktionsfeld aufmerksam gemacht, über (Förder)möglichkeiten für Projekte zur Erhöhung der Wertschöpfung informiert und dieses Aktionsfeld medienwirksam in der Bevölkerung „gestreut“. Ziel dabei ist, das LAG-Management als kompetenten Partner bei BürgerInnen zu positionieren, welches Hilfestellung bei der Realisierung von Projekten gibt und Anlauf- sowie Schnittstelle für Ideen ist, um noch fehlende Beiträge zu dessen Umsetzung liefern kann. In Zusammenarbeit mit zuständigen PartnerInnen in und über die Region hinaus (Institutionen wie WK, AK, BBK, TVB, TZ, BH, RMOÖ Land OÖ) wird das LAG-Management als Impulsgeber aktiv am Anstoßen von Projekten zur Erhöhung der Lebensqualität im ländlichen Raum, z.B. durch Erhöhung der Wertschöpfung) arbeiten. 
6. Die LAG wird sich laufend um Austausch und Vernetzung auf verschiedensten Ebenen bemühen (kommunal, regional, national, transnational), um Wissen und Best-Practice-Beispiele zum Thema „Erhöhung der Wertschöpfung in ländlichen Stadtumlandregionen“ in die Region zu holen. Durch wechselseitigen Austausch will die Region von Leuchtturmprojekten lernen und Know-How sammeln. 
Das Aktionsfeld 1 enthält zahlreiche Schwerpunkte, für die Umsetzung des oben beschriebenen Aktionsplans im Aktionsfeld 1 sind daher 60% der Budgetmittel zur Umsetzung der „Lokalen Entwicklungsstrategie (ohne Kooperationen) vorgesehen (siehe Finanzplan im Kapitel 7.2.). 
Leitprojekte zum Aktionsfeld 1 
Eine Auswahl an Leitprojekten findet sich bereits in diesem Strategiepapier – dadurch wollen wir unsere strategische Stoßrichtungen und Ansätze greifbar machen und beispielhaft aufzeigen, wie wir angestrebte Ziele realisieren wollen. Diese Leitprojekte bedienen zentrale Entwicklungsnotwendigkeiten, verfügen über modellhaften Charakter und/oder einen bereits hohen Grad an Konkretisierung, weshalb sie aus einem großen Pool an gesammelten Projektideen ausgewählt wurden. Leitprojekte haben keinen Vorteil hinsichtlich des Projektauswahlverfahrens und müssen dieses wie alle anderen Projektvorhaben zu Beginn der neuen Förderperiode ebenfalls durchlaufen. Rahmen unseres regionalen Strategieprozesses im Frühjahr und Sommer 2014 gesammelt wurden, ist den Beilagen angehängt.</t>
  </si>
  <si>
    <r>
      <rPr>
        <b/>
        <sz val="10"/>
        <color theme="1"/>
        <rFont val="Calibri"/>
        <family val="2"/>
        <scheme val="minor"/>
      </rPr>
      <t xml:space="preserve">Neue Arbeitsformen: CoWorking-Spaces </t>
    </r>
    <r>
      <rPr>
        <sz val="10"/>
        <color theme="1"/>
        <rFont val="Calibri"/>
        <family val="2"/>
        <scheme val="minor"/>
      </rPr>
      <t xml:space="preserve">
Geplante Aktivitäten/Maßnahmenplan 
1. Gründung einer CoWorking -Genossenschaft 
2. Einrichtung eines Modell-Coworking-Space (Arbeitsplätze und Infrastruktur) als Büroeinheit im Ortskern Ottensheim und Vermietung mittels Tages-, Wochen-, Monatspauschale 
3. Übernahme des Konzepts auf die Gesamtregion und Errichtung weiterer CoWorking-Spaces in anderen Mitgliedsgemeinden 
4. Aufbau einer gemeinsamen IT-Infrastruktur zur Vernetzung aller CoWorking-Spaces der Region (z.B. Cloudsystem)
5. Betrieb der CoWorking-Spaces, Forcierung weiterer „Shared Activities“ wie gemeinsame Arbeitswege
6. Einknüpfung der regionalen CoWorking-Spaces in überregionale CoWorking-Netzwerke
Ziele und Wirkungsbereiche des Projekts 
• Förderung von UnternehmensgründerInnen und Unterstützung von Start-Ups in der Region 
• Stärkung bzw. Etablierung von EPU-Netzwerken 
• Schaffung von Arbeitsplätzen in der Region insbesondere für Mütter (Teilzeit, flexible Arbeitszeiten) und nicht-motorisierte Personen 
• „Open Innovation als Nährboden für neue Ideen“: Unterstützung von Wissenstransfer und sektorenübergreifendem Austausch sowie Zusammenarbeit aufgrund räumlicher Bürogemeinschaft 
• Etablierung der Region als Hotspot für Innovation und Knotenpunkt in einem internationalen Netzwerk 
• Nutzung von Leerständen in Ortskernen
Möglicher Projektträger: CoWorking –Genossenschaft
ProjektpartnerInnen 
• Wirtschaftsnetzwerk der Region Urfahr West 
• UDO: Unternehmen Donaumarkt Ottensheim 
• INKOBA-Verband der Region Urfahr West 
• Verein „ottensheim.at“ Offenes Technologielabor (oTelo) Ottensheim
Wassersportleistungszentrum Linz-Ottensheim
Geplante Aktivitäten/Maßnahmenplan
• Erweiterung der Regattastrecke Ottensheim zu einem (Wasser)Sportleistungszentrum zur Förderung, Ausbildung und Unterstützung junger LeistungssportlerInnen (schulische + leistungssportliche Ausbildung) Naturnaher und ressourcenschonender Ausbau der bestehenden Regattastrecke im Donaualtarm Ottensheim zur Austragung von Weltmeisterschaften für alle Sparten
• Erstellung und Umsetzung eines Konzept zur flexiblen und multifunktionellen Nutzung dieses Landschaftsraumes als Naherholungsgebiet und internationales Wassersportleistungszentrum unter Berücksichtigung der notwendigen Infrastruktur in der näheren Umgebung (z.B. Beherbergung, Seminarräumlichkeiten, Gastronomie)
Ziele und Wirkungsbereiche des Projekts
• Mit dem Ausbau zur Kompetenz- und Servicezentrum für Wasserspitzensport im Donaualtarm kann die Region ihre Bedeutung im internationalen Wettkampfkontext erhöhen.
</t>
    </r>
  </si>
  <si>
    <r>
      <t xml:space="preserve">• Als moderne Drehscheibe für internationalen Spitzensport sollen Übernachtungen in der Region spürbar erhöht werden. Das Sportleistungszentrum soll die Professionalisierung heimischer AthletInnen im Wasserspitzensport durch hochqualifizierte Betreuung fördern.
• Ein nachhaltig genutzter Landschaftsraum mit hoher Erlebnisdichte für EinwohnerInnen, Gäste, SportlerInnen und TrainerInnen an den Schnittstelle Natur/Wasser/ Architektur/Kunst soll geschaffen werden.
Möglicher Projektträger: Regattaverein Linz Ottensheim
ProjektpartnerInnen
• Ruderverband Oberösterreich und Kanuverband Oberösterreich
• Wassersportverein (WSV) Ottensheim
• Tourismusverband Ottensheim
• OÖ Tourismus (Destinationsmarke „Donau Oberösterreich - bewegt. berührt“)
• Verein zur Verschönerung und für Lebensqualität (VVLO) in Ottensheim
• Marktgemeinde Ottensheim
</t>
    </r>
    <r>
      <rPr>
        <b/>
        <sz val="10"/>
        <color theme="1"/>
        <rFont val="Calibri"/>
        <family val="2"/>
        <scheme val="minor"/>
      </rPr>
      <t>Regionsübergreifendes Kooperationsprojekt:
Europas erster gemeinde- und tourismusverbandübergreifender Bogensportwanderweg zwischen Kirchschlag bei Linz und Eidenberg</t>
    </r>
    <r>
      <rPr>
        <sz val="10"/>
        <color theme="1"/>
        <rFont val="Calibri"/>
        <family val="2"/>
        <scheme val="minor"/>
      </rPr>
      <t xml:space="preserve">
Geplante Aktivitäten/Maßnahmenplan 
• Strecke
Es soll ein ca. 4 Kilometer langer Weg (Start und Ziel ist nicht gleich) als überregionale Kooperation zwischen den beiden Gemeinde Kirchschlag bei Linz (Region Sterngartl-Gusental) und Eidenberg (Region Urfahr West) entstehen, welcher sowohl von Kirchschlag als auch von Eidenberg aus begangen werden kann.
• Stationen
Klassische 3D-Bogenparcours umfassen ca. 30 Stationen mit je ein bis drei 3D-Elementen. Im Rahmen dieses Leitprojektes sollen zehn Stationen entstehen, welche jeweils den Tieren eines Kontinents gewidmet sind. Diese Stationen enthalten eine wesentlich größerer Ausstattung je Station (10-15 Elemente).
• Nutzung für Bogensport oder als Wanderweg
Der Wanderweg mit den thematischen Stationen soll als Bogensportwanderweg und als Themenweg mit Erlebnisstationen für Familien und als Ausflugsziel für Schulklassen genutzt werden können. Dafür wird der Weg mit Informationstafeln ausgestattet und das interaktive Lernen über die Fauna unserer Erde durch entsprechende Installationen ermöglicht werden.
• Einbindung der Gastronomie- und Beherbergungsbetriebe sowie der Sport-/Freizeiteinrichtungen entlang der Wegstrecke (siehe ProjektpartnerInnen unten)
Der geplante Bogensportwanderweg unterscheidet sich von einem klassischen 3D Parcours in der Streckenlänge, der Menge der Stationen sowie in den Stationen selbst.</t>
    </r>
  </si>
  <si>
    <t xml:space="preserve">Ziele und Wirkungsbereiche des Projekts 
Schaffung eines zusätzlichen Sport-/ Freizeitangebots zur Steigerung der Tagesausflugsgäste in der Region Steigerung der Besucherzahlen und Nächtigungsgäste der teilnehmenden Betriebe Ansprechen neuer Zielgruppen (Aktiv-, Familien-, Kurz- und Bogensporturlaube sowie Schulausflüge) Überregionale Bedeutung des Leitprojektes aufgrund der europaweiten Einzigartigkeit (USP) soll Gäste und SportlerInnen aus dem deutsch-tschechischen Grenzraum und darüber hinaus ansprechen
Möglicher Projektträger: Verein Bogensport Breitenstein (Betreiber des Bogenwanderweges )
ProjektpartnerInnen 
• Tourismusverbände Kirchschlag bei Linz und Eidenberg 
• Hotel und Restaurant Eidenbergeralm 
• „Urlaub am Bauernhof“-Betrieb Lamahof Eidenberg 
• Gasthof und Hotel Maurerwirt Kirchschlag 
• Seminarhote Alpenblick 
• Ralf und Walter Sport (Schischule-Snowboardschule-Sportshop) Kirchschlag 
• ARGE Linzer Hausberge: Die Partnerbetriebe (siehe unten) haben sich bereits im Winter 2013 zur Arbeitsgemeinschaft Linzer Hausberge zusammengeschlossen, um zusammen ein Projektkonzept (Angebotspakete, Marketing, Vermarktung etc.) zu erarbeiten. </t>
  </si>
  <si>
    <t>1. Im Zuge des achtmonatigen Strategieprozesses zur Erarbeitung der „Lokalen Entwicklungsstrategie 2014-2020“ wurde im Rahmen zahlreicher Workshops eine Vielzahl an Projektideen von unterschiedlichsten AkteurInnen aus der Region und zu verschiedenen Themenbereichen eingebracht. Eine Liste aller Projektideen wurde im Anhang beigelegt (Anhang E). Einige dieser Ideen sind bereits sehr konkret (Auswahl siehe Leitprojekte unten), ProjektträgerInnen und –partnerInnen sind angeführt, die Finanzierung aufgestellt, detaillierte Maßnahmenpläne liegen vor. 
2. Im Zuge des Strategieprozesses wurde ein Projektkonzept entwickelt, welches ProjektträgerInnen als Vorlage zur Formulierung und Gliederung ihres Projektvorhabens dient. Dieses Projektkonzept basiert auf den Projektauswahlkriterien des PAG, sodass zu allen Kriterien die notwendigen 
Informationen zum Projekt vorliegen, wenn im Gremium über dessen Empfehlung zur Auswahl oder Ablehnung entschieden wird. 
3. Konkrete Projektvorhaben wie die Leitprojekte unten können dem Projektauswahlgremium der Region Urfahr West unmittelbar nach Anerkennung als LEADER-Region in Form des ausgearbeitet Projektkonzeptes vorgelegt und im Falle einer Genehmigung zeitnah umgesetzt werden. 
4. Projekte, welche sich noch im Ideenstadium befinden, werden vom LAG-Management aufgegriffen, um diese auszuarbeiten. So werden mögliche ProjektträgerInnen bzw. eine Projektgruppe gesucht und das Projektvorhaben gemeinsam entwickelt. Ziel ist das „auf den Weg bringen“ von Projekt, welche heute noch wenig konkret sind, wobei das LAG-Management durch Information, Beratung und Vermittlung/ Vernetzung unterstützend zur Seite steht. 
5. Laufend wird vom LAG-Management durch Sensibilisierungsmaßnahmen und Öffentlichkeitsarbeit auf das Aktionsfeld aufmerksam gemacht, über (Förder)möglichkeiten für Projekte zur Weiterentwicklung der natürlichen Ressourcen und des kulturellen Erbes informiert und dieses Aktionsfeld medienwirksam in der Bevölkerung „gestreut“. Ziel dabei ist, das LAG-Management als kompetenten Partner bei BürgerInnen zu positionieren, welches Hilfestellung bei der Realisierung von Projekten gibt und Anlauf- sowie Schnittstelle für Ideen ist, um noch fehlende Beiträge zu dessen Umsetzung liefern kann. In Zusammenarbeit mit zuständigen PartnerInnen in und über die Region hinaus das LAG-Management als Impulsgeber aktiv am Anstoßen von Projekten zur Erhöhung der Lebensqualität im ländlichen Raum, z.B. durch Weiterentwicklung der natürlichen Ressourcen und des kulturellen Erbes arbeiten. 
6. Die LAG wird sich laufend um Austausch und Vernetzung auf verschiedensten Ebenen bemühen (kommunal, regional, national, transnational), um Wissen und Best-Practice-Beispiele zum Thema „Weiterentwicklung der natürlichen Ressourcen und des kulturellen Erbes in ländlichen Stadtumlandregionen“ in die Region zu holen. Durch wechselseitigen Austausch will die Region von Leuchtturmprojekten lernen und Know-How sammeln. 
Für die Umsetzung des oben beschriebenen Aktionsplans im Aktionsfeld 2 sind 25% der Budgetmittel zur Umsetzung der „Lokalen Entwicklungsstrategie (ohne Kooperationen) vorgesehen (siehe Finanzplan im Kapitel 7.2.). 
Leitprojekte zum Aktionsfeld 2 
Eine Auswahl an Leitprojekten findet sich bereits in diesem Strategiepapier – dadurch wollen wir unsere strategische Stoßrichtungen und Ansätze greifbar machen und beispielhaft aufzeigen, wie wir angestrebte Ziele realisieren wollen. Diese Leitprojekte bedienen zentrale Entwicklungsnotwendigkeiten, verfügen über modellhaften Charakter und/oder einen bereits hohen Grad an Konkretisierung, weshalb sie aus einem großen Pool an gesammelten Projektideen ausgewählt wurden. Leitprojekte haben keinen Vorteil hinsichtlich des Projektauswahlverfahrens und müssen dieses wie alle anderen Projektvorhaben zu Beginn der neuen Förderperiode ebenfalls durchlaufen. Rahmen unseres regionalen Strategieprozesses im Frühjahr und Sommer 2014 gesammelt wurden, ist den Beilagen angehängt.</t>
  </si>
  <si>
    <r>
      <rPr>
        <b/>
        <sz val="10"/>
        <color theme="1"/>
        <rFont val="Calibri"/>
        <family val="2"/>
        <scheme val="minor"/>
      </rPr>
      <t xml:space="preserve">Mitfahr-APP </t>
    </r>
    <r>
      <rPr>
        <sz val="10"/>
        <color theme="1"/>
        <rFont val="Calibri"/>
        <family val="2"/>
        <scheme val="minor"/>
      </rPr>
      <t xml:space="preserve">
Ausgangssituation 
Immer mehr Menschen suchen nach Möglichkeiten für bestimmte Fahrten auf das eigene Auto zu verzichten und eine Mitfahrmöglichkeit zu nutzen. Dafür wurden in der Vergangenheit einige Systeme entwickelt, die aufgrund von Systemgrenzen aber nur wenig bis gar nicht genutzt werden. Die Ursache liegt darin, dass all diese Systeme nicht für spontane Fahrten ausgelegt sind. 
Geplante Aktivitäten/Maßnahmenplan 
• Entwicklung einer Smartphone-App zur Vermittlung spontaner Mitfahrgelegenheiten 
• Information über sämtliche anderen, passenden Verkehrsmöglichkeiten in der Region (zur gewählten Strecke, Datum, Uhrzeit) 
• Unabhängig von Standort und Zielwahl soll die App auch über weitere alternative Mobilitätsangebote in der Region informieren (z.B. Car-Sharing- und E-Bike-Angebote) 
• Ausweisung von „Mitfahrplätzen“ als Treffpunkte 
Ziele und Wirkungsbereiche des Projekts 
• Mit der Entwicklung dieser App soll erreicht werden, dass auf einfache Art und Weise mithilfe von Smartphones Fahrten unternommen werden können, ohne auf den eigenen PKW zurückgreifen zu müssen. Diese Fahren können im besten Fall von der Haustüre weg unternommen werden. 
• Der Wirkungsbereich wird sich in erster Linie entlang der Hauptverkehrsrouten für den Berufsverkehr erstrecken. 
• Weiters soll diese App ermöglichen, dass man zwischen den unzureichend durch das ÖV-Netz erschlossenen Gemeinden mitfahren kann. Damit soll eine verbeserte Nutzungsmöglichkeit von Angebote in der Region (Kultur, Konsum, Dienstleistung etc.) erreicht werden. 
Möglicher Projektträger: Klima- und Energiemodellregion Urfahr West 
ProjektpartnerInnen 
Für eine erfolgreiche Umsetzung ist in jedem Fall die Miteinbeziehung von Verkehrsverbund sowie den ÖBB und der Postbus AG von Bedeutung. Weiters sollen EntwicklerInnen ähnlicher App oder Systeme miteinbezogen werden, um mögliche Kooperationen einzugehen. </t>
    </r>
  </si>
  <si>
    <r>
      <rPr>
        <b/>
        <sz val="10"/>
        <color theme="1"/>
        <rFont val="Calibri"/>
        <family val="2"/>
        <scheme val="minor"/>
      </rPr>
      <t xml:space="preserve">LED Tafeln zur Attraktivierung regionaler ÖV Stationen </t>
    </r>
    <r>
      <rPr>
        <sz val="10"/>
        <color theme="1"/>
        <rFont val="Calibri"/>
        <family val="2"/>
        <scheme val="minor"/>
      </rPr>
      <t xml:space="preserve">
Geplante Aktivitäten/Maßnahmenplan 
An den Bus- und Zughaltestellen der öffentlichen Linien dienen zur Fahrgastinformation hinter Plexiglas angebrachte Fahrpläne unterschiedlicher Linien und Ziele. Vielerorts werden die jeweiligen Standorte lediglich mit einer Farbe markiert. Die sehr klein geschriebenen Pläne, der oftmals schlechte Zustand der Infotafeln und die unübersichtliche Fülle an Plänen, macht es erforderlich, eine logisches und sicheres Anzeige- und Informationssystem für die Benutzer des öffentlichen Verkehrs zu erstellen. An den Haltestellen sollen LED Tafeln errichtet werden, die Auskunft über Abfahrt und Zielort der kommenden Busse liefern. 
Ziele und Wirkungsbereiche des Projekts 
Durch eine verständlichere Anzeige der Abfahrtszeiten nimmt man dem Fahrgast die Mühe sich im veralteten System der Abfahrtspläne zurecht zu finden. Insbesondere ältere Menschen und Fahrgäste mit weniger Erfahrung im Umgang mit den Infoplänen haben Schwierigkeiten, sich an diesen zu orientieren. Durch ein attraktives Anzeigesystem nimmt man vielen Menschen die Scheu, in ein öffentliches Verkehrsmittel einzusteigen. Anzeigetafeln machen sehr wirkungsvoll auf den öffentlichen Verkehr aufmerksam. Dadurch wird die Nutzung regionaler „Öffis“ erhöht. 
Möglicher Projektträger: Kooperation der Mitgliedsgemeinden 
ProjektpartnerInnen 
Das Projekt „LED-Tafeln im regionalen ÖV“ ist in Zusammenarbeit mit dem Verkehrsverbund, den Gemeinden und den einzelnen Buslinienbetreibern umzusetzen. 
</t>
    </r>
  </si>
  <si>
    <r>
      <rPr>
        <b/>
        <sz val="10"/>
        <color theme="1"/>
        <rFont val="Calibri"/>
        <family val="2"/>
        <scheme val="minor"/>
      </rPr>
      <t xml:space="preserve">uwe-Landschaftsgärten </t>
    </r>
    <r>
      <rPr>
        <sz val="10"/>
        <color theme="1"/>
        <rFont val="Calibri"/>
        <family val="2"/>
        <scheme val="minor"/>
      </rPr>
      <t xml:space="preserve">
Ziele und Wirkungsbereiche des Projekts 
• Kartierung/Bestandsaufnahme von besonderen Orten, Wegen, in der Region 
• Partizipative Erstellung eines Landschaftsgartenkonzeptes für die gesamte Region 
• Entwicklung eines biennalen/triennalen Ausstellungsformates für Land-art unter Einbeziehung der Landwirtschaft und des Naturschutzes in der Region. 
• Errichtung/Neugestaltung von "Landschaftsbühnen" (=besondere Orte wie z.B.: Jahrhundertstiege Gramastetten, Bleicherbachtal, Pesenbachtal, Koglerauerspitz, Donaualtarm/Regattazentrum Ottensheim, Giselawarte, Streuobstwiesen Hagenau, Schloß Ottensheim) und eines dichten Wegenetzes zwischen diesen Orten. 
• Nutzung von Leerständen im ländlichen Raum als Ateliers für Artists in Residence und Pixelhotels 
• Errichtung von LandArtobjekten 
• Durchführung von Landartausstellungen in der gesamten Region (vergleiche z.B.: Belgische Küste, Eisenmänner von Gormley in Vorarlberg) 
Geplante Aktivitäten/Maßnahmenplan 
• Entwicklung der Region aus dem Blickwinkel Naturraum im Rahmen der Erstellung des regionalen Entwicklungskonzeptes für INKOBA. 
• Stärkung der Region als erwanderbarer, mit öffentlichen Verkehrsmitteln benutzbarer Naherholungs- und "Ausstellungs/Bildungsraum" der Stadt Linz mit internationaler Strahlkraft 
• Weiterentwicklung des transnationalen Leaderprojektes Cultrips 
• Unterstützung von Künstlerinnen und Künstlern und Etablierung der Region als Kunstregion im Umfeld der Kunstuniversität Linz 
• Stärkung der Identifikation der Bewohnerinnen und Bewohner mit der Region 
Möglicher Projektträger: Region Urfahr West 
ProjektpartnerInnen 
• Die Gemeinden der Region UWE, Tourismusverbände 
• Künstlerinnen und Künstler der Region, Kreativwirtschaft der Region UWE 
• Kunstuniversität Linz 
• INKOBA Verband UWE 
• Kulturvereine der Region z.B.: Arge Granit Ottensheim, Kuiwa Walding, Koma Ottensheim,... </t>
    </r>
  </si>
  <si>
    <t>1. Im Zuge des achtmonatigen Strategieprozesses zur Erarbeitung der „Lokalen Entwicklungsstrategie 2014-2020“ wurde im Rahmen zahlreicher Workshops eine Vielzahl an Projektideen von unterschiedlichsten AkteurInnen aus der Region und zu verschiedenen Themenbereichen eingebracht. Eine Liste aller Projektideen wurde im Anhang beigelegt (Anhang E). Einige dieser Ideen sind bereits sehr konkret (Auswahl siehe Leitprojekte unten), ProjektträgerInnen und –partnerInnen sind angeführt, die Finanzierung aufgestellt, detaillierte Maßnahmenpläne liegen vor. 
2. Im Zuge des Strategieprozesses wurde ein Projektkonzept entwickelt, welches ProjektträgerInnen als Vorlage zur Formulierung und Gliederung ihres Projektvorhabens dient. Dieses Projektkonzept basiert auf den Projektauswahlkriterien des PAG, sodass zu allen Kriterien die notwendigen Informationen zum Projekt vorliegen, wenn im Gremium über dessen Empfehlung zur Auswahl oder Ablehnung entschieden wird. 
3. Konkrete Projektvorhaben wie die Leitprojekte unten können dem Projektauswahlgremium der Region Urfahr West unmittelbar nach Anerkennung als LEADER-Region in Form des ausgearbeitet Projektkonzeptes vorgelegt und im Falle einer Genehmigung zeitnah umgesetzt werden. 
4. Projekte, welche sich noch im Ideenstadium befinden, werden vom LAG-Management aufgegriffen, um diese auszuarbeiten. So werden mögliche ProjektträgerInnen bzw. eine Projektgruppe gesucht und das Projektvorhaben gemeinsam entwickelt. Ziel ist das „auf den Weg bringen“ von Projekt, welche heute noch wenig konkret sind, wobei das LAG-Management durch Information, Beratung und Vermittlung/ Vernetzung unterstützend zur Seite steht. 
5. Laufend wird vom LAG-Management durch Sensibilisierungsmaßnahmen und Öffentlichkeitsarbeit auf das Aktionsfeld aufmerksam gemacht, über (Förder)möglichkeiten für Projekte zur Stärkung der für das Gemeinwohl wichtigen Strukturen und Funktioneninformiert und dieses Aktionsfeld medienwirksam in der Bevölkerung „gestreut“. Ziel dabei ist, das LAG-Management als 
kompetenten Partner bei BürgerInnen zu positionieren, welches Hilfestellung bei der Realisierung von Projekten gibt und Anlauf- sowie Schnittstelle für Ideen ist, um noch fehlende Beiträge zu dessen Umsetzung liefern kann. In Zusammenarbeit mit zuständigen PartnerInnen in und über die Region hinaus wird das LAG-Management als Impulsgeber aktiv am Anstoßen von Projekten zur Erhöhung der Lebensqualität im ländlichen Raum, z.B. durch Stärkung der für das Gemeinwohl wichtigen Strukturen und Funktionen arbeiten. 
6. Die LAG wird sich laufend um Austausch und Vernetzung auf verschiedensten Ebenen bemühen (kommunal, regional, national, transnational), um Wissen und Best-Practice-Beispiele zum Thema „Stärkung der für das Gemeinwohl wichtigen Strukturen und Funktionen“ in ländlichen Stadtumlandregionen“ in die Region zu holen. Durch wechselseitigen Austausch will die Region von Leuchtturmprojekten lernen und Know-How sammeln. 
Im Aktionsfeld 3 verfolgt die Region einen engagierten Aktionsplan - der Großteil geplanter Aktionen umfasst Vernetzungsaktivitäten sowie bewusstseinsbildende Maßnahmen, welche i.d.R. zeit- und personal, jedoch weniger kostenintensiv sind. Daher wurde für den Aktionsplan im Aktionsfeld 3 15% der Budgetmittel zur Umsetzung der „Lokalen Entwicklungsstrategie (ohne Kooperationen) reserviert (siehe Finanzplan im Kapitel 7.2.). 
Leitprojekte im Aktionsfeld 3 
Eine Auswahl an Leitprojekten findet sich bereits in diesem Strategiepapier – dadurch wollen wir unsere strategische Stoßrichtungen und Ansätze greifbar machen und beispielhaft aufzeigen, wie wir angestrebte Ziele realisieren wollen. Diese Leitprojekte bedienen zentrale Entwicklungsnotwendigkeiten, verfügen über modellhaften Charakter und/oder einen bereits hohen Grad an Konkretisierung, weshalb sie aus einem großen Pool an gesammelten Projektideen ausgewählt wurden. Leitprojekte haben keinen Vorteil hinsichtlich des Projektauswahlverfahrens und müssen dieses wie alle anderen Projektvorhaben zu Beginn der neuen Förderperiode ebenfalls durchlaufen. Rahmen unseres regionalen Strategieprozesses im Frühjahr und Sommer 2014 gesammelt wurden, ist den Beilagen angehängt.</t>
  </si>
  <si>
    <r>
      <rPr>
        <b/>
        <sz val="10"/>
        <color theme="1"/>
        <rFont val="Calibri"/>
        <family val="2"/>
        <scheme val="minor"/>
      </rPr>
      <t xml:space="preserve">Mittagstisch statt Essen auf Rädern </t>
    </r>
    <r>
      <rPr>
        <sz val="10"/>
        <color theme="1"/>
        <rFont val="Calibri"/>
        <family val="2"/>
        <scheme val="minor"/>
      </rPr>
      <t xml:space="preserve">
Geplante Aktivitäten/Maßnahmenplan 
• Menschen, die im Regelfall mit Essen auf Rädern versorgt werden, sollen in Zukunft mit Kleinbussen (Sammeltaxis) zum Mittagessen in Gasthäuser der Region eingeladen werden. 
• Beteiligung der NutzerInnen in die Zubereitung derSpeisen (Prinzip „Volxküche“). 
• Auf der Hin- bzw. Rückfahrt soll die Möglichkeit zur Erledigung von Einkauf oder Amtswegen bestehen. 
Ziele und Wirkungsbereiche des Projekts 
• Das Angebot soll für alle Menschen in der Region Urfahr West zur Verfügung stehen, die in ihrer Versorgung mit Lebensmitteln auf soziale Dienste angewiesen sind. 
• Durch die Umkehr des Systems „Essen auf Rädern“ sollen wenig mobile Menschen besser ins Gemeindeleben eingebunden werden. 
• Die Qualität der Gerichte soll durch Entfall der Transportwege gehoben werden. 
• Das Projekt „Mittagstisch statt Essen auf Rädern“ soll in Verbindung mit Schulbussen und anderen bereits bestehenden Taxisystemen (zB APOtaxi Ottensheim) die Basis für ein lokales, öffentliches und regionales Verkehrsnetz im Sinne der sanften Mobilität bilden. 
• Durch „Mittagstisch statt Essen auf Rädern“ soll das Orts(er)leben verdichtet, die Menschen aktiver werden und somit die Lebensqualität jedes Einzelnen erhöht werden. 
• Der persönliche Austausch über Gemeindegrenzen hinweg soll forciert werden. 
Möglicher Projektträger: zu gründende „Infrastruktur-Genossenschaft“ für Orts(kern)entwicklung 
ProjektpartnerInnen 
• Gastronomie der Region 
• Soziale Dienstleister wie der SHV </t>
    </r>
  </si>
  <si>
    <t>Es gibt ein Netzwerk zum Wissensaufbau und –transfer von EPU und Jungunternehmern</t>
  </si>
  <si>
    <t>Anzahl der Netzwerktreffen</t>
  </si>
  <si>
    <t>Anzahl der Mentor</t>
  </si>
  <si>
    <t>Zufriedenheit der Teilnehmer</t>
  </si>
  <si>
    <t>70 %</t>
  </si>
  <si>
    <t>Es gibt neue Direktvermarkter und eine gemeinsame Vermarktungsstrategie</t>
  </si>
  <si>
    <t>Anzahl der Direktvermarkter neu</t>
  </si>
  <si>
    <t>Anzahl der Vermarktungskooperationen</t>
  </si>
  <si>
    <t>Es gibt neue Schaubetriebe</t>
  </si>
  <si>
    <t>Anzahl der neuen Schaubetriebe gesamt</t>
  </si>
  <si>
    <t>Anzahl der neuen bäuerlichen Schaubetriebe</t>
  </si>
  <si>
    <t>Anzahl der neuen gewerblichen Schaubetriebe</t>
  </si>
  <si>
    <t>+ 6</t>
  </si>
  <si>
    <t>Alle Schaubetriebe der Region sind vernetzt und vermarkten sich gemeinsam</t>
  </si>
  <si>
    <t>Anzahl der Maßnahmen für gemeinsamen Auftritt (digital &amp; analog)</t>
  </si>
  <si>
    <t>Die Region ist eine etablierte Schaubetriebs-Region</t>
  </si>
  <si>
    <t>Anzahl der Exkursionsgruppen</t>
  </si>
  <si>
    <t>Netzwerk Region &amp; externe Auszubildende</t>
  </si>
  <si>
    <t>Anzahl der externen Studierenden</t>
  </si>
  <si>
    <t>Anzahl der Veranstaltungen/Präsentationen</t>
  </si>
  <si>
    <t>Es gibt eine Tourismusplattform in der Region zur kooperativen Weiterentwicklung von Tourismus- und Nicht-Tourismusgemeinden bzw. zur Zusammenführung der bisherigen Leaderregionen.</t>
  </si>
  <si>
    <t>Anzahl der neuen gemeinsamen Angebote</t>
  </si>
  <si>
    <t>Es gibt 2 innovative neue Tourismusprodukte in der Region.</t>
  </si>
  <si>
    <t>Anzahl der neuen innovativen Tourismusprodukte</t>
  </si>
  <si>
    <t>Es gibt neue innovative Projekte auf Bauernhöfen im Bereich Green Care</t>
  </si>
  <si>
    <t>Es gibt innovative Projekte zur alternativen Energieerzeugung</t>
  </si>
  <si>
    <t>Ein kooperatives Regionalmarketing wurde installiert</t>
  </si>
  <si>
    <t>Anzahl der verwendeten Medien (homepage, usw.)</t>
  </si>
  <si>
    <t>Anzahl der beteiligten regionalen Institutionen</t>
  </si>
  <si>
    <t>Aufbau eines funktionierenden Netzwerkes bestehender Kulturschaffender und Kulturinitiativen</t>
  </si>
  <si>
    <t>Anzahl der Netzwerktreffen interessierter Kulturtreibender</t>
  </si>
  <si>
    <t>Teilnehmerzahl / Netzwerktreffen</t>
  </si>
  <si>
    <t>Anzahl der gemeinsamen Aktivitäten</t>
  </si>
  <si>
    <t>Anzahl neuer Kulturinitiativen</t>
  </si>
  <si>
    <t>Errichtung eines webbasierten regionalen Veranstaltungskalenders</t>
  </si>
  <si>
    <t>Ein webbasierter regionaler Veranstaltungskalender</t>
  </si>
  <si>
    <t>Intergenerationeller Wissensaustausch</t>
  </si>
  <si>
    <t>Anzahl der Projekte und Veranstaltungen zu intergenerationellen Wissensaustausch</t>
  </si>
  <si>
    <t>Dokumentation und Vermittlung regionaler Geschichte und Kultur</t>
  </si>
  <si>
    <t>Eine regionale webbasierte Wissensdatenbank</t>
  </si>
  <si>
    <t>Erweiterung der bestehenden Museumsschwerpunkte</t>
  </si>
  <si>
    <t>Ausbau von regionalen Naturschutzgebieten und Erholungsräumen</t>
  </si>
  <si>
    <t>Anzahl von Veranstaltungen zum Themenbereich: Ausbau von regionalen Naturschutzgebieten und Erholungsräumen</t>
  </si>
  <si>
    <t>Der nachhaltige Umgang mit natürlichen Ressourcen wurde forciert</t>
  </si>
  <si>
    <t>regionales Konzept für Be- und Verarbeitung von biogenen Materialien (z.B.: auf Kompostierungsanlagen, Biogasanlagen,..)</t>
  </si>
  <si>
    <t>Erhaltung und Ausbau der regionalen Streuobstwiesen</t>
  </si>
  <si>
    <t>Fläche der Streuobstwiesen</t>
  </si>
  <si>
    <t>Es wurde ein Beitrag zum Erhalt der Bodendiversität geleistet</t>
  </si>
  <si>
    <t>Anzahl der Maßnahmen zum Erhalt der regionalen Bodendiversität</t>
  </si>
  <si>
    <t>Das regionale Bewusstsein für den nachhaltigen Umgang mit natürlichen Ressourcen ist gestärkt</t>
  </si>
  <si>
    <t>Anzahl der Umweltprogramme</t>
  </si>
  <si>
    <t>Anzahl von Pilotprojekten zur Erzeugung oder/und Verwendung alternativer Energiequellen</t>
  </si>
  <si>
    <t>Anzahl thermisch sanierter öffentlicher Gebäude</t>
  </si>
  <si>
    <t>Anzahl der auf LED umgestellten Ortsbeleuchtungen</t>
  </si>
  <si>
    <t>&gt;25%/Gem.</t>
  </si>
  <si>
    <t>Konzeptentwicklung für ein modales multifunktionales integrierendes generationenübergreifendes Mehrparteien-Wohnbaumodell</t>
  </si>
  <si>
    <t>Podiumsdiskussion zum Thema</t>
  </si>
  <si>
    <t>Informationsveranstaltungen in Teilregionen</t>
  </si>
  <si>
    <t>Anzahl der Exkursion zu ähnlichen Projekten</t>
  </si>
  <si>
    <t>Anzahl der Teilnehmer bei den Veranstaltungen</t>
  </si>
  <si>
    <t>ca. 110</t>
  </si>
  <si>
    <t>Etablierung alternativer Nahversorgungskonzepte</t>
  </si>
  <si>
    <t>Anzahl neuer alternativer Nahversorgungskonzepte</t>
  </si>
  <si>
    <t>Förderung regionaler Direktvermarktung</t>
  </si>
  <si>
    <t>Anzahl der regionalen Direktvermarktungskanäle ( z.B. Direktvermarkter, Hofläden, Bauernmärkte, Regionalregal,..)</t>
  </si>
  <si>
    <t>Vernetzungstreffen von lokalen Akteuren</t>
  </si>
  <si>
    <t>Anzahl der Teilnehmer bei erstem Vernetzungstreffen</t>
  </si>
  <si>
    <t>Anzahl der teilnehmenden Gruppierungen</t>
  </si>
  <si>
    <t>Etablierung von Beteiligungsprozessen für die Projekt- und Regionalentwicklung</t>
  </si>
  <si>
    <t>Anzahl der gestarteten Bürgerbeteiligungsprozesse (z.B.: Agenda 21,..)</t>
  </si>
  <si>
    <t>Anzahl der initiierten Projekte</t>
  </si>
  <si>
    <t>Anzahl der Aktivitäten zur Stärkung der Jugend und Ihrer Talente</t>
  </si>
  <si>
    <t>Anzahl der geschaffenen Projekte</t>
  </si>
  <si>
    <t>65 %</t>
  </si>
  <si>
    <t>Aktion zur Sicherstellung der Integration und Gleichstellung</t>
  </si>
  <si>
    <t>Anzahl von Veranstaltungen zum Thema Integration und/oder Gleichbehandlung</t>
  </si>
  <si>
    <t>Anzahl der Besucher zum Thema Integration und/oder Gleichbehandlung</t>
  </si>
  <si>
    <t>LLL Konzept für die Region</t>
  </si>
  <si>
    <t>Förderung nachhaltiger umweltschonender Mobilitätskonzepte /Projekte (z.B.: Mikro ÖV)</t>
  </si>
  <si>
    <t>Anzahl neuer nachhaltiger umweltschonender Mobilitätskonzepte /Projekte (z. B.: Carsharing, Mitfahrbörsen, Pendlerparkplätze,..)</t>
  </si>
  <si>
    <t>Anzahl der an Projekten beteiligten Gemeinden</t>
  </si>
  <si>
    <t>&gt;50%</t>
  </si>
  <si>
    <t>Förderung der E-Mobilität in der ländlichen Region</t>
  </si>
  <si>
    <t>Anzahl der E-Automobile</t>
  </si>
  <si>
    <t>&gt;25</t>
  </si>
  <si>
    <t>Es gibt ein Bewusstsein für regionale Green Events</t>
  </si>
  <si>
    <t>Leitbild für regionale Veranstaltungen</t>
  </si>
  <si>
    <t>Anzahl der teilnehmenden Vereine &amp; Organisationen</t>
  </si>
  <si>
    <t xml:space="preserve">Die formulierten Strategien sollen durch verschiedene Projekte umgesetzt werden, die am Ende der Funktionsperiode folgende Resultate hervorbringen: 
• Durch verschiedene Maßnahmen wurde die Region als kreativer Ort für Ein-Personen-Unternehmen (EPU) und Jungunternehmer (JU) positioniert. Ein umfangreiches Service- und Netzwerkangebot erleichtern den Start ins Unternehmertum. Besonders Frauen fühlen sich durch das kreative Umfeld angezogen und nutzen das Netzwerk für ihre unternehmerischen Anliegen. 
• Die Region hält Kontakt mit jungen Menschen, die aus Ausbildungsgründen ihre Heimatgemeinde verlassen. Ein Netzwerk aus Region &amp; Studenten/Auszubildenden erleichtert den gegenseitigen Informationsaustausch. Expertenwissen wird zurück in die Region gebracht und Unternehmer nutzen das Netzwerk bei der Suche nach qualifizierten Mitarbeitern. 
• Neue Schaubetriebe wurden umgesetzt, die sich gemeinsam mit den bestehenden Schaubetrieben vernetzt haben und durch Schulungsmaßnahmen ihr Personal qualifizieren. Durch eine gemeinsame Vermarktung und eine professionelle Abwicklung konnte sich Region Mostlandl Hausruck als Schaubetriebes-Region entwickeln. Sie ist Ziel zahlreicher Tagestouristen, die auch weitere touristische Angebote nutzen. 
• Es gibt eine Tourismusplattform, die große und kleine Tourismusverbände und Nicht-Tourismusgemeinden verbindet. Durch regelmäßige Treffen werden die regionalen Angebote vernetzt: es gibt eine Verbindung der Radwege- und Wandernetze aus Hausruck Nord und Mostlandl Hausruck und eine gemeinsamer Auftritt zeigt die Region mit ihrem Gesamtangebot für Familien und Kinder. 
• Durch Diversifizierung haben einige Bauernhöfe ihre Existenz gesichert und weitere Arbeitsplätze geschaffen. Innovative Bereiche wie Green Care sind in unserer Region auf dem Vormarsch. 
• Die Entwicklung alternativer Energieproduktionen wurde unterstützt und Pilotprojekte gefördert. In der Region konnte damit der Anteil an fossilen Energieträgern reduziert werden, ebenso der Ausstoß von CO2. Die Region hat sich mit seinen Umwelt- und Energieprojekten zu einer über die Regionsgrenzen hinweg etablierten Vorzeigeregion entwickelt. 
• Ein regionales Bewusstsein wurde geschaffen welche Betriebe und welche Produkte unsere Region hervorbringt. Menschen der Region können stolz auf die wirtschaftliche Leistung der Region sein. 
• In der Region wurde eine koordinierte gemeinsame Zuständigkeit für ein Mostlandl Hausruck Regionalmarketing geschaffen. Die Stärken der Region werden gemeinsam vermarktet und dadurch sowohl die Wertschöpfung in der Region gesteigert, als auch ein Beitrag für die Lebensqualität der Bevölkerung geleistet. </t>
  </si>
  <si>
    <t xml:space="preserve">Unsere Strategien sollen durch verschiedene Projekte umgesetzt werden und am Ende der Funktionsperiode erwarten wir uns: 
• Die vorhandenen regionalen Naturschutzgebiete und Erholungsräume sollen aktiv geschützt bzw. auch ausgebaut worden sein. 
• Die Erhaltung und der Ausbau der regionalen Streuobstwiesen wurden forciert. Ein regionales Bewusstsein für die Besonderheit dieser Kulturlandschaft und ihre Produkte wurde geschaffen. 
• Es wurden Beiträge geleistet, die zum Erhalt der Bodendiversität beitragen. 
• Das regionale Bewusstsein der Bevölkerung für den nachhaltigen Umgang mit natürlichen Ressourcen wurde gestärkt und anhand von konkreten Beispielen (Projekten) wird der nachhaltige Umgang mit den natürlichen Ressourcen veranschaulicht (Errichtung durch Referenzflächen). 
• Ein Konzept für die Be- und Verarbeitung von biogenen Materialen durch Kompostierungs- und/oder Biogasanlagen wurde für die Region erarbeitet. 
• Die Region Mostlandl-Hausruck will ein funktionierendes Netzwerk mit den bestehenden Kulturschaffenden und Kulturinitiativen aufgebaut haben, um somit einen gegenseitigen Wissensaustausch zu ermöglichen. 
• Die Vernetzung der regionalen Brauchtumspfleger und Kulturträger 
• Der Wissensaustausch erfolgt über mehrere Generationen hinweg (besonders auch zwischen Jugendlichen und Generation 60+) 
• Mit konkreten Projekten im Bereich Erneuerbarer Energie und der Steigerung der Energieeffizienz konnte der Verbrauch von fossilen Energieträgern reduziert werden und der Anteil an Erneuerbaren Energieträgern erhöht werden 
• Durch gezielte Einsparungsmaßnahmen konnte der Gesamtenergieverbrauch in der Region reduziert werden 
• Die Errichtung eines webbasierten regionalen Veranstaltungskalenders ist abgeschlossen und hilft über alle aktuellen Aktivitäten zu informieren. 
• Für die Dokumentation und die Vermittlung regionaler Geschichte und Kultur wurde eine regionale webbasierte Wissensdatenbank aufgebaut. </t>
  </si>
  <si>
    <t>Die Strategien sollen durch verschiedene Projekte umgesetzt werden und am Ende der Funktionsperiode erwarten wir uns:
• Es wurde ein modulares mehrfunktionales Wohnraumkonzept ausgearbeitet, welches den generationenübergreifenden Anforderungen entspricht. Einige Wohnbauprojekte wurden nach diesem Konzept bereits umgesetzt. 
• Die Initiierung von Bürgerbeteiligungsmodellen bei wichtigen Projekten ist zum Standard in der Projektentwicklung geworden. Neue Methoden und Modelle haben Einzug in die tägliche Praxis gehalten. Der verantwortungsvolle Umgang mit der Bürgermeinung gehört zum gesellschaftspolitischen Stil. 
• Toleranz und Rücksichtnahme haben in den Themenfeldern der Integration und Gleichstellung einen besonderen Stellenwert. 
• Es hat sich die Lebensqualität dadurch verbessert, dass die Versorgungssicherheit mit Gütern des täglichen Bedarfs bestmöglich gewährleistet ist. Mobile Verkaufsstände, oder alternative Vermarktungseinrichtungen von regionalen Produkten bilden dazu eine Grundlage. 
• Die Vereine in der Leaderregion arbeiten gemeinsam zum Thema Ressourcensparen und organisieren ihre Feste als „ressourcensparende Green Events!“ 
• Im Rahmen der wertschöpfenden Projekte wurde der regionale Bildungsbedarf erhoben und gemeinsam mit zertifizierten Bildungseinrichtungen ein passendes Angebot erstellt. 
• Die Leaderregion gilt als kompetente Partnerin für regionale Bildungsbedarfe und die Vernetzung von Bildungsanbietern. 
• Eine Mobilitätszentrale als Service- und Koordinationsstelle wurde geschaffen. 
• Ein umfassendes Mobilitätskonzept für den Ländlichen Raumwurde entwickelt. 
• Die Umsetzung von Mikro ÖV Systemen findet verstärkt Berücksichtigung 
• Die E-Mobilität ist ein weiterer wichtiger Baustein im neuen Mobilitätskonzept der Region Mostlandl Hausruck. 
• Schaffung einer Mobilitätsmanagementzentrale als Informations- und Servicestelle</t>
  </si>
  <si>
    <t xml:space="preserve">A) Vernetzung zur Stärkung der Unternehmertätigkeit EPU &amp; JU: 
Möglicher Projektträger: Kooperationsprojekt mit der Wirtschaftskammer &amp; LAG 
• Gemeinsame Projektdefinition mit der Wirtschaftskammer und BBK Grieskirchen 
• Regelmäßige Treffen zum gegenseitigen Kennenlernen von EPU &amp; JU 
• Aufbau eines Mentoring Pools 
• Gemeinsame Öffentlichkeitsarbeit 
• Schaffung von flexiblen kostengünstigen Büroarbeitsplätze 
A) Aufbau eines Netzwerkes Region &amp; externe Auszubildende 
Projektträger: Wirtschaftskammer, Bezirksbauernkammer, LAG 
• In Kooperation mit regionalen Arbeitgebern wird eine Projektdefinition erarbeitet. 
• Eine Anreizsystem für Studierende wird erarbeitet, sich am Projekt zu beteiligen (bezahlte Fachbereichsarbeiten, Diplomarbeiten usw.) 
• Studenten als „Experten und Lernende“ in den Vordergrund stellen und präsentieren 
• Internetplattform zur Umsetzung mit begleitender Medienarbeit 
A) Schaffung neuer und Vernetzung aller Schaubetriebe und deren gemeinsame Vermarktung 
Projektträger: ARGE Schaubetriebe 
• Gemeinsame Projektentwicklung mit der WK &amp; BBK Grieskirchen 
• Treffen mit interessierten Firmen und landwirtschaftlichen Betrieben 
• Festlegung gemeinsamer Standards und Qualitätsmerkmale 
• Gemeinsame Vermarktung als Region der Schaubetriebe 
• Vernetzung mit den regionalen Tourismusverbänden 
A) Schaffung eines Tourismusnetzwerkes zur koordinierten und kooperativen Entwicklung 
Projektträger: ARGE Tourismus Mostlandl Hausruck 
• Projektentwicklung mit den Tourismusverbänden der Region 
• Identifizierung der Betätigungsfelder (Vernetzung der bestehenden Radwege usw.) 
• Investitionen im Bereich Infrastruktur zur Zusammenführung 
• Marktentwicklung im Bereich Tagestourismus in Vernetzung mit Schaubetrieben </t>
  </si>
  <si>
    <t xml:space="preserve">B) Schaffung von innovativen Infrastrukturprojekten im Bereich Tourismus 
• Projektentwicklung mit den Tourismusverbänden der Region 
• Identifizierung der Betätigungsfelder (Vernetzung der bestehenden TV usw.) 
• Investitionen für innovative Projekte 
B) Förderung von Innovationen in der Diversifizierung in der Landwirtschaft 
Projektträger: Genussregion Hausruck Birn-Apfel-Most 
• Vernetzung von Direktvermarktern in der Region in Kooperation mit der BBK 
• Unterstützung von Kooperationen entlang der Wertschöpfungskette 
• Unterstützung bei Produkt- und Prozessinnovationen 
• Kooperation und Veranstaltungen mit der Plattform „Wohnen“ - Green Care 
B) innovative Energieprojekte für die Region 
Mögliche Projektträger: jeweilige Landwirtschaftliche Betriebe 
• Unterstützung von Pilotprojekten zur alternativen Energieerzeugung 
• Kooperation mit der BBK und regionalen Playern für gemeinsame Öffentlichkeitsarbeit und Veranstaltungen zur Information. 
C) Regionalmarketing 
Projektträger: Verein Regionalmarketing Mostlandl Hausruck 
• Kooperativer Aufbau einer Regionalmarketing Gruppe 
• Aufbau einer regionalen Homepage zur Präsentation und Vernetzung regionaler Leistungen 
• Öffentlichkeitsarbeit und PR Arbeit </t>
  </si>
  <si>
    <t xml:space="preserve">Erhaltung und Pflege regionaler Kultur und Tradition durch lebendige Auseinandersetzung 
• Kick-off-Veranstaltung = Netzwerktreffen mit bestehenden Kulturträgern der Region 
• Gründung einer Projektgruppe 
• Fixierung weiterer Maßnahmen und Schritte für die Umsetzung der geplanten Projekte 
• Gemeinsame Medien- und Öffentlichkeitsarbeit 
Maßnahmen zur Sicherung des natürlichen Lebensraumes und der Erhaltung der Ökosysteme 
• Projektentwicklung mit den regionalen Akteuren (Naturschutz, Landwirtschaft, Jagd,…) 
• Organisation von Exkursionen 
• Bedarfserhebung für die Erstellung eines Konzeptes (Kompostierung) 
• Festlegung gemeinsamer und expliziter Projetziele 
• Aufbau von Referenzprojekten 
Stärkung des regionalen Bewusstseins für nachhaltige Nutzung von natürlichen Ressourcen 
Projektträger: LAG Mostlandl Hausruck 
• Organisation einer Informationsveranstaltung 
• Unterstützung von Pilotprojekten 
• Bündelung der Aktivitäten der Energiestammtische und Energiebeauftragten 
• Anlage von Referenzflächen 
• Begleitung von Projekten durch Wirtschaft und Wissenschaft </t>
  </si>
  <si>
    <t xml:space="preserve">Unterstützung der Daseinsvorsorge 
Projektträger: Sozialhilfeverband Grieskirchen 
• Bildung einer Projektgruppe mit dem Sozialhilfeverband Grieskirchen und regionalen Akteuren 
• Exkursion zu Best Practice Beispielen WOHNEN 
• Hinzuziehung von externen Experten bei der Projetentwicklung 
• Entwicklung eines Konzeptes und eines Pilotprojektes 
Unterstützung der Nahversorgung 
• Gründung einer Projektgruppe 
• Startveranstaltung mit Praktikern und Erfahrungswerten von umgesetzten Projekten 
• Erhebung der Ausgangssituation (ev. Bedarfserhebung) 
• Festlegung des Zielrahmens 
• Unterstützung bei der Projektentwicklung einzelner Akteure 
• Gemeinsame Mediale Begleitung 
Bevölkerungsgruppen im Mostlandl Hausruck 
Projektträger: LAG Mostlandl Hausruck 
• Start der Vernetzung von Jugendlichen 
• Thematisierung der Gleichstellungsproblematik von Mann und Frau 
• Sondierung von gewünschten Integrationsmaßnahmen 
Stärkung des sozialen Zusammenhaltes durch Bürgerbeteiligung 
• Informationsveranstaltung über Möglichkeiten der Bürgerbeteiligung 
• Erarbeitung eines Mindeststandards für Integration und Gleichstellung 
• Gemeinsame Öffentlichkeitsarbeit 
• Organisation von themenspezifischen Veranstaltungen und Aktionen </t>
  </si>
  <si>
    <t xml:space="preserve">LLL Konzept für die Region 
Projektträger: LAG Mostlandl Hausruck 
• Erarbeitung einer regionalen Strategie unter Einbeziehung der Bevölkerung 
• Beteiligung der Bevölkerung und Gruppen, die als bildungsfern oder benachteiligt gelten. 
• Erhebung des Bildungsbedarfes von Leaderprojekten 
• Erhebung des Bildungsbedarfes von regionalen Akteuren im Bereich „Regionalentwicklung“. 
• Umsetzung und Evaluierung 
Mobilität im ländlichen Raum 
Projektträger: ARGE der LAG’s Innviertel-Hausruck 
• Kooperationstreffen mit andern Regionen 
• Definierung des Projektrahmens 
• Gründung eines Projektteams 
• Akquirieren von Projektpartnern 
• Projektausarbeitung in mehreren Umsetzungsetappen du Zielen 
• Fixierung der Pilotgemeinden und Pilot-Mikronetze 
• Aufbau einer Mobilitätszentrale 
• Festlegung von Projektmeilensteinen 
• Begleitende Informationsveranstaltungen und Exkursionen 
• Begleitende und mediale Unterstützung </t>
  </si>
  <si>
    <t xml:space="preserve">Für unsere Kompetenzentwicklung im Bereich Ein-Personen-Unternehmen und Jungunternehmer möchten wir funktionierende Mentoring Projekte als Unterstützer suchen. Es gibt im deutschsprachigen Raum verschiedene Projekte, die versuchen ein innovatives Umfeld zur Förderung von Unternehmertätigkeit zu schaffen. Gemeinsam mit den regionalen Kooperationspartnern (Wirtschaftskammer, Frau in der Wirtschaft, Junge Wirtschaft, Bezirksbauernkammer) wollen wir hier die ideale Projektumsetzung für das Mostlandl Hausruck suchen. 
Im Bereich der Direktvermarktung haben wir schon bisher beim Thema Most und Saft konstruktive Partner beim Genussland OÖ und den Genussregionen Österreichs gefunden. Fortbildungsmaßnahmen und Qualifizierungsmaßnahmen konnten bereits mehrmals gemeinsam organisiert werden. Hier möchten wir auch in Zukunft eine Zusammenarbeit forcieren. Das Mostviertel in Niederösterreich ist für uns ein starker Impulsgeber im Bereich Tourismus und Most. 
Für die Diskussion der sozialen Dienstleistungen in der Region (z.B. Green Care) haben wir Kontakt mit der Bezirksbauernkammer Grieskirchen, dem Sozialhilfeverband und dem Bezirkshauptmann. Die überregionalen Netzwerke zum Thema Green Care nutzen wir bereits aktiv. Vorzeigebetriebe und die Möglichkeiten der Umsetzung möchten wir uns im Rahmen von Exkursionen ansehen. 
Beim Thema Energie und innovative Energieproduktion gibt es einige Klima- und Energiemodellregionen in Österreich, die hier eine Vorreiterrolle spielen und die uns projektspezifisch Anregungen und Wissen bieten. Der Biomasseverband, der Energiesparverband, das Klimabündnis und weitere oberösterreichische Organisationen nutzen wir bereits seit Jahren.  </t>
  </si>
  <si>
    <t xml:space="preserve">Bei den Kooperationsaktivitäten wollen wir die Partnerschaft und Zusammenarbeit mit wichtigen Gruppierungen und Organisationen ausbauen, da hier in der Vergangenheit bereits sehr positive Erfahrungen bei der Entwicklung und Umsetzung von Projekten gemacht wurden. 
Dies ist zum einen der Bereich der Interessensvertretung mit der oö. Landwirtschaftskammer und der Wirtschaftskammer und deren Bezirksorganisationen, dann der Bereich der Vereine und Verbände mit den Naturschutzorganisationen, dem oö. Energiesparverband, dem Klima aktiv &amp; Klimabündnis und dem Klima- und Energiefond. 
Von der Behördenseite wird die Kooperation und Zusammenarbeit mit dem BMLFUW und dem Amt der oö. Landesregierung forciert. 
Für manche Projekte wird eine schulische/wissenschaftliche Zusammenarbeit gewünscht. Mögliche Kooperationspartner sind hier die Universität für Bodenkultur (BOKU) und der Johannes Kepler Universität in Linz, die FH Wels und andere Bildungseinrichtungen.  </t>
  </si>
  <si>
    <t>Bei den Kooperationsaktivitäten wollen wir die Partnerschaft und Zusammenarbeit mit wichtigen Gruppierungen und Organisationen ausbauen, da hier in der Vergangenheit bereits sehr positive Erfahrungen bei der Entwicklung und Umsetzung von Kooperationsprojekten gemacht wurden. 
Dies sind zum einen Organisationen (Ämter und Behörden) aus dem Bereich des öffentlichen Lebens (Amt der oö. Landesregierung, Bezirkshauptmannschaft, Sozialhilfeverband,..), und der Wirtschaft (Wirtschaftskammer, Nahversorger der Region, private und öffentliche Verkehrsdienstleister und –unternehmen,…). 
Für manche Projekte wird die Zusammenarbeit und professionelle Unterstützung mit erfahrenen Unternehmen und Einrichtungen (Gemeinnützige Wohnbauträger, NGO´s im sozialen Bereich, Car-Sharingpartner (z.B.: E-Wald)) gesucht und gewünscht. Insbesondere das Jugendreferat und die Jugendberatungsstelle Grieskirchen und das Frauennetzwerk 3. 
Für das Projekt der Mobilität im ländlichen Raum ist die Zusammenarbeit mit den Leaderregionen des Innviertels vorgesehen</t>
  </si>
  <si>
    <t>Innviertel</t>
  </si>
  <si>
    <t>Die Rad-, Reit- und Wanderwege in der Region sind ausgebaut, vernetzt und hinsichtlich Qualität und Attraktivität merklich verbessert</t>
  </si>
  <si>
    <t>Anzahl neuer Rad-, Reit- und Wanderwege</t>
  </si>
  <si>
    <t>Anzahl verbesserter &amp; vernetzter Rad-, Reit- und Wanderwege</t>
  </si>
  <si>
    <t>Anzahl der Betriebe mit Fokus auf Radfahren, Reiten und Wandern mit absolviertem Qualitätsverbesserungsprogramm</t>
  </si>
  <si>
    <t>X</t>
  </si>
  <si>
    <t>Es gibt verbesserte Systeme zur Gästeinformation im Tourismus (Neue Medien und mobile Endgeräte)</t>
  </si>
  <si>
    <t>Anzahl der verbesserten Gästeinformationssysteme</t>
  </si>
  <si>
    <t>Zufriedenheit mit Qualität der Gästeinformation</t>
  </si>
  <si>
    <t>Es gibt neue und ausgebaute touristische Infrastrukturen und Angebote</t>
  </si>
  <si>
    <t>Anzahl der touristisch genutzten Infrastrukturen</t>
  </si>
  <si>
    <t>Anzahl der touristischen Angebote</t>
  </si>
  <si>
    <t>Es gibt neue touristische Schau- und Lernbetriebe in der Region</t>
  </si>
  <si>
    <t>Anzahl der Schau- und Lernbetriebe</t>
  </si>
  <si>
    <t>Es gibt innovative, regionsspezifische Qualifizierungs-modelle und -netzwerke zur Qualitätssteigerung in Gastronomie &amp; Hotellerie</t>
  </si>
  <si>
    <t>Anzahl neuer Modelle und Netzwerke</t>
  </si>
  <si>
    <t>Anzahl der Absolventen</t>
  </si>
  <si>
    <t>+60</t>
  </si>
  <si>
    <t>+300</t>
  </si>
  <si>
    <t>Es gibt innovative, regionsspezifische Qualifizierungs-modelle und -netzwerke zur Qualitätssteigerung und Spezialisierung von KMUs und EPUs</t>
  </si>
  <si>
    <t>Anzahl der höheren Ausbildungsmöglichkeiten</t>
  </si>
  <si>
    <t>Anzahl der Netzwerkpartner</t>
  </si>
  <si>
    <t>Anzahl der Bildungs- und Bewusstseinsbildungskampagnen</t>
  </si>
  <si>
    <t>Anzahl der Absolventen mit Wissenszertifikat</t>
  </si>
  <si>
    <t>Die Attraktivität in Bezug auf Lebensqualität und Wirtschaftsraum unserer Region ist bekannter</t>
  </si>
  <si>
    <t>Bekanntheit der Standortvorteile bei der Regionsbevölkerung</t>
  </si>
  <si>
    <t>Zufriedenheit mit Kinderbetreuung &amp; Familienfreundlichkeit bei der Regionsbevölkerung</t>
  </si>
  <si>
    <t>Kooperationen von Nahversorgern und regionalen Produzenten sind aufgebaut, gestärkt und werden vermarktet</t>
  </si>
  <si>
    <t>Anzahl der neuen und gestärkten Kooperationen</t>
  </si>
  <si>
    <t>Anzahl der Kooperationspartner</t>
  </si>
  <si>
    <t>Die Lehrlings- &amp; Facharbeiter-Ausbildung in der Region ist forciert</t>
  </si>
  <si>
    <t>Anzahl der Einrichtungen und Unternehmen, die Lehrlings- und Facharbeiterausbildung betreiben oder unterstützen</t>
  </si>
  <si>
    <t>Uni- / Hochschul-Absolventen kommen als Arbeitskräfte in unsere Region (zurück)</t>
  </si>
  <si>
    <t>Anzahl der Uni- / Hochschulabsolventen unter den Beschäftigten in der Region</t>
  </si>
  <si>
    <t>Es gibt Innovationen bei ldw. Produkten und Dienstleistungen als wirtschaftliches Standbein (Direktvermarktung, Energie, Green Care, Freizeitwirtschaft)</t>
  </si>
  <si>
    <t>Anzahl innovativer landwirtschaftlicher Produkte und Dienstleistungen</t>
  </si>
  <si>
    <t>Es gibt eine verstärkte überbetriebliche Zusammenarbeit bei landwirtschaftlicher Produktion und Vermarktung</t>
  </si>
  <si>
    <t>Anzahl der Netzwerke</t>
  </si>
  <si>
    <t>Die Landwirtschaft ist stärker als „soziale Dienstleisterin“ ("Green Care") positioniert</t>
  </si>
  <si>
    <t>Anzahl der Green Care Angebote in der Region</t>
  </si>
  <si>
    <t>Es gibt Konzepte und Anlagen für ldw. Schauversuche bzw. Pilotvorhaben zur Absicherung einer nachhaltigen Bodenbewirtschaftung</t>
  </si>
  <si>
    <t>Anzahl der Versuchsanlagen</t>
  </si>
  <si>
    <t>Anzahl der Pilot-Forschungsvorhaben</t>
  </si>
  <si>
    <t>Es gibt "Energiebarometer" für Privathaushalte zwecks Eigenvergleich des Verbrauchs (mit Benchmark)</t>
  </si>
  <si>
    <t>Anzahl der installierten Energiebarometer in den Privathaushalten</t>
  </si>
  <si>
    <t>Es gibt eine gesteigerte Produktion von alternativer Energie, eine bessere Netz-Infrastruktur sowie eine merkliche Reduktion von CO²-Emissionen in der Region</t>
  </si>
  <si>
    <t>Anteil der Alternativenergie an der Gesamtproduktion in der Region</t>
  </si>
  <si>
    <t>Höhe der reduzierten CO²-Emissionen</t>
  </si>
  <si>
    <t>Netzabdeckung in %</t>
  </si>
  <si>
    <t>95%</t>
  </si>
  <si>
    <t>Es gibt eine stärkere Bürgerbeteiligung bei neuen Vorhaben im Bereich der Alternativenergien</t>
  </si>
  <si>
    <t>Anzahl der beteiligten BürgerInnen</t>
  </si>
  <si>
    <t>Ortskerne sind wiederbelebt, Altbauten werden genutzt und an die örtliche Infrastruktur angebunden (Nahwärme, PV, Wasser, öffentliches W-LAN, usw.)</t>
  </si>
  <si>
    <t>Anzahl der bzgl. Ressourcennutzung optimierten und modernisierten Objekte in Ortskernen</t>
  </si>
  <si>
    <t>Es gibt eine verbesserte Nutzung des Naturraums für Streuobstwiesen, Kräutergärten, Bienenweiden und Naturführungen</t>
  </si>
  <si>
    <t>Anzahl der Nutzungskonzepte</t>
  </si>
  <si>
    <t>Ausmaß verbesserte Nutzfläche</t>
  </si>
  <si>
    <t>+5ha</t>
  </si>
  <si>
    <t>Es gibt regionale (Bio-)Produkte beim örtlichen Nahversorger &amp; im lokalen Gasthaus</t>
  </si>
  <si>
    <t>Anzahl der mit regionalen (Bio-)Produkten versorgten Nahversorger und Gasthäuser</t>
  </si>
  <si>
    <t>(Natur-)Schulen, (Natur-)Kindergärten und Schulgärten werden durch regionale (Bio-)Produkte versorgt</t>
  </si>
  <si>
    <t>Anzahl der mit regionalen (Bio-)Produkten versorgten Schulen, Kindergärten, …</t>
  </si>
  <si>
    <t>Kinder &amp; Jugendliche der Region werden vielfältig kulturell begleitet</t>
  </si>
  <si>
    <t>Anzahl der betreuten Kulturangebote und -programme für Kinder &amp; Jugendliche</t>
  </si>
  <si>
    <t>Interessenszuwachs und gesteigerte Teilnahme von Kindern und Jugendlichen am kulturellen Leben und Wirken der Region</t>
  </si>
  <si>
    <t>Es gibt ein besseres Kunst- und Kulturverständnis in breiten Bevölkerungsschichten, insbesondere bei bisher vernachlässigten Gruppen</t>
  </si>
  <si>
    <t>Anzahl der betreuten Kulturangebote und -programme für Personen mit wenig Kunst- &amp; Kulturaffinität</t>
  </si>
  <si>
    <t>Interessenszuwachs und gesteigerte Teilnahme von Personen mit wenig Kunst- &amp; Kulturaffinität am kulturellen Leben und Wirken der Region</t>
  </si>
  <si>
    <t>Es gibt Strukturen, die die Vernetzung, Bündelung und Vermarktung von Kulturprojekten und Kulturgut zufriedenstellend ermöglichen</t>
  </si>
  <si>
    <t>Anzahl der geschaffenen Strukturen zur kulturellen Vernetzung und Vermarktung</t>
  </si>
  <si>
    <t>Zufriedenheit der teilnehmenden Kulturträger mit den geschaffenen Strukturen</t>
  </si>
  <si>
    <t>Kulturelle Arbeit wird als wertschätzende Zusammenarbeit aller Bevölkerungsschichten und Generationen verstanden (auch international) und auf 2 Säulen unterstützt (Ehrenamtlich und Professionell)</t>
  </si>
  <si>
    <t>Wertschätzungsumfrage „Kulturelle Zusammenarbeit“ bei Bevölkerung</t>
  </si>
  <si>
    <t>Anzahl der ehrenamtlichen Unterstützer/innen</t>
  </si>
  <si>
    <t>Anzahl der professionellen Unterstützer/innen</t>
  </si>
  <si>
    <t>80% positiv</t>
  </si>
  <si>
    <t>Es gibt ein kulinarisches Vermarktungs- und Konsumentennetzwerk und entsprechende Werbestrategien</t>
  </si>
  <si>
    <t>Anzahl der Konsumenten</t>
  </si>
  <si>
    <t>Anzahl der Werbestrategien</t>
  </si>
  <si>
    <t>Zufriedenheit der Projektpartner &amp; Konsumenten mit dem Netzwerk</t>
  </si>
  <si>
    <t>Es gibt ein erweitertes Bildungsangebot zur Wahrung der kulinarischen Vielfalt</t>
  </si>
  <si>
    <t>Anzahl der Bildungsangebote &amp; Kurse</t>
  </si>
  <si>
    <t>Anzahl der Teilnehmer/innen</t>
  </si>
  <si>
    <t>Wissenszuwachs im Bereich „Wahrung der kulinarischen Vielfalt“ bei den Teilnehmer/innen</t>
  </si>
  <si>
    <t>+60%</t>
  </si>
  <si>
    <t>Die Erhaltung von kleinstrukturierter Landwirtschaft für die Bewahrung von Produktionsvielfalt und Ressourcen ist sichergestellt</t>
  </si>
  <si>
    <t>Anzahl der erhaltenen kleinen Strukturen in der Landwirtschaft</t>
  </si>
  <si>
    <t>Anzahl der bewahrten Produktionsverfahren, Produkte &amp; Ressourcen</t>
  </si>
  <si>
    <t>Es gibt neue, erprobte Modelle in der Kinderbetreuung und flächendeckende, ganzjährige Kinderbetreuung</t>
  </si>
  <si>
    <t>Anzahl der Pilotvorhaben &amp; Modelle</t>
  </si>
  <si>
    <t>Ausmaß der Kinderbetreuung hinsichtlich Flächenabdeckung &amp; Betreuungszeiten</t>
  </si>
  <si>
    <t>Zufriedenheit der Regionsbevölkerung mit Kinderbetreuung &amp; Familienfreundlichkeit</t>
  </si>
  <si>
    <t>+30% Abdeckung, +30% Stunden</t>
  </si>
  <si>
    <t>Es gibt neue, erprobte Betreuungsmodelle im Alter (auch zu Hause)</t>
  </si>
  <si>
    <t>Anzahl der Betreuungsmodelle</t>
  </si>
  <si>
    <t>Zufriedenheit der Betroffenen mit Pflegesituation</t>
  </si>
  <si>
    <t>Es gibt einen besseren Standard in der ärztlichen Versorgung der Region</t>
  </si>
  <si>
    <t>Anzahl der Ansiedlungen von Jungmedizinern und Fachärzten in der Region</t>
  </si>
  <si>
    <t>Zufriedenheit der Regionsbevölkerung mit der medizinischen Versorgung</t>
  </si>
  <si>
    <t>Es gibt eine bessere soziale Integration von Jugendlichen durch verstärkte Jugend-Vereinsarbeit</t>
  </si>
  <si>
    <t>Anzahl der Unterstützungsmaßnahmen für erfolgreiche Jugend-Vereinsarbeit</t>
  </si>
  <si>
    <t>Anzahl der in Vereinen aktiven Jugendlichen</t>
  </si>
  <si>
    <t>Zufriedenheit der Jugendlichen mit ihrer Situation vor Ort</t>
  </si>
  <si>
    <t>Die Lebensmittel-Nahversorgung ist sichergestellt und innovative Zugänge sind erprobt</t>
  </si>
  <si>
    <t>Anzahl der innovativen Modelle</t>
  </si>
  <si>
    <t>Abdeckung der Lebensmittel-Nahversorgung in den ländlichen Gemeinden vor Ort</t>
  </si>
  <si>
    <t>Zufriedenheit der Regionsbevölkerung in Landgemeinden mit der Nahversorgung</t>
  </si>
  <si>
    <t>Wohnen, Energie und Dateninfrastruktur ist für den Großteil der Bürger/innen zufriedenstellend und leistbar</t>
  </si>
  <si>
    <t>Ausmaß der Zufriedenheit mit der regionalen Infrastruktur</t>
  </si>
  <si>
    <t>Es gibt bessere Rahmenbedingungen für Ehrenamt und Vereine</t>
  </si>
  <si>
    <t>Anzahl und Ausmaß der Verbesserungen</t>
  </si>
  <si>
    <t>Zufriedenheit der Vereinsmitglieder</t>
  </si>
  <si>
    <t>Es gibt ein besseres Freizeitangebot für Jugendliche (ohne Leistungsdruck)</t>
  </si>
  <si>
    <t>Anzahl der Freizeiteinrichtungen &amp; -angebote</t>
  </si>
  <si>
    <t>Zufriedenheit der Jugendlichen mit Freizeitangebot</t>
  </si>
  <si>
    <t>Es gibt bessere Angebote am 2. Arbeitsmarkt für Menschen mit Beeinträchtigungen (Geschützte Arbeitsplätze)</t>
  </si>
  <si>
    <t>Anzahl der geschützten Arbeitsplätze</t>
  </si>
  <si>
    <t>Zufriedenheit der Betroffenen mit ihrer Arbeitsplatzsituation</t>
  </si>
  <si>
    <t>Es gibt qualitativ hochwertige Teilzeitarbeits-Möglichkeiten für Frauen</t>
  </si>
  <si>
    <t>Anzahl der TZ-Arbeitsmöglichkeiten für Frauen in der Region</t>
  </si>
  <si>
    <t>Zufriedenheit der Frauen mit ihrem Arbeitsplatz</t>
  </si>
  <si>
    <t>Anzahl der praktischen Lehr- und Lernmöglichkeiten in der Region</t>
  </si>
  <si>
    <t>Anwendbarer Wissenszuwachs bei Eltern in Erziehungsfragen</t>
  </si>
  <si>
    <t>Es gibt Kooperationen zwischen Schulen, Sporteinrichtungen und Vereinen</t>
  </si>
  <si>
    <t>Es gibt eine verstärkte Sensibilisierung für Jugendthemen (Gewalt, Mobbing, Anders sein und interkulturelles Lernen)</t>
  </si>
  <si>
    <t>Anzahl der Sensibilisierungsangebote in der Region</t>
  </si>
  <si>
    <t>Präsenz von Jugendthemen in der öffentlichen Debatte sowie bei den Jugendlichen selbst</t>
  </si>
  <si>
    <t>Es gibt kreative Gestaltungsmöglichkeiten und -räume für Jung &amp; Alt zur generationenübergreifenden Bildung ( Nachmittagsbetreuung, gemeinsame Freiräume)</t>
  </si>
  <si>
    <t>Anzahl der gemeinsamen Begegnungsräume für Jung &amp; Alt</t>
  </si>
  <si>
    <t>Zufriedenheit von Jung &amp; Alt mit dem gemeinsamen Angebot</t>
  </si>
  <si>
    <t>Räume &amp; Ressourcen sind in der Region besser ausgenutzt und ausgelastet</t>
  </si>
  <si>
    <t>Ausmaß der Ressourcenauslastung in der Region (Seminarräume, Konferenzräume, usw.)</t>
  </si>
  <si>
    <t>Es gibt eine gemeindeübergreifende Lern- und Info-Plattform für gemeinsame Aktivitäten (Vereine, Einzelpersonen, Schulen, KiGas, Handwerker, usw.)</t>
  </si>
  <si>
    <t>Anzahl der Plattformen</t>
  </si>
  <si>
    <t>Anzahl der Nutzer/innen</t>
  </si>
  <si>
    <t>Zufriedenheit mit dem Informations-, Lern- und Aktivitäten-Angebot</t>
  </si>
  <si>
    <t>Es gibt öffentliche Mobilitäts-Mikronetze</t>
  </si>
  <si>
    <t>Anzahl der Mobilitäts-Mikronetze in der Region</t>
  </si>
  <si>
    <t>Zufriedenheit der Nutzer/innen</t>
  </si>
  <si>
    <t>Es gibt eine nahezu flächendeckende Lade-Infrastruktur für E-Mobilität (Gasthäuser, Betriebe, Gemeinden, usw.)</t>
  </si>
  <si>
    <t>Ausmaß der Flächenabdeckung mit Lade-Infrastruktur in der Region</t>
  </si>
  <si>
    <t>Es gibt Car-Sharing-Modelle in den Gemeinden</t>
  </si>
  <si>
    <t>Anzahl der Car-Sharing-Modelle</t>
  </si>
  <si>
    <t>Es gibt mehr Lebensqualität durch Bewusstseinsbildung bzgl. Entschleunigung und Bewegung</t>
  </si>
  <si>
    <t>Anzahl der bewusstseinsbildenden Angebote</t>
  </si>
  <si>
    <t>Steigerung der Bewegungsfreudigkeit der Bevölkerung</t>
  </si>
  <si>
    <t xml:space="preserve">AKTIONSFELD SOZIALE NAHVERSORGUNG
Strategie 1: Aufbau neuer Betreuungsformen und –modelle
• Es gibt neue, erprobte Modelle in der Kinderbetreuung und flächendeckende, ganzjährige Kinderbetreuung
• Es gibt neue, erprobte Betreuungsmodelle im Alter (auch zu Hause)
Strategie 2: Anhebung des Standards in der medizinischen Grundversorgung
• Es gibt einen besseren Standard in der ärztlichen Versorgung der Region
Strategie 3: Unterstützung von Vereinen, die intensive Jugendarbeit leisten
• Es gibt eine bessere soziale Integration von Jugendlichen durch verstärkte Jugend-Vereinsarbeit
Strategie 4: Schaffung besserer Rahmenbedingungen für das soziale Miteinander
• Es gibt bessere Rahmenbedingungen für Ehrenamt und Vereine
AKTIONSFELD NAHVERSORGUNG
Strategie 1: Sicherstellung der Lebensmittel-Nahversorgung in den Landgemeinden
• Die Lebensmittel-Nahversorgung ist sichergestellt und innovative Zugänge sind erprobt
Strategie 2: Ausbau der Nahversorgungs-Infrastruktur
• Wohnen, Energie und Dateninfrastruktur ist für den Großteil der Bürger/innen zufriedenstellend und leistbar
AKTIONSFELD FAMILIE, JUGEND, FRAUEN &amp; INKLUSION
Strategie 1: Ausbau des Angebots für Kinder, Jugendliche und Frauen &amp; Abbau von Benachteiligungen
• Es gibt neue, erprobte Modelle in der Kinderbetreuung und flächendeckende, ganzjährige Kinderbetreuung
• Es gibt ein besseres Freizeitangebot für Jugendliche (ohne Leistungsdruck)
• Es gibt bessere Angebote am 2. Arbeitsmarkt für Menschen mit Beeinträchtigungen (Geschützte Arbeitsplätze)
• Es gibt qualitativ hochwertige Teilzeitarbeits-Möglichkeiten für Mütter und Väter
Strategie 2: Ausbau der Elternbildung, Erziehungsunterstützung &amp; des praktischen Lernens
• Es gibt eine bessere Elternbildung, - arbeit &amp; Erziehungsunterstützung durch praktische Lehr- und Lernmethoden (Natur, Tiere, traditionelles Handwerk, usw.)
</t>
  </si>
  <si>
    <t xml:space="preserve">Strategie 3: Stärkung der Netzwerkbildung, Kooperation &amp; Sensibilisierung
• Es gibt Kooperationen zwischen Schulen, Sporteinrichtungen und Vereinen
• Es gibt eine verstärkte Sensibilisierung für Jugendthemen (Gewalt, Mobbing, Anders sein und interkulturelles Lernen)
AKTIONSFELD REGIONALES, LEBENSBEGLEITENDES LERNEN
Strategie 1: Deckung des generationenübergreifenden Bildungsbedarfs
• Es gibt kreative Gestaltungs-möglichkeiten und -räume für Jung &amp; Alt zur generationen-übergreifenden Bildung ( Nachmittagsbetreuung, gemeinsame Freiräume)
Strategie 2: Verbesserung der Ressourcennutzung durch soziales Lernen
• Räume &amp; Ressourcen sind in der Region besser ausgenutzt und ausgelastet
• Es gibt eine gemeindeübergreifende Lern- &amp; Info-Plattform für gemeinsame Aktivitäten (Vereine, Einzelpersonen, Schulen, KiGas, Handwerker, usw.)
AKTIONSFELD MOBILITÄT
Strategie 1: Auf- und Ausbau öffentlicher Mobilitäts-Mikronetze
• Es gibt öffentliche Mobilitäts-Mikronetze (z.B. gemeindeübergreifendes Anrufsammeltaxi)
• Es gibt eine nahezu flächendeckende Lade-Infrastruktur für E-Mobilität (Gasthäuser, Betriebe, Gemeinden, usw.)
• Es gibt Car-Sharing-Modelle in den Gemeinden
Strategie 2: Bewusstseinsbildung
• Es gibt mehr Lebensqualität durch Bewusstseinsbildung bzgl. Entschleunigung und Bewegung
</t>
  </si>
  <si>
    <t xml:space="preserve">AKTIVITÄTEN AUF LAG-EBENE:
Damit der Aktionsplan zur Erreichung der angestrebten Resultate und die damit verbundene Wirkungserzielung realisiert werden kann, ist es eine wesentliche Aufgabe der LAG, selbst Aktivitäten zu setzen, die die Bevölkerung zu Projekteinreichungen im Sinne der Lokalen Entwicklungsstrategie motivieren. Aufgrund des großen Erfolgs des Partizipations-Modells, das während der Erstellung der LES in der Region zum Einsatz kam, will die LAG an dieses Vorgehen anknüpfen. Auf Ebene der LAG sind in diesem Zusammenhang folgende Maßnahmen geplant:
• Jährliche Online-Umfragen zur Wertschöpfungssteigerung bei der Regionsbevölkerung ab 2016 (bis 2023).
• Jährliche regionale, öffentliche Wertschöpfungs-Konferenz ab 2016 (bis 2023), die nach dem Vorbild der abgehaltenen Zukunftskonferenz die angestrebten Resultate auf ihre Gültigkeit und Aktualität hin überprüft und durch die Einbindung (auch) neuer Köpfe und Meinungen aus der Bevölkerung eine nachhaltige Umsetzung der LES im Bereich der wertschöpfenden Maßnahmen ermöglicht.
• Laufender, aktiver Aufruf zur Einreichung von Projekten und Vorhaben zur Erreichung der Resultate im Aktionsfeld „Steigerung der Wertschöpfung“ durch Öffentlichkeits- und Pressearbeit, motivierender Veranstaltungen und Veröffentlichungen.
Träger/in dieses Maßnahmenbündels ist die LAG Innviertel – vom Inn zum Kobernaußerwald im Rahmen ihrer Steuerungs- und Animationsaufgaben. 
Im Zuge der Zukunftskonferenz, der erfolgten Meinungsumfrage in der Bevölkerung und in Gesprächen mit regionalen Stakeholder/innen wurden zu den jeweiligen angestrebten Resultaten auch erste Projektvorschläge und -ideen eingebracht. Im Folgenden werden diese geplanten Aktionen und die wichtigsten Leitprojekte im Überblick kurz und bündig vorgestellt. Auch für die hier so bezeichneten Leitprojekte gilt der Gleichheitsgrundsatz, d.h. diese Projekte müssen ebenso das gleiche Auswahlverfahren durchlaufen und werden deshalb nicht bevorzugt behandelt. Eine genauere Zuordnung und Einbettung der Vorhaben in die Wirkungsmatrix und eine umfassendere Liste der geplanten Aktionen sind auch im Anhang (Beilage 8: Aktionsfeldmatrix) zu finden.
INNVIERTLER NETZWERK AKADEMIE (INZAK) 
Betrifft Resultate in allen 3 Aktionsfeldern! Hier: Tourismus, Wirtschaft, Landwirtschaft, Energie 
Aktionsfeldübergreifend: Ja / Ja | Kooperation: Ja | TrägerInnen: Arbeitsgemeinschaft aus LAG Innviertel, BildungsanbieterInnen und Bildungseinrichtungen der Region 
Mit der sektorenübergreifenden Netzwerk-Akademie INNZAK soll einerseits die Zusammenarbeit und Kooperation der zahlreichen Bildungsanbieter in der Region forciert werden, andererseits sollen durch INNZAK spezifische Qualifizierungsmaßnahmen gestartet und angeboten werden. Ziel ist auch, vorhandenes Wissen aus der Region für die Region anhand eines MentorInnen-Systems mit Blended-Learning-Methoden nutzbar zu machen. Strukturbedingt ist INNZAK ein Schlüsselprojekt der Region und steht als Voraussetzung für daraus folgende Projekte in ALLEN 3 AKTIONSFELDERN im Fokus. 
Im Zuge von INNZAK geplante Projekte im Bereich Tourismus: 
• QUALIFIZIERUNGS- &amp; QUALITÄTSOFFENSIVE BIERREGION INNVIERTEL 
Entwicklung und Angebot von Weiterbildungs- und Qualifizierungsmaßnahmen für die Gastronom/innen und deren Service-Mitarbeiter/innen. 
• QUALITÄTSVERBESSERUNGSPROGRAMM BETT &amp; BIKE 
Schulungsmaßnahmen für die Qualitätsverbesserung und Spezialisierung von Bett+Bike-Betrieben </t>
  </si>
  <si>
    <t xml:space="preserve">Im Zuge von INNZAK geplante Projekte im Bereich Wirtschaft, Gewerbe, KMU &amp; EPU: 
• WEITERENTWICKLUNG DES UNTERNEHMER-ENTWICKLUNGS-PROGRAMMS (UEP) 
Weiterführung und Ausbau des gemeinsamen UEP für UnternehmerInnen und LandwirtInnen 
• NETZWERK FÜR BEGEISTERTE UNTERNEHMERINNEN 
Der Verein KommInn hat sich aus Absolventen des UEP gegründet, um gemeinsam weitere Entwicklungsschritte und Fortbildungsmaßnahmen umzusetzen 
Im Zuge von INNZAK geplante Projekte im Bereich Landwirtschaft: 
• REGIONALES NEWERK FÜR FORSCHUNG, BILDUNG UND INNOVATION 
Landwirtschaftliches Netzwerk für Schauversuche, Forschungsvorhaben und Weiterbildung im Agrarbereich. 
Im Zuge von INNZAK geplante Projekte im Bereich Energie: 
• WISSENSZERTIFIKAT E-SPARFUCHS 
Entwicklung eines regionalen Wissenszertifikats E-Sparfuchs und Durchführung von Schulungen im Bereich des Energiesparens in teilnehmenden Schulen, Gemeinden und Betrieben 
Weitere geplante Aktionen im TOURISMUS: 
• MOUNTAINBIKE-ARENA IM KOBERNAUSSERWALD 
Sektoren-/Aktionsfeldübergreifend: Nein / Ja | Kooperation: Nein | Träger: Tourismusverband s‘Innviertel 
Entwicklung einer gemeindeübergreifenden Streckenführung durch den Kobernaußerwald. 
• ÖFFENTLICHE W-LAN ENTRY POINTS IN TOURISMUSGEMEINDEN 
Sektoren-/Aktionsfeldübergreifend: Ja / Ja | Kooperation: Nein | Träger: Tourismusverband s‘Innviertel 
Öffentlich zugängliches W-LAN in den Ortskernen der teilnehmenden Gemeinden inkl. touristischen Startseiten zur Gästeinformation (Buchungen, Angebote vor Ort, Routen, Webcams, usw.). Vorhandene Ressourcen (Glasfaser im Gemeindeamt!) werden für Öffentlichkeit nutzbar gemacht und beleben gleichzeitig den Ort. 
Weitere geplante Aktionen in WIRTSCHAFT, GEWERBE, KMU &amp; EPU: 
• HOTSPOT INNVIERTEL 
Sektoren-/Aktionsfeldübergreifend: Ja / Ja | Kooperation: Ja | Träger: Initiative Lebensraum Innviertel in Kooperation mit Unternehmen und Einrichtungen bzw. Vereinen aus der Region Innviertel 
Dieses überregionale Projekt will die Standort-Attraktivität der gesamten Region Innviertel als Arbeitgeber und Lebensraum sowie die Vorteile für die Bevölkerung daraus präsentieren und kommunizieren. Viele namhafte Unternehmen der Region wollen sich hier einbringen und beteiligen.
</t>
  </si>
  <si>
    <t xml:space="preserve">Weitere geplante Aktionen in der LANDWIRTSCHAFT: 
• FOOD-COOP INNVIERTEL – VOM INN ZUM KOBERNAUSSERWALD 
Sektoren-/Aktionsfeldübergreifend: Ja / Ja | Kooperation: Ja | Träger: LAG Innviertel mit agrarischen NetzwerkpartnerInnen und beteiligten KonsumentInnen 
Aufbau kleinregionaler, kulinarischer Vermarktungs-, Produzenten- und Konsumentennetzwerke (Food-Coops) mit landwirtschaftlichen Produkten aus der Region. 
• NÄHRSTOFFMANGEL-ANALYSE &amp; FRUCHTFOLGE-STEUERUNG 
Sektoren-/Aktionsfeldübergreifend: Nein / Nein | Kooperation: Nein | Träger: Verein Pflanzenbau INNFORM 
Pilot-Forschungsvorhaben und Schauversuch zur Nährstoffmangel-Analyse bei Pflanzen und der Bewässerungstechnik zur Steuerung der Fruchtfolge.
Weitere geplante Aktionen in der ENERGIEPRODUKTION: 
• ENERGIEBAROMETER 
Sektoren-/Aktionsfeldübergreifend: Nein / Nein | Kooperation: Ja | Träger: Arbeitsgemeinschaft LAG Innviertel mit Energiesparverband / Energie AG 
Entwicklung eines innovativen Tools (oder einer App), die es Privathaushalten ermöglicht, ihren Energieverbrauch im Benchmark mit anderen, ähnlichen Haushalten in der Region (anonymisiert) zu vergleichen und Optimierungspotential sowie Handlungsanweisungen für Energieeinsparungen aufzeigt. 
Alle diese Projektideen und weitere beim LAG-Management eingebrachte Projektvorschläge werden vom LAG-Management in einer Projektdatenbank dokumentiert und anhand eines Projektleitfadens gemeinsam mit den jeweiligen Förderwerber/innen weiterentwickelt. Neue Ansätze können jederzeit eingereicht werden, sofern sie der Zielerreichung im Aktionsfeld Wertschöpfung förderlich sind.
</t>
  </si>
  <si>
    <t>AKTIVITÄTEN AUF LAG-EBENE: 
Damit der Aktionsplan zur Erreichung der angestrebten Resultate und die damit verbundene Wirkungserzielung realisiert werden kann, ist es eine wesentliche Aufgabe der LAG, selbst Aktivitäten zu setzen, die die Bevölkerung zu Projekteinreichungen im Sinne der Lokalen Entwicklungsstrategie motivieren. Aufgrund des großen Erfolgs des Partizipations-Modells, das während der Erstellung der LES in der Region zum Einsatz kam, will die LAG an dieses Vorgehen anknüpfen. Auf Ebene der LAG sind in diesem Zusammenhang folgende Maßnahmen geplant: 
• Jährliche Online-Umfragen zur Festigung und nachhaltigen Entwicklung der natürlichen Ressourcen und des kulturellen Erbes ab 2016 (bis 2023). 
• Jährliche regionale, öffentliche Ressourcen und Kulturerbe-Konferenz ab 2016 (bis 2023), die nach dem Vorbild der abgehaltenen Zukunftskonferenz die angestrebten Resultate auf ihre Gültigkeit und Aktualität hin überprüft und durch die Einbindung (auch) neuer Köpfe und Meinungen aus der Bevölkerung eine nachhaltige Umsetzung der LES im Aktionsfeld ermöglicht. 
• Laufender, aktiver Aufruf zur Einreichung von Projekten und Vorhaben zur Erreichung der Resultate im Aktionsfeld „Natürliche Ressourcen und kulturelles Erbe“ durch Öffentlichkeits- und Pressearbeit, motivierender Veranstaltungen und Veröffentlichungen. 
Träger/in dieses Maßnahmenbündels ist die LAG Innviertel – vom Inn zum Kobernaußerwald im Rahmen ihrer Steuerungs- und Animationsaufgaben. 
AKTIVITÄTEN AUF AKTIONSFELD(THEMEN)-EBENE: 
Im Zuge der Zukunftskonferenz, der erfolgten Meinungsumfrage in der Bevölkerung und in Gesprächen mit regionalen Stakeholder/innen wurden zu den jeweiligen angestrebten Resultaten auch erste Projektvorschläge und -ideen eingebracht. Im Folgenden werden diese geplanten Aktionen und die wichtigsten Leitprojekte im Überblick kurz und bündig vorgestellt. Auch für die hier so bezeichneten Leitprojekte gilt der Gleichheitsgrundsatz, d.h. diese Projekte müssen ebenso das gleiche Auswahlverfahren durchlaufen und werden deshalb nicht bevorzugt behandelt. Eine genauere Zuordnung und Einbettung der Vorhaben in die Wirkungsmatrix und eine umfassendere Liste der geplanten Aktionen sind auch im Anhang (Beilage 8: Aktionsfeldmatrix) zu finden.
INNVIERTLER NETZWERK AKADEMIE (INNZAK)
Betrifft Resultate in allen 3 Aktionsfeldern! Hier: Natur, Kultur, Kulinarik, Handwerk
Aktionsfeldübergreifend: Ja / Ja | Kooperation: Ja | TrägerInnen: Arbeitsgemeinschaft aus LAG Innviertel, BildungsanbieterInnen und Bildungseinrichtungen der Region
Mit der sektorenübergreifenden Netzwerk-Akademie INNZAK soll einerseits die Zusammenarbeit und Kooperation der zahlreichen Bildungsanbieter in der Region forciert werden, andererseits sollen durch INNZAK spezifische Qualifizierungsmaßnahmen gestartet und angeboten werden.
Ziel ist auch, vorhandenes Wissen aus der Region für die Region anhand eines MentorInnen-Systems mit Blended-Learning-Methoden nutzbar zu machen. Strukturbedingt ist INNZAK ein Schlüsselprojekt der Region und steht als Voraussetzung für daraus folgende Projekte in ALLEN 3 AKTIONSFELDERN im Fokus.</t>
  </si>
  <si>
    <t>Im Zuge von INNZAK geplantes Projekt im Bereich Kultur, Identität &amp; Tradition:
REGIONALES KULTURELLES BILDUNGSRPROGRAMM FÜR KINDER / JUGENDLICHE
Gemeinsam mit Künstler/innen und Kulturschaffenden wird ein Kulturprogramm speziell für Kinder und Jugendliche entwickelt und über INNZAK angeboten.
Im Zuge von INNZAK geplantes Projekt im Bereich Kulinarik:
KOCHKURSE UND BILDUNGSANGEBOT ZUR REGIONALEN LEBENSMITTELVIELFALT
Vernetzung des bereits bestehenden Bildungsangebots der Bildungsanbieter in diesem Bereich und Ausbau desselben.
Weitere geplante Aktionen bei Natur, Ökosysteme &amp; Klimaschutz :
ERWEITERUNG OBSTERLEBNISGARTEN
Sektoren-/Aktionsfeldübergreifend: Nein / Ja | Kooperation: Nein | Träger: Obst- und Garten-bauverein Lohnsburg am Kobernaußerwald
Ausbau und Erweiterung des Obsterlebnis-Angebots inkl. Apfelfest und pädagogischem Konzept. Bildungsangebot auch über INNZAK denkbar. Einzigartige Erlebnisse rund ums regionale Obst schaffen, insbesondere für die jüngere Generation.
REGIONALE BIENENWEIDEN
Sektoren-/Aktionsfeldübergreifend: Nein / Ja | Kooperation: Nein | Träger: noch offen, Idee: Verein Pflanzenbau INNform
Randflächen in der Landwirtschaft sollen für regionale Bienenweiden nutzbar gemacht werden. Auch hier sind Lerneffekte und die Einbindung von Schulen angedacht.
Weitere geplante Aktionen in Kultur, Identität &amp; Tradition:
PLATTFORM FÜR DEN INNVIERTLER LANDLER
Sektoren-/Aktionsfeldübergreifend: Ja / Ja | Kooperation: Ja | Träger: LAG Innviertel – vom Inn zum Kobernaußerwald gemeinsam mit Volkstanz- und Landlergruppen (Zechen) und Trachtenvereinen
Seit 2013 steht der Innviertler Landler auf der nationalen Liste des immateriellen Kulturerbes der UNESCO. Die LAG hat ihn dort eingereicht und im Vorfeld ein weitreichendes regionales Netzwerk der verbliebenen Kulturträger/innen aufgebaut. Jetzt ist es an der Zeit, eine öffentlichkeitswirksame Plattform für das typische Innviertler Kulturgut aufzubauen und es auch unter Nutzung der neuen Medien (Programm) medial zu verbreiten.</t>
  </si>
  <si>
    <t>BRASS RURAL – BRASS BANDS &amp; CULTURAL HERITAGE IN RURAL EUROPE
Sektoren-/Aktionsfeldübergreifend: Ja / Ja | Kooperation: Ja | Träger: LAG Innviertel – vom Inn zum Kobernaußerwald gemeinsam mit Musikvereinen und Volkstanzgruppen sowie europäischen Partnerregionen
Musikalischer Austausch bzw. Austausch kulturelles Erbe innerhalb mehrerer ländlicher Blasmusik-gruppen und Volkstanzgruppen in verschiedenen LEADER-Regionen Europas.
Weitere geplante Aktionen in der Kulinarik:
REGIONALE GROSSKÜCHE
Sektoren-/Aktionsfeldübergreifend: Ja / Ja | Kooperation: Ja | Träger: noch offen
Etablierung einer Regionalküche, die mit regionalen (Bio-)Produkten kocht und damit öffentliche Einrichtungen, Betriebe, Kindergärten und Schulen versorgt.
„S´KISTL“
Sektoren-/Aktionsfeldübergreifend: Ja / Ja | Kooperation: Nein | Träger: noch offen
Lebensmittel-Kistl mit rein regionalen (Bio-)Produkten. s`Kistl enthält eine stets neue Auswahl an ausgesuchten, regionalen Premium-Produkten, die bei Abonnement jeden Monat direkt an die Haustür geliefert wird.
Alle diese Projektideen und weitere beim LAG-Management eingebrachte Projektvorschläge werden vom LAG-Management in einer Projektdatenbank dokumentiert und anhand eines Projektleitfadens gemeinsam mit den jeweiligen Förderwerber/innen weiterentwickelt. Neue Ansätze können jederzeit eingereicht werden, sofern sie der Zielerreichung im Aktionsfeld „Natürliche Ressourcen und kulturelles Erbe“ förderlich sind.</t>
  </si>
  <si>
    <t>AKTIVITÄTEN AUF LAG-EBENE:
Damit der Aktionsplan zur Erreichung der angestrebten Resultate und die damit verbundene Wirkungserzielung realisiert werden kann, ist es eine wesentliche Aufgabe der LAG, selbst Aktivitäten zu setzen, die die Bevölkerung zu Projekteinreichungen im Sinne der Lokalen Entwicklungsstrategie motivieren. Aufgrund des großen Erfolgs des Partizipations-Modells, das während der Erstellung der LES in der Region zum Einsatz kam, will die LAG an dieses Vorgehen anknüpfen. Auf Ebene der LAG sind in diesem Zusammenhang folgende Maßnahmen geplant:
• Jährliche Online-Umfragen zum Gemeinwohl bei der Regionsbevölkerung ab 2016 (bis 2023).
• Jährliche regionale, öffentliche Gemeinwohl-Konferenz ab 2016 (bis 2023), die nach dem Vorbild der abgehaltenen Zukunftskonferenz die angestrebten Resultate auf ihre Gültigkeit und Aktualität hin überprüft und durch die Einbindung (auch) neuer Köpfe und Meinungen aus der Bevölkerung eine nachhaltige Umsetzung der LES im Bereich der Maßnahmen zur Stärkung der Funktionen und Strukturen des Gemeinwohls ermöglicht.
• Laufender, aktiver Aufruf zur Einreichung von Projekten und Vorhaben zur Erreichung der Resultate im Aktionsfeld „Gemeinwohl“ durch Öffentlichkeits- und Pressearbeit, motivierender Veranstaltungen und Veröffentlichungen.
Träger/in dieses Maßnahmenbündels ist die LAG Innviertel – vom Inn zum Kobernaußerwald im Rahmen ihrer Steuerungs- und Animationsaufgaben.
AKTIVITÄTEN AUF AKTIONSFELD(THEMEN)-EBENE:
Im Zuge der Zukunftskonferenz, der erfolgten Meinungsumfrage in der Bevölkerung und in Gesprächen mit regionalen Stakeholder/innen wurden zu den jeweiligen angestrebten Resultaten auch erste Projektvorschläge und -ideen eingebracht. Im Folgenden werden diese geplanten Aktionen und die wichtigsten Leitprojekte im Überblick kurz und bündig vorgestellt. Auch für die hier so bezeichneten Leitprojekte gilt der Gleichheitsgrundsatz, d.h. diese Projekte müssen ebenso das gleiche Auswahlverfahren durchlaufen und werden deshalb nicht bevorzugt behandelt. Eine genauere Zuordnung und Einbettung der Vorhaben in die Wirkungsmatrix und eine umfassendere Liste der geplanten Aktionen sind auch im Anhang (Beilage 8: Aktionsfeldmatrix) zu finden.
INNVIERTLER NETZWERK AKADEMIE (INNZAK)
Betrifft Resultate in allen 3 Aktionsfeldern! Hier: Lebenslanges Lernen, Familie, Soziale Versorgung
Aktionsfeldübergreifend: Ja / Ja | Kooperation: Ja | TrägerInnen: Arbeitsgemeinschaft aus LAG Innviertel, BildungsanbieterInnen und Bildungseinrichtungen der Region
Mit der sektorenübergreifenden Netzwerk-Akademie INNZAK soll einerseits die Zusammenarbeit und Kooperation der zahlreichen Bildungsanbieter in der Region forciert werden, andererseits sollen durch INNZAK spezifische Qualifizierungsmaßnahmen gestartet und angeboten werden. Ziel ist auch, vorhandenes Wissen aus der Region für die Region anhand eines MentorInnen-Systems mit Blended-Learning-Methoden nutzbar zu machen. Strukturbedingt ist INNZAK ein Schlüsselprojekt der Region und steht als Voraussetzung für daraus folgende Projekte in ALLEN 3 AKTIONSFELDERN im Fokus.</t>
  </si>
  <si>
    <t>Im Zuge von INNZAK geplante Projekte im Bereich FAMILIE :
PRAXISORIENTIERTES BILDUNGSPROGRAMM FÜR ELTERN
Entwicklung und Angebot von Bildungsangeboten in Fragen der Erziehung und Erziehungs-unterstützung.
Im Zuge von INNZAK geplante Projekte im Bereich Lebenslanges, Regionales Lernen :
GEMEINDEÜBERGREIFENDE LERN- &amp; INFOPLATTFORM
Entwicklung und Angebot von Bildungsangeboten, die das generationenübergreifende, soziale Lernen im regionalen Kontext fördern.
Beispiel-Aktion in der Sozialen Versorgung :
REGIONALPREIS FÜR INNOVATIVE JUGENDARBEIT IN VEREINEN
Sektoren-/Aktionsfeldübergreifend: Nein / Ja | Kooperation: Nein | Träger: LAG Innviertel – vom Inn zum Kobernaußerwald
Bessere soziale Integration von Jugendlichen durch Honorierung herausragender Jugend-Vereinsarbeit. Der Regionalpreis soll jährlich ausgeschrieben werden und belohnt aktive und kreative Vereinsarbeit mit Jugendlichen.
Beispiel-Aktion bei Familie, Jugend, Frauen &amp; Männer, Inklusion:
FAMILIENNETZWERK INNVIERTEL
Sektoren-/Aktionsfeldübergreifend: Ja / Ja | Kooperation: Ja | Träger: Familienregion Innviertel, Mitgliedsgemeinden der LAG
Ausbau des bestehenden gemeindeübergreifenden Netzwerks und Entwicklung von Pilotmaßnahmen im Bereich innovative Kinderbetreuungsmodelle und Jugendliche
Beispiel-Aktionen bei Mobilität:
ÜBERREGIONALES E-MOBILITÄTS-NETZ
Sektoren-/Aktionsfeldübergreifend: Nein / Ja | Kooperation: Ja | Träger: LAGs im Innviertel-Hausruckgebiet
Aufbau einer überregionalen E-Mobilitätsinfrastruktur inkl. Car-Sharing, Anrufsammeltaxi und Ausbau der E-Lade-Infrastruktur in den Mitgliedsgemeinden
Alle diese Projektideen und weitere beim LAG-Management eingebrachte Projektvorschläge werden vom LAG-Management in einer Projektdatenbank dokumentiert und anhand eines Projektleitfadens gemeinsam mit den jeweiligen Förderwerber/innen weiterentwickelt. Neue Ansätze können jederzeit eingereicht werden, sofern sie der Zielerreichung im Aktionsfeld „Gemeinwohl“ förderlich sind.</t>
  </si>
  <si>
    <t>Wie im vorhergehenden Kapitel gezeigt wurde, zählen viele Projektvorhaben im Aktionsfeld Wertschöpfung auf die Kraft der Kooperation und Zusammenarbeit. Die strategische Anbahnung von Kooperationen ist deshalb ein wesentlicher Faktor zur erfolgreichen Umsetzung des Aktionsplans.
Insbesondere der Schwerpunkt bei der Qualifizierung und dem Aufbau von innovativen, sektoren-übergreifenden Bildungsmaßnahmen mit regionalem Ansatz setzt eine gut durchdachte Zusammenarbeitskultur und -struktur voraus. In diesem Bereich wurden bereits im Vorfeld der Einreichung dieser LES erste Gespräche mit möglichen Kooperationspartnern geführt. Im Zusammenhang mit den Bildungsanbietern in der Region ist das Kooperationspotential besonders groß und die daraus potentiellen Effekte und Wirkungen auf den Outcome des Aktionsfeldes (und seiner Aktionsfeldthemen) maßgeblich. Aber auch das Risiko steigt dementsprechend, sollte es nicht gelingen, dass Bildungseinrichtungen und -anbieter im Projekt näher zusammenrücken.
Interessant ist auch der Aspekt, dass im Aktionsfeld auf bereits bestehende (in der vergangenen Periode aufgebaute) Netzwerke zurückgegriffen wird. Spannend ist in diesem Zusammenhang, wie ein solches „Netzwerk der Netzwerke“, wie es im Fall der Innviertler Netzwerk Akademie (INNZAK) eintritt, von den bestehenden Strukturen aufgenommen und in ihre Prozesse integriert und mittransportiert wird.
Neue Fäden, wie im Falle der agrarischen Food-Coops, dem gemeinsamen Unterfangen von Unternehmen beim Projekt Hotspot Innviertel oder auch dem beabsichtigen Weiterbildungs- und Forschungsnetzwerk in der Landwirtschaft, lassen sich bei erfolgreicher Implementierung des Netzwerkgedankens von INNZAK jedenfalls leichter knüpfen. Die Erfahrung hat gezeigt, dass dort, wo bereits eine Zusammenarbeit funktioniert und die beteiligten Personen Netzwerk-Kompetenzen entwickelt haben, das Bilden von weiteren Verästelungen leichter fallen sollte – wie z.B. die regionsübergreifende Kooperation der Bierregion Innviertel, wo Brauereien, Wirte und Tourismusverbände zusammenwirken.
Unterm Strich sind die beabsichtigten Vernetzungsaktivitäten in der Region und über die Region hinaus (bei überregionalen Projekten) für die beschriebenen Aktionen das A und O für den Projekterfolg. Es wird eine zentrale Aufgabe des LAG-Managements sein, die jetzt noch loseren Fäden in das bestehende Projektgeflecht hineinzuknüpfen, ohne die Festigkeit und das Bewährte des bestehenden Netzwerks zu gefährden.</t>
  </si>
  <si>
    <t>Die Kooperationsaktivitäten im Aktionsfeld „Natürliche Ressourcen und Kulturelles Erbe“ sind vielfältiger Natur. In vielerlei Hinsicht wurde bereits in der Vergangenheit aktiv an der Vernetzung und Anbahnung von Projektpartnerschaften im Aktionsfeld gearbeitet. Insbesondere das Aktionsfeldthema Kultur, Tradition und Identität bietet hier erfahrungsgemäß enormes Potential.
Deshalb ist auch in diesem Bereich eine verstärkte Kooperationsanbahnung angedacht. Zum einen betrifft das sicherlich den Traditionsbereich sehr stark (Innviertler Landler, Kulturelles Erbe, Musikalisches Erbe), zum anderen ist es notwendig, die Kunst- und Kulturschaffenden besser in der Region und über die Region hinaus zu vernetzen. Auch hierbei ist wiederum das bereits im Wertschöpfungs-Aktionsfeld vorgestellte INNZAK-Projekt eine Stütze und ermöglicht auch die bessere Einbindung und Teilnahme von z.B. Kindern und Jugendlichen am kulturellen Schaffen und Wirken der Region.
Ein wichtiger Schritt für die Region in ihrer Weiterentwicklung wird auch der Auftakt zur Präsenz der Region auf der europäischen Bühne sein. Als eines der Leitprojekte der Region wird das auf transnationaler Basis geplante Kultur-Projekt BRASS RURAL den Versuch unternehmen, das bei uns so gut aufgestellte musikalische Werken und Wirken im Bereich der Blasmusikvereine und des „Gesamtkunstwerks“ Innviertler Landler gemeinsam mit europäischen Partnerregionen weiterzuentwickeln und zu bereichern.
Der Netzwerkgedanke wird aber auch bei den Vorhaben im Bereich der Kulinarik von zentraler Bedeutung sein. Partnerschaften wie im Falle des schon im vorhergehenden Aktionsfeld erwähnten Food-Coop-Netzwerkes müssen von der LAG angestrebt werden, um Vorhaben wie z.B. die regionale Großküche oder das Lebensmittel-Kistl dementsprechend umsetzen zu können.
Der Kooperationswille ist also aufgrund der vielen geplanten Kooperationsvorhaben gerade in diesem Aktionsfeld besonders intensiv zu pflegen und zu entwickeln. In vielen Fällen ist aber der Kontakt zu aktiven Netzwerken, wie z.B. den Kulturgutträger/innen des Innviertler Landlers, bereits sehr gut aufgebaut. Hier geht es nun vornehmlich darum, die bereits guten Impulse und Synergien im jeweiligen Netzwerk zu funktionierenden Kooperationen auf- und auszubauen</t>
  </si>
  <si>
    <t>Auch im Aktionsfeld Gemeinwohl findet sich viel Kooperationspotential. Das mag auch damit zusammenhängen, dass das Aktionsfeld per se viele Anknüpfungspunkte an die beiden anderen Aktionsfelder aufweist. Insbesondere die Aktionsfeldthemen Lebenslanges Lernen und Familie, aber auch (soziale) Nahversorgung, liefern Querschnittthemen, die schon zuvor ihre Entsprechung in den Aktionen und Projekten bei der Wertschöpfung oder dem kulturellen Erbe hatten.
Gerade diese Querverbindungen sind es aber dann, die auf das Vernetzungspotential explizit hinweisen. Oftmals werden mehrere angestrebte Resultate und Indikatoren aktionsfeldübergreifend mit einem einzigen Projektvorhaben gleichzeitig angesprochen. Dies ist sehr zu begrüßen, denn es zeigt auf, wie sektorenübergreifend und integrativ die Maßnahmen in den Aktionsfeldern angelegt und angedacht sind.
Zu den geplanten Kooperationen im Aktionsfeld Gemeinwohl ist folgendes festzustellen: Wie schon zuvor, sind auch hier bereits einige Kooperationen im Vorfeld der Bewerbung um den LEADER-Status oder auch schon in der letzten Förderperiode angebahnt worden. 
Dies trägt jetzt Früchte. So zum Beispiel im Falle der Familienregion Innviertel, die aus der LAG heraus im gemeindeübergreifenden Kontext entstanden ist. Hier haben sich bereits kleinregionale Zellen im Ausmaß von jeweils 5-6 Gemeinden gebildet, die nun an innovativen Überlegungen zu verbesserten Kinderbetreuungsmodellen arbeiten.
Ein neuer Vernetzungsaspekt soll unterdessen in der intensiveren Zusammenarbeit mit den Vereinen in der Region reifen. Das Thema der integrativen Jugend-Vereinsarbeit stellt hier ein verbindendes Element dar, das man sich fortan zur gemeinsamen Aufgabe machen will. Hier schlummert also ebenso noch großes Kooperationspotential in der Region, das die LAG im Zuge der Umsetzung des Aktionsfeldes Gemeinwohl jedenfalls heben möchte.</t>
  </si>
  <si>
    <t>Ein gemeinsames regionales Verständnis (Bild) zur gemeinsamen
Identität ist sichtbar und wird wertschöpfend genutzt!</t>
  </si>
  <si>
    <t>Identitätskonzept</t>
  </si>
  <si>
    <t>Anzahl der Initiativen/Produkte mit Bezug zur regionalen Identität</t>
  </si>
  <si>
    <t>Es gibt eine verstärkte Ausrichtung der touristischen
Infrastrukturen, Angebote und Produkte auf die
Schwerpunkte Naturerlebnis, Sport, Kultur, Genuss und
regionstypische Nischenbereiche</t>
  </si>
  <si>
    <t>Neue Modelle zur Vermeidung von Nutzungskonflikten</t>
  </si>
  <si>
    <t>Anzahl neu geschaffener/ausgerichteter touristischer
Infrastrukturen, Angebote und Produkte</t>
  </si>
  <si>
    <t>Die touristische Zusammenarbeit in der Region ist verbessert (zw.
Teilregionen, Organisationen, Akteuren, Angebotsgruppen).</t>
  </si>
  <si>
    <t>Anzahl der Tourismusverbände</t>
  </si>
  <si>
    <t>Zahl der zusätzlich an Kooperationen beteiligten Betriebe</t>
  </si>
  <si>
    <t>Die Nahversorgung in den Orten der Region ist über ihre hohe
Qualität und ihre Bedarfsorientierung gesichert. Die Kaufkraft der
Konsumenten ist über erhöhtes Bewusstsein stärker an die
Region gebunden.</t>
  </si>
  <si>
    <t>Anzahl der Gemeinden mit Nahversorgung</t>
  </si>
  <si>
    <t>Anzahl der Nahversorger mit regionalen Produkten
(Qualität)</t>
  </si>
  <si>
    <t>Anzahl erfolgreicher Regionalwährungsinitiativen</t>
  </si>
  <si>
    <t>Die Attraktivität der und Wertschätzung gegenüber der
heimischen Wirtschaft und ihrer Betriebe ist erhöht. Die Wirtschaft
setzt in Kooperationen und Verbünden Initiativen für Qualität,
Innovation, Kreativität und Image</t>
  </si>
  <si>
    <t>Anzahl neuer Unternehmenskooperationen</t>
  </si>
  <si>
    <t>Anzahl der bei den Kooperationen beteiligten Betriebe</t>
  </si>
  <si>
    <t>Anzahl gemeinsamer Imageaktionen</t>
  </si>
  <si>
    <t>Von der Rohstoffregion zur Veredelungsregion – neue/neu
ausgerichtete strategische Partnerschaften zur Nutzung der
Ressourcen Holz, erneuerbare Rohstoffe und Lebensmittel haben
sich etabliert.</t>
  </si>
  <si>
    <t>Anzahl der neuen/neu ausgerichteten strategischen
Initiativen</t>
  </si>
  <si>
    <t>Anzahl der dabei beteiligten Partner</t>
  </si>
  <si>
    <t>Potentialanalyse erneuerbare Rohstoffe</t>
  </si>
  <si>
    <t>Es gibt ein Qualitätslabel „Produkte aus der NP-Region“.</t>
  </si>
  <si>
    <t>Neues Qualitätslabel</t>
  </si>
  <si>
    <t>Anzahl Produkte/Dienstleistungen mit Qualitätslabel</t>
  </si>
  <si>
    <t>Anzahl der dadurch gesicherten Betriebe</t>
  </si>
  <si>
    <t>Anzahl Bauernfamilien mit neuen Konzepten</t>
  </si>
  <si>
    <t>Anzahl der Imageaktionen für die heimische LW</t>
  </si>
  <si>
    <t>Anzahl der dabei beteiligten Organisationen</t>
  </si>
  <si>
    <t>Potentialanalyse</t>
  </si>
  <si>
    <t>Anzahl innovativer Entwicklungen im Bereich EE</t>
  </si>
  <si>
    <t>Teilregionsübergreifendes Energiesparkonzept</t>
  </si>
  <si>
    <t>Anzahl der Beteiligten bei Energiesparinitiativen</t>
  </si>
  <si>
    <t>Konzept für Mobilität</t>
  </si>
  <si>
    <t>Anzahl der Bewusstseinsbildungsmaßnahmen in der Region</t>
  </si>
  <si>
    <t>Neue In Wertsetzungsinitiativen für Bergwiesen</t>
  </si>
  <si>
    <t>390 ha</t>
  </si>
  <si>
    <t>320 ha</t>
  </si>
  <si>
    <t>Prozess zur Klärung des Zusammenspiels/der Positionierung</t>
  </si>
  <si>
    <t>Anzahl der Kooperationspartner mit dem NP Kalkalpen</t>
  </si>
  <si>
    <t>Anzahl bewirtschafteter Almen</t>
  </si>
  <si>
    <t>43</t>
  </si>
  <si>
    <t>290</t>
  </si>
  <si>
    <t>Regionsübergreifendes Konzept zum Schutz und zur Nutzung</t>
  </si>
  <si>
    <t>Umsetzungsstand Rahmenvereinbarung (Evaluierung) –
Handlungsfelder (eigene Einschätzung)</t>
  </si>
  <si>
    <t>35,8 %</t>
  </si>
  <si>
    <t>Analyse zum Klimawandel in der NP Region</t>
  </si>
  <si>
    <t>Anzahl der eingebundenen Stakeholder</t>
  </si>
  <si>
    <t>Anzahl der Klimabündnisgemeinden in der Region</t>
  </si>
  <si>
    <t>Der Nationalpark wird zum Markenzeichen der Region – volle
Zustimmung – Akzeptanzstudie (2010)</t>
  </si>
  <si>
    <t>Anzahl der Kommunikationsveranstaltungen und -projekte</t>
  </si>
  <si>
    <t>Anzahl der Leitprodukte mit Bezug zur regionalen Identität</t>
  </si>
  <si>
    <t>56%</t>
  </si>
  <si>
    <t>&gt;75%</t>
  </si>
  <si>
    <t>Die Vielfalt des Kulturangebotes der Region ist thematisiert und
transportiert die gemeinsame Identität, ist vernetzt, verbindet
Tradition und Moderne und wird durch neue Formate, Innovation
und Leitprodukte attraktiver.</t>
  </si>
  <si>
    <t>Regionale Kulturplattform</t>
  </si>
  <si>
    <t>Anzahl der beteiligten Organisationen auf der Kulturplattform</t>
  </si>
  <si>
    <t>Anzahl neuer kulturtouristischer Vermittlungskonzepte</t>
  </si>
  <si>
    <t>gemeindeübergreifende Entwicklungsplattformen (Teilregionen)</t>
  </si>
  <si>
    <t>Anteil der beteiligten Gemeinden</t>
  </si>
  <si>
    <t>Anzahl der Gemeinden mit Leerstands Analysen</t>
  </si>
  <si>
    <t>Anzahl neuer innovativer Nutzungen von Leerständen in den
Ortszentren (Wohnen, Nahversorgung, soziale Treffpunkte,
Geschäfte)</t>
  </si>
  <si>
    <t>Anzahl zusätzlicher dezentraler Erwachsenenbildungsstandorten</t>
  </si>
  <si>
    <t>Lerninitiativen/Veranstaltungen zu regionalen Schwerpunkten</t>
  </si>
  <si>
    <t>Anzahl der Teilnehmer an regionalen Lerninitiativen</t>
  </si>
  <si>
    <t>Positive Rückmeldung der Teilnehmer</t>
  </si>
  <si>
    <t>&gt;60%</t>
  </si>
  <si>
    <t>Analyse des regionalen Fachkräftebedarfs</t>
  </si>
  <si>
    <t>Anzahl der beteiligten Unternehmen zum Thema
Fachkräftebedarf</t>
  </si>
  <si>
    <t>Schnittstelle Region, Unternehmen, Bildung, Forschung und
Jugend</t>
  </si>
  <si>
    <t>Durchschnittlicher Anzahl der jährlichen
Unternehmensgründungen (2013)</t>
  </si>
  <si>
    <t>Anteil zusätzlicher Unternehmensgründungen im Bereich
Kreativwirtschaft</t>
  </si>
  <si>
    <t>Anzahl der Teilnehmer bei Beratungsaktionen</t>
  </si>
  <si>
    <t>Positive Beurteilung der Beratung</t>
  </si>
  <si>
    <t>&gt; 70%</t>
  </si>
  <si>
    <t>Fundierter Demografie Check für die Region</t>
  </si>
  <si>
    <t>Anzahl realisierter neuer wohnortnaher Pflegemodelle</t>
  </si>
  <si>
    <t>Erfolgreiche Beteiligung am Sozialfestival „Tu was“</t>
  </si>
  <si>
    <t>Konzept „Modernes Landleben“</t>
  </si>
  <si>
    <t>Gesteigertes Image als Wohlfühlregion (Online Befragung der
Stakeholder)</t>
  </si>
  <si>
    <t>Aktive Gemeinden zum Thema „modernes Landleben“</t>
  </si>
  <si>
    <t>&gt; 80% positiv</t>
  </si>
  <si>
    <t>Beteiligung von Stakeholdern an der regionalen Jugendplattform</t>
  </si>
  <si>
    <t>Anzahl der Audits für Familienfreundlichkeit in Gemeinden</t>
  </si>
  <si>
    <t>&gt;70%</t>
  </si>
  <si>
    <t>Das regionale Zusammenwirken zur Bewahrung des
Charakters des Landschaftsbildes in der NP Region ist gefestigt</t>
  </si>
  <si>
    <t>Die Motivation zur und der Anteil der Unternehmensgründungen vor allem im Bereich der Kreativwirtschaft wurde gesteigert</t>
  </si>
  <si>
    <t>Aufbauend auf einer genauen Prognose zu den Auswirkungen des demografischen Wandels hat die Region Maßnahmen und Pilotprojekte in den Bereichen Freizeit- und Basisinfrastrukturen, Vereine, Wohnen, Soziales und Daseinsvorsorge getroffen.</t>
  </si>
  <si>
    <r>
      <rPr>
        <b/>
        <sz val="10"/>
        <color theme="1"/>
        <rFont val="Calibri"/>
        <family val="2"/>
        <scheme val="minor"/>
      </rPr>
      <t>Aktionsfeldthema „Wirtschaft stärken“</t>
    </r>
    <r>
      <rPr>
        <sz val="10"/>
        <color theme="1"/>
        <rFont val="Calibri"/>
        <family val="2"/>
        <scheme val="minor"/>
      </rPr>
      <t xml:space="preserve">
• Ein klareres und wertschöpfend genutztes Verständnis und Bild zur regionalen Identität
• Mehr Wertschöpfung durch eine verstärkte touristische Ausrichtung auf den Schwerpunkt Naturerlebnisse und eine verbesserte touristische Zusammenarbeit der Teilregionen, der Tourismusorganisationen und der Akteure bzw. Angebotsgruppen
• Eine gesicherte Nahversorgung in den Orten über Qualität, Bedarfsorientierung und Bewusstseinsbildung
• Besseres Image und mehr Wissen gegenüber der heimischen Wirtschaft und ihren Betriebe
• Neue strategische Partnerschaften zur Nutzung der Ressourcen Holz, erneuerbare Rohstoffe und Lebensmittel zur gesteigerten Wertschöpfung und mehr Arbeitsplätzen
</t>
    </r>
    <r>
      <rPr>
        <b/>
        <sz val="10"/>
        <color theme="1"/>
        <rFont val="Calibri"/>
        <family val="2"/>
        <scheme val="minor"/>
      </rPr>
      <t xml:space="preserve">
Aktionsfeldthema „Zukunft Bauernhof“</t>
    </r>
    <r>
      <rPr>
        <sz val="10"/>
        <color theme="1"/>
        <rFont val="Calibri"/>
        <family val="2"/>
        <scheme val="minor"/>
      </rPr>
      <t xml:space="preserve">
• Ein gemeinsames Label „ein Produkt der NP Region“ und neue innovative Vertriebswege für die regionalen bäuerlichen Qualitätslebensmittel.
• Innovationen bei den bäuerlichen Einkommensalternativen der Bergbauernbetriebe (UaB, Freizeit- , Pferde- sowie Almwirtschaft und Bioenergieproduktion, neue Entwicklungen)
• Gesteigerte Wertschätzung für die heimische Land- und Forstwirtschaft und ihre Funktionen bei Konsumenten und innerhalb des eigenen Standes
</t>
    </r>
    <r>
      <rPr>
        <b/>
        <sz val="10"/>
        <color theme="1"/>
        <rFont val="Calibri"/>
        <family val="2"/>
        <scheme val="minor"/>
      </rPr>
      <t xml:space="preserve">
Aktionsfeldthema „Energie Effizienz“</t>
    </r>
    <r>
      <rPr>
        <sz val="10"/>
        <color theme="1"/>
        <rFont val="Calibri"/>
        <family val="2"/>
        <scheme val="minor"/>
      </rPr>
      <t xml:space="preserve">
• Klarheit zur Nutzung der erneuerbaren Energieträger in Verbindung zur Rolle als Nationalpark Region (Beitrag zum Thema Klimaschutz und Nachhaltigkeit)
• Klarheit und Kommitment zur Umsetzung eines Energiesparkonzepts und eines Konzeptes „sanfte Mobilität“ in der Region als Beitrag zur CO2 – Thematik
Die ausführliche Darstellung des Gesamtzusammenhangs der Resultate findet sich im beiliegenden EinlageblattAktionsfeldmatrix</t>
    </r>
  </si>
  <si>
    <r>
      <rPr>
        <b/>
        <sz val="10"/>
        <color theme="1"/>
        <rFont val="Calibri"/>
        <family val="2"/>
        <scheme val="minor"/>
      </rPr>
      <t>Aktionsfeldthema „Landschaft gestalten“</t>
    </r>
    <r>
      <rPr>
        <sz val="10"/>
        <color theme="1"/>
        <rFont val="Calibri"/>
        <family val="2"/>
        <scheme val="minor"/>
      </rPr>
      <t xml:space="preserve">
• Ein Commitment und Beiträge zur flächigen Bewahrung des Charakters des Landschaftsbildes in der NP Region und zur Erhaltung regionstypischer Landschaftselemente
• Ein gemeinsames Verständnis und gesteigerte Wertschöpfung über die Positionierung mit den Themen Wildnis, Natur- und Kulturlandschaft und dem erweiterten und vielfältigen Angebot attraktiver, qualitativer Almen.
• Über Innovation, Qualitätsproduktion, Spezialisierung und Wertschätzung abgesicherte kleinstrukturierte Landwirtschaftsbetriebe
</t>
    </r>
    <r>
      <rPr>
        <b/>
        <sz val="10"/>
        <color theme="1"/>
        <rFont val="Calibri"/>
        <family val="2"/>
        <scheme val="minor"/>
      </rPr>
      <t xml:space="preserve">
Aktionsfeldthema „Vielfalt schätzen“</t>
    </r>
    <r>
      <rPr>
        <sz val="10"/>
        <color theme="1"/>
        <rFont val="Calibri"/>
        <family val="2"/>
        <scheme val="minor"/>
      </rPr>
      <t xml:space="preserve">
• Ein gemeinsames Bewusstsein und ein umsetzungsorientiertes Konzept zum Schutz und zur nachhaltigen Nutzung des Reichtums an natürlichen Ressourcen in der NP Region ist entwickelt.
• Es gibt ein kollektives Wissen zu den lokalen Auswirkungen des Klimawandels und ein regionales „Maßnahmenpaket“ zum Klimaschutz und -anpassung und zur CO² Einsparung Aktionsfeldthema „Kultur und Identität leben“
• Auf Basis der 3 Teilregionen und deren Identitäten aufbauendes, breit getragenes Verständnis zur gemeinsamen Identität und zum Zusammenspiel als Nationalpark OÖ. Kalkalpen Region mit klaren Spielregeln und identitätsstärkenden Aktionen, wie z. B. Leitprodukte
• Die Kultur in ihrer vielfältigen regionalen Ausprägung leistet über Vernetzung, innovative, neue Formate und Leitprodukte wichtige Beiträge zur Vermittlung der gemeinsamen Identität, zur Lebensqualität und zur Wertschöpfung in der Region.
Die ausführliche Darstellung des Gesamtzusammenhangs der Resultate findet sich im beiliegende Einlageblatt Aktionsfeldmatrix!</t>
    </r>
  </si>
  <si>
    <r>
      <rPr>
        <b/>
        <sz val="10"/>
        <color theme="1"/>
        <rFont val="Calibri"/>
        <family val="2"/>
        <scheme val="minor"/>
      </rPr>
      <t>Aktionsfeldthema „Ortskerne beleben“</t>
    </r>
    <r>
      <rPr>
        <sz val="10"/>
        <color theme="1"/>
        <rFont val="Calibri"/>
        <family val="2"/>
        <scheme val="minor"/>
      </rPr>
      <t xml:space="preserve">
• Vermehrte gemeindeübergreifende Zusammenarbeit auf Ebene der Teilregionen zur Sicherung/Weiterentwicklung der Grundversorgung und erste Schritte einer gemeindeübergreifenden Raumordnung (Räume und deren Nutzungsschwerpunkte)
• Es gibt eine in weiten Bereichen bedarfsorientierte und moderne Ausstattung der Ortskerne in der NP Region. Die Qualität der Ortszentren als Lebens- und Wirtschaftsmittelpunkt ist gesteigert und es gibt gute Beispiele für innovative Nutzungen von Leerständen.
</t>
    </r>
    <r>
      <rPr>
        <b/>
        <sz val="10"/>
        <color theme="1"/>
        <rFont val="Calibri"/>
        <family val="2"/>
        <scheme val="minor"/>
      </rPr>
      <t xml:space="preserve">
Aktionsfeldthema „Bildung neu denken“</t>
    </r>
    <r>
      <rPr>
        <sz val="10"/>
        <color theme="1"/>
        <rFont val="Calibri"/>
        <family val="2"/>
        <scheme val="minor"/>
      </rPr>
      <t xml:space="preserve">
• Die Region besitzt ein flächendeckendes, wohnortnahes Netz an Schulen und Erwachsenenbildungseinrichtungen mit Angeboten des lebensbegleitenden Lernens. Inhaltlich finden sich die Themen Regionalentwicklung und regionale Schwerpunkte verstärkt im Bildungsportfolio der Region.
• Die Unternehmen der Region haben den Anteil regionaler Fachkräfte und Experten gesteigert. 
• Die Motivation zur und der Anteil der Unternehmensgründungen vor allem im Bereich der Kreativwirtschaft wurde gesteigert. 
</t>
    </r>
    <r>
      <rPr>
        <b/>
        <sz val="10"/>
        <color theme="1"/>
        <rFont val="Calibri"/>
        <family val="2"/>
        <scheme val="minor"/>
      </rPr>
      <t xml:space="preserve">
Aktionsfeldthema „Wohlfühlfaktoren“</t>
    </r>
    <r>
      <rPr>
        <sz val="10"/>
        <color theme="1"/>
        <rFont val="Calibri"/>
        <family val="2"/>
        <scheme val="minor"/>
      </rPr>
      <t xml:space="preserve">
• Aufbauend auf einer genauen Prognose zu den Auswirkungen des demografischen Wandels hat die Region Maßnahmen und Pilotprojekte in den Bereichen Freizeit- und Basisinfrastrukturen, Vereine, Wohnen, Soziales und Daseinsvorsorge getroffen.
• Durch den Fokus der Gemeinden auf die Verbesserung der Faktoren des „modernen Landlebens“ ist das Image der Region als „Wohlfühlregion“ verbessert und die Lebensqualität gesteigert.
• Die Region kennt den speziellen Bedarf von Jugendlichen und von Familien. Auf Regionsebene werden Maßnahmen zur Unterstützung der Jugend- und Familienarbeit entsprechend dem Bedarf in den Gemeinden gesetzt. Pilotprojekte werden unbürokratisch ermöglicht.
Die ausführliche Darstellung des Gesamtzusammenhangs der Resultate findet sich im beiliegenden
Einlageblatt Aktionsfeldmatrix</t>
    </r>
  </si>
  <si>
    <r>
      <rPr>
        <b/>
        <sz val="10"/>
        <color theme="1"/>
        <rFont val="Calibri"/>
        <family val="2"/>
        <scheme val="minor"/>
      </rPr>
      <t>Aktionsplan „Wirtschaft stärken“</t>
    </r>
    <r>
      <rPr>
        <sz val="10"/>
        <color theme="1"/>
        <rFont val="Calibri"/>
        <family val="2"/>
        <scheme val="minor"/>
      </rPr>
      <t xml:space="preserve">
Die Region sieht die gemeinsame Identität als Nationalpark Region als wichtigste Basis für Wertschöpfung
in allen Wirtschaftsbereichen, weil mit diesem Qualitätslabel automatisch ein Mehrwert beim
Konsumenten vermittelt werden kann. Ein gemeinsamer Konsens zur regionalen Identität ist
deshalb eine enorm wichtige Basis für das gesamte Handlungsfeld! Die Themen „sorgsamer Umgang
mit der Umwelt“ und „Klimaschutz“ sind Querschnittsziele, die gerade in der Nationalparkregion als
nachhaltige und authentische Region wichtig sind, und die bei allen Umsetzungen berücksichtigt
werden müssen!!
Mögliche Projekte/Maßnahmen:
• Verständigungsprozess zur Identitätsfindung über die 3 Teilregionen mit Beteiligung aller
Stakeholder/Partner aus Wirtschaft, Tourismus, Landwirtschaft und allen sonstigen Lebensbereichen des ländlichen Raumes
• Darauf aufbauend die Entwicklung eines sektorenübergreifenden Kommunikations- und Vermittlungskonzeptes und eines gemeinsamen Labels
Schwerpunkt der Aktionen im Bereich „Wirtschaft stärken“ ist die Tourismusentwicklung. Dabei geht es
darum, die touristischen Hauptthemen Sport (Wintersport, Wandern, MTB, Rad), Kultur (Thema
Eisenstraße) und Genuss regionaler Spezialitäten noch stärker mit dem regionalen Kernthema
Naturerlebnisse zu koppeln und die Themen entsprechend zu inszenieren.
Mögliche Projekte/Maßnahmen:
• Schaffung neuer und Ausrichtung bestehender touristischer Infrastrukturen, Angebote und Produkte
• Verstärkte Zusammenarbeit der Tourismusverbände und –betriebe (Angebotsgruppen) in und zwischen den Teilregionen und mit dem Nationalpark OÖ. Kalkalpen für mehr Gewicht und Authentizität im Bereich Naturerlebnisse
• Aufbau von Know-how im Bereich Naturerlebnisse, professionelle Aufbereitung und Vermittlung und ein „Spielen“ des Themas entlang der gesamten Dienstleistungskette sowie sektorenübergreifend 
• Verstärkte Kooperation des Tourismus mit anderen Akteuren wie der Landwirtschaft und der Gastronomie,
• Entwicklung neuer Formate und innovativer touristischer Vermittlungsformen
• Professioneller weiterer Aufbau und Positionierung regionstypischer, lokal beschränktertouristischer Nischen z. B. Klettern, Wasser, Almen, Reiterlebnisse, Fischen und Gesundheit
Um die Nahversorgung in der Region vor allem in Randlagen zu sichern, braucht es mehr Konzentration
auf Qualität, Originalität (Spezialitäten, Besonderheiten), Dienstleistungen und deren Qualität, als auch Bewusstseinsbildung beim Konsumenten zum Wert der Nahversorgung.
Mögliche Projekte/Maßnahmen:
• Zusammenarbeit der Nahversorger zur stärkeren Bindung der regionalen Kaufkraft (Image, Regionalwährung)
• Neue Formen und Formate zur Sicherung der Nahversorgung über Bürgerbeteiligung (Aufrechterhaltung einer Mindestversorgung vor allem in extremen Randlagen)</t>
    </r>
  </si>
  <si>
    <t>Die heimische Wirtschaft bietet vielfältige Arbeitsplatzmöglichkeiten in klassischen Handwerks- und
Gewerbebetrieben und in einigen KMUs mit Qualitätsproduktion. Um deren Image als moderne
Arbeitgeber mit Entwicklungsmöglichkeiten für Arbeitnehmer bekannter zu machen (der Faktor Arbeit
wird zum begrenzenden Faktor) und damit den Fachkräftebedarf besser abdecken zu können, ist es
notwendig in Kooperationen (auch mit ArbeitnehmerInnen) die Themen Image, Werte,
Arbeitsplatzqualität, Entwicklungsmöglichkeiten, Innovation und Kreativität aufzugreifen und der
Bevölkerung und vor allem der Jugend näher zu bringen.
Mögliche Projekte/Maßnahmen:
• Imageaktionen zur Erhöhung der gegenseitigen Wertschätzung
• Unternehmensnetzwerke zu den Themen Lebensqualität der Mitarbeiter, Lifestyle und Mitarbeiter Work - Life Balance.
Die Nationalpark Region ist eine ausgesprochene Rohstoffregion, vor allem im Bereich der
Qualitätslebensmittel und im Bereich Biomasse bzw. Holz. Unter einem Label als Produkt der
Nationalpark Region ergeben sich vielfältige Chancen zur Erhöhung der Wertschöpfung durch
Forcieren von Qualitätsschienen, innovative Produktentwicklung, neue Vertriebswege und durch die
Verlängerung der Wertschöpfungskette in der Region.
Mögliche Projekte/Maßnahmen:
• Bildung strategischer Allianzen entlang der Wertschöpfungskette (Beispiel –
Genussregionen; Kooperation zwischen Landwirtschaft, gewerbliche
Verarbeitungsbetriebe, Gastronomie, Nationalpark Kalkalpen und Konsumenten)zur
Verarbeitung- und Vermarktung von Spezialitäten und zur Entwicklung neuer
Vertriebswege
• Aufbau von neuen Kooperationen im Bereich des Rohstoffes Holz (Forstwirte,
Gewerbebetriebe, Forschung und Entwicklung sowie Bildung) für mehr Holzveredelung in
der Region und zur Entwicklung neuer innovativer Produkte und Dienstleistungen im
Bereich der Holzverarbeitung (vom Holzbau, über die Sanierung und den Innausbau mit
Holz bis hin zu Möbel und energetische Nutzung)
Prüfen der Positionierung der Region im Thema „erneuerbare Rohstoffe“ (Verwendung von Inhaltsstoffen) und Know How Transfer über das nationale bzw. europäische Leader Netzwerk</t>
  </si>
  <si>
    <t>Der Bereich Energiesparen und Energieeffizienz ist ein besonderes Anliegen in der Leader Region, weil
dadurch ein besonders aktiver Beitrag zum Thema CO² Einsparungen passend zum Image einer nachhaltigen Region geleistet werden kann.
Mögliche Projekte/Maßnahmen:
• Erarbeitung eines regionalen Konzepts mit konkreten Handlungsansätzen
• Darauf aufbauenderste pilothafte Umsetzungen und Projekte
• Bewusstseinsbildungsmaßnahmen im Bereich der Jugend und Einbindung der
Gemeinden auch in Abstimmung mit dem Klimabündnis OÖ. Intelligente
Maßnahmen, die nicht als Einschränkung empfunden werden und die in den
ländlichen Raum passen stehen dabei im Vordergrund
Als Schwerpunkt wurde das Thema Mobilität seitens der Leader Region im Bereich „Energie Effizienz“
festgelegt. Es gibt dazu erste Ansätze in der Region E- Ralley Pyhrn Priel, E – Ladestationen in
Gemeinden, Alpine Perls in Hinterstoder, Verbesserungen der Anbindung privater Mobilität und
überregionaler Netze im Sinne des „modal splits“ im Ennstal, Wanderbus im Umfeld des
Nationalparks, Mitfahrbörsen (Flinc) im Steyrtal.
Mögliche Projekte/Maßnahmen:
• Nationalpark Region in Ergänzung zu den Einzelinitiativen und Austausch mit
anderen Leader Regionen in Österreich bzw. Europa zum Thema Mobilität und
Nationalparkregion
• Unterstützung innovativer integrierter Lösungen, Modelle und beispielhafter
Einzelprojekte.
• Bewusstseinsbildung für mehr Verständnis und Bereitschaft zur Verringerung der
fossilen Automobilität und für mehr gemeinschaftliche, erneuerbare Mobilität
Konkretere Informationen zu den Projekten siehe auch Beilage 8!!</t>
  </si>
  <si>
    <t>Mögliche TrägerInnen zur Umsetzung von Maßnahmen/Projekten
• 22 Gemeinden der Region
• Verein „Freunde des Nationalparks“
• Nationalpark OÖ. Kalkalpen GmbH
• 3 mehrgemeindige Tourismusverbände (Ennstal, Pyhrn Priel, Steyrtal)
• Touristische Angebotsgruppen wie Wanderspezialisten, MTB – Kompetenzzentrum, Pferdeland Nationalpark OÖ. Kalkalpen, ….
• Interessensvertretungen (Landwirtschaftskammern, Wirtschaftskammern)
• Technologie- und Dienstleistungszentrum Ennstal
• Gewerberunden auf örtlicher Ebene und Projektgruppen Wirtschaft Steyrtal und Lebensraum Ennstal
• Landwirtschaftliche Kooperationsprojekte wie Verein Nahtur, Gästering Urlaub am Bauernhof, Genussregion Nationalpark Biorind und Nationalpark Obstsäfte, OÖ. Almverein und regionale Almgemeinschaften
• 2 Klima- und Energiemodellregionen (Pyhrn Priel, Energiequelle Ennstal)
• Klimabündnisgemeinden und –arbeitsgruppen
• Energiearbeitskreise und bäuerliche Energieerzeugungsgemeinschaften
• Projektgruppen und Kernteam der regionalen Agenda bzw. des Follow Up Prozesses
• Zahlreiche regionale Projektträger in den unterschiedlichen Themenbereichen
• Lokale Aktionsgruppe der Nationalpark OÖ. Kalkalpen Region
Geplante Animations- und Sensibilisierungsmaßnahmen
Siehe „aktionsfeldübergreifendes Animationskonzept“ am Ende des Kapitels 3. 3. 5</t>
  </si>
  <si>
    <r>
      <rPr>
        <b/>
        <sz val="10"/>
        <color theme="1"/>
        <rFont val="Calibri"/>
        <family val="2"/>
        <scheme val="minor"/>
      </rPr>
      <t>Aktionsplan „Zukunft Landwirtschaft“</t>
    </r>
    <r>
      <rPr>
        <sz val="10"/>
        <color theme="1"/>
        <rFont val="Calibri"/>
        <family val="2"/>
        <scheme val="minor"/>
      </rPr>
      <t xml:space="preserve">
Der Schwerpunkt in diesem Aktionsfeldthema liegt darin, die Potentiale der naturnahen
landwirtschaftlichen Produktion in der Nationalparkregion über Kooperationen zur Verarbeitung und
Vermarktung zu nutzen. Gegenüber dem Konsumenten braucht es mehr Information (Übersicht) und
ein Bündeln des umfangreichen Produktsortiments der Region, um den zunehmenden Wunsch nach
regionalen Spezialitäten und heimischen Produktion nachzukommen.
Mögliche Projekte/Maßnahmen:
• Aufbau eines gemeinsamen Labels „ein Produkt der Nationalpark Region“ und Entwickeln neuer Absatzwege (Bschoadpinkerl, Bauernhofecken, …)
• Verstärkte Zusammenarbeit der bestehenden Initiativen und einzelbetrieblichen Projekte
(Genussregion Nationalpark Biorind und Nationalpark Obstsäfte, Verein Nahtur und
einzelbetriebliche Produzenten in den Bereichen Most, Säfte, Schafkäse,
Fleischverarbeitung und Milchverarbeitung) und Fortführung des begonnen
Erfahrungsaustausch im Gemeindenetzwerk der Allianz in den Alpen bzw. über das Leader
Netzwerk
• Entwicklung einer dualen Genossenschaft – einer Kooperation von Produzenten und
Konsumenten zur erhöhten Eigenversorgung mit Lebensmitteln und starker Einbindung
der Konsumenten
• Entwickeln strategischer Partnerschaften mit dem Lebensmittelgewerbe und mit der
Gastronomie bzw. dem Tourismus
Die bäuerlichen Einkommensalternativen Urlaub am Bauernhof, Freizeitwirtschaft, Almwirtschaft und Bioenergie haben hohe Bedeutung für die Region und kamen in der Region in den vergangenen Jahren
in vielen einzelbetrieblichen und gemeinschaftlichen Projekten zum Ausdruck. In den nächsten Jahren
sollen besonders neue Entwicklungen, Innovationen und Kooperationen in diesem Bereich unterstützt werden. 
Mögliche Projekte/Maßnahmen:
• Pilothafte Entwicklungen neuer Modelle, technische Innovationen, Steigerung der
Qualität, weitere Professionalisierung der Dienstleistungen und der Produkte
• Aufbereitung innovativer neuer Themen zur weiteren Umsetzung auf
Einzelbetriebsebene in den Bereichen Green Care, Kräuter, Freizeitwirtschaft und
Kulturlandschaft, neue Dienstleistungen am Bauernhof und Nutzen der Erfahrungen in
anderen Leader Regionen Österreichs bzw. auf Europaebene (Veranstaltungen,
Treffen, Exkursionen)</t>
    </r>
  </si>
  <si>
    <r>
      <t xml:space="preserve">Mit Ausnahme besonders innovativer und modellhafter Projekte sollen aber im Leader Programm der
Region keine einzelbetrieblichen Projekte gefördert werden, Ziel ist es Gemeinschaftsinitiativen zu
unterstützen.
Ein Ergebnis des Bürgerbeteiligungsprozesses der Region (Landwirtschaftsabende) war die Erkenntnis, dass
die Wertschätzung gegenüber dem Berufsstand Land- und Forstwirtschaft vor allem in den eigenen
Reihen nicht immer vorhanden ist. Andererseits ist aber gerade seitens der Konsumenten und seitens
der Bevölkerung eine Zunahme dieser Wertschätzung und Anerkennung der vielfältigen Funktionen
der Landwirtschaft bemerkbar. Deshalb ist das Thema Image und Bewusstseinsbildung zur heimischen
Land- und Forstwirtschaft beim Konsumenten und innerhalb der Land- und Forstwirtschaft ein Thema
der Region, auch weil eine funktionierende Land- und Forstwirtschaft die Basis der Kulturlandschaft,
einer heute zunehmend an Bedeutung gewinnenden Eigenversorgung mit Lebensmitteln und des
ländlichen Raumes ist. Ganz besonders gilt das für eine Nationalpark Region.
Mögliche Projekte/Maßnahmen:
• Entwicklung neuer Formate, Modelle, Beratungs- bzw. Lernangebote vor allem für
kleinbäuerliche Betriebe
</t>
    </r>
    <r>
      <rPr>
        <b/>
        <sz val="10"/>
        <color theme="1"/>
        <rFont val="Calibri"/>
        <family val="2"/>
        <scheme val="minor"/>
      </rPr>
      <t>Aktionsplan „Energie Effizienz“</t>
    </r>
    <r>
      <rPr>
        <sz val="10"/>
        <color theme="1"/>
        <rFont val="Calibri"/>
        <family val="2"/>
        <scheme val="minor"/>
      </rPr>
      <t xml:space="preserve">
In Bezug auf Energieressourcen ist die Nationalpark OÖ. Kalkalpen Region mit Vielfalt und hohem Potential
ausgestattet. Dem theoretischen Potential steht aber das praktisch nutzbare Potential gegenüber, hier
gelten in der Nationalpark Region höhere Ansprüche als in andere Regionen, auch weil die Natur- und
Kulturlandschaft als höchstes Gut der Region empfunden wird.
Mögliche Projekte/Maßnahmen:
• Regionale bzw. räumliche Abstimmung möglicher Gebiete und Formen der Nutzung
vor allem in den Bereichen Biomasse und Sonnenenergie , Kleinwasserkraftanlagen
und Kleinwindkraftanlagen .
• Etablieren von Betreuungs- und Beteiligungsstrukturen aufbauend auf den umfangreichen Vorarbeiten durch EGEM und den Klima- und Energiemodellregionen
• Innovationen in den Bereichen neue Finanzierungsformen und technische bzw.
organisatorische Weiterentwicklungen bei der Nutzung erneuerbarer Energieformen
(Standardprojekte werden an relevante andere Förderprogramme weiter vermittelt)</t>
    </r>
  </si>
  <si>
    <r>
      <t xml:space="preserve">Mögliche Projekte/Maßnahmen:
Start von Kommunikationprozessen unter Einbindung der relevanten Stakeholder der Region.
Unterstützung gemeinschaftlicher almwirtschaftlicher Maßnahmen zur multifunktionalen
Ausrichtung und zur authentischen, touristischen Entwicklung von Almgebieten
</t>
    </r>
    <r>
      <rPr>
        <b/>
        <sz val="10"/>
        <color theme="1"/>
        <rFont val="Calibri"/>
        <family val="2"/>
        <scheme val="minor"/>
      </rPr>
      <t>Aktionsplan Vielfalt schätzen</t>
    </r>
    <r>
      <rPr>
        <sz val="10"/>
        <color theme="1"/>
        <rFont val="Calibri"/>
        <family val="2"/>
        <scheme val="minor"/>
      </rPr>
      <t xml:space="preserve">
Ziel der Maßnahmen in diesem Bereich ist der Schutz und die nachhaltigen Nutzung der Ressourcenvielfalt
der Nationalparkregion, vor allem mit Hinblick des steigenden Wertes dieser Ressourcen in einer Welt mit
sinkender Ressourcenausstattung. Vielfalt und Biodiversität können als Quellen für Innovation und
Widerstandsfähigkeit genutzt werden, insofern wurde dieser Bereich als Schwerpunkt des Aktionsfeldes
definiert. Eine stärkere Positionierung als die Wohlfahrts-, Ressourcen- und Erholungsregion von OÖ. Ist ein langfristiges Ziel.
Mögliche Projekte/Maßnahmen:
• Entwicklung eines Modells mit einem gemeinsam erarbeiteten, überörtlichen Maßnahmenplan zur sinnvollen gegenseitigen Ergänzung von Schutz und Nutzung der natürliche Ressourcen
• Sensibilisierungs- und Kommunikationsmaßnahmen zur Steigerung der Wertschätzung der nat. Ressourcen
• Fortführung der begonnen Vernetzung der Österreichischen Nationalparkregionen und Ausdehnung auf europäische Regionen
• Prüfung des Modells eines bundesländerübergreifenden Biosphärenparks
• Produkt- und Dienstleistungsentwicklung im Zusammenhang mit der umfangreichen Ausstattung mit natürlichen Ressourcen (z. B. die touristische Positionierung im Bereich Gesundheit). Intensiver
Erfahrungsaustausch mit den Gemeinden des Gemeindenetzwerkes der Alpenallianz
(Alpenkonvention), insbesondere mit relevanten Leader Regionen
• Unterstützung der ökologischen Vernetzung durch die bundesländerübergreifende bzw. nationale
Initiative „Netzwerk Naturwald“ (ökologische Korridore, Verbindungen und Trittsteine zwischen den Schutzgebieten)
• Unterstützung von Maßnahmen aus der Rahmenvereinbarung Nationalpark Kalkalpen Region
(Entwicklung sensibler Tallandschaftsräume, Sicherung der Ressource Wasser und naturnaher
Fließgewässer, Sicherung einer tragfähigen Wald – Wild Beziehung, Schaffung naturraumbezogener
Tourismusangebote, Geringhaltung der Verkehrsbelastung sensibler Räume, Lenkung des
Rohstoffabbaus und Entwicklung des Siedlungsraumes)
</t>
    </r>
  </si>
  <si>
    <r>
      <rPr>
        <b/>
        <sz val="10"/>
        <color theme="1"/>
        <rFont val="Calibri"/>
        <family val="2"/>
        <scheme val="minor"/>
      </rPr>
      <t>Aktionsplan Landschaft gestalten</t>
    </r>
    <r>
      <rPr>
        <sz val="10"/>
        <color theme="1"/>
        <rFont val="Calibri"/>
        <family val="2"/>
        <scheme val="minor"/>
      </rPr>
      <t xml:space="preserve">
Der Schwerpunkt im Bereich Kulturlandschaft liegt in der Fortsetzung und Festigung des Themas als
wichtige Basis der gesamten Entwicklung und der regionalen Identität als Nationalpark Region. Der in der
Rahmenvereinbarung Nationalpark OÖ. Kalkalpenregion skizzierte und begonnene Weg soll fortgesetzt
und verbreitert werden. Die vorhandenen Landschaftspflege - Modelle und Herangehensweisen müssen in
weitere Gemeinden der Region multipliziert werden. Folgende konkrete Maßnahmen sollen helfen die
gesetzten Ziele (Schutz, nachhaltige Nutzung und Sensibilisierung) zu erreichen:
Mögliche Projekte/Maßnahmen:
• Bewusstseinsbildung bei Gemeinden und Bürgern durch innovative, visualisierte
Kommunikationsmaßnahmen und Events Unterstützung von Maßnahmen im eigenen
Wirkungsbereich der Gemeinden vor allem im Bereich Ortsentwicklung, örtliche Raumplanung
und rechtliche Instrumente.
• Weiterentwicklung der bestehenden Kulturlandschaftsorganisationen und neue Initiativen in
unterschiedlichsten Bereichen wie Tourismus, Landwirtschaft, Naturschutz.
• Innovationen bei Verwertung von Pflanzenmaterial aus Landschaftspflege und neue
Möglichkeiten das Thema in Wert zu setzen (touristische Angebote, Produkte, Label).
Stärken der landwirtschaftlichen Produktion (vor allem der kleinstrukturierten Landwirtschaft) und Erreichen eines Mehrwertes bei regionalen Qualitätsprodukten Produkt- und
Dienstleistungsinnovationen im Zusammenhang mit Kulturlandschaftspflege
• Sichern typischer Landschaftselemente der Region(Streuobstbestände, Natura 2000 Gebiete) durch Schutz und nachhaltige Nutzung
• Erfahrungsaustausch zum Thema über das nationale und europäische Leader Netzwerk (20 Jahre Erfahrung mit dem Thema und zahlreiche realisierte Projekte)
Die Positionierung der Region mit den Themen Natur- und Kulturlandschaft bzw. das Zusammentreffen
von Wildnis und menschlich genutztem Lebens- und Wirtschaftsraum scheint am ersten Blick
gegensätzlich zu sein. Am 2ten Blick kann es aber auch eine sich ergänzende nutzbringende Positionierung
darstellen, vorausgesetzt die Schnittstellen und das Zusammenwirken sind klar formuliert und akzeptiert.
Almen sind für die Region typische landwirtschaftliche Bewirtschaftungseinheiten und hoch attraktive
Inseln der Kulturlandschaft im Schnittbereich zwischen Wildnis und Bewirtschaftung. Insofern können
Almen auch ein Symbol der Region für das gute Nebeneinander von Natur- und Kulturlandschaft
darstellen.</t>
    </r>
  </si>
  <si>
    <t>Der Klimawandel stellt eine globale Herausforderung dar, dem sich auch die Nationalpark OÖ.
Kalkalpenregion nicht entziehen kann. Im Gegenteil, gerade eine Nationalpark Region übernimmt aufgrund
des Nachhaltigkeitsgedankens eine Vorbildfunktion, weshalb „Climate proofing“ ein horizontales Ziel quer
über die gesamte Lokale Entwicklungsstrategie darstellt. Zusätzlich wurde dieses eigene Aktionsfeldthema
aufgrund der für die Region prognostizierten besonders spürbaren Auswirkungen des Klimawandels
(Kleinklimaänderungen) definiert.
Mögliche Projekte/Maßnahmen:
• Entwicklung und Umsetzung einer regionalen Vermeidungs- und Anpassungsstrategie bzw. CO²
Strategie mit konkreten Maßnahmen (Analyse/ Abschätzung der zu erwartenden Effekte,
Einbindung von Experten)
• Unterstützung der Aktivitäten der Klimabündnisgemeinden und –gruppen
• Bewusstseinsbildung und Öffentlichkeitsarbeit
• Konkrete Projekte in den Bereichen Energieeffizienz, Energiesparen, Land- und Forstwirtschaft,
Wasser, Tourismus- und Freizeitwirtschaft, Bauen und Wohnen, Katastrophenschutz, Verkehr und
Mobilität, Raumordnung, Wirtschaft, Konsum und Gesundheit.
Aktionsplan Kultur und Identität leben
Im Aktionsfeldthema „Kultur und Identität leben“ liegt der Schwerpunkt im Bereich der Stärkung des
gemeinsamen Regionsverständnisses zwischen Eisenstraße und Nationalpark Region aufbauend auf den Teilregions- und Gemeindeidentitäten.
Mögliche Projekte/Maßnahmen:
• Gemeinsamer Prozess zur Identifizierung der Identitätsanker der Region entsprechend dem
Konzept einer multiplen Netzwerkidentität und Aufbau von Governancestrukturen mit
Erfahrungsaustausch über die nationale und europäische Netzwerkservicestelle (das Thema ist
wichtige Basis einer erfolgreichen Leader Arbeit)
• Intensive Kommunikation in unterschiedlichen Formaten (Regionsmagazin, Dialog, Events, …)
• teilregionsübergreifende, verbindende Maßnahmen und Projekte um in der räumlich stark
getrennten Nationalpark Region (Events, Veranstaltungen und identitätsstärkende Aktionen in den
Bereichen Sport, Kunst und Kultur, Jugend und Schulen sowie in den Bereichen Image und
gemeinsame Kommunikationsmedien) wie z. B. ein jährlicher Regionstag mit Präsentation der
Gemeinden bzw. der Projekte und Initiativen in den Gemeinden</t>
  </si>
  <si>
    <t>Mögliche TrägerInnen zur Umsetzung von Maßnahmen/Projekten
• 22 Gemeinden der Region
• Verein „Freunde des Nationalparks“
• Nationalpark OÖ. Kalkalpen GmbH
• 3 mehrgemeindige Tourismusverbände (Ennstal, Pyhrn Priel, Steyrtal)
• Kulturlandschaftsorganisationen bzw. Projekte in der Region, Natura 2000 Akteure
• Interessensvertretungen (v.a. Landwirtschaftskammern)
• Technologie- und Dienstleistungszentrum Ennstal (Innovation im Bereich erneuerbare Rohstoffe)
• OÖ. Almverein und regionale Almgemeinschaften bzw. Almbauern
• Projektgruppen und Kernteam der regionalen Agenda bzw. des Follow Up Prozesses
• Klimabündnisgemeinden und –gruppen
• Stakeholder im Bereich Rahmenvereinbarung Nationalpark OÖ. Kalkalpen Region
• Netzwerk Naturwald und Non Profit Organisationen im Bereich Naturschutz
• Verein OÖ. Eisenstraße und Museumsbetreiber der Region
• Kulturinitiativen und –organisationen der Region
• Zahlreiche weitere Projektträger in den unterschiedlichen Themenbereichen
• Lokale Aktionsgruppe der Nationalpark OÖ. Kalkalpen Region
Geplante Animations- und Sensibilisierungsmaßnahmen
Siehe „aktionsfeldübergreifendes Animationskonzept“ am Ende des Kapitels 3. 3. 5</t>
  </si>
  <si>
    <t>Entwickeln sichtbarer Symbole und Leitprodukte der Region mit hoher Verwendungsfrequenz
Ein wichtiger Faktor bei der Vermittlung der regionalen Identität ist die Kultur. Das kulturelle Erbe der
Eisenstraße ist dabei nach wie vor ein wichtiger Identitätsanker. Die Organisation dahinter, der Verein
Eisenstraße hat in den letzten Jahren an Kraft verloren und der n wieder neu aktiviert werden soll. Die
Kultur ist die Basis für den Charme, die Kreativität und das Wohlfühlen in der Region. Sie kann die Bereiche
Tourismus, Events und Produkte zusätzlich „In - Wert – Setzen“.
Mögliche Projekte/Maßnahmen:
• Prozess zur Neuausrichtung und Schärfung der Ziele und Aufgaben der Eisenstraße als Plattform für sämtliche kulturelle Aktivitäten in der Region
• Überarbeitung der Inhalte und der Standorte der Eisenstraße mit neuen und innovativen Ideen,
Inszenierungen und Formaten und stärkere Verbindung mit dem Tourismus (Leitprodukte,
Pilotprojekte)
• Unterstützung neuer Kulturformate im Sinne einer „Kultur“ Landschaft der
Region(Jugendkulturprojekte, modernes Theater, Kunstprojekte, Innovation und moderne
Formate für Kultur, Kunst und Tradition) .
• Vernetzung der Kulturinitiativen und gemeinsame Beteiligung an regionalen Events wie z. B. das
Festival der Regionen und die Landesausstellung „Adel, Bürger und Arbeiter“ in Steyr, sowie
bundesländerübergreifende Zusammenarbeit in der Österreichischen Eisenstraßen
Konkretere Informationen zu den Projekten siehe auch Beilage 8!!</t>
  </si>
  <si>
    <r>
      <t xml:space="preserve">Das Handlungsfeld 3 stellt die Menschen der Region und ihre Lebensqualität in den Mittelpunkt. Eine
wichtige Basis für Lebensqualität ist eine intakte Umwelt und ein intaktes Klima (lokal wie auch global) und
ein ausgewogenes soziales Miteinander aller Alters-, Geschlechts- und Bevölkerungsgruppen. Bei der
Umsetzung von Maßnahmen in diesem Themenschwerpunkt müssen deshalb diese Querschnittsziele ganz besonders berücksichtigt werden.
</t>
    </r>
    <r>
      <rPr>
        <b/>
        <sz val="10"/>
        <color theme="1"/>
        <rFont val="Calibri"/>
        <family val="2"/>
        <scheme val="minor"/>
      </rPr>
      <t xml:space="preserve">
Aktionsplan Ortskerne beleben</t>
    </r>
    <r>
      <rPr>
        <sz val="10"/>
        <color theme="1"/>
        <rFont val="Calibri"/>
        <family val="2"/>
        <scheme val="minor"/>
      </rPr>
      <t xml:space="preserve">
Zur Absicherung der Infrastrukturen für die Grundversorgung und die Lebensqualität im ländlichen
Raumbraucht es neben gemeindespezifischen Ansätzen verstärkte Zusammenarbeit über kommunale
Grenzen hinweg, womit die Anbindung peripherer Räume gesichert werden kann.
Mögliche Projekte/Maßnahmen:
• Schaffen von Entwicklungsplattformen in den Teilregionen mit allen relevanten Akteuren zur
verstärkten Abstimmung des Bedarfs, der Funktionen von Räumen und zur gemeinsamen
nachhaltigen Nutzung und Gestaltung der Infrastrukturen zur Grundversorgung
• Erstellung von Raumentwicklungskonzepten für Freizeitinfrastrukturen (z. B. Regionsbäder),
Infrastrukturen der Grundversorgung (z. B. Volksschulen) mit Bezug zur demografischen Entwicklung der Region
Als Schwerpunkt wurde das Thema „Entwicklung der Ortskerne“ in der Nationalpark OÖ. Kalkalpen Region
definiert. Dabei geht es vor allem darum, die Funktionalität der Ortskerne als liebens- und lebenswerte
Mittelpunkte des alltäglichen Lebens im ländlichen Raum entsprechend dem Bedarf (hier gibt es
unterschiedliche Ebenen) zu erhalten bzw. zu entwickeln.
Mögliche Projekte/Maßnahmen:
• Fundierte Analyse der Leerstände und des Zustandes der Ortszentren (Wohnsituation,
Nahversorgung, soziale Ausstattung wie Vereinsstrukturen und soziale Treffpunkte, optisches Bild
des Zentrums)
• Vernetzung der handelnden Personen zum Erfahrungsaustausch
• Vorzeigeprojekte und multiplizierbare Modelle für bedarfsgerechtes Wohnen
(Mehrgenerationenwohnen, Jugendwohnen, innovative Wohnformen für Ältere), neue
Geschäftsmodelle, soziale Zwecke und Begegnungsräume, multifunktionale Dorfzentren und
Ortsbildgestaltung
• Beratungsschwerpunkt von Haus- und Immobilienbesitzern zur Motivation innovativer
Herangehensweisen bez. Leerstände</t>
    </r>
  </si>
  <si>
    <r>
      <rPr>
        <b/>
        <sz val="10"/>
        <color theme="1"/>
        <rFont val="Calibri"/>
        <family val="2"/>
        <scheme val="minor"/>
      </rPr>
      <t>Aktionsplan Bildung neu denken</t>
    </r>
    <r>
      <rPr>
        <sz val="10"/>
        <color theme="1"/>
        <rFont val="Calibri"/>
        <family val="2"/>
        <scheme val="minor"/>
      </rPr>
      <t xml:space="preserve">
Das Aktionsfeldthema „Bildung neu denken“ baut auf lebensbegleitendem Lernen als Querschnittsmaterie
und Basis der Entwicklungen in der Region. Dabei geht es vor allem darum das Netz von wohnortnahen,
dezentralen Bildungseinrichtungen mit attraktiven Programmen und Abbildung der regionalen
Entwicklungsschwerpunkte weiter auszubauen, zu professionalisieren und zu unterstützen.
Mögliche Projekte/Maßnahmen:
• Schaffen bedarfsgerechterer, z.T. auch niederschwelliger Angebote im Bereich von Frauen,
• Vernetzung der Bildungsanbieter der Region zur Abstimmung von Bildungsangeboten Innovative,
neue Formate und Lernmodelle um Zielgruppen besser zu erreichen Bewusstseinsbildung zur Motivation der Inanspruchnahme der Angebote
• Zusammenschlüsse von Unternehmen und Institutionen zur Einrichtung von Qualifizierungsverbünden aufbauend auf den
Kernkompetenzen der Region (Tourismus, Qualitätslebensmittel, Natur, Energie, Holz, …)
• Bildungsschwerpunkt „Aufbau von Gestaltungskompetenz der Akteure
im Bereich der Regionalentwicklung und im Projektmanagement “Zusammenarbeit zur Absicherung bzw. Erweiterung der vorhandenen Strukturen der schulischen Bildung (flächig gesicherte Grundschulstruktur, Bildung zur regionalen Kernkompetenzen Tourismus und Holzverarbeitung)
• Einbindung der Schulen und Jugendliche in die Entwicklungsarbeit der Region zur Steigerung der Verbundenheit und des Interesses an der Region
Der Handlungsbereich „neue Unternehmensgründungs- und Innovationskultur“ bildet den Schwerpunkt
innerhalb des Aktionsfeldthemas „Bildung neu denken“. Dabei ist auch das Thema Fachkräftebedarf
mitzudenken. Unternehmensgründungspotentiale werden weniger in den klassischen bereits bestehenden
Branchen der Wirtschaft in der Region gesehen, vielmehr werden diese im Bereich der Kreativwirtschaft
vermutet. Der Fokus liegt dabei in erster Linien auf EPUs und Kleinstunternehmen.
Mögliche Projekte/Maßnahmen:
• Entwicklung neuer, dezentraler Formate für Beratung, Unterstützung und Erfahrungsaustausch
• Projekte in den Bereichen neue Arbeitsformen (Coworkingspace, …), Verfügbarkeit von Breitband
bzw. moderne Kommunikationstechnologien und persönliche Kompetenzentwicklung Bildung
einer Schnittstelle zwischen Region, Unternehmen, Bildungs- und Forschungseinrichtungen und
Schülern bzw. Studenten in- und außerhalb der Region zur stärkeren Verbindung zwischen diesen
Akteuren (Newsletter, Diplomarbeitsbörse, Praktikumsplatzbörse, …).
Im Bereich der Fachkräfte geht es darum, über Unternehmenskooperationen und im Sinne eines
regionalen Anliegens den genauen Bedarf an Fachkräften festzustellen und den Deckungsgrad aus der Region heraus zu erhöhen.</t>
    </r>
  </si>
  <si>
    <r>
      <t xml:space="preserve">Mögliche Projekte/Maßnahmen:
• Verstärkter Kontakt zwischen Unternehmen und Betriebe mit potentiellen Fachkräften (Schüler
und Jugendliche, WiedereinsteigerInnen und ältere ArbeitnehmerInnen) um mehr Information zu
Betrieben und um eine Verbesserung des Images der Betriebe als Arbeitgeber zu erreichen
• Heben betriebsinterner Potentiale durch Steigerung der Arbeitsplatzqualität und der Perspektiven
von Arbeitnehmern Aktivitäten um das Lebensumfeld und die Lebensqualität von Fachkräften in
der Region fundiert zu betrachten (z. B. das Wohnen von Lehrlingen, Lehrlingscard)
</t>
    </r>
    <r>
      <rPr>
        <b/>
        <sz val="10"/>
        <color theme="1"/>
        <rFont val="Calibri"/>
        <family val="2"/>
        <scheme val="minor"/>
      </rPr>
      <t xml:space="preserve">
Aktionsplan Wohlfühlfaktoren</t>
    </r>
    <r>
      <rPr>
        <sz val="10"/>
        <color theme="1"/>
        <rFont val="Calibri"/>
        <family val="2"/>
        <scheme val="minor"/>
      </rPr>
      <t xml:space="preserve">
Der demografische Wandel in der Nationalpark OÖ. Kalkalpen Region erfordert in Zukunft eine stärkere
Aufmerksamkeit. Ähnlich wie bereits im Aktionsfeldthema „Ortskerne beleben“ geht es auch hier darum
die Themen Basis- und Freizeitinfrastrukturen, Vereine, soziale Versorgung Älterer und Beeinträchtigter,
Nahversorgung und Wohnen unter den geänderten Rahmenbedingungen der demografischen Entwicklung zu betrachten.
Mögliche Projekte/Maßnahmen:
• Durchführung eines genauen Demografiechecks um Daten und Fakten und deren Auswirkungen auf die Grundversorgung in den Gemeinden rechtzeitig zu erkennen
• Informations- und Bewusstseinsbildungsmaßnahmen
• Fortführung und Multiplikation des Projektes „Innovative Wohnformen“ für Ältere
• Bewerbung im Rahmen des Sozialfestivals „Tu was“ wodurch zahlreiche soziale Projekte und Initiativen der Bürger realisiert werden könnten
Als Schwerpunkt in diesem Aktionsfeldthema wurde der Weg zum „modernen Landleben“ in der
Nationalpark OÖ. Kalkalpen Region festgelegt. Dabei geht es im 1. Schritt darum die Faktoren und Werte
des modernen Landlebens bzw. für Lebensqualität zu erkennen, um diese dann gezielt und auf der
richtigen Ebene (Gemeinde, Region) zu bearbeiten und damit langfristig ein Image in Richtung „modernes
Landleben“ aufzubauen. Dieses Image kann sich an den immer stärker merkbaren und ausgeprägten
gesellschaftlichen Trends im ländlichen Raum orientieren, wie z. B. einer stärker ausgeglichenen Work –
Life – Balance, einem neuen Umgang mit Zeit und Zeitnot (sich Zeit nehmen), mehr Autarkie und
Selbstversorgung, mehr Verantwortungsübernahme und Bürgerengagement, einer Renaissance des
Handwerks und der manuellen Arbeit, einer strikten Qualitätsschiene und einer gelebten Toleranz oder mehr jugendlicher Wertvorstellungen (Generation Selfie).</t>
    </r>
  </si>
  <si>
    <t xml:space="preserve">Mögliche Projekte/Maßnahmen:
• Prozess zur Findung der Werte des modernen Landlebens und entsprechende Imagemaßnahmen
bzw. ImagekorrekturUnterstützung der Gemeinden bei der Arbeit zur Verbesserung der Faktoren
für Lebensqualität und Wohlfühlen (Wohlfühlgemeinden bzw. Wohlfühlregion) durch
Weitere Details dazu finden sich in der Studie der Zukunftsakademie OÖ. „Weggehen, Zurückkommen, Verbunden bleiben!“ (www.leader-kalkalpen.at).
Ein Fokus liegt auf den besonderen Bedarf der Jugend und der Familien. Über die Förderung von
Kleinprojekten soll ein unkomplizierter Ablauf für Initiativen ermöglicht werden, eine wichtige
Voraussetzung für die Inanspruchnahme und das Erreichen der Zielgruppe. Diese Erfahrung konnte die
Region bereits im Vorprojekt im Bereich Jugend „Create Your Region“ in der Förderperiode 2007 – 2013 machen.
Mögliche Projekte/Maßnahmen:
• Fortsetzung der Entwicklung in Richtung einer jugendfreundlichen Region
• regelmäßige Vernetzungstreffen zum Austausch von Erfahrungen und zur Entwicklung
gemeinsamer Projekte beispielsweise in den Bereichen Jugendmobilität, Jugend und Arbeit und
Jugendkultur
• Umsetzung von Familienaudits und Familienprojekten in den Gemeinden zur Erhöhung der Familienfreundlichkeit
• 
Konkretere Informationen zu den Projekten siehe auch Beilage 8!!
</t>
  </si>
  <si>
    <t xml:space="preserve">Mögliche TrägerInnen zur Umsetzung von Maßnahmen/Projekten
• 22 Gemeinden der Region
• Dorfentwicklungsvereine und Agenda 21 Gruppen in den Gemeinden
• Regionale Nahversorgungsinitiativen
• Vereine in den Gemeinden
• Interessensvertretungen (v.a. Wirtschaftskammer, Arbeiterkammer, ÖGB)
• Regionale Arbeitsmarktservicestellen
• Regionale Bildungsanbieter und –träger, dezentrale Bildungszentren (Bildungshäuser, Technologiezentren, …)
• Schulen und Bildungsstätten der Region
• Teilnehmer am 1. Gestaltungskompetenzlehrgang
• Projektgruppen und Kernteam der regionalen Agenda bzw. des Follow Up Prozesses
• Regionale Unternehmen und Gewerbebetriebe und deren Zusammenschlüsse
• Sozialeinrichtungen der Region (Caritas, Projektakteure – Innovative Wohnformen, …)
• Studienteilnehmer „Weggehen, Zurückkommen, Verbunden bleiben“
• Jugendorganisationen und Mitglieder des Jugendnetzwerkes und Projektakteure aus dem Projekt „Create your Region“
• Beteiligte im Frauenprojekte REWITEG (regionale Wirtschaft, Technik und Gesundheit)
• Akteure der familienfreundlichen Gemeinden
• Lokale Aktionsgruppe der Nationalpark OÖ. Kalkalpen Region
Allgemeines Animations- und Sensibilisierungskonzept der Leader Region
Die Animationsmaßnahmen in den 3 thematischen Schwerpunkten der Region zielen auf Männer und
Frauen in allen Alterskategorien der Region gleichermaßen ab (da beide Zielgruppen für eine erfolgreiche
Umsetzung der Themen relevant sind) und andererseits besteht ein besonderer Fokus auf Zielgruppen die
entweder generell in der Regionalentwicklung unterrepräsentiert sind oder besonders von der jeweiligen
Intervention betroffen sind. Besonders fokussiert werden u. a. Familien, Jugendliche, Frauen, ältere
Personen, Migrantinnen und Behinderte. Die unterschiedlichen Informationskanäle müssen auf ihre
Eignung zum Erreichen von Männern und Frauen bzw. der angepeilten Zielgruppen geprüft und bewusst
berücksichtigt werden.
In den Themen braucht es zusätzlich einen fachlichen Fokus auf Zielgruppen. Z. B. braucht es im Bereich
Bildung den Fokus auf Bildungsferne, wovon punktuell und gemeindespezifisch MitgrantInnen und
generell Behinderte besonders betroffen sind.
Ziel der Animation ist die breite Beteiligung an der Umsetzung der Lokalen Entwicklungsstrategie über
Projekte und die Sensibilisierung für die Themen der lokalen Entwicklungsstrategie.
</t>
  </si>
  <si>
    <r>
      <rPr>
        <b/>
        <sz val="10"/>
        <color theme="1"/>
        <rFont val="Calibri"/>
        <family val="2"/>
        <scheme val="minor"/>
      </rPr>
      <t>Folgende Animationsmaßnahmen sind vorgesehen:</t>
    </r>
    <r>
      <rPr>
        <sz val="10"/>
        <color theme="1"/>
        <rFont val="Calibri"/>
        <family val="2"/>
        <scheme val="minor"/>
      </rPr>
      <t xml:space="preserve">
• Bespielung der Homepage der Leader Region als Regionsplattform mit zielgruppengerechten,
visuellen und attraktiven Formaten wie Videosequenzen zu Themen und Veranstaltungen bzw.
Projekten, Fotos, akustische Beiträge, Fachblogs, Storytelling (zu Menschen der Region,
Erfolgsgeschichten, Know How, entsprechendes Wording, …), Verlinkungen mit den Gemeinden,
Social Media Maßnahmen usw.
• Erstellung eines professionellen Öffentlichkeitsarbeitskonzeptes (Corporate Design) aufbauend auf
der Corporate Identity der Region (Identitätsanker) und mit hoher Wiedererkennung um die
Öffentlichkeit bestmöglich zu erreichen, mit einem Mix an regelmäßig bespielten
niederschwelligen, breit zu streuenden Medien (Gemeindezeitungen, regionale Zeitungen,
Beiträge in Medien von Partnern wie z. B. Kammern und Energieregionen, Nationalpark und
Tourismusverbänden – z. B. Grias di im Steyrtal, eigenen Medien wie Newsletter, Directmailings und Infofolder) und nach definierten regionalen Publizitätsvorgaben (u.a. auch Auszeichnung der
regionalen Leader Projekte mit dem Regionslogo und dgl.)
• Einsatz zielgruppengerechter Medien und Infokanäle (z. B. im Bereich Jugend – freies Radio B 138
oder Kontakt über Jugendzentren bzw. Akteure der Jugendlandkarte, im Bereiche Frauen am Land
– über die Frauenstiftung Steyr und die Gemeinden, im Bereich der MigrantInnen über
multikulturelle Vereine und Einrichtungen z. B. der Verein Paraplü in Steyr)
• Nutzen vorhandener Veranstaltungen um Infos zu Leader zu streuen, intensives Networking in
bestehenden thematischen Netzwerken (bereits erfolgreich im Zuge der regionalen Agenda 21
umgesetzt) bzw. Aufbau von neuen Themennetzwerken, öffentlichkeitswirksame
Bewusstseinsbildungsmaßnahmen (z. B. eine Wanderausstellung zum Thema Kulturlandschaft,
Fotowettbewerb, …) und Nutzen der Mobilisationskraft von Events, Exkursionen und
Wettbewerbe (teilregionsverbindend)
• Projekte mit Schulen, Aktionen rund um das Thema Identität (als eine Thema das besonders
bewegt – z. B. Fotowettbewerb, die schönsten Plätze in der Region usw.)
• Prozess der laufenden Bürgerbeteiligung fortführen und professionalisieren (Fortsetzung des
Agenda 21 Prozesses läuft seit Jänner 2015) und Aufbau von Governancestrukturen zu wichtigen
Themen</t>
    </r>
  </si>
  <si>
    <r>
      <t xml:space="preserve">Folgende Kooperationsfelder sind vorhanden:
</t>
    </r>
    <r>
      <rPr>
        <b/>
        <sz val="10"/>
        <color theme="1"/>
        <rFont val="Calibri"/>
        <family val="2"/>
        <scheme val="minor"/>
      </rPr>
      <t>•Transnational</t>
    </r>
    <r>
      <rPr>
        <sz val="10"/>
        <color theme="1"/>
        <rFont val="Calibri"/>
        <family val="2"/>
        <scheme val="minor"/>
      </rPr>
      <t xml:space="preserve">
• Beteiligung am Erfahrungsaustausch im Alpenraum im Zuge der CIPRA und dem
Gemeindenetzwerk Allianz in den Alpen (die Nationalparkregion ist Mitglied in diesem
alpenweiten Netzwerk)
• Zusammenarbeit um Impulse für Innovationsbereiche in die Region zu bringen
(Erneuerbare Rohstoffe, Mobilität am Land, Modelle für mehr Unternehmensgründungen,
Thema Green Care) – Partnersuche über die Österreichische Leader Netzwerkstelle
</t>
    </r>
    <r>
      <rPr>
        <b/>
        <sz val="10"/>
        <color theme="1"/>
        <rFont val="Calibri"/>
        <family val="2"/>
        <scheme val="minor"/>
      </rPr>
      <t xml:space="preserve">
 Transregional</t>
    </r>
    <r>
      <rPr>
        <sz val="10"/>
        <color theme="1"/>
        <rFont val="Calibri"/>
        <family val="2"/>
        <scheme val="minor"/>
      </rPr>
      <t xml:space="preserve">
• Verstärkte Zusammenarbeit im Bundesländerdreieck Niederösterreich und Steiermark z.
B. im Bereich der Positionierung als Kletter- und Radfahrregion und im Bereich
Wertschöpfung zum gemeinsamen Thema Eisenstraße,
• Zusammenarbeit im NUTS III Raum Steyr – Kirchdorf. Traditionell gibt es mit der Leader
Region Traunviertler Alpenvorland in vielen Themenbereichen intensive Zusammenarbeit.
Projektbezogene Anknüpfungspunkte bestehen im Bereich der Vermarktung lw. und
gewerblicher Qualitätsprodukte (Genussregion, Bschoadbinkerl, Event Genuss am Fluss)
und bei gebietsübergreifenden, touristischen bzw. freizeittouristischen Angebotsgruppen.</t>
    </r>
  </si>
  <si>
    <r>
      <rPr>
        <b/>
        <sz val="10"/>
        <color theme="1"/>
        <rFont val="Calibri"/>
        <family val="2"/>
        <scheme val="minor"/>
      </rPr>
      <t>Transnational</t>
    </r>
    <r>
      <rPr>
        <sz val="10"/>
        <color theme="1"/>
        <rFont val="Calibri"/>
        <family val="2"/>
        <scheme val="minor"/>
      </rPr>
      <t xml:space="preserve">
• Beteiligung am Erfahrungsaustausch im Alpenraum im Zuge der CIPRA und dem
Gemeindenetzwerk Allianz in den Alpen (die Nationalparkregion ist Mitglied in diesem
alpenweiten Netzwerk) zu den Themen im Bereich natürliche Ressourcen und kulturelles
Erbe z. B. wie aktuell im Projekt „dynalp nature“
</t>
    </r>
    <r>
      <rPr>
        <b/>
        <sz val="10"/>
        <color theme="1"/>
        <rFont val="Calibri"/>
        <family val="2"/>
        <scheme val="minor"/>
      </rPr>
      <t>Transregional</t>
    </r>
    <r>
      <rPr>
        <sz val="10"/>
        <color theme="1"/>
        <rFont val="Calibri"/>
        <family val="2"/>
        <scheme val="minor"/>
      </rPr>
      <t xml:space="preserve">
• Ökologische Vernetzung im Bereich Netzwerk Naturwald und Machbarkeit eines
bundesländerübergreifenden Biosphärenparks im Bereiche des Kulturparks Eisenstraße –
Ötscherland (NÖ.) und der Steirischen Eisenstraße bzw. der Region Gesäuse - Eisenwurzen
• Zusammenarbeit bei der Neuorientierung (Eisenstraße 2.0) und bei Projekten der
Eisenstraße gemeinsam mit der Leader Region Traunviertler Alpenvorland und
bundesländerübergreifender Kontakt mit NÖ. und der Stmk. im Rahmen der
Österreichischen Eisenstraße
• Beteiligung der Region an der Landesausstellung 2021 in Steyr im Sinne des über
Jahrhunderte etablierten Zusammenwirkens zwischen Stadt und Land</t>
    </r>
  </si>
  <si>
    <r>
      <rPr>
        <b/>
        <sz val="10"/>
        <color theme="1"/>
        <rFont val="Calibri"/>
        <family val="2"/>
        <scheme val="minor"/>
      </rPr>
      <t>Transnational</t>
    </r>
    <r>
      <rPr>
        <sz val="10"/>
        <color theme="1"/>
        <rFont val="Calibri"/>
        <family val="2"/>
        <scheme val="minor"/>
      </rPr>
      <t xml:space="preserve">
• Fortführung des Erfahrungsaustausches zum Thema „Innovative Wohnformen“
• Beteiligung am Erfahrungsaustausch in den Bereichen Lebensqualität, demografischer
Wandel, gemeindeübergreifende Kooperationen zur Sicherung der Grundversorgung und
neue Konzepte für Ortskerne über das Gemeindenetzwerk Allianz in den Alpen und über
europäische Leader Regionen
• Neue Modelle für die verstärkte Innovations- und Unternehmensgründungskultur in der
Region
</t>
    </r>
    <r>
      <rPr>
        <b/>
        <sz val="10"/>
        <color theme="1"/>
        <rFont val="Calibri"/>
        <family val="2"/>
        <scheme val="minor"/>
      </rPr>
      <t>Transregional</t>
    </r>
    <r>
      <rPr>
        <sz val="10"/>
        <color theme="1"/>
        <rFont val="Calibri"/>
        <family val="2"/>
        <scheme val="minor"/>
      </rPr>
      <t xml:space="preserve">
• Modelle zur Einbindung von Schulen in die Regionalentwicklung (Partnersuche über das
Leader Netzwerk)
• Schwerpunkt Jugendeinbindung in der Regionalentwicklung (Zusammenarbeit mit der
Leader Region Traunviertler Alpenvorland – Jugendnetzwerk)</t>
    </r>
  </si>
  <si>
    <r>
      <rPr>
        <b/>
        <sz val="10"/>
        <color theme="1"/>
        <rFont val="Calibri"/>
        <family val="2"/>
        <scheme val="minor"/>
      </rPr>
      <t>Im Kernland Neues wagen</t>
    </r>
    <r>
      <rPr>
        <sz val="10"/>
        <color theme="1"/>
        <rFont val="Calibri"/>
        <family val="2"/>
        <scheme val="minor"/>
      </rPr>
      <t xml:space="preserve">
• In der Region werden mehr biologische Produkte angebaut und erzeugt.
• Die innovativen, regionalen Kreisläufe vom Produzent/-Innen zum Konsument/-Innen haben sich erhöht.
• Eine Vielzahl an Produkten wird über die regionale Produktplattform und SMS-Börse direkt (ohne Hintergrund- Logistik) vertrieben.
• Es besteht ein breites Angebot an Weiterbildungsmöglichkeiten für Land- und Forstwirt/-innen, um Innovation zu fördern.
• Es gibt mehr innovative Kooperationen zwischen landwirtschaftlichen Betrieben zur gemeinsamen Nutzung von Maschinen, Flächen und Anlagen.
• Das regionale Regal ist in vielen Betrieben der Region mit Erfolg umgesetzt.
</t>
    </r>
    <r>
      <rPr>
        <b/>
        <sz val="10"/>
        <color theme="1"/>
        <rFont val="Calibri"/>
        <family val="2"/>
        <scheme val="minor"/>
      </rPr>
      <t xml:space="preserve">
Zu Gast im Kernland</t>
    </r>
    <r>
      <rPr>
        <sz val="10"/>
        <color theme="1"/>
        <rFont val="Calibri"/>
        <family val="2"/>
        <scheme val="minor"/>
      </rPr>
      <t xml:space="preserve">
• Das regionale Freizeit- und Tourismusangebot ist natur-, kultur- und erlebnisorientiert und innovativ.
• Bewegung und Freiraum-Angebote sind Leitelemente der touristischen Ausrichtung.
• Das Mühlviertler Kernland hat sich im Mühlviertel (Mühlviertel Marken GmbH) mit Top-Produkten wie beispielsweise als Bier-Region positioniert.
• Vernetzung der touristischen Angebote in der Region bringt höhere Wertschöpfung und erhöht die Auslastung der touristischen Einrichtungen und Angebote.
</t>
    </r>
    <r>
      <rPr>
        <b/>
        <sz val="10"/>
        <color theme="1"/>
        <rFont val="Calibri"/>
        <family val="2"/>
        <scheme val="minor"/>
      </rPr>
      <t xml:space="preserve">
Bildungs- und Wirtschaftsstandort Kernland</t>
    </r>
    <r>
      <rPr>
        <sz val="10"/>
        <color theme="1"/>
        <rFont val="Calibri"/>
        <family val="2"/>
        <scheme val="minor"/>
      </rPr>
      <t xml:space="preserve">
• Die regionale Infrastruktur ist aufgewertet.
• Der Fachkräftemangel hat sich reduziert.
• Das Bildungs-Angebot für Unternehmer/-innen und Arbeitnehmer/-innen ist qualitativ und quantitativ gestiegen.
• Die INKOBA-Flächen sind zu einem Großteil verkauft.</t>
    </r>
  </si>
  <si>
    <r>
      <rPr>
        <b/>
        <sz val="10"/>
        <color theme="1"/>
        <rFont val="Calibri"/>
        <family val="2"/>
        <scheme val="minor"/>
      </rPr>
      <t>Im Kernland Neues wagen</t>
    </r>
    <r>
      <rPr>
        <sz val="10"/>
        <color theme="1"/>
        <rFont val="Calibri"/>
        <family val="2"/>
        <scheme val="minor"/>
      </rPr>
      <t xml:space="preserve">
Produktvermarktung in der Region mit Web-Plattform und SMS-Börse
Gemeinde: Region Mühlviertler Kernland
Projektträger: Mühlviertler Kernlandbauern
Projektpartner: EBA Informations-Management GmbH, SMS-Börse KG L
Umsetzung: 2015 – 2017
Projektinhalt:
Mit der Direktvermarkter-Plattform erhalten die Direktvermarkter ein effizientes Werkzeug, um ihre
Produkte, Dienstleistungen, aktuellen Angebote, Schnäppchen, Veranstaltungen und News für lokale
Konsumenten zu publizieren. Ziel der Plattform ist es, landwirtschaftliche Produkte (bio, konventionell,
bäuerliches Kunsthandwerk…) zu beschreiben und attraktiv zu präsentieren (Texte, Fotos, Kurzfilme…),
um diese den Konsument/-innen, Endverbrauchern (auch Gastwirten und Gewerbetreibenden
der Region) ins Bewusstsein zu bringen. Als Kriterien gelten die definierten Markenwerte von Landwirtschaftskammer, AMA-Gütesiegel, Bio-Austria, Gutes Vom Bauernhof… Insbesondere die
Integration einer SMS-Börse in der Plattform ermöglicht die Vermarktung regionaler Produkte. Die
Kombination Internet mit Handy erhöht die Effizienz der Kunden-Kommunikation, was vor allem für
kleinbetriebliche Strukturen von entscheidender Bedeutung ist.
Kostenschätzung:
Projektkosten: 52.000 Euro
Eigenmittel: 27.000 Euro
Fördermittel: 25.000 Euro
Der laufende Betrieb soll über Mitgliedsgebühren finanziert werden</t>
    </r>
  </si>
  <si>
    <r>
      <rPr>
        <b/>
        <sz val="10"/>
        <color theme="1"/>
        <rFont val="Calibri"/>
        <family val="2"/>
        <scheme val="minor"/>
      </rPr>
      <t>Zu Gast im Kernland</t>
    </r>
    <r>
      <rPr>
        <sz val="10"/>
        <color theme="1"/>
        <rFont val="Calibri"/>
        <family val="2"/>
        <scheme val="minor"/>
      </rPr>
      <t xml:space="preserve">
Kletterpark Feldaistbrücke Freistadt
Gemeinde: Freistadt
Projektträger: Stadtgemeinde Freistadt
Projektpartner: Pro Freistadt, TVB Mühlviertler Kernland, Alpenverein,
Naturfreunde, Anbieter von Kletterkursen
Umsetzung: Planung 2015
Umsetzung 2016/2017
Projektinhalt:
Die Asfinag errichtet über der Feldaist eine Bogenbrücke für die S10. Die Pfeiler bzw. der 145 Meter
lange Bogen sind die Basis für den Kletterpark. Dieser Kletterpark soll das Sport- und Freizeitangebot der Stadtgemeinde Freistadt und der Region erweitern. Die Region erwartet sich dadurch eine Steigerung
des Tagestourismus und eine gute Nutzung durch regionale Kletterer sowie des Alpenvereins und der Naturfreunde.
Kostenschätzung:
Projektkosten: 150.000 Euro
Eigenmittel: 90.000 Euro
Fördermittel: 60.000 Euro</t>
    </r>
  </si>
  <si>
    <r>
      <rPr>
        <b/>
        <sz val="10"/>
        <color theme="1"/>
        <rFont val="Calibri"/>
        <family val="2"/>
        <scheme val="minor"/>
      </rPr>
      <t>Bildungs- und Wirtschaftsstandort Kernland</t>
    </r>
    <r>
      <rPr>
        <sz val="10"/>
        <color theme="1"/>
        <rFont val="Calibri"/>
        <family val="2"/>
        <scheme val="minor"/>
      </rPr>
      <t xml:space="preserve">
Energie- und Bau-EXPO
Gemeinden: Unterweitersdorf, Hagenberg, Pregarten
Projektträger: Energieplaner Netzwerk KG, Ing. Johannes Pointner,
Unterweitersdorf
Planung: 2015
Umsetzung: noch offen
Projektinhalt:
Ganzjährige Leistungsschau zeitgemäßer Bautechnik.
Ein interessiertes Publikum soll von zukunftsfähiger und qualitätsvoller Bauweise überzeugt werden.
Dafür wird mit den Innovationsführern der Industrie eine strukturierte, möglichst komplette Übersicht
an bewährten Materialien und Technologien gestaltet. Die Ausstellung ist in fünf Themenbereiche
mit insgesamt etwa 70 Ausstellungsexponaten der Industrie gegliedert. Die Produktgruppen
werden anschaulich und selbsterklärend in einem durchdachten Ambiente präsentiert. So bekommen
die Besucher einen guten Überblick und konkrete Lösungen für unterschiedlichste Problemstellungen.
Mittels interaktivem Messebegleiter und Firmenpräsentationsmappen wird der Kontakt zu
regionalen Fachfirmen hergestellt. Zusätzlich zu den regulären Öffnungszeiten werden auf Anfrage
individuelle Führungen von unabhängigen Experten durchgeführt.
Ausstellungsbereiche: Planung, Technik, Energie, Gebäude, Einrichtung
Kostenschätzung:
Projektkosten: 2,5 Millionen Euro gesamt
Eigenmittel: offen
Fördermittel: offen, nur ein Teil des Gesamtprojektes kann über Leader gefördert werden</t>
    </r>
  </si>
  <si>
    <r>
      <t xml:space="preserve">Die LAG Mühlviertler Kernland hat die Kinderschuhe der Kooperation in den vergangenen Jahren verlassen
und sowohl innerhalb der Region als auch regionsübergreifend, national und transnational an Kooperationen
teilgenommen sowie selbst Kooperationen und Vernetzung initiiert. Beispiele dafür sind die
Kernlandschule, das Schaufensterprojekt Mühlviertler Kernland, Naturvermittlungsangebote im Mühlviertler
Kernland, die Kooperation „Mühlviertler Wirtshauskultur“, das Jugendprojekt create your region,
die Bioregion Mühlviertel, der Mühlviertler Ressourcenplan, die grenzüberschreitende Landesausstellung
2013, Barrierefreie Tage, der Europäische Oxenweg und nicht zuletzt Woven together mit Finnland.
Durch die aktive Beteiligung an nationalen und europäischen Netzwerken will die Region Mühlviertler
Kernland auch in der nächsten Förderperiode bis 2023 die Basis für mögliche Kooperationen und Vernetzungen
legen. Das Programm Ländliche Entwicklung wird den Zugang dazu maßgeblich erleichtern
und unterstützen.
Kooperationen sind auf regionaler Ebene, auf Landesebene, auf Bundesebene und als transnationale
Zusammenarbeit schon in der Vorbereitung und fixer Bestandteil der LES Mühlviertler Kernland.
Konkret gibt es in folgenden thematischen Arbeitsbereichen Kooperations- und Vernetzungsabsichten.
Erste Kontakte sind bereits geknüpft, konkrete Gespräche und Partnerregionsanfragen sind in Vorbereitung..
</t>
    </r>
    <r>
      <rPr>
        <b/>
        <sz val="10"/>
        <color theme="1"/>
        <rFont val="Calibri"/>
        <family val="2"/>
        <scheme val="minor"/>
      </rPr>
      <t>Tourismus</t>
    </r>
    <r>
      <rPr>
        <sz val="10"/>
        <color theme="1"/>
        <rFont val="Calibri"/>
        <family val="2"/>
        <scheme val="minor"/>
      </rPr>
      <t xml:space="preserve">
• Kooperationen und enge Abstimmung/Vernetzung mit Tourismusverband Mühlviertler Kernland sowie der Dachmarke Mühlviertel (MV-Marken GmbH)
Kooperationspartner/-innen: Mühlviertel Region Freistadt, Dachmarke MV
• Mühlviertler Herbstfest – Kooperation mit dem Verein pro Freistadt und Partnerregionen in Tschechien
Kooperationsparnter/-in: Kunst- und Kulturvereinigung Krumau/CZ
• Radweg Alpen-Adria - Kooperation mit Leader-Regionen in Tschechien, Österreich und Italien
• Grenzüberschreitendes Reit- und Radwanderwegenetz: Kooperationen mit regionalen Vereinen und tschechischen Partnerregionen
Kooperationspartner/-in: Leader-Region Bohunice/CZ
• Wirte-Qualifizierung – Kooperation mit den Regionen Strudengau-Perg und Mühlviertler Kernland
</t>
    </r>
  </si>
  <si>
    <t>Land-Wirtschaft
• Bioregion Mühlviertel - Kooperation mühlviertelweit und mit der Region Vulkanland
Kooperationspartner/-in Bioregion Mühlviertel
• Mühlviertler Genussboxen: Überregionale Kooperation zwischen Konsument/-innen, Landwirtschaft, Gewerbe, Gastronomie und Hotellerie zur Produktentwicklung und Vermarktung
Kooperationspartner/-in: Donau Böhmerwald, Strudengau
Energie
• Umsetzung des Mühlviertler Ressourcenplans - Kooperation mühlviertelweit
Kooperationspartner/-innen: Leader-Regionen im Mühlviertel, RMOÖ
• Biomasseverband OÖ - dezentrale, regionale Energieversorgung durch Forcierung von Biomasse-Kraft-Wärme-Kopplungsanlagen
Kooperationsparnter/-innen: Biomasseverband OÖ
Kultur
• Wanderkinos im Mühlviertel und Tschechien – Kooperation mit der Local-Bühne Freistadt und Partnerregionen in Tschechien
Kooperationspartner/-innen: Regionen Krumau und Bohunice
• Tage der offenen Sammlung – Kooperation mit dem Netzwerk Kernland-Künstler/-innen und Sammlern in Tschechien
Koopeationspartner/-innen: Südböhmische Leader-Regionen (Kaplice)
Umwelt
• Plastikfreie Region Mühlviertel – Kooperation mit der Leader-Region Vöckla-Ager
Kooperationspartner/-in: Leader-Region Vöckla-Ager</t>
  </si>
  <si>
    <t>Soziales
• Generationenwohnhaus / Wohnen im Park – Kooperation mit einer italienischen Partnerregion
Kooperationspartner/-in: Leader-Region in Norditalien
• Ausbildung zu Altenfachpflegern vor Ort - Kooperation mit einer holländischen Partnerregion
Kooperationspartner/-in: Leader-Region in Holland</t>
  </si>
  <si>
    <r>
      <rPr>
        <b/>
        <sz val="10"/>
        <color theme="1"/>
        <rFont val="Calibri"/>
        <family val="2"/>
        <scheme val="minor"/>
      </rPr>
      <t>Kernland-Kultur erleben</t>
    </r>
    <r>
      <rPr>
        <sz val="10"/>
        <color theme="1"/>
        <rFont val="Calibri"/>
        <family val="2"/>
        <scheme val="minor"/>
      </rPr>
      <t xml:space="preserve">
• Das regionale Kulturprogramm ist über die Grenzen hinweg organisiert.
• Die Traditionen sowie Kultur und Geschichte der Region werden gewahrt und vermittelt.
• Das Bewusstsein für regionale Kunst und Kultur ist gestärkt.
• Die regionale Kunst- und Kulturlandschaft ist vernetzt und Austausch findet statt.
</t>
    </r>
    <r>
      <rPr>
        <b/>
        <sz val="10"/>
        <color theme="1"/>
        <rFont val="Calibri"/>
        <family val="2"/>
        <scheme val="minor"/>
      </rPr>
      <t xml:space="preserve">
Lebensraum Kernland</t>
    </r>
    <r>
      <rPr>
        <sz val="10"/>
        <color theme="1"/>
        <rFont val="Calibri"/>
        <family val="2"/>
        <scheme val="minor"/>
      </rPr>
      <t xml:space="preserve">
• Die regionale Kulturlandschaft wird nachhaltig bewirtschaftet und langfristig geschützt.
• Der Schutz von natürlichen Ressourcen sowie der Erhalt der Biodiversität sind in der Region verankert.
</t>
    </r>
    <r>
      <rPr>
        <b/>
        <sz val="10"/>
        <color theme="1"/>
        <rFont val="Calibri"/>
        <family val="2"/>
        <scheme val="minor"/>
      </rPr>
      <t xml:space="preserve">
Kurswechsel im Kernland</t>
    </r>
    <r>
      <rPr>
        <sz val="10"/>
        <color theme="1"/>
        <rFont val="Calibri"/>
        <family val="2"/>
        <scheme val="minor"/>
      </rPr>
      <t xml:space="preserve">
• Das regionale E-Mobilitätsnetzwerk ist ausgebaut.
• Car-Sharing und Fahrgemeinschaften sind in der Region verankert.
• Ein intelligentes Infrastruktursystem hat das Radfahren und Gehen als Alternative möglich gemacht.
• Das regionale ÖV-Angebot ist den regionalen Bedürfnissen entsprechend angepasst und wird von Einwohner/- innen und Gästen genutzt.</t>
    </r>
  </si>
  <si>
    <r>
      <rPr>
        <b/>
        <sz val="10"/>
        <color theme="1"/>
        <rFont val="Calibri"/>
        <family val="2"/>
        <scheme val="minor"/>
      </rPr>
      <t>Kernland-Kultur erleben
DENK MAL für Generationen</t>
    </r>
    <r>
      <rPr>
        <sz val="10"/>
        <color theme="1"/>
        <rFont val="Calibri"/>
        <family val="2"/>
        <scheme val="minor"/>
      </rPr>
      <t xml:space="preserve">
Gemeinde: Kefermarkt
Projektträger: Marktgemeinde, Pfarre und Verein Dorfentwicklung Kefermarkt
Umsetzung: 2015 bis 2020 (mehrstufig)
Projektinhalt:
Kefermarkt verfolgt das langfristige Ziel einer Neugestaltung und Belebung des oberen Ortsplatzes
mit Einbeziehung des Raumes um die bedeutende Pfarrkirche. Als Teil dieses Gesamtkonzeptes ist
die Errichtung eines barrierefreien Zuganges vom neuen oberen Ortsplatz zum Kunst- u. Kirchenraum
vorgesehen. Neben den gesetzlichen Vorgaben zur Schaffung entsprechender Barrierefreiheiten sind
die Verwirklichung einzelner Bauabschnitte auch für die Bürger von Kefermarkt wichtige Zeichen der
Vorwärtsbewegung. Die kleine Gemeinde Kefermarkt sieht sich außer Stande, alleine für die Mittel
für die Weitererhaltung und Adaptierung des weltweit bedeutenden gotischen Flügelaltares und
seines Umfeldes aufzukommen. Es bedarf einer größeren Bewegung innerhalb und auch außerhalb
der Gemeindegrenzen. Durch den Aufruf „DENK MAL für Generationen“ soll durch Bürger/-
innenbeteiligung ein barrierefreies DENKMAL für Generationen entstehen.
Kostenschätzung:
Projektkosten: 120.000 Euro
Eigenmittel: 60.000 Euro
Fördermittel: 60.000 Euro</t>
    </r>
  </si>
  <si>
    <r>
      <rPr>
        <b/>
        <sz val="10"/>
        <color theme="1"/>
        <rFont val="Calibri"/>
        <family val="2"/>
        <scheme val="minor"/>
      </rPr>
      <t>Lebensraum Kernland
Streuobst- und Baumpatenschaften</t>
    </r>
    <r>
      <rPr>
        <sz val="10"/>
        <color theme="1"/>
        <rFont val="Calibri"/>
        <family val="2"/>
        <scheme val="minor"/>
      </rPr>
      <t xml:space="preserve">
Gemeinde: Tragwein, Region Mühlviertler Kernland
Projektträger: Verein Kernland Saft und Most
Projektleiter: Norbert Eder, Univ.-Doz. DI Dr. Gernot Stöglehner
Umsetzung: 2015 bis 2020
Projektinhalt
Initiierung einer Obstbaumpflanzaktion in Kooperation mit der Naturschutzabteilung des Landes OÖ
mit dem Ziel, 5.000 Obstbäume im Jahr 2015 und 10.000 bis 2020 zu pflanzen.
1.000 Baumpatenschaften ermöglichen Familien ohne Grundbesitz eine Obsternte und schaffen Bindung
zur Natur.
Projektziele:
• Sicherung der Streuobstbestände in unserer Kulturlandschaft
• Sicherung der Versorgung der gesamten Region mit Obst und Produkten
• Familien und Menschen aus Mehrfamilienwohnhäusern die Möglichkeit geben, eine Bindung zu eigenen Obstbäumen und dem Flecken Erde, auf dem sie stehen, zu beginnen und zu leben
• Kindern die Bedeutung von Streuobstwiesen, regionalen Lebensmitteln und selbst geerntetem Obst
• spielerisch und positiv vermitteln – Schulprojekte
• Schaffung von Naherholungs- und Tourismusangeboten
• Vermehrung lokaler Sorten – Zusammenarbeit mit Baumschulen
Kostenschätzung
Projektkosten: 150.000 Euro
Eigenmittel: 75.000 Euro
Fördermittel: 75.000 Euro
Neben den Eigenmitteln des Vereins sollen Beiträge aus Baumpatenschaften
und Sponsorengelder zur Projektfinanzierung beitragen.</t>
    </r>
  </si>
  <si>
    <r>
      <rPr>
        <b/>
        <sz val="10"/>
        <color theme="1"/>
        <rFont val="Calibri"/>
        <family val="2"/>
        <scheme val="minor"/>
      </rPr>
      <t>Kurswechsel im Kernland
Fahrradregion – Interaktiver Rad-Wanderweg von Pregarten nach Freistadt</t>
    </r>
    <r>
      <rPr>
        <sz val="10"/>
        <color theme="1"/>
        <rFont val="Calibri"/>
        <family val="2"/>
        <scheme val="minor"/>
      </rPr>
      <t xml:space="preserve">
Gemeinde: Region Mühlviertler Kernland
Projektträger: ZT DI Martin Klösch, Kefermarkt
Umsetzung: 2015
Projektinhalt:
Auslöser ist die Beschwerlichkeit des Radfahrens durch die topographische Situation im Mühlviertler
Kernland. Genussradfahren für Familien mit Kindern und Freizeitradfahrer ist nicht möglich. Es entstand
die Idee eines leicht zu befahrenden Radweges im Feldaisttal zwischen Pregarten und
Freistadt. Daran anknüpfend meldeten sich Mountainbiker und Alltagsradler mit Ihren Interessen
und Wünschen. Und da gibt es viele, da das Radfahren „modern“ ist und ein gesellschaftliches Thema
mit sehr viel positivem Potential - Gesundheit, Umwelt, Freizeit, Verkehr, Sport, Spaß usw.. Und
diese Potentiale gilt es regional, zeitgemäß zu nutzen! Nutzungsziele sind, den Alltagsradverkehr zu
erhöhen, das Bewusstsein des touristischen Rad-Potenzials zu schärfen, die Verbesserung der Infrastruktur
für den Radverkehr, Planungsgrundlagen für weitere Radverkehrspläne.
Projektverlauf:
• Erhebung der räumlichen, geografischen und statistischen Grundlagen
• Interessensammlung zum regionalen Radverkehr
• Vorlage eines Radverkehrskonzeptes Ende 2015 mit Netzentwicklung, Maßnahmenplanung und Priorisierung
Kostenschätzung:
Projektkosten: 54.000 Euro
Eigenmittel: 27.000 Euro
Fördermittel: 27.000 Euro</t>
    </r>
  </si>
  <si>
    <r>
      <rPr>
        <b/>
        <sz val="10"/>
        <color theme="1"/>
        <rFont val="Calibri"/>
        <family val="2"/>
        <scheme val="minor"/>
      </rPr>
      <t>Kernland schafft Zukunft</t>
    </r>
    <r>
      <rPr>
        <sz val="10"/>
        <color theme="1"/>
        <rFont val="Calibri"/>
        <family val="2"/>
        <scheme val="minor"/>
      </rPr>
      <t xml:space="preserve">
• Jugendliche sind über die Region hinaus vernetzt.
• Jugendliche sind mobil und können ihre Freizeit in der Region aktiv (mit)gestalten.
• Jugendliche engagieren sich stärker in der Regionalentwicklung/Regionalpolitik.
• Es gibt eine Weiterbildungs- und Berufsinformationsmesse in der Region.
</t>
    </r>
    <r>
      <rPr>
        <b/>
        <sz val="10"/>
        <color theme="1"/>
        <rFont val="Calibri"/>
        <family val="2"/>
        <scheme val="minor"/>
      </rPr>
      <t xml:space="preserve">
Treffpunkt Kernland</t>
    </r>
    <r>
      <rPr>
        <sz val="10"/>
        <color theme="1"/>
        <rFont val="Calibri"/>
        <family val="2"/>
        <scheme val="minor"/>
      </rPr>
      <t xml:space="preserve">
• Innovative Begegnungsräume und Treffpunkte sind in den Dorfzentren verankert.
• Lebendige Ortszentren werten die Region auf und Leerstände werden reduziert.
• Alte Bausubstanzen sind mit konkreten neuen Nutzungskonzepten versehen.
• In der Region sind Arbeiten und Wohnen attraktiv gestaltet.
</t>
    </r>
    <r>
      <rPr>
        <b/>
        <sz val="10"/>
        <color theme="1"/>
        <rFont val="Calibri"/>
        <family val="2"/>
        <scheme val="minor"/>
      </rPr>
      <t xml:space="preserve">
Im Kernland gemeinsame Wege gehen</t>
    </r>
    <r>
      <rPr>
        <sz val="10"/>
        <color theme="1"/>
        <rFont val="Calibri"/>
        <family val="2"/>
        <scheme val="minor"/>
      </rPr>
      <t xml:space="preserve">
• Ein migrationsfreundlicher Umgang ist in der Region selbstverständlicher geworden.
• Ein starkes Ehrenamt steigert die Lebensqualität in der Region.
• Den Themen Gesundheit, Ernährung und medizinischer Versorgung kommt ein hoher Stellenwert zu.</t>
    </r>
  </si>
  <si>
    <r>
      <rPr>
        <b/>
        <sz val="10"/>
        <color theme="1"/>
        <rFont val="Calibri"/>
        <family val="2"/>
        <scheme val="minor"/>
      </rPr>
      <t>Kernland schafft Zukunft
Schlüsselprojekt: Infopakete jeder Gemeinde für Jugendliche – Freizeittipps, Taxigutscheine, Gemeindeinfos…</t>
    </r>
    <r>
      <rPr>
        <sz val="10"/>
        <color theme="1"/>
        <rFont val="Calibri"/>
        <family val="2"/>
        <scheme val="minor"/>
      </rPr>
      <t xml:space="preserve">
Gemeinde: Alle Kernland-Gemeinden / Regionalverein MV Kernland
Projektträger: LAG Mühlviertler Kernland
Umsetzung: 2015/2016
Projektinhalt:
In den Jugendworkshops wurde klar kommuniziert, dass junge Menschen häufig nicht Bescheid wissen
über Aktivitäten/Angebote der einzelnen Gemeinden für ihre Jungen. Dem soll mit der Entwicklung/
Konzipierung von Infopaketen für Jugendliche entgegengesteuert werden. In diesen Infopaketen,
die Jugendlichen in Schulen/Lehrstellen übergeben werden, die aber auch online zur Verfügung stehen,
sollen Jugendliche sowohl über das Freizeitangebot, als auch über interessante Vereinsaktivitäten, konkrete
Jugendangebote wie Jugendtaxi….informiert werden. Auch Wissen über die eigene Gemeinde
sollte mit diesen Informationspaketen ermöglicht werden. Der Regionalverein Mühlviertler Kernland
konzipiert die Regionspakete und unterstützt Gemeinden bei der Umsetzung.
Die Kosten für diese Informationspakete sollen durch Sponsoren, Fördergelder und Eigenmittel aufgebracht
werden.
Kostenschätzung:
Projektkosten: 20.000 Euro
Eigenmittel: 8.000 Euro
Fördermittel: 12.000 Euro</t>
    </r>
  </si>
  <si>
    <r>
      <rPr>
        <b/>
        <sz val="10"/>
        <color theme="1"/>
        <rFont val="Calibri"/>
        <family val="2"/>
        <scheme val="minor"/>
      </rPr>
      <t>Treffpunkt Kernland
Schlüsselprojekt: Haus der Begegnung</t>
    </r>
    <r>
      <rPr>
        <sz val="10"/>
        <color theme="1"/>
        <rFont val="Calibri"/>
        <family val="2"/>
        <scheme val="minor"/>
      </rPr>
      <t xml:space="preserve">
Gemeinde: Neumarkt im Mühlkreis
Projektträger: Marktgemeindeamt Neumarkt
Umsetzung: 2015 bis 2020
Projektinhalt:
Im Prückl/Wagner-Haus, das die Gemeinde Neumarkt im Zentrum zur Verfügung stellt, soll ein Gründerzentrum/
Offenes Technologielabor (Haus der Begegnung) errichtet werden. Dieses Haus der Begegnung
soll den verschiedensten Gruppen/Interessensgemeinschaften (Jungunternehmer, Öko-Verein…) zur
Verfügung stehen, die keinen finanziellen Background haben. In diesem Haus sollen sie ihre Visionen mit
überschaubarem finanziellen Aufwand in Bezug auf Räumlichkeiten entwickeln und der Öffentlichkeit
präsentieren können. Das Haus soll aber nicht nur für die Neumarkter Bevölkerung offen sein, sondern
auch über die Grenzen der Region hinaus. Möglich sind eine Zusammenarbeit mit der FH Hagenberg,
Umweltkooperationen mit den tschechischen Nachbarn und vieles mehr.
Im Haus der Begegnung Neumarkt sollen auch Vereine die Möglichkeit bekommen, Räumlichkeiten für
ihre regelmäßigen Zusammenkünfte sowie für mögliche Vorträge, Ausstellungen und Workshops nutzen zu können.
Kostenschätzung:
Projektkosten: 400.000 Euro
Eigenmittel: 200.000 Euro
Fördermittel: 200.000 Euro</t>
    </r>
  </si>
  <si>
    <r>
      <rPr>
        <b/>
        <sz val="10"/>
        <color theme="1"/>
        <rFont val="Calibri"/>
        <family val="2"/>
        <scheme val="minor"/>
      </rPr>
      <t>Im Kernland gemeinsame Wege gehen
Schlüsselprojekt: Wohnen im Dialog</t>
    </r>
    <r>
      <rPr>
        <sz val="10"/>
        <color theme="1"/>
        <rFont val="Calibri"/>
        <family val="2"/>
        <scheme val="minor"/>
      </rPr>
      <t xml:space="preserve">
Gemeinde: Freistadt
Projektträger: Volkshilfe Flüchtlings- und Migrant/-innenbetreuung OÖ
Umsetzung: 2015 bis 2016
Projektinhalt:
Wohnen im Dialog hat das Ziel, die Wohnzufriedenheit und Lebensqualität von Bewohner/-innen im
sozialen Wohnbau und in ausgewählten Projektstandorten zu steigern und zur Verbesserung des Zusammenlebens
beizutragen:
- durch Unterstützung der Bewohner/-innen bei der Lösungsfindung von Nachbarschaftsproblemen
(Konfliktvermittlung)
- durch Einbindung bzw. Aktivierung der Bewohner/-innen und der Setzung von gezielten Angeboten
und Aktivitäten im Siedlungsraum (aufsuchende Gemeinwesenarbeit)
- durch Vernetzung und Kooperation
Wohnen im Dialog ist in Oberösterreich mit seinen Projekten bereits an sieben Standorten vertreten
und kann auf entsprechendes Know-how in Form der Projektentwicklung und -anleitung zurückgreifen.
Wohnen im Dialog Freistadt ist ein weiterer Standort, an dem durch interkulturelles Konfliktmanagement
Integrationsarbeit auf Alltagsebene geleistet werden kann.
Kostenschätzung:
Projektkosten: 62.000 Euro
Eigenmittel: 31.000 Euro
Fördermittel: 31.000 Euro</t>
    </r>
  </si>
  <si>
    <t>Es gibt neue Organisationsformen für lokale Gemeinschaftsbüros und reg. Unternehmenskooperationen. Die Ortskerne oder Bauernhöfe sind damit belebt.</t>
  </si>
  <si>
    <t>Anzahl von Häusern in Ortszentren oder Bauernhöfe mit neuen wirtschaftlichen Nutzungsformen</t>
  </si>
  <si>
    <t>Anzahl EPUs/KMUs in diesen neuen Gebäudenutzungen</t>
  </si>
  <si>
    <t>Anzahl neuer, sektorübergreifender Unternehmenskooperationen</t>
  </si>
  <si>
    <t>Die zukunftsorientierte, ganzheitliche Nahversorgung ist gesichert. Es gibt neue Modelle und Projekte zur Stärkung und zum Ausbau der Nahversorgung, wie zum Beispiel innovative Geschäftsmodelle, sektorübergreifende Kooperationen, Nachfolgelösungen und Regionalwährungen.</t>
  </si>
  <si>
    <t>Anzahl neuer Regionalwährungen</t>
  </si>
  <si>
    <t>Anzahl von zusätzlichen Nahversorgern mit Vollsortiment in Ortszentren</t>
  </si>
  <si>
    <t>Anzahl von Betrieben in zusätzlichen oder bestehenden Kooperationen</t>
  </si>
  <si>
    <t>Es gibt weniger, dafür aber effizientere und schlagkräftigere Tourismusverbände, sowie mehr Kooperation zwischen den Verbänden.</t>
  </si>
  <si>
    <t>Anzahl der mehrgemeindigen Tourismusverbände</t>
  </si>
  <si>
    <t>Vernetzte touristische Angebote und Produkte in den Schwerpunktthemen Gesundheit, Bewegung &amp; Lebensstil, Kultur, Genuss &amp; Kulinarik und Barrierefreieheit sind geschaffen. Eine gemeinsame Positionierung passend zur LES "Menschen stärken" ist gefunden.</t>
  </si>
  <si>
    <t>Anzahl neu entstandener innovativer Freizeitangebote/-infrastruktur</t>
  </si>
  <si>
    <t>Anzahl der Gästenächtigungen (Bad Hall-Kremsmünster, Kremstal, Sierning)</t>
  </si>
  <si>
    <t>Anzahl von tourismusverbändeübergreifenden, gesamtregionalen Marketingmaßnahmen</t>
  </si>
  <si>
    <t>276.291</t>
  </si>
  <si>
    <t>Die Gastronomie und andere touristische Angebotsträger profitieren merkbar und längerfristig von der Landesgartenschau in Kremsmünster. Das Thema Gärten ist als regionales Positionierungsthema etabliert.</t>
  </si>
  <si>
    <t>Anzahl der kooperierenden Betriebe vor, während und nach der Landesgartenschau 2017 (2016 – 2020)</t>
  </si>
  <si>
    <t>Strahlkraft der Veranstaltung - Anzahl der Gemeinden aus denen Betriebe an Kooperationsprojekten teilnehmen</t>
  </si>
  <si>
    <t>Anzahl touristischer Gartenangebote mit gemeinsamer Vermarktung</t>
  </si>
  <si>
    <t>Durch neue kreative sektorübergreifende Diversifizierungmaßnahmen (Tourismus, Gewerbe, Soziales/Green Care) &amp; mit Kooperationsprojekten ist unsere klein- und mittelstrukturierte Bewirtschaftung gestärkt und damit die Erhaltung unserer Kulturlandschaft.</t>
  </si>
  <si>
    <t>Anzahl neuer marktfähiger sektorübergreifender Gemeinschaftsinitiativen mit land- und forstwirtschaftlichen Betrieben</t>
  </si>
  <si>
    <t>Die Direktvermarktung von regionalen bäuerlichen Produkten und Bio-Produkten ist durch zusätzliche gemeinschaftliche Maßnahmen gestiegen. Die Bedeutung der Landwirtschaft als Motor für die ländliche Entwicklung ist bekannt (auch bei Kindern und Jugendlichen).</t>
  </si>
  <si>
    <t>Neue entstandene Direktvermarktungs-initiativen</t>
  </si>
  <si>
    <t>Anzahl kooperierender Betriebe in diesen neuen Direktvermarktungsinitiativen</t>
  </si>
  <si>
    <t>Anzahl an Schulprojekten</t>
  </si>
  <si>
    <t>Wir schaffen zusätzliche Kooperationsprojekte, die den Schulterschluss Bauer - Landschaft - Konsument stärken.</t>
  </si>
  <si>
    <t>Anzahl der Anbieter/innen innerhalb von LW-Konsument Netzwerken</t>
  </si>
  <si>
    <t>Anzahl der Konsument/innen innerhalb von LW-Konsument Netzwerken</t>
  </si>
  <si>
    <t>Es gibt ausreichend Lehrlinge und Lehrbetriebe in der Region - der jährliche Rückgang wird eingebremst. Dazu gibt es innovative Initiativen und Maßnahmen, welche die regionalen Betriebe in Bezug auf ihren Fachkräftebedarf unterstützen und Jugendlichen bei der Berufsorientierung helfen.</t>
  </si>
  <si>
    <t>Anzahl der Lehrbetriebe (Bez. Steyr-Land u. Kirchdorf/Krems)</t>
  </si>
  <si>
    <t>Anzahl der Lehrlinge (Bez. Steyr-Land u. Kirchdorf/Krems)</t>
  </si>
  <si>
    <t>1.726</t>
  </si>
  <si>
    <t>606</t>
  </si>
  <si>
    <t>Das Verhalten der Menschen in Bezug zum Schutz der Einzigartigkeit der Natur- und Kulturlandschaft des Alpenvorlandes wird besser.</t>
  </si>
  <si>
    <t>Anzahl an neuen Projekten zur sanften Landschaftsinszenierung</t>
  </si>
  <si>
    <t>Digitaler regionaler Veranstaltungskalender</t>
  </si>
  <si>
    <t>Anzahl der Zugriffe auf den digitalen Veranstaltungskalender</t>
  </si>
  <si>
    <t>250 Visits/Monat</t>
  </si>
  <si>
    <t>Die Artenvielfalt bei alten Haustierrassen, alten Obstsorten und bei Wildtieren &amp; -pflanzen ist erhalten.</t>
  </si>
  <si>
    <t>Anzahl neu entstandener artenreicher Blumenwiesen in Ortszentren/-nähe</t>
  </si>
  <si>
    <t>Beteiligte Gemeinden, die Blumenwiesen anbauen</t>
  </si>
  <si>
    <t>Anzahl neu gepflanzter Mostobstbäume (Derzeit (2014) findet Digitalisierung von Landschaftselementen=Obstbäume im Rahmen von ÖPUL statt.)</t>
  </si>
  <si>
    <t>Daten ÖPUL-Erhebung</t>
  </si>
  <si>
    <t>Das Rückstaubecken an der Krems ist als anziehender Naherholungs-Frequenzbringer in der Natur gestaltet und setzt einen neuen touristischen Impuls.</t>
  </si>
  <si>
    <t>Regional abgestimmtes Konzept mit Maßnahmenbündel</t>
  </si>
  <si>
    <t>Der "Kulturschatz Vierkanter" und die innovative Nutzungsformen von Vierkanthöfen sind regional und überregional bekannt.</t>
  </si>
  <si>
    <t>Visits auf der Internetseite www.vierkanthof.eu</t>
  </si>
  <si>
    <t>Anzahl verkaufter Exemplare des Buches "Vierkanter - Neues Leben in alten Höfen"</t>
  </si>
  <si>
    <t>200/ Monat</t>
  </si>
  <si>
    <t>Unsere Stärkeposition in der Kultur bauen wir durch Unterstützung der bestehenden Initiativen und durch Vernetzungsaktivitäten aus. Ein klares kulturelles Profil wird zum Identitätsfaktor.</t>
  </si>
  <si>
    <t>Anzahl der teilnehmenden Kulturinitiativen/-einrichtungen im Kulturnetzwerk</t>
  </si>
  <si>
    <t>Anzahl erscheinender Publikationen zum Kulturnetzwerk (Magazin) bis 2020</t>
  </si>
  <si>
    <t>Anzahl der Beiträge im "Eisenstraßen-Wiki"</t>
  </si>
  <si>
    <t>Anzahl von Konzepten zur Neuausrichtung bestehender Kultureinrichtungen</t>
  </si>
  <si>
    <t>Die Gesellschaft erkennt die Kultur als anerkannten Integrations- und Identitätsfaktor für die Region.</t>
  </si>
  <si>
    <t>Anzahl der Teilnehmer/innen an einem regionalen Kultur-Integrationsprojekt</t>
  </si>
  <si>
    <t>Regionale Verteilung (Anzahl teilnehmender Gemeinden)</t>
  </si>
  <si>
    <t>Zufriedenheit der Teilnehmer/innen (zufrieden/sehr zufrieden)</t>
  </si>
  <si>
    <t>mind. 70%</t>
  </si>
  <si>
    <t>Das Verhalten der Bevölkerung und der Gemeinden führt zu Maßnahmen, die einen sparsamen Umgang mit der Ressource "Boden" unterstützen.</t>
  </si>
  <si>
    <t>Anzahl von Informationsveranstaltungen zum sparsamen Umgang mit Boden auf kommunaler Ebene</t>
  </si>
  <si>
    <t>Die Geschwindigkeit der Flächenversiegelung</t>
  </si>
  <si>
    <t>729 ha</t>
  </si>
  <si>
    <t>% Steigerung unter Landes-durchschnitt</t>
  </si>
  <si>
    <t>Es gibt eine Steigerung des Anteils erneuerbarer Energieträger am Gesamtenergieverbrauch, eine Reduktion des Wärmeverbrauchs von Gebäuden und neue Initiativen zur Verbesserung der Energieeffizienz mittels Bürgerbeteiligung.</t>
  </si>
  <si>
    <t>Anzahl der Mitglieder in der BürgerEnergie Traunviertler Alpenvorland eGen</t>
  </si>
  <si>
    <t>Anzahl von neu errichteten Photovoltaikanlagen der Bürgerenergie</t>
  </si>
  <si>
    <t>Höhe der Kapitaleinlagen durch Mitglieder der Energiegenossenschaft</t>
  </si>
  <si>
    <t>Anzahl der Energieefizienzprojekte mit Bürger/innenbeteiligung</t>
  </si>
  <si>
    <t>60.000,-</t>
  </si>
  <si>
    <t>Es gibt neue kreative Mobilitätslösungen zur Steigerung der gemeinschaftlichen Mobilität und zur Erleichterung für mobilitätsbeeinträchtigte Menschen.</t>
  </si>
  <si>
    <t>Anzahl der zusätzlichen Mobilitätsangebote</t>
  </si>
  <si>
    <t>Es gibt neue Initiativen und eine regelmäßige Messung des BruttoRegionalGlücks ab 2016, die das Gemeinwohl, die Zufriedenheit, die Lebensqualität und die ganzheitliche Gesundheit berücksichtigt.</t>
  </si>
  <si>
    <t>Verbesserung des BruttoRegionalGlücks im Vergleich 2016 und 2020</t>
  </si>
  <si>
    <t>Erhebung 2016</t>
  </si>
  <si>
    <t>Wir schaffen eine "soziale Verlebendigung" unserer regionalen Entwicklung und gestalten einen regionalen Prozess, der das BruttoRegionalGlück steigert, unsere Ergebnisse und Projekte sichtbar macht, mit Stimmung zum Miteinander TUN anregt und für regionale Aufbruchsstimmung sorgt.</t>
  </si>
  <si>
    <t>Anzahl an "Zaumsitzn" = regionale Impulstreffen</t>
  </si>
  <si>
    <t>Verbesserung des BruttoRegionalGlücks</t>
  </si>
  <si>
    <t>42</t>
  </si>
  <si>
    <t>Es gibt neue Gemeinschaftsinitiativen, die durch Teilen und Teilhabe (Inklusion) die soziale Akzeptanz Andersdenkender, das generationsübergreifende Denken, die Individualität Einzelner und das Gemeinwohl stärken.</t>
  </si>
  <si>
    <t>Anzahl der Gemeinschaftsinitiativen</t>
  </si>
  <si>
    <t>Anzahl der eingebundenen Migranten/innen</t>
  </si>
  <si>
    <t>In der Region gibt es zusätzliche, bedarfsorientierte und gemeindeübergreifende Modelle in der Kinderbetreuung</t>
  </si>
  <si>
    <t>Anzahl neuer Kinderbetreuungsmodelle</t>
  </si>
  <si>
    <t>Die Region ist mit seiner Stärke als Bildungs- und Forschungsregion positioniert. Ein regionales WissensNetzwerk ist etabliert, welches auch neue Angebote entwickelt.</t>
  </si>
  <si>
    <t>Anzahl regionaler WissensNetzwerke</t>
  </si>
  <si>
    <t>Anzahl an beteiligten überregionalen Partnern (Uni, FH, LAGs, …) bei Bildungskooperationen</t>
  </si>
  <si>
    <t>Es gibt neue Initiativen, die das regionale kreative Potenzial und die Talente jüngerer &amp; älterer Mitbürger/innen als auch von "Zugezogenen" heben.</t>
  </si>
  <si>
    <t>Anzahl der aktiv eingebundenen Weggezogenen in den regionalen Prozess</t>
  </si>
  <si>
    <t>Anzahl an Zugezogenen bei den Initiativen zur Potenzialentfaltung</t>
  </si>
  <si>
    <t>Neue und "Alte" Medien (Regions-Channel, TAV-App, Regio-Cloud, ...) werden für eine bessere lokale Vernetzung genutzt. Die lokalen Medien stärken die Selbstermächtigung unserer Bürger/innen, sie sind ein Sprachrohr für die Region und regen zur Beteiligung an.</t>
  </si>
  <si>
    <t>Anzahl der regionalen Angebote mit neuen Medien</t>
  </si>
  <si>
    <t>Anzahl von Radiosendungen zu LEADER-Projekten</t>
  </si>
  <si>
    <t>Anzahl der Gemeinden, die freies Radio empfangen</t>
  </si>
  <si>
    <t>Es gibt neue Maßnahmen und Initiativen, die zur Belebung der Ortskerne beitragen. Dazu tragen gemeinschaftliche Initiativen und Projekte für ein attraktives Wirtshausangebot, für neue Wohnmodelle und für Nutzungen im Sozial-, Kultur- und Kreativbereich bei.</t>
  </si>
  <si>
    <t>Anzahl an neu genutzten leerstehenden Objekten in den Ortskernen als Treffpunkte</t>
  </si>
  <si>
    <t>Bis 2020 haben wir erreicht, dass unsere Region zu einer Modellregion für seniorengerechtes Wohnen geworden ist. Es gibt neue kreative Wohnformen für aktuelle und absehbare gesellschaftliche Entwicklungen, die ein Alt-werden in der Region ermöglichen.</t>
  </si>
  <si>
    <t>Anzahl an Pilotmodellen in einzelnen Gemeinden</t>
  </si>
  <si>
    <t>Anzahl an Personen, die in den Pilotprojekten betreut werden</t>
  </si>
  <si>
    <t>Ein gemeindeübergreifendes Netzwerk unterstützt die Entwicklung von Freiräumen, bedarfsgerechten Treffpunkten und Angeboten für Jugendliche.</t>
  </si>
  <si>
    <t>EINE geschaffene regionale Trägerorganisation für Jugendzentren und -initiativen</t>
  </si>
  <si>
    <t>Anzahl neu geschaffener Treffpunkte</t>
  </si>
  <si>
    <t>Es gibt für Jugendliche Unterstützung bei der Umsetzung ihrer eigenen Projekte und Veranstaltungen und wir geben ihnen dafür einen sicheren Rahmen.</t>
  </si>
  <si>
    <t>Anzahl an Kleinprojekten mit Jugendeinbindung</t>
  </si>
  <si>
    <t>Anzahl an beteiligten Jugendlichen in regionalen Projekten</t>
  </si>
  <si>
    <t>Verstärkte Zusammenarbeit der Gemeinden in konkreten Projekten bis hin zu einem interkommunalen Finanzausgleich zur optimierten, nachhaltigen Nutzung unserer Ressourcen.</t>
  </si>
  <si>
    <t>Anzahl der umgesetzten Gemeindekooperationen</t>
  </si>
  <si>
    <t>Die Stadt Steyr ist uns ein wesentlicher Partner für eine wechselseitige positive Entwicklung. Durch Kooperationen in den Bereichen Mobilität, regionale Lebensmittel &amp; Nahversorgung, Aus- und Weiterbildung, Arbeitsmarkt, sowie Technologie &amp; Forschung, wird diese Beziehung gewinnbringend gestärkt.</t>
  </si>
  <si>
    <t>Anzahl an umgesetzten Stadt-Umland Kooperationen</t>
  </si>
  <si>
    <r>
      <rPr>
        <b/>
        <sz val="10"/>
        <color theme="1"/>
        <rFont val="Calibri"/>
        <family val="2"/>
        <scheme val="minor"/>
      </rPr>
      <t xml:space="preserve">Aktionsfeldthema: Alpenvor.landschaft.erleben </t>
    </r>
    <r>
      <rPr>
        <sz val="10"/>
        <color theme="1"/>
        <rFont val="Calibri"/>
        <family val="2"/>
        <scheme val="minor"/>
      </rPr>
      <t xml:space="preserve">
• Das Verhalten der Menschen in Bezug zum Schutz der Einzigartigkeit der Natur- und Kulturlandschaft des Alpenvorlandes wird besser 
• Die Artenvielfalt bei alten Haustierrassen, alten Obstsorten und bei Wildtieren &amp; -pflanzen ist erhalten. 
• Das Rückstaubecken an der Krems ist als anziehender Naherholungs-Frequenzbringer in der Natur gestaltet und setzt einen neuen touristischen Impuls 
• Der "Kulturschatz Vierkanter" und die innovativen Nutzungsformen von Vierkanthöfen sind regional und überregional bekannt. 
</t>
    </r>
    <r>
      <rPr>
        <b/>
        <sz val="10"/>
        <color theme="1"/>
        <rFont val="Calibri"/>
        <family val="2"/>
        <scheme val="minor"/>
      </rPr>
      <t xml:space="preserve">
Aktionsfeldthema: Kultur (&amp;) Region </t>
    </r>
    <r>
      <rPr>
        <sz val="10"/>
        <color theme="1"/>
        <rFont val="Calibri"/>
        <family val="2"/>
        <scheme val="minor"/>
      </rPr>
      <t xml:space="preserve">
• Unsere Stärkeposition in der Kultur bauen wir durch Unterstützung der bestehenden Initiativen und durch Vernetzungsaktivitäten aus. Ein klares kulturelles Profil wird zum Identitätsfaktor 
• Die Gesellschaft erkennt die Kultur als anerkannten Integrations- und Identitätsfaktor für die Region. 
</t>
    </r>
    <r>
      <rPr>
        <b/>
        <sz val="10"/>
        <color theme="1"/>
        <rFont val="Calibri"/>
        <family val="2"/>
        <scheme val="minor"/>
      </rPr>
      <t xml:space="preserve">
Aktionsfeldthema: Klimaschutz &amp; Klimaanpassung </t>
    </r>
    <r>
      <rPr>
        <sz val="10"/>
        <color theme="1"/>
        <rFont val="Calibri"/>
        <family val="2"/>
        <scheme val="minor"/>
      </rPr>
      <t xml:space="preserve">
• Das Verhalten der Bevölkerung und der Gemeinden führt zu Maßnahmen, die einen sparsamen Umgang mit der Ressource "Boden" unterstützen 
• Es gibt eine Steigerung des Anteils erneuerbarer Energieträger am Gesamtenergieverbrauch, eine Reduktion des Wärmeverbrauchs von Gebäuden und neue Initiativen zur Verbesserung der Energieeffizienz mittels Bürgerbeteiligung 
• Es gibt neue kreative Mobilitätslösungen zur Steigerung der gemeinschaftlichen Mobilität und zur Erleichterung für mobilitätsbeeinträchtigte Menschen </t>
    </r>
  </si>
  <si>
    <r>
      <rPr>
        <b/>
        <sz val="10"/>
        <color theme="1"/>
        <rFont val="Calibri"/>
        <family val="2"/>
        <scheme val="minor"/>
      </rPr>
      <t xml:space="preserve">Aktionsfeldthema: BruttoRegionalGlück - der Mensch im Mittelpunkt in einer mit- und fürsorgenden Gemeinschaft </t>
    </r>
    <r>
      <rPr>
        <sz val="10"/>
        <color theme="1"/>
        <rFont val="Calibri"/>
        <family val="2"/>
        <scheme val="minor"/>
      </rPr>
      <t xml:space="preserve">
• Es gibt neue Initiativen und eine regelmäßige Messung des BruttoRegionalGlücks ab 2016, die das Gemeinwohl, die Zufriedenheit, die Lebensqualität und die ganzheitliche Gesundheit berücksichtigen 
• Wir schaffen eine "soziale Verlebendigung" unserer regionalen Entwicklung und gestalten einen regionalen Prozess, der das BruttoRegionalGlück steigert, unsere Ergebnisse und Projekte sichtbar macht, mit Stimmung zum Miteinander TUN anregt und für regionale Aufbruchsstimmung sorgt 
• Es gibt Materialien und Tools, die den Menschen in den Mittelpunkt stellen, ihre Potenziale und Talente entfalten lassen und die Zufriedenheit steigern 
• Es gibt neue Gemeinschaftsinitiativen, die durch Teilen und Teilhabe (Inklusion) die soziale Akzeptanz Andersdenkender, das generationsübergreifende Denken, die Individualität Einzelner und das Gemeinwohl stärken 
• In der Region gibt es zusätzliche, bedarfsorientierte und gemeindeübergreifende Modelle in der Kinderbetreuung 
</t>
    </r>
    <r>
      <rPr>
        <b/>
        <sz val="10"/>
        <color theme="1"/>
        <rFont val="Calibri"/>
        <family val="2"/>
        <scheme val="minor"/>
      </rPr>
      <t xml:space="preserve">
Aktionsfeldthema: Von- und Miteinander Lernen - Vernetzte Bildungs- und Forschungsregion </t>
    </r>
    <r>
      <rPr>
        <sz val="10"/>
        <color theme="1"/>
        <rFont val="Calibri"/>
        <family val="2"/>
        <scheme val="minor"/>
      </rPr>
      <t xml:space="preserve">
• Die Region ist mit seiner Stärke als Bildungs- und Forschungsregion positioniert. Ein regionales Wissens-Netzwerk ist etabliert, welches auch neue Angebote entwickelt 
• Es gibt neue innovative Qualifizierungsmodelle und Tools, die Menschen stärken und zum „Empowerment“ von Bürger/innen beitragen 
• Es gibt neue Initiativen, die das regionale kreative Potenzial und die Talente jüngerer &amp; älterer Mitbürger/innen als auch von "Zugezogenen" heben 
• "Neue" und "Alte" Medien (Regions-Channel, TAV-App, Regio-Cloud, ...) werden für eine bessere lokale Vernetzung genutzt. Die lokalen Medien stärken die Selbstermächtigung unserer Bürger/innen, sie sind ein Sprachrohr für die Region und regen zur Beteiligung an </t>
    </r>
    <r>
      <rPr>
        <b/>
        <sz val="10"/>
        <color theme="1"/>
        <rFont val="Calibri"/>
        <family val="2"/>
        <scheme val="minor"/>
      </rPr>
      <t xml:space="preserve">
Aktionsfeldthema: Neue Wohnformen + Lebendige Ortszentren und Bauernhöfe </t>
    </r>
    <r>
      <rPr>
        <sz val="10"/>
        <color theme="1"/>
        <rFont val="Calibri"/>
        <family val="2"/>
        <scheme val="minor"/>
      </rPr>
      <t xml:space="preserve">
• Es gibt neue Maßnahmen und Initiativen, die zur Belebung der Ortskerne beitragen. 
• Dazu tragen gemeinschaftliche Initiativen und Projekte für ein attraktives Wirtshausangebot, für neue Wohnmodelle und für Nutzungen im Sozial-, Kultur- und Kreativbereich bei." 
• Bis 2020 haben wir erreicht, dass unsere Region zu einer Modellregion für seniorengerechtes Wohnen geworden ist 
• Es gibt neue kreative Wohnformen für aktuelle und absehbare gesellschaftliche Entwicklungen, die ein Alt-werden in der Region ermöglichen. Dazu haben wir Pilotmodelle in einzelnen Gemeinden realisiert. Die Modelle basieren in einem hohen Grad auf bürgerschaftlichem Engagement unter Einbeziehung mobiler Pflege-Dienste. 
• Es gibt neue, umgesetzte „Green Care“-Modelle 
• In den Ortszentren wurden neue generationenübergreifende Wohnmodelle – Generationenhäuser mit z.B. Wohngemeinschaften, integrierten Dienstleistungen, Gemeinschaftsgärten, Tagesgäste/-betreuung usw.) errichtet </t>
    </r>
  </si>
  <si>
    <r>
      <rPr>
        <b/>
        <sz val="10"/>
        <color theme="1"/>
        <rFont val="Calibri"/>
        <family val="2"/>
        <scheme val="minor"/>
      </rPr>
      <t xml:space="preserve">Aktionsfeldthema: Jugendliche stärken </t>
    </r>
    <r>
      <rPr>
        <sz val="10"/>
        <color theme="1"/>
        <rFont val="Calibri"/>
        <family val="2"/>
        <scheme val="minor"/>
      </rPr>
      <t xml:space="preserve">
• Ein gemeindeübergreifendes Netzwerk unterstützt die Entwicklung von Freiräumen, bedarfsgerechten Treffpunkten und Angeboten für Jugendliche 
• Es gibt für Jugendliche Unterstützung bei der Umsetzung ihrer eigenen Projekte und Veranstaltungen und die regionalen Verantwortungsträger geben ihnen dafür einen sicheren Rahmen 
</t>
    </r>
    <r>
      <rPr>
        <b/>
        <sz val="10"/>
        <color theme="1"/>
        <rFont val="Calibri"/>
        <family val="2"/>
        <scheme val="minor"/>
      </rPr>
      <t xml:space="preserve">
Aktionsfeldthema: Wertschätzende Gemeindekooperationen</t>
    </r>
    <r>
      <rPr>
        <sz val="10"/>
        <color theme="1"/>
        <rFont val="Calibri"/>
        <family val="2"/>
        <scheme val="minor"/>
      </rPr>
      <t xml:space="preserve"> 
• Verstärkte Zusammenarbeit der Gemeinden in konkreten Projekten bis hin zu einem interkommunalen Finanzausgleich zur optimierten nachhaltigen Nutzung unserer Ressourcen 
• Es gibt durch den gemeinschaftlichen Einsatz der Gemeinden eine Verbesserung der medizinischen Versorgung der Region 
• Die Stadt Steyr ist uns ein wesentlicher Partner für eine wechselseitige positive Entwicklung. Durch Kooperationen in den Bereichen Mobilität, regionale Lebensmittel &amp; Nahversorgung, Aus- und Weiterbildung, Arbeitsmarkt, sowie Technologie &amp; Forschung wird diese Beziehung gewinnbringend gestärkt </t>
    </r>
  </si>
  <si>
    <r>
      <rPr>
        <b/>
        <sz val="10"/>
        <color theme="1"/>
        <rFont val="Calibri"/>
        <family val="2"/>
        <scheme val="minor"/>
      </rPr>
      <t xml:space="preserve">Aktionsfeldthema: Neue kreative Unternehmensformen &amp; -kooperationen </t>
    </r>
    <r>
      <rPr>
        <sz val="10"/>
        <color theme="1"/>
        <rFont val="Calibri"/>
        <family val="2"/>
        <scheme val="minor"/>
      </rPr>
      <t xml:space="preserve">
Ein zentrales Vorhaben innerhalb dieses Aktionsfeldthemas ist der Aufbau einer Internetplattform – Arbeitstitel „regionalladen.at“ für Lebensmittelproduzenten/innen, Konsumenten/innen, Gastronomie und Nahversorger. Von der Betriebsdarstellung bis zum Einkauf über das Internet sollen die Möglichkeiten dabei reichen. Die geplante Aktion baut auf dem LAG-Nahversorgerprojekt „meineJause.at“ auf. Dabei wurde in Kooperation mit der Fachhochschule Steyr eine Markt- und Potenzialanalyse durchgeführt. Mehrere Unternehmer/innen, die das Internet bereits als erfolgreichen Vertriebskanal nutzen, sind in die Projektentwicklung involviert. 
Neue kreative Unternehmensformen und Gemeinschaftsbüros sollen zur Wiederbelebung der Ortszentren und von Bauernhöfen beitragen – dabei sollen Unternehmer/innen unterstützt werden. Bestehende Unternehmenskooperation, wie das „Bschoad-Binkerl“ sollen weiter gestärkt und ausgebaut werden; neue Produzent/innen gewonnen und neue Vertriebskanäle erschlossen werden (Bsp. regionalladen.at). Es gibt in Gemeinden, wie beispielsweise in Kremsmünster, Initiativen eine Regionalwährung zu etablieren. In LEADER sollen diese Initiativen zur Stärkung der Nahversorgung auch durch einen transregionalen Austausch und dem Kennenlernen und Transfer erfolgreicher Modelle unterstützt werden. Innovative Nahversorger-Modelle konnten auch schon im transnationalen LEADER-Projekt „Innovative Nahvorsorge“ in die Region transferiert werden. Das generierte Wissen und die Transferkompetenz sollen weiteren Gemeinden bei der Sicherung ihrer Nahversorgung helfen. 
mögliche Projekte: 
• TRAVO Co-Working Space 
• Gemeinschaftsbüros am Bauernhof 
• Wartberghaus (Gewerbekooperation) 
• Gemeinschaftliche Nahversorgermodelle 
• Regionalladen.at; Plattform für Erzeuger, Konsumenten, Gastronomie, Nahversorger 
• Wir gemeinsam/Regionalwährung Kremsmünster 
• Vermarktungsinitiative "Bschoad-Binkerl" 
• regionale Markthalle 
• regionale Kulinarik (Vernetzung, Qualifizierung, Buchprojekt) 
potentielle Projektträger: 
Gewerbebetriebe und Landwirtschaftsbetriebe in Kooperation; sektoral und sektorenübergreifend, Vereine und Arbeitsgemeinschaften aus diesen Bereichen, Interessensvertretungen, Gemeinden 
spezifische Sensibilisierungsmaßnahmen 
• Weiterführende Begleitung von Arbeitsgruppen und Projektgruppen aus dem Strategieprozess und initiieren von neuen Kooperationen 
• Gemeinsame Informations- und Impulsveranstaltungen mit den Wirtschaftskammern für Unternehmer/innen zu spezifischen Themen der LES/ 
• Halbjährliche Jour Fixe mit Vertretern der Wirtschaftskammern zum Austausch und zur Weiterentwicklung von regionalen Kooperationsprojekten 
• Wissenstransfer zu innovativen Nahversorgermodellen innerhalb der Region insbesondere für die Zielgruppe Gemeinden </t>
    </r>
  </si>
  <si>
    <r>
      <rPr>
        <b/>
        <sz val="10"/>
        <color theme="1"/>
        <rFont val="Calibri"/>
        <family val="2"/>
        <scheme val="minor"/>
      </rPr>
      <t xml:space="preserve">Aktionsfeldthema: Innovation in Tourismus- und Freizeitwirtschaft </t>
    </r>
    <r>
      <rPr>
        <sz val="10"/>
        <color theme="1"/>
        <rFont val="Calibri"/>
        <family val="2"/>
        <scheme val="minor"/>
      </rPr>
      <t xml:space="preserve">
Im Jahr 2013 wurde im Auftrag des Regionalforums Steyr-Kirchdorf gemeinsam mit Oberösterreich Tourismus und den regionalen Tourismusverbänden eine Studie zur „Vernetzung touristischer Organisationen in Steyr-Kirchdorf“ durchgeführt. Die Erkenntnisse hinsichtlich einer sinnvollen Weiterentwicklung der Organisationsstrukturen sollen in den nächsten Jahren stufenweise umgesetzt werden. Für die Entwicklung von Angeboten und Produkten, vor allem im Bereich der touristischen Freizeitinfrastruktur wie dem Freizeitwegenetz (Wandern, Rad, Mountainbike und Reiten), soll künftig gesamtregional zusammengearbeitet werden. Das Thema ganzheitliche Gesundheit (hohe medizinisch-therapeutische Kompetenz in den Kureinrichtungen in Bad Hall, kombiniert mit den Themen „stressfrei“, gesundes Essen, regionale Kulinarik und Bewegung) soll für die Region als Positionierung aufgebaut werden und mit authentischen, vernetzten Angeboten und Produkten Kompetenz bewiesen werden. Durch die Vernetzung von Angebotsträgern aus den Bereichen Gastronomie, Hotellerie, Landwirtschaft, Kultur,…etc. sollen Alleinstellungsmerkmale der Region besser sichtbar werden, Wertschöpfungspotenziale erschlossen und ein klares regionales touristisches Profil entstehen. 
Mögliche Projekte: 
• Zusammenschluss zu größeren Tourismusverbänden 
• Umsetzung der Vernetzungsstudie Tourismusorganisationen in Steyr-Kirchdorf 
• Gründung MTV Oberes Kremstal 2015 - Tourismusstrategie, Masterplan 
• Bad Hall-Kremsmünster - Tourismusstrategie, Masterplan 
• Angebotsentwicklung und Vermarktung als "stressfreie Region" 
• „Vierkanter – Pferdeland“ inkl. Anbindung an Reitkompetenzzentrum Pferdeland Nationalpark Oö Kalkalpen und betriebliche Vernetzung und Qualifizierung 
• Nächtigungsprojekt „Urlaub für Alle“ – barrierefreier Urlaub „Micheldorf - in der Schön“ 
• Mountainbike-Wegenetz &amp; Vermarktung im Bereich Kremstal 
• Regionales Radwegenetz inkl. Beschilderung und Vermarktung 
• Schaffung ergänzender Infrastruktur - Bsp. Badebiotop Pettenbach/ Almuferweg Erweiterung Inszenierung 
• Neue Gästeinformationssysteme mit neuen Technologien 
• Benedikt Pilgerweg/Pilgerzentrum 
• Entwicklung einer nachhaltigen Wirte-Kooperation 
• Projekt "Essbare Stadt" 
Vernetzung von regionalen Gartenangeboten und überregionale Vermarktung (Kremsmünster, Bad Hall, Pettenbach) 
Potentielle Projektträger: Tourismusverbände, Gemeinden, Unternehmer/innen in Kooperation; sektoral und sektorenübergreifend 
Sensibilisierungsmaßnahmen 
Hauptzielgruppe sind in diesem Bereich die Vertreter und Geschäftsführer der regionalen Tourismusverbände, als auch Tourismusbetriebe der Region 
• Begleitung der regionalen Tourismusverbände (Moderation von Strategieworkshops, Vernetzung mit benachbarten regionalen Tourismusverbänden, Vernetzung mit Experten von Oberösterreich Tourismus und Land Oberösterreich) mit dem Ziel: 
• Weiterentwicklung der Organisationsstrukturen 
• Vernetzte Angebots- und Produktentwicklung 
• Entwicklung konkreter, förderfähiger Projekte dazu 
• Aufbau und Begleitung einer Steuerungsgruppe und einer Arbeitsstruktur zur Landesgartenschau 2017 aus Vertretern der LGS (Landesgartenschau) GmbH, LAG-Vertretern, Tourismusverband, Gemeinde Kremsmünster, Wirtschaftskammer, Landwirtschaftskammer. Ziel: Steuerung und Koordination aller regionalen Projekte im Zusammenhang mit der LGS 2017 </t>
    </r>
  </si>
  <si>
    <r>
      <rPr>
        <b/>
        <sz val="10"/>
        <color theme="1"/>
        <rFont val="Calibri"/>
        <family val="2"/>
        <scheme val="minor"/>
      </rPr>
      <t xml:space="preserve">Aktionsfeldthema: Land- und Forstwirtschaft im Wandel </t>
    </r>
    <r>
      <rPr>
        <sz val="10"/>
        <color theme="1"/>
        <rFont val="Calibri"/>
        <family val="2"/>
        <scheme val="minor"/>
      </rPr>
      <t xml:space="preserve">
Dem auch in unserer Region fortschreitenden Strukturwandel in der Landwirtschaft soll in den nächsten Jahren mit mehr Kooperationsprojekten und gemeinschaftlichen Vermarktungsinitiativen entgegnet werden. Neue Wege in der Direktvermarktung, wie zum Beispiel die Stärkung der bestehenden und die Unterstützung neuer Produzenten/innen-Konsumenten/innen-Netzwerke oder der Einsatz digitaler Medien in der Vermarktung regionaler Lebens- und Genussmittel, sollen eine Steigerung der Erwerbsfähigkeit von Land- und Forstwirtschaftsbetrieben bringen. Die bereits weit fortgeschrittene Diversifizierung landwirtschaftlicher Betriebe soll ebenfalls weiterhin unterstützt werden und neue, auch kreative Erwerbmöglichkeiten geschaffen werden.
Mit dem Forschungsprojekt „Perspektiven öffnen für den ländlichen Raum“ soll eine wertvolle Grundlage für den strategischen Umgang mit strukturellen Veränderungen im ländlichen Raum allgemein und für die Landwirtschaft im speziellen erarbeitet werden. Das Projekt soll sich auf das gesamte Gebiet der „Eisenwurzen“ und somit auf die beteiligten LEADER-Regionen in der Steiermark, Nieder- und Oberösterreich beziehen. Das „Vierkanter-Land“ mit seiner einzigartigen Kulturlandschaft soll in Kooperation mit der Moststraße NÖ und der LAG Linz-Land überregional vermarktet werden. Eine umfassende Qualitäts- und Vermarktungsoffensive beim Thema Most und die Entwicklung gemeinsamer Ausflugsangebote und deren Vermarktung, werden in den nächsten Jahren gemeinsam angestrebt. 
Mögliche Projekte: 
• „Land der Vierkanter“ (Kultur-, Naturlandschafts- und Vermarktungsprojekt mit LAG Linz-Land und LAG Moststraße NÖ) 
• Entwicklung von Gemeinschaftsinitiativen zur Holzveredelung und –vermarktung, Energieproduktion, Erzeugergemeinschaften,… etc. 
• „Perspektiven öffnen für den ländlichen Raum“ (STUIA, BBK, IGV, FLZ Gumpenstein, Forschungsplattform LTSER – transregional (Eisenwurzen) 
• Arche Noah Höfe 
• Mostregion Traunviertler Alpenvorland 
• gemeinsamer Markt im Zentrum von Steyr 
• Schaubetrieb Ziegenmilcheis, Biomilch Leeb in Wartberg/Krems 
• Schaubetrieb Hofer-Kerzen/Sierning 
• Örtliche Bschoad-Binkerl – zentrale Vermarktung 
• Bewusstseinsbildungsprojekt für regionale Lebensmittel in Schulen (Kooperation stärken mit LWS Schlierbach) 
• Bauernmärkte stärken und weiterentwickeln - Bauernladen Bad Hall 
• „Ernährungssouveräne Region“; Vernetzung und Kooperation zwischen den regionalen Anbieter-Verbraucher-Initiativen 
• Food Coops 
• CSA Betriebe 
Potentielle Projektträger: Direktvermarkter gemeinsam mit Konsumenten/innen, Direktvermarkter in Kooperation; sektoral und soktorenübergreifend, LAG (Forschungsprojekt), LAG mit anderen LAG (transregional), innovative Einzelbetriebe (Bsp.: Schaubetrieb)</t>
    </r>
  </si>
  <si>
    <r>
      <t xml:space="preserve">spezifische Sensibilisierungsmaßnahmen: 
• Weiterentwicklung von Projektgruppen und Arbeitskreisen aus dem Strategieprozess (Bsp.: Ernährungssouveräne Region, Vierkantland/Regionalmarke(n), …etc. 
• Informations- und Impulsveranstaltungen gemeinsam mit der Landwirtschaftskammer zu spezifischen Themen der LES 
</t>
    </r>
    <r>
      <rPr>
        <b/>
        <sz val="10"/>
        <color theme="1"/>
        <rFont val="Calibri"/>
        <family val="2"/>
        <scheme val="minor"/>
      </rPr>
      <t xml:space="preserve">
Aktionsfeldthema: Regionale Fachkräfte für die Region begeistern </t>
    </r>
    <r>
      <rPr>
        <sz val="10"/>
        <color theme="1"/>
        <rFont val="Calibri"/>
        <family val="2"/>
        <scheme val="minor"/>
      </rPr>
      <t xml:space="preserve">
Die Entwicklung und Umsetzung neuer Initiativen wie Veranstaltungen und anderen Maßnahmen (Handwerkskoffer,…), welche "Angebot=Ausbildungsbetriebe und Nachfrage=Schüler/innen am regionalen Arbeitsmarkt zusammenbringen", sollen zur Zielerreichung, mehr Fachkräfte aus der Region für die Region zu begeistern, beitragen. Ein besonderer Schwerpunkt wird dabei im Bereich Lehre gesetzt werden. Die Lehre soll insgesamt wieder interessanter für junge Menschen in der Berufsorientierungsphase und für Lehrbetriebe werden. Wesentlicher Umsetzungspartner in diesem Aktionsfeldthema sind die regionalen Geschäftsstellen der Wirtschaftskammer.
Potentielle Projektträger: Wirtschaftskammern, Arbeiterkammern, Unternehmer/innen-Kooperation 
Spezifische Sensibilisierungsmaßnahmen: 
• Aufbau und Begleitung von Projektgruppen zum Thema Berufsorientierung &amp; Lehre mit den regionalen Vertretern der Sozialpartner und regionalen Leitbetrieben 
• Arbeitskreis „Wirtschaftsstandort mit Lebensqualität Alpenvorland“ mit den regionalen Wirtschaftskammern und Unternehmen der Region </t>
    </r>
  </si>
  <si>
    <r>
      <rPr>
        <b/>
        <sz val="10"/>
        <color theme="1"/>
        <rFont val="Calibri"/>
        <family val="2"/>
        <scheme val="minor"/>
      </rPr>
      <t xml:space="preserve">Aktionsfeldthema: Alpenvor.landschaft.erleben </t>
    </r>
    <r>
      <rPr>
        <sz val="10"/>
        <color theme="1"/>
        <rFont val="Calibri"/>
        <family val="2"/>
        <scheme val="minor"/>
      </rPr>
      <t xml:space="preserve">
Um das Bewusstsein für die Einzigartigkeit der Kultur- und Naturlandschaft des Traunviertler Alpenvorlands zu heben, sollen Aktionen gesetzt werden, die die Alleinstellungsmerkmale der Region sichtbar, spürbar und erlebbar machen. 
Mögliche Projekte: 
• „Alpenvorland erleben“ - regionale Leitveranstaltungen - Zusammenführen regionaler, digitaler Veranstaltungskalender: 
• Erntedank im Alpenvorland 
• Alpenvorland Höferoas 
• Obstmarktkirtag Alpenvorland 
• „Waldlehrpfad Hallerwald“ - 
• „so gut schmeckt das Alpenvorland“/regionale Genussbox 
• "Artenreiches Alpenvorland" zum Erhalt alter Haustierrassen durch Arche-Noah-Bauernhöfe, alte Obstsorten durch Direktvermarktung und bei Wildtieren &amp; Pflanzen durch Blumenwiesen in den Gemeinden 
• „Land der Vierkanter“ – Positionierung und Vermarktungsprojekt (vernetzte Angebote mit den Merkmalen Kulturlandschaft/Streuobstwiesen, Mostkultur und freizeittouristische Erlebnisangebote in Zusammenhang mit Vierkanter entwickeln und gemeinsam vermarkten (mit LAG Moststraße &amp; Linz-Land; siehe auch AF 1) 
• „die Gemeinde blüht auf“/Blumenwiesen in den Ortszentren 
• Freizeit- und Naturvermittlungsprojekt "Vom Kremsursprung bis in die Kremsauen“ (Arbeitstitel) 
• Bewerbung und Weiterentwicklung der Ergebnisse aus dem transregionalen Projekt "Vierkanter - Neues Leben in alten Höfen" - Weiterführung der Kooperation mit den LAGs Linz-Land und Moststraße zum gemeinsamen Alleinstellungsmerkmal Vierkanter 
Potentielle Projektträger: 
Tourismusverbände, Gemeindekooperationen, Landwirte/innen in Kooperation, Bezirksbauernkammern, Vereine/NGO´s, LAG 
Spezifische Sensibilisierungsmaßnahmen: 
• Weitere Begleitung und Moderation von Projektgruppen und Arbeitskreisen aus dem Strategieprozess 
• Vernetzung von Veranstaltern und Projektträgern 
• Informations- und Impulsveranstaltungen in den Gemeinden/“Artenreiches Alpenvorland“ 
• Bürger/innen-Beteiligungsprozess in Zusammenhang mit dem Rückstaubecken Kremsauen </t>
    </r>
  </si>
  <si>
    <r>
      <rPr>
        <b/>
        <sz val="10"/>
        <color theme="1"/>
        <rFont val="Calibri"/>
        <family val="2"/>
        <scheme val="minor"/>
      </rPr>
      <t xml:space="preserve">Aktionsfeldthema: Kultur (&amp;) Region </t>
    </r>
    <r>
      <rPr>
        <sz val="10"/>
        <color theme="1"/>
        <rFont val="Calibri"/>
        <family val="2"/>
        <scheme val="minor"/>
      </rPr>
      <t xml:space="preserve">
Das vielfältige regionale kulturelle Profil soll in diesem Aktionsfeld insbesondere durch die Entwicklung einer Plattform für Kulturträger und -veranstalter auf der einen Seite und auf der anderen Seite für Kulturinteressierte aus der Region und außerhalb der Region sichtbar gemacht werden. Eine Internetplattform mit regionalem Kulturkalender, Aufbau eines Kultur-Wiki mit Fokus auf die Eisenstraße und die Landesausstellung in Steyr, die Entwicklung und jährliche Publikation eines Kulturmagazins und die Entwicklung eines regionalen Ticketing-Systems sind die wesentlichen Überlegungen dazu. 
Mit der Initiative „Heimat-Sharing im Alpenvorland“ soll es gelingen, durch gemeinsame Spurensuche und dem kulturellen Austausch zwischen Migranten/innen und Einheimischen einen wichtigen Beitrag zur sozialen Inklusion zu leisten. Weiters sollen auch einzelne Kulturträger, nach den vorhandenen Möglichkeiten in LEADER, bei einer Neuausrichtung ihres Angebotes unterstützt werden. 
Mögliche Projekte: 
• Kulturplattform Traunviertler Alpenvorland (LAG Projekt) 
• Kultur-Wiki (Eisenstraße, Landesausstellung Steyr) 
• Kulturmagazin 
• Neuausrichtung bestehender Einrichtungen: „The Hammer Gallery“/Micheldorf, Museumsnetz Pettenbach (Schriftenmuseum mit Heimatmuseum, Seisenburg, lebendige Druckwerkstatt), Hutmuseum Wolfern 
• "Heimatsharing im Alpenvorland" Heimatforschungsprojekt mit Migrant/innen (Caritas, Integrationsstelle, Heimatwerk,…) 
Potentielle Projektträger:
LAG, Gemeinden, Tourismusverbände, Kooperation von Kulturträgern, Integrationszentrum Parablü, Akademie der Volkskultur, Museums- und Kulturvereine 
Spezifische Sensibilisierungsmaßnahmen: 
• Begleitung Arbeitskreis Kulturvernetzungsplattform, Begleitung von Projektgruppen aus dem Strategieprozess </t>
    </r>
  </si>
  <si>
    <r>
      <rPr>
        <b/>
        <sz val="10"/>
        <color theme="1"/>
        <rFont val="Calibri"/>
        <family val="2"/>
        <scheme val="minor"/>
      </rPr>
      <t xml:space="preserve">Aktionsfeldthema: Klimaschutz &amp; Klimaanpassung </t>
    </r>
    <r>
      <rPr>
        <sz val="10"/>
        <color theme="1"/>
        <rFont val="Calibri"/>
        <family val="2"/>
        <scheme val="minor"/>
      </rPr>
      <t xml:space="preserve">
Die Schwerpunkte beim Thema Klimaschutz &amp; Klimaanpassung liegen in drei Bereichen: Die BürgerEnergie Traunviertler Alpenvorland e.Gen. soll als wichtigstes Umsetzungsinstrument mit Bürgerbeteiligung weiter gestärkt und professionalisiert werden. Ein weiterer Schwerpunkt liegt im Thema gemeinschaftliche Mobilität und Mobilität für mobilitätsbeeinträchtigte Menschen. Schließlich sollen Gemeinden bei einer ressourcenschonenden Raumentwicklung aktiv unterstützt werden. Eine in der vergangenen Periode begonnene Zusammenarbeit mit dem Klimabündnis Oö/Bodenbündnis soll dabei fortgesetzt werden. 
Mögliche Projekte: 
• Veranstaltungen, Infotätigkeit für Zielgruppe Gemeinden zu einer ressourcenschonenden Raumentwicklung (Zusammenarbeit mit Klimabündnis Österreich/Bodenbündnis fortsetzen) 
• Öffentlichkeitsarbeit, Kommunikation ausbauen 
• Professionalisierung der Präsentationsunterlagen 
• Weiterentwicklung des Gesamtauftrittes der BürgerEnergie Traunviertler Alpenvorland e.Gen. 
• Aufbau weiterer Geschäftsbereiche der BürgerEnergie Traunviertler Alpenvorland e.Gen. 
• Autoteilen mit/ohne E-Mobilität, Öffentlicher Nahverkehr, Mitfahrinitiativen (Flinc), Autostopper-Haltestellen, Semi-Public-Tankstellen 
• „Lebensrad – gemeinsam Schönes schaffen“ – für mobilitätsbeeinträchtigte Menschen 
• Potentielle Projektträger: LAG, Vereine, Bürgerenergie Traunviertler Alpenvorland eGen, Gemeinden 
• Spezifische Sensibilisierungsmaßnahmen: 
• Arbeitskreis „integrierte regionale Mobilität“ und weitere Begleitung von Projektgruppen aus dem Strategieprozess sowie der Bürgerenergiegenossenschaft </t>
    </r>
  </si>
  <si>
    <r>
      <rPr>
        <b/>
        <sz val="10"/>
        <color theme="1"/>
        <rFont val="Calibri"/>
        <family val="2"/>
        <scheme val="minor"/>
      </rPr>
      <t xml:space="preserve">Aktionsfeldthema: BruttoRegionalGlück - der Mensch im Mittelpunkt in einer mit- und fürsorgenden Gemeinschaft </t>
    </r>
    <r>
      <rPr>
        <sz val="10"/>
        <color theme="1"/>
        <rFont val="Calibri"/>
        <family val="2"/>
        <scheme val="minor"/>
      </rPr>
      <t xml:space="preserve">
• Entwicklung Erhebungsmethode für das BruttoRegionalGlück 
• 2 x Erhebung des BruttoRegionalGlücks 
• Beteiligungsprozess und Veranstaltungsreihe "BruttoRegionalGlück" 
• Initiative "Zaumsitzn 2" (Hinweis zum Projekt vom Jahr 1998) für die wirklich wichtigen Dinge des Lebens - Stärkung des Zusammenlebens, von Nachbarschaften, Gemeinschaftsgefühl, generationenübergreifendes Helfen, … 
• Gemeindeübergreifende, bedarfsgerechte Kinderbetreuungsmodelle 
Potentielle Projektträger: 
LAG, Gemeinden, Vereine, sozial- und sozialwirtschaftliche Einrichtungen, Forschungsgesellschaften 
Spezifische Sensibilisierungsmaßnahmen: 
Ein Schwerpunkt dieses Themas widmet sich mit der „soziale Verlebendigung unseres Tuns“ ausschließlich der Sensibilisierung der Bevölkerung für die LEADER-Arbeit in der Region. In Form von verschiedensten Formaten im Bereich Vernetzung, Austausch und Information soll ein hoher Wissensstand und eine gute Informationsqualität und Identifikation mit den Inhalten, Themen und Projekten der LES hergestellt werden und ein Entwicklungsprozess „des Miteinanders“ in Gang gesetzt werden.</t>
    </r>
  </si>
  <si>
    <r>
      <rPr>
        <b/>
        <sz val="10"/>
        <color theme="1"/>
        <rFont val="Calibri"/>
        <family val="2"/>
        <scheme val="minor"/>
      </rPr>
      <t xml:space="preserve">Aktionsfeldthema: Von- und Miteinander Lernen - Vernetzte Bildungs- und Forschungsregion </t>
    </r>
    <r>
      <rPr>
        <sz val="10"/>
        <color theme="1"/>
        <rFont val="Calibri"/>
        <family val="2"/>
        <scheme val="minor"/>
      </rPr>
      <t xml:space="preserve">
• Internationale und regionsübergreifende Leaderprojekte um von- und miteinander zu lernen, um den Wissenstransfer anzukurbeln und innovative Projekte zu entwickeln (Projekt LOT - LEADER ON TOUR) 
• Regionales WissensNetzwerk 
• WissensBrücken zu Universitäten, Fachhochschulen u.ä. Institutionen (Wissenstransfer unterstützt durch neue Technologien) 
• Community Education Initiativen - regionale Akteure/innen werden Lehrende und Lernende werden zu Gestalter/innen 
• Lehrgang zur Selbstermächtigung unserer Bürger/innen (GEKO 2 - GestaltungsKompetenz) 
• E-Government am Land ausbauen 
• Projekt „Berge kommen nicht zusammen – aber Menschen“ 
• Projekt „Heimat-Sharing“ im Traunviertler Alpenvorland 
• Willkommenskultur 
• Buddysystem 
• Regions-Internet-Channel 
• TAV-App/Regio-Cloud 
• Radio B138 „geht regional“ 
• Erweiterung der terrestrischen Reichweite des freien Radios 
• Studios als Homebase für Jugendliche, die sich mit Themen der Regionalentwicklung auseinander setzen 
Potentielle Projektträger: 
Bildungs- und Forschungseinrichtungen innerhalb und außerhalb der Region, LAG, Vereine, Sozialeinrichtungen 
Spezifischen Sensibilisierungsmaßnahmen: 
• Weitere Begleitung von Projektgruppen aus dem Strategieprozess 
• Prozessgestaltung „lebensbegleitendes, lebenslanges Lernen“ 
• Erfahrungsaustausch über internationale Modelle/Good Practice 
• regionale Info-Veranstaltungen 
• Exkursionen, Study Tours 
• Unterstützung von Pilotprojekten 
• Umsetzung der Ergebnisse und Planungen aus dem transnationalen Projekt "Innovative Wohnformen für ältere Menschen mit Betreuungsmöglichkeit" (Projektende 2014) in konkrete Umsetzungen 
• "Schön wohnen für Senioren" Themen-Wohngemeinschaften für Senioren 
Potentielle Projektträger:
Gemeinden, Vereine, neue Trägerstrukturen (private public partnership) 
Spezifische Sensibilisierungsmaßnahmen: 
• Wissensvernetzung und Erfahrungsaustausch in Form von Veranstaltungen, Exkursionen, Study Tours, 
• Begleitung von Projektgruppen aus dem Strategieprozess </t>
    </r>
  </si>
  <si>
    <r>
      <rPr>
        <b/>
        <sz val="10"/>
        <color theme="1"/>
        <rFont val="Calibri"/>
        <family val="2"/>
        <scheme val="minor"/>
      </rPr>
      <t xml:space="preserve">Aktionsfeldthema: Jugendliche stärken </t>
    </r>
    <r>
      <rPr>
        <sz val="10"/>
        <color theme="1"/>
        <rFont val="Calibri"/>
        <family val="2"/>
        <scheme val="minor"/>
      </rPr>
      <t xml:space="preserve">
• Jugendnetzwerk Traunviertler Alpenvorland mit Betreuung (Netzwerkmanagement) aufbauen - Anknüpfen am transregionalen Projekt "Create your Region" 
• direkte Unterstützung von Jugendlichen bei der Verwirklichung ihrer Projektideen 
potentielle Projektträger: 
LAG, Jugendzentren und –einrichtungen, Jugendgruppen in unterschiedlichen Zusammensetzungen, Gemeinden, Vereine 
spezifische Sensibilisierungsmaßnahmen: 
• angestrebt wird eine eigene regionale Betreuung/Personalressource zum Aufbau eines Jugendnetzwerkes weiterführen des Jungendbeteiligungsprojektes „Create your Region“ 
</t>
    </r>
    <r>
      <rPr>
        <b/>
        <sz val="10"/>
        <color theme="1"/>
        <rFont val="Calibri"/>
        <family val="2"/>
        <scheme val="minor"/>
      </rPr>
      <t xml:space="preserve">
Aktionsfeldthema: Wertschätzende Gemeindekooperationen </t>
    </r>
    <r>
      <rPr>
        <sz val="10"/>
        <color theme="1"/>
        <rFont val="Calibri"/>
        <family val="2"/>
        <scheme val="minor"/>
      </rPr>
      <t xml:space="preserve">
• Gemeindekooperation „Oberes Kremstal“ (Wohn-, Arbeits- und Erholungsräume gemeinsam denken und planen – Raumentwicklung) 
• „Genussland kommt in die Stadt“ (Festival 2015, Weiterentwicklung Bauernmarkt, Regionalladen im Stadtzentrum,…) 
• Arbeitsmarktprojekte; regionale Fachkräfte und Lehre (WKO, RMOÖ,…) 
• Integriertes Mobilitätskonzept und Maßnahmen zur Verbesserung der Möglichkeiten für Pendler/innen (ÖPNV, Alltagsradwege, Mitfahrsysteme, alternative Antriebsformen beim motorisierten Individualverkehr) 
• Einsatz neuer Technologien zur Wissensvernetzung Stadt-Land 
Potentielle Projektträger: 
Gemeinden in Kooperation untereinander und mit jeweils themenrelevanten regionalen und überregionalen Einrichtungen und Institutionen 
Spezifischen Sensibilisierungsmaßnahmen: 
• Informations- und Impulsveranstaltungen 
• Organisation von Exkursionen 
• Wissensvernetzung </t>
    </r>
  </si>
  <si>
    <r>
      <rPr>
        <b/>
        <sz val="10"/>
        <color theme="1"/>
        <rFont val="Calibri"/>
        <family val="2"/>
        <scheme val="minor"/>
      </rPr>
      <t xml:space="preserve">Neue kreative Unternehmensformen und –kooperationen </t>
    </r>
    <r>
      <rPr>
        <sz val="10"/>
        <color theme="1"/>
        <rFont val="Calibri"/>
        <family val="2"/>
        <scheme val="minor"/>
      </rPr>
      <t xml:space="preserve">
In diesem Aktionsfeldthema braucht es die Zusammenarbeit zwischen Gemeinden, Unternehmen und den Interessensvertretungen WK und LWK. Regionale Bildungseinrichtungen mit Transferkompetenz und Technologiezentren sollen gemeinsam mit dem LAG-Management neue und innovative Modelle in die Region transferieren und für Gemeinden und Betriebe anwendbar machen. 
</t>
    </r>
    <r>
      <rPr>
        <b/>
        <sz val="10"/>
        <color theme="1"/>
        <rFont val="Calibri"/>
        <family val="2"/>
        <scheme val="minor"/>
      </rPr>
      <t xml:space="preserve">
Innovation in Tourismus- und Freizeitwirtschaft </t>
    </r>
    <r>
      <rPr>
        <sz val="10"/>
        <color theme="1"/>
        <rFont val="Calibri"/>
        <family val="2"/>
        <scheme val="minor"/>
      </rPr>
      <t xml:space="preserve">
Dafür braucht es eine hohe Kooperationsbereitschaft der Tourismusverbände und deren Verantwortungsträgern. Die Einbindung der wichtigsten Leitbetriebe in strukturelle Veränderungen ist unerlässlich für die Akzeptanz. Überregional ist Oberösterreich Tourismus ein wesentlicher Netzwerkpartner. Auf der Ebene der Angebotsgestaltung sind auch Gemeinden, insbesondere bei der Weiterentwicklung der touristischen Infrastruktur, wesentliche Kooperationspartner der Tourismusverbände. Auf Ebene der Produktentwicklung geht es um die Kooperation zwischen den Betrieben und weiteren touristischen Leistungs- und Angebotsträgern auch aus anderen Sektoren. Beim Thema Kulinarik/regionale, gesunde Lebensmittel ist beispielsweise die Landwirtschaft ein wesentlicher Partner der Gastronomie und Hotellerie. 
</t>
    </r>
    <r>
      <rPr>
        <b/>
        <sz val="10"/>
        <color theme="1"/>
        <rFont val="Calibri"/>
        <family val="2"/>
        <scheme val="minor"/>
      </rPr>
      <t xml:space="preserve">
Land- und Forstwirtschaft im Wandel </t>
    </r>
    <r>
      <rPr>
        <sz val="10"/>
        <color theme="1"/>
        <rFont val="Calibri"/>
        <family val="2"/>
        <scheme val="minor"/>
      </rPr>
      <t xml:space="preserve">
Gemeinsam mit den Bezirksbauernkammern wird es einen Prozess mit Landwirten/innen geben müssen, um gemeinsam neue, marktgerechte Vermarktungskooperationen zu entwickeln. Der Austausch mit anderen Regionen und das Kennenlernen gelungener Kooperationsprojekte können zu einem wesentlichen Erfolgsfaktor werden. Auch auf betrieblicher Ebene stärkt die Kenntnis gelungener Diversifizierungsmaßnahmen das Vertrauen in das eigene Veränderungsvorhaben. Bei der Stärkung der Direktvermarktung braucht es eine Kooperation mit Wissensträgern in Bezug auf den Einsatz neuer, digitaler Medien und neuer Vermarktungsstrategien, wie zum Beispiel mit der FH Steyr. Gänzlich neue Kooperationsformen entstehen im Thema „Schulterschluss Bauer – Landschaft – Konsument“ zwischen Landwirte/innen und Konsumenten. 
</t>
    </r>
    <r>
      <rPr>
        <b/>
        <sz val="10"/>
        <color theme="1"/>
        <rFont val="Calibri"/>
        <family val="2"/>
        <scheme val="minor"/>
      </rPr>
      <t xml:space="preserve">
Regionale Fachkräfte für die Region begeistern </t>
    </r>
    <r>
      <rPr>
        <sz val="10"/>
        <color theme="1"/>
        <rFont val="Calibri"/>
        <family val="2"/>
        <scheme val="minor"/>
      </rPr>
      <t xml:space="preserve">
In diesem Bereich wird eine enge Zusammenarbeit zwischen Sozialpartnern, Betrieben und Schulen und Gemeinden angestrebt.</t>
    </r>
  </si>
  <si>
    <r>
      <rPr>
        <b/>
        <sz val="10"/>
        <color theme="1"/>
        <rFont val="Calibri"/>
        <family val="2"/>
        <scheme val="minor"/>
      </rPr>
      <t xml:space="preserve">Alpenvor.landschaft.erleben </t>
    </r>
    <r>
      <rPr>
        <sz val="10"/>
        <color theme="1"/>
        <rFont val="Calibri"/>
        <family val="2"/>
        <scheme val="minor"/>
      </rPr>
      <t xml:space="preserve">
Um die Natur- und Kulturlandschaft des Traunviertler Alpenvorlandes zu erhalten, braucht es das Zusammenspiel und den Willen vieler Akteure/innen im Allgemeinen und in ganz konkreten Aktionen und Projekten. Die Landwirte/innen als Pfleger und Erhalter der Kulturlandschaft benötigen Unterstützung von den Gemeinden. Auch die Aktion „blühende Gemeinde“ braucht die Unterstützung der Gemeinden. Bei der sanften Inszenierung von Landschafts- und Naturräumen sind die regionalen Tourismusverbände wesentliche Partner der Gemeinden. Für die Erhaltung und innovative Nutzung der Vierkanthöfe, der damit verbundenen Kulturlandschaft und dem Aufbau einer überregionalen Mostkultur, wird die begonnene Zusammenarbeit mit den LAGs Linz-Land und Moststraße NÖ intensiviert. 
Für die Zusammenführung der wichtigsten (Brauchtums-)Veranstaltungen wird eine Kooperation zwischen Gemeinden, Vereinen und Tourismusverbänden von Nöten sein. 
</t>
    </r>
    <r>
      <rPr>
        <b/>
        <sz val="10"/>
        <color theme="1"/>
        <rFont val="Calibri"/>
        <family val="2"/>
        <scheme val="minor"/>
      </rPr>
      <t xml:space="preserve">
Kultur (&amp;) Region</t>
    </r>
    <r>
      <rPr>
        <sz val="10"/>
        <color theme="1"/>
        <rFont val="Calibri"/>
        <family val="2"/>
        <scheme val="minor"/>
      </rPr>
      <t xml:space="preserve"> 
Die „Kulturplattform Traunviertler Alpenvorland“ soll eine breite Einbindung und Kooperation zwischen möglichst vielen Kulturträgern und –anbietern der Region mit der Unterstützung der Gemeinden und Tourismusverbände ermöglichen. Überregionale Netzwerke und Kultureinrichtungen auf Landes- und Bundesebene sollen auch Netzwerkpartner sein. 
</t>
    </r>
    <r>
      <rPr>
        <b/>
        <sz val="10"/>
        <color theme="1"/>
        <rFont val="Calibri"/>
        <family val="2"/>
        <scheme val="minor"/>
      </rPr>
      <t xml:space="preserve">
Klimaschutz &amp; Klimaanpassung </t>
    </r>
    <r>
      <rPr>
        <sz val="10"/>
        <color theme="1"/>
        <rFont val="Calibri"/>
        <family val="2"/>
        <scheme val="minor"/>
      </rPr>
      <t xml:space="preserve">
Mit einer Netzwerkstrategie wurde im Rahmen der KEM (Klima- und Energiemodellregion) begonnen, möglichst alle relevanten Akteure/innen in einen regionalen Prozess mit einzubinden. Von den örtlichen Energiegruppen und –stammtischen, den Interessensvertretungen, Gemeinden, Betrieben, Landwirten/innen, Schulen, Gemeinden, Klimabündnis, Energiesparverband, Biomasseverband, bis hin zu Energieversorgern,…etc. wurde versucht möglichst viele einzuladen, um einen Beitrag zur Erreichung der regionalen Klimaschutzziele einzubringen. Dieser Weg soll bis 2020 weitergeführt und mit mehr Ressourcen bedacht werden.</t>
    </r>
  </si>
  <si>
    <r>
      <rPr>
        <b/>
        <sz val="10"/>
        <color theme="1"/>
        <rFont val="Calibri"/>
        <family val="2"/>
        <scheme val="minor"/>
      </rPr>
      <t xml:space="preserve">Aktionsfeldthema: BruttoRegionalGlück - der Mensch im Mittelpunkt in einer mit- und fürsorgenden Gemeinschaft </t>
    </r>
    <r>
      <rPr>
        <sz val="10"/>
        <color theme="1"/>
        <rFont val="Calibri"/>
        <family val="2"/>
        <scheme val="minor"/>
      </rPr>
      <t xml:space="preserve">
Für das Analyseinstrument „BruttoRegionalGlück“ braucht es die Zusammenarbeit von regionalen Studien- und Forschungseinrichtungen gemeinsam mit nationalen und internationalen Einrichtungen. Eine Zusammenarbeit mit der Initiative des Lebensministeriums „Wachstum im Wandel“ wird gesucht. Für die Erhebung und für die Prozessgestaltung wird auf die Kooperation mit den Gemeinden gesetzt. Ebenso wird bei der Schaffung von Kinderbetreuungseinrichtungen die gemeindeübergreifende Kooperation gesucht. Bei der Prozessgestaltung braucht es weiters die Zusammenarbeit von regionalen zivilgesellschaftlichen Organisationen, den Vereinen, den reg. Unternehmen und sozial- und sozialwirtschaftlichen Einrichtungen. 
</t>
    </r>
    <r>
      <rPr>
        <b/>
        <sz val="10"/>
        <color theme="1"/>
        <rFont val="Calibri"/>
        <family val="2"/>
        <scheme val="minor"/>
      </rPr>
      <t xml:space="preserve">
Aktionsfeldthema: Von- und Miteinander Lernen - Vernetzte Bildungs- und Forschungsregion </t>
    </r>
    <r>
      <rPr>
        <sz val="10"/>
        <color theme="1"/>
        <rFont val="Calibri"/>
        <family val="2"/>
        <scheme val="minor"/>
      </rPr>
      <t xml:space="preserve">
Das Kooperationspotenzial von Bildungs-, Studien- und Forschungseinrichtungen innerhalb der Region (z.B. SPES Zukunftsakademie, STUDIA, WIFI, LFI, BFI, …) soll genutzt werden. Themenabhängig wird mit den Institutionen der nahen Stadt Steyr (z.B. FH Steyr, Frauenstiftung, TIC, Profactor, HTL, RIS, etc.) und mit Universitäten und Fachhochschulen aus ganz Österreich kooperiert. Bewährt hat sich für die Region die Zusammenarbeit mit anderen LEADER-Regionen - national und international. Dieses erfolgreiche von- und miteinander Lernen soll ausgebaut werden. Weiters wird und soll weiterhin in Bildungsthemen ausgezeichnet mit der Zukunftsakademie des Landes OÖ und dem Regionalmanagement OÖ zusammengearbeitet werden. 
Für die stärkere Einbindung von Zugezogenen braucht es neben der Zusammenarbeit mit den Gemeinden ganz neue Partnerschaften mit sozialen Organisationen, wie z.B. die Caritas, Volkshilfe usw. 
Für die Verbreitung von guten Beispielen und für die regionale Kommunikation braucht es die Kooperation mit regionalen Medien, wie z.B. das freie Radio B138. 
</t>
    </r>
    <r>
      <rPr>
        <b/>
        <sz val="10"/>
        <color theme="1"/>
        <rFont val="Calibri"/>
        <family val="2"/>
        <scheme val="minor"/>
      </rPr>
      <t xml:space="preserve">
Aktionsfeldthema: Neue Wohnformen + Lebendige Ortszentren und Bauernhöfe </t>
    </r>
    <r>
      <rPr>
        <sz val="10"/>
        <color theme="1"/>
        <rFont val="Calibri"/>
        <family val="2"/>
        <scheme val="minor"/>
      </rPr>
      <t xml:space="preserve">
Bei diesem Thema braucht es eine vielfältige Zusammenarbeit zwischen den Gemeinden, Sozialhilfeverbänden Kirchdorf und Steyr-Land, Pflegeorganisationen, Wohnbaugenossenschaften, Landwirtschaftskammern (inkl. Green Care), Wirtschaftskammern, der SPES Zukunftsakademie, den Vereinen, und den entscheidenden betroffenen Eigentümern der Immobilien. Für die Umsetzung werden sicher noch weitere Partnerschaften notwendig. 
</t>
    </r>
    <r>
      <rPr>
        <b/>
        <sz val="10"/>
        <color theme="1"/>
        <rFont val="Calibri"/>
        <family val="2"/>
        <scheme val="minor"/>
      </rPr>
      <t xml:space="preserve">
Aktionsfeldthema: Jugendliche stärken </t>
    </r>
    <r>
      <rPr>
        <sz val="10"/>
        <color theme="1"/>
        <rFont val="Calibri"/>
        <family val="2"/>
        <scheme val="minor"/>
      </rPr>
      <t xml:space="preserve">
Hier ist die Zusammenarbeit aller Jugendorganisationen, den Gemeinden, den Schulen und den Vereinen sehr wichtig. Weiters soll die Kooperation mit dem Landesjugendreferat ausgebaut werden. Der Austausch mit den Regionen des gebietsübergreifenden Jugendprojektes „Create your Region“ soll bestehen bleiben bzw. punktuell sollen gemeinsame Aktivitäten durchgeführt werden. 
</t>
    </r>
    <r>
      <rPr>
        <b/>
        <sz val="10"/>
        <color theme="1"/>
        <rFont val="Calibri"/>
        <family val="2"/>
        <scheme val="minor"/>
      </rPr>
      <t xml:space="preserve">
Aktionsfeldthema: Wertschätzende Gemeindekooperationen </t>
    </r>
    <r>
      <rPr>
        <sz val="10"/>
        <color theme="1"/>
        <rFont val="Calibri"/>
        <family val="2"/>
        <scheme val="minor"/>
      </rPr>
      <t xml:space="preserve">
Hier werden Kooperationen der Gemeinden und der Gemeindeämter angestrebt. Erfahrungen, Best-Practice und Know-how sollen zusätzlich durch den Austausch mit anderen Regionen gefunden werden. Besonders wichtig ist der Region die Kooperation mit der nahen Stadt Steyr. 
Für das gesamte Aktionsfeld braucht es vielfältige Partnerschaften, wie z.B. mit der Ärztekammer, dem Land OÖ, der WK, der LWK, der AK, der RMOÖ GmbH, der ÖPNV, dem Stadtmarketing Steyr usw.
</t>
    </r>
  </si>
  <si>
    <t>Es gibt ein regionales Tourismusbüro mit personellen und finanziellen
Ressourcen.</t>
  </si>
  <si>
    <t>Anzahl der regionalen Tourismusbüros</t>
  </si>
  <si>
    <t>Es gibt EINE Regionsmarke, die nach innen und außen wirkt</t>
  </si>
  <si>
    <t>Anzahl der an Qualifizierung und Professionalisierung
beteiligten Personen/Partner</t>
  </si>
  <si>
    <t>Zahl der neuen Infrastrukturellen Angebote</t>
  </si>
  <si>
    <t>Anzahl der neuen freizeit-touristischen Angebote</t>
  </si>
  <si>
    <t>Zielgruppespezifische Produkte für Gäste sind verfügbar und buchbar
– Tourismuspackages</t>
  </si>
  <si>
    <t>Anzahl der an den Angeboten beteiligten Betriebe</t>
  </si>
  <si>
    <t>Anzahl der Kooperationen im Vertrieb der Packages</t>
  </si>
  <si>
    <t>Ein Gemüsekompetenzzentrum ist eingerichtet und die Schnittstelle
zu den regionalen Akteuren ist aufgebaut</t>
  </si>
  <si>
    <t>Gemüse-Kompetenzzentrum</t>
  </si>
  <si>
    <t>Anzahl der gemeinsamen Aktivitäten der Partner</t>
  </si>
  <si>
    <t>Kooperationen mit wissenschaftlichen Einrichtungen sind aufgebaut
und Wissen wird generiert</t>
  </si>
  <si>
    <t>Anzahl der wissenschaftlichen Studien und Arbeiten für die
Region</t>
  </si>
  <si>
    <t>Es gibt mehr Initiativen und Kooperationen zur Vermarktung
regionaler Produkte</t>
  </si>
  <si>
    <t>Anzahl neuer Anbieter/Initiativen und Kooperationen</t>
  </si>
  <si>
    <t>Anzahl der Teilnehmer an Qualifizierungsmaßnahmen</t>
  </si>
  <si>
    <t>??</t>
  </si>
  <si>
    <t>Die regionalen Kreisläufe sind gestärkt – die Region kennt ihr Potential</t>
  </si>
  <si>
    <t>Ein Lebensqualitätsindex ist eingeführt</t>
  </si>
  <si>
    <t>Anzahl der Maßnahmen zur Steigerung des Index</t>
  </si>
  <si>
    <t>Die Nahversorgung in den Gemeinden ist sicher gestellt</t>
  </si>
  <si>
    <t>Anzahl neuer Nahversorgungsinitiativen</t>
  </si>
  <si>
    <t>Neue horizontale und vertikale Kooperationen sind entstanden</t>
  </si>
  <si>
    <t>Anzahl neu geschaffener Kooperationen</t>
  </si>
  <si>
    <t>Anzahl beteiligter Partner</t>
  </si>
  <si>
    <t>Anzahl neu installierter Leistung PV</t>
  </si>
  <si>
    <t>4.300</t>
  </si>
  <si>
    <t>8.000</t>
  </si>
  <si>
    <t>Anzahl der Car-Sharing Autos</t>
  </si>
  <si>
    <t>Anzahl umgesetzter Pilotprojekte</t>
  </si>
  <si>
    <t>Wissenschaftliche Erkenntnisse sind für die Region generiert
und werden angewendet</t>
  </si>
  <si>
    <t>Anzahl der Veröffentlichungen</t>
  </si>
  <si>
    <t>Traditionelles bäuerliches Wissen wird in Seminarangeboten
vermittelt</t>
  </si>
  <si>
    <t>Anzahl der Teilnehmer/innen an den Seminaren</t>
  </si>
  <si>
    <t>Anzahl der Obstbäume im Obstbaumkataster</t>
  </si>
  <si>
    <t>Ein Naturpark-Baumwart ist installiert</t>
  </si>
  <si>
    <t>Anzahl der neuen Kooperationen mit Schulen</t>
  </si>
  <si>
    <t>Anzahl der Besucher/innen bzw. Teilnehmer/innen</t>
  </si>
  <si>
    <t>Anzahl der Veranstaltungen und Angebote</t>
  </si>
  <si>
    <t>+ 20 %</t>
  </si>
  <si>
    <t>Anzahl der Ausstellungen und Erlebnis-
/Wissensstationen</t>
  </si>
  <si>
    <t>Anzahl der Teilnehmer/innen / Nutzer/innen</t>
  </si>
  <si>
    <t>Regionales Kulturgut wird gezielt präsentiert</t>
  </si>
  <si>
    <t>Anzahl der beteiligten Personen und Institutionen</t>
  </si>
  <si>
    <t>Anzahl der Angebote/Präsentationen</t>
  </si>
  <si>
    <t>Kunst und Kultur wird im öffentlichen Raum sichtbar</t>
  </si>
  <si>
    <t>Anzahl der „neuen“ Kulturstätten</t>
  </si>
  <si>
    <t>Anzahl der stattfindenden Aktivitäten</t>
  </si>
  <si>
    <t>Anzahl der Beteiligten</t>
  </si>
  <si>
    <t>Anzahl der neu geschaffenen Begegnungsräume</t>
  </si>
  <si>
    <t>Belebte attraktive Ortszentren prägen die Region</t>
  </si>
  <si>
    <t>Eine Bildungsplattform ist installiert und erarbeitet Konzepte
Weckung des Interesses an regional Themen</t>
  </si>
  <si>
    <t>Anzahl der Angebote in der Bildungsplattform</t>
  </si>
  <si>
    <t>Der Campus Eferding hat sich gegründet und seine Arbeit
aufgenommen</t>
  </si>
  <si>
    <t>Es gibt Gemüsebotschafter und Gemüsesommeliers bzw. sind
entsprechende Ausbildungsmodelle entwickelt</t>
  </si>
  <si>
    <t>130/Jahr</t>
  </si>
  <si>
    <t>Die KinderUNIeferding und ein Otelo sind etabliert und ein
entsprechendes Jahresprogram erstellt</t>
  </si>
  <si>
    <t>Anzahl der Teilnehmer/innen an den Angeboten</t>
  </si>
  <si>
    <t>Zugezogene sind in örtlichen Vereinen integriert</t>
  </si>
  <si>
    <t>Neue Arbeitsmodelle sind etabliert</t>
  </si>
  <si>
    <t>Anzahl der Menschen in integrativer Beschäftigung oder
alternativer Beschäftigungsformen</t>
  </si>
  <si>
    <t>Das Potential für Soziale Landwirtschaft ist bekannt und
Pilotprojekte werden begleitet</t>
  </si>
  <si>
    <t>Die Anbieter regionaler Produkte bieten hohe Qualität und verbessern ihre Produkte laufend</t>
  </si>
  <si>
    <t>Die Bevölkerung hat ihr Mobilitätsverhalten geändert
Konzepte für alternative Mobilität sind ausgearbeitet und werden umgesetzt</t>
  </si>
  <si>
    <r>
      <rPr>
        <b/>
        <sz val="10"/>
        <color theme="1"/>
        <rFont val="Calibri"/>
        <family val="2"/>
        <scheme val="minor"/>
      </rPr>
      <t>Aktionsfeldthema 1: Eferding als attraktive Kultur-, Freizeit- und Naherholungsregion</t>
    </r>
    <r>
      <rPr>
        <sz val="10"/>
        <color theme="1"/>
        <rFont val="Calibri"/>
        <family val="2"/>
        <scheme val="minor"/>
      </rPr>
      <t xml:space="preserve">
• Es gibt ein regionales „Tourismusbüro“ mit personellen und finanziellen Ressourcen. Die Aufgaben sind definiert, Schnittstellen aufgebaut und die touristischen Aktivitäten in der Region werden gemeinsam koordiniert.
• Es gibt eine Regionsmarke, mit der die Region nach außen hin beworben wird.
• Das Wissen über das vielfältige Angebot an regionalen Naherholungszielen für Einheimische und Gäste ist durch entsprechende Marketingaktivitäten gesteigert.
• Das freizeit-touristische Angebot der Region hat sich qualitativ verbessert.
• Der Naturpark Obst-Hügel-Land ist besser für Erholungssuchende erschlossen und erlebbar.
• Das freizeit-touristische Angebot der Region hat sich quantitativ verbessert, somit steigt die touristische Wertschöpfung der Region, Arbeitsplätze sind gesichert und neue geschaffen 
• Die neuen Angebote tragen zur Saisonverlängerung bei und die durchschnittliche Aufenthaltsdauer der Gäste verlängert sich.
• Neue touristische Angebote und Erlebnisse sprechen neue Zielgruppen an (Familien, Einheimische – die Bewohner kennen das regionale freizeit-touristische Angebot, Schulklassen, Individualgäste, Gruppenreisen, Menschen mit Beeinträchtigungen, …)
• Zielgruppenspezifische Produkte für Gruppenreisen, Individualreisende, Naherholungssuchende, Tagesgäste, Nächtigungsgäste und Einheimische sind verfügbar und buchbar.
• Touristische Partnerschaften und Vermarktungskooperationen sind aufgebaut und etabliert
• Neue Arbeitsplätze im Tourismus sind durch die Schaffung neuer Angebote geschaffen.</t>
    </r>
  </si>
  <si>
    <r>
      <rPr>
        <b/>
        <sz val="10"/>
        <color theme="1"/>
        <rFont val="Calibri"/>
        <family val="2"/>
        <scheme val="minor"/>
      </rPr>
      <t>Aktionsfeldthema 2: Land-Wirt-Schaft als wichtiger Standortfaktor in der Obst- und Gemüseregion Eferding</t>
    </r>
    <r>
      <rPr>
        <sz val="10"/>
        <color theme="1"/>
        <rFont val="Calibri"/>
        <family val="2"/>
        <scheme val="minor"/>
      </rPr>
      <t xml:space="preserve">
• Es gibt EINE Regionsmarke, die nach außen und innen wirkt. Das Selbstbewusstsein und die Identifikation der Region als Obst- und Gemüseregion ist sowohl nach innen als auch nach außen gestärkt.
• Das Gemüse-Kompetenzzentrum ist eingerichtet. Eine Schnittstelle zu den regionalen Akteuren zur Steuerung, Planung und Durchführung gemeinsamer Aktivitäten ist aufgebaut. Die Aufgaben dieser Schnittstelle sind definiert.
• Forschung und Innovation werden aktiv vorangetrieben, Regions-spezifisches Wissen ist generiert und steigert die regionale Innovationskraft.
• Die Menschen in der Region kennen das regionale Angebot an Produkten und Dienstleistungen und nützen es.
• Unternehmen, Gemeinden und die Bevölkerung stärken mit ihrem Handeln die regionalen Kreisläufe – entsprechende Konzepte sind erarbeitet und befinden sich punktuell in Umsetzung
• Die Region kennt ihren Lebensqualitätsindex, Maßnahmen zur Steigerung des Index sind erarbeitet und befinden sich in Umsetzung
• Die Nahversorgung in den Gemeinden ist gesichert.
• Konzepte zur gemeinsamen Qualifizierung diverser Personen(-gruppen) sind entwickelt und werden umgesetzt.
• Neue horizontale und vertikale Kooperationen sind entstanden, die Kooperation unter Betrieben ist gestärkt – vor allem in Hinblick auf die Landesausstellung 2022
• Die Beteiligung von Unternehmer/innen an Themen und Prozessen der Regionalentwicklung ist erhöht, der Mehrwert von LEADER ist bekannt – Themen werden Sektor-übergreifend bearbeitet.
• Jugendliche und Arbeitskräfte sehen und nutzen Chancen und attraktive Arbeitsplätze in der Region
• Neue innovative Betriebe haben sich angesiedelt
• Neue Arbeitsplätze im Bereich Land-Wirt-Schaft sind durch die Schaffung neuer Angebote und die Umsetzung von entsprechenden Projekten geschaffen
</t>
    </r>
    <r>
      <rPr>
        <b/>
        <sz val="10"/>
        <color theme="1"/>
        <rFont val="Calibri"/>
        <family val="2"/>
        <scheme val="minor"/>
      </rPr>
      <t xml:space="preserve">
Aktionsfeldthema 3: Weiterentwicklung der Energieregion Eferding</t>
    </r>
    <r>
      <rPr>
        <sz val="10"/>
        <color theme="1"/>
        <rFont val="Calibri"/>
        <family val="2"/>
        <scheme val="minor"/>
      </rPr>
      <t xml:space="preserve">
• Konzepte zur Steigerung der Energieeffizienz sind ausgearbeitet und umgesetzt
• Die Anzahl der PV-Anlagen und Anlagen zur Gewinnung erneuerbarer Energie sing gestiegen
• Das Bewusstsein der Bevölkerung zum sorgsamen Umgang mit den Ressourcen ist gestärkt.
• Konzepte für neue Mobilität im ländlichen Raum sind erarbeitet und umgesetzt.</t>
    </r>
  </si>
  <si>
    <r>
      <rPr>
        <b/>
        <sz val="10"/>
        <color theme="1"/>
        <rFont val="Calibri"/>
        <family val="2"/>
        <scheme val="minor"/>
      </rPr>
      <t>Aktionsfeldthema 1: Erhaltung der Biodiversität und der Vielfalt von Fauna und Flora in der Region Eferding</t>
    </r>
    <r>
      <rPr>
        <sz val="10"/>
        <color theme="1"/>
        <rFont val="Calibri"/>
        <family val="2"/>
        <scheme val="minor"/>
      </rPr>
      <t xml:space="preserve">
•   Wissenschaftliche Erkenntnisse sind generiert und werden in die Praxis gebracht
•   Wissen über Sortenvielfalt ist aufbereitet und wird aktiv kommuniziert
•   Der Bestand der Obstbäume ist erfasst und hat sich erhöht
•   Ein Naturpark-Baumwart ist installiert – dadurch entsteht ein neuer Arbeitsplatz
•   Bedeutsame Artengruppen werden gefördert und das Bewusstsein dafür gestärkt
•   Es gibt entsprechende Angebote für diverse Zielgruppen und Schulen zur Bewusstseinsbildung für den Schutz und die Pflege der Natur- und Kulturlandschaft
•   Die Bildungs- und Naturparkerlebnisangebote sind hinsichtlich Qualität und Quantität verbessert.
•   Ausstellungen werden organisiert, Erlebnis- und Wissensstationen sind im Naturpark Obst-Hügel-Land installiert.
</t>
    </r>
    <r>
      <rPr>
        <b/>
        <sz val="10"/>
        <color theme="1"/>
        <rFont val="Calibri"/>
        <family val="2"/>
        <scheme val="minor"/>
      </rPr>
      <t xml:space="preserve">
Aktionsfeldthema 2: Erhaltung und Förderung von Kultur, Brauchtum und regionaler Identität</t>
    </r>
    <r>
      <rPr>
        <sz val="10"/>
        <color theme="1"/>
        <rFont val="Calibri"/>
        <family val="2"/>
        <scheme val="minor"/>
      </rPr>
      <t xml:space="preserve">
•   Gemeinsame Vernetzungs-Aktivitäten sind durchgeführt und eine permanente Vernetzungsplattform ist eingerichtet und wird bespielt
•   Regionales Kulturgut wird gezielt präsentiert und trägt zur Imagebildung der Region bei
•   Ein regionaler Arbeitskreis zur Erarbeitung des Rahmenprogramms für die Landesausstellung 2022 ist fix installiert
•   Aktivitäten zur Vermittlung künstlerischer Ausdrucksformen und Brauchtum werden angeboten
•   Kunst und Kultur wird im öffentlichen Raum sichtbar – es gibt attraktive Angebote für Gäste und Einheimische, Kunst und Kultur zu konsumieren
•   Orte für Kunst und Kultur werden regelmäßig bespielt und sind über die Grenzen der Region hinaus bekannt
•   Eferding ist nach außen hin als Kulturlandl spürbar
•   Regionale Partnerschaften mit anderen Sektoren sind aufgebaut</t>
    </r>
  </si>
  <si>
    <r>
      <rPr>
        <b/>
        <sz val="10"/>
        <color theme="1"/>
        <rFont val="Calibri"/>
        <family val="2"/>
        <scheme val="minor"/>
      </rPr>
      <t>Aktionsfeldthema 1: Erhaltung und Schaffung eines aktiven, lebenswerten und attraktiven Lebensraums in der Region Eferding</t>
    </r>
    <r>
      <rPr>
        <sz val="10"/>
        <color theme="1"/>
        <rFont val="Calibri"/>
        <family val="2"/>
        <scheme val="minor"/>
      </rPr>
      <t xml:space="preserve">
•   Konzepte für neue Begegnungsräume sind erarbeitet und punktuell umgesetzt
•   Belebte attraktive Ortszentren prägen die Region
•   Konzepte für die Nutzung leer stehender Liegenschaften sind erarbeitet und teilweise umgesetzt
•   Planungsprozesse für spezifische Angebote mit Betroffenen bzw. Interessenten zur Schaffung von kreativen Wohn-, Betreuungs- und Arbeitsformen sind durchgeführt
•   Durch die Umsetzung von Projekten werden neue Arbeitsplätze geschaffen
</t>
    </r>
    <r>
      <rPr>
        <b/>
        <sz val="10"/>
        <color theme="1"/>
        <rFont val="Calibri"/>
        <family val="2"/>
        <scheme val="minor"/>
      </rPr>
      <t xml:space="preserve">
Aktionsfeldthema 2: Lernende Region Eferding</t>
    </r>
    <r>
      <rPr>
        <sz val="10"/>
        <color theme="1"/>
        <rFont val="Calibri"/>
        <family val="2"/>
        <scheme val="minor"/>
      </rPr>
      <t xml:space="preserve">
•   Eine Bildungsplattform ist installiert und erarbeitet Konzepte und Programme zur Zielgenauen Ausbildung bzw. zur Weckung des Interesses an regional erforderlichen Berufsbildern und Themen (Technik, Naturwissenschaften, Handwerk, Obst- und Gemüse, usw.)
•   Der Campus Eferding hat sich gegründet und seine Arbeit aufgenommen
•   Es gibt Gemüsebotschafter und Gemüsesommelier bzw. sind entsprechende Ausbildungsmodelle entwickelt
•   Ein Jahres-Bildungsprogramm zur Vermittlung bäuerlichen Wissens ist erstellt und wird umgesetzt
•   Die Kinderuni ist etabliert und ein entsprechendes Jahresprogramm erstellt.
•   Ein Otelo ist eingerichtet
•   Inklusion wird in Ansätzen gelebt und die Bevölkerung kennt den Begriff
•   Alle Mütter mit Migrationshintergrund sprechen nach 10 Jahren Deutsch – einfache Tools und Hilfestellungen zum Erlernen von Deutsch sind entwickelt und werden angeboten
•   Zugezogene sind in örtlichen Vereinen integriert
•   Durch die Umsetzung von Projekten sind neue Arbeitsplätze geschaffen
</t>
    </r>
    <r>
      <rPr>
        <b/>
        <sz val="10"/>
        <color theme="1"/>
        <rFont val="Calibri"/>
        <family val="2"/>
        <scheme val="minor"/>
      </rPr>
      <t xml:space="preserve">
Aktionsfeldthema 3: Förderung von innovativen Sozialprojekten</t>
    </r>
    <r>
      <rPr>
        <sz val="10"/>
        <color theme="1"/>
        <rFont val="Calibri"/>
        <family val="2"/>
        <scheme val="minor"/>
      </rPr>
      <t xml:space="preserve">
•   Neue Arbeitsmodelle sind etabliert, dadurch neue Arbeitsplätze geschaffen
•   Das Potential für Soziale Landwirtschaft in der Region ist bekannt, entsprechende Pilotprojekte werden in der Planung und Umsetzung begleitet</t>
    </r>
  </si>
  <si>
    <r>
      <rPr>
        <b/>
        <sz val="10"/>
        <color theme="1"/>
        <rFont val="Calibri"/>
        <family val="2"/>
        <scheme val="minor"/>
      </rPr>
      <t>Aktionsfeldthema 1: Eferding ist eine attraktive Kultur-, Freizeit- und Naherholungsregion
Gründung einer regionalen Tourismusorganisation</t>
    </r>
    <r>
      <rPr>
        <sz val="10"/>
        <color theme="1"/>
        <rFont val="Calibri"/>
        <family val="2"/>
        <scheme val="minor"/>
      </rPr>
      <t xml:space="preserve">
als Kooperation privater Anbieter und öffentlicher Hand mit besonderem Fokus auf die
Ausrichtung als Gastgeberregion der Landesausstellung 2022 Eferding-Peuerbach
Schaffung einer Organisationsform, die die Bedürfnisse der gesamten Region in Bezug auf
touristische Vermarktung und Gästeinformation abdecken kann (ARGE)
Einrichten eines Büros mit personeller und finanzieller Ausstattung als koordinierende Stelle
und Schnittstelle zu regionalen Partnern (Landwirtschaft, Museen, Kultureinrichtungen,
Vereine, Gemeinden, überregionale Tourismusorganisationen, …)
Aufgabe: Lobbying – Marke Eferding – nach innen und außen, gemeinsame Ziele erarbeiten,
regionale Partnerschaften aufbauen (public-private), Projektberatung und –begleitung,
Finanzierung gemeinsamer Projekte, Zimmervermittlung, Anfragen Gruppenangebote,
Servicestelle ev. als Infobüro für die Landesausstellung, Koordinierung touristischer
Aktivitäten auf regionaler Ebene, Verbesserung des Service für die Gäste, Erstellung von
Werbematerialien wie eine einheitliche Bezirksfreizeitkarte, Gastroverzeichnis, Kultur- und
Veranstaltungsprogramm, kulinarische Angebote der Saison, usw.,
Aktive Mitgestaltung der Aktivitäten für die Landesausstellung 2022
Mögliche Träger: öffentlich-private Partnerschaft (Gemeinden, bestehende
Tourismusverbände, Tourismusbetriebe, externe Partner wie Donau OÖ. und Vitalwelt
Hausruck)
</t>
    </r>
    <r>
      <rPr>
        <b/>
        <sz val="10"/>
        <color theme="1"/>
        <rFont val="Calibri"/>
        <family val="2"/>
        <scheme val="minor"/>
      </rPr>
      <t xml:space="preserve">
Markenentwicklung – Entwicklung einer touristischen Marke für die Region Eferding,</t>
    </r>
    <r>
      <rPr>
        <sz val="10"/>
        <color theme="1"/>
        <rFont val="Calibri"/>
        <family val="2"/>
        <scheme val="minor"/>
      </rPr>
      <t xml:space="preserve">
die die regionalen Besonderheiten in den Vordergrund stellt und unter der die bereits
vorhandenen Initiativen Platz finden. Ein Außenauftritt – Entwicklung und Festlegung von
Vision, Botschaft, Marke, Logo, Homepage mit allen relevanten regionalen Partnern.
Mögliche Träger: ARGE Tourismus (regionale Tourismusorganisation) in Sektorübergreifender
Kooperation mit Wirtschaft, Landwirtschaft und Politk
</t>
    </r>
    <r>
      <rPr>
        <b/>
        <sz val="10"/>
        <color theme="1"/>
        <rFont val="Calibri"/>
        <family val="2"/>
        <scheme val="minor"/>
      </rPr>
      <t xml:space="preserve">
Qualifizierung touristischer Anbieter und Professionalisierung bestehender und Angebote</t>
    </r>
    <r>
      <rPr>
        <sz val="10"/>
        <color theme="1"/>
        <rFont val="Calibri"/>
        <family val="2"/>
        <scheme val="minor"/>
      </rPr>
      <t xml:space="preserve">
Qualifizierung von Betrieben im Hinblick auf gemeinsame touristische Vermarktung mit
regionalen Schwerpunkten und zur Vorbereitung auf die Landesausstellung 2022 inkl.
Erarbeitung von Qualitätskriterien. Verbesserung und Ausbau bestehender touristischer
Angebote und touristischer Infrastruktur.</t>
    </r>
  </si>
  <si>
    <r>
      <t xml:space="preserve">Indikative Projekte und Maßnahmen:
Ausbau der Naturpark-Erholungsinfrastruktur, Beschilderung von Freizeitwegen, Ausbau des
Interaktiven Ausflugsportals und Steigerung der usability, Infopoints, verbesserte
Gästeorientierung, professionelle Marketingmaterialien, Neuausrichtung Garten der
Geheimnisse, e-bike-Stationen, Info-Apps, usw.
Mögliche Träger: ARGE Tourismus, Naturpark Obst-Hügelland
</t>
    </r>
    <r>
      <rPr>
        <b/>
        <sz val="10"/>
        <color theme="1"/>
        <rFont val="Calibri"/>
        <family val="2"/>
        <scheme val="minor"/>
      </rPr>
      <t xml:space="preserve">
Angebotsentwicklung mit besonderem Augenmerk auf spezielle Zielgruppen wie Familien, Jugendliche, Menschen mit Beeinträchtigungen, usw.</t>
    </r>
    <r>
      <rPr>
        <sz val="10"/>
        <color theme="1"/>
        <rFont val="Calibri"/>
        <family val="2"/>
        <scheme val="minor"/>
      </rPr>
      <t xml:space="preserve">
Indikative Projekte:
Landl-App,
Naturwundahaus Haibach mit Aussichtsplattform Schlögener Schlinge
Errichtung von Themenwegen wie Natur- und Kulturwanderweg Alkoven
Erweiterung des Nächtigungsangebotes
Naturpark-Erlebnisweg
Entwicklung eines Naherholungsgebiets Pupping
Sportstättenentwicklung und Entwicklung von Freizeitangeboten
Schaffung von regional typischen Erlebnissen (Badeerlebnis, Flugplatz, Donau, Sportstätten,
Fischerei, Eisstockschießen, …)
Diversifizierung landwirtschaftlicher Betriebe im touristischen Bereich
Naturerlebnis-Vermittlung: Naturpark-Erlebnis, Flusserlebnis, Auerlebnis, …
Mögliche Träger: ARGE Tourismus, Tourismusbetriebe, öffentlich-private Partnerschaften,
öffentliche Hand
</t>
    </r>
    <r>
      <rPr>
        <b/>
        <sz val="10"/>
        <color theme="1"/>
        <rFont val="Calibri"/>
        <family val="2"/>
        <scheme val="minor"/>
      </rPr>
      <t xml:space="preserve">
Entwicklung und Vermarktung von regions-typischen Packages</t>
    </r>
    <r>
      <rPr>
        <sz val="10"/>
        <color theme="1"/>
        <rFont val="Calibri"/>
        <family val="2"/>
        <scheme val="minor"/>
      </rPr>
      <t xml:space="preserve">
Mit besonderem Fokus auf die Landesausstellung im Jahr 2022, wo mehr als 250.000
Personen als Gäste in der Region erwartet werden, sollen buchbare Packages für bestimmte
Zielgruppen (Familien, Reisegruppen, Individualtouristen, Tagesgäste, Nächtigungsgäste,
Einheimische, an Geschichte interessierte Personen, usw.) entwickelt werden.
Diese Packages sollen die regionalen Besonderheiten wieder spiegeln und individuell buchbar
sein, entsprechende erste inhaltliche Ideen zu folgenden Themenschwerpunkten wurden im
Rahmen des Strategieentwicklungsprozesses bereits gesammelt:
Natur erleben – Donau erfahren Kultur und Geschichte
Kulinarik / Obst- und Gemüseregion Gesundheit / Fitness / Sport
Kooperationen in der Entwicklung, Umsetzung und im Vertrieb werden aufgebaut
Mögliche Träger: ARGE Tourismus in Kooperation mit externen Partnern (Donau
Oberösterreich, Vitalwelt Hausruck, konzessionierte Reisebüros)
</t>
    </r>
  </si>
  <si>
    <r>
      <rPr>
        <b/>
        <sz val="10"/>
        <color theme="1"/>
        <rFont val="Calibri"/>
        <family val="2"/>
        <scheme val="minor"/>
      </rPr>
      <t>Aktionsfeldthema 2: Land-Wirt-Schaft als wichtiger Standortfaktor in der Obst- und Gemüseregion Eferding
Markenentwicklungsprozess „Gemüse… - Region“</t>
    </r>
    <r>
      <rPr>
        <sz val="10"/>
        <color theme="1"/>
        <rFont val="Calibri"/>
        <family val="2"/>
        <scheme val="minor"/>
      </rPr>
      <t xml:space="preserve">
Für das Marketing nach innen und außen und im Hinblick auf die Landesausstellung ist es
notwendig, EINE Marke zu definieren – alle bestehenden Initiativen sollen darin Platz finden.
Die regionale Identität soll mit der Marke ausgedrückt werden. Ein Qualitätsversprechen wird
mit der Nutzung der Marke abgegeben.
Möglicher Träger: Kooperative zwischen Landwirtschaft, Wirtschaft, Tourismus, öffentlicher
Hand und Bildungseinrichtungen
</t>
    </r>
    <r>
      <rPr>
        <b/>
        <sz val="10"/>
        <color theme="1"/>
        <rFont val="Calibri"/>
        <family val="2"/>
        <scheme val="minor"/>
      </rPr>
      <t xml:space="preserve">
Einrichtung eines Gemüse-Kompetenz-Zentrum im Gebäude der BBK Eferding</t>
    </r>
    <r>
      <rPr>
        <sz val="10"/>
        <color theme="1"/>
        <rFont val="Calibri"/>
        <family val="2"/>
        <scheme val="minor"/>
      </rPr>
      <t xml:space="preserve">
Die Bemühungen rund um die Positionierung als Gemüse-Kompetenzregion brauchen eine
Verortung. Das Kompetenzzentrum soll am Standort der jetzigen Bezirksbauernkammer am
Tor zu Eferding errichtet werden und ist Kommunikations- und Wissenszentrum als
Schnittstelle für Konsumenten und Produzenten. Bestehende Strukturen und Synergien
werden genutzt, die Kompetenz der Region wird nicht zentralisiert sondern an diesem
Standort in Form einer Schnittstelle für die gesamte Region gebündelt.
Kommunikationszentrum Küche: Wissensvermittlung zum Konsumenten – praktisches
Wissen, Veranstaltungs- und Seminarreihen, Gemüse erlebbar machen,
Wissenszentrum: Aufbau und Weiterentwicklung einer Wissensdatenbank zur Qualifizierung
der Produzenten und Direktvermarkter, Verbinden von bäuerlichem Wissen mit moderner
Ernährungslehre, Ausweitung der Stoffdatensammlung, Etablieren einer Kongress- und
Vortragsveranstaltungsserie, die sich mit aktuellen Themen der Ernährung und des
Pflanzenanbaus auseinander setzt, …
Wissensvermittlung: Gemüseapotheke, Gemüse-TV, Regionalität und Saisonalität, Umgang
mit Lebensmitteln, Gesichter der Region
Ausbildungsstätte: Gemüsebotschafter für die Region, Gemüsesommelier
Dienstleister: Aufbau von Kooperationen, Planung und Umsetzung gemeinsamer Aktivitäten,
Anlaufstelle für Exkursionen und touristische Angebote in der Landwirtschaft, Visualisierung
und Inszenierung
Möglicher Träger: Kooperative zwischen Landwirtschaft, Wirtschaft, Tourismus, öffentlicher
Hand und Bildungseinrichtungen</t>
    </r>
  </si>
  <si>
    <r>
      <rPr>
        <b/>
        <sz val="10"/>
        <color theme="1"/>
        <rFont val="Calibri"/>
        <family val="2"/>
        <scheme val="minor"/>
      </rPr>
      <t>Einrichten einer regionalen Koordinierungsstelle</t>
    </r>
    <r>
      <rPr>
        <sz val="10"/>
        <color theme="1"/>
        <rFont val="Calibri"/>
        <family val="2"/>
        <scheme val="minor"/>
      </rPr>
      <t xml:space="preserve">
Aufbau einer Schnittstelle zwischen allen im Bereich Obst- und Gemüseregion tätigen
Organisationen und Institutionen zur Koordinierung regionaler Aktivitäten – eine
entsprechende Organisationsform (Kooperative ist zu finden)
Entwicklung und Umsetzung von Projekten zum Thema Obst- und Gemüseregion mit allen in
der Region relevanten Partnern
(Tourismuspackages, Veranstaltungen, Wissensmanagement, Inszenierung der Region,
Leitung von Arbeits- und Projektgruppen, Vorbereitungen zur Landesausstellung 2022)
Erarbeitung von gemeinsamen Zielen und Koordinierung von Maßnahmen
Die Partner: BBK, Genussregion, GemüseLust, Verband der Obst- und Gemüseproduzenten,
REGEF, WKO, Verein Gemüseregion, Tourismus und Kaufmannschaft, Naturpark, …
Möglicher Träger: Kooperative zwischen Landwirtschaft, Wirtschaft, Tourismus, öffentlicher
Hand und Bildungseinrichtungen
</t>
    </r>
    <r>
      <rPr>
        <b/>
        <sz val="10"/>
        <color theme="1"/>
        <rFont val="Calibri"/>
        <family val="2"/>
        <scheme val="minor"/>
      </rPr>
      <t xml:space="preserve">
Erlebniswelt Obst und Gemüse</t>
    </r>
    <r>
      <rPr>
        <sz val="10"/>
        <color theme="1"/>
        <rFont val="Calibri"/>
        <family val="2"/>
        <scheme val="minor"/>
      </rPr>
      <t xml:space="preserve">
Thematische Schwerpunkte herausarbeiten für: Veranstaltungen, Gemüse-TV, …
Flächen lebendig gestalten - Visualisierung: Schaugärten, Kreisverkehrgestaltung,
Feldstreifen,…
Tourismuspackages: Gesundheit und Ernährung, Bewegung und Naturerlebnis, Genuss
verbunden mit Esskultur, Genusswandern, Obst und Gemüse am Donausteig und
Donauradweg
Gemüsebotschafter und Gemüsesommelier
Obst und Gemüse zu den Konsumenten außerhalb der Region (Thermen, …) bringen
Mögliche Träger: Gemüse-Kompetenzzentrum
</t>
    </r>
    <r>
      <rPr>
        <b/>
        <sz val="10"/>
        <color theme="1"/>
        <rFont val="Calibri"/>
        <family val="2"/>
        <scheme val="minor"/>
      </rPr>
      <t>Vermarktung und Qualitätsverbesserung von Naturpark-Produkten und Produkten der
Gemüseregion Eferding</t>
    </r>
    <r>
      <rPr>
        <sz val="10"/>
        <color theme="1"/>
        <rFont val="Calibri"/>
        <family val="2"/>
        <scheme val="minor"/>
      </rPr>
      <t xml:space="preserve">
Indikative Projekte:
Regale mit regionalen Produkten im Handel, Genussgreißlerei &amp; Genussheuriger
Bauernladen, Gemüseladen, Gemüseapotheke, Direktvermarkterbörse
Mögliche Träger: Naturpark Obst-Hügel-Land, Vermarktungskooperationen, private
Projektträger</t>
    </r>
  </si>
  <si>
    <r>
      <rPr>
        <b/>
        <sz val="10"/>
        <color theme="1"/>
        <rFont val="Calibri"/>
        <family val="2"/>
        <scheme val="minor"/>
      </rPr>
      <t>Einkaufen und Konsumieren in der Region – Stärkung der regionalen Kreisläufe</t>
    </r>
    <r>
      <rPr>
        <sz val="10"/>
        <color theme="1"/>
        <rFont val="Calibri"/>
        <family val="2"/>
        <scheme val="minor"/>
      </rPr>
      <t xml:space="preserve">
Bewusst machen des Potentials in der eigenen Region (Produkte, Dienstleistungen,
Arbeitskräfte, Freizeitangebote, Natur- und Kultur, usw.)
Einführen eines regionalen Lebensqualitätsindex – Maßnahmen zur Steigerung desselben
Mögliche Träger: Campus Region Eferding, Vermarktungskooperationen
</t>
    </r>
    <r>
      <rPr>
        <b/>
        <sz val="10"/>
        <color theme="1"/>
        <rFont val="Calibri"/>
        <family val="2"/>
        <scheme val="minor"/>
      </rPr>
      <t xml:space="preserve">
Förderung der Entwicklung regionaler Vermarktungsinitiativen, Nahversorgung und Förderung von Betriebsansiedlung und Unternehmensgründung</t>
    </r>
    <r>
      <rPr>
        <sz val="10"/>
        <color theme="1"/>
        <rFont val="Calibri"/>
        <family val="2"/>
        <scheme val="minor"/>
      </rPr>
      <t xml:space="preserve">
Indikative Projekte:
Vernetzung regionaler Anbieter aller Sparten – gemeinsame Aktivitäten
Leerflächenmanagement, Co-Working-Space, Crowdfunding, Nahversorgernetzwerk
Neue Sparten und Nischen ansprechen – Handwerk, Kultur des Reparierens
</t>
    </r>
    <r>
      <rPr>
        <b/>
        <sz val="10"/>
        <color theme="1"/>
        <rFont val="Calibri"/>
        <family val="2"/>
        <scheme val="minor"/>
      </rPr>
      <t xml:space="preserve">
Neue Produkte, Produktions- und Vermarktungsmöglichkeiten etablieren – Innovation</t>
    </r>
    <r>
      <rPr>
        <sz val="10"/>
        <color theme="1"/>
        <rFont val="Calibri"/>
        <family val="2"/>
        <scheme val="minor"/>
      </rPr>
      <t xml:space="preserve">
Wertschöpfungstiefe in der Region steigern, Etablieren moderner Vermarktungstools
Obst und Gemüse als Schönheits- und Gesundheitsmittel
Kooperation mit der FH Wels und anderen wissenschaftlichen Einrichtungen zur Generierung
von Wissen und zur Forschung in Bezug auf Produktentwicklung
Indikative Projekte:
Direktvermarkter-Börse, Bauernläden, Bauernmarkt, Genussgreißlerei, Genussbox, Gemüseund
Naturheilapotheke, Gesunde Schul- und Kindergartenküche
</t>
    </r>
    <r>
      <rPr>
        <b/>
        <sz val="10"/>
        <color theme="1"/>
        <rFont val="Calibri"/>
        <family val="2"/>
        <scheme val="minor"/>
      </rPr>
      <t xml:space="preserve">
Wissen generieren und verbreiten/verwerten</t>
    </r>
    <r>
      <rPr>
        <sz val="10"/>
        <color theme="1"/>
        <rFont val="Calibri"/>
        <family val="2"/>
        <scheme val="minor"/>
      </rPr>
      <t xml:space="preserve">
Indikative Projekte:
</t>
    </r>
    <r>
      <rPr>
        <b/>
        <sz val="10"/>
        <color theme="1"/>
        <rFont val="Calibri"/>
        <family val="2"/>
        <scheme val="minor"/>
      </rPr>
      <t>Campus Eferding</t>
    </r>
    <r>
      <rPr>
        <sz val="10"/>
        <color theme="1"/>
        <rFont val="Calibri"/>
        <family val="2"/>
        <scheme val="minor"/>
      </rPr>
      <t xml:space="preserve">
Etablieren einer wissensbasierten Transferplattform und eines Impulsgebers zur Verzahnung
und zum Ausbau von vorhandenen Kompetenzen sowie zur Steigerung der regionalen
Innovationskraft
Träger: Personenkomitee Campus Region Eferding
</t>
    </r>
  </si>
  <si>
    <r>
      <rPr>
        <b/>
        <sz val="10"/>
        <color theme="1"/>
        <rFont val="Calibri"/>
        <family val="2"/>
        <scheme val="minor"/>
      </rPr>
      <t>Aufbau einer Lebensmittel-Technologieplattform mit der FH Wels</t>
    </r>
    <r>
      <rPr>
        <sz val="10"/>
        <color theme="1"/>
        <rFont val="Calibri"/>
        <family val="2"/>
        <scheme val="minor"/>
      </rPr>
      <t xml:space="preserve">
Wissenssammlung zu Produktentwicklung und Produktionsoptimierung (Forschung und
Entwicklung (Sorten, Klima, Innovationen), Trocknung und Haltbarmachung von Obst und
Gemüse, Kreislaufschließung von Stoffströmen aus der Landwirtschaft, Verbesserung der
Nährstoffzufuhr im biologischen Landbau, Monitoring von Schädlingen und Forcierung der
rückstandsfreien Schädlingsbekämpfung, Kombination verschiedener Bereiche: Obst,
Gemüse, Backwaren, Getränke, usw.
Träger: Personenkomitee Campus Region Eferding
</t>
    </r>
    <r>
      <rPr>
        <b/>
        <sz val="10"/>
        <color theme="1"/>
        <rFont val="Calibri"/>
        <family val="2"/>
        <scheme val="minor"/>
      </rPr>
      <t xml:space="preserve">Verein zur Verbreitung traditionellem, bäuerlichem Erfahrungswissen und nachhaltigem
Lebensmittelgenuss: </t>
    </r>
    <r>
      <rPr>
        <sz val="10"/>
        <color theme="1"/>
        <rFont val="Calibri"/>
        <family val="2"/>
        <scheme val="minor"/>
      </rPr>
      <t xml:space="preserve">Ein Praxis- &amp; Genussvermittlungsprojekt, das Natur, Mensch und Lebensmittelkultur in
Einklang bringt und einen positiven Beitrag zur Lebensqualität in der Region leistet.
Bewusstseinsbildung für regionale, biologische Landwirtschaft
Möglicher Träger: privater Projektträger als Verein organisiert
</t>
    </r>
    <r>
      <rPr>
        <b/>
        <sz val="10"/>
        <color theme="1"/>
        <rFont val="Calibri"/>
        <family val="2"/>
        <scheme val="minor"/>
      </rPr>
      <t xml:space="preserve">
Etablieren eines einschlägigen Schulschwerpunktes</t>
    </r>
    <r>
      <rPr>
        <sz val="10"/>
        <color theme="1"/>
        <rFont val="Calibri"/>
        <family val="2"/>
        <scheme val="minor"/>
      </rPr>
      <t xml:space="preserve">
Obst- und Gemüseregion, Ernährung, Gesundheit, Sport und Fitness
</t>
    </r>
    <r>
      <rPr>
        <b/>
        <sz val="10"/>
        <color theme="1"/>
        <rFont val="Calibri"/>
        <family val="2"/>
        <scheme val="minor"/>
      </rPr>
      <t xml:space="preserve">
Entwicklung von Unternehmens- und Mitarbeiter-Qualifizierungsmaßnahmen</t>
    </r>
    <r>
      <rPr>
        <sz val="10"/>
        <color theme="1"/>
        <rFont val="Calibri"/>
        <family val="2"/>
        <scheme val="minor"/>
      </rPr>
      <t xml:space="preserve">
Schwerpunktsetzung bei von der Wirtschaft gewünschten Themenschwerpunkten:
Indikative Projekte:
Vermittlung von Handwerk, Technik, Naturwissenschaften in der KinderUNIeferding, im
Rahmen von Schulprojekten, in der Nachmittagsbetreuung, im Rahmen der Frühförderung
Vernetzung von Ausbildnern (Qualifizierungsverbund für Lehrlinge, gemeinsame Angebote
wie Tanzkurse, …, soziale Kompetenz fördern)
Web-basierte Angebote: Speed-Dating Bewerbungstraining, Datenbank für Praktika,
Ferialjobs, Schnuppertage,
Unternehmensentwicklungsprogramm: Vernetzung und voneinander lernen, z.B.
Vernetzung von Führungskräften zu aktuellen Fragestellungen (Module: Betriebsübergabe,
Personalentwicklung, gesundes Wachstum, …)
Möglicher Träger: Wirtschaftskammer Eferding</t>
    </r>
  </si>
  <si>
    <r>
      <rPr>
        <b/>
        <sz val="10"/>
        <color theme="1"/>
        <rFont val="Calibri"/>
        <family val="2"/>
        <scheme val="minor"/>
      </rPr>
      <t>Kooperationen fördern</t>
    </r>
    <r>
      <rPr>
        <sz val="10"/>
        <color theme="1"/>
        <rFont val="Calibri"/>
        <family val="2"/>
        <scheme val="minor"/>
      </rPr>
      <t xml:space="preserve">
Landwirtschaft - Wirtschaft, Landwirtschaft – Landwirtschaft, Landwirtschaft – Tourismus,
Tourismus – Kulturträger, Kooperationen zwischen Ausbildungseinrichtungen, Produzenten
und Konsumenten aufbauen
Indikative Projekte:
Direktvermarkter-Börse, Wirtekooperation und Genussbox zur Landesausstellung, Gemüse-
Kompetenzzentrum mit regionaler Koordinierungsstelle
Eferding – die Arbeitgeberregion: Unternehmenskooperation „Arbeitskräfte finden und
halten“ – Firmenübergreifende Programm
Landwirtschaft – Wirtschaft: regionale Produkte befinden sich im regionalen Handel und
werden von Wirten angeboten
KMU-Netzwerk – gemeinsames Marketing,
mögliche Träger: Kooperationen – Organisationsform noch zu definieren
</t>
    </r>
    <r>
      <rPr>
        <b/>
        <sz val="10"/>
        <color theme="1"/>
        <rFont val="Calibri"/>
        <family val="2"/>
        <scheme val="minor"/>
      </rPr>
      <t xml:space="preserve">
Aktionsfeldthema 3: Weiterentwicklung der Energieregion Eferding
Konsequente Verfolgung der Erreichung der energiepolitischen Ziele 2020:</t>
    </r>
    <r>
      <rPr>
        <sz val="10"/>
        <color theme="1"/>
        <rFont val="Calibri"/>
        <family val="2"/>
        <scheme val="minor"/>
      </rPr>
      <t xml:space="preserve">
• Steigerung der Energieeffizienz um 20 %
• Erhöhung des Anteils an erneuerbaren Energieträgern auf 55 % durch Ausbau erneuerbarer Energieträger
• Erreichung einer 50 %-igen Energieunabhängigkeit in der Region Eferding
</t>
    </r>
    <r>
      <rPr>
        <b/>
        <sz val="10"/>
        <color theme="1"/>
        <rFont val="Calibri"/>
        <family val="2"/>
        <scheme val="minor"/>
      </rPr>
      <t xml:space="preserve">
Die Bevölkerung achtet auf nachhaltige Mobilität</t>
    </r>
    <r>
      <rPr>
        <sz val="10"/>
        <color theme="1"/>
        <rFont val="Calibri"/>
        <family val="2"/>
        <scheme val="minor"/>
      </rPr>
      <t xml:space="preserve">
Alternativen zum Privat-PKW werden genutzt – Modelle werden erarbeitet und etabliert,
Elektroautos auf Carsharing-Basis, auf den öffentlichen Verkehr abgestimmte Mikro-ÖVSysteme
und Maßnahmen zur Steigerung des Fahrradverkehrs sind umgesetzt.
</t>
    </r>
    <r>
      <rPr>
        <b/>
        <sz val="10"/>
        <color theme="1"/>
        <rFont val="Calibri"/>
        <family val="2"/>
        <scheme val="minor"/>
      </rPr>
      <t xml:space="preserve">
Bekämpfung von Energiearmut</t>
    </r>
    <r>
      <rPr>
        <sz val="10"/>
        <color theme="1"/>
        <rFont val="Calibri"/>
        <family val="2"/>
        <scheme val="minor"/>
      </rPr>
      <t xml:space="preserve">
durch entsprechende Maßnahmen wie Gerätetausch und Energiespar-Beratung
</t>
    </r>
    <r>
      <rPr>
        <b/>
        <sz val="10"/>
        <color theme="1"/>
        <rFont val="Calibri"/>
        <family val="2"/>
        <scheme val="minor"/>
      </rPr>
      <t xml:space="preserve">
Bewusstseinsbildung</t>
    </r>
    <r>
      <rPr>
        <sz val="10"/>
        <color theme="1"/>
        <rFont val="Calibri"/>
        <family val="2"/>
        <scheme val="minor"/>
      </rPr>
      <t xml:space="preserve">
in allen Bereichen zur Steigerung der Energieeffizienz, zum Umstieg auf oder dem Ausbau von
erneuerbaren Energieträgern sowohl im privaten Bereich als auch bei Landwirtschaft,
Wirtschaft und öffentlicher Hand.
Möglicher Träger: Regionalentwicklungsverband Eferding, Energiegenossenschaft Region
Eferding eGen
</t>
    </r>
  </si>
  <si>
    <r>
      <t xml:space="preserve">Klare Abgrenzung der Maßnahmen, die im Zuge der Klima- und Energiemodellregion eingereicht und
als eigenes Projekt umgesetzt werden. Jedoch Nutzung von Synergien, Netzwerken der
Regionalentwicklung und vor allem Ergänzung der nicht über die Klima- und Energiemodellregion
Eferding erforderlichen Aktivitäten im Rahmen von LEADER.
</t>
    </r>
    <r>
      <rPr>
        <b/>
        <sz val="10"/>
        <color theme="1"/>
        <rFont val="Calibri"/>
        <family val="2"/>
        <scheme val="minor"/>
      </rPr>
      <t>Geplante Sensibilisierungsmaßnahmen und -aktivitäten</t>
    </r>
    <r>
      <rPr>
        <sz val="10"/>
        <color theme="1"/>
        <rFont val="Calibri"/>
        <family val="2"/>
        <scheme val="minor"/>
      </rPr>
      <t xml:space="preserve">
•Gründung von Arbeitskreisen zum Thema Tourismus und Obst- und Gemüseregion/Gemüse-
Kompetenzregion Eferding: die Bevölkerung wird über die regionale Seite in den
Gemeindezeitungen zur Teilnahme eingeladen, ebenfalls über die internen Medien des REGEF
(Homepage, Newsletter, facebook, Gemeinderats-Infomail) und über persönliche Einladung
•Laufende Öffentlichkeitsarbeit: Berichte über Aktivitäten und Projekte in den Regionalzeitungen,
Gemeindezeitungen und internen Medien des REGEF
•Präsentation der Arbeit bei diversen Veranstaltungen in der Region, im jährlichen
Tätigkeitsbericht und in unterschiedlichen Gremien wie Bürgermeisterkonferenz,
Amtsleitertreffen
•Laufender Kontakt mit potentiellen Projektträgern, aktive Kontaktaufnahme durch das LAGManagement
und Bildung von Projektgruppen bzw. Vernetzung von potentiellen Projektträgern
und –partnern
•Frauen und Männer sind gleichermaßen angesprochen, in den persönlichen Einladungen wird
dezidiert auf Ausgewogenheit geachtet. In allen Maßnahmen wird darauf geachtet, alle
Bevölkerungsschichten und Altersgruppen anzusprechen, ebenso Randgruppen wie Menschen
mit Beeinträchtiungen, Menschen mit Migrationshintergrund – sofern sinnvoll.
</t>
    </r>
  </si>
  <si>
    <r>
      <rPr>
        <b/>
        <sz val="10"/>
        <color theme="1"/>
        <rFont val="Calibri"/>
        <family val="2"/>
        <scheme val="minor"/>
      </rPr>
      <t>Aktionsfeldthema 1 Erhaltung der Biodiversität und der Vielfalt von Fauna und Flora in der Region Eferding
Verbindung von bäuerlichem Wissen mit moderner Ernährungslehre</t>
    </r>
    <r>
      <rPr>
        <sz val="10"/>
        <color theme="1"/>
        <rFont val="Calibri"/>
        <family val="2"/>
        <scheme val="minor"/>
      </rPr>
      <t xml:space="preserve">
Indikative Projekte:
</t>
    </r>
    <r>
      <rPr>
        <b/>
        <sz val="10"/>
        <color theme="1"/>
        <rFont val="Calibri"/>
        <family val="2"/>
        <scheme val="minor"/>
      </rPr>
      <t>Campus Eferding – wissenschaftliche Erkenntnisse zu Obst- und Gemüsevielfalt in Eferding</t>
    </r>
    <r>
      <rPr>
        <sz val="10"/>
        <color theme="1"/>
        <rFont val="Calibri"/>
        <family val="2"/>
        <scheme val="minor"/>
      </rPr>
      <t xml:space="preserve">
Etablieren einer wissensbasierten Transferplattform und eines Impulsgebers zur Verzahnung
und zum Ausbau von vorhandenen Kompetenzen sowie zur Steigerung der regionalen
Innovationskraft
FH Wels – Aufbau einer Technologieplattform
Verein zur Verbreitung traditionellem, bäuerlichem Erfahrungswissen und nachhaltigem
Lebensmittelgenuss:
Ein Praxis- &amp; Genussvermittlungsprojekt, das Natur, Mensch und Lebensmittelkultur in
Einklang bringt und einen positiven Beitrag zur Lebensqualität in der Region leistet.
Bewusstseinsbildung für regionale, biologische Landwirtschaft
Mögliche Träger: Campus Region Eferding, Verein (s.o.)
</t>
    </r>
    <r>
      <rPr>
        <b/>
        <sz val="10"/>
        <color theme="1"/>
        <rFont val="Calibri"/>
        <family val="2"/>
        <scheme val="minor"/>
      </rPr>
      <t xml:space="preserve">
Wissenstransfer
Wissen über den (gesundheitlichen) Wert traditioneller, alter Sorten aufbereiten</t>
    </r>
    <r>
      <rPr>
        <sz val="10"/>
        <color theme="1"/>
        <rFont val="Calibri"/>
        <family val="2"/>
        <scheme val="minor"/>
      </rPr>
      <t xml:space="preserve">
Indikative Projekte:
Gemüse-Kompetenzzentrum mit Kommunikationszentrum Küche
Verein zur Verbreitung traditionellem, bäuerlichem Erfahrungswissen und nachhaltigem
Lebensmittelgenuss
Projektträger: Gemüse-Kompetenzzentrum, Campus Region Eferding, Verein
</t>
    </r>
    <r>
      <rPr>
        <b/>
        <sz val="10"/>
        <color theme="1"/>
        <rFont val="Calibri"/>
        <family val="2"/>
        <scheme val="minor"/>
      </rPr>
      <t xml:space="preserve">
Streuobst-Landschaft im Naturpark</t>
    </r>
    <r>
      <rPr>
        <sz val="10"/>
        <color theme="1"/>
        <rFont val="Calibri"/>
        <family val="2"/>
        <scheme val="minor"/>
      </rPr>
      <t xml:space="preserve">
Die für den Naturpark typische Streuobst-Kulturlandschaft bleibt erhalten und wird weiter
entwickelt, es gibt verantwortliche Personen. Der Naturpark entwickelt sich noch stärker als
DIE Streuobstmodellregion in Oberösterreich
Indikative Projekte:
Baumpflanzaktionen, Erhaltung und Pflege der Streuobstbestände, Installieren eines
Naturpark-Baumwart, Einführen eines Obstbaumkatasters
Projektträger: Naturpark Obst-Hügel-Land</t>
    </r>
  </si>
  <si>
    <r>
      <rPr>
        <b/>
        <sz val="10"/>
        <color theme="1"/>
        <rFont val="Calibri"/>
        <family val="2"/>
        <scheme val="minor"/>
      </rPr>
      <t>Biodiversität im Naturpark und in der gesamten Regio</t>
    </r>
    <r>
      <rPr>
        <sz val="10"/>
        <color theme="1"/>
        <rFont val="Calibri"/>
        <family val="2"/>
        <scheme val="minor"/>
      </rPr>
      <t xml:space="preserve">n
Kleinstrukturen und Landschaftselemente bleiben erhalten und werden ausgebaut,
Lebensräume sind miteinander vernetzt
Indikative Projekte:
Pflegemanagement für extensive Wiesen und Brachflächen, Projekt Lebensraum Bach,
Qualifizierung von Produzenten zur Kultivierung von Raritäten und neuen Sorten,
Artenschutz-Programme
Projektträger: Naturpark Obst-Hügel-Land
</t>
    </r>
    <r>
      <rPr>
        <b/>
        <sz val="10"/>
        <color theme="1"/>
        <rFont val="Calibri"/>
        <family val="2"/>
        <scheme val="minor"/>
      </rPr>
      <t xml:space="preserve">
Bewusstseinsbildung</t>
    </r>
    <r>
      <rPr>
        <sz val="10"/>
        <color theme="1"/>
        <rFont val="Calibri"/>
        <family val="2"/>
        <scheme val="minor"/>
      </rPr>
      <t xml:space="preserve">
In der Region wird die Zusammenarbeit mit Schulen und sonstigen Einrichtungen, Betrieben
und Landwirten aktiv gelebt, um die Bildungs- und Naturerlebnisangebote in der Region in
ihrer Quantität und Qualität auszubauen und zu verbessern. Die Besonderheiten des
ökologisch wertvollen Lebensraums werden in den Blickpunkt der Öffentlichkeit gerückt.
Die auf Zielgruppen abgestimmte Vermittlung der Inhalte ist wesentliche Aufgabe in der
Bewusstseinsbildung.
Indikative Projekte:
Naturpark-Bildungsprogramm und Naturpark macht Schule (Projekttage, Info-
Veranstaltungen, Abenteuer, Fachtagungen, …
KinderUNIeferding
Naturpark-Erlebnisweg „Mit Günter und Bella durch die Streuobstwiesen“
Wissensvermittlung im Gemüsekompetenzzentrum und im Verein zur Verbreitung
traditionellem, bäuerlichem Erfahrungswissen und nachhaltigem Lebensmittelgenuss
Projektträger: Naturpark Obst-Hügel-Land, Campus Region Eferding,
Regionalentwicklungsverband Eferding</t>
    </r>
  </si>
  <si>
    <r>
      <rPr>
        <b/>
        <sz val="10"/>
        <color theme="1"/>
        <rFont val="Calibri"/>
        <family val="2"/>
        <scheme val="minor"/>
      </rPr>
      <t>Aktionsfeldthema 2: Erhaltung und Förderung von Kultur, Brauchtum und regionaler Identität
Ausbau der Vernetzungsplattform Kunst- und Kulturland Eferding</t>
    </r>
    <r>
      <rPr>
        <sz val="10"/>
        <color theme="1"/>
        <rFont val="Calibri"/>
        <family val="2"/>
        <scheme val="minor"/>
      </rPr>
      <t xml:space="preserve">
Das vielfältige Kultur- und Brauchtumsleben der Region wird sichtbar gemacht, zum einen
digital in einer Regionsplattform, zum anderen auch im „echten“ Leben zur Planung und
Durchführung gemeinsamer Aktivitäten (Veranstaltungen, Ressourcen-Sharing, Regional- und
Heimatforschung, Krippenbau, Modeschmuck, …)
Kooperationen unterschiedlicher Künstler und Kunstrichtungen, Vernetzung von
Künstlergruppen, Vernetzung mit Landesmusikschulwerk und anderen öffentlichen
Kultureinrichtungen, Schnittstelle Kunst und Behinderung Kunst mit Hartheim
Belebung des regionalen Kulturangebotes
Vorhandenes Weiterführen, gemeinsam neue Angebote schaffen, Schnittstellen verbessern
und Verbindungen schaffen: Tourismus – Kultur – Soziales – Tradition – Kulturen – Künstler
untereinander – Ökologie – Generationen - …
Möglicher Träger: Vernetzungsplattform Kunst- und Kulturland Eferding, ev. neu zu
gründende Kulturakademie
</t>
    </r>
    <r>
      <rPr>
        <b/>
        <sz val="10"/>
        <color theme="1"/>
        <rFont val="Calibri"/>
        <family val="2"/>
        <scheme val="minor"/>
      </rPr>
      <t xml:space="preserve">
Erarbeitung eines Rahmenprogramms und Begleitprojekte für die Landesausstellung 2022</t>
    </r>
    <r>
      <rPr>
        <sz val="10"/>
        <color theme="1"/>
        <rFont val="Calibri"/>
        <family val="2"/>
        <scheme val="minor"/>
      </rPr>
      <t xml:space="preserve">
Eine Landesausstellung braucht ein Rahmenprogramm, das die kulturelle, kulinarische und
landschaftliche Vielfalt der Region präsentiert. Die Kultur- und Brauchtumsträger sind
angehalten, ein entsprechendes, überregional interessantes Programm zu entwickeln. Dabei
sind die in der Geschichte vorkommenden Künste der Region zu berücksichtigen (z.B.
Musikstadt Eferding, Schriftsteller der Region, usw.)
Kulturdreieck Eferding – Alkoven – Peuerbach?
Kunst und Kultur der Region Eferding ist neben der Landesausstellung selbst auch im
Rahmenprogramm im Jahr 2022 präsent, alle Altersgruppen und verschiedenste Zielgruppen
sollen angesprochen werden, alle Formen und Arten von Kunst und Kultur sind präsent, ein
Jahresprogramm mit Schwerpunkten ist zu erarbeiten, im Vorfeld Begleitprojekte
abzuwickeln.
Thematisch bringt sich die Region in den Ausstellungsbetrieb überall dort ein, wo es inhaltlich
passt.
Möglicher Projektträger: Regionalentwicklungsverband Eferding</t>
    </r>
  </si>
  <si>
    <r>
      <rPr>
        <b/>
        <sz val="10"/>
        <color theme="1"/>
        <rFont val="Calibri"/>
        <family val="2"/>
        <scheme val="minor"/>
      </rPr>
      <t>Einrichten einer Kunst- und Kulturakademie Region Eferding</t>
    </r>
    <r>
      <rPr>
        <sz val="10"/>
        <color theme="1"/>
        <rFont val="Calibri"/>
        <family val="2"/>
        <scheme val="minor"/>
      </rPr>
      <t xml:space="preserve">
Schaffung einer Organisationsstruktur, die die Bedürfnisse der gesamten Region in Bezug auf
das Thema Kunst- und Kulturvermittlung, Vernetzung und Kooperation von
Kulturschaffenden abdeckt, regionale Service- und Informationsdrehscheibe zum Thema ist.
In unterschiedlichsten Plattformen, an unterschiedlichsten Plätzen und in vielen
unterschiedlichen Angeboten soll Kunst und Kultur an diverse Zielgruppen vermittelt werden.
Vor allem die Weitergabe und Vermittlung künstlerischer Ausdrucksformen und Brauchtum
an die nächste Generation und Präsentation an öffentlichen Orten ist geplant,
Traditionspflege für alle soll ermöglicht werden, der Jugend wird besondere Aufmerksamkeit
geschenkt (Lust machen, besondere Zugänge schaffen,… )Regelmäßige, wieder kehrende,
originelle Angebote der Kulturvermittlung schaffen
Wecken kreativer Potentiale und gemeinsames Werken, Entdecken eigener Fähigkeiten und
Fertigkeiten und Talente, Kennenlernen und üben verschiedener Ausdrucksformen,
Vermitteln von Handwerks-Techniken und Materialien – Vermittlung aller Arten von Kunst und (Kunst-)handwerk: Maler, Bildhauer, Handwerk
(Schmieden, Sägen, Binder, …), Geschichte, Dichten, Theater, töpfern, Ton-Öfen bauen,
malen, Musik, Weidezäune flechten, Krippenbau, Modeschmuck, Tradition, Trachten, Korb
flechten, Sensen mähen, Sprache, Mundart, Brauchtum, Essen nach Jahreszeit / Jahreskreis,
Feste im Jahresverlauf, Volkstanz, Reparieren
Indikative Projekte:
Kunst mit Hartheim (Kulturformen Hartheim) – beeinträchtigte Künstler arbeiten mit
Künstlern ohne Beeinträchtigung in einem mehrjährigen Zyklus (bildende Kunst, darstellende
Kunst, Theater, Musik, Handwerk,…)- jährliche Präsentation der Ergebnisse, im Jahr der
Landesausstellung Sonderschau aller Jahresergebnisse
KinderUNIeferding
kunst und kultur – lernen in der Natur
Trachtenausstellung, Repair Cafe, Handwerksstraße und/oder Kunst- und Musikreise in
Leerständen, Regional- und Heimatforschung, Projektunterricht in Schulen,
SchreibwerkstättenMöglicher
Träger: Kunst- und Kulturakademie Eferding</t>
    </r>
  </si>
  <si>
    <r>
      <rPr>
        <b/>
        <sz val="10"/>
        <color theme="1"/>
        <rFont val="Calibri"/>
        <family val="2"/>
        <scheme val="minor"/>
      </rPr>
      <t>Kunst und Kultur braucht Raum</t>
    </r>
    <r>
      <rPr>
        <sz val="10"/>
        <color theme="1"/>
        <rFont val="Calibri"/>
        <family val="2"/>
        <scheme val="minor"/>
      </rPr>
      <t xml:space="preserve">
„Räume“ für Kunst und Kultur sind zu schaffen und den „Künstlern“ zur Verfügung zu stellen.
Damit einher geht Ortskern- und Innenstadtbelebung durch Kunst und Kultur. Regionale
Künstler sollen dazu ermutigt werden, ihre Werke zu präsentieren. Kunst und Kultur wird im
öffentlichen Raum sichtbar – leer stehende Geschäfte und Auslagen werden genutzt, als
Ausstellungsplätze und für Gemeinwohlzwecke genützt, Veranstaltungsorte sind belebt und
werden regelmäßig bespielt
Regionales Kulturgut wird gezielt präsentiert und trägt zur Imagebildung der Region bei
Indikative Projekte:
Otelo – Offenes Technologielabor, Offene Werkstätten, Integrationswerkstatt, kunst und
kultur – lernen in der natur, Offenes Kulturhaus Eferding, Kunst- und Musikroas Eferding,
regionaler Kunsthandwerksmarkt, Kulturfestival, Kunst im öffentlichen Raum,
Handwerksmarkt, Donaubühne Aschach, K&amp;K Kammerbühne Kalköfen, Schopperplatz, Raum
für junge Künstler, Kulturradweg, Begegnungsort Klostergarten – Tradition auf ur-altem
Boden, Obst-Kultur-Garten, Schisprungarena als Kulturstätte, Schiff als Kulturort, verlassene
Schauplätze, Schaunburg (Open Air), Kulturbeisl, Kulturbrunch, Kulturcamp,
Kulturwanderweg, historische Aufbereitung Thema Mühlen, Trachtenausstellung
Mögliche Träger: private Projektträger, öffentliche Hand</t>
    </r>
  </si>
  <si>
    <r>
      <rPr>
        <b/>
        <sz val="10"/>
        <color theme="1"/>
        <rFont val="Calibri"/>
        <family val="2"/>
        <scheme val="minor"/>
      </rPr>
      <t>Geplante Sensibilisierungsmaßnahmen und -aktivitäten</t>
    </r>
    <r>
      <rPr>
        <sz val="10"/>
        <color theme="1"/>
        <rFont val="Calibri"/>
        <family val="2"/>
        <scheme val="minor"/>
      </rPr>
      <t xml:space="preserve">
•Gründung eines Arbeitskreises zum Thema Kunst- und Kulturland Eferding: die Bevölkerung wird
über die regionale Seite in den Gemeindezeitungen zur Teilnahme eingeladen, ebenfalls über die
internen Medien des REGEF (Homepage, Newsletter, facebook, Gemeinderats-Infomail) und über
persönliche Einladung
•Laufende Öffentlichkeitsarbeit: Berichte über Aktivitäten und Projekte in den Regionalzeitungen,
Gemeindezeitungen und internen Medien des REGEF
•Präsentation der Arbeit bei diversen Veranstaltungen in der Region, im jährlichen
Tätigkeitsbericht und in unterschiedlichen Gremien wie Bürgermeisterkonferenz,
Amtsleitertreffen
•Laufender Kontakt mit potentiellen Projektträgern, aktive Kontaktaufnahme durch das LAGManagement
und Bildung von Projektgruppen bzw. Vernetzung von potentiellen Projektträgern
und –partnern
•Frauen und Männer sind gleichermaßen angesprochen, in den persönlichen Einladungen wird
dezidiert auf Ausgewogenheit geachtet. In allen Maßnahmen wird darauf geachtet, alle
Bevölkerungsschichten und Altersgruppen anzusprechen, ebenso Randgruppen wie Menschen
mit Beeinträchtiungen, Menschen mit Migrationshintergrund – sofern sinnvoll.</t>
    </r>
  </si>
  <si>
    <r>
      <rPr>
        <b/>
        <sz val="10"/>
        <color theme="1"/>
        <rFont val="Calibri"/>
        <family val="2"/>
        <scheme val="minor"/>
      </rPr>
      <t>Aktionsfeldthema 1:
Erhaltung und Schaffung eines aktiven, lebenswerten und attraktiven Lebensraums in der Region Eferding
„Chillplätze für Jugendliche“</t>
    </r>
    <r>
      <rPr>
        <sz val="10"/>
        <color theme="1"/>
        <rFont val="Calibri"/>
        <family val="2"/>
        <scheme val="minor"/>
      </rPr>
      <t xml:space="preserve">
Für Kinder und Jugendliche werden geeignete Treffpunkte geschaffen, die eine SINNvolle Freizeitbeschäftigung mit Freunden ermöglichen
Indikative Projekte:
Naherholungsgebiet Greitersee
Mögliche Träger: öffentliche Hand
</t>
    </r>
    <r>
      <rPr>
        <b/>
        <sz val="10"/>
        <color theme="1"/>
        <rFont val="Calibri"/>
        <family val="2"/>
        <scheme val="minor"/>
      </rPr>
      <t xml:space="preserve">
Generationen-Treffpunkte</t>
    </r>
    <r>
      <rPr>
        <sz val="10"/>
        <color theme="1"/>
        <rFont val="Calibri"/>
        <family val="2"/>
        <scheme val="minor"/>
      </rPr>
      <t xml:space="preserve">
Das Zusammen-Kommen von jung und alt soll aktiv gefördert werden, der Wissenstransfer,
der dabei in beide Richtungen entstehen kann, ist ausdrücklich erwünscht, Ortszentren
werden durch soziale Begegnungszonen belebt, leer stehende Gebäude werden einer sinnvollen Nutzung zugeführt
Indikative Projekte:
Otelo, Generationen-Cafe, Begegnungscafe, Sozialgarten, Schulgarten, Fitnesspark, Krama-
Laden in jedem Ort, Plauderpavillon, Repair-Cafe
Mögliche Träger: Kooperation öffentliche Träger und Sozialorganisationen, private
Projektträger, Vereine
</t>
    </r>
    <r>
      <rPr>
        <b/>
        <sz val="10"/>
        <color theme="1"/>
        <rFont val="Calibri"/>
        <family val="2"/>
        <scheme val="minor"/>
      </rPr>
      <t xml:space="preserve">
Kreative Wohn-, Betreuungs- und Arbeitsformen</t>
    </r>
    <r>
      <rPr>
        <sz val="10"/>
        <color theme="1"/>
        <rFont val="Calibri"/>
        <family val="2"/>
        <scheme val="minor"/>
      </rPr>
      <t xml:space="preserve">
In Kooperation mit Gemeinden und Interessenten werden für bestimmte Bedarfe Konzepte
entwickelt und punktuell zur Umsetzung gebracht.
Indikative Projekte:
Senioren-WG, Krisenplätze, leistbare Tagesstrukturen für ältere Menschen, Haus der Generationen,
mögliche Träger: öffentliche Hand in Kooperation mit Sozialorganisationen
</t>
    </r>
    <r>
      <rPr>
        <b/>
        <sz val="10"/>
        <color theme="1"/>
        <rFont val="Calibri"/>
        <family val="2"/>
        <scheme val="minor"/>
      </rPr>
      <t xml:space="preserve">Aktionsfeldthema 2: Lernende Region Eferding
Ein einschlägiger Ausbildungsschwerpunkt (Gesundheit und Ernährung) ist in der Region Etabliert 
Bildungsplattform Eferding </t>
    </r>
    <r>
      <rPr>
        <sz val="10"/>
        <color theme="1"/>
        <rFont val="Calibri"/>
        <family val="2"/>
        <scheme val="minor"/>
      </rPr>
      <t xml:space="preserve">
Bildung einer Plattform zur Koordinierung von Aktivitäten, um außerhalb (Nachmittagsunterricht) oder im Rahmen des Regelunterrichts (Projekte) in den Schulen
zusätzliche Lernangebote anzubieten Behandlung von jenen Themen im Rahmen, die für die Region von Interesse sind und so
verstärkte Bindung der Jugendlichen an die Region (Obst und Gemüse in Verbindung mit
Gesundheit und Ernährung, Handwerk, Naturwissenschaften, Technik, auch die Bildung von
Sozialkompetenz, usw.)</t>
    </r>
  </si>
  <si>
    <r>
      <rPr>
        <b/>
        <sz val="10"/>
        <color theme="1"/>
        <rFont val="Calibri"/>
        <family val="2"/>
        <scheme val="minor"/>
      </rPr>
      <t>Campus Eferding</t>
    </r>
    <r>
      <rPr>
        <sz val="10"/>
        <color theme="1"/>
        <rFont val="Calibri"/>
        <family val="2"/>
        <scheme val="minor"/>
      </rPr>
      <t xml:space="preserve">
Gründung des Campus Eferding – das ist eine wissensbasierte Transferplattform und ein
Impulsgeber zur Verzahnung und zum Ausbau von vorhandenen Kompetenzen sowie zur
Steigerung der regionalen Innovationskraft (Schnittstelle zwischen Region und Wissenschaft).
Wissenschaftliche Arbeiten werden an ausgewählten Universitäten beauftragt, das
generierte Wissen wird in Eferding „übersetzt“ und für jedermann/frau zugänglich gemacht.
Aus „Bauchentscheidungen“ werden somit wissensbasierte Entscheidung, die in der Region
Innovation auslösen.
Träger: Personenkomitee
</t>
    </r>
    <r>
      <rPr>
        <b/>
        <sz val="10"/>
        <color theme="1"/>
        <rFont val="Calibri"/>
        <family val="2"/>
        <scheme val="minor"/>
      </rPr>
      <t xml:space="preserve">
Gemüse-Kompetenzzentrum Eferding</t>
    </r>
    <r>
      <rPr>
        <sz val="10"/>
        <color theme="1"/>
        <rFont val="Calibri"/>
        <family val="2"/>
        <scheme val="minor"/>
      </rPr>
      <t xml:space="preserve">
Indikative Projekte:
Kommunikationszentrum Küche - Lernen und Vermittlung von Wissen zur Obst- und
Gemüseregion steht im Vordergrund: Konsumentenbildung, Vertrauensbildung,
Bewusstseinsbildung, Wissenstransfer
Entwickeln von Ausbildungsmodulen für Gemüsebotschafter und Gemüsesommelier,
Seminarkalender, regionaler Veranstaltungskalender
Möglicher Träger: Kooperation aus Wirtschaft, Landwirtschaft, Tourismus, Bildung und
öffentlicher Hand
</t>
    </r>
    <r>
      <rPr>
        <b/>
        <sz val="10"/>
        <color theme="1"/>
        <rFont val="Calibri"/>
        <family val="2"/>
        <scheme val="minor"/>
      </rPr>
      <t xml:space="preserve">
AG zur Verbreitung bäuerlichen Wissens</t>
    </r>
    <r>
      <rPr>
        <sz val="10"/>
        <color theme="1"/>
        <rFont val="Calibri"/>
        <family val="2"/>
        <scheme val="minor"/>
      </rPr>
      <t xml:space="preserve">
Ein Praxis- und Genussvermittlungsprojekt, das Natur, Mensch und Lebensmittelkultur in
Einklang bringt und einen positiven Beitrag zur Lebensqualität in der Region leistet.
Träger: Verein
</t>
    </r>
    <r>
      <rPr>
        <b/>
        <sz val="10"/>
        <color theme="1"/>
        <rFont val="Calibri"/>
        <family val="2"/>
        <scheme val="minor"/>
      </rPr>
      <t xml:space="preserve">
KinderUNIeferding</t>
    </r>
    <r>
      <rPr>
        <sz val="10"/>
        <color theme="1"/>
        <rFont val="Calibri"/>
        <family val="2"/>
        <scheme val="minor"/>
      </rPr>
      <t xml:space="preserve">
Etablieren einer fixen Ganzjahreseinrichtung für Fortbildungsveranstaltungen, Erlebnistage,
usw. für Kinder und Jugendliche
Themen: Technik, Naturwissenschaften, Kunst und Kultur, Gesundheit und Ernährung – alle
Themen, die die Region bewegen und die Jugendliche interessieren
Träger: privater Projektträger</t>
    </r>
  </si>
  <si>
    <r>
      <rPr>
        <b/>
        <sz val="10"/>
        <color theme="1"/>
        <rFont val="Calibri"/>
        <family val="2"/>
        <scheme val="minor"/>
      </rPr>
      <t>Otelo – Offenes Technologielabor</t>
    </r>
    <r>
      <rPr>
        <sz val="10"/>
        <color theme="1"/>
        <rFont val="Calibri"/>
        <family val="2"/>
        <scheme val="minor"/>
      </rPr>
      <t xml:space="preserve">
Otelo lebt von der Idee, Menschen einen offenen Raum für kreative und technische
Aktivitäten zu ermöglichen. Offene, unkomplizierte Begegnungsräume zum Wissenstransfer
und Erlernen von (alten) Fertigkeiten wie: nähen, malen, Einkochen, Handwerk, … aber auch
Vermittlung von Wissen von jung zu alt (neue Medien, …)
Träger: Verein in Kooperation mit öffentlicher Hand
</t>
    </r>
    <r>
      <rPr>
        <b/>
        <sz val="10"/>
        <color theme="1"/>
        <rFont val="Calibri"/>
        <family val="2"/>
        <scheme val="minor"/>
      </rPr>
      <t xml:space="preserve">
Wissenszentrum von und für Menschen mit Beeinträchtigungen</t>
    </r>
    <r>
      <rPr>
        <sz val="10"/>
        <color theme="1"/>
        <rFont val="Calibri"/>
        <family val="2"/>
        <scheme val="minor"/>
      </rPr>
      <t xml:space="preserve">
Inklusion soll in der Region gelebt werden, erste Ansätze werden zeitnah. Langfristig soll es
selbstverständlich sein, Menschen mit Beeinträchtigungen im Alltag zu begegnen, z.B. bei
Sportveranstaltungen, als Bedienung im Cafe, usw. Im Zuge des Projektes Natur- und
Kulturwanderweg Alkoven wird ein Wissenszentrum in besonderer Form umgesetzt werden.
Projektträger: Institut Hartheim
</t>
    </r>
    <r>
      <rPr>
        <b/>
        <sz val="10"/>
        <color theme="1"/>
        <rFont val="Calibri"/>
        <family val="2"/>
        <scheme val="minor"/>
      </rPr>
      <t>Deutsch in Alltagssituationen</t>
    </r>
    <r>
      <rPr>
        <sz val="10"/>
        <color theme="1"/>
        <rFont val="Calibri"/>
        <family val="2"/>
        <scheme val="minor"/>
      </rPr>
      <t xml:space="preserve">
Dieses Projekt richtet sich im Besonderen an Frauen mit Migrationshintergrund!
Menschen mit Migrationshintergrund aller Generationen sollen die deutsche Sprache
zumindest so weit beherrschen, dass sie Alltagssituationen alleine meistern können. Speziell
Frauen mit Migrationshintergrund haben oft Schwierigkeiten, sich in Alltagssituationen mit
ihren Deutsch-Kenntnissen zurechtzufinden. Es werden einfache Tools und Werkzeuge zum
Erlernen von Deutsch entwickelt (you-tube-Video, USB-Sticks, DVD, Piktogramme,
Leseförderung, Sprachtraining, …). Alltagssituationen wie Arztbesuche, Elternsprechtag,
Elternabend im Kindergarten, Schule, Behördenwege, Einkaufen, usw. sollen dann einfacher
zur meistern sein.
Grundbegriffe des täglichen Lebens (Brot, Besteck, Benennung von Körperteilen, …) oder
einfache Handlungen (putzen, gehen, bügeln, …) werden vermittelt, von Grundbegriffen
ausgehend führt man hin zu fortgeschrittenen Inhalten.
</t>
    </r>
  </si>
  <si>
    <r>
      <rPr>
        <b/>
        <sz val="10"/>
        <color theme="1"/>
        <rFont val="Calibri"/>
        <family val="2"/>
        <scheme val="minor"/>
      </rPr>
      <t>Willkommens-Kultur für Nicht-Eferdinger</t>
    </r>
    <r>
      <rPr>
        <sz val="10"/>
        <color theme="1"/>
        <rFont val="Calibri"/>
        <family val="2"/>
        <scheme val="minor"/>
      </rPr>
      <t xml:space="preserve">
Gemeinden, Vereine und Institutionen stellen sich bei „Zugezogenen“ vor und laden sie ein,
z.B. ehrenamtlich in der Feuerwehr tätig zu werden, sich bei Kinder-Organisationen zu
engagieren oder einfach nur die Angebote der Vereine und Institutionen aktiv anzunehmen.
Besonders auffällig ist, dass es teilweise schwierig ist, Frauen anzusprechen. Kinder und
Jugendliche können über die Schule erreicht werden. Männer stehen im Berufsleben und
können so Kontakt zur „neuen Heimat“ leichter aufbauen. Frauen, die für die
Kinderbetreuung zu Hause verantwortlich sind, schaffen es oft auch aufgrund der Kultur des
eigenen Landes nicht, aktiv an Integrationsmaßnahmen teilzunehmen (Sie dürfen ganz
einfach nicht?).
Projektträger: öffentliche Hand in Kooperation mit Vereinen und Sozialorganisationen
</t>
    </r>
    <r>
      <rPr>
        <b/>
        <sz val="10"/>
        <color theme="1"/>
        <rFont val="Calibri"/>
        <family val="2"/>
        <scheme val="minor"/>
      </rPr>
      <t>Aktionsfeldthema 3: Förderung von innovativen Sozialprojekten
Soziale Landwirtschaft</t>
    </r>
    <r>
      <rPr>
        <sz val="10"/>
        <color theme="1"/>
        <rFont val="Calibri"/>
        <family val="2"/>
        <scheme val="minor"/>
      </rPr>
      <t xml:space="preserve">
Das Potential für Umsetzungsprojekte im Bereich der Sozialen Landwirtschaft in der Region
wird erhoben, Anforderungen und Rahmenbedingungen sind bekannt und geklärt,
Modellprojekte werden begleitet bzw. sind umgesetzt
Möglicher Träger: Regionalentwicklungsverband Eferding in Kooperation mit BBK Eferding
</t>
    </r>
    <r>
      <rPr>
        <b/>
        <sz val="10"/>
        <color theme="1"/>
        <rFont val="Calibri"/>
        <family val="2"/>
        <scheme val="minor"/>
      </rPr>
      <t xml:space="preserve">
Arbeitsmodelle für Menschen mit Beeinträchtigungen</t>
    </r>
    <r>
      <rPr>
        <sz val="10"/>
        <color theme="1"/>
        <rFont val="Calibri"/>
        <family val="2"/>
        <scheme val="minor"/>
      </rPr>
      <t xml:space="preserve">
Menschen mit Beeinträchtigungen sollen die Möglichkeit bekommen, in der Region einer an
ihre Bedürfnisse und Möglichkeiten angepassten Arbeit nachzugehen. Entsprechende
Modelle (Pflege von Schaugärten, Verarbeitung von Obst und Gemüse, …) werden entwickelt,
Dienstgeber gesucht und Umsetzungsprojekte punktuell begleitet.
</t>
    </r>
    <r>
      <rPr>
        <b/>
        <sz val="10"/>
        <color theme="1"/>
        <rFont val="Calibri"/>
        <family val="2"/>
        <scheme val="minor"/>
      </rPr>
      <t xml:space="preserve">
Gründungsinitiative für sozial-ökonomische Betriebe</t>
    </r>
    <r>
      <rPr>
        <sz val="10"/>
        <color theme="1"/>
        <rFont val="Calibri"/>
        <family val="2"/>
        <scheme val="minor"/>
      </rPr>
      <t xml:space="preserve">
Neue Berufe und Unternehmen etablieren sich (Krumme-Gurken-Supermarkt)
aus alt mach neu - Schließung des Produktkreislaufes durch kreative Projekte für Menschen
mit Unterstützungsbedarf</t>
    </r>
  </si>
  <si>
    <r>
      <rPr>
        <b/>
        <sz val="10"/>
        <color theme="1"/>
        <rFont val="Calibri"/>
        <family val="2"/>
        <scheme val="minor"/>
      </rPr>
      <t>Geplante Sensibilisierungsmaßnahmen und -aktivitäten</t>
    </r>
    <r>
      <rPr>
        <sz val="10"/>
        <color theme="1"/>
        <rFont val="Calibri"/>
        <family val="2"/>
        <scheme val="minor"/>
      </rPr>
      <t xml:space="preserve">
•Gründung eines Arbeitskreises zum Thema „Bildung in der Region Eferding“: die Bevölkerung
wird über die regionale Seite in den Gemeindezeitungen zur Teilnahme eingeladen, ebenfalls
über die internen Medien des REGEF (Homepage, Newsletter, facebook, Gemeinderats-Infomail)
und über persönliche Einladung
•Laufende Öffentlichkeitsarbeit: Berichte über Aktivitäten und Projekte in den Regionalzeitungen,
Gemeindezeitungen und internen Medien des REGEF
•Präsentation der Arbeit bei diversen Veranstaltungen in der Region, im jährlichen
Tätigkeitsbericht und in unterschiedlichen Gremien wie Bürgermeisterkonferenz,
Amtsleitertreffen
•Laufender Kontakt mit potentiellen Projektträgern, aktive Kontaktaufnahme durch das LAGManagement
und Bildung von Projektgruppen bzw. Vernetzung von potentiellen Projektträgern
und –partnern
•Frauen und Männer sind gleichermaßen angesprochen, in den persönlichen Einladungen wird
dezidiert auf Ausgewogenheit geachtet. In allen Maßnahmen wird darauf geachtet, alle
Bevölkerungsschichten und Altersgruppen anzusprechen, ebenso Randgruppen wie Menschen
mit Beeinträchtiungen, Menschen mit Migrationshintergrund – sofern sinnvoll.
</t>
    </r>
  </si>
  <si>
    <r>
      <t xml:space="preserve">Bei allen in diesem Aktionsfeld genannten Maßnahmen und Projekten sind Kooperationen angedacht
und tragen zum Gelingen der Projekte bei.
</t>
    </r>
    <r>
      <rPr>
        <b/>
        <sz val="10"/>
        <color theme="1"/>
        <rFont val="Calibri"/>
        <family val="2"/>
        <scheme val="minor"/>
      </rPr>
      <t xml:space="preserve">
Erhaltung und Schaffung eines attraktiven Lebensraums</t>
    </r>
    <r>
      <rPr>
        <sz val="10"/>
        <color theme="1"/>
        <rFont val="Calibri"/>
        <family val="2"/>
        <scheme val="minor"/>
      </rPr>
      <t xml:space="preserve">
Öffentliche Hand und Gemeinden, Interessenten, Jugendliche, Besitzer von Leerständen und
Grundstücken, Wohnbauträger, usw.
</t>
    </r>
    <r>
      <rPr>
        <b/>
        <sz val="10"/>
        <color theme="1"/>
        <rFont val="Calibri"/>
        <family val="2"/>
        <scheme val="minor"/>
      </rPr>
      <t xml:space="preserve">
Lernende Region</t>
    </r>
    <r>
      <rPr>
        <sz val="10"/>
        <color theme="1"/>
        <rFont val="Calibri"/>
        <family val="2"/>
        <scheme val="minor"/>
      </rPr>
      <t xml:space="preserve">
Bildungseinrichtungen in der Region, wissenschaftliche Einrichtungen, private Anbieter,
öffentliche Hand bzw. Besitzer von Leerständen, Institut Hartheim, Migrationsvereine,
Sozialvereine, usw.
Überregionale Kooperationen werden dort angestrebt, wo es thematisch inhaltlich passt, z.B. im
Bereich der Inklusion würde sich eine Zusammenarbeit mit anderen Ländern anbieten, da es sich
hierbei um die Umsetzung einer UN-Konvention handelt.
Im Themenfeld der Willkommenskultur für Migrant/innen ist im Rahmen der Regionskonferenzen
mit Wels-Land und Wels-Stadt ein Schwerpunkt definiert worden. Die konkrete Umsetzung bzw. der
Nutzen des Eferdinger Projektes kann auf die LEADER-Region Wels-Land und die Stadt Wels
ausgedehnt werden.</t>
    </r>
  </si>
  <si>
    <t>Kooperationen sind bereits im Aktionsplan eingearbeitet - im Bereich der Erhaltung der Biodiversität sind angedacht:
•   Österreichische Naturparke
•   Naturpark und Schulen, Naturpark und regionale Seminaranbieter und Bildungseinrichtungen
•   Naturpark mit Tourismus, Landwirtschaft und Wirtschaft
•   Naturpark mit dem Gemüse-Kompetenzzentrum Eferding
•   Naturpark und wissenschaftliche Einrichtungen, Forschungseinrichtungen
• Naturschutzorganisationen mit Schulen zur Bewusstseinsbildung
Im Bereich Kunst und Kultur stecken in den Themen selbst bereits umfassende Vernetzungs- und Kooperationsaktivitäten.
Weiters ist die Vernetzung über die Grenzen der Region hinaus sinnvoll:
•   Zu vergangenen Austragungsorten von Landesausstellungen zum Austausch von Erfahrungen und Einholen von Empfehlungen
•   Namhafte überregional bekannte Künstler und künstlerische Einrichtungen (Kunstuni, Kulturplattformen, usw.)</t>
  </si>
  <si>
    <t>In allen Aktionsfeldthemen im Aktionsfeld Wertschöpfung bilden Kooperationen einen Schwerpunkt.
Sowohl horizontale als auch vertikale Kooperationen innerhalb der Region als auch Kooperationen
mit angrenzenden Regionen, Institutionen, Initiativen und LAG´s werden aktiv gebildet und in
Umsetzung gebracht.
Aus den oben erwähnten Aktionsfeldthemen ergeben sich Kooperationen im Tourismus, in Land-
Wirt-Schaft (was bereits im Namen verinnerlicht ist) und im Energiebereich.
Die einzelnen Kooperationsvorhaben innerhalb der Region sind bereits im Aktionsplan aufgelistet.
Überregionale Kooperationen im Tourismus mit:
•   Donau Oberösterreich GmbH
•   Vitalwelt Hausruck, Mostlandl Hausruck ( Landesausstellung)
•   Uwe: Feldkirchen, Bad Mühllacken
•   Österreichischen Naturparken
Überregionale Kooperationen im Bereich Obst- und Gemüseregion
•   Kooperation mit anderen OÖ., österr. und internationalen Gemüseregionen (Spreewald, Worms – Ursprung der Nibelungen
•   Wissenschaftliche Einrichtungen zur Beauftragung von Forschungsaufträgen
•   Österreichischen Naturparken
Überregionale Kooperationen Bereich Energie
•   Mit den österreichischen Klima- und Energiemodellregionen
•   Mit einschlägigen Verbänden und Organisationen zur Bündelung von Angeboten (Klimabündnis, Energiesparverband, usw.)
In allen Bereichen mit anderen LAG´s zum Know-how-Transfer und zur Entwicklung von
Kooperationsprojekten, wo es inhaltlich und thematisch Sinn macht.
Transnationale Kooperationen werden, sofern es inhaltlich passt, angebahnt. Dazu braucht es vorerst
den Aufbau von Know how, das Kennenlernen und die Vertrauensbildung mit einer anderen LAG.</t>
  </si>
  <si>
    <t>Die Naherholungs‐ und touristischen Angebote der Region
sind über die (Landes‐) Grenzen hinaus bekannt und so attraktiv,
dass sie von einer breiten Bevölkerungsschicht in der
Freizeit und im Urlaub genutzt werden.</t>
  </si>
  <si>
    <t>Basiserhebung 2015</t>
  </si>
  <si>
    <t>+ 10 %</t>
  </si>
  <si>
    <t>Die bestehenden Naherholungs‐ und touristischen Angebote
wurden durch neue innovative Angebote ergänzt und untereinander
vernetzt sowie nachhaltig positioniert.</t>
  </si>
  <si>
    <t>Anzahl neuer Angebote</t>
  </si>
  <si>
    <t>Anzahl gemeinsam vermarkteter Angebote</t>
  </si>
  <si>
    <t>Die Bedeutung der Wertschöpfungsketten im Tourismus sind
gestiegen und haben zur Schaffung neuer Arbeitsplätze und
zur Steigerung der Wirtschaftskraft beigetragen.</t>
  </si>
  <si>
    <t>Das Wissen über die Qualität regionaler Produkte ist gestärkt
und hat zu Absatzsteigerungen beigetragen.</t>
  </si>
  <si>
    <t>Regionale Produkte werden offensiv in der Region vermarktet
und angeboten.</t>
  </si>
  <si>
    <t>+ 12</t>
  </si>
  <si>
    <t>Anzahl nachgenutzter Gebäude</t>
  </si>
  <si>
    <t>Anzahl Themenschwerpunkte</t>
  </si>
  <si>
    <t>Die Angebote zur Aus‐ und Weiterbildung wurden zielorientiert
in Zusammenarbeit mit der (Land‐) Wirtschaft entwickelt
und ausgebaut.</t>
  </si>
  <si>
    <t>+ 5</t>
  </si>
  <si>
    <t>Bestehendes Wissen wurde für die Region aktiviert und neues
Wissen in Zusammenarbeit mit den Ausbildungsstätten in und
außerhalb der Region generiert.</t>
  </si>
  <si>
    <t>Einschätzung regionaler ExpertInnen</t>
  </si>
  <si>
    <t>Anzahl naturschutzfachlicher Pflegekonzepte</t>
  </si>
  <si>
    <t>40 % sehen die
Entwicklung positiv</t>
  </si>
  <si>
    <t>Bestehende Naturräume wie z.B. Magerwiesen, Feuchtbiotope
und Fließgewässer sind revitalisiert und in ihrem Wert für die
Naturlandschaft gestärkt.</t>
  </si>
  <si>
    <t>Das Wissen um die Bedeutung und Funktion der Natur‐ und
Kulturlandschaft ist gestärkt und erlebbar.</t>
  </si>
  <si>
    <t>Anzahl „Erlebnisstationen“</t>
  </si>
  <si>
    <t>Erneuerbare und alternative Energieträger werden als regionale
Energieressourcen verstärkt eingesetzt.</t>
  </si>
  <si>
    <t>+</t>
  </si>
  <si>
    <t>Neue und innovative Nutzungen haben den Erhalt und die Belebung
der regionalen Kulturgüter ermöglicht.</t>
  </si>
  <si>
    <t>Anzahl gesicherter Kulturgüter</t>
  </si>
  <si>
    <t>Anzahl genutzter Kulturgüter</t>
  </si>
  <si>
    <t>Die regionalen Kulturgüter bilden einen Eckpfeiler für eine
gemeinsame regionale Identität: Das Wissen über die „Schätze“
ist ausgebaut und erblebbar.</t>
  </si>
  <si>
    <t>Anzahl miteinander vernetzter Kulturinitiativen</t>
  </si>
  <si>
    <t>Unser einzigartiges regionales Markenzeichen und Kulturgut
„Vierkanthof“ sowie dessen innovative Nutzungsformen sind
regional und überregional bekannt.</t>
  </si>
  <si>
    <t>200/Monat</t>
  </si>
  <si>
    <t>50 % der Befragten
sind zufrieden</t>
  </si>
  <si>
    <t>Das Wohnungsangebot in den Gemeinden ist auf die Bedürfnisse
der Bewohnerinnen und Bewohner abgestimmt, bietet
eine entsprechende Vielfalt im Angebot und fördert den Zusammenhalt
der Generationen.</t>
  </si>
  <si>
    <t>Anzahl beteiligter Städte und Gemeinden</t>
  </si>
  <si>
    <t>Anzahl beteiligter BürgerInnen</t>
  </si>
  <si>
    <t>Anzahl neuer sozialer Angebote</t>
  </si>
  <si>
    <t>Es gibt attraktive Angebote für Kinder und Jugendliche, die sie
selbst mitgestalten und entwickeln können.</t>
  </si>
  <si>
    <t>Anzahl Mitgestaltungsangebote</t>
  </si>
  <si>
    <t>Anzahl beteiligter bzw. gestaltender Kinder und Jugendliche</t>
  </si>
  <si>
    <t>Es gibt Räume und Aktivtäten, die ein generationenübergreifenden
(soziales) Zusammenleben und Miteinander in den
Gemeinden ermöglichen bzw. fördern.</t>
  </si>
  <si>
    <t>Anzahl (öffentlicher) Räume</t>
  </si>
  <si>
    <t>Anzahl Aktivitäten und Angebote</t>
  </si>
  <si>
    <t>Migration, Integration und Inklusion wurden als Chance für
die Region aufgegriffen und entsprechende Angebote geschaffen,
die zu einer umfassenden Teilhabe des Einzelnen in der
Gesellschaft und zum wechselseitigen Interesse beigetragen
haben.</t>
  </si>
  <si>
    <t>Neue Gemeindebürgerinnen und Gemeindebürger fühlen sich
in der Gemeinde willkommen und sind Teil des aktiven Gemeindelebens.</t>
  </si>
  <si>
    <t>Anzahl beteiligte Städte und Gemeinden</t>
  </si>
  <si>
    <t>Anzahl teilnehmender Regionen</t>
  </si>
  <si>
    <t>Die Region ist durch ein attraktives Radwegenetz erschlossen,
das sowohl im Alltag als auch in der Freizeit genutzt wird.</t>
  </si>
  <si>
    <t>3,9 % (2012)</t>
  </si>
  <si>
    <t>17.625 (2012)</t>
  </si>
  <si>
    <t>Der Anteil des nicht‐motorisierten Verkehrs (Fuß‐ und Radverkehr)
hat sich messbar erhöht.</t>
  </si>
  <si>
    <t>Anteil des NMIV am gesamten Verkehrsaufkommen
im Bezirk</t>
  </si>
  <si>
    <t>Anzahl Wege, die zu Fuß oder mit
dem Fahrrad zurückgelegt wurden</t>
  </si>
  <si>
    <t>14,4 % (2012)</t>
  </si>
  <si>
    <t>65.656 (2012)</t>
  </si>
  <si>
    <t>Es gibt attraktive Angebote für alle Altersgruppen, die eine
autofreie Mobilität unterstützen und ermöglichen.</t>
  </si>
  <si>
    <t>Anzahl neuer, autofreier Mobilitätsangebote
in der Region</t>
  </si>
  <si>
    <t>Anzahl neuer Wertschöpfungsketten mit mindestens 3 unterschiedlichen AnbieterInnen bzw. Betrieben</t>
  </si>
  <si>
    <t>Entwicklung Anteil erneuerbarer und alternativer Energieträger an allen regionalen EnergieträgerInnen</t>
  </si>
  <si>
    <t>Die regionale Identität und das gemeinsame Bewusstsein in der Region sind gestärkt und wirken sowohl nach innen als auch nach außen.</t>
  </si>
  <si>
    <r>
      <rPr>
        <b/>
        <sz val="10"/>
        <color theme="1"/>
        <rFont val="Calibri"/>
        <family val="2"/>
        <scheme val="minor"/>
      </rPr>
      <t>Positionierung als Tourismus‐ und Naherholungsregion und nachhaltige Nutzung der Landesausstellungen und Gartenschau</t>
    </r>
    <r>
      <rPr>
        <sz val="10"/>
        <color theme="1"/>
        <rFont val="Calibri"/>
        <family val="2"/>
        <scheme val="minor"/>
      </rPr>
      <t xml:space="preserve">
• Die Angebote der Region sind über die (Landes‐) Grenzen hinaus bekannt und so attraktiv, dass sie von einer breiten Bevölkerungsschicht in der Freizeit und im Urlaub genutzt werden.
• Die bestehenden Angebote wurden durch neue innovative Angebote ergänzt und untereinander vernetzt sowie nachhaltig positioniert.
• Die Bedeutung der Wertschöpfungsketten im Tourismus sind gestiegen und haben zur Schaffung neuer Arbeitsplätze und zur Steigerung der Wirtschaftskraft beigetragen.
</t>
    </r>
    <r>
      <rPr>
        <b/>
        <sz val="10"/>
        <color theme="1"/>
        <rFont val="Calibri"/>
        <family val="2"/>
        <scheme val="minor"/>
      </rPr>
      <t xml:space="preserve">
Ausbau von Netzwerken und Kreisläufen für ein nachhaltiges und dynamisches Wirtschaften in Stadt und Land</t>
    </r>
    <r>
      <rPr>
        <sz val="10"/>
        <color theme="1"/>
        <rFont val="Calibri"/>
        <family val="2"/>
        <scheme val="minor"/>
      </rPr>
      <t xml:space="preserve">
• Das Wissen über die Qualität regionaler Produkte ist gestärkt und hat zu Absatzsteigerungen beigetragen.
• Regionale Produkte werden offensiv in der Region vermarket und angeboten.
</t>
    </r>
    <r>
      <rPr>
        <b/>
        <sz val="10"/>
        <color theme="1"/>
        <rFont val="Calibri"/>
        <family val="2"/>
        <scheme val="minor"/>
      </rPr>
      <t xml:space="preserve">
Innovative Nutzung bestehender Gebäude / Leerstände (Leerstandsmanagement)</t>
    </r>
    <r>
      <rPr>
        <sz val="10"/>
        <color theme="1"/>
        <rFont val="Calibri"/>
        <family val="2"/>
        <scheme val="minor"/>
      </rPr>
      <t xml:space="preserve">
• Durch die Nachnutzung von bestehenden Gebäuden und Anlagen konnte der Bodenverbrauch in der Region gedrosselt werden.
• Die bestehende (historische) Baustruktur wurde erhalten und behutsam für Nach‐ bzw. Neunutzungen adaptiert.
• Innovative Nutzungskonzepte haben zur Umsetzung neuer Unternehmens‐ und/oder Wohnformen geführt (besonderes Augenmerk auf leerstehende Vierkanthöfe).
</t>
    </r>
    <r>
      <rPr>
        <b/>
        <sz val="10"/>
        <color theme="1"/>
        <rFont val="Calibri"/>
        <family val="2"/>
        <scheme val="minor"/>
      </rPr>
      <t xml:space="preserve">
Bildung und Wissen als Motor für Innovation</t>
    </r>
    <r>
      <rPr>
        <sz val="10"/>
        <color theme="1"/>
        <rFont val="Calibri"/>
        <family val="2"/>
        <scheme val="minor"/>
      </rPr>
      <t xml:space="preserve">
• Es gibt jährliche Themenscherpunkte, die Impulse für kreative und neue Lösungen in den Gemeinden und der Region ermöglicht bzw. initiiert haben ‐ Innovation bewegt die Region.
• Die Angebote zur Aus‐ und Weiterbildung wurden zielorientiert in Zusammenarbeit mit der (Land‐) Wirtschaft entwickelt und ausgebaut.
• Bestehendes Wissen wurde für die Region aktiviert und neues Wissen in Zusammenarbeit mit den Ausbildungsstätten in und außerhalb der Region generiert.</t>
    </r>
  </si>
  <si>
    <r>
      <rPr>
        <b/>
        <sz val="10"/>
        <color theme="1"/>
        <rFont val="Calibri"/>
        <family val="2"/>
        <scheme val="minor"/>
      </rPr>
      <t>Erhalt der Biodiversität und Entwicklung des Naturraumes mit seinen regionalen Besonderheiten</t>
    </r>
    <r>
      <rPr>
        <sz val="10"/>
        <color theme="1"/>
        <rFont val="Calibri"/>
        <family val="2"/>
        <scheme val="minor"/>
      </rPr>
      <t xml:space="preserve">
• Die bestehenden ökologisch hochwertigen Flusslandschaften sind in ihrer ökologischen Funktion gestärkt und naturnah entwickelt.
• Bestehende Naturräume wie z.B. Magerwiesen, Feuchtbiotope und Fließgewässer sind revitalisiert und in ihrem Wert für die Naturlandschaft gestärkt.
• Das Wissen um die Bedeutung und Funktion der Natur‐ und Kulturlandschaft ist gestärkt und erlebbar.
</t>
    </r>
    <r>
      <rPr>
        <b/>
        <sz val="10"/>
        <color theme="1"/>
        <rFont val="Calibri"/>
        <family val="2"/>
        <scheme val="minor"/>
      </rPr>
      <t xml:space="preserve">
Ausbau der Nutzung und Effizienz regionaler Ressourcen</t>
    </r>
    <r>
      <rPr>
        <sz val="10"/>
        <color theme="1"/>
        <rFont val="Calibri"/>
        <family val="2"/>
        <scheme val="minor"/>
      </rPr>
      <t xml:space="preserve">
• Erneuerbare und alternative Energieträger werden als regionale Energieressourcen verstärkt eingesetzt.
• Ein Mix aus Maßnahmen hat dazu beigetragen, dass die Energieeffizienz in der Region erhöht wurde.
</t>
    </r>
    <r>
      <rPr>
        <b/>
        <sz val="10"/>
        <color theme="1"/>
        <rFont val="Calibri"/>
        <family val="2"/>
        <scheme val="minor"/>
      </rPr>
      <t xml:space="preserve">
Stärkung der regionalen Wurzeln und Identität ‐ Erhalt und Belebung regionaler Kulturgüter</t>
    </r>
    <r>
      <rPr>
        <sz val="10"/>
        <color theme="1"/>
        <rFont val="Calibri"/>
        <family val="2"/>
        <scheme val="minor"/>
      </rPr>
      <t xml:space="preserve">
• Neue und innovative Nutzungen haben den Erhalt und die Belebung der regionalen Kulturgüter ermöglicht.
• Die regionalen Kulturgüter bilden einen Eckpfeiler für eine gemeinsame regionale Identität: Das Wissen über die „Schätze“ ist ausgebaut und erlebbar.
• Unser einzigartiges regionales Markenzeichen und Kulturgut „Vierkanthof“ sowie dessen innovative Nutzungsformen sind regional und überregional bekannt. Das Markenpotential dieses Alleinstellungsmerkmals wird zur Förderung der Wirtschaftskreisläufe und Erhaltung der Kulturlandschaft genutzt.
</t>
    </r>
  </si>
  <si>
    <r>
      <rPr>
        <b/>
        <sz val="10"/>
        <color theme="1"/>
        <rFont val="Calibri"/>
        <family val="2"/>
        <scheme val="minor"/>
      </rPr>
      <t>Leben ‐ Wohnen ‐ Bleiben: Sicherung der Lebensqualität</t>
    </r>
    <r>
      <rPr>
        <sz val="10"/>
        <color theme="1"/>
        <rFont val="Calibri"/>
        <family val="2"/>
        <scheme val="minor"/>
      </rPr>
      <t xml:space="preserve">
• Die Ortszentren und Ortskerne sind Orte des pulsierenden Lebens in der Gemeinde und bieten Raum für vielfältige Aktivitäten.
• Das Wohnungsangebot in den Gemeinden ist auf die Bedürfnisse der Bewohnerinnen und Bewohner abgestimmt und bietet eine entsprechende Vielfalt im Angebot und fördert den Zusammenhalt der Generationen.
• Maßnahmen zum Ausbau und zur Sicherung der Lebensqualität wurden gemeinsam mit den Bürgerinnen und Bürgern entwickelt und umgesetzt.
• Es gibt neue soziale Angebote in der Region, die das gesellschaftliche Zusammenleben stärken und die Lebensqualität erhöhen.
• Die Nahversorgung ist gesichert und die Angebote in den Städte und Gemeinden sind im Bewusstsein sowie Teil des Alltags der Bewohner und Bewohnerinnen.
</t>
    </r>
    <r>
      <rPr>
        <b/>
        <sz val="10"/>
        <color theme="1"/>
        <rFont val="Calibri"/>
        <family val="2"/>
        <scheme val="minor"/>
      </rPr>
      <t xml:space="preserve">
Leben ‐ Wohnen ‐ Bleiben: Zusammenleben in Linz‐Land (Jung und Alt, Integration und Zuzug)</t>
    </r>
    <r>
      <rPr>
        <sz val="10"/>
        <color theme="1"/>
        <rFont val="Calibri"/>
        <family val="2"/>
        <scheme val="minor"/>
      </rPr>
      <t xml:space="preserve">
• Es gibt attraktive Angebote und Möglichkeiten für Kinder und Jugendliche, die sie selbst mitgestalten und entwickeln können.
• Es gibt Räume und Aktivtäten, die ein generationenübergreifendes (soziales) Zusammenleben und Miteinander in den Gemeinden ermöglichen bzw. fördern.
• Migration, Integration und Inklusion wurden als Chance für die Region aufgegriffen und entsprechende Angebote geschaffen, die zu einer umfassenden Teilhabe des Einzelnen in der Gesellschaft und zum wechselseitigen Interesse beigetragen haben.
• Neue Gemeindebürger und Gemeindebürgerinnen fühlen sich in der Gemeinde willkommen und sind Teil des aktiven Gemeindelebens.
</t>
    </r>
    <r>
      <rPr>
        <b/>
        <sz val="10"/>
        <color theme="1"/>
        <rFont val="Calibri"/>
        <family val="2"/>
        <scheme val="minor"/>
      </rPr>
      <t xml:space="preserve">
Brücken bauen</t>
    </r>
    <r>
      <rPr>
        <sz val="10"/>
        <color theme="1"/>
        <rFont val="Calibri"/>
        <family val="2"/>
        <scheme val="minor"/>
      </rPr>
      <t xml:space="preserve">
• Die regionale Identität und das gemeinsame Bewusstsein in der Region sind gestärkt und wirken sowohl nach innen als auch nach außen.
• Es gibt neue (thematische) Netzwerke auf den verschiedenen Ebenen (BürgerInnen, Gemeinden) ‐ In der Region entwickelt sich eine nachhaltige Kultur der Zusammenarbeit.
• Zwischen den Städten und Gemeinden der Region sind neue Kooperationen für eine zukunftsfähige Entwicklung von Linz‐Land entstanden. Auch die Zusammenarbeit mit der Stadt Linz wurde neu belebt, was zu einer wechselseitig positiven Entwicklung beigetragen hat. 
</t>
    </r>
    <r>
      <rPr>
        <b/>
        <sz val="10"/>
        <color theme="1"/>
        <rFont val="Calibri"/>
        <family val="2"/>
        <scheme val="minor"/>
      </rPr>
      <t xml:space="preserve">
Ausbau und Stärkung der „autofreien“ Mobilität</t>
    </r>
    <r>
      <rPr>
        <sz val="10"/>
        <color theme="1"/>
        <rFont val="Calibri"/>
        <family val="2"/>
        <scheme val="minor"/>
      </rPr>
      <t xml:space="preserve">
• Die Region ist durch ein attraktives Radwegenetz erschlossen, das sowohl im Alltag als auch in der Freizeit genutzt wird.
• Der Anteil des nicht‐motorisierten Verkehrs (Fuß‐ und Radverkehr) hat sich messbar erhöht.
• Es gibt attraktive Angebote für alle Altersgruppen, die eine autofreie Mobilität unterstützen und ermöglichen.</t>
    </r>
  </si>
  <si>
    <r>
      <t xml:space="preserve">Aufbauend auf die Beratungen und Ergebnisse des Strategieentwicklungsprozesses können folgende
mögliche Schlüsselprojekte (Maßnahmen) beschrieben werden:
</t>
    </r>
    <r>
      <rPr>
        <b/>
        <sz val="10"/>
        <color theme="1"/>
        <rFont val="Calibri"/>
        <family val="2"/>
        <scheme val="minor"/>
      </rPr>
      <t>Linz‐Land erleben</t>
    </r>
    <r>
      <rPr>
        <sz val="10"/>
        <color theme="1"/>
        <rFont val="Calibri"/>
        <family val="2"/>
        <scheme val="minor"/>
      </rPr>
      <t xml:space="preserve">
Unter diesem Motto sollen die vielfältigen Tourismus‐ und Freizeitangebote besser miteinander
vernetzt und vermarktet werden. Eine gezielte Informations‐ und Angebotsaufbereitung sowie
eine gemeinsame Buchungsplattform kommen sowohl den regionalen AnbieterInnen als auch
den Gästen und der regionalen Bevölkerung zu Gute. Das gegenseitige Wissen über die Angebote
erhöht die Dienstleistungsqualität bei den Betrieben und schafft Mehrwert durch wechselseitige
Bewerbung. Ein erster Schritt zur besseren Sichtbarmachung der regionalen Angebote war die
Erstellung einer interaktiven Karte mit den Wanderwegen in der Region, deren Weiterentwicklung
zur regionalen Tourismus‐ und Freizeitplattform durch die Kooperation von Betrieben und
Tourismusverbänden erfolgen soll.
Mögliche ProjektträgerInnen: Tourismusverbände der Region / Leader‐Region Linz‐Land
</t>
    </r>
    <r>
      <rPr>
        <b/>
        <sz val="10"/>
        <color theme="1"/>
        <rFont val="Calibri"/>
        <family val="2"/>
        <scheme val="minor"/>
      </rPr>
      <t xml:space="preserve">
Hofgärten Linz‐Land ‐ Weiterführung zum Gartenland OÖ</t>
    </r>
    <r>
      <rPr>
        <sz val="10"/>
        <color theme="1"/>
        <rFont val="Calibri"/>
        <family val="2"/>
        <scheme val="minor"/>
      </rPr>
      <t xml:space="preserve">
Mit dem Projekt „Hofgärten Linz‐Land“ konnte in der vergangenen Leader‐Periode ein innovatives
agrartouristisches Angebot in der Region geschaffen werden. Nach dem gelungen Start wollen
die HofgärtnerInnen nun den ungebrochenen Trend zum Gartentourismus zur Weiterentwicklung
nutzen. In Oberösterreich gibt es zwar zahlreiche Schaugärten, allerdings keine gemeinsame
Vermarktung des Angebots. Zur Bündelung der Kräfte wollen daher die HofgärtnerInnen
eine Vernetzung und Zusammenarbeit der Schaugärten initiieren und mit Unterstützung des OÖ
Tourismus den Ausbau zum Gartenland OÖ forcieren. Mit einer gemeinsamen professionellen
Vermarktung, der Gestaltung von Packages oder der Entwicklung von Qualitätskriterien könnte
durch diese Kooperation ein attraktives Angebot in OÖ entstehen, das den Tourismus belebt und
Wertschöpfung in den Regionen generiert.
Mögliche ProjektträgerInnen: ARGE Hofgärten Linz‐Land in Kooperation mit bestehenden Organisationen,
Institutionen (z.B. OÖ Tourismus, Land OÖ etc.) sowie weiteren Betrieben mit „Gartenangeboten“</t>
    </r>
  </si>
  <si>
    <r>
      <rPr>
        <b/>
        <sz val="10"/>
        <color theme="1"/>
        <rFont val="Calibri"/>
        <family val="2"/>
        <scheme val="minor"/>
      </rPr>
      <t>Aufbau einer Marke zur Vermarktung regionaler Produkte</t>
    </r>
    <r>
      <rPr>
        <sz val="10"/>
        <color theme="1"/>
        <rFont val="Calibri"/>
        <family val="2"/>
        <scheme val="minor"/>
      </rPr>
      <t xml:space="preserve">
In Linz‐Land gibt es zahlreiche Direktvermarktungsbetriebe mit hervorragenden Produkten. Allerdings
fehlt es an Kooperation und Vernetzung der Betriebe untereinander sowie gemeinsame
Vermarktungsplattformen. Unter dem Dach einer regionalen Marke – könnte einerseits die Kooperation
zwischen den Betrieben gefördert werden, um eine abgestimmte Produkt‐ und Angebotsentwicklung
zu fördern. Andererseits könnten unter einem gemeinsamen Dach die vielfältigen
Angebote für die KonsumentInnen transparent und übersichtlich aufbereitet sowie gemeinsam
vermarktet werden. Neue Wertschöpfungspotentiale könnten etwa durch Verbindung der
Qualitätsprodukte mit dem regionalen Alleinstellungsmerkmal „Vierkanthof“ erschlossen werden.
Mögliche ProjektträgerInnen: Kooperation von Direktvermarktungsbetrieben aus der Region
bzw. auch regionsübergreifend mit Betrieben aus benachbarten Regionen
</t>
    </r>
    <r>
      <rPr>
        <b/>
        <sz val="10"/>
        <color theme="1"/>
        <rFont val="Calibri"/>
        <family val="2"/>
        <scheme val="minor"/>
      </rPr>
      <t>Neues Leben in leeren Hallen</t>
    </r>
    <r>
      <rPr>
        <sz val="10"/>
        <color theme="1"/>
        <rFont val="Calibri"/>
        <family val="2"/>
        <scheme val="minor"/>
      </rPr>
      <t xml:space="preserve">
Mit der Erarbeitung eines Konzepts für die Revitalisierung einer Industriebrache soll der Anstoß
für neue Formen von Zwischen‐ oder Neunutzungen erfolgen. Pilotprojekte sollen dazu beitragen,
die zunehmenden Leerstände durch die Entwicklung von innovativen Lösungen zu verringern
sowie den enormen Bodenverbrauch in der Region zu drosseln.
Mögliche ProjektträgerInnen: Gemeinden mit leerstehenden Industriebrachen / BesitzerInnen
von Industriebrachen
</t>
    </r>
    <r>
      <rPr>
        <b/>
        <sz val="10"/>
        <color theme="1"/>
        <rFont val="Calibri"/>
        <family val="2"/>
        <scheme val="minor"/>
      </rPr>
      <t xml:space="preserve">
Linz Land Lernt!</t>
    </r>
    <r>
      <rPr>
        <sz val="10"/>
        <color theme="1"/>
        <rFont val="Calibri"/>
        <family val="2"/>
        <scheme val="minor"/>
      </rPr>
      <t xml:space="preserve">
Das Florianer Bildungszentrum ist seit Jahren eine wichtige und gut frequentierte Einrichtung für
Erwachsenenbildung in Linz‐Land und bietet vielfältige Kurse, Seminare und andere Veranstaltungen
für die Bevölkerung in der Region. Im Sinne eines Lebenslangen Lernens soll dieses Angebot
nun erweitert werden um Bildungsmaßnahmen, die speziell auf die Bedürfnisse von MitarbeiterInnen
von KMU´s zugeschnitten sind. Um dies zu gewährleisten soll die Angebotsentwicklung
auch gemeinsam mit den Wirtschaftsbetrieben stattfinden.
Möglicher Projektträger: Florianer BildungsZentrum (FBZ)
</t>
    </r>
  </si>
  <si>
    <t>Darüber hinaus wurden weitere Ideen, Impulse und Anregungen im Rahmen des Prozesses erarbeitet:
• Schaffung von neuen Angeboten sowie nachhaltige Positionierung der Region im Zusammenhang mit den Landesausstellungen
• Inwertsetzung von regionalen Besonderheiten (Bruckner, Hl. Florian, Römer, Kirchschläger, Florianerbahn etc.)
• Agrartourismusprojekte (in Verbindung mit Städtetourismus)
• Entwicklung eines Reitwegenetzes in Linz‐Land und Anschluss an die benachbarten Regionen
• Kletterwände an bestehenden Gebäuden
• Diplomarbeitenbörse
• Kooperation Wirtschaft &amp; Schule fördern (Bildungskonferenzen, Bezirkskonferenzen, Angebote sichtbar machen)
• Entwicklung von Anreizsystemen zur Weiterbildung in Betrieben
• Netzwerk Produktinnovation
• Auf‐ und Ausbau von Anbieter‐Verbraucher‐Kooperationen
• Imagekampagne &amp; Unterstützung von Neueinsteigern in der Direktvermarktung
• Sipbachtaler Wasserbüffel
• Genussmeile Linz‐Land
• Leerstandsmanagement Leonding
• Pilotprojekte für innovative Nutzungsformen von Leerständen z.B. CoWorking‐Spaces
In Bezug auf die oben angeführten Aktionsfeldthemen im Bereich Wertschöpfung sind beispielsweise
folgende spezifische Sensibilisierungsmaßnahmen angedacht:
• Entwicklung und Umsetzung von Konzepten hinsichtlich zielgruppenorientierter Sensibilisierungs‐ und Animationsmaßnahmen im Rahmen der zweijährigen Themenschwerpunkte
• Aufbau und Koordination von Netzwerken im Bereich Tourismus‐ und Freizeitwirtschaft
• Aufbau und Begleitung von Steuerungs‐ und Arbeitsgruppen, um die Vermarktung regionaler Angebote und Projekte im Rahmen der Landesausstellung und Gartenschau zu koordinieren
• Weiterführung und Begleitung der Arbeits‐ und Projektgruppen aus dem Strategieprozess bzw. der vergangenen Förderperiode (z.B. Direktvermarktung, Wildbret, Hofgärten etc.)
• Impulsveranstaltungen, Workshops und Exkursionen gemeinsam mit Wirtschats‐ und  Landwirtschaftskammer zu spezifischen Themen wie etwa regionale Produkte, Regionalmarken, innovative Nutzungsmöglichkeiten von Leerständen
• Weiterführung und Ausbau der Zusammenarbeit mit Schulen (z.B. im Rahmen des Regional und Projektmanagementunterrichts an der hlfs St. Florian) sowie Förderung von Netzwerken zwischen Regionalentwicklung, Schulen, Bildungseinrichtungen, Betrieben, Landwirtschaft etc.</t>
  </si>
  <si>
    <r>
      <rPr>
        <b/>
        <sz val="10"/>
        <color theme="1"/>
        <rFont val="Calibri"/>
        <family val="2"/>
        <scheme val="minor"/>
      </rPr>
      <t>Im Rahmen des Beteiligungsprozesses wurden folgende mögliche Schlüsselprojekte erarbeitet:
Entwicklung regionaler Energiestrategien</t>
    </r>
    <r>
      <rPr>
        <sz val="10"/>
        <color theme="1"/>
        <rFont val="Calibri"/>
        <family val="2"/>
        <scheme val="minor"/>
      </rPr>
      <t xml:space="preserve">
Aufgrund der Größe der Region ist eine Etablierung von Linz‐Land als Klima‐ und Energiemodellregion
nicht möglich gewesen. Die regionalen AkteurInnen sind sich einig, dass eine Fokussierung
im Bereich Energie nur in Kooperation aller Gemeinden des Bezirks sinnvoll ist. Daher soll in der
neuen Leader‐Periode die Chance genutzt werden, gemeinsame Energiestrategien zu entwickeln
und darauf aufbauend gezielte Maßnahmen wie z.B. regional abgestimmte Anreizsysteme zur
Reduktion des Energie‐ und Ressourcenverbrauchs umzusetzen.
Möglicher Projektträger: Leader‐Region Linz‐Land
</t>
    </r>
    <r>
      <rPr>
        <b/>
        <sz val="10"/>
        <color theme="1"/>
        <rFont val="Calibri"/>
        <family val="2"/>
        <scheme val="minor"/>
      </rPr>
      <t xml:space="preserve">
Naturraum bewahren</t>
    </r>
    <r>
      <rPr>
        <sz val="10"/>
        <color theme="1"/>
        <rFont val="Calibri"/>
        <family val="2"/>
        <scheme val="minor"/>
      </rPr>
      <t xml:space="preserve">
Linz‐Land besitzt schützenswerte Naturräume wie etwa die großen Flusstäler mit ihren Auwäldern
oder Magerwiesenböschungen. Amphibienarten mit besonderen Ansprüchen und schützenswerte
Vogelarten haben ihren Lebensraum in unserer Region, die auch potentielle Flächen
für Magerstandorte wie z.B. Schottergruben bietet. Um die Biodiversität zu steigern, sollen die
regionalen Potentiale erhoben und eine Optimierung und Vernetzung von Lebensräumen erreicht
werden. Dazu braucht es ein Netzwerk zur Koordinierung der Naturschutzinteressierten
sowie die Zusammenarbeit mit regionalen AkteurInnen der Landwirtschaft, der Jagd oder der Fischerei.
Sensibilisierungsmaßnahmen sollen das Bewusstsein der Bevölkerung für Biodiversität
und Naturschutz auf regionaler Ebene stärken.
Möglicher Projektträger: Kooperation der themenrelevanten PartnerInnen
</t>
    </r>
    <r>
      <rPr>
        <b/>
        <sz val="10"/>
        <color theme="1"/>
        <rFont val="Calibri"/>
        <family val="2"/>
        <scheme val="minor"/>
      </rPr>
      <t xml:space="preserve">
Laurentifeld, römischer Spielplatz &amp; Kindergrabungen in Enns</t>
    </r>
    <r>
      <rPr>
        <sz val="10"/>
        <color theme="1"/>
        <rFont val="Calibri"/>
        <family val="2"/>
        <scheme val="minor"/>
      </rPr>
      <t xml:space="preserve">
Enns ist ein touristischer Knotenpunkt in Linz‐Land, im Jahr 2018 findet dort die OÖ Landesausstellung
zum Thema „Römerzeit“ statt. Unter diesem Aspekt und zur nachhaltigen Sicherung regionaler
Kulturgüter sollen auch die „versteckten Schätze“ der Römerstadt sichtbar gemacht
werden. Durch innovative landschaftsarchitektonische Maßnahmen soll eine grüne Stadt auf der
historischen Stadt, deren Reste zum Schutz unter der Erde liegen, nachgebaut werden. Ein römischer
Spielplatz sowie Schaugrabungen für Kinder und Jugendliche sollen eine pädagogische
Vermittlung der regionalen Geschichte unterstützen.
Möglicher Projektträger: Tourismus‐ und Stadtmarketing Enns GmbH / Stadtgemeinde Enns</t>
    </r>
  </si>
  <si>
    <r>
      <rPr>
        <b/>
        <sz val="10"/>
        <color theme="1"/>
        <rFont val="Calibri"/>
        <family val="2"/>
        <scheme val="minor"/>
      </rPr>
      <t>Kulturjuwel St. Leonhard</t>
    </r>
    <r>
      <rPr>
        <sz val="10"/>
        <color theme="1"/>
        <rFont val="Calibri"/>
        <family val="2"/>
        <scheme val="minor"/>
      </rPr>
      <t xml:space="preserve">
Die Filialkirche St. Leonhard ist ein barockes Kulturjuwel der Gemeinde Pucking. Ein eigener Kulturverein
bemüht sich um deren Erhaltung und Belebung. Ziel des Projekts ist es, die Kirche für
die Nutzung verschiedenster kultureller Veranstaltungen zu adaptieren, sie neu zu beleben und
zu einem Ort der Begegnung für die regionale Bevölkerung zu machen.
Möglicher Projektträger: Kulturverein St. Leonhard
</t>
    </r>
    <r>
      <rPr>
        <b/>
        <sz val="10"/>
        <color theme="1"/>
        <rFont val="Calibri"/>
        <family val="2"/>
        <scheme val="minor"/>
      </rPr>
      <t xml:space="preserve">
Sattlermuseum Hofkirchen</t>
    </r>
    <r>
      <rPr>
        <sz val="10"/>
        <color theme="1"/>
        <rFont val="Calibri"/>
        <family val="2"/>
        <scheme val="minor"/>
      </rPr>
      <t xml:space="preserve">
Im Rahmen dieses Projekts soll das Wissen um das alte Sattlerhandwerk bewahrt und vermittelt
werden. Das Museum soll ein Raum zur Begegnung mit einem traditionsreichen Handwerk und
damit verbundenen Handwerkstechniken, mit früheren Lebensformen und mit regionalen kulturellen
Besonderheiten bieten. Durch eigenständiges Ausprobieren wird bei SchülerInnen aller Altersstufen
das Interesse für handwerkliche Berufe geweckt, eine Sommerakademie „Leader“ soll
in Kooperation mit der Kunstuniversität Linz stattfinden.
Möglicher Projektträger: Verein Freunde des Ö. Sattlermuseums und des Lederhandwerkes
</t>
    </r>
    <r>
      <rPr>
        <b/>
        <sz val="10"/>
        <color theme="1"/>
        <rFont val="Calibri"/>
        <family val="2"/>
        <scheme val="minor"/>
      </rPr>
      <t xml:space="preserve">
Stadtmuseum Leonding</t>
    </r>
    <r>
      <rPr>
        <sz val="10"/>
        <color theme="1"/>
        <rFont val="Calibri"/>
        <family val="2"/>
        <scheme val="minor"/>
      </rPr>
      <t xml:space="preserve">
Das Stadtmuseum Leonding im Turm 9 will durch eine neue inhaltliche Ausrichtung auf die Bereiche
Stadtentwicklung – Urbanisierung – Strukturveränderung attraktiver werden. Es soll virtuell
erlebbar werden, um sich den Erfordernissen gegenwärtiger Museumsstandards anzupassen. In
einem leer stehenden Raum soll ein eigenes Kindermuseum installiert werden. Der Museumsgarten wird durch Veranstaltungen wie ein Sommerkino oder Sommerfeste in Zusammenarbeit mit
regionalen Kulturvereinen belebt.
Möglicher Projektträger: Stadtgemeinde Leonding / Veranstaltungs‐ und Kulturservice GmbH</t>
    </r>
  </si>
  <si>
    <t>Darüber hinaus wurden weitere Ideen, Impulse und Anregungen im Rahmen des Bottom‐Up‐ Prozesses erarbeitet:
• Ausbau von Strukturen zur Revitalisierung von Naturräumen
• Entwicklung von naturschutzfachlichen Pflegekonzepten
• Naturlehrpfade
• Urban Farming ‐ Urban Gardening
• Kürnberger Wald Wilhering ‐ Leonding
• Leonart, Sprichcode transnational
• Pylone &amp; Kulturwanderweg Leonding
• Archäologieregion Donautal Linz‐Mitterkirchen
• Aufbau von Mikronetzwerken zur Energieversorgung (z.B. Nutzung der Abwärme der Papierfabrik Nettingsdorf)
• Treibstoff der Zukunft
• Gemeinschaftstrocknungsanlage für div. Nutzungen
• Förderung biologischer Dämmstoffe
• Kooperationen der Landwirtschaft mit Firmen im Energiebereich
• Energie – Mensch – Licht
• Potentialstudie Kulturgut „Vierkanter“ als USP der Region
In Bezug auf die oben angeführten Aktionsfeldthemen im Bereich natürliche Ressourcen und kulturelles Erbe sind beispielsweise folgende spezifische Sensibilisierungsmaßnahmen angedacht:
• Entwicklung und Umsetzung von Konzepten hinsichtlich zielgruppenorientierter Sensibilisierungs‐ und Animationsmaßnahmen im Rahmen der zweijährigen Themenschwerpunkte
• Aufbau und Koordination von Netzwerken im Bereich Biodiversität und Entwicklung des Naturraumes (z.B.: Startworkshop mit verschiedensten Akteursgruppen zum Thema „Biodiversität &amp; Leader“ in Zusammenarbeit mit dem Umweltdachverband)
• Impulsveranstaltungen, Workshops und Exkursionen zur Projektentwicklung und zum Aufbau von Umsetzungsstrukturen im Bereich regionale Energiestrategien
• Vernetzungsinitiativen für Akteursgruppen im Bereich Kultur
• Weiterentwicklung der Arbeitsgruppen aus dem Projekt „Vierkanter“</t>
  </si>
  <si>
    <r>
      <rPr>
        <b/>
        <sz val="10"/>
        <color theme="1"/>
        <rFont val="Calibri"/>
        <family val="2"/>
        <scheme val="minor"/>
      </rPr>
      <t>Im Strategieentwicklungsprozess der Leader‐Region Linz‐Land wurden mögliche Schlüsselprojekte (Maßnahmen) erarbeitet:
Radregion Linz‐Land</t>
    </r>
    <r>
      <rPr>
        <sz val="10"/>
        <color theme="1"/>
        <rFont val="Calibri"/>
        <family val="2"/>
        <scheme val="minor"/>
      </rPr>
      <t xml:space="preserve">
Angesichts des steigenden Verkehrsaufkommens sowie den stark befahrenen Hauptverkehrswegen
im Bezirk Linz‐Land wird der Fußgänger‐ und Radverkehr immer problematischer. Da derzeit
ständig wechselnde Verkehrsverhältnisse, fehlende Radwege oder kritische Querungsstellen eine
nicht zu unterschätzende Gefahr für RadfahrerInnen und die gesamte Verkehrssicherheit darstellen,
soll die gemeinsame Planung und Umsetzung eines durchgängigen, einheitlich beschilderten
Radroutennetzwerks in der gesamten Region den Umstieg auf das klimaschonende Verkehrsmittel
erleichtern und fördern. Eine bessere Anbindung der Radwege an die ÖV‐Haltestellen wäre
für Pendlerinnen und Pendler ein großer Anreiz. Neben der Bereitstellung der nötigen Infrastruktur
(außerhalb von Leader) ist eine umfassende und begleitende Bewusstseinsbildung und Öffentlichkeitsarbeit
unerlässlich – beginnend in den Kindergärten, Schulen bis hin zu Betrieben.
Möglicher Projektträger: Leader‐Region Linz‐Land
</t>
    </r>
    <r>
      <rPr>
        <b/>
        <sz val="10"/>
        <color theme="1"/>
        <rFont val="Calibri"/>
        <family val="2"/>
        <scheme val="minor"/>
      </rPr>
      <t xml:space="preserve">
„Ich weiß etwas, das du nicht weißt“ ‐ eine Region lernt sich kennen</t>
    </r>
    <r>
      <rPr>
        <sz val="10"/>
        <color theme="1"/>
        <rFont val="Calibri"/>
        <family val="2"/>
        <scheme val="minor"/>
      </rPr>
      <t xml:space="preserve">
Identifikation mit der Region oder auch der Gemeinde geht einher mit dem Wissen über die Region
oder Gemeinde. Zur Steigerung der regionalen Identität und damit auch des gesellschaftlichen
Zusammenhalts soll im Rahmen dieses Projekts schon bei den Kindern angesetzt werden.
SchülerInnen von Volksschulen sollen Wissen über die eigene Gemeinde selbst erarbeiten. Dadurch
soll einerseits eine stärkere Bindung mit der eigenen Gemeinde erreicht und andererseits Wissen für SchülerInnen aus anderen Gemeinden aufbereitet werden. Die zusammengefassten
Beiträge werden zu einem Werk zusammengefasst und als Lernunterlage herausgegeben. Jede Schule präsentiert der Gemeindebevölkerung das erarbeitete Wissen im Rahmen einer öffentlichen
Veranstaltung. Die SchülerInnen selbst geben dieses Wissen bei Exkursionen an andere Schulen weiter, stellen sich ihre Heimatgemeinde gegenseitig vor und knüpfen neue Kontakte.
Dies soll ein erster Schritt in Richtung Bewusstmachen der Wurzeln und regionaler Identität sein,
nicht nur bei den Jugendlichen, sondern auch bei den Eltern und der Bevölkerung!
Möglicher Projektträger: Leader‐Region Linz‐Land in Kooperation mit den Schulen des Bezirks
</t>
    </r>
    <r>
      <rPr>
        <b/>
        <sz val="10"/>
        <color theme="1"/>
        <rFont val="Calibri"/>
        <family val="2"/>
        <scheme val="minor"/>
      </rPr>
      <t xml:space="preserve">
Sicherung der Nahversorgung in Piberbach</t>
    </r>
    <r>
      <rPr>
        <sz val="10"/>
        <color theme="1"/>
        <rFont val="Calibri"/>
        <family val="2"/>
        <scheme val="minor"/>
      </rPr>
      <t xml:space="preserve">
Bereits im Jahr 2009 hat die Gemeinde Piberbach einen Bäckereibetrieb übernommen und zu dessen Fortbestand einen Verein zur Förderung der Nahversorgung gegründet. Dieser führt seitdem den Betrieb als „Dorfladen“ mit zunehmendem Zuspruch, da es sonst keinen Nahversorger in Gemeinde mehr gibt. Nun ist auch noch das letzte verblieben Gasthaus vom Zusperren bedroht. Da Piberbach sich zu einer attraktiven Wohngemeinde entwickeln und nicht zur „Schlafgemeinde“
werden will, braucht es Orte der Begegnung als zentrales Element für ein funktionierendes
Dorfleben. Daher will nun der Nahversorgungsverein auch das Gasthaus übernehmen, das sanierungsbedürftige Gebäude renovieren und den Betrieb weiterführen.
Möglicher Projektträger: Gemeinde Piberbach / Verein zur Förderung der Nahversorgung</t>
    </r>
  </si>
  <si>
    <t>• Freiräume für gesellschaftliche Begegnungen
• Integrationsbeiräte in Gemeinden
• Entwicklung einer Willkommenskultur in der Region
• Förderung von Integration mit Schwerpunkt „Sprache“ (Kurse, Lernunterlagen mit gemeindespez. Themenbereichen, Stadtteilmütter / ‐väter, Nachbarschaftstreffes etc.)
• Mobiles Jugendzentrum Linz‐Land
• Jugend‐ und Kulturzentrum Asten
• Vierkanterpark Oftering
• Jugendliche gestalten Freiräume
• Fortführung bzw. Umsetzung der Ergebnisse aus dem Projekt „Create Your Region“
• Regionales Jugendradio
• Regionale Jugendvernetzungsstelle
• Bewusstseinsbildung „Mobilität“
• Regionalkonferenz „Öffentlicher Verkehr“
• Jugendmobilitätskonferenz
• Generationentaxi
• E‐Car‐Sharing
• Geh‐ und Radweg über die Krems
• Erfahrungsaustausch zwischen den Gemeinden zu verschiedenen Themen wie Jugend, Ortskernbelebung, Nahversorgung etc.
• „Wurzeln finden &amp; schlagen“ – über die lokale zur regionalen Identität
• Fortführung bzw. themenspezifische Vertiefung der Konzepte zur integrierten und interkommunalen Raum‐ und Standortentwicklung
In Bezug auf die oben angeführten Aktionsfeldthemen im Bereich Gemeinwohl – Strukturen und 
Funktionen sind beispielsweise folgende spezifische Sensibilisierungsmaßnahmen angedacht:
• Entwicklung und Umsetzung von Konzepten hinsichtlich zielgruppenorientierter Sensibilisierungs‐ und Animationsmaßnahmen im Rahmen der zweijährigen Themenschwerpunkte
• Öffentlichkeitsarbeit und Veranstaltungen zur Sensibilisierung der regionalen Bevölkerung für die Bedeutung von Nahversorgungsangeboten in der Gemeinde / Region
• Weiterführung und Begleitung der Projektgruppe „Radregion Linz‐Land“
• Initiierung und Begleitung weiterer Arbeitsgruppen im Bereich Mobilität
• Impuls‐ und Vernetzungsveranstaltung, Exkursionen, Study Tours hinsichtlich Attraktivierung der Ortszentren, Wiederbelebung des Arbeitskreises „Ortsentwicklung“ aus der vergangenen Förderperiode
• Impulsveranstaltungen, Workshops und Aufbau von Netzwerken in Bereichen des regionalen Zusammenlebens: Jung &amp; Alt, Familie, Migration, Integration, Inklusion, Menschen mit Beeinträchtigungen (z.B. Bewerbung zum „Tu Was“ – Sozialfestival)
• Weiterführung und Ausbau der Zusammenarbeit mit und der Vernetzung von Jugendlichen und Jugendgruppen, Jugendeinrichtungen, Vereinen, Schulen, Gemeinden etc. (Startprojekt „Create Your Region“ in der vergangenen Periode)</t>
  </si>
  <si>
    <r>
      <rPr>
        <b/>
        <sz val="10"/>
        <color theme="1"/>
        <rFont val="Calibri"/>
        <family val="2"/>
        <scheme val="minor"/>
      </rPr>
      <t>Mobiles Jugendzentrum Linz‐Land</t>
    </r>
    <r>
      <rPr>
        <sz val="10"/>
        <color theme="1"/>
        <rFont val="Calibri"/>
        <family val="2"/>
        <scheme val="minor"/>
      </rPr>
      <t xml:space="preserve">
Das in Österreich einzigartige DriveJUZ funktioniert prinzipiell wie ein gewöhnliches Jugendzentrum
– mit einem ganz besonderen Unterschied: Es dreht seine Runden auf Rädern und übernimmt
alle jugendrelevanten Themen und Aktionen. In den Gemeinden St. Marien, Niederneukirchen
und Kematen dreht das fahrende Jugendzentrum, das aus einem Zugfahrzeug inklusive
Wohnwagen mit Platz für ca. 17 Personen zum Sitzen besteht, erfolgreich seine Runden. Ein
Team aus SozialarbeiterInnen garantiert eine professionelle Betreuung der Jugendlichen. Durch
die Mobilität bietet dieses Projekt eine Vielfalt an Nutzungsvariationen wie den Einsatz bei jeglicher
Art von Veranstaltungen wie Gesundheitstage, Stadtfeste, Gemeindetage, Eröffnungen etc.
Für die Gemeinden können Jugendbefragungen oder Jugendpartizipationsprozesse durchgeführt
werden. Dieses mobile Angebot soll in Zukunft auch weiteren Gemeinden im Bezirk zur Verfügung
stehen, es ermöglicht Zeit und Raum zu schaffen für Jugendliche in deren unmittelbarer
Umgebung – speziell dann, wenn beides nicht zur Verfügung steht.
Möglicher Projektträger: Leader‐Region Linz‐Land
Darüber hinaus wurden weitere Ideen, Impulse und Anregungen im Rahmen des Bottom‐Up‐ Prozesses erarbeitet:
• Generationenübergreifendes Wohnprojekt in einem Ortszentrum als Pilotprojekt für weitere Gemeinden in der Region (Konzeption und Modell zur Nutzung bzw. Ausstattung)
• Aufbau eines integrierten Wissensmanagements in der Region (auf Ebene der Gemeinden) aber auch Themen Nahversorgungsprojekte (z.B. Piberbach, NNK, Kematen) auch mit Bürgerbeteiligung
• Maßnahmen zur lokalen und regionalen Identität
• Ortskernbelebungsprojekte (z.B. Hörsching, Kronstorf)
• Kommunikationszentren in den Orten
• Brauchtum erhalten – Aktivitäten im Ort
• Modelle, Musterprozesse für Ortsentwicklung
• Vertiefung Qualitätskriterien im Zusammenhang mit den interkommunalen Raumentwicklungskonzepten
• Entwicklung, Ausbau und Umsetzung von Stadtmarketingprojekten (z.B. Enns, Traun, Leonding) inkl. inner‐ und überregionaler Vernetzung
• Pilotprojekt generationenübergreifende Freiraum‐ und Wohnformen mit integrierter Nahversorgung
• Tu was, dann tut sich was!
• Green Care (Imagekampagne + Umsetzungsprojekte)
• Frau im Bezirk Linz‐Land
• Förderung von Freiwilligenarbeit ‐ Koordinationsstelle
• Gemeinsam jung sein in Traun
• Erfolgs(volks)schule Traun
• BrückenbauerInnen Ansfelden</t>
    </r>
  </si>
  <si>
    <t>BRÜCKEN bauen
Kooperation und Vernetzung sind unabdinglich für eine zukunftsfähige Entwicklung der Region.
Die Leader‐Region Linz‐Land soll zentraler Netzwerkknoten und Impulsgeber sein, um Brücken zu
bauen zwischen den regionalen AkteurInnen.
Innovation bewegt die Region!
Um das Innovationsklima in der Region zu fördern, will die LAG Linz‐Land in Zukunft zweijährige
Themenschwerpunkte setzen. Gemeinsam mit AkteurInnen aus dem jeweiligen Handlungsfeld
soll ein Mix aus verschiedensten Maßnahmen entwickelt werden, um Impulse für kreative und
neue Lösungen zu liefern. Dazu sind insbesondere transnationale und transregionale Projekte
geplant, um Wissen, Erfahrungen und Anregungen in die Region zu bringen sowie neue Kontakte
zu knüpfen und Kooperationen zu forcieren.</t>
  </si>
  <si>
    <t>• Brücken bauen
In Einklang mit der touristischen Angebotsvernetzung soll auch das besonders attraktive Kulturangebot
in Linz‐Land sowohl für Gäste als auch für die regionale Bevölkerung sichtbarer gemacht
werden. Ein regionaler Veranstaltungskalender, ein regionales Kulturabo oder Maßnahmen, um
regionale KünstlerInnen und Kulturschaffende vor den Vorhang zu holen können durch die Kooperation
von AkteurInnen der verschiedenen Sektoren umgesetzt werden. Kunst und Kultur
verbindet Menschen aber nicht nur in der eigenen Region, sondern über Grenzen hinweg.
• Kunst an der Traun
Die Gemeinden der Leader‐Regionen Linz‐Land und Wels entlang der Traun wollen in einem
überregionalen Projekt Kunst &amp; Kultur an der Traun aufleben lassen. Mit der Entwicklung eines
wiederkehrenden Veranstaltungsformats soll ein neues, nachhaltiges Kulturangebot in den Regionen
geschaffen werden. Regionale KünstlerInnen und Musikschaffende sollen dabei im Mittelpunkt
stehen, aber auch Sportvereine oder die Kraftwerke entlang der Traun sollen eingebunden
werden. Kunst &amp; Kultur verbindet Regionen und besonders ihre Menschen!
Mögliche ProjektträgerInnen: ARGE der beteiligten Gemeinden / Leader‐Regionen Linz‐Land und Wels‐Land
• Kulturgut Vierkanthöfe
Die erfolgreiche Kooperation mit den Nachbarregionen Traunviertler Alpenvorland und der
niederösterreichischen Moststrasse im Projekt „Vierkanter – Neues Leben in alten Höfen“ soll
fortgesetzt und weiterentwickelt werden, etwa durch überregionale Vermarktungsinitiativen des
„Vierkanterlands“ mit seiner einzigartigen Kulturlandschaft. Auch eine Kooperation mit der deutschen
Leader‐Region Südschwarzwald wird angedacht, die mit dem Schwarzwaldhaus auch eine
schützenswerte Häuserlandschaft besitzt, die es als regionales Kulturgut zu erhalten gilt.
Möglicher ProjektträgerInnen: Leader‐Region Linz‐Land</t>
  </si>
  <si>
    <t>Der Bezirk Linz‐Land ist als dynamische Stadt‐Umland‐Region mit besonderen Herausforderungen
konfrontiert. Um die Entwicklung der Region in die richtigen Bahnen zu lenken, ist es besonders
essentiell, über den Tellerrand zu schauen und dadurch Erfahrungen und Lösungsansätze zu
gewinnen. Einen besonderen Mehrwert sieht die Region daher in der Entwicklung von Partnerschaften
mit anderen Regionen in Ö und der EU. Deshalb sollen transregionale und transnationale
Projekte der LAG einen Schwerpunkt in der kommenden Förderperiode bilden – insbesondere
auch mit anderen Stadt‐Umland‐Regionen in der europäischen Union. Durch das Voneinander
lernen und die gemeinsame Entwicklung von Lösungsansätzen können alle beteiligten PartnerInnen
profitieren und neue Wege beschreiten. Dieses Potential soll über das europäische Leader‐
Netzwerk genutzt werden, um Brücken zu bauen &amp; Zukunft zu gestalten!</t>
  </si>
  <si>
    <t>Anzahl zusätzlicher Einheimischer, die im Tourismus tätig sind</t>
  </si>
  <si>
    <t>Anzahl zusätzlich geschaffener Angebote speziell für Einheimische</t>
  </si>
  <si>
    <t>Anzahl neuer Tourismusangebote</t>
  </si>
  <si>
    <t>Anzahl neuer Mitgliedsbetriebe bei Hohe Tauern Health</t>
  </si>
  <si>
    <t>Anzahl Zeitungsartikel in kommunalen und regionalen Medien über
die Gesundheitsdestination</t>
  </si>
  <si>
    <t>40/Jahr</t>
  </si>
  <si>
    <t>Anzahl TeilnehmerInnen an Schulungen</t>
  </si>
  <si>
    <t>Anzahl teilnehmender Betriebe an Schulungsprogrammen</t>
  </si>
  <si>
    <t>Es gibt betriebliche Kooperationen</t>
  </si>
  <si>
    <t>Zahl der Betriebskooperationen</t>
  </si>
  <si>
    <t>Zahl der beteiligten MitarbeiterInnen</t>
  </si>
  <si>
    <t>Es gibt qualitativ hochwertige Sommerinfrastruktur</t>
  </si>
  <si>
    <t>Zahl der touristischen Sommerinfrastruktureinrichtungen</t>
  </si>
  <si>
    <t>Zahl der Dorfinfrastruktureinrichtungen</t>
  </si>
  <si>
    <t>Anzahl neuer Produkte, die am Markt erhältlich sind</t>
  </si>
  <si>
    <t>Anzahl neuer Verkaufsstellen</t>
  </si>
  <si>
    <t>Anzahl der Diversifizierungsstrategien</t>
  </si>
  <si>
    <t>Anzahl neu entstandener Kooperationen</t>
  </si>
  <si>
    <t>Anzahl der E-Ladestationen für Autos</t>
  </si>
  <si>
    <t>Anzahl der E-Ladestationen für Fahrräder</t>
  </si>
  <si>
    <t>Anzahl der Elektrofahrzeuge (KFZ Anmeldungen)</t>
  </si>
  <si>
    <t>Anzahl von Carsharingmodellen in der Region</t>
  </si>
  <si>
    <t>Presseartikel und Inserate in lokalen Medien</t>
  </si>
  <si>
    <t>Anzahl der Projekte, die umgesetzt wurden</t>
  </si>
  <si>
    <t>Anzahl gesicherter kultureller Güter und historischer
Objekte</t>
  </si>
  <si>
    <t>Anzahl der Personen, die Bildungsangebote nutzen</t>
  </si>
  <si>
    <t>Anzahl der Frauen</t>
  </si>
  <si>
    <t>Anzahl der neuen Bildungsangebote</t>
  </si>
  <si>
    <t>4 pro Jahr</t>
  </si>
  <si>
    <t>Anzahl neuer Modelle</t>
  </si>
  <si>
    <t>Anzahl der Kinder, die „neu“ betreut werden</t>
  </si>
  <si>
    <t>Anzahl der Modelle</t>
  </si>
  <si>
    <t>Es gibt neue Beteiligungsmodelle für SeniorInnen</t>
  </si>
  <si>
    <t>Anzahl der Beteiligungsmodelle</t>
  </si>
  <si>
    <t>Anzahl der teilnehmenden SeniorInnen</t>
  </si>
  <si>
    <t>Anzahl der eingebundenen Betriebe</t>
  </si>
  <si>
    <t>Es gibt eine Koordinationseinrichtung, die die Jugendliche, etc.
Bildungsangebote koordiniert und Fehlendes ergänzt</t>
  </si>
  <si>
    <r>
      <rPr>
        <b/>
        <sz val="10"/>
        <color theme="1"/>
        <rFont val="Calibri"/>
        <family val="2"/>
        <scheme val="minor"/>
      </rPr>
      <t>AUFWERTUNG DES TOURISMUSANGEBOTES</t>
    </r>
    <r>
      <rPr>
        <sz val="10"/>
        <color theme="1"/>
        <rFont val="Calibri"/>
        <family val="2"/>
        <scheme val="minor"/>
      </rPr>
      <t xml:space="preserve">
</t>
    </r>
    <r>
      <rPr>
        <b/>
        <sz val="10"/>
        <color theme="1"/>
        <rFont val="Calibri"/>
        <family val="2"/>
        <scheme val="minor"/>
      </rPr>
      <t>•Die Einstellung der Bevölkerung zum Tourismus ist sehr positiv</t>
    </r>
    <r>
      <rPr>
        <sz val="10"/>
        <color theme="1"/>
        <rFont val="Calibri"/>
        <family val="2"/>
        <scheme val="minor"/>
      </rPr>
      <t xml:space="preserve">
Die Menschen, die in der Region arbeiten und wohnen, stehen dem Tourismus positiv
gegenüber. Sie verstehen, warum in der Region Nationalpark Hohe Tauern dieses Wirtschaftsfeld
sehr wichtig ist und welchen Einfluss es auf die anderen Branchen hat.
</t>
    </r>
    <r>
      <rPr>
        <b/>
        <sz val="10"/>
        <color theme="1"/>
        <rFont val="Calibri"/>
        <family val="2"/>
        <scheme val="minor"/>
      </rPr>
      <t xml:space="preserve">
•Es gibt die etablierte Marke Hohe Tauern Health bzw. die Marke Hohe Tauern – die Nationalpark- und Gesundheitsregion</t>
    </r>
    <r>
      <rPr>
        <sz val="10"/>
        <color theme="1"/>
        <rFont val="Calibri"/>
        <family val="2"/>
        <scheme val="minor"/>
      </rPr>
      <t xml:space="preserve">
Bereits vor einigen Jahren wurden die Krimmler Wasserfälle auf ihre Heilwirkung getestet,
welche durch Studien bestätigt werden konnte. Daraufhin wurde versucht, rund um den
Wasserfall Krimml, eine Therapie für AsthmatikerInnen und AllergikerInnen zu etablieren.
Betriebe rüsteten/bauten allergikergerecht um, die Marke Hohe Tauern Health wurde
gegründet, ein Therapiezentrum eingerichtet, MitarbeiterInnen eingestellt, regelmäßige
Schulungen durchgeführt sowie eine Vielzahl von Marketingaktivitäten gestartet. Nun ist aber
bekannt, dass in der Nationalparkregion noch viele andere natürliche Heilmittel vorhanden sind.
Diese sollen gefunden und analysiert werden. Die gesamte Region soll sich im Thema Wasser
wiederfinden. Qualität im touristischen wie auch gesundheitswirksamen Sinne steht dabei immer
im Vordergrund. Vor allem sollen Betriebe und Tourismusverbände eine Möglichkeit zur
Qualitätsverbesserung sowie zur Segmentierung ihres Angebotes bekommen.
</t>
    </r>
    <r>
      <rPr>
        <b/>
        <sz val="10"/>
        <color theme="1"/>
        <rFont val="Calibri"/>
        <family val="2"/>
        <scheme val="minor"/>
      </rPr>
      <t xml:space="preserve">
•Geschulte, qualifizierte MitarbeiterInnen in Hotellerie, Gastronomie, Tourismusverbänden und touristischen Freizeiteinrichtungen</t>
    </r>
    <r>
      <rPr>
        <sz val="10"/>
        <color theme="1"/>
        <rFont val="Calibri"/>
        <family val="2"/>
        <scheme val="minor"/>
      </rPr>
      <t xml:space="preserve">
Die MitarbeiterInnen liefern sehr gute Qualität im Umgang mit den Gästen. Sie kennen sich in
der Region aus, sind problemlösungsorientiert und interessiert daran, die Gäste bestmöglich zu
betreuen. Die MitarbeiterInnen stammen soweit es geht aus der Region, haben möglichst flexible
Arbeitsbedingungen und sind hoch qualifiziert.</t>
    </r>
  </si>
  <si>
    <r>
      <rPr>
        <b/>
        <sz val="10"/>
        <color theme="1"/>
        <rFont val="Calibri"/>
        <family val="2"/>
        <scheme val="minor"/>
      </rPr>
      <t>•Es gibt betriebliche Kooperationen von Tourismusbetrieben mit anderen Wirtschaftsbranchen</t>
    </r>
    <r>
      <rPr>
        <sz val="10"/>
        <color theme="1"/>
        <rFont val="Calibri"/>
        <family val="2"/>
        <scheme val="minor"/>
      </rPr>
      <t xml:space="preserve">
Geprägt von sehr vielen Betrieben in der Region, ist natürlich auch das gewachsene
Selbstverständnis sehr hoch. Die Anforderungen der Gäste haben sich über die Jahre stark
verändert: Angebotsvielfalt, Optionsnutzen, All Inclusive Packages uvm. sind Schlagwörter, die im
Kampf um die Buchungsentscheidung in Erwägung gezogen werden müssen, um den Gast für die jeweilige Region sichern zu können. Kooperationen sind daher unumgänglich. Kooperationen von
Beherbergungsbetrieben untereinander, zwischen Unterkünften und touristischen
Freizeiteinrichtungen sowie von Tourismusbetrieben und anderen Wirtschaftsbranchen,
beispielsweise Landwirtschaft, Gewerbe und Handel. Diese Kooperationen sollen als echte
Verbindungen nicht nur als Liefergemeinschaften und Aushilfen fungieren; am besten in Form
von Partnerschaften oder sogar Markenverbünden.
</t>
    </r>
    <r>
      <rPr>
        <b/>
        <sz val="10"/>
        <color theme="1"/>
        <rFont val="Calibri"/>
        <family val="2"/>
        <scheme val="minor"/>
      </rPr>
      <t xml:space="preserve">
•Es gibt eine qualitativ hochwertige Sommerinfrastruktur</t>
    </r>
    <r>
      <rPr>
        <sz val="10"/>
        <color theme="1"/>
        <rFont val="Calibri"/>
        <family val="2"/>
        <scheme val="minor"/>
      </rPr>
      <t xml:space="preserve">
Die Region ist traditionsgemäß bis heute touristisch vor allem für den starken Wintertourismus
bekannt. In den letzten Jahren haben die Sommerauslastungszahlen aber deutlich aufgeholt und
nähern sich dem Winterniveau an. Aktivitäten wie Bergwandern, Mountainbiken oder
Almwandern in unbelasteter Naturlandschaft genießen zunehmende Beliebtheit auch bei
Familien mit Kindern. In der letzten und vorletzten Periode wurden vermehrt Lehrwege,
Bergbahnensommerinfrastruktur sowie Hochseilgärten und Parks gefördert. In dieser Periode
soll eher auf naturnahe Erholungsorte (Moose, Kleinode, Almgebiete, Wildnisregionen) Wert
gelegt werden, die ohne viel Aktivierung und Fremdhilfe besuchbar gemacht werden.
Andererseits soll vor allem auch die Attraktivierung der Dörfer und Zentren im Vordergrund
stehen, die meist zwar einen attraktiven Dorfplatz haben, aber kaum Angebote für den
Gästespaziergang („bummeln“) am Abend oder während des Tages bieten: Begegnungszonen
sowie Bürgereinbindung sollen hier als Stichworte genannt werden.</t>
    </r>
  </si>
  <si>
    <r>
      <rPr>
        <b/>
        <sz val="10"/>
        <color theme="1"/>
        <rFont val="Calibri"/>
        <family val="2"/>
        <scheme val="minor"/>
      </rPr>
      <t>STÄRKUNG DER REGIONALEN WIRTSCHAFT (LANDWIRTSCHAFT, HANDEL, GEWERBE)
•Es gibt ein großes Angebot an landwirtschaftlichen Produkten, die auch erhältlich sind</t>
    </r>
    <r>
      <rPr>
        <sz val="10"/>
        <color theme="1"/>
        <rFont val="Calibri"/>
        <family val="2"/>
        <scheme val="minor"/>
      </rPr>
      <t xml:space="preserve">
Die landwirtschaftlichen Betriebe produzieren laut eines bereits abgeschlossenen
Interregprojektes „ Sapori Alpini“ eine Vielzahl von regionalen Produkten. Leider sind diese oft
nur in geringer Anzahl bzw. nur über „Insider-Informationen“ erhältlich. Betriebe und
Privatpersonen sollen animiert werden, regionale Produkte zu fertigen, diese professionell zu
verpacken und zu etikettieren sowie mittels zwischengeschaltetem Händler oder in
Eigeninitiative zu vertreiben. Weiters soll versucht werden, regionale Verkaufsstellen
einzurichten, die je nach Rahmenbedingungen und Betriebsart beliefert werden.
</t>
    </r>
    <r>
      <rPr>
        <b/>
        <sz val="10"/>
        <color theme="1"/>
        <rFont val="Calibri"/>
        <family val="2"/>
        <scheme val="minor"/>
      </rPr>
      <t xml:space="preserve">
•Es gibt viele landwirtschaftliche Betriebe mit Diversifizierungsstrategien</t>
    </r>
    <r>
      <rPr>
        <sz val="10"/>
        <color theme="1"/>
        <rFont val="Calibri"/>
        <family val="2"/>
        <scheme val="minor"/>
      </rPr>
      <t xml:space="preserve">
Die Region Nationalpark Hohe Tauern ist für ihren hohen Anteil an landwirtschaftlichen
Betrieben, die im Nebenerwerb geführt werden, bekannt. Immer mehr aber geht der Trend zur
kompletten Auflösung der Landwirtschaft, da im Bereich der klassischen Viehwirtschaft die
Betriebe in der Region - nicht zuletzt auf Grund der topografischen Gegebenheiten - mit den
großen Agrarbetrieben nicht mithalten können. Die Entwicklung muss also in Richtung
Diversifizierung der Landwirtschaft gehen. Betriebe sollen die Möglichkeit haben, sich in andere
Wirtschaftsbranchen zu begeben, ohne ihre kleinstrukturierte Landwirtschaft auflassen zu
müssen. Gerade im Bereich des Tourismus, der regionalen Produkte sowie der Nahversorgung
oder dem Gewerbe sollen hier Anreize und Möglichkeiten geschaffen werden.
</t>
    </r>
    <r>
      <rPr>
        <b/>
        <sz val="10"/>
        <color theme="1"/>
        <rFont val="Calibri"/>
        <family val="2"/>
        <scheme val="minor"/>
      </rPr>
      <t xml:space="preserve">
•Es gibt Kooperationen quer durch verschiedene Branchen</t>
    </r>
    <r>
      <rPr>
        <sz val="10"/>
        <color theme="1"/>
        <rFont val="Calibri"/>
        <family val="2"/>
        <scheme val="minor"/>
      </rPr>
      <t xml:space="preserve">
Bereits im Bereich der Landwirtschaft wurde die Wichtigkeit von Kooperationen hervorgehoben.
Dies soll generell für alle Wirtschaftsbranchen verinnerlicht werden.</t>
    </r>
  </si>
  <si>
    <r>
      <rPr>
        <b/>
        <sz val="10"/>
        <color theme="1"/>
        <rFont val="Calibri"/>
        <family val="2"/>
        <scheme val="minor"/>
      </rPr>
      <t>SICHERUNG EINER REGIONALEN UND NACHHALTIGEN MOBILITÄT
•Die Infrastruktur für E-Mobilität- wurde in der Region vernetzt und ausgebaut</t>
    </r>
    <r>
      <rPr>
        <sz val="10"/>
        <color theme="1"/>
        <rFont val="Calibri"/>
        <family val="2"/>
        <scheme val="minor"/>
      </rPr>
      <t xml:space="preserve">
Um auf alternative Mobilitätskonzepte umsteigen zu können, ist eine entsprechende
Infrastruktur erforderlich. Diese muss erst realisiert bzw. geschaffen werden. E-Ladestationen für
Autos und Fahrräder gehören hier genauso dazu wie E-Busse, E-Tälertaxis, etc.
</t>
    </r>
    <r>
      <rPr>
        <b/>
        <sz val="10"/>
        <color theme="1"/>
        <rFont val="Calibri"/>
        <family val="2"/>
        <scheme val="minor"/>
      </rPr>
      <t>•Es gibt Projekte zur gemeinschaftlichen Fahrzeugnutzung</t>
    </r>
    <r>
      <rPr>
        <sz val="10"/>
        <color theme="1"/>
        <rFont val="Calibri"/>
        <family val="2"/>
        <scheme val="minor"/>
      </rPr>
      <t xml:space="preserve">
Die meisten Familien im Pinzgau besitzen derzeit mindestens zwei Autos, da Wohn- und
Arbeitsort meist voneinander entfernt liegen und per Rad oder mit öffentlichen Verkehrsmitteln
nur schwer erreichbar sind. Trotzdem fahren sehr viele PendlerInnen in die gleiche Richtung,
sogar in die gleichen Orte. Hier bieten sich gemeinschaftliche Fahrzeugnutzungen an, die
einerseits helfen, das Verkehrsaufkommen zu den Stoßzeiten zu reduzieren und andererseits die
vielen Zweitautoanmeldungen zu verringern.
</t>
    </r>
    <r>
      <rPr>
        <b/>
        <sz val="10"/>
        <color theme="1"/>
        <rFont val="Calibri"/>
        <family val="2"/>
        <scheme val="minor"/>
      </rPr>
      <t xml:space="preserve">
ERHALTUNG DES NATÜRLICHEN UND KULTURELLEN ERBES UND BEWUSSTSEINSBILDUNG ZU
DEN BESONDERHEITEN DER REGION NATIONALPARK HOHE TAUERN
•Das Wissen und die Einstellung zum Nationalpark haben sich verändert</t>
    </r>
    <r>
      <rPr>
        <sz val="10"/>
        <color theme="1"/>
        <rFont val="Calibri"/>
        <family val="2"/>
        <scheme val="minor"/>
      </rPr>
      <t xml:space="preserve">
Hier wird den Schulen sowie den bestehenden Bildungs- und Qualifizierungseinrichtungen hohe
Bedeutung beigemessen. Ihre "Hebelwirkung" soll genutzt und durch Projekte unterstützt
werden.
</t>
    </r>
    <r>
      <rPr>
        <b/>
        <sz val="10"/>
        <color theme="1"/>
        <rFont val="Calibri"/>
        <family val="2"/>
        <scheme val="minor"/>
      </rPr>
      <t xml:space="preserve">
•Es gibt Initiativen, die heimische Kulturtreibende und KünstlerInnen vernetzen sowie Kulturund Kunstangebote sichern und realisieren</t>
    </r>
    <r>
      <rPr>
        <sz val="10"/>
        <color theme="1"/>
        <rFont val="Calibri"/>
        <family val="2"/>
        <scheme val="minor"/>
      </rPr>
      <t xml:space="preserve">
Durch Kooperationen können "kritische Massen" für BesucherInnen verbessert werden.
</t>
    </r>
  </si>
  <si>
    <r>
      <rPr>
        <b/>
        <sz val="10"/>
        <color theme="1"/>
        <rFont val="Calibri"/>
        <family val="2"/>
        <scheme val="minor"/>
      </rPr>
      <t>STÄRKUNG DES REGIONSBEWUSSTSEINS UND AUSBAU DER REGIONALEN BILDUNGSANGEBOTE
•Es gibt Bildungsangebote, die von Jugendlichen, Frauen und Menschen zwischen 20 und 50 Jahren genutzt werden</t>
    </r>
    <r>
      <rPr>
        <sz val="10"/>
        <color theme="1"/>
        <rFont val="Calibri"/>
        <family val="2"/>
        <scheme val="minor"/>
      </rPr>
      <t xml:space="preserve">
Dies bedeutet, dass möglichst vielen Menschen der Zugang zu lebenslangem Lernen einerseits
ermöglicht wird, und dass sie anderseits motiviert werden, an Bildungsangeboten teilzunehmen.
</t>
    </r>
    <r>
      <rPr>
        <b/>
        <sz val="10"/>
        <color theme="1"/>
        <rFont val="Calibri"/>
        <family val="2"/>
        <scheme val="minor"/>
      </rPr>
      <t xml:space="preserve">
•Es gibt eine Koordinationseinrichtung, die die Bildungsangebote koordiniert und Fehlendes ergänzt</t>
    </r>
    <r>
      <rPr>
        <sz val="10"/>
        <color theme="1"/>
        <rFont val="Calibri"/>
        <family val="2"/>
        <scheme val="minor"/>
      </rPr>
      <t xml:space="preserve">
Diese Bildungskoordination vernetzt die Bildungsträger untereinander und versucht, das
Bildungsangebot auf die Region zuzuschneiden bzw. den Bedarf abzudecken.
</t>
    </r>
    <r>
      <rPr>
        <b/>
        <sz val="10"/>
        <color theme="1"/>
        <rFont val="Calibri"/>
        <family val="2"/>
        <scheme val="minor"/>
      </rPr>
      <t xml:space="preserve">
ATTRAKTIVIERUNG DER REGION FÜR FAMILIEN UND JUGENDLICHE
•Es gibt neue Modelle zur Förderung und Betreuung von Kleinkindern, Kindern und Jugendlichen</t>
    </r>
    <r>
      <rPr>
        <sz val="10"/>
        <color theme="1"/>
        <rFont val="Calibri"/>
        <family val="2"/>
        <scheme val="minor"/>
      </rPr>
      <t xml:space="preserve">
Eine möglichst flexible Kinderbetreuung soll hier das Resultat sein. Die Region soll
bedarfsgerechte Angebote schaffen. Eltern sollten die Wahl haben, wann, wo und wie sie ihre
Kinder betreuen lassen möchten.
</t>
    </r>
    <r>
      <rPr>
        <b/>
        <sz val="10"/>
        <color theme="1"/>
        <rFont val="Calibri"/>
        <family val="2"/>
        <scheme val="minor"/>
      </rPr>
      <t xml:space="preserve">
•Es gibt Modelle, die versuchen, die Abwanderung in der Region einzudämmen</t>
    </r>
    <r>
      <rPr>
        <sz val="10"/>
        <color theme="1"/>
        <rFont val="Calibri"/>
        <family val="2"/>
        <scheme val="minor"/>
      </rPr>
      <t xml:space="preserve">
Einige Versuche in diese Richtung sind bereits gestartet und können Erfolge bringen. Dennoch
braucht es mehr an Attraktivierung, zusätzliche (qualifizierte) Arbeitsplatzangebote und eine
intern und extern glaubwürdige Darstellung der Attraktivität und Entwicklungsmöglichkeit der
Region.
</t>
    </r>
    <r>
      <rPr>
        <b/>
        <sz val="10"/>
        <color theme="1"/>
        <rFont val="Calibri"/>
        <family val="2"/>
        <scheme val="minor"/>
      </rPr>
      <t xml:space="preserve">
HILFESTELLUNG UND ENTLASTUNG FÜR ÄLTERE MENSCHEN
•Es gibt neue Beteiligungsangebote für SeniorInnen</t>
    </r>
    <r>
      <rPr>
        <sz val="10"/>
        <color theme="1"/>
        <rFont val="Calibri"/>
        <family val="2"/>
        <scheme val="minor"/>
      </rPr>
      <t xml:space="preserve">
Hier soll vor allem die ständige Einbindung von älteren Menschen in die Gesellschaft passieren.
Generationenübergreifende Angebote stehen hier ebenso wie eine Hilfsbörse, Mitfahrbörse etc.
auf der Liste von realisierbaren Angeboten.
</t>
    </r>
    <r>
      <rPr>
        <b/>
        <sz val="10"/>
        <color theme="1"/>
        <rFont val="Calibri"/>
        <family val="2"/>
        <scheme val="minor"/>
      </rPr>
      <t xml:space="preserve">
•Es gibt Pilotprojekte, wie mit technischen, baulichen und personellen Unterstützungen Menschen länger in ihren Wohnungen und Häusern bleiben können</t>
    </r>
    <r>
      <rPr>
        <sz val="10"/>
        <color theme="1"/>
        <rFont val="Calibri"/>
        <family val="2"/>
        <scheme val="minor"/>
      </rPr>
      <t xml:space="preserve">
Im Gegensatz zum vorherigen Punkt, geht es hier primär um die Schaffung von Möglichkeiten
und Angeboten für ältere Menschen, so lange als möglich in ihren Wohnungen und Häusern
verbleiben zu können.
</t>
    </r>
  </si>
  <si>
    <r>
      <t xml:space="preserve">Im Rahmen des Entwicklungsprozesses wurden erste Leitprojekte als Maßnahmen zur Umsetzung
der Strategie beraten und entwickelt. Zu diesen Projekten, die auch in der Übersicht der
Wirkungsmatrix angeführt wurden, gibt es bereits konkrete Planungen sowie Gespräche mit
angestrebten Projektträgern.
</t>
    </r>
    <r>
      <rPr>
        <b/>
        <sz val="10"/>
        <color theme="1"/>
        <rFont val="Calibri"/>
        <family val="2"/>
        <scheme val="minor"/>
      </rPr>
      <t>Entwicklung einer Regions- Card</t>
    </r>
    <r>
      <rPr>
        <sz val="10"/>
        <color theme="1"/>
        <rFont val="Calibri"/>
        <family val="2"/>
        <scheme val="minor"/>
      </rPr>
      <t xml:space="preserve">
Es soll eine Regions-Card für die Nutzung regionaler Angebote entwickelt werden (z.B. für
Seilbahnen, Museen), die ähnlich der Gästecard für UrlauberInnen konzipiert ist und hilft, das
Image des Tourismus zu verbessern. Mit der Regions-Card soll die Bevölkerung angeregt
werden, die regionalen Angebote zu nutzen und die Wertschöpfung in der Region zu erhöhen.
Weiters findet so eine Sensibilisierung für die Potenziale der Region statt.
•Angestrebter Projektträger: Ferienregion Nationalpark Hohe Tauern
•Angestrebte Projektpartner: Tourismusverbände, Tourismus- und Freizeiteinrichtungen,
Wirtschaftsbetriebe, Vereine, u.ä.
</t>
    </r>
    <r>
      <rPr>
        <b/>
        <sz val="10"/>
        <color theme="1"/>
        <rFont val="Calibri"/>
        <family val="2"/>
        <scheme val="minor"/>
      </rPr>
      <t xml:space="preserve">
Hohe Tauern Health – die Gesundheitsregion (Nationalparkpartnerbetriebe)</t>
    </r>
    <r>
      <rPr>
        <sz val="10"/>
        <color theme="1"/>
        <rFont val="Calibri"/>
        <family val="2"/>
        <scheme val="minor"/>
      </rPr>
      <t xml:space="preserve">
Hohe Tauern Health wurde aufbauend auf die Wirkung der Krimmler Wasserfälle für
Menschen mit Asthmabeschwerden auf den Ort Krimml fokussiert. Ziel des Projektes ist nun,
als USP der Region das Thema der Gesundheit und Gesundheitsprävention zu etablieren. Der
Schwerpunkt soll dabei auf das Thema Wasser gelegt werden.
•Angestrebter Projektträger: Ferienregion Nationalpark Hohe Tauern
•Angestrebte Projektpartner: Verein Hohe Tauern Health, Tourismusverband Krimml,
Privatmedizinische Universität, Großglockner Hochalpenstraße, Land Salzburg
</t>
    </r>
    <r>
      <rPr>
        <b/>
        <sz val="10"/>
        <color theme="1"/>
        <rFont val="Calibri"/>
        <family val="2"/>
        <scheme val="minor"/>
      </rPr>
      <t xml:space="preserve">
Regionale Kulinarik – Via Culinaria</t>
    </r>
    <r>
      <rPr>
        <sz val="10"/>
        <color theme="1"/>
        <rFont val="Calibri"/>
        <family val="2"/>
        <scheme val="minor"/>
      </rPr>
      <t xml:space="preserve">
Die Via Culinaria ist mit einigen wenigen Leitbetrieben in der Region Nationalpark Hohe Tauern
verankert. Ziel des Projektes ist es, wieder vermehrt regionale Küche, sowie regionale
Produkte von heimischen Betrieben in die Restaurants zu bringen und so die Wertschöpfung
auch branchenübergreifend zu erhöhen.
•Angestrebte Projektpartner: Tourismusverbände, Restaurants, Landwirtschaftliche
Betriebe, ProduzentInnen regionaler Produkte</t>
    </r>
  </si>
  <si>
    <r>
      <rPr>
        <b/>
        <sz val="10"/>
        <color theme="1"/>
        <rFont val="Calibri"/>
        <family val="2"/>
        <scheme val="minor"/>
      </rPr>
      <t>Zauberwald Muhr</t>
    </r>
    <r>
      <rPr>
        <sz val="10"/>
        <color theme="1"/>
        <rFont val="Calibri"/>
        <family val="2"/>
        <scheme val="minor"/>
      </rPr>
      <t xml:space="preserve">
Ein besonders mystischer Waldbereich in Muhr, der von vielen Menschen genutzt wird, soll
durch qualitativ hochwertige Stationen (Rundweg) aufgewertet werden, um noch attraktiver
für Familien mit Kinder (primäre Zielgruppe) zu sein.
•Angestrebter Projektträger: Tourismusverband Muhr
•Angestrebte Projektpartner: Gemeinde, Elternverein, Ferienregion Lungau
</t>
    </r>
    <r>
      <rPr>
        <b/>
        <sz val="10"/>
        <color theme="1"/>
        <rFont val="Calibri"/>
        <family val="2"/>
        <scheme val="minor"/>
      </rPr>
      <t xml:space="preserve">
Sinneprojekt Taxenbach</t>
    </r>
    <r>
      <rPr>
        <sz val="10"/>
        <color theme="1"/>
        <rFont val="Calibri"/>
        <family val="2"/>
        <scheme val="minor"/>
      </rPr>
      <t xml:space="preserve">
Sinkende Nächtigungs- und Bevölkerungszahlen veranlassen den Ort Taxenbach, an der
zusätzlichen Attraktivierung der Gemeinde für TouristInnen sowie Einheimische zu arbeiten.
Ein von der Fachhochschule Urstein entwickeltes Projekt schlägt die Inszenierung von Sinne-
Stationen im Ort vor. Diese sollen ansprechend gestaltet werden, den Dorfkern beleben sowie
zum Aushängeschild für Taxenbach werden.
•Angestrebter Projektträger: Tourismusverband Taxenbach
•Angestrebte Projektpartner: Gemeinde, Ortsvereine, Beherbergungsbetriebe,
Kitzlochklamm, Freizeiteinrichtungen, etc.
</t>
    </r>
    <r>
      <rPr>
        <b/>
        <sz val="10"/>
        <color theme="1"/>
        <rFont val="Calibri"/>
        <family val="2"/>
        <scheme val="minor"/>
      </rPr>
      <t xml:space="preserve">
Genusstraumprojekt Bramberg</t>
    </r>
    <r>
      <rPr>
        <sz val="10"/>
        <color theme="1"/>
        <rFont val="Calibri"/>
        <family val="2"/>
        <scheme val="minor"/>
      </rPr>
      <t xml:space="preserve">
Regionale Produkte sollen in einem Haus erhältlich gemacht werden. Ein Logistikzentrum mit
Lager und Onlineshop sowie eine Genusserlebnishalle, in der regionale Produkte verkostet
werden können, ergänzen das Konzept.
•Angestrebter Projektträger: Verein Tauriska
•Angestrebte Projektpartner: regionale ProduzentInnen, Gemeinde, Tourismusverband
</t>
    </r>
    <r>
      <rPr>
        <b/>
        <sz val="10"/>
        <color theme="1"/>
        <rFont val="Calibri"/>
        <family val="2"/>
        <scheme val="minor"/>
      </rPr>
      <t>Begegnung am Dorfmarkt – Wintermarkt, regionale Labelbildung</t>
    </r>
    <r>
      <rPr>
        <sz val="10"/>
        <color theme="1"/>
        <rFont val="Calibri"/>
        <family val="2"/>
        <scheme val="minor"/>
      </rPr>
      <t xml:space="preserve">
Zur Schaffung einer ganzjährigen sozialen Begegnungszone sowie zur Implementierung eines
regionalen Ganzjahresmarktes soll ein Wintermarkt ins Leben gerufen werden. Im Rahmen des
Projektes sollen weiters mit LandwirtInnen der Region ganzjährig erhältliche Produkte
entwickelt werden, die unter dem Label „Dorfmarkt“ angeboten werden.
•Angestrebter Projektträger: Wochenmarktverein Piesendorf
•Angestrebte Projektpartner: LandwirtInnen, Pfarre Piesendorf
</t>
    </r>
  </si>
  <si>
    <r>
      <rPr>
        <b/>
        <sz val="10"/>
        <color theme="1"/>
        <rFont val="Calibri"/>
        <family val="2"/>
        <scheme val="minor"/>
      </rPr>
      <t>Rund umman Brunnmarkt</t>
    </r>
    <r>
      <rPr>
        <sz val="10"/>
        <color theme="1"/>
        <rFont val="Calibri"/>
        <family val="2"/>
        <scheme val="minor"/>
      </rPr>
      <t xml:space="preserve">
Aufbau eines regionalen Wochenmarktes mit einem Vollsortiment an Produkten in Bioqualität als
lokaler Nahversorger für die Bevölkerung in Bruck/Glstr. Begleitend kulturelles Programm an den
Wochenmarkttagen, um für die Bevölkerung sowie TouristInnen einen sozialen Treffpunkt in der
Gemeinde zu schaffen und den Ortskern zu beleben.
•Angestrebter Projektträger: TVB Großglockner Zellersee
•Angestrebte Projektpartner: LandwirtInnen, Gewerbetreibende, Gemeinde Bruck
</t>
    </r>
    <r>
      <rPr>
        <b/>
        <sz val="10"/>
        <color theme="1"/>
        <rFont val="Calibri"/>
        <family val="2"/>
        <scheme val="minor"/>
      </rPr>
      <t xml:space="preserve">
Kräuter für dich und mich</t>
    </r>
    <r>
      <rPr>
        <sz val="10"/>
        <color theme="1"/>
        <rFont val="Calibri"/>
        <family val="2"/>
        <scheme val="minor"/>
      </rPr>
      <t xml:space="preserve">
Der Verein Kräutergarten in Hollersbach hat einen großen öffentlich zugänglichen
Kräutergarten aufgebaut. Nun soll das - oft nur von Generation zu Generation weitergegebene
- Wissen zum Beispiel in Form von Kursen für jedermann/frau, angeboten werden. Dieses
Projekt schafft im Speziellen für Frauen Tätigkeitsbereiche bzw. Arbeitsplätze in der Region.
•Angestrebter Projektträger: Verein Kräutergarten
•Angestrebte Projektpartner: Traditionelle Europäische Heilkunde, Universität Salzburg
Darüber hinaus sollen Marketingaktivitäten, wie Pressearbeit, Inserate, Pressekonferenzen,
Informationsveranstaltungen, Messeauftritte etc. im Bereich der Bewusstseinsschaffung (Wissens-
Verhaltensänderung) etc. umgesetzt werden.
Bildung als Querschnittsthema zeigt sich in der Maßnahme Schulungen für BetriebsmitarbeiterInnen, sowie für Einheimische und auch BetriebsinhaberInnen.</t>
    </r>
  </si>
  <si>
    <r>
      <rPr>
        <b/>
        <sz val="10"/>
        <color theme="1"/>
        <rFont val="Calibri"/>
        <family val="2"/>
        <scheme val="minor"/>
      </rPr>
      <t>Nationalpark Partnerschulen</t>
    </r>
    <r>
      <rPr>
        <sz val="10"/>
        <color theme="1"/>
        <rFont val="Calibri"/>
        <family val="2"/>
        <scheme val="minor"/>
      </rPr>
      <t xml:space="preserve">
Zur bestmöglichen Vermittlung des Nationalparkgedankens und frühzeitigen Sensibilisierung
von Kindern zu Umweltthemen soll eine enge Zusammenarbeit zwischen regionalen Schulen
und dem Nationalpark Hohe Tauern aufgebaut werden. Kindgerecht aufbereitete Themen zu
Natur und Umwelt werden in interaktiven Unterrichtseinheiten in der Schule bzw. bei
Exkursionen in den Nationalpark oder Modulen im Science Center des Nationalparkzentrums
vermittelt.
• Angestrebter Projektträger: Nationalpark Hohe Tauern
• Angestrebte Projektpartner: regionale Volks- und Hauptschulen
</t>
    </r>
    <r>
      <rPr>
        <b/>
        <sz val="10"/>
        <color theme="1"/>
        <rFont val="Calibri"/>
        <family val="2"/>
        <scheme val="minor"/>
      </rPr>
      <t xml:space="preserve">
Kunst trifft Schule</t>
    </r>
    <r>
      <rPr>
        <sz val="10"/>
        <color theme="1"/>
        <rFont val="Calibri"/>
        <family val="2"/>
        <scheme val="minor"/>
      </rPr>
      <t xml:space="preserve">
Aktionstage mit KünstlerInnen aus der Region in Schulen zur Förderung der Kreativität und
Persönlichkeitsentwicklung von Kindern, einschließlich einer Vernissage der erstellten
Kunstwerke. Begleitende Elternarbeit sowie Öffentlichkeitsarbeit.
• Angestrebte Projektpartner: regionale KünstlerInnen, Volksschulen</t>
    </r>
  </si>
  <si>
    <r>
      <t xml:space="preserve">Im Rahmen des Entwicklungsprozesses wurden erste Leitprojekte als Maßnahmen zur Umsetzung
der Strategie beraten und entwickelt. Zu diesen Projekten, die auch in der Übersicht der
Wirkungsmatrix angeführt wurden, gibt es bereits konkrete Planungen sowie Gespräche mit
angestrebten Projektträgern. Ein besonderer Schwerpunkt des Aktionsfeldes liegt auf
klimarelevanten Projekten (Carsharing, E-Mobilität, u.ä.) zur Reduktion von CO2.
</t>
    </r>
    <r>
      <rPr>
        <b/>
        <sz val="10"/>
        <color theme="1"/>
        <rFont val="Calibri"/>
        <family val="2"/>
        <scheme val="minor"/>
      </rPr>
      <t xml:space="preserve">
Carsharing-Modelle für Gemeinden, BürgerInnen, Unternehmen</t>
    </r>
    <r>
      <rPr>
        <sz val="10"/>
        <color theme="1"/>
        <rFont val="Calibri"/>
        <family val="2"/>
        <scheme val="minor"/>
      </rPr>
      <t xml:space="preserve">
Erarbeitung und Implementierung von Carsharing-Modellen (Hyprid- oder E-Autos) auf
Gemeindeebene zur Senkung der CO2-Emissionen und zur Reduktion des Zweit-Auto-Bedarfes
von Gemeindebediensteten. Projekterweiterung: Ausdehnung der Nutzung auf BürgerInnen
bzw. Umsetzung der Projektidee in Unternehmen.
• Angestrebter Projektträger: Gemeinden z.B. Mittersill, Zell am See, Krimml
</t>
    </r>
    <r>
      <rPr>
        <b/>
        <sz val="10"/>
        <color theme="1"/>
        <rFont val="Calibri"/>
        <family val="2"/>
        <scheme val="minor"/>
      </rPr>
      <t xml:space="preserve">
Mitfahrbörse</t>
    </r>
    <r>
      <rPr>
        <sz val="10"/>
        <color theme="1"/>
        <rFont val="Calibri"/>
        <family val="2"/>
        <scheme val="minor"/>
      </rPr>
      <t xml:space="preserve">
Entwicklung einer Mitfahrbörse für die Region Pinzgau zur Reduktion des Individualverkehrs.
• Angestrebte Projektpartner: Regionalmanagement Pinzgau, Salzburger Verkehrsverbund, Gemeinden
</t>
    </r>
    <r>
      <rPr>
        <b/>
        <sz val="10"/>
        <color theme="1"/>
        <rFont val="Calibri"/>
        <family val="2"/>
        <scheme val="minor"/>
      </rPr>
      <t xml:space="preserve">
BürgerInnenbus u.a. für die Gemeinde Taxenbach</t>
    </r>
    <r>
      <rPr>
        <sz val="10"/>
        <color theme="1"/>
        <rFont val="Calibri"/>
        <family val="2"/>
        <scheme val="minor"/>
      </rPr>
      <t xml:space="preserve">
Die Mobilität der BürgerInnen in den Gemeinden, soll durch die Schaffung eines
BürgerInnenbuses verbessert werden, ohne dabei den Individualverkehr zu erhöhen. Dies ist
vor allem für Gemeinden mit starker Zersiedelung und vielen Weilern wichtig. Begleitend
werden Maßnahmen zur Bewusstseinsbildung durchgeführt.
• Angestrebter Projektträger: z.B. Gemeinde Taxenbach
• Angestrebte Projektpartner: Energieberatung, Salzburg AG,
</t>
    </r>
    <r>
      <rPr>
        <b/>
        <sz val="10"/>
        <color theme="1"/>
        <rFont val="Calibri"/>
        <family val="2"/>
        <scheme val="minor"/>
      </rPr>
      <t xml:space="preserve">
Wanderbus</t>
    </r>
    <r>
      <rPr>
        <sz val="10"/>
        <color theme="1"/>
        <rFont val="Calibri"/>
        <family val="2"/>
        <scheme val="minor"/>
      </rPr>
      <t xml:space="preserve">
Erschließung – besonders der Oberpinzgauer – Täler durch E-Wanderbusse, um
Individualverkehr zu vermeiden und diese Täler für die Bevölkerung und TouristInnen
zugänglich zu machen (Nationalpark Hohe Tauern Außen-, Kernzonen).
• Angestrebter Projektträger: Tourismusverbände der Gemeinden
• Angestrebte Projektpartner: Nationalpark Hohe Tauern, Ferienregion Nationalpark Hohe
Tauern, Hotellerie, Energieberatung</t>
    </r>
  </si>
  <si>
    <r>
      <rPr>
        <b/>
        <sz val="10"/>
        <color theme="1"/>
        <rFont val="Calibri"/>
        <family val="2"/>
        <scheme val="minor"/>
      </rPr>
      <t>Gut alt werden in der Region</t>
    </r>
    <r>
      <rPr>
        <sz val="10"/>
        <color theme="1"/>
        <rFont val="Calibri"/>
        <family val="2"/>
        <scheme val="minor"/>
      </rPr>
      <t xml:space="preserve">
Entwicklung einer Datenbank mit regionalen Angeboten und Hilfestellungen für die Erhaltung
der Selbstständigkeit im Alter (z.B. Heim-Pflegedienste, Beratungsstellen barrierefreies
Wohnen, soziale Treffpunkte). Begleitende Öffentlichkeitsarbeit und Information zur Thematik
Selbstständigkeit im Alter.
• Angestrebter Projektträger: Regionalmanagement Pinzgau
• Angestrebte Projektpartner: Pensionistenverband, Seniorenbund, Pflegeberatung,
Pflegedienste, u.ä.
</t>
    </r>
    <r>
      <rPr>
        <b/>
        <sz val="10"/>
        <color theme="1"/>
        <rFont val="Calibri"/>
        <family val="2"/>
        <scheme val="minor"/>
      </rPr>
      <t xml:space="preserve">
Stärkung des Ehrenamtes (DorfhelferInnen)</t>
    </r>
    <r>
      <rPr>
        <sz val="10"/>
        <color theme="1"/>
        <rFont val="Calibri"/>
        <family val="2"/>
        <scheme val="minor"/>
      </rPr>
      <t xml:space="preserve">
In Anlehnung an das niederösterreichische Konzept sollen vor allem VertreterInnen der
Generation Best-Ager („junge Alte“) in Gemeinden als ehrenamtliche DorfhelferInnen
gewonnen werden. Ihnen sollen verschiedenen Fortbildungsschwerpunkte seminaristisch zur
Verfügung gestellt werden. Die DorfhelferInnen sollen in ihrer Gemeinde als ehrenamtliche
HelferInnen für alltägliche Situationen genutzt werden können z.B. Einkaufsdienste,
Kinderbetreuung, Arztbesuche, u.ä. Begleitend findet gezielte Öffentlichkeitsarbeit zur
Aufwertung und Stärkung des Ehrenamtes statt.
• Angestrebter Projektpartner: Forum Familie, Gemeinden
</t>
    </r>
  </si>
  <si>
    <r>
      <t xml:space="preserve">Durch die geografische Lage der Leader Region NPHT gibt es bereits Kooperationen mit den
angrenzenden LAGs. Es wird angestrebt, zusätzlich neue, nationale Kooperationen zu entwickeln
bzw. auch europaweit Wissen und Erfahrungen mit LAGs auszutauschen (z.B. Nationalparkregionen,
Tourismusregionen).
</t>
    </r>
    <r>
      <rPr>
        <b/>
        <sz val="10"/>
        <color theme="1"/>
        <rFont val="Calibri"/>
        <family val="2"/>
        <scheme val="minor"/>
      </rPr>
      <t xml:space="preserve">
Adventweg Katschberg</t>
    </r>
    <r>
      <rPr>
        <sz val="10"/>
        <color theme="1"/>
        <rFont val="Calibri"/>
        <family val="2"/>
        <scheme val="minor"/>
      </rPr>
      <t xml:space="preserve">
Mit dem Adventweg soll ein – bestehende, regionale Angebote ergänzendes – Alternativprodukt
zum Skifahren am Katschberg geschaffen werden. Ziel ist die regionale Wertschöpfung zu
steigern und ein wetterunabhängiges Ausflugsziel für Einheimische und Gäste zu schaffen.
Kooperationspartner:
• LAG Biosphärenpark Lungau
• LAG Nockregion – Oberkärnten
Angestrebter Projektträger:
• Tourismusregion Katschberg Rennweg Marketing GmbH
</t>
    </r>
    <r>
      <rPr>
        <b/>
        <sz val="10"/>
        <color theme="1"/>
        <rFont val="Calibri"/>
        <family val="2"/>
        <scheme val="minor"/>
      </rPr>
      <t xml:space="preserve">
Altes Handwerkswissen im Pinzgau innovativ nutzen</t>
    </r>
    <r>
      <rPr>
        <sz val="10"/>
        <color theme="1"/>
        <rFont val="Calibri"/>
        <family val="2"/>
        <scheme val="minor"/>
      </rPr>
      <t xml:space="preserve">
Erhaltung von altem Handwerkswissen der Region (z.B. Zäune, Schindeln, Möbeltischlerei,
Warmfleischtechnik) durch Dokumentation, Fortbildungen, Sichtbarmachung (Ausstellungen,
Leitfäden) sowie Weiterentwicklung des Wissens.
Kooperationspartner:
• LAG Saalachtal
• LAG Pillerseetal-Leogang
Angestrebte Projektpartner:
• Wirtschaftskammer, Universität Salzburg</t>
    </r>
  </si>
  <si>
    <r>
      <rPr>
        <b/>
        <sz val="10"/>
        <color theme="1"/>
        <rFont val="Calibri"/>
        <family val="2"/>
        <scheme val="minor"/>
      </rPr>
      <t>Qualifizierungsverbund Hotellerie</t>
    </r>
    <r>
      <rPr>
        <sz val="10"/>
        <color theme="1"/>
        <rFont val="Calibri"/>
        <family val="2"/>
        <scheme val="minor"/>
      </rPr>
      <t xml:space="preserve">
Der Pinzgau ist als Tourismusregion über ihre Grenzen hinaus bekannt. Auf Grund der vielen
Tourismusbetriebe und klaren Saisonzeiten finden viele ausländische SaisonarbeiterInnen hier
eine Arbeitsstelle. Diese MitarbeiterInnen bringen oft geringe Regionskenntnisse mit und können TouristInnen nur eingeschränkt beraten. Im Qualifizierungsverbund schließen sich
Beherbergungsbetriebe zusammen und bieten für ihre MitarbeiterInnen gezielt Schulungen an, um die Qualität im Umgang mit den Gästen zu steigern.
Kooperationspartner:
• LAG Saalachtal
• LAG Pillerseetal-Leogang
Angestrebter Projektträger:
• Ferienregion Nationalpark Hohe Tauern
Angestrebte Projektpartner:
• Beherbergungsbetriebe, BFI, WIFI, Tourismusverbände etc.
</t>
    </r>
    <r>
      <rPr>
        <b/>
        <sz val="10"/>
        <color theme="1"/>
        <rFont val="Calibri"/>
        <family val="2"/>
        <scheme val="minor"/>
      </rPr>
      <t xml:space="preserve">
Genusshotels Nationalpark Hohe Tauern</t>
    </r>
    <r>
      <rPr>
        <sz val="10"/>
        <color theme="1"/>
        <rFont val="Calibri"/>
        <family val="2"/>
        <scheme val="minor"/>
      </rPr>
      <t xml:space="preserve">
Der Nationalpark Hohe Tauern ist eines der Schwerpunktthemen in der Region. Eine eigene Zertifizierung als Genuss- oder Partnerhotel soll diese Ausrichtung nochmals unterstreichen.
Durch vorgegebene Qualitätskriterien könne 4* Betriebe diesen Standard erreichen und so zum authentischen Auftritt einer Nationalparkregion beitragen sowie die Qualität in touristischen
Betrieben erhöhen. 
Kooperationspartner:
• LAG Osttirol
• LAG Großglockner
Angestrebte Projektpartner:
• 4*Betriebe, Ferienregion Nationalpark Hohe Tauern, Osttirol Tourismus
</t>
    </r>
    <r>
      <rPr>
        <b/>
        <sz val="10"/>
        <color theme="1"/>
        <rFont val="Calibri"/>
        <family val="2"/>
        <scheme val="minor"/>
      </rPr>
      <t xml:space="preserve">
Alm- und Heumilchproduktion</t>
    </r>
    <r>
      <rPr>
        <sz val="10"/>
        <color theme="1"/>
        <rFont val="Calibri"/>
        <family val="2"/>
        <scheme val="minor"/>
      </rPr>
      <t xml:space="preserve">
Entwicklung einer neuen, regionalen Produktpalette unter besonderer Berücksichtigung der Klimarelevanz (z.B. Trocknungsanlagen werden mit erneuerbaren Energiequellen z.B.
Photovoltaikanlagen gespeist). Das Projekt stellt einen wichtigen Beitrag zur Stärkung der regionalen Landwirtschaft dar.
Kooperationspartner:
• LAG Saalachtal
• LAG Pillerseetal-Leogang
Angestrebter Projektträger:
• Pinzgauer Milchproduktions GmbH
Angestrebte Projektpartner:
• LandwirtInnen, Landwirtschaftskammer, Energieberatung</t>
    </r>
  </si>
  <si>
    <r>
      <t xml:space="preserve">Durch die geografische Lage der Leader Region NPHT gibt es bereits Kooperationen mit den
angrenzenden LAGs. Es wird angestrebt, zusätzlich neue, nationale Kooperationen zu entwickeln
bzw. auch europaweit Wissen und Erfahrungen mit LAGs auszutauschen (z.B. Nationalparkregionen,
Tourismusregionen). Besonders in den klimarelevanten Themenbereichen (E-Mobilität, Carsharing,
u.ä.) sollen europaweit weitere Vernetzungspartner zum Wissens- und Erfahrungsaustausch
kontaktiert sowie Exkursionen zu Best-Practice-Projekten organisiert werden.
</t>
    </r>
    <r>
      <rPr>
        <b/>
        <sz val="10"/>
        <color theme="1"/>
        <rFont val="Calibri"/>
        <family val="2"/>
        <scheme val="minor"/>
      </rPr>
      <t xml:space="preserve">
Nationalparkpartnerbetriebe</t>
    </r>
    <r>
      <rPr>
        <sz val="10"/>
        <color theme="1"/>
        <rFont val="Calibri"/>
        <family val="2"/>
        <scheme val="minor"/>
      </rPr>
      <t xml:space="preserve">
Aufbau eines Netzwerkes an Nationalparkpartnerbetrieben für die Region. Geplant ist die
Einführung von Qualitätsstandards sowie Darstellung von Best-Practice-Beispielen zur Stärkung
des Nationalparkgedanken in den regionalen Betrieben und der Bevölkerung. Da ein ähnliches
Netzwerk in Osttirol und im Nationalpark Kalkalpen bereits existiert, soll es hier eine
Zusammenarbeit zum Wissens- und Erfahrungsaustausch geben.
Kooperationspartner:
• LAG Osttirol
• LAG Nationalpark Kalkalpen
Angestrebter Projektträger:
• Nationalpark Hohe Tauern
Angestrebte Projektpartner:
• regionale Betriebe
</t>
    </r>
    <r>
      <rPr>
        <b/>
        <sz val="10"/>
        <color theme="1"/>
        <rFont val="Calibri"/>
        <family val="2"/>
        <scheme val="minor"/>
      </rPr>
      <t xml:space="preserve">
Stärkung der Nationalparkregion – Verbesserung der Nutzung</t>
    </r>
    <r>
      <rPr>
        <sz val="10"/>
        <color theme="1"/>
        <rFont val="Calibri"/>
        <family val="2"/>
        <scheme val="minor"/>
      </rPr>
      <t xml:space="preserve">
In einem Informations- und Erfahrungsaustausch soll erarbeitet werden, wie die
Wertschöpfung für das regionale Umfeld durch das Vorhandensein eines Schutzgebietes
zusätzlich gesteigert werden kann. Weiters sollen konkrete Mehrwerte eines Nationalparks für
regionale Betriebe erarbeitet werden.
Kooperationspartner:
• LAG Nationalpark Kalkalpen
Angestrebte Projektpartner:
• Fachhochschule Urstein,
• VertreterInnen der Stakeholder der Nationalparks</t>
    </r>
  </si>
  <si>
    <r>
      <t xml:space="preserve">Durch die geografische Lage der Leader Region NPHT gibt es bereits Kooperationen mit den angrenzenden LAGs. Es wird angestrebt, zusätzlich neue, nationale Kooperationen zu entwickeln
bzw. auch europaweit Wissen und Erfahrungen mit LAGs auszutauschen (z.B. Nationalparkregionen, Tourismusregionen). Im Bereich der Lernenden Region gibt es umfangreiche Kooperationen mit allen
BildungsträgerInnen der Region.
</t>
    </r>
    <r>
      <rPr>
        <b/>
        <sz val="10"/>
        <color theme="1"/>
        <rFont val="Calibri"/>
        <family val="2"/>
        <scheme val="minor"/>
      </rPr>
      <t xml:space="preserve">
Komm bleib – Jugendprojekt für mehr Jobs im Pinzgau</t>
    </r>
    <r>
      <rPr>
        <sz val="10"/>
        <color theme="1"/>
        <rFont val="Calibri"/>
        <family val="2"/>
        <scheme val="minor"/>
      </rPr>
      <t xml:space="preserve">
Auf Ebene der LAG NPHT wurde sehr erfolgreich eine Infoplattform für ArbeitnehmerInnen etabliert. Diese Informationsplattform soll nun LAG-übergreifend ausgebaut und erweitert
werden. Neben ArbeitnehmerInnen wird eine zweite Zielgruppe eingebunden: lokale Unternehmen. Es werden ein Ansiedlungsmanagement sowie eine Stellenbörse integriert.
Weiters wird ein Schwerpunkt des Projektes die Bindung/Haltung von gut ausgebildeten Jugendlichen und Erwachsenen den/im Pinzgau umfassen (brain gain statt brain drain).
Durch Ferialjobs, Dauerpraktikas und direkten Kontakt mit den Unternehmen während der Ausbildungszeit (oft in Zentralräumen – Universität, Fachhochschule FH) sollen spätere
Arbeitsstellen bzw. Tätigkeitsbereiche für junge Erwachsene aufgebaut werden. So kann der Lebensmittelpunkt im Pinzgau beibehalten werden.
Kooperationspartner:
• LAG Saalachtal
• LAG Pillerseetal-Leogang
Angestrebter Projektträger:
• Verein Komm bleib
Angestrebte Projektpartner:
• regionale Unternehmen
• Gemeinden
• AMS, Wirtschaftskammer, Arbeiterkammer, Banken
</t>
    </r>
    <r>
      <rPr>
        <b/>
        <sz val="10"/>
        <color theme="1"/>
        <rFont val="Calibri"/>
        <family val="2"/>
        <scheme val="minor"/>
      </rPr>
      <t>Mobiles Jugendtreff/café</t>
    </r>
    <r>
      <rPr>
        <sz val="10"/>
        <color theme="1"/>
        <rFont val="Calibri"/>
        <family val="2"/>
        <scheme val="minor"/>
      </rPr>
      <t xml:space="preserve">
Als Treffpunkt für Jugendliche soll in Gemeinden ohne Räumlichkeiten für Jugendliche ein betreutes, mobiles Jugendtreff/café initiiert werden. Ein Kleinbus mit der notwendigen
Ausrüstung fährt nach Einteilungsplan die verschiedenen Projektgemeinden an und baut einen mobilen Treffpunkt für Jugendliche auf (Sport-, Spielmöglichkeiten, Seminar-, Infoangebote
u.ä.). Die Betreuung des mobilen Jugendtreffs erfolgt durch eine fachlich geschulte Person und ermöglicht Jugendlichen ein Treffen sowie gezielte, niederschwellige Information zu verschiedenen Themenbereichen.
Kooperationspartner:
• LAG Saalachtal
Angestrebter Projektträger:
• Projektgemeinden
Angestrebte Projektpartner:
• Akzente Salzburg
• Hilfswerk
• Streetworker
• Sozialarbeiter, Spektrum</t>
    </r>
  </si>
  <si>
    <t>Anzahl der energie-autarken Haushalte</t>
  </si>
  <si>
    <t>50 % der
Haushalte</t>
  </si>
  <si>
    <t>Statistik Land
Salzburg 2013</t>
  </si>
  <si>
    <t>Anzahl der Biogasanlagen</t>
  </si>
  <si>
    <t>insgesamt 12</t>
  </si>
  <si>
    <t>200 Bürger
und Betriebe</t>
  </si>
  <si>
    <t>1,2 MW</t>
  </si>
  <si>
    <t>Der Individualverkehr ist reduziert.</t>
  </si>
  <si>
    <t>Anzahl der PKW-Fahrten</t>
  </si>
  <si>
    <t>Zählergebnisse
Messstellen
2013</t>
  </si>
  <si>
    <t>-5%</t>
  </si>
  <si>
    <t>Anzahl der LKW-Fahrten</t>
  </si>
  <si>
    <t>Stand 2014</t>
  </si>
  <si>
    <t>+ 30 %</t>
  </si>
  <si>
    <t>Befragung und
Auswertung
der Privatuniversität
Seekirchen
2011/2012</t>
  </si>
  <si>
    <t xml:space="preserve">Stand 2015 </t>
  </si>
  <si>
    <t>Stand 2015
Befragung</t>
  </si>
  <si>
    <t>30.000</t>
  </si>
  <si>
    <t>Restabfallerhebung
2014</t>
  </si>
  <si>
    <t>50 % der
Region</t>
  </si>
  <si>
    <t>2 p.a.</t>
  </si>
  <si>
    <t>Anzahl der Passivhäuser</t>
  </si>
  <si>
    <t>Stand 2013</t>
  </si>
  <si>
    <t>+ 100</t>
  </si>
  <si>
    <t>+ 280</t>
  </si>
  <si>
    <t>eingesparte Energieleistung</t>
  </si>
  <si>
    <t>1,2 MW
eingespart</t>
  </si>
  <si>
    <t>- 5%</t>
  </si>
  <si>
    <t>Anzahl der Energieberatungen</t>
  </si>
  <si>
    <t>+ 1.800</t>
  </si>
  <si>
    <t>Anzahl der Carsharing-Projekte</t>
  </si>
  <si>
    <t>Anzahl der Carsharing-Autos</t>
  </si>
  <si>
    <t>Anzahl der Nutzer</t>
  </si>
  <si>
    <t>Anzahl der Mobilitätsangebote</t>
  </si>
  <si>
    <t>Anzahl der Radabstellplätze</t>
  </si>
  <si>
    <t>Zählung 2008</t>
  </si>
  <si>
    <t>+ 50 %</t>
  </si>
  <si>
    <t>Mobilitäts-
Zählung 2013</t>
  </si>
  <si>
    <t>Anzahl der Busverbindungen</t>
  </si>
  <si>
    <t>Anzahl der Sitzplätze</t>
  </si>
  <si>
    <t>In der Region
vorhanden
2014</t>
  </si>
  <si>
    <t>2014</t>
  </si>
  <si>
    <t>Ausgangslage
2014</t>
  </si>
  <si>
    <t>Befragung
2015</t>
  </si>
  <si>
    <t>Anzahl der neuen Techniken</t>
  </si>
  <si>
    <t>Befragung
Messebesucher
2015</t>
  </si>
  <si>
    <t>Tagesbetreuungsangebote</t>
  </si>
  <si>
    <t>2.500 m²</t>
  </si>
  <si>
    <t>Anzahl und Vielfalt der Anbieter</t>
  </si>
  <si>
    <t>Befragung
vor Projektstart</t>
  </si>
  <si>
    <t>In der Region
vorhanden</t>
  </si>
  <si>
    <t>Befragung
Frau &amp; Arbeit
2014</t>
  </si>
  <si>
    <t>230</t>
  </si>
  <si>
    <t>Ausgaben der Regionszeitung</t>
  </si>
  <si>
    <t>mind. 4
jährlich</t>
  </si>
  <si>
    <t>Newsletter-Versand</t>
  </si>
  <si>
    <t>mind. 6
jährlich</t>
  </si>
  <si>
    <t>Schaltungen digitale News</t>
  </si>
  <si>
    <t>mind.
Monatlich</t>
  </si>
  <si>
    <t>20000</t>
  </si>
  <si>
    <t>Befragung
2016</t>
  </si>
  <si>
    <t>Der Anteil erneuerbarer Energie und alternativer Energieträger für die regionale Strom-, Wärme- und Treibstofferzeugung ist erhöht.</t>
  </si>
  <si>
    <t>Die Produzenten und Dienstleister können regional erzeugte Waren aus der Region in den Gemeinden verkaufen.</t>
  </si>
  <si>
    <t>In der Region werden verstärkt Energieberatungen, Bauherrenabende und Informationsveranstaltungen angeboten.</t>
  </si>
  <si>
    <t>Anzahl der Bürger, die in einem gewissen Abstand öffentliche Verkehrsmittel nutzen</t>
  </si>
  <si>
    <t>Die Einstellung zur Region ist positiv und das
Gemeinsame der Region steht vor dem eigenen "Kirchturm".</t>
  </si>
  <si>
    <t>Die angestrebten Resultate ergeben sich einerseits aus den Zielvorgaben der Workshops in der
Region, andererseits aus den Vorgaben des Regionalprogramms Salzburger Seenland, welches
ebenfalls unter der Beteiligung von rund 480 Bürgern als Leitfaden zur Entwicklung der Region
bis zum Jahr 2020 als Grundlage dient.
Folgende Resultate sind in diesem Aktionsfeld besonders herauszuheben:
• Der Anteil erneuerbarer Energie und alternativer Energieträger für die regionale Strom-, Wärme und Treibstofferzeugung ist erhöht.
• Der Individualverkehr ist reduziert.
• Der gewerbliche Verkehr, insbesondere LKW-Fahrten sind reduziert.
• Der regionale Handel ist ein wesentlicher Teil der Nahversorgung.
• Die Produzenten und Dienstleister können regional erzeugte Waren aus der Region in den Gemeinden verkaufen.
• Der gemeinsame Auftritt der Marke Salzburger Seenland in der Region ist überregional bekannt und gestärkt.
• Die touristische Infrastruktur ist weiterentwickelt und qualitativ verbessert.
• Bestehende Projekte, wie z.B. Kräuterleben, sind in die Angebote integriert.</t>
  </si>
  <si>
    <t>Die angestrebten Resultate ergeben sich einerseits aus den Zielvorgaben der Workshops in der
Region, andererseits aus den Vorgaben des Regionalprogramms Salzburger Seenland, welches
ebenfalls unter der Beteiligung von rund 480 Bürgern als Leitfaden zur Entwicklung der Region bis zum Jahr 2020 als Grundlage dient.
Folgende Resultate sind in diesem Aktionsfeld besonders herauszuheben:
• Das Verhalten der Bevölkerung und der Gemeinden in den Bereichen der Abfallvermeidung, -trennung und -verwertung hat sich verbessert.
• In der Region werden energiesparende Maßnahmen auf privater und Gemeinde-Ebene umgesetzt.
• Durch Abwärmenutzung wird externe Energie eingespart.
• In der Region werden verstärkt Energieberatungen, Bauherrenabende und Informationsveranstaltungen angeboten.
• Die nachhaltige Mobilität ist in der Bevölkerung und den Gemeinden akzeptiert und ein vorrangiges Thema. Die Angebote werden von den Pendlern angenommen.
• In der Region hat jede Gemeinde zumindest ein Carsharing-Angebot.
• Es gibt innerörtliche, individuelle Transport- und Mobilitätsvarianten.
• Alle öffentlichen Linienbushaltestellen sind beleuchtet, überdacht und verfügen über Radabstellplätze.
• Das öffentliche Verkehrsnetz ist qualitativ ausgebaut und quantitativ gesteigert.
• Die Region installiert und betreibt ein Netzwerk für die regionalen Kultur- und Museumseinrichtungen.
• Die Gemeinden in der Region haben einen Beitrag zur Erhaltung der Natur- und Kulturlandschaft geleistet.
• Es gibt moderne und wissenschaftlich begleitete Präsentationstechniken für die Kultur und Geschichte in der Region.</t>
  </si>
  <si>
    <t>Die angestrebten Resultate ergeben sich einerseits aus den Zielvorgaben der Workshops in der Region,
andererseits aus den Vorgaben des Regionalprogramms Salzburger Seenland, welches ebenfalls
unter der Beteiligung von rund 480 Bürgern als Leitfaden zur Entwicklung der Region bis zum Jahr 2020 als Grundlage dient.
Folgende Resultate sind in diesem Aktionsfeld besonders herauszuheben:
• Es gibt regionale, professionelle, regelmäßige, niederschwellige Einrichtungen der offenen Jugendarbeit.
• Es gibt alternative Lebens- und Wohnmodelle für Senioren nach deren aktuellen Bedürfnissen.
• In der Region werden Generations- und Gemeinde übergreifende Projekte für soziale Stabilität
durchgeführt. Know-how-Transfer zwischen jung und alt ist gewährleistet.
• Die Nahversorgung in den Ortszentren ist gesichert.
• Es gibt ausreichend Bildungsangebote zur Entfaltung der Persönlichkeit und Förderung von Beschäftigungsmöglichkeiten
in der Region. Die Region besitzt eine regionale Koordinations- und Servicestelle.
• Das sekundäre Aus- und Weiterbildungsangebot ist aufgewertet und wird in Anspruch genommen.
• Es gibt ein Service-/Gemeinschaftsbildungszentrum für Berufs- und Wiedereinsteiger.
• Die Lebensqualität der arbeitetenden Bevölkerung ist durch eine positive Work-Live-Balance erhöht.
• Die Bürger der 11 Gemeinden kennen den Regionsbegriff Salzburger Seenland und sehen den Regionalverband als Service- und Netzwereinrichtung für sie an.
• Die Einstellung zur Region ist positiv und das Gemeinsame der Region steht vor dem eigenen
„Kirchturm“.</t>
  </si>
  <si>
    <t>Die Region hat folgende Maßnahmen zur Erreichung der Resultate erarbeitet:
Im Bereich Energie sollen durch entsprechende Schulungsangebote für Wirtschaftsbetriebe und
Dienstleister Themen wie Dämmen, Heizen, Sanierungs- und Baubegleitungsmaßnahmen fest
verankert und dadurch auch in der Praxis umsetzbar gemacht werden.
Im Bereich Mobilität soll Carsharing in den Gemeinden und vor allem bei den Bürgern positioniert
und erlebbarer, im Trend liegender und praktikabler Ersatz für ein Zweit- oder gar Drittauto werden.
Der öffentliche Verkehr soll durch verbesserte Linien- und Kursführung führend in der Personenbeförderung
und das Preis-Leistungs-Verhältnis den Rahmenbedingungen und Erfordernissen
angepasst werden.
Regionale Produkte schaffen durch Erzeugung, Veredelung und Verkauf in den Gemeinden neue
Arbeitsplätze und Strukturen und stärken gegebenenfalls bestehende Einrichtungen.
In den stattgefundenen Workshops für die Erarbeitung der Entwicklungsstrategie wurden konkrete
Projektideen geboren und auch bereits formuliert. Die Übersicht der Projektvorschläge ist im Anhang
zur Entwicklungsstrategie als Beilage vorhanden.
Folgende Maßnahmen stellen einen Auszug der erarbeiteten geplanten Aktivitäten bzw. Vorhaben
dar.</t>
  </si>
  <si>
    <t>Die Region hat folgende Maßnahmen zur Erreichung der Resultate erarbeitet:
• Im Umweltbereich sind Maßnahmen und Projekte zur Sensibilisierung mit dem Umgang von
Rohstoffen und Wiederverwendung bzw. Weiterverwertung von Produkten vorgesehen. Mit
entsprechender Informationsarbeit und Bewusstseinsbildung sollen die Vorteile für Umwelt,
Wirtschaft und das eigene Geldbörserl aufgezeigt und ein Umdenken eingeleitet werden.
• Im Bereich Energie sollen vor allem die Energieeinsparungsmöglichkeiten in jedem Haushalt
aufgezeigt werden. Energieberatungen, fachliche Begleitungen bei Heizungsneubauten,
-sanierungen und -umstellungen, Informationen über optimales Dämmen, neue Techniken, …
sollen die Bürger hiebei unterstützen. Weiters sollen die Energieproduktion und -nutzung durch
Bürgerbeteiligungsanlagen vor Ort forciert werden. Die kleinregionale Versorgnung durch
Photovoltaikanlagen, Kleinwasserkraftwerke u. a. soll dazu beitragen. Ein entsprechender Rahmen
und das Leitbild für die Region sollen als Leitfaden dienen.
• Im Bereich Kultur und Geschichte sollen durch eine Koordinationsstelle Angebote erweitert und
durch neue moderne Präsentationstechniken die regionale Kultur und Geschichte für die Gäste
und Einwohner erlebbar gemacht werden. Durch professionelle Begleitung sollen die bestehenden
Einrichtungen modernisiert und belebt werden. Auch neue Themen, wie Sprache und
Lebenswandel, sollen dokumentiert und präsentiert werden.
• Im Bereich des öffentlichen Verkehrs sollen alternative Beförderungsmöglichkeiten und
Mobilitätssysteme geprüft und geschaffen werden. Mitfahrbörsen oder organsierte Transporte,
z.B. für Einkäufe oder Arztbesuche, könnten ein diesbezüglicher Ansatz sein.
In den stattgefundenen Workshops für die Erarbeitung der Entwicklungsstrategie wurden konkrete
Projektideen geboren und auch bereits formuliert. Die Übersicht der Projektvorschläge ist im Anhang
zur Entwicklungsstrategie als Beilage vorhanden.
Folgende Maßnahmen stellen einen Auszug der erarbeiteten geplanten Aktivitäten bzw. Vorhaben
dar.</t>
  </si>
  <si>
    <t>Konkrete PJ aus Tabelle lassen sich nicht markieren/kopieren; decken Bereiche ab, die schon im Text erwähnt sind, werden aber etwas konkreter</t>
  </si>
  <si>
    <t>Die Region hat folgende Maßnahmen zur Erreichung der Resultate erarbeitet:
• Für die Region ist die Stärkung der Generationen und vor allem das Zusammenleben und voneinander
profitieren von jung und alt ein wichtiger Schritt zur Erhaltung einer sozialen gesunden Region.
Durch Schaffung von gemeinsamen Projekten, Bildungs- und Weiterbildungsmöglichkeiten sollen
die Erfahrungen von der älteren Generation an die jüngere weitergegeben werden. Umgekehrt soll
die junge Bevölkerung neue Techniken wie Internet, Medien und ähnliches an die ältere Bevölkerung
herantragen. Mit Hilfe von Generationen übergreifenden Projekten, wie neue Wohn- und
Lebensräume und Angebote für wechselseitige Nachbarschaftshilfe für jung und alt, sollen hier
neue Akzente gesetzt werden.
• Die wechselseitige Hilfe der Generationen könnte vielleicht ein Ansatz zur besseren Vereinbarkeit
zwischen Beruf, Familie und auch anderer Arbeitszeitmodelle für Alleinerziehende sein und zur
Verbesserung der Lebensqualität und sozialen Sicherheit beitragen.
• Über die mobile Jugendarbeit soll unter anderem die Kluft zwischen den Generationen und den
unterschiedlichen Wertevorstellungen verkleinert und durch aktives Ansprechen und Handeln hier
neue Akzente in diese Richtung gesetzt werden.
• Mit Hilfe von neuen Medien („SeenlandWIKI statt Buch“) soll die Identität der Bevölkerung mit der
Gemeinde und Region gestärkt und der Zusammenhalt in allen Bereichen forciert werden. Eine Idee
ist die Einführung einer „Regionsbox“, die die Mitsprache und Mitwirkung der Bevölkerung in vielen
Bereichen ermöglichen könnte.
• Generation und Mobilität sind im ländlichen Raum unweigerlich miteinander verbunden und daher
auch unter den Gesichtspunkten der unterschiedlichen Ansprüche der älteren und jüngeren Generation
zu thematisieren. Angebote für Mitfahrmöglichkeiten für Arztbesuche, Besorgungen etc.
oder einfach nur zum „small talk“ sollen hier genauso Berücksichtigung finden, wie Carsharing oder
der öffentliche Verkehr.
In den stattgefundenen Workshops für die Erarbeitung der Entwicklungsstrategie wurden konkrete
Projektideen geboren und auch bereits formuliert. Die Übersicht der Projektvorschläge ist im Anhang
zur Entwicklungsstrategie als Beilage vorhanden.
Folgende Maßnahmen stellen einen Auszug der erarbeiteten geplanten Aktivitäten bzw. Vorhaben
dar.</t>
  </si>
  <si>
    <t>Im Bereich der Kooperationen ist in diesem Aktionsfeld vor allem die Nähe der Gemeinden der LAG
Fuschlsee-Mondseeland und Salzburger Seenland herauszustreichen. Die Versorgung der Bevölkerung
beider LAGn erfolgt an den Randgebieten wechselseitig. Einerseits mit der Sicherstellung ärztlicher
Versorgung, andererseits aber auch bei der Seniorenbetreuung und Nahversorgung.
Durch die gemeinsame Entwicklung von Generationen übergreifenden Projekten und Maßnahmen
können hier Synergieeffekte und vor allem Erfahrungen ausgetauscht werden. Mit entsprechender
Abstimmung können aufgrund der geographischen Situation in den angrenzenden Gemeinden der
beiden Regionen auch wechselseitige Angebote erarbeitet und umgesetzt werden. Dies ist sinnvoll,
um die notwendigen Wege für die Bevölkerung so kurz wie möglich zu halten und vor allem die sozialen
Rahmenbedingungen zur stärken.
Im Bereich der „Nachbarschaftshilfe“ oder des Generationenkontos sind Ideen und Projekte, die erst
eine entsprechende Wirkung entfalten können, wenn eine kritische Größe überschritten ist, angedacht.</t>
  </si>
  <si>
    <t>Die Lokale Aktionsgruppe Salzburger Seenland wird in diesem Aktionsfeld vor allem die Kooperation in
der Region im Bereich der Wirtschaft sowie Dienstleistungsunternehmen suchen. In entsprechender
Abstimmung mit den landwirtschaftlichen Betrieben und den vorhanden Handelsstrukturen sollten
hier auch Kooperationen möglich sein.
In den Bereichen Tourismus und Mobilität können zu den regionalen Einrichtungen wie Tourismusgesellschaft
und Mobilitätsvereine auch Synergien zur Region Fuschlsee-Mondseeland sinnvoll
sein.
In weiterer Folge sind auch Synergien und Verbindungen mit der Region Attersee/Attergau –
LEADER Region Regatta überlegenswert. Die beiden möglichen LEADER-Regionen sind in Bezug auf
Struktur und Rahmenbedingungen ähnlich aufgestellt.</t>
  </si>
  <si>
    <t>In diesem Aktionsfeld stehen die Vernetzung der bisherigen Erfahrungen und die Weiterentwicklung
von Maßnahmen zum generellen Klimaschutz im Vordergrund. In zentraler Rolle sind die aktiven Gemeinden
und die Region im Sinne der Vorbildwirkung. Die zukünftige LEADER-Region Fuschlsee-Mondseeland
und die LAG Salzburger Seenland werden durch Kooperation und auf Grundlage des Energieleitbildes
hier vorhandene Ressourcen bündeln und durch entsprechende Maßnahmen, wie z.B.
gemeinsame Öffentlichkeitsarbeit und Schulungsangebote, das Wissen in den Gemeinden erhöhen.
Im Bereich Kultur und Geschichte ist mit den LEADER-Regionen Fuschlsee-Mondseeland und
Attersee-Attergau (regatta) ein Kooperationsprojekt „Reisen auf der Museumsstraße“ – Vernetzung
und gemeinsames Marketing für die Museumseinrichtungen – angedacht.</t>
  </si>
  <si>
    <t>Anzahl neuer Angebote und Produkte</t>
  </si>
  <si>
    <t>Menge vermarkteter Rohware (kg)</t>
  </si>
  <si>
    <t>Anzahl neuer Verkaufsstellen und –projekte für regionale Produkte</t>
  </si>
  <si>
    <t>250 kg</t>
  </si>
  <si>
    <t>+ 8</t>
  </si>
  <si>
    <t>+ 500 kg</t>
  </si>
  <si>
    <t>Anzahl TeilnehmerInnen in Fortbildungsveranstaltungen</t>
  </si>
  <si>
    <t>Anzahl neuer aktiver Wirtschaftsnetzwerke</t>
  </si>
  <si>
    <t>Anzahl neuer Modelle und Projekte</t>
  </si>
  <si>
    <t>Anzahl neuer Kulturnetzwerke</t>
  </si>
  <si>
    <t>Anzahl kooperativer Kulturprojekte</t>
  </si>
  <si>
    <t>Anzahl der Energieberatungen pro Jahr</t>
  </si>
  <si>
    <t>2.009
kWh/a je
EW im Ø</t>
  </si>
  <si>
    <t>- 15 %</t>
  </si>
  <si>
    <t>+ 50</t>
  </si>
  <si>
    <t>Anzahl neuer Maßnahmen und Projekte</t>
  </si>
  <si>
    <t>Anzahl der neuen alternativen ÖPNVAngebote</t>
  </si>
  <si>
    <t>Für die Landwirtschaft sind neue Einkommensmöglichkeiten
entwickelt und sie ist als attraktiver Arbeitsplatz etabliert</t>
  </si>
  <si>
    <r>
      <rPr>
        <b/>
        <sz val="10"/>
        <color theme="1"/>
        <rFont val="Calibri"/>
        <family val="2"/>
        <scheme val="minor"/>
      </rPr>
      <t>Handlungsfeld 1.1.: Lebensgrundlage Land</t>
    </r>
    <r>
      <rPr>
        <sz val="10"/>
        <color theme="1"/>
        <rFont val="Calibri"/>
        <family val="2"/>
        <scheme val="minor"/>
      </rPr>
      <t xml:space="preserve">
• Für die Landwirtschaft sind neue Einkommensmöglichkeiten entwickelt und sie ist als attraktiver Arbeitsplatz etabliert
• Die Landwirtschaft hat neue Angebote und Produkte für die Bevölkerung und den Tourismus geschaffen und offensiv vermarktet.
• Durch Kooperation und Wissensgewinn ist die Wertschöpfung der Landwirtschaft gesteigert
</t>
    </r>
    <r>
      <rPr>
        <b/>
        <sz val="10"/>
        <color theme="1"/>
        <rFont val="Calibri"/>
        <family val="2"/>
        <scheme val="minor"/>
      </rPr>
      <t xml:space="preserve">
Handlungsfeld 1.2.: Stärkung der Tourismuswirtschaft</t>
    </r>
    <r>
      <rPr>
        <sz val="10"/>
        <color theme="1"/>
        <rFont val="Calibri"/>
        <family val="2"/>
        <scheme val="minor"/>
      </rPr>
      <t xml:space="preserve">
• Neue kooperative Modelle, Allianzen und Angebote für einen nachhaltigen Ganzjahrestourismus sind entwickelt.
• Neue Wege in der Arbeitswelt Tourismus sind erschlossen und positive Rahmenbedingungen für ArbeitnehmerInnen im Tourismus sind entwickelt, speziell für Frauen
</t>
    </r>
    <r>
      <rPr>
        <b/>
        <sz val="10"/>
        <color theme="1"/>
        <rFont val="Calibri"/>
        <family val="2"/>
        <scheme val="minor"/>
      </rPr>
      <t xml:space="preserve">
Handlungsfeld 1.3.: Wirtschaft mit Zukunft</t>
    </r>
    <r>
      <rPr>
        <sz val="10"/>
        <color theme="1"/>
        <rFont val="Calibri"/>
        <family val="2"/>
        <scheme val="minor"/>
      </rPr>
      <t xml:space="preserve">
• Neue Impulse und innovative Lösungen führen zur Erhöhung der Wirtschaftskraft sowie zum Wissensaufbau und zur gesteigerten Attraktivität der Region für ArbeitnehmerInnen.
• Modelle für eine neue Form des Wirtschaftsnetzwerkes zur Stärkung von Unternehmertum und MitarbeiterInnen sind entwickelt und werden gelebt.
• Die Jugend beim Einstieg in das Arbeitsleben unterstützende Modelle sind entwickelt und erfolgreich erprobt.</t>
    </r>
  </si>
  <si>
    <r>
      <rPr>
        <b/>
        <sz val="10"/>
        <color theme="1"/>
        <rFont val="Calibri"/>
        <family val="2"/>
        <scheme val="minor"/>
      </rPr>
      <t>Handlungsfeld 1.1.: Lebensgrundlage Land</t>
    </r>
    <r>
      <rPr>
        <sz val="10"/>
        <color theme="1"/>
        <rFont val="Calibri"/>
        <family val="2"/>
        <scheme val="minor"/>
      </rPr>
      <t xml:space="preserve">
• Einkommen sichern: Aufbau von Einkommensmöglichkeiten in der Kinder- oder Altenbetreuung am Bauernhof
• Photovoltaik-Anlagen auf landwirtschaftlich genutzten Gebäuden – Nutzung bestehender Dachflächen zur Energieproduktion
• Arbeitsplatz Bauernhof: Unterstützung von Quereinsteiger/innen, Wiedereinsteiger/innen und Aufsteiger/innen
• Bezirks-Agrarkreise für Landjugend (Fachreferent/innen zum Austausch bzw. für Weiterbildung)
• In-Wert-setzen der Wichtigkeit der Landwirtschaft und ihrer Produkte in der Bevölkerung
• Kooperations-Plattform landwirtschaftliche Direktvermarktung - Vernetzung, Kooperation und gemeinsame Vermarktung (Vermarktungsgenossenschaft), Erfahrungsaustausch, Börse, Öffentlichkeitsarbeit, Rohstoff- verarbeitende Betriebe wie Metzger, Bäcker, Aufbau Lebensmittel-Logistik, Aufbau einer regionalen Produktmarke „Pongau“, Weiterer Ausbau und Professionalisierung der Genussregionen (Genusswelt Pongau)
• Elektro-mobile Landwirtschaft: Forschung &amp; Entwicklung, Beratung &amp; Begleitung für mehr Einsatz von E-Technik in der Landwirtschaft (E-Motoren)
• Regionale Projektbörse (PartnerInnensuche, gemeinsame Projektentwicklung, Projektunterstützung durch ExpertInnen, Second- Hand Projektladen, Erfahrungsaustausch
</t>
    </r>
    <r>
      <rPr>
        <b/>
        <sz val="10"/>
        <color theme="1"/>
        <rFont val="Calibri"/>
        <family val="2"/>
        <scheme val="minor"/>
      </rPr>
      <t xml:space="preserve">
Handlungsfeld 1.2.: Stärkung der Tourismuswirtschaft</t>
    </r>
    <r>
      <rPr>
        <sz val="10"/>
        <color theme="1"/>
        <rFont val="Calibri"/>
        <family val="2"/>
        <scheme val="minor"/>
      </rPr>
      <t xml:space="preserve">
• Alpine Gesundheitsregion, Urlaubsangebote für Menschen mit Betreuungspflichten, Angebote für Menschen mit Unverträglichkeiten, Spezialisierung und Kooperation Beherbergungsbetriebe
• „Energie-Tankstelle“: Nutzung des Potentials Erneuerbarer Energie (vorhandene Infrastruktur touristisch nutzen), Kraftplätze, Wasser, Kräuter
• Aufbau einer regionalen Kooperation „Barrierefreier Tourismus“, Entwicklung von barrierefreien Tourismusangeboten
• Aufbau einer Modellregion für Elektromobilität 
• Masterplan Radtourismus 
• Mobil-Card für Bus &amp; Bahn im Bezirk
• Regionales Kultur- und Museumsmarketing 
• Allianz Bergerlebnis Pongau: Kooperation von Urlaubsspezialisten, Klettergärten, -steigen und -hallen; Vermarktung und Vernetzung, Ausbau bzw. Anschluss an das Weitwander-Wegenetz
• Arbeitswelt Tourismus: Aufbau von Arbeitgeberkooperationen zur Imagesteigerung, Verbesserung der Arbeitsbedingungen, Lehre im Tourismus, Aktionsplan „Arbeiten wo andere Urlaub machen“ SQUAP – Servicequalität Pongau: Steigerung der Tourismusgesinnung
• Geopark „Erz der Alpen“ und transnationale Kooperation „European Copper Road“; Kooperationsprojekt LAG „Leipziger Muldenland“, LAG „Land des Roten Porphyr“, LAG „Sachsenkreuz+“, LAG „Sächsisches Zweistromland“, LAG/RAG „Gotha – Ilm-Kreis – Erfurt“ in Gemeinschaft mit den Universitäten Salzburg und Leipzig
</t>
    </r>
    <r>
      <rPr>
        <b/>
        <sz val="10"/>
        <color theme="1"/>
        <rFont val="Calibri"/>
        <family val="2"/>
        <scheme val="minor"/>
      </rPr>
      <t xml:space="preserve">
Handlungsfeld 1.3.: Wirtschaft mit Zukunft</t>
    </r>
    <r>
      <rPr>
        <sz val="10"/>
        <color theme="1"/>
        <rFont val="Calibri"/>
        <family val="2"/>
        <scheme val="minor"/>
      </rPr>
      <t xml:space="preserve">
• Holz &amp; Land: Darstellung des Holzertrages in der Region (Nutzung vs. Nicht-Nutzung von Holz)
• Mitarbeiterkompetenz: Mitarbeiterroulette (zwischenbetrieblicher Mitarbeiteraustausch), Aufwertung; Humankapital (Ausbildung, flexible Arbeitszeiten), eigene Fähigkeiten ausbauen, Modellprojekt(e) für eine Lehre NACH Matura
• Netzwerk Wirtschaft: Synergien, Erfahrungsaustausch – voneinander lernen, Jobbörse, Praktikums- und Lehrstellenbörse der Pongauer Wirtschaft stärken
• Standortentwicklung, „Bodenfond“ und Standortmanagement für den Bezirk (Gewerbeflächen-Sicherungsmodelle und Betriebsansiedelung)
• Vermarktungsoffensive: Arbeits- und Lebensregion (Zuzug unterstützen, Rückkehr in die Region ermöglichen)
• traditionelle &amp; ausgestorbene Handwerksberufe aufzeigen, Handwerk Holz, Handwerksmeisterhaus</t>
    </r>
  </si>
  <si>
    <t>Direktvermarktung: 
Lernen von anderen: Best practise Beispiele einbeziehen
Arbeitsplatz Bauernhof: 
gemeinsame Konzeptentwicklung zur Einkommens- und Arbeitsplatzsicherung am Bauernhof
Genussregion 
Aufbau von neuen Vermarktungsebenen, Kombination von Genussregions-Produkten anderer Genussregionen
Bezirks-Agrarkreise
gemeinsame Aus- und Weiterbildungskonzepte und Modelle entwickeln
Barrierefreier Tourismus
Aufbau einer Kooperation zur Entwicklung von Angeboten für einen barrierefreien Tourismus
Geopark Erz der Alpen
Entwicklung einer Tourismuskooperation „European Copper Road“
„komm &amp; bleib“ 
Modellentwicklung und Umsetzung von Strategien, um das Zurückkehren in die Region zu unterstützen</t>
  </si>
  <si>
    <r>
      <rPr>
        <b/>
        <sz val="10"/>
        <color theme="1"/>
        <rFont val="Calibri"/>
        <family val="2"/>
        <scheme val="minor"/>
      </rPr>
      <t>Handlungsfeld 2.1.: Regionale Kultur zur Stärkung der regionalen Identität</t>
    </r>
    <r>
      <rPr>
        <sz val="10"/>
        <color theme="1"/>
        <rFont val="Calibri"/>
        <family val="2"/>
        <scheme val="minor"/>
      </rPr>
      <t xml:space="preserve">
• Modelle der Zusammenarbeit der regionalen Kultur sind entwickelt und gefestigt, neue und innovative Nutzungen haben den Erhalt und die Belebung der regionalen Kultur ermöglicht.
• Durch den Einsatz moderner Kommunikationstechniken ist der Zugang zum erhaltenen Wissen und den verwurzelten Traditionen der Region vereinfacht, die Einstellung der Bevölkerung gegenüber diesen ist gesteigert.
• Die regionale Kulturinfrastruktur stellt ein für den Tourismus leistungs- und konkurrenzfähiges Angebot dar, Modelle zur Professionalisierung des Angebots sind ein wesentliches Ergebnis.
</t>
    </r>
    <r>
      <rPr>
        <b/>
        <sz val="10"/>
        <color theme="1"/>
        <rFont val="Calibri"/>
        <family val="2"/>
        <scheme val="minor"/>
      </rPr>
      <t xml:space="preserve">
Handlungsfeld 2.2.: Ausbau der Nutzung und der Effizienz regionaler Ressourcen</t>
    </r>
    <r>
      <rPr>
        <sz val="10"/>
        <color theme="1"/>
        <rFont val="Calibri"/>
        <family val="2"/>
        <scheme val="minor"/>
      </rPr>
      <t xml:space="preserve">
• Es gibt in der Region Strategien zur Anpassung an den Klimawandel, Potenziale zum Energiesparen und zur Nutzung Erneuerbarer Energien sind erschlossen
• In der Bevölkerung ist die Einstellung zur Energienutzung und zum Energiesparen verbessert bzw. verändert</t>
    </r>
  </si>
  <si>
    <r>
      <rPr>
        <b/>
        <sz val="10"/>
        <color theme="1"/>
        <rFont val="Calibri"/>
        <family val="2"/>
        <scheme val="minor"/>
      </rPr>
      <t>Handlungsfeld 2.1.: Regionale Kultur zur Stärkung der regionalen Identität</t>
    </r>
    <r>
      <rPr>
        <sz val="10"/>
        <color theme="1"/>
        <rFont val="Calibri"/>
        <family val="2"/>
        <scheme val="minor"/>
      </rPr>
      <t xml:space="preserve">
• Bildungsprogramm: Pongauer Geschichte und Pongauer Kultur (mit regionalen Bildungsträgern), schulische Kultur-Projektetage Kultur &amp; Geschichte modern erleben: Smartphone App
• Jugend.Kultur.Region: die Wurzeln der Jugend in der Kultur entdecken
• Projekt „Schatzkammer Pongau“: Kooperative Vermarktungsoffensive Kultur.Land.Region, Ausbau der Kulturforschung, gemeinsames Kulturarchiv, Museumsring (gemeinsame Nutzung von Einrichtungen),
gemeinsame Fachexpertise Konservierung des alten Pongauer Kulturgutes (vererbtes Wissen in der Landwirtschaft)
• Bewusstsein für regionale Geschichte und Kultur: 200 Jahre Salzburg, Macht &amp; Glaube - Protestantenvertreibung 1732, Archiv Eisenbahn im Pongau, regionale Ski(-sprung)Geschichte bzw. „Skiversum“, Pflegerschlössl Wagrain, Naturerlebnispark Schloss
Höch und andere
• Stärkung der Kultur-Mobilität in der Region 
• Open.Stage.Region: Motivationsmodelle für JungkünstlerInnen, Literaturwerkstatt, Plattform für Jugendkultur
</t>
    </r>
    <r>
      <rPr>
        <b/>
        <sz val="10"/>
        <color theme="1"/>
        <rFont val="Calibri"/>
        <family val="2"/>
        <scheme val="minor"/>
      </rPr>
      <t xml:space="preserve">
Handlungsfeld 2.2.: Ausbau der Nutzung und der Effizienz regionaler Ressourcen</t>
    </r>
    <r>
      <rPr>
        <sz val="10"/>
        <color theme="1"/>
        <rFont val="Calibri"/>
        <family val="2"/>
        <scheme val="minor"/>
      </rPr>
      <t xml:space="preserve">
• Photovoltaik-Anlagen auf Bauernhöfen: Info-Kampagne, Beratung und Unterstützung bei Planung (Photovoltaikberatung in der Landwirtschaft)
• Masterplan Energiesparregion Pongau 
• Masterplan E-Mobilität Pongau (Steigerung des Nutzungsgrades von E-Fahrzeugen, E-Tankstellen, lokale Modelle für E-Car-Sharing)
• Umsetzung „Roadmap TEPO-Energieregion“ (Ergebnisse aus dem Kooperationsprojekt Leader 07-13)</t>
    </r>
  </si>
  <si>
    <t xml:space="preserve">Jugend.Kultur.Region
Open.Stage.Region
Modellentwicklung und Umsetzung von Strategien, um Jugend zur Kultur zu begeistern
Masterplan Energiesparregion
Lernen von anderen: Konzeptentwicklung und Umsetzungsplanung für Energiesparregion
</t>
  </si>
  <si>
    <r>
      <rPr>
        <b/>
        <sz val="10"/>
        <color theme="1"/>
        <rFont val="Calibri"/>
        <family val="2"/>
        <scheme val="minor"/>
      </rPr>
      <t xml:space="preserve">Handlungsfeld 3.1.: Gemeinsam leben, bleiben, gestalten </t>
    </r>
    <r>
      <rPr>
        <sz val="10"/>
        <color theme="1"/>
        <rFont val="Calibri"/>
        <family val="2"/>
        <scheme val="minor"/>
      </rPr>
      <t xml:space="preserve">
• Es gibt neuartige Konzepte und Modelle zur Rückkehr fehlender und Stärkung bestehender Nahversorgungsprojekte und –strukturen.
• Es gibt neuartige Konzepte und Modelle, um das Zurückkehren von abgewanderten Menschen in die Region zu unterstützen
• Es gibt neue Angebote bzw. Modelle in der Region, die das integrative Zusammenleben der Generationen und Kulturen stärken, das Voneinander- Lernen unterstützen und die Lebensqualität erhöhen.
• Weiterentwicklung und Vernetzung der sozialen Angebote zur Unterstützung der gesellschaftlichen Vielfalt, die im Wissen der Bevölkerung verankert sind.
</t>
    </r>
    <r>
      <rPr>
        <b/>
        <sz val="10"/>
        <color theme="1"/>
        <rFont val="Calibri"/>
        <family val="2"/>
        <scheme val="minor"/>
      </rPr>
      <t xml:space="preserve">
Handlungsfeld 3.2.: Wissen | Lernen | Leben</t>
    </r>
    <r>
      <rPr>
        <sz val="10"/>
        <color theme="1"/>
        <rFont val="Calibri"/>
        <family val="2"/>
        <scheme val="minor"/>
      </rPr>
      <t xml:space="preserve">
• Neue kreative Angebote zur (formalen und nonformalen) Aus- und Weiterbildung sind entwickelt und vermarktet.
• Es gibt ein aktives Netzwerk der Bildungsträger und neue Wege und Modelle im regionalen Bildungsinformationsmanagement und -marketing.
• Durch neue Zugänge zur Aus- und Weiterbildung ist die Akzeptanz und Nutzung von Bildungsangeboten erhöht.
</t>
    </r>
    <r>
      <rPr>
        <b/>
        <sz val="10"/>
        <color theme="1"/>
        <rFont val="Calibri"/>
        <family val="2"/>
        <scheme val="minor"/>
      </rPr>
      <t>Handlungsfeld 3.3.: Ausbau und Stärkung einer neuen regionalen Mobilität</t>
    </r>
    <r>
      <rPr>
        <sz val="10"/>
        <color theme="1"/>
        <rFont val="Calibri"/>
        <family val="2"/>
        <scheme val="minor"/>
      </rPr>
      <t xml:space="preserve">
• Es gibt neue, flexiblere und effiziente Mobilitätslösungen in der Region
• Unterschiedliche Verkehrsangebote sind aufeinander abgestimmt und ergänzen einander, der Verzicht auf ein eigenes (Zweit-) Auto wird dadurch erleichtert.
• Es gibt neue Modelle für die Erschließung der Region mit alternativen Angeboten des Öffentlichen Verkehrs an Tagesrandzeiten und abseits der Hauptverkehrsströme.</t>
    </r>
  </si>
  <si>
    <r>
      <rPr>
        <b/>
        <sz val="10"/>
        <color theme="1"/>
        <rFont val="Calibri"/>
        <family val="2"/>
        <scheme val="minor"/>
      </rPr>
      <t xml:space="preserve">Handlungsfeld 3.1.: Gemeinsam leben, bleiben, gestalten </t>
    </r>
    <r>
      <rPr>
        <sz val="10"/>
        <color theme="1"/>
        <rFont val="Calibri"/>
        <family val="2"/>
        <scheme val="minor"/>
      </rPr>
      <t xml:space="preserve">
• Frauen helfen Frauen: Bildungs- und Gesundheits-Mentorinnen für Migrantinnen 
• mobiles Einsatzteam für Mentoring: Krisenintervention, Therapie, Konfliktmediation, Dolmetsch-Angebote bei Behördengängen, Krisen-Nanny
• Bürgerschaftliches Engagement von Migrantinnen und Migranten Regionaler Politik-Lehrgang zum Empowerment von Frauen in der Lokalpolitik
• Fest der Nationen und Kulturen, Stärkung des interkulturellen Zusammenleben durch die „kulturelle
• Vielfalt der Kulinarik“
• Pongauer Jugendkongress: Mitreden und –gestalten
• Jugendpolitische Beteiligung „Europa bewegt“
• „Willkommen in der Region“: Informationsmappe der Gemeinden an alle Haushalte (Basisinformation über das Zusammenleben in der Gemeinde für alle neu Hinzugezogenen)
• Sozial-APP Pongau: Plattform (web-basiert, App) für soziales Wissen in der Region (Wissen, Veranstaltungen, handelnde Personen, Unterstützungsangebote, Wohn-Arbeitsbörse)
• Chrizzlyhof Pongau (Betreuungsangebote, Wohn- und Arbeitswelt für junge Menschen mit Behinderung)
• First-Love-Ambulanz Pongau
• Nah- &amp; Versorgt im Pongau: Ausbau neuer Formen der Nahversorgung in (kleineren) Gemeinden, Stärkung der bestehenden Nahversorgerstrukturen und Stärkung attraktiver Ortszentren
</t>
    </r>
    <r>
      <rPr>
        <b/>
        <sz val="10"/>
        <color theme="1"/>
        <rFont val="Calibri"/>
        <family val="2"/>
        <scheme val="minor"/>
      </rPr>
      <t xml:space="preserve">
Handlungsfeld 3.2.: Wissen | Lernen | Leben</t>
    </r>
    <r>
      <rPr>
        <sz val="10"/>
        <color theme="1"/>
        <rFont val="Calibri"/>
        <family val="2"/>
        <scheme val="minor"/>
      </rPr>
      <t xml:space="preserve">
• „Netzwerk Bildung Pongau“: gemeinsame Bewerbung und Vermarktung, Abstimmung der Bildungsangebote, Spezialisierung auf bestimmte Themen, gemeinsame Nutzung von Bildungsangeboten, regionaler Bildungsbeirat, Kooperationsplattform, Bildungswerkstätten, Aktionen für die Stärkung der Leselust, (EDV-) Basisbildung,  neue Wege in der Bildungsakquise und –information.
• Pongauer Bildungsmobilität: „Bush-Bildung Pongau“: Bildungsangebote schaffen, die nicht an die Anwesenheit von TeilnehmerInnen in Bildungseinrichtungen gebunden sind (Online Kursmodule)
• Weiterbildung spezialisieren: Bildung für spezielle Zielgruppen (Bilinguale Angebote für bessere Integration, Arbeitssuchende, etc.) regionales Konzept für technische Berufe zur Senkung der Hemmschwelle speziell bei Mädchen bzw. jungen Frauen
• „bildung:integriert“: Deutschkurse an Wochenenden inkl. Kinderbetreuungsangeboten
(Niveau A2 und B1); regionaler Lehrgang für MigrantInnen (Rechtssystem, Gesundheit, Bildung, Brauchtum, Kultur, Geschichte)
</t>
    </r>
    <r>
      <rPr>
        <b/>
        <sz val="10"/>
        <color theme="1"/>
        <rFont val="Calibri"/>
        <family val="2"/>
        <scheme val="minor"/>
      </rPr>
      <t xml:space="preserve">
Handlungsfeld 3.3.: Ausbau und Stärkung einer neuen regionalen Mobilität</t>
    </r>
    <r>
      <rPr>
        <sz val="10"/>
        <color theme="1"/>
        <rFont val="Calibri"/>
        <family val="2"/>
        <scheme val="minor"/>
      </rPr>
      <t xml:space="preserve">
• Ausbau Car-Sharing und Fahrgemeinschaften (Koordination, webbasiert, App)
• Verbesserung des Zugangs zur Mobilität von MitgrantInnen (z. B. Fahrradkurse, Fahrpläne lesen, etc.)
• Pongauer Bildungsmobil (mobiles Angebot mit Bildungs- „Vollausstattung“ für Bildungsmaßnahmen in den Orten)
• ISTmobil Pongau (regionales bedarfsorientiertes Anruf-Sammel- Taxisystem)
• Masterplan „regional.mobil“ mit Schwerpunkt ÖPNV-Vermarktung 
• Pongau-mobil-Card für Urlaubsgäste</t>
    </r>
  </si>
  <si>
    <t>• Frauen helfen Frauen
Planung und Konzeptentwicklung für ein Netzwerk an Bildungs- und Gesundheitsmentorin für Migrantinnen
• Plattform für Soziales Wissen
Lernen von anderen: best practise Beispiele, auf Erfahrung anderer aufbauen
• regionaler Politik-Lehrgang für Frauen
kooperative Planung und Entwicklung, gemeinsame Umsetzung
• Netzwerk Bildung kooperative Planung und Entwicklung, gemeinsame Umsetzung
• Ausbau Car-Sharing und Fahrgemeinschaften
kooperative Planung und Entwicklung, gemeinsame Umsetzung</t>
  </si>
  <si>
    <t>ca.28 %</t>
  </si>
  <si>
    <t>sinkt
nicht</t>
  </si>
  <si>
    <t>Anz der Betr. mit neuen Tätigk. .</t>
  </si>
  <si>
    <t>Es gibt eine sektorenübergreifende regionsweite Strategie zur Klimawandelanpassung</t>
  </si>
  <si>
    <t>Anzahl der sektorenübergreifenden und regionsweiten Strategien zur Klimawandelanpassung</t>
  </si>
  <si>
    <t>Feedback der Teilnehmer</t>
  </si>
  <si>
    <t>Anzahl der Jugendlichen die in
Kulturprojekte eingebunden
sind</t>
  </si>
  <si>
    <t>Anzahl neu Entwickelter Angebote für Frauen</t>
  </si>
  <si>
    <t>mind. 1</t>
  </si>
  <si>
    <t>Anzahl neu Entwickelter Angebote für Jugendliche</t>
  </si>
  <si>
    <t>Anzahl neu Entwickelter Angebote für Senioren</t>
  </si>
  <si>
    <t>Anzahl neu Entwickelter Angebote für Menschen mit Migrationshintergrund</t>
  </si>
  <si>
    <t>Anzahl neu Entwickelter Angebote für Menschen mit Behinderung</t>
  </si>
  <si>
    <t>1.1 Es gibt neue touristische Angebote im Bereich Genuss- Gesundheits- und Kulturtourismus 
Das Sportangebot wurde in Richtung Gesundheit erweitert
Es gibt Projekte und Veranstaltungen die zur Saisonverlängerung beitragen und Ganzjahresbetriebe fördern
Die touristische Infrastruktur ist weiterentwickelt
Nutzungskonflikte in den verschiedenen Trendsportarten wurden entschärft
Durch Schulungen und sichere Infrastruktur ist die Anzahl der Unfälle Gesunken
Die Bevölkerung steht dem Tourismus positiv gegenüber, Tourismusbetriebe sind gute Arbeitgeber auch für die heimische Bevölkerung
Mitarbeiter im Tourismus kennen die Region und können darüber Informieren
1.2 Die Region bietet vielfältige Arbeitsplatzangebote und ist als Betriebsstandort interessant
Die regionalen Kreisläufe werden forciert und gestärkt
Lehre und Handwerk erfahren eine Aufwertung
1.3 Land und Forstwirtschaftliche Betriebe in der Region haben Diversifizierungsstrategien
Es gibt eine sektorenübergreifende regionale Strategie zur Klimawandelanpassung</t>
  </si>
  <si>
    <t>• "Es gibt neue Angebote die Sport und Gesundheit verbinden."
• "Die Bevölkerung wird zu gesunder Bewegung in der Natur motiviert", "Naherholungsgebiete wurden aufgewertet"
• " es gibt neue Mobilitätsmodelle"
• "Die reg. E-Mobilität Infrastruktur wurde vernetzt und ausgebaut"
• "Die Ausstellungen der Museen in der Region sind erlebnisorientiert/pädagogisch verbessert und die Museen arbeiten verstärkt zusammen"
• "In der Region wird bewusst mit dem Thema green events umgegangen 
• Die Landschaftsnutzer sind informiert und sensibilisiert"
• "regionale Schutzgebiete sind gesichert und weiterentwickelt"
• "Zeitgenössische und traditionelle Kultur ist vernetzt und zugänglich 
• Nachwuchs zB für die Musikkapellen ist gesichert"
• "Ausstellungen der Museen sind erlebnisorientiert/pädagogisch verbessert und vernetzt"
• "In der Region wird bewusst mit dem Thema „green events“ umgegangen"
• "In der Region ist das Wissen über nachhaltige Flächennutzung, Energieeffizienz und alternative Energieformen spwie dem Klimaschutz bzw. der Klimawandelanpassung vorhanden und die Verhaltensänderung in der Bevölkerung wird angeregt"</t>
  </si>
  <si>
    <t>• "Die Ortsbilder der Gemeinden der Region haben sich positiv entwickelt und flexible Nahversorgungsstrukturen sind etabliert"
• "Das sekundäre Aus- und Weiterbildungsangebot wurde aufgewertet und wird nachgefragt"
• "Ein regionales Bildungsmanagement wurde eingerichtet , es unterstützt, koordiniert und sichert das bedarfsgerechte Angebot an Aus- und Weiterbildungsangeboten sowie den niederschwelligen Zugang zu Bildung"
• "In der Region gibt es offene Räume für spezifische Zielgruppen (z.B. Jugendliche, Frauen)"
• "In der Region gibt es eine offene Kultur des Miteinanders für alle Bevölkerungsgruppen"
• "In der Region werden physische wie auch zwischenmenschliche Barrieren abgebaut."
• "Es gibt zielgruppenorientierte Angebote für Familien, Jugend, Senioren, Menschen mit Migrationshintergrund oder Behinderung"</t>
  </si>
  <si>
    <t>gezielte Projektentwicklung und Schaffung von Infrastruktur
•Sommerangebot – Wandern und Erlebnis – auf der Loferer Alm (Projektträger Bergbahnen Lofer)
•Jump &amp; Slide Park Saalbach/Hinterglemm (Projektträger Abenteuerwelt)
•Plattform Zwischensaison – Übersichtliche und aktuelle Darstellung der Betriebe und Angebote die auch in der Zwischensaison geöffnet haben
•TEH Packages – Kurse zum Traditionellen Europäischen Heilwissen in Verbindung mit einem Urlaubsaufenthalt in der Region (Projektträger TEH Verein Unken)
•Angebote im Naturpark zB Yoga auf der Alm (Projektträger Naturpark Verein)
•Attraktivierung der Saalachtaler Naturgewalten und des Naturbadegebietes Vorderkaser (Projektträger Regionalverband Saalachtal)
gezielte Lenkung, Information und Schulung, sichere Infrastruktur
•Tourenschilehrpfad Dienten (TVB Dienten)
•Sicherung der Kletterinfrastruktur im Saalachtal (TVB Saalachtal in Kooperation mit Alpinen Vereinen und Outdooranbietern)
•AG Trendsportarten – Erarbeitung regionsübergreifender Vorschläge zur Entschärfung von Konflikten und Gefahrenpotentialen Innenmarketing, Qualitätsoffensive
•Öffnung von Kartensystemen – Das in Leogang bereits umgesetzte Modell der Öffnung der Löwen Alpin Card wird den Gemeinden vorgestellt und umgesetzt
•Qualitätsoffensive im Tourismus (Qualifizierungsverbund Tourismus)
•Regionalitätsschulungen für MitarbeiterInnen im Tourismus (Kooperationsprojekt der TVB’s)
•Erarbeitung einer sektorenübergreifenden regionalen Strategie zur  Klimawandelanpassung unter Einbindung aller Akteurinnen und Akteure aus der Region sowie externer Experten (Koordiniert durch die KEM und die LAG Saalachtal)
Sensibilisierung durch das LAG Management:
• Information und Unterstützung möglicher Projektträger
• Organisation und Koordination der AkteurInnen
• Einberufung von Arbeitskreisen zu den relevanten Themenfeldern unter Einbindung aller wichtigen AkteurInnen
• Information über und Schaffung eines Bewusstseins für „green events“
• Anstoß zur und Unterstützung bei der regionsweiten Zusammenarbeit
Vernetzung der Betriebe und Schaffung einer vielfältigen Informationsplattform
•Flächen- und Ansiedlungsmanagement
•Umsetzung Kommunales Breitbandkonzept
•Kampagne zu Lehre und Handwerk
•Kooperationen zwischen Lehrbetrieben und Schulen
•Informationsplattform –„Komm bleib“ (Projektträger: Verein Komm bleib)
•Ausbau Berufsinfomesse
•Alte Handwerkstechniken neu genutzt (regionale Museen, Schulen und Betriebe)</t>
  </si>
  <si>
    <t>• Information und Unterstützung möglicher Projektträger
• Organisation und Koordination der AkteurInnen
• Einberufung von Arbeitskreisen zu den relevanten Themenfeldern unter Einbindung aller wichtigen AkteurInnen
• Anstoß zur und Unterstützung bei der regionsweiten Zusammenarbeit
Entwicklung neuer Kooperationsformen
•Heu Milch Pinzgau - Heumilch Erzeugung in Verbindung mit erneuerbarer Energie) (Projektträger Pinzgau Milch in Kooperation mit der Landwirtschaftskammer)
•Alm Segen – Schaukäserei mit Bauernladen (Projektträger Christian und Michaela Rainer)
•Naturparkprodukte (Naturpark Verein)
•Kooperationsplatttform Landwirtschaft und Tourismus 
Förderung von Diversifizierungsmaßnahmen
•Entwicklung neuer Beteiligungsmodelle
•Beteiligung der Land- und Forstwirtschaftlichen Betriebe und Interessensvertretungen an der Erarbeitung einer sektorenübergreifenden und regionsweiten Strategie zur Klimawandelanpassung
• Information und Unterstützung möglicher Projektträger
• Mobilisierung und Koordination der AkteurInnen
• Einberufung von Arbeitskreisen zu den relevanten Themenfeldern unter Einbindung aller wichtigen AkteurInnen
• Anstoß zur und Unterstützung bei der regionsweiten Zusammenarbeit</t>
  </si>
  <si>
    <t>Aufbau eines Netzwerkes der Gesundheitsanbieter
• Plattform „Gesundheitsregion Pinzgau“ – Angebote zur Bewegung in der Natur, Vernetzung der Anbieter (LAG Saalachtal mit dem Regionalmanagement Pinzgau)
neue Angebote die Sport und Gesundheit verbinden
• Jugend in Bewegung – regionale Sportvereine kooperieren mit Schulen
• Motorikpark Saalbach Hinterglemm Kooperationsprojekt des TVB’s und der Volksschule sowie dem örtlichen Seniorenwohnheim
Weiterführung und Weiterentwicklung bewährter Projekte
• TEH Pakages, neue Produkte (Projektträger TEH Verein)
• Naturpark Weißbach - geschaffene Infrastruktur mit Leben erfüllen –Sommerprogramm (Projektträger Naturpark Verein)
• Attraktivierung der Naherholungsgebiete Biberg, Ritzensee und Steinalm
• Attraktivierung des Naturbadegebietes Vorderkaser und der Vorderkaserklamm (Gem. St. Martin und
Regionalverband unteres Saalachtal)
Sensibilisierung durch das LAG Management:
• Information und Unterstützung möglicher Projektträger
• Mobilisierung und Koordination der AkteurInnen
• Einberufung von Arbeitskreisen zu den relevanten Themenfeldern unter Einbindung aller wichtigen AkteurInnen
• Anstoß zur und Unterstützung bei der regionsweiten Zusammenarbeit
• Entwicklung neuer Beteiligungsmodelle
Schaffung des Bewusstseins und der Bereitschaft zur Verringerung des Individualverkehrs und Entwicklung neuer Mobilitätsmodelle
Messe im Congress Saalfelden, alles rund um EMobilität in Kombination mit Aktionstagen in den Gemeinden
• Pilotprojekt Jugend Mobil – MobilitätsApp (Projektträge Gemeinde Weißbach / akzente Pinzgau)
Ausbau Radwegenetz – Verbindung Maria Alm /Saalfelden (Projektträger Gemeinde Maria Alm)
• Mobilitätskonzept Winkelmoos / Heutal (Kooperationsprojekt Gemeinde Unken – LAG Chiemgauer Alpen)
• Car Sharing Modell Saalfelden (Projektträger Stadtmarketing Saalfelden)
• Schaffung von E-Ladeinfrastruktur (Regionalverband unteres Saalachtal)
Sensibilisierung durch das LAG Management:
• Information und Unterstützung möglicher Projektträger
• Mobilisierung und Koordination der AkteurInnen
• Einberufung von Arbeitskreisen zu den relevanten Themenfeldern unter Einbindung aller wichtigen AkteurInnen
• Anstoß zur und Unterstützung bei der regionsweiten Zusammenarbeit
• Entwicklung neuer Beteiligungsmodelle</t>
  </si>
  <si>
    <t>Erhöhung des Ressourcenbewusstseins, Erhalt der regionalen Biodiversität und Stärkung des Bewusstseins für das regionale Natur und Kulturerbe
• Biodiversitätsschutz lohnt sich – Vortragsreihe mit dem Umweltdachverband
• Umsetzung des Kulturlandschaftsschutzprogrammes im Naturpark Weißbach (Projektträger Naturpark Verein) 
• Info Offensive: Green Events – was ist das (durch das LAG Management)
• Ausstellung zur regionalen Baukultur (Projektträger Gemeindeentwicklung Salzburg)
• Pinzgauer Erdzeichen – regionale Sagen in der Landschaft sichtbar gemacht (Projektträger Arch. Stöckl)
Zugänglichmachen und Weiterentwicklung von traditioneller und Zeitgenössischer Kultur
• Regionales Kulturmanagement
• QuerBeet- die partizipative mobile Kultur- und Bildungsbühne
• Nachwuchs für die Trachtenmusikkapellen – Musik macht Schule, ein Musikalischer Warenkorb für Volksschulen (Projektträger die Gemeinden in Kooperation mit dem Musikum)
Sensibilisierung durch das LAG Management:
• Information und Unterstützung möglicher Projektträger
• Mobilisierung und Koordination der AkteurInnen
• Einberufung von Arbeitskreisen zu den relevanten Themenfeldern unter Einbindung aller wichtigen AkteurInnen
• Anstoß zur und Unterstützung bei der regionsweiten Zusammenarbeit
• Entwicklung neuer Beteiligungsmodelle
Steigerung der Energieeffizienz und Erhöhung des Anteils an erneuerbaren Energien
• Projekt Klimaschulen (Projektträger Klima und Energiemodellregion Saalachtal)
• Ausdehnung des Klimaschulenprojektes auf die Gemeinden und die Bevölkerung (Projektträger Klima und Energiemodellregion Saalachtal)
• Schulung für Gemeindemitarbeiter Bauamt (Projektträger Klima und Energiemodellregion Saalachtal)
Steigerung des Wissens über und die Bereitschaft der Verhaltensänderung bzw. zur Umsetzung von Maßnahmen in Bezug auf die Eindämmung des Klimawandels und zur Klimawandelanpassung
• Informationsoffensive „Klima und Energie“ – Aktionstage und Infoveranstaltungen in allen Gemeinden (Projektträger Klima- und Energiemodellregion Saalachtal)
Sensibilisierung durch das LAG Management:
• Information und Unterstützung möglicher Projektträger
• Mobilisierung und Koordination der AkteurInnen
• Einberufung von Arbeitskreisen zu den relevanten Themenfeldern unter Einbindung aller wichtigen AkteurInnen
• Anstoß zur und Unterstützung bei der regionsweiten Zusammenarbeit
• Entwicklung neuer Beteiligungsmodelle</t>
  </si>
  <si>
    <t>Positive Entwicklung und Belebung der Ortskerne
• Umsetzung Masterplan Saalfelden – unter breiter Einbindung der Betriebe und der Bevölkerung wurde ein Konzept für die Belebung des Ortskernes entwickelt (Projektträger Stadtmarketing Saalfelden)
• Ortskerngestaltung in den Gemeinden Viehhofen und Maria Alm (Projektträger sind die Gemeinden)
• Belebung des Ortszentrums von Lofer (Projektträger Gemeinde Lofer) 
Sicherung und Entwicklung flexibler Nahversorgungsstrukturen
• Neue Bürgerbeteiligunsmodelle vor allem in Orten mit fehlender Nahversorgung
• Alm Segen – Innovative Nahversorgungsstruktur in Kombination mit regionalen Produkten (Projektträger Ch. Und M. Rainer)
Sensibilisierung durch das LAG Management:
• Information und Unterstützung möglicher Projektträger
• Mobilisierung und Koordination der AkteurInnen
• Einberufung von Arbeitskreisen um neue Modelle der Nahversorgung zu entwickeln, unter Einbindung aller wichtigen AkteurInnen
• Anstoß zur und Unterstützung bei der regionsweiten Zusammenarbeit
• Entwicklung neuer Beteiligungsmodelle
Erweiterung des regionalen Bildungsangebotes
• Neues Ausbildungsangebot im Bereich Kindergartenpädagogik – vor allem für Wiedereinsteigerinnen.
• Regionales Bildungsmanagement zur Koordination des Angebotes und Aufbau einer Lernenden Region
• Bedarfserhebung Aus- und Weiterbildungsangebot – um Bedarfsgerechte Angebote zu schaffen
• Lernwerkstatt Pinzgau – Hauptschulkurs; Erwachsenengerechter Pflichtschulabschluss
• Veterinärmedizinisches Volkswissen – Qualifizierungs und Vermittlungsangebot
Sensibilisierung durch das LAG Management:
• Information und Unterstützung möglicher Projektträger
• Mobilisierung und Koordination der AkteurInnen
• Einberufung von Arbeitskreisen um neue Modelle der Nahversorgung zu entwickeln, unter Einbindung aller wichtigen AkteurInnen
• Anstoß zur und Unterstützung bei der regionsweiten Zusammenarbeit
• Entwicklung neuer Beteiligungsmodelle
Neue Angebote für die Jugend der Region
• Projektentwicklung mit den Jugendl.
• Mobiles Jugend Cafe – mobile offene Jugendarbeit für Gemeinden ohne Jugendzentrum (Projektr. Gemeinden)
• Projekt Sexualpädagogik (Projektträger ev. Regionalverband Pinzgau in Kooperation mit den Schulen)</t>
  </si>
  <si>
    <t>Neue Angebote zur Integration und zum Abbau von Barrieren und Hemschwellen
• Entwicklung von Angeboten um das Miteinander aller Menschen in der Region positiv zu gestallten
• Aufbau eines Netzwerkes für Inklusion
• Genderwissen und Genderbewusstsein in der Region und den Gemeinden verankern
• Wissen über Genderbudgeting und Gendergerechtigkeit ausbauen
• Fest der Kulturen in Saalfelden
• Organisation und Umsetzung der Workshops „ Gemeinde als Heimat für alle“ (Angebot des Salzburger Bildungswerkes, organisiert und koordiniert durch das LAG Management)
• Freizeitbegleitung für junge Menschen mit Behinderung
• Haus der Generationen – voneinander und miteinander lernen
Angebote für Seniorinnen und Senioren
• Plattform für Seniorinnen und Senioren (Projektträger ist der Regionalverband Pinzgau)
• Pflegeberatung – eine von mehreren Gemeinden angestellte Pflegekraft besucht Senioren ab 70 (oder nach Bedarf) in ihrem Wohnumfeld und gibt Tipps um möglichst lange selbstständig bleiben zu können. (Projektträger Ist der Regionalverband unteres Saalachtal)
Angebote für Frauen in der Region
• Informationsveranstaltungen um Frauen in die Regionalpolitik und die Regionalentwicklung vermehrt einzubinden
• Begegnungsräume für Frauen besonders für zugezogene
• Erweiterung des Kinderbetreuungsangebotes auf Tagesrandzeiten und Wochenenden – Samstag (Projektträger sind die Gemeinden)
Sensibilisierung durch das LAG Management:
• Information und Unterstützung möglicher Projektträger
• Mobilisierung und Koordination der AkteurInnen
• Einberufung von Arbeitskreisen um neue Modelle der Nahversorgung zu entwickeln, unter Einbindung aller wichtigen AkteurInnen
• Anstoß zur und Unterstützung bei der regionsweiten Zusammenarbeit
• Entwicklung neuer Beteiligungsmodelle</t>
  </si>
  <si>
    <t>Eine ganze Reihe von Projekten werden in diesem Aktionsfeld pinzgauweit, das heißt gemeinsam mit
den benachbarten Leader Regionen Nationalpark Hohe Tauern und Pillerseetal-Leukental-Leogang
umgesetzt werden. Da es bereits im Zuge der Erarbeitung der lokalen Entwicklungsstrategie eine
enge Zusammenarbeit gab, haben sich einige Kooperationsmöglichkeiten ergeben und es liegen
bereits Ideen für Kooperationsprojekte vor:
• Pinzgauer Erdzeichen – Sagen in der Landschaft sichtbar gemacht
• Musik macht Schule – musikalischer Warenkorb für Volkschulen
• Schulungen für Energiebeauftragte der Gemeinden
• CO2 neutrale Schigebiete
• Kooperationsprojekt Winkelmoos/Heutal
• Mobilitätsmesse in Kombination mit Aktionstagen
Aber auch transnationale Projekte mit den angrenzenden Leader Regionen im Bayrischen Raum LAG
Chiemgauer Alpen und LAG Berchtesgaden sind geplant. Vor allem zwischen dem Naturpark
Weißbach und dem Nationalpark Berchtesgaden gibt es Pläne für gemeinsame Projekte. Auch das
Biosphärenreservat Berchtesgaden hat Interesse an Kooperationen bekundet</t>
  </si>
  <si>
    <t>Eine ganze Reihe von Projekten werden in diesem Aktionsfeld pinzgauweit, das heißt gemeinsam mit den Leader Regionen Nationalpark Hohe Tauern und Pillerseetal-Leukental-Leogang, umgesetzt werden. Da es bereits in der Phase der Strategieentwicklung zwischen den Regionen eine enge Zusammenarbeit gab, liegen bereits einige Ideen für Kooperationsprojekte vor:
•   Berg-und Heumilchproduktion im Pinzgau
•   „pinzgauweites Flächen- und Ansiedlungsmanagement“
•   Projekt „Komm – bleib“ für den ges. Pinzgau
•   Berufsinformationsmesse ausbauen und attraktiver gestalten
•   Neue Ausbildungsmöglichkeiten in den Bereichen Kindergartenpädagogik und Pflege
•   Alte Handwerkstechniken – neu genutzt
Das Themenfeld der Konfliktentschärfung im Bereich der Trendsportarten betrifft mehrere Regionen und es gibt Bestrebungen salzburgweit gemeinsame Lösungen anzudenken. Zum Beispiel könnte eine einheitliche Lösung bei der Nutzung der präparierten Schipisten durch Tourengeher erarbeitet werden.</t>
  </si>
  <si>
    <t>Nach dem Ende der „Lernenden Regionen“ könnte überlegt werden eine ähnliche Struktur für das
gesamte Bundesland aufzubauen. Wie auch in den vorangegangenen Aktionsfeldern wird es auch in
diesem Bereich mehrere Projekte geben die Pinzgauweit also gemeinsam mit den benachbarten
Leader Regionen Nationalpark Hohe Tauern und Pillerseetal-Leukental-Leogang umgesetzt werden
sollen.
• Koordination der“ Lernenden Regionen“ neu organisieren
• Berufsinfomesse – ausbauen, erlebnisorientierter gestalten
• Mobiles Jugendcafe
• Mobilitätsprojet für Jugendliche
• Flexible Kinderbetreuung: Gemeindekooperationen, Randzeiten, unter 3 Jährige
• Lieferservice für mobil-eingeschränkte Menschen
• Projekt Sexualpädagogik</t>
  </si>
  <si>
    <t>Es gibt mehr Betriebe die Produkte erzeugen, veredeln und auch vertreiben (Direktvermarktung).</t>
  </si>
  <si>
    <t>Anzahl dieser Betriebe</t>
  </si>
  <si>
    <t>Es gibt neue Kooperationen und neue Modelle der Vermarktung zum Thema Holz.</t>
  </si>
  <si>
    <t>Anzahl dieser Modelle bzw. Kooperationen</t>
  </si>
  <si>
    <t>Es gibt neue touristische Infrastrukturprojekte, die die Positionierung der Region unterstützen</t>
  </si>
  <si>
    <t>Anzahl neuer Infrastrukturangebote</t>
  </si>
  <si>
    <t>Es gibt neue Indoor-Angebote in der Region</t>
  </si>
  <si>
    <t>Anzahl neuer Indoorangebote</t>
  </si>
  <si>
    <t>Es gibt neue Modelle der touristischen Vermarktung und Produktentwicklung</t>
  </si>
  <si>
    <t>Anzahl beteiligter Unternehmen oder Gemeinden</t>
  </si>
  <si>
    <t>Es gibt neue Kooperationen zwischen touristischen Anbietern</t>
  </si>
  <si>
    <t>Es gibt neue Informationseinrichtungen und Besucherleitsysteme</t>
  </si>
  <si>
    <t>Anzahl der Einrichtung von unterschiedlichen Einrichtungen bzw. Systemen</t>
  </si>
  <si>
    <t>Es gibt neue Weiterbildungsangebote zur Etablierung der Positionierung der Region</t>
  </si>
  <si>
    <t>Es gibt Modelle für Betriebe die UNESCO-Auszeichnung für die Vermarktung ihres eigenen Betriebes zu nutzen</t>
  </si>
  <si>
    <t>Es gibt neue Modelle um regionale Kreisläufe zu stärken bzw. zu schaffen</t>
  </si>
  <si>
    <t>Die Region bereitet sich darauf vor, bei der nächsten Gelegenheit sich als „Klima- und Energiemodellregion“ zu bewerben.</t>
  </si>
  <si>
    <t>Anerkennung als „Klima- &amp; Energiemodellregion“</t>
  </si>
  <si>
    <t>Anzahl der e5-Gemeinden</t>
  </si>
  <si>
    <t>Es gibt eine Schutzgebietsbetreuung</t>
  </si>
  <si>
    <t>Installierung einer Person für diesen Tätigkeitsbereich</t>
  </si>
  <si>
    <t>Es gibt neue Informationseinrichtungen die sich speziell mit dem Thema Natur- und Umweltschutz beschäftigen (Rundwege, Themenwege usw.)</t>
  </si>
  <si>
    <t>Anzahl der Einrichtung von unterschiedlichen Informationsmöglichkeiten</t>
  </si>
  <si>
    <t>Es gibt gemeinsame Aktivitäten mit dem UNESCO Biosphärenpark Kärntner Nockberge</t>
  </si>
  <si>
    <t>Anzahl der regelmäßig erhobenen Indikatoren</t>
  </si>
  <si>
    <t>Es gibt konkrete Initiativen um Kultur(elle) Strukturen zu stärken (z.B. neue Partizipationsmodelle, prägende historische Ereignisse)</t>
  </si>
  <si>
    <t>Anzahl dieser neuen Initiativen, bzw. Vereine</t>
  </si>
  <si>
    <t>Es gibt eine flächendeckende Erhebung von Klein – und Flurdenkmäler zur Erhaltung und Dokumentation</t>
  </si>
  <si>
    <t>Es gibt neue Modelle der Partizipation die im Lungau Einzug halten</t>
  </si>
  <si>
    <t>Anzahl dieser neuen Modell</t>
  </si>
  <si>
    <t>Anzahl der Gemeinden in denen diese umgesetzt werden (z.B. BürgerInnenräte)</t>
  </si>
  <si>
    <t>Es stehen genügend örtliche Begegnungsräume und Treffpunkte für Jugendliche zur Verfügung</t>
  </si>
  <si>
    <t>Anzahl der Gemeinden mit diesen neuen Begegnungsräumen</t>
  </si>
  <si>
    <t>Es gibt neue Modelle zu Förderungen von Kindern und Jugendlichen</t>
  </si>
  <si>
    <t>Anzahl dieser neuen Modelle</t>
  </si>
  <si>
    <t>Es gibt neue Modelle für die Förderung und Integration von Mobilitätsbeeinträchtige, mental Beeinträchtige, Personen mit Migrationshintergrund, bildungsferne Personengruppen, Personen außerhalb des traditionellen Wertekonsens und Personen außerhalb der traditionellen Entscheidungszirkel</t>
  </si>
  <si>
    <t>Anzahl dieser Modelle</t>
  </si>
  <si>
    <t>Anzahl der Gemeinden in denen diese neuen Modelle eingesetzt werden</t>
  </si>
  <si>
    <t>Anzahl der Menschen der Zielgruppe, die dadurch Nutzen haben</t>
  </si>
  <si>
    <t>Es gibt neue Modelle die Region in Hinblick auf Weiterbildung zu positionieren, um neue Zielgruppen anzusprechen</t>
  </si>
  <si>
    <t>Teilnehmeranzahl in den neuen Zielgruppen</t>
  </si>
  <si>
    <t>Es gibt neue universitäre Angebote in unserer Region</t>
  </si>
  <si>
    <t>Anzahl dieser Angebote</t>
  </si>
  <si>
    <t>Es gibt einen umfangreichen Referentenpool für die Weiterbildungsangebote in unserer Region, damit das Weiterbildungsangebot erhalten bzw. ausgebaut werden kann</t>
  </si>
  <si>
    <t>Anzahl dieser neuen ReferentInnen</t>
  </si>
  <si>
    <t>Es gibt neue Forschungsprojekte mit externen Forschungseinrichtungen</t>
  </si>
  <si>
    <t>Anzahl der Forschungsprojekte</t>
  </si>
  <si>
    <t>Es gibt neue Kooperationen zwischen Schulen und vorhandenen Interessensvertretungen, um das „LUNGAU-Bewusstsein“ zu schärfen</t>
  </si>
  <si>
    <t>Anzahl dieser neuen Angebote</t>
  </si>
  <si>
    <t>3.1.3.1 Themenfeld Kulturlandschaft 
Ziele
• Unsere standortgerechte Land- und Forstwirtschaft bleibt ein von Gästen und Einheimischen geschätztes Kennzeichen des Lungaus.
• Wir unterstützen bestehende land- und forstwirtschaftliche Betriebe und sind stolz auf unsere zahlreichen Haupt-, Neben- und Zuerwerbsbetriebe.
• Unsere arten- und strukturreiche Landschaft bleibt erhalten.
• Es werden nachhaltige, möglichst traditionelle und ökologisch vertretbare Maßnahmen gegen die Verbuschung und Wiederbewaldung gesetzt.
• Der Erhalt der artenreichen Lungauer Blumenwiesen ist uns ein großes Anliegen. Dafür setzen wir konkrete Maßnahmen.
• Eine Landwirtschaftsstruktur, die auf den eigenen vorhandenen Ressourcen (eigene Fläche, Kompetenzen, Arbeitskraft, …) aufbaut, um weitestgehend autonom von internationalen Märkten zu sein, und Innovationen und Individualität von landwirtschaftlichen Betrieben zulässt. Durch eine standortangepasste Fruchtfolge wird der Selbstversorgungsgrad mit regionalen Lebensmitteln und Futtermitteln, möglichst in Bioqualität, gesteigert (Getreide, Eachtling, …).
• Die unverwechselbaren Lungauer Produkte machen den Lungau für Lungauer/-innen und unsere Gäste erkennbar und kostbar. Die Lungauer Betriebe vergrößern das Sortiment und Angebot an Lebensmitteln des täglichen Bedarfs in hochwertiger regionaler und/oder Bio-Qualität. Damit können wir sowohl Märkte, den Einzelhandel als auch gastronomische und touristische Betriebe kundenorientiert beliefern
• Die Lungauer Bevölkerung weiß und schätzt, wie die Lebensmittel in der Region erzeugt werden. – Wir Lungauerinnen und Lungauer unterstützen unsere Bäuerinnen und Bauern, indem wir ihre Produkte in der Region kaufen und ihre Dienstleistung (Landschaftspflege) schätzen und erhalten. Dadurch wird die kleinstrukturierte, ökologische und traditionelle Landwirtschaft im Lungau gestärkt.
o Regionales Konsumieren und Einkaufen.
o Wertschätzung unserer Bauern und ihrer Leistung für unsere Region.
o Verwendung regionaler Lebensmittel bei regionalen Veranstaltungen (z. B. Radmarathon, Murtallauf, Preberlauf, Mittelalterfest in Mauterndorf, Adventmärkte usw.).</t>
  </si>
  <si>
    <t>• Ökologisch vertretbar erzeugte Produkte und die damit verbundene ressourcenschonende Landwirt- und Forstwirtschaft sind ein wesentlicher Bestandteil im Lungau. Der Lungau besitzt schon jetzt die größte Dichte an biologisch wirtschaftenden Betrieben (über 50 %) in Österreich.
• Wir setzen auf den Ausbau der biologischen Landwirtschaft als die optimale Form einer Landwirtschaft.
• Unsere gepflegten und jahrhundertelang bewirtschafteten Almen sind ein Aushängeschild für die Region. Almbäuerinnen und -bauern betreiben Direktvermarktung, erhalten die Milchviehalmen und pflegen die Landschaft.
• Wir setzen Maßnahmen für die Almwirtschaft, stärken damit die traditionellen Lungauer Bewirtschaftungsformen und bieten touristische Angebote. Es gibt mehr bewirtschaftete Almen. Diese befinden sich an beschilderten Wanderwegen und betreiben Ausschank mit auf der Alm bzw. am Hof produzierten Lebensmitteln. Die Herkunft der Produkte ist transparent nachvollziehbar.
• Unsere Landwirte nutzen die Energieerzeugung als weiteres wirtschaftliches Standbein. Durch die Verwendung von Dachflächen für Photovoltaik- und Solaranlagen, ökologisch verträgliche Kleinwasserkraftwerke und Holzbiomasse tragen sie zur Energieautarkie des Lungaus bei.
• Wir leben innovative Lösungen zur Anpassung an den Klimawandel (z. B. Verwendung von Holz als Baustoff).
• Mit ihrem Standort im Lungau und ihrem biologisch bewirtschafteten Land- und Forstwirtschaftsbetrieb (Standlhof) ist die Landwirtschaftliche Fachschule Tamsweg das geistige Zentrum für die bäuerliche Jugend.
• Die Aus- und Weiterbildungsmöglichkeiten für die Bäuerinnen und Bauern sind im Lungau umfangreich und qualitativ hochwertig.
• Unsere regionaltypischen, alten Tierrassen, Ackerkulturen sowie Obst- und Gemüsesorten tragen zum Erhalt der genetischen Vielfalt bei (z. B. Tauernscheckenziege, Pinzgauer Rind, Tauernroggen, Eachtling usw.).
• Im Lungau gibt es naturnahe Waldgesellschaften. Diese zeichnen sich vor allem durch ein ausgeglichenes Verhältnis zwischen Vegetation und Wildbestand aus.
• Der Wert und die Schutzfunktion unserer gesunden und heimischen Wälder ist uns Lungauern bewusst und wichtig.</t>
  </si>
  <si>
    <t>3.1.3.2 Themenfeld Tourismus 
Ziele
• Aktivitäten bzw. Angebote, die im Lungau möglich sind, werden touristisch vermarktet. Hauptaugenmerk ist dabei auf die Kernleistung (Urlaub im Salzburger Lungau) zu legen, wobei eine Abstimmung mit den Zusatzleistungen (von der Urlaubsinspiration, zur Anreise, dem Heimkommen bis hin zum Wiederkommen) im Sinne der touristischen Wertschöpfungskette erforderlich ist.
o Unter Berücksichtigung der touristischen Strategie der Ferienregion Lungau vermarktet die Ferienregion Lungau neue touristische Angebote und lässt diese in ihre laufenden Marketingtätigkeiten einfließen.
o Das Biosphärenparkmanagement und die touristischen Einrichtungen unterstützen bei der Entwicklung von touristischen Produkten.
• Mit dem Prädikat werden die Ziele und Maßnahmen des „Tourismus Masterplan Lungau“ gestärkt und weiter umgesetzt.
o Der Entwicklungsprozess (Regionale Agenda 21) bietet die Möglichkeit, die Inhalte und Maßnahmen auf Gemeindeebene zu transportieren und Umsetzungsgruppen auf regionaler Ebene zu bilden.
• Maßnahmen zur Etablierung des Salzburger Lungau als Ganzjahresdestination sind zu forcieren, wobei neben dem Ausbau und der Qualitäts-Verbesserung von Gästebetten eine Verbesserung der Auslastung anzustreben ist.
o Kooperationen bilden und Optimierungen entlang der Dienstleistungskette
o Die Bewirtschaftung der Almhütten soll weiterhin im Rahmen des Lungauer Almsommers im touristischen Programm erscheinen.
o Das Erholungsgebiet Prebersee wird in die Angebote des Lungaus mit aufgenommen.
o Regionale Produkte werden unter einer Dachmarke vermarktet.
o Ansprechende Angebote für Menschen aller Altersgruppen sollen entwickelt und vermarktet werden.
o Tourismusangebote sollen lungauweit vernetzt und koordiniert werden (z.B. Absprache unter den Wirten zwecks Öffnungszeiten/Betriebsurlaub).
o Eine gemeinsame und transparente Inwertsetzung und Vermarktung von regionalen Produkten ist anzustreben (z.B. Regionale Produkte in den Lungauer Speisekarten verwenden und entsprechend kennzeichnen).
o Die Lungauer Gemeinden und Täler positionieren sich dazu in unterschiedlicher Form
o So weit als möglich sollen alternative Verkehrsmittel für die An- und Abreise sowie für Touristentransporte aller Art im Lungau verfügbar sein (siehe hierzu auch Handlungsfeld Verkehr).</t>
  </si>
  <si>
    <t>• Innovative Produkte/Angebote entlang der Dienstleistungskette ermöglichen Gästen eine positive Urlaubserfahrung und sollen sowohl die Kundenbindung auf emotionaler als auch die Identifikation mit der Tourismusdestination fördern.
o Bündelung und Inszenierung von Angeboten entlang der Service- und Dienstleistungskette
o Instrumente im Relationship-Marketing einsetzen
o Unternehmerische Innovationen im Bereich Tourismus werden entlang des Innovationspro-zesses angeregt und unterstützt (z. B. Gastgeber als Vermittler, regionale Produkte etc.)
• Der Lungau bietet perfekte Rahmenbedingungen für einen alpinen Erholungsurlaub.
o Der Lungau bietet Raum für Erholung, Entspannung, Erleben der intakten Naturlandschaften und Erlebnissen für Kinder sowie Familien.
o Der Lungau-Gast kommt in den Genuss von aufrichtiger und (mit)gelebter Gastfreundschaft, vielfältigen intakten Naturlandschaften, gesundheitsfördernder Höhenluft und regionalen Produkten.
o Der Lungau fokussiert in Anlehnung an die Sinus Milieus die Zielgruppe der „Bürgerlichen Mitte“ mit Ausprägungen hin zu „Hedonisten“ und „Traditionellen“.
o Vorschlag für LOHAS: Der Lungau-Gast soll im Lungau einen „fairen“, gesundheitsfördernden, technologiefreundlichen sowie einen genuss- und naturorientierten Urlaub erleben können, ohne auf eine gewisse Modernität verzichten zu müssen.
3.1.3.3 Themenfeld Zukunftsfähig Wirtschaften 
Ziele
• Beibehaltung der Balance zwischen den drei Säulen Wirtschaft – Tourismus – Landwirtschaft.
• Die regionale Verarbeitung und Wertschöpfung unserer Produkte fördern, dazu die dafür notwendige Infrastruktur schaffen und sie mit der Marke „Lungau“ aufwerten.
o Wo Lungau draufsteht, ist auch Lungau drin!
o Wir errichten eine gemeinsame Verkaufsstelle für Lungauer Produkte.
o Wir gründen eine starke Dachmarke für lokale Produzenten und vermarkten diese intensiv.
o Es gibt klare Qualitätskriterien für regionale Produkte.
o Wir unterstützen die Erhaltung der Nahversorgungsbetriebe in den Gemeinden.
o Veranstaltungen richten wir nach nachhaltigen Kriterien aus.
- Umweltfreundliche Gastlichkeit (Land Salzburg)
- Green Meeting (Ministerium für ein lebenswertes Österreich)
o Förderung und Stärkung des Bewusstseins für regionale Produkte und Kreisläufe.
o Es gibt regionale Produkte auf den Speisekarten unserer Gasthäuser/Restaurants.
o Folgende Einrichtungen wollen wir mittelfristig im Lungau gründen:
- Regionale Milchverarbeitung
- Öffentlicher Schlachtraum
- Getreideverarbeitung</t>
  </si>
  <si>
    <t>• Ausbau der wirtschaftlichen Stärken (z. B. Holz, Lebensmittel, Handwerk)
• Weiterentwicklung des „Miteinander in der Region“. Miteinander wirtschaften bedeutet noch stärker die Verknüpfung und die Zusammenarbeit zwischen Erzeuger/Verarbeiter/Handwerk auf der einen Seite und dem Handel auf der anderen Seite.
o Ausnutzung regionaler Wertschöpfung durch Zusammenarbeit und Kooperationen
• Arbeitsplätze sichern und neue schaffen, vor allem qualifizierte Arbeitsplätze für die jungen Lungauer/-innen.
o Qualifizierungsmaßnahmen anbieten
o Junge Menschen zum Weg in die Selbständigkeit ermutigen und ausbilden
o Nicht standortgebundene Arbeitsplätze schaffen (Telekommunikation etc.)
• Bewusstwerdung des Merkmals „Lungauer Arbeitskraft“:
• Das Image unserer Handwerksbetriebe fördern und damit auch den Lehrberuf wieder attraktiver machen.
• Erarbeitung der Raumordnung für den Lungau in Zusammenarbeit mit den Gemeinden und dem Land Salzburg als Grundlage weiterer wirtschaftlicher Entwicklung.
• Feststellung und Festschreibung der bestehenden Bautraditionen als Alleinstellungsmerkmal für den Lungau.
• Erhalt und Ausbau der Selbstversorgerstruktur im Lungau (gilt für viele Ebenen).
3.1.3.4 Themenfeld Energie 
Ziele
• Energieeffizienz und Energiesparen - Wir senken unseren Energieverbrauch.
o Wir führen Energiesparaktionen und Projekte zum ökologischen Fußabdruck durch – jeder kann Energie sparen!
o Das e5-Programm wird in den Gemeinden stärker bearbeitet bzw. (wieder) aktiv betrieben.
o Ein Ziel ist die Dämmung der Gebäude unter Berücksichtigung bzw. Erhaltung alter Bausubstanz.
o In öffentlichen Gebäuden wird die Raumtemperatur den Erfordernissen angepasst, unnötige Beleuchtung reduziert und auf LED-Lampen umgestiegen.</t>
  </si>
  <si>
    <t>• Erneuerbare Energie: Wir fördern und unterstützen aktiv den Ausbau von Photovoltaikanlagen, Kleinwasserkraft-werken und Biomasseanlagen.
o Damit steigern wir die regionale Wertschöpfung.
o Wir führen Bewusstseinsbildungsaktionen in der Bevölkerung durch.
o Wir fördern Photovoltaik auf Dachflächen (öffentliche Gebäude, Betriebe etc.).
o Wir bemühen uns um Elektrobetriebe als Partnerbetriebe.
o Ökologisierung der bestehenden Kleinwasserkraftwerke.
o Trinkwasser-Kraftwerke sollen vermehrt zum Einsatz kommen.
o Beratungsangebote über Heizkesseltausch (von Öl auf Holz) anbieten.
• Umweltverträglicher Ausbau: Zur Energieerzeugung nützen wir unsere natürlichen Ressourcen wie Holz, Wasser, Sonne und Wind im Einklang mit der Biosphäre (Mensch und Lebensraum). Die Errichtung von neuen Anlagen nimmt besondere Rücksicht auf die Natur- und Kulturlandschaft im ungau.
o Es sollen Zonierungen für den Ausbau von erneuerbarer Energie im Lungau festlegt werden:
o Was darf wo errichtet werden bzw. nicht errichtet werden?
o Die Zonierung erfolgt in Abstimmung mit dem Masterplan Energie 2020 des Landes Salzburg.
o Es werden klare Regeln für den Ausbau von nachhaltigen Energieträgern erarbeitet und festgelegt:
o Keine Freiflächenanlagen im Lungau,
o Ausweisung von Gebäuden, die keine Photovoltaikanlagen auf den Dächern haben dürfen (z. B. alte Höfe in besonderen Landschaften).
• Der Lungau bewirbt sich als „Klima- und Energiemodellregion“.</t>
  </si>
  <si>
    <t>3.2.3.1 Themenfeld Natur 
Ziele
• Die bestehenden naturschutzfachlich relevanten Flächen und Strukturen sind langfristig zu sichern bzw. zu verbessern.
• Damit eine artenreiche Kulturlandschaft erhalten bleiben kann, braucht es eine langfristige, nachhaltige Pflege im Rahmen gesunder, leistungsfähiger Betriebe.
o In den Pflegezonen wird nachhaltig und naturverträglich bewirtschaftet.
o In der Entwicklungszone wollen wir den nachhaltigen und naturverträglichen landwirtschaftlichen Bewirtschaftungsformen ebenso den Vorzug geben.
- Stärkung und Förderung der biologischen Landwirtschaft.
- Projekte zur Stärkung von nachhaltiger Landwirtschaft in der Region
• Unsere vielfältige und besondere Natur- und Kulturlandschaft macht uns zu einer besonderen Region
• Dazu braucht es Maßnahmen zur Bewusstseinsbildung für Lungauer/-innen, Gäste, Landwirte/-innen und Konsumenten/-innen über den Wert der Lungauer Natur- und Kulturlandschaft.
• Im Sinne einer vorausschauenden und geordneten Siedlungsentwicklung (Raumplanung) wirken wir der Zersiedelung entgegen. Wir reduzieren den Zuwachs des Flächenverbrauchs, bauen damit auch Mobilitätszwänge ab und halten damit möglichst viele Flächen für die Kulturlandschaft frei.
• Wir haben gesicherte Populationen unserer Leitarten, wie zum Beispiel der Feldlerche und des Braunkehlchens.
• Wir Lungauer/-innen und unsere Gäste haben ein Bewusstsein für die Wertigkeit unserer Natur- und Kulturlandschaft und ihrer Tiere und Pflanzen. Wir verhalten uns so, dass wir die Natur genießen und nutzen, ohne den Tieren und Pflanzen zu schaden.
• Unsere Ziele stimmen mit den Biodiversitätszielen der EU und Österreichs überein.
• Wir schützen, erhalten und verbessern den Zustand der Lungauer Fließgewässer.
• Mit der Initiative „Respektiere deine Grenzen“ der Salzburger Landesregierung werden die wichtigen Zusammenhänge und der verantwortungsbewusste Umgang mit Wald und Tierwelt aufgezeigt. Einheimische und Touristen schonen bei Outdoor-Aktivitäten die Lebensräume von Wildtieren.</t>
  </si>
  <si>
    <t>3.2.3.2 Themenfeld Kultur
Ziele
• Bewährte Traditionen erhalten und zeitgemäß weiterentwickeln. Nach Gustav Mahlers Zitat „Tradition ist die Weitergabe des Feuers und nicht die Anbetung der Asche“ werden bewährte Traditionen erhalten und weiterentwickelt. Die traditionellen Kulturformen im Lungau werden gelebt, gefördert, dokumentiert und erlebbar gemacht. Das historische bauliche Kulturgut wird sorgsam gepflegt, erhalten und dokumentiert.
• Kultur- und Bildungseinrichtungen arbeiten zusammen. Kooperationsformen von Kultur- und Bildungseinrichtungen werden entwickelt, die es möglich machen, gemeinsame Aktivitäten und Veranstaltungen sowohl der traditionellen wie auch der zeitgenössischen Kunst und Kultur durchzuführen.
• Einrichtungen und Infrastruktur für kulturelle Entwicklung schaffen. Um die Rahmen-bedingungen für eine optimale Entwicklung zu verbessern, wird die Einrichtung/Errichtung von kulturellen Zentren wie Begegnungs-, Veranstaltungs- und Ausstellungsräumlichkeiten gefördert.
• Grenzüberschreitende Kooperationen fördern. Konzentration und Bündelung der Kräfte werden durch Zusammenarbeit und Erfahrungsaustausch in allen Kulturbereichen ermöglicht. Die grenzüberschreitende Begegnung von Kulturschaffenden wird vorangetrieben, Kooperationen auf regionaler, überregionaler, nationaler und internationaler Ebene werden ermöglicht.
• Kulturelle Bildung ermöglichen. Kultur- und Bildungsprojekte in den künstlerischen Sparten Bildende Kunst, Darstellende Kunst, Film, Fotografie, Literatur, Medien, Museum und Musik werden erweitert bzw. geschaffen.
• Authentisches Auftreten und authentische Veranstaltungen durchführen
o Maßnahmen: Verwendung von authentischen und originalen Materialien bei Kultur- und Brauchtumsveranstaltungen und Verwendung von ökologischen Produkten bei Veranstaltungen allgemein (keine Plastikbecher, sondern Heferl, Papier bei Drucksorten etc.).</t>
  </si>
  <si>
    <t>3.3.3.1 Themenfeld Mensch
 Ziele
• Im Bereich der Gendergerechtigkeit sind die allgemeinen und politikübergreifenden Gleichstel-lungsziele des Landes Salzburg umgesetzt.
• Die aus grundlegenden Menschenrechten abgeleiteten allgemeinen Gleichstellungsziele gelten für Frauen und Männer in allen Lebenslagen und Lebensphasen (siehe: Salzburger Leitbild für Chancengleichheit von Frauen und Männern, Land Salzburg, 2010, http://www.salzburg.gv.at/pdf-leitbild_chgl.pdf).
• Wir wollen unseren Kindern und Jugendlichen Zukunftsperspektiven für ein Leben im Lungau geben. Der Lungau ist ein Magnet für Familien.
• Enge Vernetzung, Kooperation und Zusammenarbeit von Sozial- und Bildungseinrichtungen für Kinder und Jugendliche sind geschaffen, um gemeinsam Veranstaltungen, Projekte und Aktivitäten durchzuführen.
• Entgegenwirken der Abwanderung von jungen und gut ausgebildeten Menschen, im Speziellen von jungen Frauen.
• Der Bestand an Beratungseinrichtungen ist erhoben und gesichert. Fehlende Unter-stützungsangebote werden geschaffen.
• Das Sozialzentrum Lungau ist Drehscheibe für soziale Beratung. Alle Bürger/-innen haben Zugang und erhalten eine aktuelle Information zu Beratungs-, Sozialen, Bildungs- und Gemeindeangeboten.
• Wir setzen uns für mehr Gleichberechtigung ein und schaffen Strukturen, damit Frauen im Lungau ihren Bedürfnissen gerecht leben können.
• Partizipation und Bürger/-innenbeteiligung sind Basis der Entscheidungen/Entscheidungs-prozesse. Bewegungen werden von Betroffenen ins Leben gerufen und geleitet. Sie finden Anerkennung in der lokalen Gemeinschaft und Politik und wirken an den Entscheidungen, die sie betreffen, mit.</t>
  </si>
  <si>
    <t>3.3.3.2 Themenfeld Bildung, Wissenschaft und Forschung 
Ziele
• Wir etablieren unsere Region österreichweit als Bildungs- und Forschungsregion im Bereich der nachhaltigen Entwicklung.
o Der Lungau wird zur „begabungsfördernden Region“ (Talente fördern, Stärken stärken)
o Umweltschutz – Naturschutz – Artenschutz
o Biologische Landwirtschaft und Forstwirtschaft als Schwerpunkt
o „Bewusstseinsbildung für die Biosphäre“ in den Schulen
o (Bewusstseins-)Bildungsangebote für alle Altersgruppen
o Mobilitätsforschung
o Positionierung mit dem Prädikat „Modellregion für nachhaltige Entwicklung“ im Bildungs- und Gesundheitstourismus (z. B. Kongresse, Seminare, Weiterbildungsmaßnahmen in Unternehmen, Universitäten, NGOs)
• In allen Lungauer Schulen werden die wichtigsten Themen des Lungaus vermittelt. Dazu gründen wir ein Schulen-Netzwerk.
o Erarbeitung von Inhalten und Qualitäten.
o Naturunterricht in vielfältiger Form in Schulen und Kindergärten.
o Unsere Schüler lernen den Lungau kennen.
o Motivierte Lehrer/-innen als Beauftragte benennen.
o Aktive Einbindung der Eltern.
o Unterrichtsmaterialien
• Erwachsenenbildungsangebote zu Themen der nachhaltigen Entwicklung durchführen.
o Vorträge, Seminare, Filme etc.
o Impulsgeber ist unter anderem der Bildungsverbund Lungau
o In Kooperation mit dem Salzburger Bildungswerk und dem Katholischen Bildungswerk.
• Wir starten Kooperationen mit Forschungseinrichtungen und bieten uns als Modellregion für Forschungsprojekte an.
o Forschungsprojekte in Kooperation mit Universitäten starten
o Sommeruniversität ausrichten
o Forschung im Bereich der Bio-Landwirtschaft im Lungau etablieren
o Den Stellenwert der Forschung heben (für unsere Landschaft, Tourismus etc.)
• Wir binden die Bevölkerung in Forschungsprojekte bestmöglich ein.
o Geplante Untersuchungen und relevante Ergebnisse von Forschungsprojekten werden der Bevölkerung zugänglich gemacht (Publikationen, Vorträge, Homepage, Zeitungsartikel).
o Traditionelles Wissen wird in Forschungsansätze integriert.
o Forschungsansätze und -fragen werden auch von der Bevölkerung formuliert.</t>
  </si>
  <si>
    <t xml:space="preserve">• Mobilitätsvorbilder zeigen uns, wie es auch gehen kann
o Mobilitätsvorbilder, z. B. Thomatal und/oder Personen
o Verhaltensänderung, „Mobilitätstraining“ für alle
o Verkehrskonzept Tamsweg umgesetzt
o regionales Raumordnungskonzept schafft neue Lösungsansätze für die Mobilität
• Weitere Informationen und Einschätzungen
o Tourismusbetriebe unterstützen Bahnfahrer!
o Murtalbahn „entlang der Mur“ Graz bis Mauterndorf
o Murtalbahn: eventuell neue Triebwägen
o Tälerbus  auch Nockberge sind angebunden
• Durchführung des Klimachecks.
</t>
  </si>
  <si>
    <t xml:space="preserve">3.1.5.1 Kulturlandschaft (Land- und Forstwirtschaft) 
Produktveredelung – Regionale Produkte 
• Schlachthof 
• Käserei 
• Mobile Nahversorger 
• Brauerei ….. 
Thema Holz als wirtschaftliches Leitthema 
3.1.5.2 Tourismus 
Stärkung der Strukturen im Lungau 
• Maßnahmen zu Erhaltung und Verbesserung der Lebensqualität in den Gemeinden und in der Region 
• Nachhaltige Weiterentwicklung der Attraktivität der Gemeinde bzw. Region als ortsnahe, Wirtschafts-, Lebens-, Wohn-, Erholungs- und Naturräume 
• Aufrechterhaltung der infrastrukturellen Grundversorgung 
Themenwege im Lungau 
Sommer-Universität mit Schwerpunkt Tourismus 
• 2016: Nachhaltiger Tourismus (Infrastruktur) 
• 2017: Gesundheitstourismus 
• 2018: Tourismus und Sport 
• Besucherlenkungskonzepte 
• Gesundheitstourismus - Positionierung 
• Universum-Sendung aus dem UNESCO Biosphärenpark Salzburger Lungau 
• Troadkästen sind Lebenskästen 
• Gsungen und Gspielt 
• Qualitätscheck für Tourismus-Betriebe 
• Radwegenetz-Ausbau 
• Genuss8tausender – Kulinarik im BSP Lungau 
• Reitwegenetz Lungau 
• Erste barrierfreie Region Österreichs </t>
  </si>
  <si>
    <t>3.1.5.3 Wirtschaften 
Regionale Kreisläufe stärken bzw. schaffen 
Produktveredelung – Regionale Produkte 
• Schlachthof 
• Käserei 
• Mobile Nahversorger 
• Brauerei ….. 
Regionales Handwerk 
Thema Holz als wirtschaftliches Leitthema 
• Vermarktung-Plattform für Kleinsägewerke 
• Geschäfte bzw. Hauszustellung mit regionalen Produkten (auch als Nahversorger) 
• Innovations-Coaching von Lungauer Betrieben 
• Biosphärenpark-Produktmarke 
• Biosphärenpark-Partnerbetriebe 
3.1.5.4 Energie 
Der Lungau wird „Klima- und Energiemodellregion“</t>
  </si>
  <si>
    <t xml:space="preserve">3.2.5.1 Natur 
Maßnahmen 
• Rundweg-Seetaler See 
• Themenwege 
• BRIM Kennzahlen 
3.2.5.2 Kultur 
Maßnahmen 
Stärkung der Kultur(ellen) Strukturen 
• Vereine 
• Kulturelle Initiativen 
• Volkskultur 
• Museen 
• Gedenkjahre – Themenjahre, Schwerpunktjahre gemeinsam gestalten 
• Bisher haben 5 Gemeinden die Klein- und Flurdenkmäler flächendeckend aufgenommen (Zederhaus, Weißpriach, Göriach, Lessach, St. Margarethen). Die Kleindenkmäler des Lungaus heben sich im Vergleich zu anderen Region sehr deutlich ab – vor allem die Hochkreuze und Troadkästen, aber auch die Gestaltung von andern Denkmälern sticht besonders hervor 
• Etablierung eines regionalen Bürgerbeirates der Lungauer Kulturlandschaft könnte ein zukunftsorientiertes Modellprojekt für andere Regionen sein. </t>
  </si>
  <si>
    <t>3.3.5.1 Mensch 
Maßnahmen 
• Jugendzentren in den Orten 
• BürgerInnen-Beteiligungsmodelle entwickeln 
• Burn-out: Entschleunigung am Bauernhof 
• Green-Care: landwirtschaftliche Pädagogik Therapie im Sozialbereich 
• Pferdetherapie für verhaltensauffällige Kinder 
• Frühkindliche Sprachförderung 
• Matea – Zentrum für neues Leben 
3.3.5.2 Bildung, Wissenschaft und Forschung 
Maßnahmen 
• BSP geht in die Schulen 
• Begabungsfördernde Region (Generationenübergreifend) 
• Winterschule 
• Qualifizierungsbilanzstudie 
• BSP-Sommer-Universität 
• Referentenpool aufbauen 
• Pflege-Ausbildung im Lungau 
• Pflegende Angehörige – Qualifizierung und Vernetzung 
• Forschungsprojekte für Bienen – Klimawandel, Störfelder etc. 
3.3.5.3 Verkehr-Mobilität 
• Neue Mobilitätsangebote schaffen</t>
  </si>
  <si>
    <t>Im Lungau ist nach dem Regionalen Agenda 21 Prozess zur Entwiclung dieser lokalen Entwicklungsstrategie jedes Thema in einem Forum vertreten, welches sich regelmäßig (2 – 5 mal im Jahr) trifft, um gemeinsame Projekte zu entwickeln, bzw. vorhandene Ideen umzusetzen. Hier ist sicherlich das LEADER-Management gefordert, sich bei den Foren aktiv zu beteiligen, damit hier ein Informationsaustausch auf mehreren Ebenen möglich ist. Diese vorhandenen Strukturen im Lungau gilt es zu nützen und zu unterstützen. 
Die möglichen Kooperationspartner zu den jeweiligen Maßnahmen findet man in den Tabellen unter den jeweiligen Aktionsfeldern.</t>
  </si>
  <si>
    <t xml:space="preserve">Im Lungau ist nach dem Regionalen Agenda 21 Prozess zur Entwiclung dieser lokalen Entwicklungsstrategie jedes Thema in einem Forum vertreten, welches sich regelmäßig (2 – 5 mal im Jahr) trifft, um gemeinsame Projekte zu entwickeln, bzw. vorhandene Ideen umzusetzen. Hier ist sicherlich das LEADER-Management gefordert, sich bei den Foren aktiv zu beteiligen, damit hier ein Informationsaustausch auf mehreren Ebenen möglich ist. Diese vorhandenen Strukturen im Lungau gilt es zu nützen und zu unterstützen. 
Die möglichen Kooperationspartner zu den jeweiligen Maßnahmen findet man in den Tabellen unter den jeweiligen Aktionsfeldern.
</t>
  </si>
  <si>
    <t>Die Angebote in den Bereichen Erlebnis Natur und Landwirtschaft,
Kunst und Kultur sowie Sommersport sind ausgebaut
und miteinander vernetzt.</t>
  </si>
  <si>
    <t>Anzahl "Erinnerungsorte"</t>
  </si>
  <si>
    <t>Anzahl der Nutzerinnen</t>
  </si>
  <si>
    <t>Anzahl besonderer Orte</t>
  </si>
  <si>
    <t>30 %</t>
  </si>
  <si>
    <t>Anteil der Befragten: 50 %</t>
  </si>
  <si>
    <t>Die regionalen Plattformen zur Vernetzung von Wirtschaftsbetrieben
in der Region sind ausgebaut</t>
  </si>
  <si>
    <t>Anzahl regionale Angebote der "WIRRegion"</t>
  </si>
  <si>
    <t>Die Vereinbarkeit von Beruf &amp; Familie wurde gefördert und
Frauen in der Wirtschaft unterstützt.</t>
  </si>
  <si>
    <t>Einschätzung ExpertInnen (ProjektträgerInnen)</t>
  </si>
  <si>
    <t>50 % sehen Entwicklung positiv</t>
  </si>
  <si>
    <t>Die Museen in der Region als Träger der regionalen Kultur und
Identität sind ausgebaut und positioniert. Regionale Initiativen
für eine kulturelle Vielfalt (Angebote) sind gestärkt.</t>
  </si>
  <si>
    <t>Anzahl regionale Museen</t>
  </si>
  <si>
    <t>unverändert oder
mehr</t>
  </si>
  <si>
    <t>Es gibt neue Modelle und Angebote zur Sicherung des regionalen
Kulturgutes und tradierten Wissens.</t>
  </si>
  <si>
    <t>Anzahl neuer Modelle bzw. Angebote</t>
  </si>
  <si>
    <t>Die regionale Wertschöpfung wurde in Zusammenhang mit der
geplanten Landesausstellung 2020 sowie Maßnahmen zur
Welterberegion erhöht.</t>
  </si>
  <si>
    <t>Die Wasserkraftnutzung in der Region ist ausgebaut.</t>
  </si>
  <si>
    <t>21,7 %</t>
  </si>
  <si>
    <t>Strukturen für ein würdiges und selbstbestimmtes Altern oder
Leben mit Beeinträchtigung wurden geschaffen.</t>
  </si>
  <si>
    <t>Die regionalen Angebote zur Stärkung des Gemeinwohls
(Familienkompetenz, Jugend, Frauen) sind ausgebaut, miteinander
vernetzt und koordiniert.</t>
  </si>
  <si>
    <t>Anzahl Beteiligte</t>
  </si>
  <si>
    <t>Anzahl Plattformen bzw. Angebote</t>
  </si>
  <si>
    <t>Anzahl vernetzter Betriebe, Einrichtungen und Institutionen</t>
  </si>
  <si>
    <t>Die regionale Direktvermarktung ist ausgebaut und die Direktvermarkter sind miteinander vernetzt.</t>
  </si>
  <si>
    <t>Die Kooperationen entlang der regionalen Wertschöpfungsketten
in Gewerbe und Dienstleistungen sind ausgebaut und intensiviert.</t>
  </si>
  <si>
    <t>Es gibt Konzepte für eine bedarfsgerechte Entwicklung interkommunaler Betriebsstandorte und nachhaltige Standortentwicklung.</t>
  </si>
  <si>
    <t>Anteil Fuß- und Radverkehr, ÖV und Mischverkehr am gesamten Verkehrsaufkommen im Mondseeland</t>
  </si>
  <si>
    <r>
      <rPr>
        <b/>
        <sz val="10"/>
        <color theme="1"/>
        <rFont val="Calibri"/>
        <family val="2"/>
        <scheme val="minor"/>
      </rPr>
      <t>Winterausflugsregion - Ausbau der Kompetenz und des Angebotes für Einsteiger, Nachwuchssportler
und Naturliebhaber in der Region</t>
    </r>
    <r>
      <rPr>
        <sz val="10"/>
        <color theme="1"/>
        <rFont val="Calibri"/>
        <family val="2"/>
        <scheme val="minor"/>
      </rPr>
      <t xml:space="preserve">
• Die Infrastruktur für all jene, die mit dem Schifahren, Tourengehen oder Langlaufen u.a.
beginnen möchten, ist ausgebaut und vernetzt.
• Es gibt neue Angebote, die zu mehr Bewegung anregen und Freude am Sport vermitteln.</t>
    </r>
    <r>
      <rPr>
        <b/>
        <sz val="10"/>
        <color theme="1"/>
        <rFont val="Calibri"/>
        <family val="2"/>
        <scheme val="minor"/>
      </rPr>
      <t xml:space="preserve">
Sommer an und rund um die Seen im Salzkammergut - Positionierung als Region mit Tradition und Innovation (Sommerfrische Salzkammergut und noch viel mehr)</t>
    </r>
    <r>
      <rPr>
        <sz val="10"/>
        <color theme="1"/>
        <rFont val="Calibri"/>
        <family val="2"/>
        <scheme val="minor"/>
      </rPr>
      <t xml:space="preserve">
• Die Angebote in den Bereichen Erlebnis Natur und Landwirtschaft, Kunst und Kultur sowie
Sommersport sind ausgebaut und vernetzt.
• Durch die Schaffung von Möglichkeiten für individuelle und persönliche Erinnerungsorte
konnte die Gästebindung in der Region gestärkt werden.
• Es gibt eine attraktive und innovative Besucherlenkung zu besonderen Orten in der Region.
</t>
    </r>
    <r>
      <rPr>
        <b/>
        <sz val="10"/>
        <color theme="1"/>
        <rFont val="Calibri"/>
        <family val="2"/>
        <scheme val="minor"/>
      </rPr>
      <t xml:space="preserve">
Die Lebensqualität der Region auch Schmecken können - Lebensmittel aus der Region für die Region</t>
    </r>
    <r>
      <rPr>
        <sz val="10"/>
        <color theme="1"/>
        <rFont val="Calibri"/>
        <family val="2"/>
        <scheme val="minor"/>
      </rPr>
      <t xml:space="preserve">
• Das Bewusstsein für regionale Lebensmittel ist gestärkt und der regionale Absatz intensiviert.
• Die regionale Direktvermarktung ist ausgebaut und die Direktvermarkter sind miteinander vernetzt.
</t>
    </r>
    <r>
      <rPr>
        <b/>
        <sz val="10"/>
        <color theme="1"/>
        <rFont val="Calibri"/>
        <family val="2"/>
        <scheme val="minor"/>
      </rPr>
      <t xml:space="preserve">
Vernetzung der Gewerbe- und Dienstleistungsbetriebe in der Region und Ausbau regionaler
Wertschöpfungsketten sowie Synergien inkl. der spezifischen Anliegen im Zusammenhang mit
der Vereinbarkeit von Beruf und Familie sowie Anforderungen von Frauen in der Wirtschaft</t>
    </r>
    <r>
      <rPr>
        <sz val="10"/>
        <color theme="1"/>
        <rFont val="Calibri"/>
        <family val="2"/>
        <scheme val="minor"/>
      </rPr>
      <t xml:space="preserve">
• Die regionalen Plattformen zur Vernetzung von Wirtschaftsbetrieben in der Region sind
ausgebaut.
• Die Kooperationen entlang der regionalen Wertschöpfungsketten in Gewerbe und
Dienstleistungen sind intensiviert.
• Es gibt Konzepte für eine bedarfsgerechte Entwicklung interkommunaler Betriebsstandorte
und nachhaltige Standortentwicklung.
• Die Vereinbarkeit von Beruf &amp; Familie wurde gefördert und Frauen in der Wirtschaft unterstützt.
</t>
    </r>
  </si>
  <si>
    <r>
      <rPr>
        <b/>
        <sz val="10"/>
        <color theme="1"/>
        <rFont val="Calibri"/>
        <family val="2"/>
        <scheme val="minor"/>
      </rPr>
      <t>Zu Wasser und an Land - Natur erforschen sowie Technologie und Forschung greifbar machen</t>
    </r>
    <r>
      <rPr>
        <sz val="10"/>
        <color theme="1"/>
        <rFont val="Calibri"/>
        <family val="2"/>
        <scheme val="minor"/>
      </rPr>
      <t xml:space="preserve">
• Die regionale Bevölkerung ist für die hochwertige Natur- und Kulturlandschaften inkl.
Seen sowie die landwirtschaftliche Bewirtschaftung sensibilisiert.
• Die biologische Vielfalt sowie die ökologische Funktion und Qualität der Ökosysteme -
insbesondere der Seen und Seeuferbereiche sowie Wälder - wurde erhalten, aufgewertet
und vermittelt (Wissenstransfer).
</t>
    </r>
    <r>
      <rPr>
        <b/>
        <sz val="10"/>
        <color theme="1"/>
        <rFont val="Calibri"/>
        <family val="2"/>
        <scheme val="minor"/>
      </rPr>
      <t xml:space="preserve">
Sichtbarmachung des kulturellen Erbes sowie der kulturellen und künstlerischen Vielfalt</t>
    </r>
    <r>
      <rPr>
        <sz val="10"/>
        <color theme="1"/>
        <rFont val="Calibri"/>
        <family val="2"/>
        <scheme val="minor"/>
      </rPr>
      <t xml:space="preserve">
• Die Museen in der Region als Träger der regionalen Kultur und Identität sind ausgebaut
und positioniert. Regionale Initiativen für eine kulturelle Vielfalt (Angebote) sind gestärkt.
• Es gibt neue Modelle und Angebote zur Sicherung des regionalen Kulturgutes und tradierten
Wissens.
• Die regionale Wertschöpfung wurde in Zusammenhang mit der geplanten Landesausstellung
2020 sowie Maßnahmen zur Welterberegion erhöht.</t>
    </r>
    <r>
      <rPr>
        <b/>
        <sz val="10"/>
        <color theme="1"/>
        <rFont val="Calibri"/>
        <family val="2"/>
        <scheme val="minor"/>
      </rPr>
      <t xml:space="preserve">
Innovative Nutzung natürlicher Ressourcen und Steigerung der Energieeffizienz</t>
    </r>
    <r>
      <rPr>
        <sz val="10"/>
        <color theme="1"/>
        <rFont val="Calibri"/>
        <family val="2"/>
        <scheme val="minor"/>
      </rPr>
      <t xml:space="preserve">
• Die Wasserkraftnutzung in der Region ist ausgebaut.
• Erneuerbare Energieträger werden verstärkt eingesetzt. Die Energieeffizienz in öffentlichen
Gebäuden und öffentlichen Räumen wurde gesteigert.
</t>
    </r>
    <r>
      <rPr>
        <b/>
        <sz val="10"/>
        <color theme="1"/>
        <rFont val="Calibri"/>
        <family val="2"/>
        <scheme val="minor"/>
      </rPr>
      <t xml:space="preserve">
Positionierung der Gemeinden und Regionen als aktive Partner im Klimaschutz</t>
    </r>
    <r>
      <rPr>
        <sz val="10"/>
        <color theme="1"/>
        <rFont val="Calibri"/>
        <family val="2"/>
        <scheme val="minor"/>
      </rPr>
      <t xml:space="preserve">
• In den Gemeinden wurden Maßnahmen zum aktiven Klimaschutz mit Fokus auf nachhaltige
Mobilität umgesetzt.
• Durch regionale Zusammenarbeit (LAG-übergreifend) konnte das Verkehrsaufkommen in
der Region minimiert werden.
</t>
    </r>
  </si>
  <si>
    <r>
      <rPr>
        <b/>
        <sz val="10"/>
        <color theme="1"/>
        <rFont val="Calibri"/>
        <family val="2"/>
        <scheme val="minor"/>
      </rPr>
      <t>Sicherstellung der sozialen Versorgung und Balance in den Gemeinden und in der Region</t>
    </r>
    <r>
      <rPr>
        <sz val="10"/>
        <color theme="1"/>
        <rFont val="Calibri"/>
        <family val="2"/>
        <scheme val="minor"/>
      </rPr>
      <t xml:space="preserve">
• Strukturen für ein würdiges und selbstbestimmtes Altern oder Leben mit Beeinträchtigung
wurden geschaffen.
• Es wurden Maßnahmen zur Einbindung von neuen Bürgerinnen und Bürgern in den Gemeinden umgesetzt. Der soziale Zusammenhalt ist gestärkt.
• Die regionalen Angebote zur Stärkung des Gemeinwohls (Familienkompetenz, Jugend,
Frauen) sind ausgebaut, miteinander vernetzt und koordiniert.
• Leerstehende bzw. aufgelassene landwirtschaftliche Betriebe und andere Objekte wurden
innovativ für Soziales, Kultur, Bildung... nachgenutzt.
</t>
    </r>
    <r>
      <rPr>
        <b/>
        <sz val="10"/>
        <color theme="1"/>
        <rFont val="Calibri"/>
        <family val="2"/>
        <scheme val="minor"/>
      </rPr>
      <t xml:space="preserve">
Entwicklung der Gemeinden und Stärkung der Ortszentren als Orte des aktiven Miteinander</t>
    </r>
    <r>
      <rPr>
        <sz val="10"/>
        <color theme="1"/>
        <rFont val="Calibri"/>
        <family val="2"/>
        <scheme val="minor"/>
      </rPr>
      <t xml:space="preserve">
• Die Ortszentren und Ortskerne wurden unter aktiver Einbindung der Bevölkerung und
ansässigen Unternehmen als Orte des täglichen Lebens belebt (Einkaufen, Dienstleistung,
soziales Miteinander...).
</t>
    </r>
    <r>
      <rPr>
        <b/>
        <sz val="10"/>
        <color theme="1"/>
        <rFont val="Calibri"/>
        <family val="2"/>
        <scheme val="minor"/>
      </rPr>
      <t xml:space="preserve">
Ausbau der regionalen Identität und Vernetzung in der Region sowie Motivation der BürgerInnen für eine aktive Mitgestaltung des Lebensumfeldes</t>
    </r>
    <r>
      <rPr>
        <sz val="10"/>
        <color theme="1"/>
        <rFont val="Calibri"/>
        <family val="2"/>
        <scheme val="minor"/>
      </rPr>
      <t xml:space="preserve">
• Es gibt Plattformen und Angebote zum aktiven Austausch und zur Vernetzung in der Region
- ein "Wir-Gefühl" wurde geschaffen.</t>
    </r>
  </si>
  <si>
    <r>
      <t xml:space="preserve">Aufbauend auf die Beratungen und Ergebnisse des Strategieentwicklungsprozesses sollen folgende
Projekte als Start und damit in ihrer Wirkung als erste Schlüsselprojekte umgesetzt werden. Für diese Projekte bestehen bereits konkrete Vorüberlegungen sowie mögliche Projektträgerstrukturen.
</t>
    </r>
    <r>
      <rPr>
        <b/>
        <sz val="10"/>
        <color theme="1"/>
        <rFont val="Calibri"/>
        <family val="2"/>
        <scheme val="minor"/>
      </rPr>
      <t xml:space="preserve">
"WIR-(online) Kramer" sowie Initiativen zur Stärkung der Kooperation von Landwirtschaftsbetrieben
(z.B. Heumilch...)und Direktvermarktern in der Gesamtregion FUMO</t>
    </r>
    <r>
      <rPr>
        <sz val="10"/>
        <color theme="1"/>
        <rFont val="Calibri"/>
        <family val="2"/>
        <scheme val="minor"/>
      </rPr>
      <t xml:space="preserve">
Es sollen neue Nahversorgungslösungen entwickelt und umgesetzt werden, um eine optimale
Versorgung der Bevölkerung mit regionalen Produkten und Gütern des täglichen Bedarfs
zu gewährleisten (z.B. Online-Markt, Lieferservice). Motor bzw. Initiator dafür die ist
die bestehende Kooperation WIR (Wirtschaft in der Fuschlseeregion), die sowohl räumlich
aus auch thematisch auf die weitere Gemeinden der FUMO ausgedehnt werden kann. Darüber
hinaus ist auch die Intensivierung der regional bedeutsamen Produkte der Landwirtschaft
im Rahmen der Direktvermarktung angedacht.
Potentielle Projektträger: Verein WIR Wirtschaftsregion Fuschlsee
</t>
    </r>
    <r>
      <rPr>
        <b/>
        <sz val="10"/>
        <color theme="1"/>
        <rFont val="Calibri"/>
        <family val="2"/>
        <scheme val="minor"/>
      </rPr>
      <t xml:space="preserve">
Begleitprojekte im Zusammenhang mit dem Ischlerbahn-Radweg - Scharfling
(LAG-übergreifendes Kooperationsprojekt)</t>
    </r>
    <r>
      <rPr>
        <sz val="10"/>
        <color theme="1"/>
        <rFont val="Calibri"/>
        <family val="2"/>
        <scheme val="minor"/>
      </rPr>
      <t xml:space="preserve">
Revitalisierung der ehemaligen Bahntrasse der Ischlerbahn als Radweg zur Schaffung einer
gefahrlosen Verbindung der beliebten und vielbefahrenen Radstrecke zwischen Mondsee
und Wolfgangsee inkl. touristische Nutzung und Vermarktung. Das LEADER Projekt in der
FUMO Region ist dabei ein Teil der Gesamtprojektes und soll sich vor allem auf Planung,
sowie Begleitmaßnahmen zur - auch touristischen Vermarktung - der Route konzentrieren.
Die Vermittlung von Wissen über das Salzkammergut sowie die Besucherlenkung stehen
dabei im Vordergrund
Potentielle Projektträger: Gemeinde St. Lorenz, Gemeinde St. Gilgen, Tourismusverband
MondSeeLand sowie die LAG FUMO als Träger eines Kooperationsprojektes
</t>
    </r>
    <r>
      <rPr>
        <b/>
        <sz val="10"/>
        <color theme="1"/>
        <rFont val="Calibri"/>
        <family val="2"/>
        <scheme val="minor"/>
      </rPr>
      <t xml:space="preserve">
Angebotsentwicklung und Vermarktung der Infrastruktur im Zusammenhang mit dem
Schigebiet Gaissau-Hintersee als Teil der Regionalentwicklung</t>
    </r>
    <r>
      <rPr>
        <sz val="10"/>
        <color theme="1"/>
        <rFont val="Calibri"/>
        <family val="2"/>
        <scheme val="minor"/>
      </rPr>
      <t xml:space="preserve">
Entwicklung von Ganzjahresangeboten in Kooperation mit den Bergbahnen und den bestehenden
Strukturen und Anbietern (z.B. Schischulen; Tourismusverbänden u.a.) in der Region
Potenzielle Projektträger: Fuschlsee Tourismus GmbH, Gaissauer Bergbahnen GmbH, Tourismusverbände
sowie Gemeinden der Teilregion Regionalentwicklung Fuschlseeregion</t>
    </r>
  </si>
  <si>
    <r>
      <rPr>
        <b/>
        <sz val="10"/>
        <color theme="1"/>
        <rFont val="Calibri"/>
        <family val="2"/>
        <scheme val="minor"/>
      </rPr>
      <t>Frauen unternehmen was... -</t>
    </r>
    <r>
      <rPr>
        <sz val="10"/>
        <color theme="1"/>
        <rFont val="Calibri"/>
        <family val="2"/>
        <scheme val="minor"/>
      </rPr>
      <t xml:space="preserve">
Unterstützung und Motivation von Gründerinnen und (Jung-)Unternehmerinnen in Zusammenarbeit
bzw. getragen von regionalen Beratungsunternehmen bzw. Fraueninitiativen.
Damit können die bereits gestarteten Sensibilisierungsmaßnahmen in Bezug auf die Erwerbstätigkeit
von Frauen wie sie z.B. im Rahmen des LEADER Projektes "Work-Life-
Coaching" (Ziel war hier die Verbesserung der Vereinbarkeit von Familie und Beruf in regionalen
Unternehmen) um eine weitere Facette bzw. maßgebliches Angebot ergänzt bzw.
vertieft werden.
Potenzielle Projektträger: Verein Frau und Arbeit, Frauenfachakademie Schloss Mondsee,
NORA Beratung für Frauen und Familien
Darüber hinaus wurden weitere Ideen, Impulse und Anregungen im Rahmen der Strategieentwicklung
und in den Projektdialogen erarbeitet. Auch zu diesen Projekten bestehen teilweise bereits
konkrete Überlegungen seitens der potenziellen Projektträger und Projektwirkungen.
• Leitsystem / Sicherheit Tourengebiete / Ausbildung von Tourenguides: Aus dem bereits
umgesetzten Leader-Projekt "Tourenschilehrpfad" in der Fuschlseeregion sind mehrere
Ideen für Folgeprojekte entstanden, die auf die ganze Region anwendbar sind.
• Ausbau und innovative Spezialisierung kleiner ortsnaher Anfängerschigebiete und -Lifte
• Aufbau und Vernetzung von regionsspezifischen Produkten Regionales "Branding" -
Markenentwicklung ("Marke")- auch als Teil der regionalen Identität
• Recherche und innovative Aufbereitung von Regionsthemen entlang eines Themenweg
St. Lorenz
• Entwicklung eines Leitsystems und Attraktions- bzw. Aussichtspunkten entlang eines
"Weitwanderweges Salzkammergut"
• Aufbau von Kooperationen und Attraktivierung zur Sicherung regionaler Wander- und
Reitwegenetze z.B. in Faistenau-Hintersee
• Vernetzung und innovative Inszenierung und Inhaltsvermittlung von Ausflugszielen in der
Region (Koppler Moor, Plötz Ebenau...)
• Unterstützung von Maßnahmen im Zusammenhang mit der Reaktivierung des historischen
Raddampfers MS Helene
• Attraktivierung und Inszenierung von Filmdrehorte und -Schauplätzen für Gäste und BewohnerInnen
(5 Attraktionspunkte / Fotospots)</t>
    </r>
  </si>
  <si>
    <t>• Machbarkeitsstudie See-Spa Mondsee - Entwicklung eines regionalen Leitbetriebes als
Motor für Wertschöpfungsketten und Angebotsvernetzungen
• Aussichtsturm Innerschwand - "Ein Überblick über die Region"
• Konzepte zur Steigerung der Wertschöpfung und Nachhaltigkeit im Zusammenhang mit
überregionalen (Musik)Festivals - Festivaltourismus (+ danach) z.B. am Salzburgring
• Angebotsausbau und -Vernetzung in den Bereichen Sport - Klettern - Skaten
• Regionales Angebot für eine gesundes Mittagessen z.B. in Schulen in Kooperation mit regionalen
Lebensmittelanbietern - Regionale Lebensmittel in Schulküchen
• Entwicklung und Absatz der (Bio)Heumilch in und außerhalb der Region
• Aufbau einer Fischzucht - "Aquakultur" für z.B. Reinanken in Zusammenarbeit mit den
regionalen Forschungseinrichtungen zur Limnologie
• Prüfung der Erfordernisse für eine regionale Marke für LW-Produkte und Vernetzung
DirektvermarkterInnen - auch im Zusammenhang mit dem grundsätzlichen Thema "regionale
Markenbildung"
• Faistenauer Kramerei - Treffpunkt und multifunktionales Zentrum (Dorfbelebung)
• Professionalisierung der Wirtschaftskooperation WIR (Wirtschaftsregion Fuschlsee) und
thematischer sowie räumlicher Ausbau des Netzwerkes und der Angebote
(z.B. Lehrlingsclub) sowie Weiterentwicklung der bestehenden Initiativen "WIR-Genuss"
u.a. Direktvermarkterinitiativen
• Intensivierung Wertschöpfungsketten (Energie, Holz, Bauwesen, Gesundheit)
• "INKOBA FUMO" - Konzepte für interkommunale Betriebsstandorte mit Modellen zum
• innerregionalen Ausgleich bzw. Aufteilung von Kosten und Nutzen im Zusammenhang
mit Betrieben auf interkommunalen Betriebsstandorten
• Balance in Unternehmen - Förderung der lebensphasenorientierten Vereinbarkeit von
Beruf und Privatleben
• "Regionale" Kinderbetreuung in den Sommermonaten sowie an den Wochenenden - vor
allem für Tourismusgemeinden
• Frauen Power Plus - "Jobcoaching" für Frauen, die nach kurzer oder langer Unterbrechung
wieder Voll- oder Teilzeit zurück in den Beruf wollen
• Regionalwährung für die FUMO
• Ethisches Experiment "Fair Pay" - Sichtbarmachung gleicher Löhne für Männer und Frauen
• bei gleicher Arbeit inkl. Zertifizierung</t>
  </si>
  <si>
    <r>
      <t xml:space="preserve">Aufbauend auf die Beratungen und Ergebnisse des Strategieentwicklungsprozesses sollen folgende
Projekte als Start und damit in ihrer Wirkung als erste Schlüsselprojekte umgesetzt werden.
Für diese Projekte bestehen bereits konkrete Vorüberlegungen sowie mögliche Projektträgerstrukturen.
</t>
    </r>
    <r>
      <rPr>
        <b/>
        <sz val="10"/>
        <color theme="1"/>
        <rFont val="Calibri"/>
        <family val="2"/>
        <scheme val="minor"/>
      </rPr>
      <t xml:space="preserve">
Landesausstellung OÖ 2020 und Pfahlbau Welterberegion - regionsübergreifend</t>
    </r>
    <r>
      <rPr>
        <sz val="10"/>
        <color theme="1"/>
        <rFont val="Calibri"/>
        <family val="2"/>
        <scheme val="minor"/>
      </rPr>
      <t xml:space="preserve">
Im Jahr 2020 wird eine gemeinsame Landesausstellung zum Thema "Versunken - Aufgetaucht"
zur Pfahlbaukultur in den Regionen Attersee und Mondsee stattfinden, woraus LAGübergreifende
Projekte entstehen können (Vorbereitung, Recherche, Umsetzung, Vernetzung).
Das Kuratorium Pfahlbauten hat in Hinblick auf die OÖ Landesausstellung 2020 einen 5-Jahres-
Forschungsplan erstellt, der mehrere Projektideen mit klarem Bezug auf die Ziele der Region sowie
der Ländlichen Entwicklung enthält. Die Konkretisierung erfolgt in enger Zusammenarbeit
mit der Programmierung der Landesausstellung OÖ 2020.
Potenzielle Projektträger (ev. auch im Rahmen einer AGRE) : Tourismusverband MondSeeLand,
Gemeinde Mondsee in Kooperation mit Projektträgern in der LAG Attersee - Attergau (REGATTA)
</t>
    </r>
    <r>
      <rPr>
        <b/>
        <sz val="10"/>
        <color theme="1"/>
        <rFont val="Calibri"/>
        <family val="2"/>
        <scheme val="minor"/>
      </rPr>
      <t xml:space="preserve">
Naturführer / Besucherlenkung - Bewusstseinsbildung und Sensibilisierung</t>
    </r>
    <r>
      <rPr>
        <sz val="10"/>
        <color theme="1"/>
        <rFont val="Calibri"/>
        <family val="2"/>
        <scheme val="minor"/>
      </rPr>
      <t xml:space="preserve">
Entwicklung von Naturführungen und Naturerlebnistagen, um das Bewusstsein für die ökologische
Vielfalt sowie die Sensibilität zur Bewahrung ökologisch wertvoller Habitate in der Region zu
erhöhen. Dazu sollen zum einen Schulungen für Naturführer und zum anderen konkrete Angebote
entwickelt werden, die auf das hohe Innovationspotenzial im Zusammenhang mit bestehenden
Einrichtungen (z.B. Forschung) in der Region zurückgreifen.
Potenzielle Projektträger: Institut für Limnologie (Universität Innsbruck), Tourismusverband
MondSeeLand, Fuschlsee Tourismus GmbH</t>
    </r>
    <r>
      <rPr>
        <b/>
        <sz val="10"/>
        <color theme="1"/>
        <rFont val="Calibri"/>
        <family val="2"/>
        <scheme val="minor"/>
      </rPr>
      <t xml:space="preserve">
Wissenstransfer und Innovation im Themenbereich "Wasser und Gewässerschutz" sowie
Möglichkeiten zur Aquakultur als Grundlage für die Entwicklung konkreter Projekte</t>
    </r>
    <r>
      <rPr>
        <sz val="10"/>
        <color theme="1"/>
        <rFont val="Calibri"/>
        <family val="2"/>
        <scheme val="minor"/>
      </rPr>
      <t xml:space="preserve">
im Zusammenhang mit der "regionalen Ressource Wasser"
Entwicklung von Projekten und Aufbau von Kooperationen zum Thema Wasser in Zusammenarbeit
mit regionalen und anderen Forschungseinrichtungen (z.B. Institut für Limnologie der UNI Innsbruck in Mondsee) sowie den Gemeinden und Akteuren im Bereich Natur- und Landschaftsschutz.
Ziel ist auch z.B. die Verbesserung der Wasserqualität.
Potenzielle Projektträger: Institut für Limnologie (Universität Innsbruck), Technologiezentrum
Mondseeland</t>
    </r>
  </si>
  <si>
    <t>Darüber hinaus wurden weitere Ideen, Impulse und Anregungen im Rahmen der Strategieentwicklung
und in den Projektdialogen erarbeitet. Auch zu diesen Projekten bestehen teilweise bereits
konkrete Überlegungen seitens der potenziellen Projektträger und Projektwirkungen.
• Naturerlebnis Mondseeland - Schaffung von innovativen Angeboten der Naturvermittlung
in Zusammenarbeit mit den ansässigen Forschungseinrichtungen
• Landschaftspflege Irrsee - Bewusstseinsbildung für eine extensive Bewirtschaftung, inkl.
Aufbaue eines "Maschinenpools" für die Landschaftspflege
• Sensibilisierung für und Verankerung von Themen zum Landschaftsbild / Ortsbild sowie
Örtliche / Regionale Baukultur - z.B. Wanderausstellung "Baukultur in den Gemeinden"
und/oder Architekturführer zur (regionalen) Baukultur
• Besucherlenkungsmaßnahmen mit Infos über die Region ausstatten (Vogelkunden, Naturinfos
etc. - z.B. am Fuschler Moor, Hofer Strandbad, Irseemoore...)
• Vorarbeiten sowie Grundlagenerhebung zur ökologische Verbesserung Flüsse und Seen
(z.B. Fischaufstiegshilfen...)
• Revitalisierung Hochalm - Wiederherstellung der Almwirtschaft zur Schaffung eines neuen
Ausflugsziels in Verbindung mit der Beschäftigung sozial benachteiligter Jugendlicher
• Schaubienenhaus - Vermittlung der Funktion und Bedeutung von Bienen für den Naturhaushalt
vor allem für Schüler- und Jugendgruppen
• Bauer in 3 Tagen - Bewusstseinsbildung und Wissensvermittlung über die Arbeit in einem
Landwirtschaftsbetrieb durch aktive Mithilfe auf dem Hof
• Demeter Hof Oberhofen - Unterstützung beim Aufbau eines Demeter Hofes gekoppelt
mit einem sozialen Projekt (z.B. Green Care Gartenprojekt)
• Förderung des gegenseitigen Verständnisses und der Betroffenheit zwischen Landwirten
und FreizeitsportlerInnen über die Erfordernisse der Landwirtschaft
• "Citizen Science" - Einbeziehung und Mobilisierung der regionalen BewohnerInnen für
Naturbeobachtungen ("Laienwissenschaften") in Verbindung mit der Robert Jungk Methode
zur Stärkung des "WIR-Gefühls" in der Region ("Betroffene zu Beteiligten machen")
• Plattform der Bildungseinrichtungen in der Gesamtregion - Ausbau der Informationskanäle
• Welterbegarten u.a. Aktivitäten zur Sichtbarmachung von kulturellen Schätzen z.B. im Zusammenhang mit dem Thema "Welterbe"
• Kulturraum Gut Oberhofen - Verbindung von ökologischen Landbau mit neuen Wirtschaftsformen (Produkte und Handel) und sozialen Entwicklungsaufgaben
• Stille Nacht Gemeinde Hintersee - Ideenfindung und -Entwicklung im Hard- und Softwarebereich bis hin zum Marketingkonzept</t>
  </si>
  <si>
    <t>• Neugestaltung Museumslandschaft - Neugestaltung und Adaptierung bestehender regionaler Museen und ev. Unterstützung zum Aufbau neuer Museen
• Hörspuren, Oral History, Wanderbücher zur Sicherung und Dokumentation der regionalen Geschichte und regional bedeutsamer Persönlichkeiten
• Weiherstadl - Übertragung des Weiherstadls des Schloss Mondsee auf das Gelände des Freilichtmuseums als Lagerstätte für historische Maschinen und Geräte
• Kulturweg zur Vermittlung und Präsentation kultureller Besonderheiten sowie der kulturellen Vielfalt
• Aufarbeitung der NS-Vergangenheit auf kommunaler Ebene nach dem Vorbild Thalgau
• Regionales Energiekonzept und regionale Energieberater als Multiplikatoren in der Region, Weiterentwicklung Energieregion Salzkammergut
• Ergänzendes Regionales Verkehrskonzept: Landesweite Mobilitätskonzepte sollen für die
Region vertiefend ergänzt werden. Der Fokus soll auf alternative Verkehrsmittel gelegt
werden, wo die Handlungskompetenz bei der Region bzw. den Gemeinden liegt.
• Studie über die Möglichkeit zur CO2-Einsparung im Zusammenhang mit dem LKW Aufkommen
in der Region - Verlagerung von Wegen zum Gütertransport gewerblicher und
industrieller Unternehmen - Regionsübergreifend mit den LAG des Salzkammergut (REGIS und Ausseerland)
• Photovoltaik in öffentlichen Gebäuden und Räumen. Im Sinne einer verstärkten Nutzung alternativer Energieträger sollen auf öffentlichen Gebäuden (z.B. Alten- und Pflegeheimen)
sowie in öffentlichen Räumen in der Region Photovoltaikanlagen installiert werden.
• Wasserkraftnutzung durch Reaktivierung von Kleinwasserkraftwerken und Trinkwasserkraftwerke (innovative Modelle und Konzepte)
• •Biomassehöfe - Nutzung des Biomassepotenzials in der Region nach dem Vorbild der Biomassehöfe in der Steiermark (Modellprojekte)
• Abwärmenutzung von Gewerbebetrieben für den Heizwärmebedarf eines überbetrieblichen Glashauses in unmittelbarer Standortnähe (z.B. Sony)
• Bürgerbeteiligungsmodelle für Windkraftanlagen zur Einbindung bei der Projektentwicklung und Gestaltung
• OPA Mobil macht mobil - kostengünstiges und barrierefreies regionales Mobilitätsangebot für SeniorInnen und Menschen mit Behinderung
• Gesamtregionale, grenzüberschreitende Entwicklung der Natura2000-Gebiete entlang der Fuschler Ache. Dort wo es sinnvoll und naturschutzrechtlich möglich ist (z.B. im Bereich der Fuschler Ache in der Fuschlseeregion), sollen auch die Möglichkeiten der Reaktivierung der Kleinwasserkraftwerke geprüft werden.
• Kompetenzzentrum TechnoZ Mondsee für die Bereiche nachhaltige Ressourcennutzung, erneuerbare Energie und Energieeffizienz
• Plastikfreie Verpackung bei regionalen DirektvermarkterInnen
• Jugendmobilität - Ergänzung und Qualitätsverbesserung (Takt und Angebot) und Innerörtliche Verkehrskonzepte innerhalb der jeweiligen Gemeinde/Ortsteile in Verbindung mit dem öffentlichen Verkehr (Flachgautakt II)
• Erhöhung der Sicherheit von Fuß- und Radwegen inkl. Verbesserung bzw. Neuausrichtung von effizienten und nutzerfreundlichen Beleuchtungssystemen
• "Self-Service" Radstationen und E-Ladestationen an geeigneten Punkten entlang regionaler Radwege (z.B. bei Park&amp;Ride Plätzen)
• Entwicklung von innovativen Beteiligungsmodelle für Anlagen im Bereich Energiewirtschaft - z.B. Anlagen mit Bürgerbeteiligung (Entwicklung aber auch Betrieb) Förderung der Transkulturalität
• Zeitgenössische Kunst als Teil des "Alltags" und zur Stärkung der (psychischen) Gesundheit
• Wasser als Kunstobjekt - Entwurf einer Mehrwegflasche ("Mondseeflasche") gemeinsam mit Kindern und Jugendlichen
• ML 24 Monatsmagazin - Elektronisches zehnminütiges Monatsmagazin auf der ML 24 Internetplattform
• Blickpunkt Mondseeland - Gemeindeübergreifendes Printmedium zu den Themen Geschichte, Brauchtum, Veränderungen, Kultur, Werte und Leader Projekte
• Mondseelyrikpreis</t>
  </si>
  <si>
    <r>
      <t xml:space="preserve">Aufbauend auf die Beratungen und Ergebnisse des Strategieentwicklungsprozesses sollen folgende
Projekte als Start und damit in ihrer Wirkung als erste Schlüsselprojekte umgesetzt werden.
Für diese Projekte bestehen bereits konkrete Vorüberlegungen sowie mögliche Projektträgerstrukturen.
</t>
    </r>
    <r>
      <rPr>
        <b/>
        <sz val="10"/>
        <color theme="1"/>
        <rFont val="Calibri"/>
        <family val="2"/>
        <scheme val="minor"/>
      </rPr>
      <t xml:space="preserve">
Angebotsvernetzung in der Region</t>
    </r>
    <r>
      <rPr>
        <sz val="10"/>
        <color theme="1"/>
        <rFont val="Calibri"/>
        <family val="2"/>
        <scheme val="minor"/>
      </rPr>
      <t xml:space="preserve">
Sichtbarmachung und Vernetzung der Angebote in der Region besonders im Bereich Kinderbetreuung
sowie Zusammenarbeit (Online-Plattformen) und Vernetzung der bestehenden Vereine
(„Haus der Vereine“).
Potenzielle Projektträger: Gemeinden in der LAG FUMO, Eltern-Kind-Zentren, Jugendzentren in
den Teilregionen Fuschlseeregion und Mondseeland
</t>
    </r>
    <r>
      <rPr>
        <b/>
        <sz val="10"/>
        <color theme="1"/>
        <rFont val="Calibri"/>
        <family val="2"/>
        <scheme val="minor"/>
      </rPr>
      <t xml:space="preserve">
L(i)ebenswerte Ortszentren</t>
    </r>
    <r>
      <rPr>
        <sz val="10"/>
        <color theme="1"/>
        <rFont val="Calibri"/>
        <family val="2"/>
        <scheme val="minor"/>
      </rPr>
      <t xml:space="preserve">
Bewusstseinsbildung und Beteiligung der Bevölkerung für die Gestaltung der Ortszentren zu
„l(i)ebenswerten“ Räumen etwa auch unter den Aspekten Sicherheit (z.B. Beleuchtung) und Barrierefreiheit
sowie im Kontext der "Ausdünnung" kleiner" Gemeinden mit Angeboten im Bereich
Nahversorgung und Dienstleistung
Potenzielle Projektträger: Gemeinden in der LAG FUMO (ev. auch in Form einer ARGE bzw. Kooperation
in der Teilregion)
</t>
    </r>
    <r>
      <rPr>
        <b/>
        <sz val="10"/>
        <color theme="1"/>
        <rFont val="Calibri"/>
        <family val="2"/>
        <scheme val="minor"/>
      </rPr>
      <t xml:space="preserve">
Personal-Pool Sozialbereich</t>
    </r>
    <r>
      <rPr>
        <sz val="10"/>
        <color theme="1"/>
        <rFont val="Calibri"/>
        <family val="2"/>
        <scheme val="minor"/>
      </rPr>
      <t xml:space="preserve">
Der Personal-Pool soll einen regionalen Ausgleich von (temporären) Personaldefiziten im Sozialbereich
durch ehrenamtlich tätige „Jung-PensionistInnen“ aus dem Sozialbereich kommend und
Müttern in Karenz schaffen. Damit soll auch die bestehende Fachkompetenz im Bereich Soziales
und Pflege für die Region mobilisiert werden.
Potenzieller Projektträger: Seniorenwohnheim Mondsee
</t>
    </r>
    <r>
      <rPr>
        <b/>
        <sz val="10"/>
        <color theme="1"/>
        <rFont val="Calibri"/>
        <family val="2"/>
        <scheme val="minor"/>
      </rPr>
      <t xml:space="preserve">
Offenes Mentoring für engagierte Frauen im Salzkammergut</t>
    </r>
    <r>
      <rPr>
        <sz val="10"/>
        <color theme="1"/>
        <rFont val="Calibri"/>
        <family val="2"/>
        <scheme val="minor"/>
      </rPr>
      <t xml:space="preserve">
Ziel ist, Frauen in der Region zu stärken, ihren Selbstwert zu heben und sie mit ihrer Meinung, ihrem
Können und ihren ldeen gesellschaftspolitisch wertbringend in die Gestaltung und Entwicklung
vor Ort einzubeziehen. Durch die Hilfe einer Mentorin/eines Mentors werden die Frauen im
Projektzeitraum in der Region ganz gezielt gefördert, Kontakte geknüpft, Strategien überdacht
und umgesetzt. Auch der Mentor/die Mentorin profitiert durch die Mentoringpartnerschaft vom gegenseitigen Austausch.
Potenzieller Projektträger: Frauenfachakademie Mondsee</t>
    </r>
  </si>
  <si>
    <t>Darüber hinaus wurden weitere Ideen, Impulse und Anregungen im Rahmen der Strategieentwicklung
und in den Projektdialogen erarbeitet. Auch zu diesen Projekten bestehen teilweise bereits
konkrete Überlegungen seitens der potenziellen Projektträger und Projektwirkungen.
• Begleitung und Unterstützung von pflegenden Angehörigen durch Ehrenamtliche
(z.B. Stammtisch für pflegende Angehörige, Pflegenden-Entlastungsdienste...)
• Aus- und Weiterbildung für ehrenamtliche Pflegende und pflegende Angehörige durch
Fachpersonal
• "Praktische Philosophen", "Junge Propheten" - Aktivierung und Förderung von ehrenamtlichem
Engagement von Jugendlichen mit Interesse für Sozialberufe. Damit sollen auch
"Bewerbungspunkte" im Falle einer Entscheidung der Jugendlichen für einen Sozialberuf
gesammelt werden können
• Palliative Care, "Demenzberatung" - Vernetzung von Krankenhäusern, Betreuungs- und
Pflegeeinrichtungen zum Austausch von Fachkenntnissen und Erfahrungen
• Demenzfreundliche Region - Schaffung eines demenzfreundlichen Lebensraums durch
Schulungen für pflegende Angehörige und Interessierte sowie durch Unterstützung von
Demenzerkrankten im Umgang mit Aufgaben des täglichen Lebens
• Mehrgenerationenhaus "Villa Kunterbunt" als Treffpunkt und zum Austausch von Menschen
unterschiedlicher Altersgruppen
• Regionale Willkommenskultur - "Werkzeugkoffer" für Gemeinden zur Unterstützung
neuer Gemeindemitglieder willkommen zu heißen, zu integrieren und zu mehr Engagement
in der Gemeinde zu aktivieren
• MentorInnen für "Zuagroaste" - Begleitung und Unterstützung von Menschen mit Migrationshintergrund
zum Einfinden in einem neuen Wohnumfeld
• So:phi - Zertifizierung von Unternehmen für „Fair Pay“
• "SOMA" Sozialer Warenkorb - Vernetzung von Geschäftsleuten und Vereinen, um Lebensmittel
für ehrenamtliche Organisationen im Sozialbereich bereit zu stellen
(Bsp. Vöcklabruck)
• Stärkung der Funktion regionaler Ortszentren zur Sicherung einer "Basisausstattung" insbesondere
in den Bereichen Soziales, Kultur, Nahversorgung
• Innovative Modelle und Plattformen zur aktiven BürgerInnenbeteiligung</t>
  </si>
  <si>
    <t>• Erweiterung der Zugänglichkeit und regionalen Nutzung von "Zentren" für Kultur und Jugend (z.B. "K.U.L.T." Gemeinde Hof)
• Raum für Jugendliche - Schaffung und Gestaltung von (Aufenthalts-)Räumen auch im Sinne
von Freiräumen für Jugendliche gemeinsam mit Jugendlichen
• Überparteiliches Polittraining für Frauen auf lokaler Ebene - Ermutigung und Befähigung
von Frauen, ihre Anliegen und ihr Potenzial in politischen Gremien und in der Öffentlichkeitsarbeit einzubringen
• Konzepte zur Aktivierung und Nachnutzung leer stehender Gebäude (z.B. für "Green Care",
Therapiebauernhof...) und Konzepte sowie innovative Modelle zur Aktivierung leerstehender
historischer Gebäude (Spannungsfeld Denkmalschutz - innovative Nutzung -
Finanzierung)
• Angebotsvernetzung und Austausch in der Region (z.B. Ausweitung und Ergänzung der
Angebots- und Informationsplattform "Fif.net" der Fuschlseeregion)
• Schulnetzwerk - Förderung von regionalen, interregionalen und internationalen Schulpartnerschaften
zum gegenseitigen Austausch, Vernetzung und Umsetzung von gemeinsamen
(Schul-)Projekten
• Regionale Agenda 21 - Anwendung bzw. Umsetzung des EU-Handlungsprogramms auf
die Region nach der Beispielgemeinde Innerschwand am Mondsee
• Mobile Workshops in Schulen und Jugendzentren zum Thema Nachhaltigkeit
(z.B. Designwerkstatt, "Reparieren", Schneidern...) inkl. Vernetzung der Einrichtungen
• ExpertInnenpool - Interdisziplinäre Plattform zur Vernetzung von öffentlichen und nichtöffentlichen
FachexpertInnen in der Region zum aktiven Wissensaustausch und effizienten
Lösungsfindung für spezifische Fragestellungen
• Prozess zur Stärkung des regionalen Zusammenhalts und Kooperation sowie Aufbau eines
regionalen Images nach Innen und Außen
• "Lernende Region" - Förderung von Austausch und Vernetzung mit anderen Leader-
Regionen und Gemeinden (Erfahrungen, Know-How, Best-Practice-Beispiele...)
• Adventakademie - Interdisziplinäre, öffentlich zugängliche Veranstaltung zur Förderung
der Vernetzung und des Miteinanders der regionalen Bevölkerung</t>
  </si>
  <si>
    <r>
      <t xml:space="preserve">Für nachstehende Themen bzw. Maßnahmen sollen zum einen die bestehenden Kooperationen
ausgebaut und zum anderen neue Kooperationen entwickelt werden:
</t>
    </r>
    <r>
      <rPr>
        <b/>
        <sz val="10"/>
        <color theme="1"/>
        <rFont val="Calibri"/>
        <family val="2"/>
        <scheme val="minor"/>
      </rPr>
      <t xml:space="preserve">
Ausbau und Vernetzung der Angebote im Bereich Sommertourismus:</t>
    </r>
    <r>
      <rPr>
        <sz val="10"/>
        <color theme="1"/>
        <rFont val="Calibri"/>
        <family val="2"/>
        <scheme val="minor"/>
      </rPr>
      <t xml:space="preserve">
Angebotsvernetzung im Zusammenhang mit der überregionalen Marke "Salzkammergut" sowohl
in Bezug auf "punktuelle" Angebote als auch auf "linienhafte Erholungsinfrastruktur" (z.B. Radwege,
Wanderwege, Loipen..) und Ausbau von innovativen Modellen zur Vermittlung von regionalen
Besonderheiten entlang bzw. im Bereich dieser Angebote
Mögliche Kooperationspartner bzw. Regionen z.B.:
• LAG Attersee - Attergau (REGATTA)
• LAG Traunsteinregion
• LAG Kulturerbe Salzkammergut (REGIS)
• LAG Salzburger Seenland
</t>
    </r>
    <r>
      <rPr>
        <b/>
        <sz val="10"/>
        <color theme="1"/>
        <rFont val="Calibri"/>
        <family val="2"/>
        <scheme val="minor"/>
      </rPr>
      <t xml:space="preserve">
Aufbau von Netzwerken zur Steigerung der Innovation im Bereich Gewerbe, Dienstleistung und Handel</t>
    </r>
    <r>
      <rPr>
        <sz val="10"/>
        <color theme="1"/>
        <rFont val="Calibri"/>
        <family val="2"/>
        <scheme val="minor"/>
      </rPr>
      <t xml:space="preserve">
Vernetzung der bestehenden Betriebe (ausgehend von zum Teil bereits bestehenden Kooperationen)
und Entwicklung von Schwerpunkten im Zusammenhang mit dem Ausbau von Netzwerken
- z.B. im Bereich der Kreativwirtschaft sowie weiteren Dienstleistungsspezialisierungen, Direktvermarktungsinitiativen,
Holzwirtschaft u.a.
Mögliche Kooperationspartner bzw. Regionen z.B.:
• LAG Attersee - Attergau (REGATTA)
• LAG Traunsteinregion
• LAG Kulturerbe Salzkammergut (REGIS)
• LAG Vöckla-Ager
• LAG Hausruckwald - Vöcklatal</t>
    </r>
  </si>
  <si>
    <r>
      <t xml:space="preserve">Für nachstehende Themen bzw. Maßnahmen sollen zum einen die bestehenden Kooperationen
ausgebaut und zum anderen neue Kooperationen entwickelt werden:
</t>
    </r>
    <r>
      <rPr>
        <b/>
        <sz val="10"/>
        <color theme="1"/>
        <rFont val="Calibri"/>
        <family val="2"/>
        <scheme val="minor"/>
      </rPr>
      <t xml:space="preserve">
UNESCO Welterbe Pfahlbau - insbesondere im Zusammenhang mit der Landesausstellung
2020 in den Regionen Attersee und Mondsee- sowie weitere Themen im Bereich auch im Bereich Kultur/Zeitkultur</t>
    </r>
    <r>
      <rPr>
        <sz val="10"/>
        <color theme="1"/>
        <rFont val="Calibri"/>
        <family val="2"/>
        <scheme val="minor"/>
      </rPr>
      <t xml:space="preserve">
Diese regionsspezifische kulturelle Erbe, das auch als UNESCO Kulturerbe anerkannt wurde, bietet
umfassende Möglichkeiten zur Vernetzung bzw. Kooperation - auch auf internationaler Ebene.
Es wurde daher auch als einer der maßgeblichen Schlüsselprojekte in der Region ausgewählt.
Derzeit befinden sich in sechs europäischen Ländern Pfahlbau Welterbestätten. In Österreich ist
eine weitere Stätte am Keutschacher See.
Mögliche Kooperationspartner bzw. Regionen z.B.:
• LAG Attersee - Attergau (REGATTA)
• LAG Kulturerbe Salzkammergut (REGIS)
• LAG Vöckla-Ager Region
• LAG Traunsteinregion
• weiter LAGs auch international - insbesondere im Zusammenhang mit dem Thema Pfahlbau
sowie UNESCO Welterbe
</t>
    </r>
    <r>
      <rPr>
        <b/>
        <sz val="10"/>
        <color theme="1"/>
        <rFont val="Calibri"/>
        <family val="2"/>
        <scheme val="minor"/>
      </rPr>
      <t xml:space="preserve">
Maßnahmen im Zusammenhang mit den hochwertigen Schutzgebieten des Natur- und
Landschaftsschutzes - insbesondere von NATURA 2000 Gebieten</t>
    </r>
    <r>
      <rPr>
        <sz val="10"/>
        <color theme="1"/>
        <rFont val="Calibri"/>
        <family val="2"/>
        <scheme val="minor"/>
      </rPr>
      <t xml:space="preserve">
Ergänzend zu den naturschutzfachlichen Maßnahmen sind Maßnahmen zur Stärkung des Bewusstseins
über diese hochwertigen Lebensgrundlagen sowie zur Naturvermittlung und Management
geplant.
Mögliche Kooperationspartner bzw. Regionen z.B.:
• LAG Attersee - Attergau (REGATTA)
• weiter LAGs mit Gebieten, die Teil des europäischen ökologischen Verbundes sind</t>
    </r>
  </si>
  <si>
    <r>
      <rPr>
        <b/>
        <sz val="10"/>
        <color theme="1"/>
        <rFont val="Calibri"/>
        <family val="2"/>
        <scheme val="minor"/>
      </rPr>
      <t>Zusatzanmerkung zu geplanten innovativen Methoden in diesem Aktionsfeld bzw. im Aktionsfeld 1 und 3, die auch als Grundsätze für eine "Lernende Region" gesehen werden können</t>
    </r>
    <r>
      <rPr>
        <sz val="10"/>
        <color theme="1"/>
        <rFont val="Calibri"/>
        <family val="2"/>
        <scheme val="minor"/>
      </rPr>
      <t xml:space="preserve">
Maßgeblich für den Erfolg von Projekten - z.B. im Naturschutz - ist, dass man "Betroffene zu Beteiligten"
macht. In der Region wurden daher während des Prozesses auch innovative Methoden
für die Entwicklung von Projekten wie z.B. die Methoden der Robert Jungk Bibliothek für Zukunftsfragen
diskutiert. Robert Jungk gilt gemeinsam mit Leopold Kohr als wichtiger Vordenker
Salzburgs. Seit 1970 lebte Jungk – der Mitbegründer der Zukunftsforschung und sowie der Umwelt-
und Anti-Atom-Bewegung - in Salzburg. 1985 begründete er, maßgeblich unterstützt von
Land und Stadt Salzburg, die Internationale Bibliothek für Zukunftsfragen.
Seit gut 30 Jahren engagiert sich die Bibliothek für Zukunftsfragen (JBZ) für eine aktive, praxisbezogene
und Disziplinen übergreifende Beschäftigung mit Fragen zur Zukunft von Gesellschaft,
Umwelt und einer nachhaltigen Wirtschaftsweise. Im Rahmen der Projektentwicklung z.B. im Aktionsfeld
2 und 3 besteht die Möglichkeit, das Wissen und die umsetzungsorientierte Zukunftskompetenz
in der Tradition von Robert praktisch, konstruktiv und ergebnisorientiert zu nutzen.
Ziel ist die Entwicklung von Projekte zur Förderung der ökologischen und gesellschaftlichen Vielfalt,
die zugleich Impulse für die lokale Wirtschaft der Region geben. Die Ideen sollen mit interessierten
und engagierten BürgerInnen entwickelt werden - vgl. Projektidee "Citizen Science".
Themen des Klimaschutz sowie der Nachhaltigkeit sind maßgebliche Motoren für die Sensibilisierung
sowie Aufbau von Wissen im Rahmen der angedachten Prozess und Methoden</t>
    </r>
  </si>
  <si>
    <r>
      <rPr>
        <b/>
        <sz val="10"/>
        <color theme="1"/>
        <rFont val="Calibri"/>
        <family val="2"/>
        <scheme val="minor"/>
      </rPr>
      <t>Mobilität | Verlagerung des Güterverkehrsaufkommens | Klimaschutz</t>
    </r>
    <r>
      <rPr>
        <sz val="10"/>
        <color theme="1"/>
        <rFont val="Calibri"/>
        <family val="2"/>
        <scheme val="minor"/>
      </rPr>
      <t xml:space="preserve">
Für die nachhaltige Beeinflussung des Mobilitätsverhaltens der Menschen oder der Transportwege
und Systeme von Betrieben kann die Wirksamkeit deutlich erhöht werden, wenn diese sich an
den Verkehrsnetzen sowie Verkehrssystemen orientierten. Diese Netze und Systeme wirken über
die Region hinaus bzw. stehen im Kontext von überregionalen Entwicklungen und Anforderungen.
Ausgehend von kleinregionalen Konzepten zur Verbesserung der Erreichbarkeit von kommunalen
und regionalen Dienstleistungs- und Versorgungsangeboten bestehen derzeit auch
Überlegungen zur Minimierung des Güterverkehrs auf der Straße. Konzepte. Dazu bedarf es in
einem ersten Schritt z.B. einer Abschätzung möglicher Verlagerungspotenziale von der Straße auf
die Schiene oder des Bedarfs an ergänzenden Mobilitätsangeboten für z.B. Jugendliche oder ältere
Menschen.
Projekte im Bereich Mobilität leisten auch einen maßgebliche Beitrag zur Erreichung von Klimaschutzzielen.
Darüber hinaus kann durch Verbesserung des Einsatzes und der Verwendung von
Energie = "Ressourcen - und Energieeffizienz" der Energieverbrauch langfristig reduziert werden.
Gemeinde können hier als aktive Partner und Vorreiter Impulsgeber für Betriebe und Private
sein. Hier können die Erfahrungen aus anderen Regionen sowie die Erweiterung von bestehenden
Netzwerken Motor für die Entwicklung sein.
Mögliche Kooperationspartner bzw. Regionen z.B.:
• LAG Attersee - Attergau (REGATTA)
• LAG Kulturerbe Salzkammergut (REGIS) im Bereich Mobilität | Güterverkehr
• LAG Ausseerland Salzkammergut im Bereich Mobilität | Güterverkehr
• LAG Salzburger Seenland im Bereich Energie | Klimaschutz</t>
    </r>
  </si>
  <si>
    <r>
      <t xml:space="preserve">Für nachstehende Themen bzw. Maßnahmen sollen zum einen die bestehenden Kooperationen
ausgebaut und zum anderen neue Kooperationen entwickelt werden:
</t>
    </r>
    <r>
      <rPr>
        <b/>
        <sz val="10"/>
        <color theme="1"/>
        <rFont val="Calibri"/>
        <family val="2"/>
        <scheme val="minor"/>
      </rPr>
      <t xml:space="preserve">
Ausbau der Angebote und Strukturen zur sozialen und medizinischen Versorgung</t>
    </r>
    <r>
      <rPr>
        <sz val="10"/>
        <color theme="1"/>
        <rFont val="Calibri"/>
        <family val="2"/>
        <scheme val="minor"/>
      </rPr>
      <t xml:space="preserve">
Zwischen Oberösterreich und Salzburg bestehen seit jeher enge funktionale Verflechtungen, die
sich auch in der Nutzung von Angeboten zur sozialen und medizinischen Versorgung wiederspiegeln.
So werden z.B. die Angebote in den Zentren Straßwalchen und Neumarkt von den Bewohnerinnen
aus dem Mondseeland genutzt. Gesamt gilt es daher, die Angebot der Regionen gut
aufeinander abzustimmen und die Informationen dazu regionsübergreifenden zu kommunizieren.
Mögliche Kooperationspartner bzw. Regionen z.B.:
• LAG Salzburger Seenland
</t>
    </r>
    <r>
      <rPr>
        <b/>
        <sz val="10"/>
        <color theme="1"/>
        <rFont val="Calibri"/>
        <family val="2"/>
        <scheme val="minor"/>
      </rPr>
      <t xml:space="preserve">
Lebenslange Lernen / Lernende Region</t>
    </r>
    <r>
      <rPr>
        <sz val="10"/>
        <color theme="1"/>
        <rFont val="Calibri"/>
        <family val="2"/>
        <scheme val="minor"/>
      </rPr>
      <t xml:space="preserve">
Auf nationaler Ebene plant die Region FUMO die eigenen Erfahrungen im Bildungsbereich, vor allem
Projekte in Zusammenhang mit der Lernenden Region mit anderen österreichischen LEADER
Regionen auszutauschen.
Mögliche Kooperationspartner bzw. Regionen z.B.:
• LAG Salzburger Seenland und andere LAG in Österreich, die das Projekt "Lernende Region
in der LES 2014 -2020 vorgesehen haben</t>
    </r>
  </si>
  <si>
    <t>Anzahl beteiligte Partner</t>
  </si>
  <si>
    <t>Anzahl neue Services</t>
  </si>
  <si>
    <t>Zugriffe Websites</t>
  </si>
  <si>
    <t>plus 50 %</t>
  </si>
  <si>
    <t>Anzahl GenussWirte</t>
  </si>
  <si>
    <t>Anzahl GenussHütten/Cafes</t>
  </si>
  <si>
    <t>Besucher kulinarische Veranstaltungen</t>
  </si>
  <si>
    <t>Medienberichte zum Thema in Reg.medien</t>
  </si>
  <si>
    <t>Anzahl Lehrlinge Tourismus</t>
  </si>
  <si>
    <t>184</t>
  </si>
  <si>
    <t xml:space="preserve">Anzahl neu entwickelte Produkte / Rezepte </t>
  </si>
  <si>
    <t>Anzahl teilnehmende GenussHütten / Cafes</t>
  </si>
  <si>
    <t>Es gibt eine Gruppe von Bäuerinnen und Bauern, die Produkte in hoher Qualität herstellen und erfolgreich vermarkten.</t>
  </si>
  <si>
    <t>Anzahl Direktvermarkter in Qualitätsprogrammen</t>
  </si>
  <si>
    <t>Anzahl Teilnehmer Produktprämierungen</t>
  </si>
  <si>
    <t>15/Jahr</t>
  </si>
  <si>
    <t>Anzahl Verkaufsmöglichkeiten</t>
  </si>
  <si>
    <t>Anzahl umgesetzte Aktivitäten</t>
  </si>
  <si>
    <t>Anzahl durchgef. Maßnahmen</t>
  </si>
  <si>
    <t>Anzahl Teilnehmer</t>
  </si>
  <si>
    <t>Anzahl beteil. Gemeinden</t>
  </si>
  <si>
    <t>Anzahl Maßnahmen</t>
  </si>
  <si>
    <t>Anzahl Naturpark Partnerbetriebe</t>
  </si>
  <si>
    <t>Der Naturpark Sölktäler mit seinen Bewohnern und Organisationen ist Vorreiter in der Erhaltung und Inwert-Setzung der Biodiversität.</t>
  </si>
  <si>
    <t>Anzahl teiln. Partner</t>
  </si>
  <si>
    <t>Anzahl Kinder/Jugend</t>
  </si>
  <si>
    <t>Die Almen der Region sind wichtiger Partner von Projekten im
Tourismus bzw. der landw. Vermarktung.</t>
  </si>
  <si>
    <t>Anzahl teiln. Almen</t>
  </si>
  <si>
    <t>Anzahl amspez. Maßnahmen</t>
  </si>
  <si>
    <t>Anzahl GenussHütten</t>
  </si>
  <si>
    <t>Anzahl Kulturpartner</t>
  </si>
  <si>
    <t>Anzahl teiln. Gemeinden</t>
  </si>
  <si>
    <t>Anzahl gem. Maßnahmen</t>
  </si>
  <si>
    <t>Regionale Traditionen sind neu in das „Österr. Verzeichnis des Immateriellen Kulturerbes“ aufgenommen.</t>
  </si>
  <si>
    <t>Anzahl der aufgenommenen Traditionen</t>
  </si>
  <si>
    <t>Beiträge reg. Wiki</t>
  </si>
  <si>
    <t>Seitenaufrufe</t>
  </si>
  <si>
    <t>6800</t>
  </si>
  <si>
    <t>plus 20%</t>
  </si>
  <si>
    <t>Die Ortszentren in der Region sind wieder belebt.</t>
  </si>
  <si>
    <t>Junge Menschen sind in die Regionalentwicklung eingebunden und beschäftigen sich mit regional wichtigen Themen.</t>
  </si>
  <si>
    <t>Jugendvertreter</t>
  </si>
  <si>
    <t>Es gibt neue Angebote im Bereich Pflege und Kinderbetreuung.</t>
  </si>
  <si>
    <t>Anzahl Studenten</t>
  </si>
  <si>
    <t>Anzahl Partner</t>
  </si>
  <si>
    <t>Die Zielgruppe der Gartenbegeisterten unterstützt aktiv die Verbesserung und Erhaltung der Biodiversität.</t>
  </si>
  <si>
    <t>Anzahl Jugend-Maßnahmen</t>
  </si>
  <si>
    <t>2023 steht die Region Ennstal-Ausseerland im Aktionsfeld WERTSCHÖPFUNG für folgende Resultate:
1. Es gibt neue, regionstypische Freizeitangebote und die touristische Infrastruktur ist weiterentwickelt.
2. Es gibt neue technische Services für Gästegewinnung und –bindung.
3. Die drei anerkannten GenussRegionen sind in der Region sehr gut verankert.
4. Es gibt mehr junge Menschen, die eine Berufslaufbahn im Tourismus einschlagen.
5. Es gibt neu kreierte Produkte rund um die Leitprodukte der drei anerkannten GenussRegionen.
6. Die regionale Gastronomie setzt auf regional erzeugte Lebensmittel.
7. Es gibt eine Gruppe von Bäuerinnen und Bauern, die Produkte in hoher Qualität herstellen und erfolgreich vermarkten.
8. Es gibt in der Region ein Netzwerk an Verkaufsmöglichkeiten für regionale Produkte.
9. Es gibt Bauernhöfe in der Region, die neue Angebote in den Bereichen „Urlaub am Bauernhof“, Direktvermarktung und Green Care umsetzen.
10. Regionale Betriebe nutzen Kooperationen gewinnbringend für ihre Unternehmen.
11. Es gibt ein verbessertes Wissen zum Thema Energieeffizienz bei Bevölkerung und Gemeinden.</t>
  </si>
  <si>
    <t>2023 steht die Region Ennstal-Ausseerland im Aktionsfeld NATÜRLICHE RESSOURCEN UND KULTURELLES ERBE für folgende Aussagen bzw. Resultate:
1. Der Naturpark Sölktäler mit seinen Bewohnern und Organisationen ist Vorreiter in der Erhaltung und Inwertsetzung der Biodiversität.
2. Kinder und Jugendliche werden für das Thema Artenvielfalt begeistert.
3. Die Zielgruppe der Gartenbegeisterten unterstützt aktiv die Erhaltung und Verbesserung der Artenvielfalt.
4. Die Almen der Region sind wichtiger Partner von Projekten im Tourismus bzw. der landwirtschaftlichen Vermarktung.
5. Es gibt gemeinsame Vermarktungsmöglichkeiten für Kunst und Kultur in der Region.
6. Das Wissen in der Region zum Thema „Kulturelles Erbe“ hat sich erhöht.
7. Regionale Traditionen sind neu in das „Österreichische Verzeichnis des Immateriellen Kulturerbes“ aufgenommen.
8. Es gibt funktionierende Systeme zur Erschließung, Sicherung und Verteilung von regionalem Wissen.</t>
  </si>
  <si>
    <t>2023 steht die Region Ennstal-Ausseerland im Aktionsfeld GEMEINWOHL STRUKTUREN UND FUNKTIONEN für folgende Aussagen bzw. Resultate:
1. Die Ortszentren in der Region sind wieder belebt.
2. Junge Menschen sind in die Regionalentwickung eingebunden und beschäftigen sich mit regional wichtigen Themen.
3. Es gibt neue Angebote im Bereich Pflege und Kinderbetreuung.
4. Es gibt in der Region einen Standort für tertiäre Bildung in der Landwirtschaft.
5. Es gibt ein Netzwerk von Forschungs- und Bildungseinrichtungen, die aktiv mit der Region zusammenarbeiten.</t>
  </si>
  <si>
    <r>
      <t xml:space="preserve">Generell ist zum Aktionsplan festzuhalten, dass im Zuge der Erarbeitung der Lokalen Entwicklungsstrategie
zahlreiche persönliche Gespräche mit möglichen Projektträgern geführt wurden. Diese haben bereits ihre
Ideen deponiert, die anschließend angeführt werden. Dies ist natürlich kein Vorgriff auf die Arbeit des
Projektauswahlgremiums, das nach Anerkennung als LAG über alle Projekte konkret zu entscheiden hat.
Folgende Maßnahmen bzw. Projekte angedacht:
</t>
    </r>
    <r>
      <rPr>
        <b/>
        <sz val="10"/>
        <color theme="1"/>
        <rFont val="Calibri"/>
        <family val="2"/>
        <scheme val="minor"/>
      </rPr>
      <t xml:space="preserve">
TOURISMUS - Produktentwicklung und Marktdurchdringung</t>
    </r>
    <r>
      <rPr>
        <sz val="10"/>
        <color theme="1"/>
        <rFont val="Calibri"/>
        <family val="2"/>
        <scheme val="minor"/>
      </rPr>
      <t xml:space="preserve">
Die Produkt- bzw. Angebotsentwicklung soll sich auf die Stärken der Region konzentrieren und die typischen,
unverwechselbaren Eigenheiten in den Vordergrund stellen.
</t>
    </r>
    <r>
      <rPr>
        <b/>
        <sz val="10"/>
        <color theme="1"/>
        <rFont val="Calibri"/>
        <family val="2"/>
        <scheme val="minor"/>
      </rPr>
      <t>• Region in Bewegung</t>
    </r>
    <r>
      <rPr>
        <sz val="10"/>
        <color theme="1"/>
        <rFont val="Calibri"/>
        <family val="2"/>
        <scheme val="minor"/>
      </rPr>
      <t xml:space="preserve">: Das Ausseerland hat in der letzten LEADER-Periode dieses Thema bereits erfolgreich
bearbeitet, es soll nun auf die gesamte Region Ennstal-Ausseerland ausgeweitet werden. Das
Projektbündel trägt einerseits zur touristischen Angebotsentwicklung, andererseits auch zur Stärkung
des Themas Gesundheit bei. Verschiedenste Bewegungsprojekte, die die Gesundheit fördern, sollen
zur Umsetzung kommen. Besonderes Augenmerk gilt dabei dem barrierefreien Zugang.
</t>
    </r>
    <r>
      <rPr>
        <b/>
        <sz val="10"/>
        <color theme="1"/>
        <rFont val="Calibri"/>
        <family val="2"/>
        <scheme val="minor"/>
      </rPr>
      <t xml:space="preserve">
• Wander- und Bikemanagement inkl. Infrastrukturen gesamte Region: </t>
    </r>
    <r>
      <rPr>
        <sz val="10"/>
        <color theme="1"/>
        <rFont val="Calibri"/>
        <family val="2"/>
        <scheme val="minor"/>
      </rPr>
      <t xml:space="preserve">Das Thema Wandern und
Radfahren (Mountainbike) ist der touristische Schwerpunkt in den Sommermonaten. Es gibt bereits
eine Vielzahl an Wanderwegen und Radstrecken. Es ist aber wichtig, diese auf einem hohen
Niveau zu pflegen, wenn möglich auch barrierefrei zu adaptieren, die Besonderheiten
speziell in Szene zu setzen, optimal zu beschildern und auch zu vermarkten. Das Thema E-Mobilität
(E-Bikes) muss verstärkt werden, ebenso sollen neue Produkte das Angebot erweitern.
Mögliche Projektträger: Tourismusregionen bzw. -verbände, Gemeinden, Regionalverein Ausseerland-
Salzkammergut.
</t>
    </r>
    <r>
      <rPr>
        <b/>
        <sz val="10"/>
        <color theme="1"/>
        <rFont val="Calibri"/>
        <family val="2"/>
        <scheme val="minor"/>
      </rPr>
      <t xml:space="preserve">
• Barrierefreier Tourismus</t>
    </r>
    <r>
      <rPr>
        <sz val="10"/>
        <color theme="1"/>
        <rFont val="Calibri"/>
        <family val="2"/>
        <scheme val="minor"/>
      </rPr>
      <t xml:space="preserve">: Die Region verfügt bereits über gute Angebote im barrierefreien Tourismus
(z. B. LEADER-Projekt Kletterpark „Omunduntn“ in Altaussee, barrierefreier Aktivurlaub &amp; Sport für
Menschen mit Behinderungen im Raum Schladming). Die Produktentwicklung in diesem Bereich soll
barrierefreie Strukturen schaffen (für Menschen mit Behinderung, aber auch Familien mit Kinderwägen,
ältere Menschen, etc.) und einen allgemein öffentlichen Zugang zum Sport bieten, sowie soziale
Anerkennung von Menschen mit Behinderung in der Region bewirken.
</t>
    </r>
  </si>
  <si>
    <r>
      <rPr>
        <b/>
        <sz val="10"/>
        <color theme="1"/>
        <rFont val="Calibri"/>
        <family val="2"/>
        <scheme val="minor"/>
      </rPr>
      <t>• Öffnung Pass-Stein-Straße für Nutzung Wandern/Bike:</t>
    </r>
    <r>
      <rPr>
        <sz val="10"/>
        <color theme="1"/>
        <rFont val="Calibri"/>
        <family val="2"/>
        <scheme val="minor"/>
      </rPr>
      <t xml:space="preserve"> Die Pass-Stein-Straße ist eine direkte Verbindung
zwischen dem Ennstal und dem Ausseerland und führt zwischen Bad Mitterndorf und St.
Martin am Grimming durch eine besonders attraktive Landschaft (Salza Stausee). Aufgrund von Steinschlag-
Gefahr gilt für die Strecke eine Totalsperre (auch für Radfahrer und Wanderer). Die Lösung
dieser Problematik würde eine enorme Aufwertung für das touristische Angebot bedeuten und auch
die neue LAG Ennstal-Ausseerland noch enger verbinden.
</t>
    </r>
    <r>
      <rPr>
        <b/>
        <sz val="10"/>
        <color theme="1"/>
        <rFont val="Calibri"/>
        <family val="2"/>
        <scheme val="minor"/>
      </rPr>
      <t xml:space="preserve">
• Inszenierung Wörschachklamm</t>
    </r>
    <r>
      <rPr>
        <sz val="10"/>
        <color theme="1"/>
        <rFont val="Calibri"/>
        <family val="2"/>
        <scheme val="minor"/>
      </rPr>
      <t xml:space="preserve">: In Tausenden von Jahren hat der Wörschachbach in ständiger Erosionsarbeit
eine Schlucht durch die Felsen gegraben. Durch diese sind um das Jahr 1880 Händler und
Fuhrwerker mit Pferdegespannen gefahren. Die Erbauung des Klammsteiges 1902 war eine wahre
Pionierleistung. Heute führen gesicherte Stege durch das wildromantische Naturdenkmal. In den letzten
Jahren wurden viele Maßnahmen zur Sicherung und Erhaltung getroffen. Mit einer entsprechenden
Inszenierung (Beleuchtung, etc.) könnte dieses besondere Juwel noch an Attraktivität gewinnen.
Möglicher Projektträger: Gemeinde Wörschach
</t>
    </r>
    <r>
      <rPr>
        <b/>
        <sz val="10"/>
        <color theme="1"/>
        <rFont val="Calibri"/>
        <family val="2"/>
        <scheme val="minor"/>
      </rPr>
      <t xml:space="preserve">
• Bergerlebnis Riesneralm / Loser. Mein Erlebnisberg</t>
    </r>
    <r>
      <rPr>
        <sz val="10"/>
        <color theme="1"/>
        <rFont val="Calibri"/>
        <family val="2"/>
        <scheme val="minor"/>
      </rPr>
      <t xml:space="preserve">: Die Seilbahnunternehmen zählen zu den wirtschaftlichen
Hauptschlagadern der Region. Vor allem die kleineren Betriebe unter ihnen sind
stets bemüht, durch innovative Angebote auf sich aufmerksam zu machen und somit ihre Besucherzahlen
zu steigern. Konkrete Projektideen liegen für die Riesneralm und den Loser vor.
Mögliche Projektträger: Bergbahnunternehmen (Riesneralm Bergbahnen, Loser AG)
</t>
    </r>
    <r>
      <rPr>
        <b/>
        <sz val="10"/>
        <color theme="1"/>
        <rFont val="Calibri"/>
        <family val="2"/>
        <scheme val="minor"/>
      </rPr>
      <t xml:space="preserve">
• Säumerei und Bergerlebnis / „Bergsteigerdorf“</t>
    </r>
    <r>
      <rPr>
        <sz val="10"/>
        <color theme="1"/>
        <rFont val="Calibri"/>
        <family val="2"/>
        <scheme val="minor"/>
      </rPr>
      <t xml:space="preserve">: Der Naturpark Sölktäler steht mit dem Sölkpass und
den angrenzenden Gipfeln und Almen für diese Themen. Die bestehenden Angebote (Wanderwege,
Säumerfest etc.) sollen um weitere ergänzt werden. Der Naturpark strebt auch die Auszeichnng
als „Bergsteigerdorf“ an. Die Bergsteigerdörfer definieren sich über strenge Kriterien als vorbildhafte,
regionale Entwicklungskerne im nachhaligen Alpintourismus mit einer entsprechenden Tradition.
Möglicher Projektträger: Naturpark Sölktäler
</t>
    </r>
    <r>
      <rPr>
        <b/>
        <sz val="10"/>
        <color theme="1"/>
        <rFont val="Calibri"/>
        <family val="2"/>
        <scheme val="minor"/>
      </rPr>
      <t xml:space="preserve">
• Kulinarische Positionierung</t>
    </r>
    <r>
      <rPr>
        <sz val="10"/>
        <color theme="1"/>
        <rFont val="Calibri"/>
        <family val="2"/>
        <scheme val="minor"/>
      </rPr>
      <t xml:space="preserve">: Verstärkung der Positionierung der Region mit heimischen, typischen
Spezialitäten inklusive den „Geschichten“ im Hintergrund (Almwirtschaft, Fischerei,
Almlämmer etc.). Vor allem in der regionalen Gastronomie und bei den Vermietungsbetrieben
soll das Bewusstsein für regionale Produkte geschärft werden, wobei auch die
Produzenten die Anforderungen der Abnehmer erfüllen müssen (Qualität, Liefersicherheit, etc.).
Mögliche Projektträger: Tourismusregionen, Tourismusverbände
</t>
    </r>
  </si>
  <si>
    <r>
      <rPr>
        <b/>
        <sz val="10"/>
        <color theme="1"/>
        <rFont val="Calibri"/>
        <family val="2"/>
        <scheme val="minor"/>
      </rPr>
      <t>• Digitale Region</t>
    </r>
    <r>
      <rPr>
        <sz val="10"/>
        <color theme="1"/>
        <rFont val="Calibri"/>
        <family val="2"/>
        <scheme val="minor"/>
      </rPr>
      <t xml:space="preserve">: Das Online-Marketing und das E-Business (elektronischer Marktplatz) stellen im Tourismus
große Schwerpunkte für die Zukunft dar. Die Region will hier weiter zu den Vorreitern zählen,
sich im Internet und der mobilen Kommunikation mit attraktiven Angeboten präsentieren und so Gäste
gewinnen, servicieren und binden. Die Innovationen der Region sollen auch auf die Tourismusbetriebe
übertragen werden und diese in der Vermarktung unterstützen (z. B. Online Buchbarkeit). Für
den internationalen Marktauftritt sind außerdem Kompetenzen in Fremdsprachen erforderlich.
Mögliche Projektträger: Tourismusregionen bzw. –verbände
</t>
    </r>
    <r>
      <rPr>
        <b/>
        <sz val="10"/>
        <color theme="1"/>
        <rFont val="Calibri"/>
        <family val="2"/>
        <scheme val="minor"/>
      </rPr>
      <t xml:space="preserve">
• Kreative Lehrlingswelten im Tourismus:</t>
    </r>
    <r>
      <rPr>
        <sz val="10"/>
        <color theme="1"/>
        <rFont val="Calibri"/>
        <family val="2"/>
        <scheme val="minor"/>
      </rPr>
      <t xml:space="preserve"> Junge Menschen sollen dafür begeistert werden, über
die Lehre bei regionalen Betrieben in die Tourismuskarriere einzusteigen. Mit innovativen Zugängen
(Jugend zu Jugend - erfolgreiche Lehrlinge informieren an Schulen, erfolgreiche Touristiker
erzählen ihre Lebensgeschichte) sollen Jugendliche und ihre Eltern informiert und motiviert
werden. Dies gilt im übertragenen Sinne auch für das Handwerk und Gewerbe allgemein.
Mögliche Projektträger: Kooperation Wirtschaftskammer, AMS
</t>
    </r>
    <r>
      <rPr>
        <b/>
        <sz val="10"/>
        <color theme="1"/>
        <rFont val="Calibri"/>
        <family val="2"/>
        <scheme val="minor"/>
      </rPr>
      <t xml:space="preserve">
LAND- UND FORSTWIRTSCHAFT - Diversifizierung
• Wertschöpfungskette Lamm</t>
    </r>
    <r>
      <rPr>
        <sz val="10"/>
        <color theme="1"/>
        <rFont val="Calibri"/>
        <family val="2"/>
        <scheme val="minor"/>
      </rPr>
      <t xml:space="preserve">: Rund um den Bereich Lamm/Schaf konnte in den letzten Jahren eine
regionale Wertschöpfungskette etabliert werden. Diese gilt es in Zukunft weiter auszubauen mit
den Schwerpunkten Almbewirtschaftung mit Schafen, Verarbeitung, Vermarktung und Produktinnovation
mit heimischer Schafwolle sowie Vermarktung heimisches Lammfleisch in der Region.
Mögliche Projektträger: Steirischer Schaf- und Ziegenzuchtverband, GenussRegion Ennstal Lamm
</t>
    </r>
    <r>
      <rPr>
        <b/>
        <sz val="10"/>
        <color theme="1"/>
        <rFont val="Calibri"/>
        <family val="2"/>
        <scheme val="minor"/>
      </rPr>
      <t xml:space="preserve">
• Einkommenskombinationen:</t>
    </r>
    <r>
      <rPr>
        <sz val="10"/>
        <color theme="1"/>
        <rFont val="Calibri"/>
        <family val="2"/>
        <scheme val="minor"/>
      </rPr>
      <t xml:space="preserve"> Entwicklung neuer Angebote in den Bereichen „Urlaub am Bauernhof“,
„Green Care“ und Direktvermarktung.Mögliche Projektträger: Einzelbetriebe (Landwirte) bzw. Betriebskooperationen
</t>
    </r>
  </si>
  <si>
    <r>
      <rPr>
        <b/>
        <sz val="10"/>
        <color theme="1"/>
        <rFont val="Calibri"/>
        <family val="2"/>
        <scheme val="minor"/>
      </rPr>
      <t>REGIONALWIRTSCHAFT - Marktdurchdringung
• Meisterwelten Steiermark</t>
    </r>
    <r>
      <rPr>
        <sz val="10"/>
        <color theme="1"/>
        <rFont val="Calibri"/>
        <family val="2"/>
        <scheme val="minor"/>
      </rPr>
      <t xml:space="preserve">: Die Meisterwelten sind ein aktives und innovatives Netzwerk für Meisterbetriebe
in der Steiermark. Sie machen echte steirische Handwerkskunst sichtbar und unterstützen
den Wert von authentischen, qualitätsvollen Meisterleistungen. In einem großen Netzwerk entwickeln
die Meisterwelten gemeinsam mit ihren Mitgliedsbetrieben unternehmerische Initiativen, wirtschaftliche
Kooperationen und stärken die regionale Herkunft von Meisterprodukten und -leistungen.
Möglicher Projektträger: Meisterwelten eGen
</t>
    </r>
    <r>
      <rPr>
        <b/>
        <sz val="10"/>
        <color theme="1"/>
        <rFont val="Calibri"/>
        <family val="2"/>
        <scheme val="minor"/>
      </rPr>
      <t xml:space="preserve">
• „Einkauf mit Charme“:</t>
    </r>
    <r>
      <rPr>
        <sz val="10"/>
        <color theme="1"/>
        <rFont val="Calibri"/>
        <family val="2"/>
        <scheme val="minor"/>
      </rPr>
      <t xml:space="preserve"> Bewusstseinsbildung - vor allem bei der Zielgruppe Jugend - für den Einkauf
im Zentrum vor Ort, abseits vom anonymen Online-Handel. Bewusstmachung von Kreisläufen in der
Regionalwirtschaft und deren Auswirkungen und Chancen.
</t>
    </r>
    <r>
      <rPr>
        <b/>
        <sz val="10"/>
        <color theme="1"/>
        <rFont val="Calibri"/>
        <family val="2"/>
        <scheme val="minor"/>
      </rPr>
      <t xml:space="preserve">
• Regionalmarke Selektion „haftig &amp; echt“ Ausseerland-Salzkammergut:</t>
    </r>
    <r>
      <rPr>
        <sz val="10"/>
        <color theme="1"/>
        <rFont val="Calibri"/>
        <family val="2"/>
        <scheme val="minor"/>
      </rPr>
      <t xml:space="preserve"> Unter dieser Dachmarke
versammeln sich besondere regionale Anbieter - nur ausgewählte Erzeugnisse trage diesen Markennamen.
Die einheitliche Vermarktung und Bekanntmachung der Marke steht im Vordergrund.
Möglicher Projektträger: Verein Regionalmarke Ausseerland-Salzkammergut
</t>
    </r>
    <r>
      <rPr>
        <b/>
        <sz val="10"/>
        <color theme="1"/>
        <rFont val="Calibri"/>
        <family val="2"/>
        <scheme val="minor"/>
      </rPr>
      <t xml:space="preserve">
• Energie bewusst:</t>
    </r>
    <r>
      <rPr>
        <sz val="10"/>
        <color theme="1"/>
        <rFont val="Calibri"/>
        <family val="2"/>
        <scheme val="minor"/>
      </rPr>
      <t xml:space="preserve"> Auf Basis der bereits erhobenen Energieverbrauchsdaten und den Daten über
das Potential an erneuerbarer Energie, sowie den daraus generierten Maßnahmenkatalogen für
die Erreichung der Energieautarkie in den einzelnen Regionen soll eine vollkommen transparente,
webbasierende Energiedatenbank entstehen. Jeder Bürger hat mit einem Mausklick Zugang
zu den Energiedaten der Region. Jede Gemeinde, jeder Betrieb erhält damit ein Werkzeug, um
seine eigene Energiesituation zu verbessern. Jeder Bürger kann die Verbesserung der Energiesituation
in seiner Gemeinde online tagaktuell mitverfolgen und mitgestalten. „Energie bewusst“
schafft für die energiebewusste Bevölkerung einen Raum für Aktivität und Innovation und trägt
dazu bei, regional und solidarisch unseren wertvollen Lebensraum für die Zukunft zu gestalten.
Mögliche Projektträger: Energieagentur Steiermark Nord, Gemeinden
</t>
    </r>
  </si>
  <si>
    <r>
      <t xml:space="preserve">Generell ist zum Aktionsplan festzuhalten, dass im Zuge der Erarbeitung der Lokalen Entwicklungsstrategie
zahlreiche persönliche Gespräche mit möglichen Projektträgern geführt wurden. Diese haben bereits ihre
Ideen deponiert, die anschließend angeführt werden. Dies ist natürlich kein Vorgriff auf die Arbeit des
Projektauswahlgremiums, das nach Anerkennung als LAG über alle Projekte konkret zu entscheiden hat.
</t>
    </r>
    <r>
      <rPr>
        <b/>
        <sz val="10"/>
        <color theme="1"/>
        <rFont val="Calibri"/>
        <family val="2"/>
        <scheme val="minor"/>
      </rPr>
      <t xml:space="preserve">
NATUR:
• Projekte Naturpark Sölktäler - im Verbund mit den steirischen Naturparken:</t>
    </r>
    <r>
      <rPr>
        <sz val="10"/>
        <color theme="1"/>
        <rFont val="Calibri"/>
        <family val="2"/>
        <scheme val="minor"/>
      </rPr>
      <t xml:space="preserve">
Naturparke/Naturschutz-Ausstellung im Naturkundemuseum - Universalmuseum Joanneum
Natur wirkt! - Ausbau des Naturvermittlungsprogrammes der Steirischen Naturparke, inklusive Fortbildung
der Naturpark-FührerInnen, Plattformgründung, Erarbeitung Berufsbild
Kommunikationsprojekt zur Vernetzung von Naturparken und Natura 2000-Gebieten in Naturparken
(inklusive Öffentlichkeitsarbeit, Medienkooperationen, externe Medienbegleitung, Bewusstseinsbildung
bei Stakeholdern, Veranstaltungen)
Mögliche Projektträger: Verein Naturparke Steiermark, Naturpark Sölktäler
</t>
    </r>
    <r>
      <rPr>
        <b/>
        <sz val="10"/>
        <color theme="1"/>
        <rFont val="Calibri"/>
        <family val="2"/>
        <scheme val="minor"/>
      </rPr>
      <t xml:space="preserve">
• Gartenprojekte:</t>
    </r>
    <r>
      <rPr>
        <sz val="10"/>
        <color theme="1"/>
        <rFont val="Calibri"/>
        <family val="2"/>
        <scheme val="minor"/>
      </rPr>
      <t xml:space="preserve">
Regionale (Bauern)Gärten: Aufbau eines Netzwerkes von typischen regionalen Bauerngärten in Kombination
mit touristischer Produktentwicklung (Schaugärten, Exkursionen, Seminare, Führungen). In
den Gärten sollen bewusst die Biodiversitätsziele „Biodiversität kennen und anerkennen, nachhaltig
nutzen“ vermittelt werden.
Mögliche Projektträger: ARGE Bäuerinnen, Landwirtschaftskammer
Schul- und Lehrgarten HLW Bad Aussee
KlanGarten: Kultur und Artenvielfalt im Einklang. Geplant ist die Errichtung eines Holzpavillions, in
dem Kulturveranstaltungen bei jeder Witterung stattfinden kann.
</t>
    </r>
    <r>
      <rPr>
        <b/>
        <sz val="10"/>
        <color theme="1"/>
        <rFont val="Calibri"/>
        <family val="2"/>
        <scheme val="minor"/>
      </rPr>
      <t>KULTUR:</t>
    </r>
    <r>
      <rPr>
        <sz val="10"/>
        <color theme="1"/>
        <rFont val="Calibri"/>
        <family val="2"/>
        <scheme val="minor"/>
      </rPr>
      <t xml:space="preserve">
Wie bei den Entwicklungsbedarfen bereits formuliert, ist eine bessere Abstimmung der Kulturveranstalter
(Termine, Programme, Kulturkalender) und die Entwicklung von gemeinsamen Marketingstrategien
besonders wichtig. Gerade bei den kleinen, vielfach ehrenamtlich tätigen Veranstaltern ist die Finanzierung
von Eigenmitteln für die Durchführung von Projekten immer schwierig. Gemeinsame Projekte zur
Vernetzung, Professionalisierung, Durchführung von themenspezifischen Ausstellungen, Erschließung von
Wissen der Region könnten für das „Attribut“ Kultur in der Region von überregionaler Bedeutung sein.
Professionelle Arbeit in Kombination mit Freiwilligkeit, Motivation und Qualifikation sind Beiträge für eine
erfolgreiche Weiterentwicklung.
</t>
    </r>
  </si>
  <si>
    <r>
      <rPr>
        <b/>
        <sz val="10"/>
        <color theme="1"/>
        <rFont val="Calibri"/>
        <family val="2"/>
        <scheme val="minor"/>
      </rPr>
      <t xml:space="preserve">• Veranstaltungskalender - „Kulturkalender“ für die Region: </t>
    </r>
    <r>
      <rPr>
        <sz val="10"/>
        <color theme="1"/>
        <rFont val="Calibri"/>
        <family val="2"/>
        <scheme val="minor"/>
      </rPr>
      <t xml:space="preserve">Kulturelle Veranstaltungen sind
als Aufwertung für das touristische Angebot einer Region wichtig, ebenso die regionalen
Museen als qualitätsvolles „Schlechtwetterprogramm“. Eine bessere, langfristige Abstimmung
ermöglicht den einzelnen Veranstaltern ein größeres Publikumspotenzial durch weniger
Terminkonkurrenz und bringt auch Chancen in der Kooperation mit Tourismuspartnern.
Mögliche Projektträger: Dachverband REX
</t>
    </r>
    <r>
      <rPr>
        <b/>
        <sz val="10"/>
        <color theme="1"/>
        <rFont val="Calibri"/>
        <family val="2"/>
        <scheme val="minor"/>
      </rPr>
      <t xml:space="preserve">
• Kooperation der regionalen Museen für gemeinsames Marketing, Qualifizierung, Ausbau der Infrastruktur:</t>
    </r>
    <r>
      <rPr>
        <sz val="10"/>
        <color theme="1"/>
        <rFont val="Calibri"/>
        <family val="2"/>
        <scheme val="minor"/>
      </rPr>
      <t xml:space="preserve">
Museen können (neben dem bereits erwähnten touristischen Angebot) eine entscheidende
gesellschaftliche Rolle übernehmen, indem sie sich neben der Vergangenheit verstärkt auch der Gegenwart
und Zukunftsideen zuwenden. Die inhaltliche Verknüpfung mit regionalen Besonderheiten,
die Stärkung der regionalen Identität in den Gemeinden, die Auseinandersetzung mit Geschichte und
Zeitgeschichte und Menschen in der Gemeinde könnten solche zeitgemäßen Themen sein.
Mögliche Projektträger: Verband regionaler Museen
</t>
    </r>
    <r>
      <rPr>
        <b/>
        <sz val="10"/>
        <color theme="1"/>
        <rFont val="Calibri"/>
        <family val="2"/>
        <scheme val="minor"/>
      </rPr>
      <t xml:space="preserve">
• Immaterielles Kulturerbe Ennstal-Ausseerland: </t>
    </r>
    <r>
      <rPr>
        <sz val="10"/>
        <color theme="1"/>
        <rFont val="Calibri"/>
        <family val="2"/>
        <scheme val="minor"/>
      </rPr>
      <t xml:space="preserve">Die Bedeutung des Themas wurde bereits ausreichend
behandelt. Im Zuge eines gemeinsamen Projekts sollen interessierte Gruppen für das Thema sensibilisiert
und über alle Möglichkeiten informiert werden.
</t>
    </r>
    <r>
      <rPr>
        <b/>
        <sz val="10"/>
        <color theme="1"/>
        <rFont val="Calibri"/>
        <family val="2"/>
        <scheme val="minor"/>
      </rPr>
      <t xml:space="preserve">
• Archiv der Region</t>
    </r>
    <r>
      <rPr>
        <sz val="10"/>
        <color theme="1"/>
        <rFont val="Calibri"/>
        <family val="2"/>
        <scheme val="minor"/>
      </rPr>
      <t xml:space="preserve">: Erschließung, Digitalisierung und Zusammenführung von regionalem Wissen (digitales Dokumentationsarchiv)
</t>
    </r>
    <r>
      <rPr>
        <b/>
        <sz val="10"/>
        <color theme="1"/>
        <rFont val="Calibri"/>
        <family val="2"/>
        <scheme val="minor"/>
      </rPr>
      <t xml:space="preserve">
• Regionale Baukultur: </t>
    </r>
    <r>
      <rPr>
        <sz val="10"/>
        <color theme="1"/>
        <rFont val="Calibri"/>
        <family val="2"/>
        <scheme val="minor"/>
      </rPr>
      <t>Weiterentwicklung der begonnenen Strategie zum Thema „Bauen im Ennstal /Ausseerland“
Möglicher Projektträger: Verein Schloss Trautenfels</t>
    </r>
  </si>
  <si>
    <r>
      <t xml:space="preserve">Generell ist zum Aktionsplan festzuhalten, dass im Zuge der Erarbeitung der Lokalen Entwicklungsstrategie
zahlreiche persönliche Gespräche mit möglichen Projektträgern geführt wurden. Diese haben bereits
ihre Ideen deponiert, die anschließend angeführt werden. Dies ist natürlich kein Vorgriff auf die Arbeit
des Projektauswahlgremiums, das nach Anerkennung als LAG über alle Projekte konkret zu entscheiden
hat. Zu den vorher definierten Themenfeldern und Resultaten sind folgende Maßnahmen bzw. Projekte angedacht:
</t>
    </r>
    <r>
      <rPr>
        <b/>
        <sz val="10"/>
        <color theme="1"/>
        <rFont val="Calibri"/>
        <family val="2"/>
        <scheme val="minor"/>
      </rPr>
      <t>• Belebung von Ortszentren</t>
    </r>
    <r>
      <rPr>
        <sz val="10"/>
        <color theme="1"/>
        <rFont val="Calibri"/>
        <family val="2"/>
        <scheme val="minor"/>
      </rPr>
      <t xml:space="preserve">: Die Attraktivierung von Ortskernen kann auf vielfältige Weise erfolgen,
abhängig von der jeweiligen Gemeinde bzw. Dorfsituation. Einige Beispiele:
(Wieder-)Ansiedlung von Handwerks-, Handels- und Gewerbebetrieben
Schaffung von Arbeitsmöglichkeiten für Kreativ- und IT-Unternehmen („Co-Working-Space“): Menschen,
die in der IT- und Kreativwirtschaft tätig sind, schätzen gute Sport- und Freizeitmöglichkeiten in
der Natur als Ausgleich zu ihrer sehr computerlastigen Arbeit. Unsere touristisch gut ausgebaute und
landschaftlich reizvolle Region würde sich daher sehr gut als Standort für IT- bzw. Kreativunternehmen
eignen. Neben einer gezielten Ansiedelung von Unternehmen diese Art würde sich auch die Einrichtung
von Bürogemeinschaften anbieten, da diese oft als Einzel-Personen-Unternehmen organisiert sind.
• Gestaltung von Ortszentren (Hauptplätze etc.) als Begegnungsorte
• Erstellung von Ortsentwicklungskonzepten unter Einbindung der Bevölkerung
• Revitalisierung und Belebung von historischen Gebäuden im Ortskern inklusive Nutzung
Bildung-Kultur-Musik-Zentrum, Bad Aussee
Mögliche Projektträger: Gemeinden
</t>
    </r>
    <r>
      <rPr>
        <b/>
        <sz val="10"/>
        <color theme="1"/>
        <rFont val="Calibri"/>
        <family val="2"/>
        <scheme val="minor"/>
      </rPr>
      <t xml:space="preserve">
• Etablierung eines Standortes für tertiäre Bildung im Bereich Landwirtschaft: </t>
    </r>
    <r>
      <rPr>
        <sz val="10"/>
        <color theme="1"/>
        <rFont val="Calibri"/>
        <family val="2"/>
        <scheme val="minor"/>
      </rPr>
      <t xml:space="preserve">Die Etablierung eines
Standortes für tertiäre Bildung im Bereich Landwirtschaft entspricht den Stärkefeldern der Region
und ist erklärtes Ziel. Damit könnte die Region ihre Kompetenzen weitergeben, aber auch von jenen
Menschen (Professoren, Studenten) profitieren, die mit ihrem Wissen in das Ennstal und Ausseerland
kommen. Daneben entstehen durch einen solchen Standort auch positive wirtschaftliche Effekte (zusätzliche
Arbeitsplätze, Belebung Regionalwirtschaft, Vermietung etc.).
</t>
    </r>
  </si>
  <si>
    <r>
      <rPr>
        <b/>
        <sz val="10"/>
        <color theme="1"/>
        <rFont val="Calibri"/>
        <family val="2"/>
        <scheme val="minor"/>
      </rPr>
      <t>• „Herz für die Region“:</t>
    </r>
    <r>
      <rPr>
        <sz val="10"/>
        <color theme="1"/>
        <rFont val="Calibri"/>
        <family val="2"/>
        <scheme val="minor"/>
      </rPr>
      <t xml:space="preserve"> Verleihung einer jährlichen Auszeichnung für junge Menschen, die sich in wissenschaftlicher
bzw. schulischer Form mit regional bedeutsamen Themen beschäftigen. Die Auszeichnung
erfolgt in den Kategorien Maturaarbeiten, wissenschaftliche Arbeiten (Bachelor-, Masterarbeiten,
Dissertation) und Veranstaltungen / Juniorfirmen / Projekte.
</t>
    </r>
    <r>
      <rPr>
        <b/>
        <sz val="10"/>
        <color theme="1"/>
        <rFont val="Calibri"/>
        <family val="2"/>
        <scheme val="minor"/>
      </rPr>
      <t xml:space="preserve">
• Ausbau EnnstalWiki: </t>
    </r>
    <r>
      <rPr>
        <sz val="10"/>
        <color theme="1"/>
        <rFont val="Calibri"/>
        <family val="2"/>
        <scheme val="minor"/>
      </rPr>
      <t xml:space="preserve">Qualitativer strategischer Ausbau des Online-Mitmach-Lexikons EnnstalWiki, inklusive Erweiterung auf das Ausseerland.
Möglicher Projektträger: Verein EnnstalWiki
</t>
    </r>
    <r>
      <rPr>
        <b/>
        <sz val="10"/>
        <color theme="1"/>
        <rFont val="Calibri"/>
        <family val="2"/>
        <scheme val="minor"/>
      </rPr>
      <t xml:space="preserve">
• Archiv der Region: </t>
    </r>
    <r>
      <rPr>
        <sz val="10"/>
        <color theme="1"/>
        <rFont val="Calibri"/>
        <family val="2"/>
        <scheme val="minor"/>
      </rPr>
      <t xml:space="preserve">Erschließung, Digitalisierung und Zusammenführung von regionalem Wissen (digitales Dokumentationsarchiv)
</t>
    </r>
    <r>
      <rPr>
        <b/>
        <sz val="10"/>
        <color theme="1"/>
        <rFont val="Calibri"/>
        <family val="2"/>
        <scheme val="minor"/>
      </rPr>
      <t>• „Wissen.schafft.Region“:</t>
    </r>
    <r>
      <rPr>
        <sz val="10"/>
        <color theme="1"/>
        <rFont val="Calibri"/>
        <family val="2"/>
        <scheme val="minor"/>
      </rPr>
      <t xml:space="preserve"> Ausbau der Kooperation mit Forschungs- und Bildungseinrichtungen jeglicher Art auf regionaler, nationaler und internationaler Ebene
</t>
    </r>
  </si>
  <si>
    <t>Da der Grundgedanke von LEADER das Thema Kooperation beinhaltet, gehen wir davon aus, dass bei jedem
Projekt ein Netzwerk an Partnern bei der Umsetzung mitwirkt. Dies wird auch bei der Auswahl der
Projekte in den Kriterien bereits berücksichtigt und bewertet. Generell ist es beim Thema Wertschöpfung
so, dass nur durch ein Zusammenwirken der Sektoren Tourismus, Landwirtschaft, Gastronomie, Handel
und Gewerbe funktionierende Wertschöpfungsketten in der Region aufgebaut werden können. Dies hat
sich in der LEADER-Periode 2007 – 2013 zum Beispiel am Projekt „Ennstal Lamm“ gezeigt, weil durch die
Zusammenarbeit dieser Sektoren die Umsetzung sehr erfolgreich war.
Vom Vorstand bzw. LAG Management der Region wird angestrebt, dass ein regelmäßig organisierter Austausch
zwischen den einzelnen Projekten stattfindet, um alle Kooperationsmöglichkeiten zu nutzen. Kooperationen
können zwischen den einzelnen Projekten erfolgen, innerhalb der Region, steiermarkweit
und auch über das Bundesland hinaus. In der Angebots- und Produktentwicklung soll sich der Gedanke
der „Region rund um den Dachstein“ besonders niederschlagen. Dafür werden auch LEADER- und Tourismus-
Regionen aus den angrenzenden Bundesländern Oberösterreich und Salzburg Ansprechpartner sein.
Kooperationspartner WERTSCHÖPFUNG
• Tourismusregionen Schladming-Dachstein und Ausseerland-Salzkammergut, regionale Tourismusverbände, Steiermark Tourismus, Salzkammergut Tourismus, Salzburgerland Tourismus
• regionale Gastronomie
• regionale GenussRegionen Ennstaler Steirerkas, Ennstal Lamm, Ausseerland Seesaibling
• GENUSS REGION ÖSTERREIC H (Bundes- und Landesorganisation)
• Initiative „Kulinarium Steiermark“
• Kammer für Land- und Forstwirtschaft (inkl. Fachberatungen für Direktvermarktung, UAB etc.)
• Gutes vom Bauernhof
• Maschinenringe
• Bäuerliche Vermarktungseinrichtungen wie z. B. Schafbauernzentrum, Bauernladen Gröbming
• Steirischer Schaf- und Ziegenzuchtverband
• Organisation „Urlaub am Bauernhof“
• Österreichische Bundesforste
• Kooperation mit Wirtschaftskammer und AMS, Regionalstellen in der Region
• Genossenschaft „Meisterwelten“
• HBLFA Raumberg-Gumpenstein, FS Gröbming
• Gemeinden der Region
• Land- und forstwirtschaftliche Betriebe der Region, Wirtschafts- und Tourismusbetriebe</t>
  </si>
  <si>
    <t>Da der Grundgedanke von LEADER das Thema Kooperation beinhaltet, gehen wir davon aus, dass bei jedem
Projekt ein Netzwerk an Partnern bei der Umsetzung mitwirkt. Im Bereich „Natur“ spielt vor allem die
Zusammenarbeit mit den ingesamt 7 steirischen Naturparken (Naturpark Sölktäler in unserer Region) eine
große Rolle (Projektideen - siehe dazu auch Kapitel 3.9). Im Kulturbereich soll besonderes Augenmerk auf
die regionale, nationale und auch internationale Vernetzung gelegt werden.
Kooperationspartner NATÜRLICHE RESSOURCEN UND KULTURELLES ERBE
• Naturpark Sölktäler, Verein Naturparke Steiermark
• Naturschutzbund Ennstal-Ausseerland, Berg- und Naturwacht
• Biolandwirtschaft Ennstal
• Tourismusregionen Schladming-Dachstein und Ausseerland-Salzkammergut, regionale Tourismusverbände
• Kammer für Land- und Forstwirtschaft
• Österreichische Bundesforste
• Schloss Trautenfels - Universalmuseum Joanneum
• Verein Schloss Trautenfels
• Museen der Region
• CCW Stainach
• EnnstalWiki
• Burg Strechau
• REX - Dachverband der Kultur- und Medieninitiativen Bezirkes Liezen mit den Mitgliedern
• HBLFA Raumberg-Gumpenstein
• Schulen und Kindergärten der Region
• Gärtnereien, Schaugärten
• Gemeinden der Region
• landwirtschaftliche Betriebe, Almwirtschaften
• Almwirtschaftsverein
• Agrarbezirksbehörde
• Österreichische UNESCO-Kommission (immaterielles Kulturerbe)
• Fachspezifische Kooperationspartner auf nationaler und internationaler Ebene in Vernetzung mit den Partnern in der Region</t>
  </si>
  <si>
    <t>Da der Grundgedanke von LEADER das Thema Kooperation beinhaltet, gehen wir davon aus, dass bei jedem
Projekt ein Netzwerk an Partnern bei der Umsetzung mitwirkt.
Gerade zum Thema GEMEINWOHL soll unter den Aspekten „Daseinsvorsorge“ und „Beiligung“ das Augemerk
auf die breite Bevölkerung gelegt werden, z. B. gemeinnützige Vereine, engagierte Privatpersonen
oder etwa Einrichtungen im Sozialbereich.
Kooperationspartner GEMEINWOHL STRUKTUREN UND FUNKTIONEN
• Gemeinden der Region
• bestehenden Organisatioen für Ortsmarketing, örtliche Wirtschaftskooperationen
• Lebensnetz Aigen-Irdning
• Tourismusregionen Schladming-Dachstein und Ausseerland-Salzkammergut, regionale Tourismusverbände
• regionale Gastronomie
• Kooperation mit Wirtschaftskammer und AMS, Regionalstellen in der Region
• Genossenschaft „Meisterwelten“
• HBLFA Raumberg-Gumpenstein
• FS Gröbming
• generell Schulen und Bildungseinrichtungen
• Forschungs- und Bildungspartner regional, national und international
• Gemeinden der Region
• Land- und forstwirtschaftliche Betriebe der Region, Wirtschafts- und Tourismusbetriebe</t>
  </si>
  <si>
    <t>Folgende Ziele und Resultate werden im Aktionsfeld 1 in der neu gegründeten LAG InnovationsRegion Murtal angestrebt:
Angestrebte Resultate in AF 1 Impact /
Oberziel
Beitrag zur Verbesserung der Lebensqualität in unserer Region.
Outcome /Ziel
Die Wertschöpfung in unserer Region ist 2020 gesteigert.
Output 1 Innovation als zentrales Thema in der Regionsentwicklung ist bis 2020 anerkannt und wird aktiv
betrieben.
Output 2 Talente &amp; Forschung sind bis 2020 als Basis für eine zielgerichtete Regionalentwicklung in der
Region gefestigt und wurden aktiv unterstützt.
Output 3 Der Bereich Tourismus, speziell die Themenbereiche Gesundheits-, Genuss-, Industrie-, Sport-,
Wander-und Kulturtourismus, ist bis 2020 gestärkt
Output 4 Der touristische Auftritt und die Aussenwahrnehmung der InnovationsRegion Murtal sind 2020
gestärkt.
Output 5 Die wirtschaftsstandortrelevanten infrastrukturellen Einrichtungen sind bis 2020 gestärkt,
regionsspezifische Potentiale sind gehoben und bedarfsgerecht gebündelt.
Output 6 Die Informationsflüsse in der Region sind bis 2020 so etabliert und gebündelt, dass zwischen den
Beteiligten in der Region keine Medienbrüche mehr zu erkennen sind.
Output 7
Die bäuerlichen Betriebe der Region sind durch die Schaffung zusätzlicher Erwerbsmöglichkeiten
2020 gestärkt.</t>
  </si>
  <si>
    <t>Outcome/Ziel
Für das Gemeinwohl wichtige Strukturen und Funktionen sind gestärkt.
Output 1
Die Mobilität in der Region ist bis 2020 nachhaltig verbessert.
Output 2 Eine Verbesserung der regionalen Nahversorgung bis 2020 ist erreicht.
Output 3
Die flächendeckenden Produktion von gesunden Lebensmitteln in der Region ist 2020
gewährleistet und das Thema Gesundheit &amp; bäuerliche Produktion ist in der
Bevölkerung fest verankert.
Output 4 Eine regionale Willkomenskultur wurde etabliert. Zuwanderer sind entsprechend ihrer
Ausbildung und Fähigkeiten integriert.
Output 5
Freiwilligenarbeit ist ein nicht wegzudenkender Wert. Jeder der /die sich einbringen
möchte hat eine AnsprechpartnerIn. Es gibt eine Stelle die Freiwilligenarbeit unterstützt
und koordiniert.
Output 6 Das Wissen der regionalen Bevölkerung und der Institutionen ist transparent und
Bildungsangebote für die Bevölkerung im Sinne eines Lebenslangen Lernens sind
verbessert.</t>
  </si>
  <si>
    <t>Outcome /Ziel
Die natürlichen Ressourcen und das kulturelle Erbe der Region sind gefestigt oder
nachhaltig weiterentwickelt.
Output 1
Das Murtal ist 2020 geprägt von einem (multi-) kulturellen und ethnisch vielfältigen
Zusammenleben unter der Einbeziehung und Weiterentwicklung traditioneller Werte
und Brauchtümer für alle Altersgruppen.
Output 2
Im Murtal gibt es bis 2020 ein attraktives und vielfältiges zeitgenössisches
Kulturangebot für die verschiedenen Lebensabschnittsphasen.
Output 3 Der kulturhistorische und kulturtouristische Stellenwert der Region ist 2020 erhöht.
Output 4 (AF 2 und3)
Die flächendeckenden Produktion von gesunden Lebensmitteln in der Region ist 2020
gewährleistet und das Thema Gesundheit und bäuerliche Produktion ist in der
Bevölkerung fest verankert</t>
  </si>
  <si>
    <r>
      <t xml:space="preserve">Im Strategieprozess haben die beteiligten AkteurInnen aus den Stärkefeldern der Region zahlreiche
Maßnahmen für die nächsten Jahre entwickelt. Dabei wurde Wert darauf gelegt, dass die geplanten
Umsetzungsmaßnahmen die Speerspitze „Innovation“ unterstützen. Bei der Bewertung eingereichter
Projekte wird in der Umsetzung der Strategie das Kriterium „Innovation“ daher ein wichtiges
Auswahlkriterium sein. Im Folgenden werden Leitprojekte definiert, die dieses Kriterium im
Besonderen erfüllen und die eine gesamtregionale Auswirkung auf das Gebiet der LAG
InnovationsRegion Murtal haben. Eine Liste aller bislang geplanten Maßnahmen pro Aktionsfeld
finden Sie in der Beilage 9.
</t>
    </r>
    <r>
      <rPr>
        <b/>
        <sz val="10"/>
        <color theme="1"/>
        <rFont val="Calibri"/>
        <family val="2"/>
        <scheme val="minor"/>
      </rPr>
      <t xml:space="preserve">
Stärkefeld 1 - Standortentwicklung &amp; Innovation
Kraft. Das Murtal Leitprojekt</t>
    </r>
    <r>
      <rPr>
        <sz val="10"/>
        <color theme="1"/>
        <rFont val="Calibri"/>
        <family val="2"/>
        <scheme val="minor"/>
      </rPr>
      <t xml:space="preserve">
Kraft. Das Murtal" ist eine Initiative der Industrie und
produzierenden Wirtschaft der Region Murau und Murtal. Über
60 führende Betriebe und Partner-Organisationen setzen
gemeinsam Impulse zur Stärkung des Standorts. Damit wird die
Wirtschaft zu einem Motor in der Regionalentwicklung.
Aufbauend auf den Erfolgen und Erfahrungen der letzten Jahre
werden folgende Schwerpunkte umgesetzt:
• Verbesserung der Rahmenbedingungen für die regionale Wirtschaft
• Erstellen eines Regionalen Entwicklungsplanes für die Wirtschaft
• Intensivere Vernetzung und Kooperation der Betriebe
• Unterstützung von Start Ups und Spin Offs
• Installierung eines Zukunftsteams mit jungen Talenten aus regionalen Betrieben
• Ideenwettbewerbe für MitarbeiterInnen
</t>
    </r>
    <r>
      <rPr>
        <b/>
        <sz val="10"/>
        <color theme="1"/>
        <rFont val="Calibri"/>
        <family val="2"/>
        <scheme val="minor"/>
      </rPr>
      <t xml:space="preserve">
Holz- und Energiekompetenzzentrum HIZ</t>
    </r>
    <r>
      <rPr>
        <sz val="10"/>
        <color theme="1"/>
        <rFont val="Calibri"/>
        <family val="2"/>
        <scheme val="minor"/>
      </rPr>
      <t xml:space="preserve">
Im Rahmen der Weiterentwicklung des HIZ als Holz und
Energiekompetenzzentrums soll eine Ansiedelung weiterer
Unternehmen sowie der Aufbau von Forschungsprojekten mit
Universitäten und Fachhochschulen gefördert werden. Des
Weiteren sollen die Synergien zwischen den bestehenden Partnerunternehmen durch Einbindung von regionalen
Holzbetrieben gesteigert werden.</t>
    </r>
    <r>
      <rPr>
        <b/>
        <sz val="10"/>
        <color theme="1"/>
        <rFont val="Calibri"/>
        <family val="2"/>
        <scheme val="minor"/>
      </rPr>
      <t/>
    </r>
  </si>
  <si>
    <r>
      <rPr>
        <b/>
        <sz val="10"/>
        <color theme="1"/>
        <rFont val="Calibri"/>
        <family val="2"/>
        <scheme val="minor"/>
      </rPr>
      <t>Murtaler Holzinnovationen
Leitprojekt</t>
    </r>
    <r>
      <rPr>
        <sz val="10"/>
        <color theme="1"/>
        <rFont val="Calibri"/>
        <family val="2"/>
        <scheme val="minor"/>
      </rPr>
      <t xml:space="preserve">
Die Umsetzung verschiedenster Ideen im Bereich Holz soll im
HIZ verwirklicht werden. Das ECW (modernes
Holztechnikzentrum am Standort HIZ) soll als
Prototypenwerkstätte in Kooperation mit vielen
unterschiedlichen Betrieben weiter in den Fokus rücken und so
neue Arbeitsplätze schaffen und Betriebsansiedelungen im
Standort HIZ fördern.
</t>
    </r>
    <r>
      <rPr>
        <b/>
        <sz val="10"/>
        <color theme="1"/>
        <rFont val="Calibri"/>
        <family val="2"/>
        <scheme val="minor"/>
      </rPr>
      <t xml:space="preserve">
Murtal HolzAkademie</t>
    </r>
    <r>
      <rPr>
        <sz val="10"/>
        <color theme="1"/>
        <rFont val="Calibri"/>
        <family val="2"/>
        <scheme val="minor"/>
      </rPr>
      <t xml:space="preserve">
Das HIZ soll zukünftig auch als Holzakademie fungieren, wo
Kurse und Weiterbildungsmaßnahmen für regionale
Unternehmen angeboten werden. Durch weitreichende
Kooperationen mit regionalen bzw. holzspezifischen
Bildungsanbietern kann dem Mangel an Fachkräften im Murtal entgegengewirkt werden.
</t>
    </r>
    <r>
      <rPr>
        <b/>
        <sz val="10"/>
        <color theme="1"/>
        <rFont val="Calibri"/>
        <family val="2"/>
        <scheme val="minor"/>
      </rPr>
      <t xml:space="preserve">
Meisterwelten Steiermark - Murtal</t>
    </r>
    <r>
      <rPr>
        <sz val="10"/>
        <color theme="1"/>
        <rFont val="Calibri"/>
        <family val="2"/>
        <scheme val="minor"/>
      </rPr>
      <t xml:space="preserve">
Die Meisterwelten sind ein aktives und innovatives Netzwerk
für Meisterbetriebe in der Steiermark. Sie machen echte
steirische Handwerkskunst unter einer gemeinsamen
Dachmarke sichtbar. Die Meisterwelten entwickeln gemeinsam
mit ihren Mitgliedsbetrieben unternehmerische Initiativen,
wirtschaftliche Kooperationen und stärken die regionale
Herkunft von Meisterprodukten und Meisterleistungen.
</t>
    </r>
    <r>
      <rPr>
        <b/>
        <sz val="10"/>
        <color theme="1"/>
        <rFont val="Calibri"/>
        <family val="2"/>
        <scheme val="minor"/>
      </rPr>
      <t xml:space="preserve">
Energiemodellregion Murtal</t>
    </r>
    <r>
      <rPr>
        <sz val="10"/>
        <color theme="1"/>
        <rFont val="Calibri"/>
        <family val="2"/>
        <scheme val="minor"/>
      </rPr>
      <t xml:space="preserve">
Leitprojekt
Durch die Nutzung der regionalen Potenziale im Bereich
erneuerbarer Energie werden neue Arbeitsplätze und neues
Einkommen im Murtal geschaffen, die Energie-Abhängigkeit
von Drittstaaten verringert und CO2 eingespart. Die
Bevölkerung wird über Beteiligungsmöglichkeiten eingebunden
und neue Geschäftsmodelle werden entwickelt.</t>
    </r>
  </si>
  <si>
    <r>
      <rPr>
        <b/>
        <sz val="10"/>
        <color theme="1"/>
        <rFont val="Calibri"/>
        <family val="2"/>
        <scheme val="minor"/>
      </rPr>
      <t>Murtal Award Energie</t>
    </r>
    <r>
      <rPr>
        <sz val="10"/>
        <color theme="1"/>
        <rFont val="Calibri"/>
        <family val="2"/>
        <scheme val="minor"/>
      </rPr>
      <t xml:space="preserve">
Durch den Murtal Award soll das Wissen um Erneuerbare
Energie vermehrt und die Teilnahme an Energieprojekten
gefördert werden, um so die Energieeffizienz zu steigern und
dadurch einen Beitrag zum Klimaschutz zu leisten.
</t>
    </r>
    <r>
      <rPr>
        <b/>
        <sz val="10"/>
        <color theme="1"/>
        <rFont val="Calibri"/>
        <family val="2"/>
        <scheme val="minor"/>
      </rPr>
      <t>Energie und Treibstoff aus Klärschlamm
Leitprojekt</t>
    </r>
    <r>
      <rPr>
        <sz val="10"/>
        <color theme="1"/>
        <rFont val="Calibri"/>
        <family val="2"/>
        <scheme val="minor"/>
      </rPr>
      <t xml:space="preserve">
Für die Entsorgung des Abfallproduktes Klärschlamm, fallen
derzeit hohe Kosten an. Durch die Gewinnung von Energie aus
Klärschlamm werden neue innovative Arbeitsplätze geschaffen,
Ausgaben eingespart und der CO2 Ausstoß verringert.
</t>
    </r>
    <r>
      <rPr>
        <b/>
        <sz val="10"/>
        <color theme="1"/>
        <rFont val="Calibri"/>
        <family val="2"/>
        <scheme val="minor"/>
      </rPr>
      <t xml:space="preserve">
Intelligente Gebäude</t>
    </r>
    <r>
      <rPr>
        <sz val="10"/>
        <color theme="1"/>
        <rFont val="Calibri"/>
        <family val="2"/>
        <scheme val="minor"/>
      </rPr>
      <t xml:space="preserve">
Mithilfe von Wärmedämmung und intelligenter
Gebäudetechnik soll der Energieverbrauch verringert und somit
die Kosten gesenkt werden. Fossile Energien werden im
Rahmen des Projektes gegen Erneuerbare ausgetauscht, so
verringern sich die Kosten für die Gebäudenutzer und darüber
hinaus werden neue Arbeitsplätze geschaffen.
</t>
    </r>
    <r>
      <rPr>
        <b/>
        <sz val="10"/>
        <color theme="1"/>
        <rFont val="Calibri"/>
        <family val="2"/>
        <scheme val="minor"/>
      </rPr>
      <t xml:space="preserve">
GründerInnen Initiative Murtal 
Leitprojekt</t>
    </r>
    <r>
      <rPr>
        <sz val="10"/>
        <color theme="1"/>
        <rFont val="Calibri"/>
        <family val="2"/>
        <scheme val="minor"/>
      </rPr>
      <t xml:space="preserve">
Diese Initiative ermutigt und begleitet Frauen und Männer im
Bereich Unternehmensgründung. In Zusammenarbeit mit einer regionalen BHS werden GründerInnen qualifiziert und im
Gründungsprozess unterstützt.
</t>
    </r>
    <r>
      <rPr>
        <b/>
        <sz val="10"/>
        <color theme="1"/>
        <rFont val="Calibri"/>
        <family val="2"/>
        <scheme val="minor"/>
      </rPr>
      <t xml:space="preserve">
Stärkefeld 2: Tourismusentwicklung
Kultur- &amp; Geschichtstourismus</t>
    </r>
    <r>
      <rPr>
        <sz val="10"/>
        <color theme="1"/>
        <rFont val="Calibri"/>
        <family val="2"/>
        <scheme val="minor"/>
      </rPr>
      <t xml:space="preserve">
Ein neuer Themenschwerpunkt und neue Angebote setzen
unsere regionalen Schätze besser in Szene und sichern das
Geschichts- und Brauchtumswissen des Murtales.</t>
    </r>
    <r>
      <rPr>
        <sz val="10"/>
        <color theme="1"/>
        <rFont val="Calibri"/>
        <family val="2"/>
        <scheme val="minor"/>
      </rPr>
      <t xml:space="preserve">
</t>
    </r>
  </si>
  <si>
    <r>
      <t xml:space="preserve">Themenwege Murtal
Durch die Themenwege Murtal entsteht ein gesamtregionales
Angebot für die Urlaubsregion Murtal in Verbindung mit der
Murtal-Card. Damit verlängert sich die Aufenthaltsdauer der
Gäste und somit auch die Saisonzeiten und die Auslastung der
regionalen Beherbergungsbetriebe wird verbessert.
</t>
    </r>
    <r>
      <rPr>
        <b/>
        <sz val="10"/>
        <color theme="1"/>
        <rFont val="Calibri"/>
        <family val="2"/>
        <scheme val="minor"/>
      </rPr>
      <t xml:space="preserve">
Musterregion Rad Knoten System Murtal
Leitprojekt</t>
    </r>
    <r>
      <rPr>
        <sz val="10"/>
        <color theme="1"/>
        <rFont val="Calibri"/>
        <family val="2"/>
        <scheme val="minor"/>
      </rPr>
      <t xml:space="preserve">
Geplant ist die Errichtung eines durchgängigen Radwegenetzes
sowie Angebotsentwicklung im Themenschwerpunkt
Radtourismus im Murtal.
</t>
    </r>
    <r>
      <rPr>
        <b/>
        <sz val="10"/>
        <color theme="1"/>
        <rFont val="Calibri"/>
        <family val="2"/>
        <scheme val="minor"/>
      </rPr>
      <t xml:space="preserve">
Intensivierung Innenmarketing</t>
    </r>
    <r>
      <rPr>
        <sz val="10"/>
        <color theme="1"/>
        <rFont val="Calibri"/>
        <family val="2"/>
        <scheme val="minor"/>
      </rPr>
      <t xml:space="preserve">
Durch eine größere Beteiligung der Bevölkerung an den
touristischen Angeboten im Murtal steigert sich die
Wertschätzung unserer Region und so kann durch positive
Mundpropaganda das Innenmarketing besser genutzt werden.
</t>
    </r>
    <r>
      <rPr>
        <b/>
        <sz val="10"/>
        <color theme="1"/>
        <rFont val="Calibri"/>
        <family val="2"/>
        <scheme val="minor"/>
      </rPr>
      <t>TourismuspositIonierung Murtal
Leitprojekt</t>
    </r>
    <r>
      <rPr>
        <sz val="10"/>
        <color theme="1"/>
        <rFont val="Calibri"/>
        <family val="2"/>
        <scheme val="minor"/>
      </rPr>
      <t xml:space="preserve">
Erste Schritte in Richtung einer klaren Tourismuspositionierung
werden gesetzt, um eine Steigerung im Tourismus zu erreichen und die Einkünfte aus dem Tourismus zu verbessern. Durch die
Erstellung einer Unique-Selling-Proposition (USP) kann sich das
Murtal weiter von anderen Regionen abheben.
</t>
    </r>
    <r>
      <rPr>
        <b/>
        <sz val="10"/>
        <color theme="1"/>
        <rFont val="Calibri"/>
        <family val="2"/>
        <scheme val="minor"/>
      </rPr>
      <t xml:space="preserve">
Zirbenland Markenpartnerschaft</t>
    </r>
    <r>
      <rPr>
        <sz val="10"/>
        <color theme="1"/>
        <rFont val="Calibri"/>
        <family val="2"/>
        <scheme val="minor"/>
      </rPr>
      <t xml:space="preserve">
Die erfolgreich begonnene Initiative der Zirbenland
Markenpartnerschaft wird fortgeführt und weiterentwickelt.
Durch weiterführende Bewusstseinsbildung und
Professionalisierung soll die Regionswahrnehmung gestärkt und
die sogenannte „Raunzer Zone“ in die „Nichtraunzerzone“
umgewandelt werden.
</t>
    </r>
  </si>
  <si>
    <r>
      <rPr>
        <b/>
        <sz val="10"/>
        <color theme="1"/>
        <rFont val="Calibri"/>
        <family val="2"/>
        <scheme val="minor"/>
      </rPr>
      <t>Attraktivierung der Berufsfelder im Tourismus</t>
    </r>
    <r>
      <rPr>
        <sz val="10"/>
        <color theme="1"/>
        <rFont val="Calibri"/>
        <family val="2"/>
        <scheme val="minor"/>
      </rPr>
      <t xml:space="preserve">
Durch eine Attraktivierung der touristischen Berufe und der
damit verbundenen Imageverbesserung wird die
Nachfrageproblematik an den vielen offenen Stellen im Bereich
Tourismus gelöst.
</t>
    </r>
    <r>
      <rPr>
        <b/>
        <sz val="10"/>
        <color theme="1"/>
        <rFont val="Calibri"/>
        <family val="2"/>
        <scheme val="minor"/>
      </rPr>
      <t xml:space="preserve">
Urlaub am Bauernhof</t>
    </r>
    <r>
      <rPr>
        <sz val="10"/>
        <color theme="1"/>
        <rFont val="Calibri"/>
        <family val="2"/>
        <scheme val="minor"/>
      </rPr>
      <t xml:space="preserve">
Das Angebot „Urlaub am Bauernhof“ bringt für die regionalen
Landwirte eine zusätzliche Einnahmequelle und ist für den
Fortbestand der landwirtschaftlichen Betriebe sehr wichtig.
Touristen kann so ein Einblick in das Leben auf einem
Bauernhof und die damit verbundene Nähe zu Natur und Tier
gewährt werden.
</t>
    </r>
    <r>
      <rPr>
        <b/>
        <sz val="10"/>
        <color theme="1"/>
        <rFont val="Calibri"/>
        <family val="2"/>
        <scheme val="minor"/>
      </rPr>
      <t>Stärkefeld 3: Genuss &amp; Kulinarik
Bäuerliche Direktvermarktung im Murtal
Leitprojekt</t>
    </r>
    <r>
      <rPr>
        <sz val="10"/>
        <color theme="1"/>
        <rFont val="Calibri"/>
        <family val="2"/>
        <scheme val="minor"/>
      </rPr>
      <t xml:space="preserve">
Die Errichtung von Bauernläden, Hof Dorfläden und der
Aufbau von alternativen Vertriebsformen bringt regionale
Produkte kosten- und CO2-sparend zu den Endverbrauchern.
Der Zugang zu gesunden Lebensmitteln wird für die
Bevölkerung verbessert und neue Arbeitsplätze geschaffen.
</t>
    </r>
    <r>
      <rPr>
        <b/>
        <sz val="10"/>
        <color theme="1"/>
        <rFont val="Calibri"/>
        <family val="2"/>
        <scheme val="minor"/>
      </rPr>
      <t xml:space="preserve">
Landwirtschaftliche Produktinnovationen
Leitprojekt</t>
    </r>
    <r>
      <rPr>
        <sz val="10"/>
        <color theme="1"/>
        <rFont val="Calibri"/>
        <family val="2"/>
        <scheme val="minor"/>
      </rPr>
      <t xml:space="preserve">
Produktneuerungen und Produktinnovationen helfen, unsere
bereits vorhandenen regionalen Spezialitäten besser zu
vermarkten und neu in Szene zu setzten. Durch
landwirtschaftliche Produktinnovationen wird für die Bauern
im Murtal eine wichtige zusätzliche Einkommensschiene
geschaffen, zusätzlich wird der Bevölkerung so der Zugang zu
gesunden und regionalen Produkten erleichtert.</t>
    </r>
  </si>
  <si>
    <r>
      <rPr>
        <b/>
        <sz val="10"/>
        <color theme="1"/>
        <rFont val="Calibri"/>
        <family val="2"/>
        <scheme val="minor"/>
      </rPr>
      <t>Genial.Regional! Das Murtal genießt seine Schätze
Leitprojekt</t>
    </r>
    <r>
      <rPr>
        <sz val="10"/>
        <color theme="1"/>
        <rFont val="Calibri"/>
        <family val="2"/>
        <scheme val="minor"/>
      </rPr>
      <t xml:space="preserve">
Kooperationen und Netzwerke von land- und
forstwirtschaftlichen Betrieben mit verarbeitenden
Gewerbebetrieben (Molkerei, Bäckerei, Fleischerei, Mühle)
verbessern die Verfügbarkeit von Produkten und
Dienstleistungen in der Region. Dadurch werden bestehende
Betriebe und Arbeitsplätze erhalten und neue innovative
geschaffen.
</t>
    </r>
    <r>
      <rPr>
        <b/>
        <sz val="10"/>
        <color theme="1"/>
        <rFont val="Calibri"/>
        <family val="2"/>
        <scheme val="minor"/>
      </rPr>
      <t xml:space="preserve">
Lange Tafel Murtal</t>
    </r>
    <r>
      <rPr>
        <sz val="10"/>
        <color theme="1"/>
        <rFont val="Calibri"/>
        <family val="2"/>
        <scheme val="minor"/>
      </rPr>
      <t xml:space="preserve">
Bei einem Tag der offenen Tür stellen regionale
Gastronomiebetriebe gemeinsam der Bevölkerung regionale
Spezialitäten vor.
</t>
    </r>
    <r>
      <rPr>
        <b/>
        <sz val="10"/>
        <color theme="1"/>
        <rFont val="Calibri"/>
        <family val="2"/>
        <scheme val="minor"/>
      </rPr>
      <t xml:space="preserve">
Vielfalt und Biodiversität in Der Landwirtschaft und Gärtnerei</t>
    </r>
    <r>
      <rPr>
        <sz val="10"/>
        <color theme="1"/>
        <rFont val="Calibri"/>
        <family val="2"/>
        <scheme val="minor"/>
      </rPr>
      <t xml:space="preserve">
Der Anbau, die Verwertung und Vermarktung alter Sorten und
von Sortenraritäten werden in einem ganzheitlicher Ansatz
unterstützt. Ziel ist die Förderung von biologischer und kultureller Vielfalt im Lebensmittel- und Gartenbereich.
Dadurch soll ein Beitrag zu einer nachhaltigen
Bodenbewirtschaftung geleistet und Perspektiven für
kleinstrukturierte Produktionsbetriebe entwickelt werden.
Zudem setzt sich das Projekt mit Ansätzen partizipativer
Pflege auseinander.
</t>
    </r>
  </si>
  <si>
    <r>
      <t xml:space="preserve">Im Zuge des Strategieprozesses wurden seitens der privaten Gruppen für alle 3 Aktionsfelder
Projekte definiert, die dazu beitragen, die Ziele der LAG zu erreichen. Im Umsetzungsprozess ab
2015 bilden diese Projekte die Arbeitsgrundlage für das LAG Management.
</t>
    </r>
    <r>
      <rPr>
        <b/>
        <sz val="10"/>
        <color theme="1"/>
        <rFont val="Calibri"/>
        <family val="2"/>
        <scheme val="minor"/>
      </rPr>
      <t>Stärkefeld 1: Kulturelles Erbe &amp; Zeitkultur im Murtal
Regionales Jahresthema Kultur
Leitprojekt</t>
    </r>
    <r>
      <rPr>
        <sz val="10"/>
        <color theme="1"/>
        <rFont val="Calibri"/>
        <family val="2"/>
        <scheme val="minor"/>
      </rPr>
      <t xml:space="preserve">
Eine bessere Koordination und Kooperation im
Kulturbereich schafft Begeisterung für Kultur, belebt die
Region und steigert somit die Lebensqualität. Die
regionale Planung und Vermarktung des Kulturangebots
wird vereinfacht und eine Kostenersparnis für die
Veranstalter ist zu erwarten.
</t>
    </r>
    <r>
      <rPr>
        <b/>
        <sz val="10"/>
        <color theme="1"/>
        <rFont val="Calibri"/>
        <family val="2"/>
        <scheme val="minor"/>
      </rPr>
      <t xml:space="preserve">
Murtaler Brauchtum aktuell</t>
    </r>
    <r>
      <rPr>
        <sz val="10"/>
        <color theme="1"/>
        <rFont val="Calibri"/>
        <family val="2"/>
        <scheme val="minor"/>
      </rPr>
      <t xml:space="preserve">
Durch Brauchtum werden Erlebnisangebote für Gäste
geschaffen, der Zusammenhalt innerhalb der Region
gesteigert und Zuwanderer mit ihren kulturellen
Besonderheiten integriert.
</t>
    </r>
    <r>
      <rPr>
        <b/>
        <sz val="10"/>
        <color theme="1"/>
        <rFont val="Calibri"/>
        <family val="2"/>
        <scheme val="minor"/>
      </rPr>
      <t xml:space="preserve">
Murtaler KulturBotschafterIn
Leitprojekt</t>
    </r>
    <r>
      <rPr>
        <sz val="10"/>
        <color theme="1"/>
        <rFont val="Calibri"/>
        <family val="2"/>
        <scheme val="minor"/>
      </rPr>
      <t xml:space="preserve">
Im Rahmen der Bewußtseinsbildung für die regionale
Kultur und Geschichte werden Murtaler
„KulturBotschafterInnen“ ausgebildet. Deren Aufgabe
ist es, BewohnerInnen und Gästen die regionalen
Schätze näher zu bringen.
</t>
    </r>
    <r>
      <rPr>
        <b/>
        <sz val="10"/>
        <color theme="1"/>
        <rFont val="Calibri"/>
        <family val="2"/>
        <scheme val="minor"/>
      </rPr>
      <t xml:space="preserve">
Murtaler Musical Akademie</t>
    </r>
    <r>
      <rPr>
        <sz val="10"/>
        <color theme="1"/>
        <rFont val="Calibri"/>
        <family val="2"/>
        <scheme val="minor"/>
      </rPr>
      <t xml:space="preserve">
Im Rahmen der Veranstaltung werden junge Talente in
den Disziplinen Gesang, Tanz und Schauspiel
unterrichtet. So wird die Aufmerksamkeit auf das
Murtal gelenkt und der Unterhaltungswert steigert die
Lebensqualität der Bevölkerung.</t>
    </r>
  </si>
  <si>
    <r>
      <rPr>
        <b/>
        <sz val="10"/>
        <color theme="1"/>
        <rFont val="Calibri"/>
        <family val="2"/>
        <scheme val="minor"/>
      </rPr>
      <t>Museumsquartier Murtal</t>
    </r>
    <r>
      <rPr>
        <sz val="10"/>
        <color theme="1"/>
        <rFont val="Calibri"/>
        <family val="2"/>
        <scheme val="minor"/>
      </rPr>
      <t xml:space="preserve">
Im Museumsquartier Murtal vereinen sich Geschichte
und Bildung der Region Murtal zu einem attraktiven
Gesamtangebot. Eine Etablierung des Geschichts- und
Kulturtourismus entsteht durch eine Vernetzung der
Museen der Region.
</t>
    </r>
    <r>
      <rPr>
        <b/>
        <sz val="10"/>
        <color theme="1"/>
        <rFont val="Calibri"/>
        <family val="2"/>
        <scheme val="minor"/>
      </rPr>
      <t>Hallstatt Forschungszentrum
Leitprojekt</t>
    </r>
    <r>
      <rPr>
        <sz val="10"/>
        <color theme="1"/>
        <rFont val="Calibri"/>
        <family val="2"/>
        <scheme val="minor"/>
      </rPr>
      <t xml:space="preserve">
Ein wichtiger Bestandteil der Ausgrabungen in
Judenburg stellt das Hallstatt Forschungszentrum statt,
in dem die sensationellen Funde fachgerecht
aufbewahrt und analysiert werden. So entsteht ein
regionales Kompetenzzentrum für Geschichte und
Archäologie
</t>
    </r>
    <r>
      <rPr>
        <b/>
        <sz val="10"/>
        <color theme="1"/>
        <rFont val="Calibri"/>
        <family val="2"/>
        <scheme val="minor"/>
      </rPr>
      <t>Hallstattzeit Strasse</t>
    </r>
    <r>
      <rPr>
        <sz val="10"/>
        <color theme="1"/>
        <rFont val="Calibri"/>
        <family val="2"/>
        <scheme val="minor"/>
      </rPr>
      <t xml:space="preserve">
Die bedeutsamen Funde aus der Hallstattzeit in
Judenburg werden im Rahmen einer überregionalen
Kooperation durch gemeinsame Vermarktung und
Erfahrungsaustausch in Szene gesetzt.
</t>
    </r>
    <r>
      <rPr>
        <b/>
        <sz val="10"/>
        <color theme="1"/>
        <rFont val="Calibri"/>
        <family val="2"/>
        <scheme val="minor"/>
      </rPr>
      <t xml:space="preserve">
Historische Zeitreise durch das Murtal
Leitprojekt</t>
    </r>
    <r>
      <rPr>
        <sz val="10"/>
        <color theme="1"/>
        <rFont val="Calibri"/>
        <family val="2"/>
        <scheme val="minor"/>
      </rPr>
      <t xml:space="preserve">
Die bedeutenden historischen Schätze der Region
werden als touristische Attraktionen gemeinsam vermarktet. Durch einen Ausbau des touristischen
Angebotes in Verknüpfung mit der MurtalCard und der
verschiedenen regionalen und geschichtlichen
Standorte steigern sich die Besucherzahlen sowie das
Identitätsbewusstsein der Bevölkerung im gesamten Murtal.</t>
    </r>
  </si>
  <si>
    <r>
      <rPr>
        <b/>
        <sz val="10"/>
        <color theme="1"/>
        <rFont val="Calibri"/>
        <family val="2"/>
        <scheme val="minor"/>
      </rPr>
      <t>Stärkefeld 1: Talente, Forschung &amp; Lebenslanges Lernen
Regionale Wissensbilanz
Leitprojekt</t>
    </r>
    <r>
      <rPr>
        <sz val="10"/>
        <color theme="1"/>
        <rFont val="Calibri"/>
        <family val="2"/>
        <scheme val="minor"/>
      </rPr>
      <t xml:space="preserve">
Im Rahmen der regionalen Wissensbilanz werden immaterielle
Vermögenswerte der Region greifbar gemacht und eine
Professionalisierung des regionalen Wissensmanagements
findet statt. Durch die Gestaltung neuer Bildungsangebote
wird das Lebenslange Lernen der Bevölkerung in
verschiedenen Lebensabschnittsphasen gefördert.
</t>
    </r>
    <r>
      <rPr>
        <b/>
        <sz val="10"/>
        <color theme="1"/>
        <rFont val="Calibri"/>
        <family val="2"/>
        <scheme val="minor"/>
      </rPr>
      <t xml:space="preserve">
Onlineplattform Murtal WIKI</t>
    </r>
    <r>
      <rPr>
        <sz val="10"/>
        <color theme="1"/>
        <rFont val="Calibri"/>
        <family val="2"/>
        <scheme val="minor"/>
      </rPr>
      <t xml:space="preserve">
Auf der Onlineplattform Murtal WIKI wird das umfangreiche
Wissen der Menschen und Organisationen aus dem Murtal für
alle zugänglich dokumentiert werden. Diese transparente
Dokumentation macht das Wissen sichtbar und nutzbar für
verschiedene Organisationen und Bevölkerungsgruppen.
</t>
    </r>
    <r>
      <rPr>
        <b/>
        <sz val="10"/>
        <color theme="1"/>
        <rFont val="Calibri"/>
        <family val="2"/>
        <scheme val="minor"/>
      </rPr>
      <t>Wissen schafft Region - Murtal
Leitprojekt</t>
    </r>
    <r>
      <rPr>
        <sz val="10"/>
        <color theme="1"/>
        <rFont val="Calibri"/>
        <family val="2"/>
        <scheme val="minor"/>
      </rPr>
      <t xml:space="preserve">
Im Rahmen des Innovationsnetzwerkes werden Jobangebote,
Praktika und wissenschaftliche Arbeiten an die Zielgruppe
„junge gut qualifizierte Personen“ vermittelt und
Kooperationen zwischen Forschungseinrichtungen,
Gemeinden und Betrieben gefördert. Zu- und Rückwanderung
gut qualifizierter Personen wird gefördert, ein
Innovationsklima geschaffen und das Murtal präsentiert sich
als attraktives Forschungsfeld.
</t>
    </r>
    <r>
      <rPr>
        <b/>
        <sz val="10"/>
        <color theme="1"/>
        <rFont val="Calibri"/>
        <family val="2"/>
        <scheme val="minor"/>
      </rPr>
      <t>Regionale Onlinebörsen Kraft. Das Murtal</t>
    </r>
    <r>
      <rPr>
        <sz val="10"/>
        <color theme="1"/>
        <rFont val="Calibri"/>
        <family val="2"/>
        <scheme val="minor"/>
      </rPr>
      <t xml:space="preserve">
Die Onlinebörse Kraft. Das Murtal beinhaltet einen Bildungskalender, eine Diplomarbeitenbörse, eine
Praktikabörse sowie eine Betriebsnachfolgerbörse. Angebot
und Nachfrage werden zusammengeführt und eine zentrale
Anlaufstelle für Jobsuchende bzw. Anbietende entsteht.</t>
    </r>
  </si>
  <si>
    <r>
      <rPr>
        <b/>
        <sz val="10"/>
        <color theme="1"/>
        <rFont val="Calibri"/>
        <family val="2"/>
        <scheme val="minor"/>
      </rPr>
      <t>Talente Region Murtal</t>
    </r>
    <r>
      <rPr>
        <sz val="10"/>
        <color theme="1"/>
        <rFont val="Calibri"/>
        <family val="2"/>
        <scheme val="minor"/>
      </rPr>
      <t xml:space="preserve">
Beim Talente-Check erhalten Jugendliche Hilfestellungen bei
der Findung eigener Talente. Das lebenslange Lernen wird
gefördert, die Lehre als Alternative zum Studium aufgezeigt
und eine wissenschaftlich fundierte Entscheidungshilfe zur
Verfügung gestellt.
</t>
    </r>
    <r>
      <rPr>
        <b/>
        <sz val="10"/>
        <color theme="1"/>
        <rFont val="Calibri"/>
        <family val="2"/>
        <scheme val="minor"/>
      </rPr>
      <t xml:space="preserve">
Chancen Camp Murtal
Leitprojekt</t>
    </r>
    <r>
      <rPr>
        <sz val="10"/>
        <color theme="1"/>
        <rFont val="Calibri"/>
        <family val="2"/>
        <scheme val="minor"/>
      </rPr>
      <t xml:space="preserve">
Für die Zielgruppe „Talente“ präsentiert sich die Region als
dynamischer Lebens- und Arbeitsraum. Das
Beschäftigungsangebot für Höherqualifizierte wird erhöht und
regionale Unternehmensnetzwerke werden gefördert.
</t>
    </r>
    <r>
      <rPr>
        <b/>
        <sz val="10"/>
        <color theme="1"/>
        <rFont val="Calibri"/>
        <family val="2"/>
        <scheme val="minor"/>
      </rPr>
      <t xml:space="preserve">
Murtal Akademie</t>
    </r>
    <r>
      <rPr>
        <sz val="10"/>
        <color theme="1"/>
        <rFont val="Calibri"/>
        <family val="2"/>
        <scheme val="minor"/>
      </rPr>
      <t xml:space="preserve">
Beim Projekt MurtalAkademie wird - aufbauend auf der
erfolgreichen Initiative ZirbenlandAkademie - Wissen aus der
Region aufgegriffen und neu entwickelt. Die Besonderheiten
der Region werden hervorgehoben und ein regionales
Selbstwertgefühl entsteht – aus Bewohnern werden Regionalbotschafter.
</t>
    </r>
    <r>
      <rPr>
        <b/>
        <sz val="10"/>
        <color theme="1"/>
        <rFont val="Calibri"/>
        <family val="2"/>
        <scheme val="minor"/>
      </rPr>
      <t xml:space="preserve">
Stärkefeld 2: Soziales Miteinander &amp; Nahversorgung
Kinderbetreuung Murtal</t>
    </r>
    <r>
      <rPr>
        <sz val="10"/>
        <color theme="1"/>
        <rFont val="Calibri"/>
        <family val="2"/>
        <scheme val="minor"/>
      </rPr>
      <t xml:space="preserve">
Das Angebot im Bereich bedarfsgerechter
Kindereinrichtungen (Ganztagesbetreuung) wird
entsprechend der Anforderungen der Bevölkerung ausgebaut.
Dazu wird eine Bedarfserhebung im Bereich
„Kinderbetreuungseinrichtungen“ durchgeführt.
</t>
    </r>
    <r>
      <rPr>
        <b/>
        <sz val="10"/>
        <color theme="1"/>
        <rFont val="Calibri"/>
        <family val="2"/>
        <scheme val="minor"/>
      </rPr>
      <t xml:space="preserve">
Mädchenberatungsstelle Murtal</t>
    </r>
    <r>
      <rPr>
        <sz val="10"/>
        <color theme="1"/>
        <rFont val="Calibri"/>
        <family val="2"/>
        <scheme val="minor"/>
      </rPr>
      <t xml:space="preserve">
Es werden kompetente Ansprechpersonen sowie Vertrauenspersonen bereitgestellt, um junge Mädchen bei der
Bewältigung ihrer Alltagsprobleme zu unterstützen. MigrantInnensprechstunden und gynäkologische
Sprechstunden werden ebenso angeboten, wie Informationsgespräche und interkulturelle Mädchenberatung.</t>
    </r>
  </si>
  <si>
    <r>
      <rPr>
        <b/>
        <sz val="10"/>
        <color theme="1"/>
        <rFont val="Calibri"/>
        <family val="2"/>
        <scheme val="minor"/>
      </rPr>
      <t>Mehr-Generationen-Haus</t>
    </r>
    <r>
      <rPr>
        <sz val="10"/>
        <color theme="1"/>
        <rFont val="Calibri"/>
        <family val="2"/>
        <scheme val="minor"/>
      </rPr>
      <t xml:space="preserve">
Durch generationenübergreifendes Leben wird eine
Steigerung der Lebensqualität von Menschen verschiedener
Altersgruppen in der Region angestrebt. Der Vereinsamung
von älteren Menschen wird entgegengewirkt sowie das
Gemeinschaftsbewusstsein gefördert.
</t>
    </r>
    <r>
      <rPr>
        <b/>
        <sz val="10"/>
        <color theme="1"/>
        <rFont val="Calibri"/>
        <family val="2"/>
        <scheme val="minor"/>
      </rPr>
      <t xml:space="preserve">
Alters-WG Murtal</t>
    </r>
    <r>
      <rPr>
        <sz val="10"/>
        <color theme="1"/>
        <rFont val="Calibri"/>
        <family val="2"/>
        <scheme val="minor"/>
      </rPr>
      <t xml:space="preserve">
Ein neuer Treffpunkt für ältere Menschen mit ähnlichen
Bedürfnissen wird geschaffen, dadurch steigt die
Lebensqualität im Alter und die Region positioniert sich als
attraktiver Lebensraum für die ältere Generation.
</t>
    </r>
    <r>
      <rPr>
        <b/>
        <sz val="10"/>
        <color theme="1"/>
        <rFont val="Calibri"/>
        <family val="2"/>
        <scheme val="minor"/>
      </rPr>
      <t xml:space="preserve">
Koordinationsplattform Freiwilligenarbeit Murtal</t>
    </r>
    <r>
      <rPr>
        <sz val="10"/>
        <color theme="1"/>
        <rFont val="Calibri"/>
        <family val="2"/>
        <scheme val="minor"/>
      </rPr>
      <t xml:space="preserve">
Die zahlreichen Vereine im Murtal leisten umfassende
Freiwilligkeitsarbeit – durch eine umfassende professionelle
Öffentlichkeitsarbeit wird die Arbeit wertgeschätzt und damit
das Ehrenamt gefördert. Ebenso wird Menschen durch das
Ehrenamt ein Lebenssinn gegeben und die Gemeinschaft
gefördert.
</t>
    </r>
    <r>
      <rPr>
        <b/>
        <sz val="10"/>
        <color theme="1"/>
        <rFont val="Calibri"/>
        <family val="2"/>
        <scheme val="minor"/>
      </rPr>
      <t xml:space="preserve">
Murtaler Zeit-Hilfs-Netz</t>
    </r>
    <r>
      <rPr>
        <sz val="10"/>
        <color theme="1"/>
        <rFont val="Calibri"/>
        <family val="2"/>
        <scheme val="minor"/>
      </rPr>
      <t xml:space="preserve">
Im Rahmen eines regionalen Netzwerks für Engagement und Zusammenhalt werden die Nachfrage und das Angebot
zwischen Hilfesuchenden transparenter gestaltet. Die Eigenverantwortung der Bürger wird gefördert und die
gelebte Nachbarschaftshilfe kann wieder aufleben.
</t>
    </r>
    <r>
      <rPr>
        <b/>
        <sz val="10"/>
        <color theme="1"/>
        <rFont val="Calibri"/>
        <family val="2"/>
        <scheme val="minor"/>
      </rPr>
      <t xml:space="preserve">
Murtaler Willkommenskultur
Leitprojekt</t>
    </r>
    <r>
      <rPr>
        <sz val="10"/>
        <color theme="1"/>
        <rFont val="Calibri"/>
        <family val="2"/>
        <scheme val="minor"/>
      </rPr>
      <t xml:space="preserve">
Durch die Qualifizierung von Menschen aus der Region als
„Murtaler KulturBotschafterInnen“ und die Durchführung
unterschiedlicher Initiativen gemeinsam mit Zuwanderern
wird eine regionale Willkommenskultur etabliert. Das Murtal
wird zu einer attraktiven Zuwanderungsregion für Menschen unterschiedlicher Herkunft.</t>
    </r>
  </si>
  <si>
    <r>
      <rPr>
        <b/>
        <sz val="10"/>
        <color theme="1"/>
        <rFont val="Calibri"/>
        <family val="2"/>
        <scheme val="minor"/>
      </rPr>
      <t xml:space="preserve">Essen auf Rädern </t>
    </r>
    <r>
      <rPr>
        <sz val="10"/>
        <color theme="1"/>
        <rFont val="Calibri"/>
        <family val="2"/>
        <scheme val="minor"/>
      </rPr>
      <t xml:space="preserve">
Eine Verbesserung der sozialen Serviceleistung „Essen auf
Rädern“, unter anderem durch eine verstärkte Einbindung
ehrenamtlicher Arbeiter, erhöht den Bekanntheitsgrad und
das Image der Organisation und steigert darüber hinaus die
Lebensqualität von älteren und pflegebedürftigen Menschen.
</t>
    </r>
    <r>
      <rPr>
        <b/>
        <sz val="10"/>
        <color theme="1"/>
        <rFont val="Calibri"/>
        <family val="2"/>
        <scheme val="minor"/>
      </rPr>
      <t xml:space="preserve">
Regionale Breitbandinitiative</t>
    </r>
    <r>
      <rPr>
        <sz val="10"/>
        <color theme="1"/>
        <rFont val="Calibri"/>
        <family val="2"/>
        <scheme val="minor"/>
      </rPr>
      <t xml:space="preserve">
Als essentieller Teil der Grundversorgung wird der Zugang zu
Breitbandinternetversorgern in der ganzen Region ermöglicht
und der Prozentsatz der Zugangsmöglichkeiten erhöht.
</t>
    </r>
    <r>
      <rPr>
        <b/>
        <sz val="10"/>
        <color theme="1"/>
        <rFont val="Calibri"/>
        <family val="2"/>
        <scheme val="minor"/>
      </rPr>
      <t xml:space="preserve">
Region der Nähe – Region der kurzen Wege Murtal</t>
    </r>
    <r>
      <rPr>
        <sz val="10"/>
        <color theme="1"/>
        <rFont val="Calibri"/>
        <family val="2"/>
        <scheme val="minor"/>
      </rPr>
      <t xml:space="preserve">
Durch intensivere Bewusstseinsbildung wird der
Bekanntheitsgrad von Projekten, Initiativen, teilnehmenden
Akteuren und Betrieben gesteigert. Eine erhöhte Anzahl von
Projektbeteiligten und ehrenamtlich Engagierten ist das
Ergebnis der „Region der Nähe – Region der kurzen Wege“.
</t>
    </r>
    <r>
      <rPr>
        <b/>
        <sz val="10"/>
        <color theme="1"/>
        <rFont val="Calibri"/>
        <family val="2"/>
        <scheme val="minor"/>
      </rPr>
      <t xml:space="preserve">
Regionale Informations und Kommunikationsstrukturen im Murtal</t>
    </r>
    <r>
      <rPr>
        <sz val="10"/>
        <color theme="1"/>
        <rFont val="Calibri"/>
        <family val="2"/>
        <scheme val="minor"/>
      </rPr>
      <t xml:space="preserve">
Durch Schaffung einer Basis zur Information und
Kommunikation über neue Projektideen verbessert sich der
Austausch von Anliegen und Informationen zwischen der
Bevölkerung und verschiedener Institutionen. Die Nutzung
von regionalen Kommunikationsstrukturen verstärkt die
Bürgerbeteiligung .
</t>
    </r>
  </si>
  <si>
    <r>
      <t xml:space="preserve">Die im vorangehenden Kap. 3.1.5. beschriebenen Maßnahmen sind alle als Leaderprojekte Kooperationsprojekte, die auf verschiedenen Ebenen umgesetzt werden sollen (teilregional, regional,
großregional, steiermarkweit, bundesweit und international. Das LAG Management wird zur Umsetzung dieser Projekte je nach Bedarf eine aktive Rolle einnehmen (als InitiatorIn, BeraterIn,
EvaluatorIn). In den einzelnen Stärkefeldern der LAG sind folgende Partnerschaften geplant:
</t>
    </r>
    <r>
      <rPr>
        <b/>
        <sz val="10"/>
        <color theme="1"/>
        <rFont val="Calibri"/>
        <family val="2"/>
        <scheme val="minor"/>
      </rPr>
      <t xml:space="preserve">
Stärkefeld 1: Innovation &amp; Standortentwicklung im Murtal (=Speerspitze Innovation)</t>
    </r>
    <r>
      <rPr>
        <sz val="10"/>
        <color theme="1"/>
        <rFont val="Calibri"/>
        <family val="2"/>
        <scheme val="minor"/>
      </rPr>
      <t xml:space="preserve">
In diesem Stärkefeld finden sich Kooperationen zum Thema „Belebung der Innenstädte“ mit der Wirtschaftskammer, da diese in diesem Bereich schon jetzt Initiativen setzt und die Zusammenarbeit
mit den LEADER-Regionen gesucht wird. Im Bereich Standortmarketing kann hier ebenfalls auf diese Partnerschaft aufgebaut werden.
Das HIZ in Zeltweg ist ein starker Partner zum Thema Innovation und seit Jahren ein fixer
Kooperationspartner. Hier können gezielt weitere Projekte geplant und umgesetzt werden.
Die zahlreichen in der Region ansässigen Betriebe im Bereich Werkstoff sowie das „Projekt Spielberg“
sind Treiber im Bereich Betriebsansiedelung. „Kraft das Murtal“ als treibende Kraft der Wirtschaft
und Industrie ist in die zukünftige Projektentwicklung aktiv eingebunden.
Im Ausbildungs- und Quailifizierungsbereich ist das AMS ein starker Partner mit dem Projekte in der nächsten Periode betrieben werden können. Forschungseinrichtungen sind wichtige Partner, um in
Zusammenarbeit mit Betrieben und Gemeinden die regionale Innovationskraft zu stärken (Wissen schafft Region).
</t>
    </r>
    <r>
      <rPr>
        <b/>
        <sz val="10"/>
        <color theme="1"/>
        <rFont val="Calibri"/>
        <family val="2"/>
        <scheme val="minor"/>
      </rPr>
      <t xml:space="preserve">
Kooperationen mit der Wirtschaft - Kraft das Murtal</t>
    </r>
    <r>
      <rPr>
        <sz val="10"/>
        <color theme="1"/>
        <rFont val="Calibri"/>
        <family val="2"/>
        <scheme val="minor"/>
      </rPr>
      <t xml:space="preserve">
"Kraft. Das Murtal" ist eine Initiative der Industrie und produzierenden Wirtschaft der Bezirke Murtal und Murau. Über 60 führende Betriebe und Partner-Organisationen setzen gemeinsam Impulse zur
Stärkung des Standorts. Die Initiative zeigt Potenziale der Region auf und unterstützt sie bei ihrer Weiterentwicklung. Die Wirtschaft ist mit Kraft.Das Murtal zu einem treibenden Motor der
Regionalentwicklung geworden. In Zukunft wird eine engere Verflechtung der Leaderregion InnovationsRegion Murtal mit KdM angestrebt. KdM ist für die LAG InnovationsRegion Murtal ein
zentraler Partner, um Wirtschaftsanliegen voranzutreiben (EU Aktionsfeld 1). Geplant sind folgende
Initiativen zur Verbesserung der Rahmenbedingungen für die regionale Wirtschaft: Erstellen eines
regionalen Wirtschaftsentwicklungsplanes, Vernetzung und Kooperation der Betriebe, Unterstützung
von Start Ups und Spin Offs, Installierung eines Zukunftsteams mit jungen Talenten aus regionalen Betrieben, Ideenwettbewerbe für MitarbeiterInnen.
</t>
    </r>
    <r>
      <rPr>
        <b/>
        <sz val="10"/>
        <color theme="1"/>
        <rFont val="Calibri"/>
        <family val="2"/>
        <scheme val="minor"/>
      </rPr>
      <t xml:space="preserve">
KMU und EPU Kooperationen</t>
    </r>
    <r>
      <rPr>
        <sz val="10"/>
        <color theme="1"/>
        <rFont val="Calibri"/>
        <family val="2"/>
        <scheme val="minor"/>
      </rPr>
      <t xml:space="preserve">
Seitens der LAG werden auch Initiativen für Klein- und Kleinstbetriebe, EPU - Dienstleistungsbetriebe
angestrebt. Insbesondere auch Initiativen mit KleinproduzentInnen im landwirtschaftlichen und
gewerblichen Bereich, die kulinarische Produkte erzeugen, sind geplant. Ein zentrales regionales Thema werden in den nächsten Jahren Vernetzungsinitiativen für GründerInnen sein, um die
Innovationskraft der Region zu stärken und innovative Arbeitsplätze und Beschäftigung für junge
Talente zu bewirken.</t>
    </r>
  </si>
  <si>
    <r>
      <rPr>
        <b/>
        <sz val="10"/>
        <color theme="1"/>
        <rFont val="Calibri"/>
        <family val="2"/>
        <scheme val="minor"/>
      </rPr>
      <t>Stärkefeld 2: Tourismusentwicklung im Murtal</t>
    </r>
    <r>
      <rPr>
        <sz val="10"/>
        <color theme="1"/>
        <rFont val="Calibri"/>
        <family val="2"/>
        <scheme val="minor"/>
      </rPr>
      <t xml:space="preserve">
Die Projekte Spielberg und Werkberg rund um den Red-Bull-Ring sind grundsätzlich für die
wirtschaftliche sowie touristische Entwicklung im Murtal höchst erfreulich. Die Initiative hat in den
letzten Jahren eine hohe Medienpräsenz erreicht. Die touristische Infrastruktur und das Angebot im
Murtal konnten durch die Revitalisierung zahlreicher historischer Objekte in Hotellerie- und
Gastronomiebetriebe verbessert werden. Sowohl die Sportveranstaltungen am Red-Bull-Ring als
auch Kulturveranstaltungen wie das Spielberger Musikfestival bereichern die Region Murtal.
Das „Projekt Spielberg“ ist bereits zu einem Motor im Tourismus geworden, wobei die
Implementierung der Tourismusvereine gut funktioniert und weiterbetrieben werden kann. Neue
Projekte sind hier schon angedacht und Kooperationen werden ausgebaut. Das Thema Rad wird
schon jetzt mit dem „Projekt Werkberg“ gemeinsam bearbeitet und in Zukunft vertieft.
Projektkooperationen wie „TETRIS“ mit der Diozöse Graz-Seckau können genauso eine Fortsetzung
finden wie das steiermarkweite Projekt „Kulturlehrpfad des Mittelalters“ mit dem Partner UNI-Graz
(Professor Hoffmann). Die Tourismusverbände „Urlaubsregion Murtal“, „Zirbenland“, „Am
Spielberg“, „Gleinalm“ und andere werden als Projektpartner auch in Zukunft aktiv beteiligt werden.
Das Netzwerk „Meisterwelten“ bildet einen sehr wichtigen Anknüpfungspunkt um das Thema
Tourismus und Handwerk zu verbinden. Das touristische Thema „steirische Regionen für Alle“ wird
mit den bereits teilnehmenden Regionen fortgesetzt. Neue Regionen werden als Partner
eingebunden und mit der Firma CEDOS/Atempo werden neue Projekte im Bereich „Barrierefreiheit“
geplant.
</t>
    </r>
    <r>
      <rPr>
        <b/>
        <sz val="10"/>
        <color theme="1"/>
        <rFont val="Calibri"/>
        <family val="2"/>
        <scheme val="minor"/>
      </rPr>
      <t>Stärkefeld 3: Genuss &amp; Kulinarik im Murtal</t>
    </r>
    <r>
      <rPr>
        <sz val="10"/>
        <color theme="1"/>
        <rFont val="Calibri"/>
        <family val="2"/>
        <scheme val="minor"/>
      </rPr>
      <t xml:space="preserve">
Als einer der Hauptpartner in diesem Bereich ist die Landwirtschaftskammer sowie die Landjugend zu
nennen. Weitere Projekte sind hier schon in Vorbereitung. „Selber g’macht“ als Thema von „Projekt
Werkberg“ wird gemeinsam diskutiert und hier wird auf die Rücksichtnahme auf bereits bestehende
Nahversorgungsstrukturen hingewiesen. Neue Produktentwicklungen aus dem bäuerlichen Bereich
und die Rekultivierung von alten Sorten sind in Vorbereitung und wurden bereits mit lokalen
Akteuren diskutiert. Wichtige Partner in diesem Bereich werden die Gastronomiebetriebe sein, die
bereits in regionalen Kooperationen (z.B. Genial. Regional Murtal) gut verankert sind.
</t>
    </r>
  </si>
  <si>
    <r>
      <t xml:space="preserve">Die im vorangehenden Kap. 3.2.5. beschriebenen Maßnahmen sind als Leaderprojekte alle
Kooperationsprojekte, die auf verschiedenen Ebenen umgesetzt werden sollen. Das LAG
Management wird zur Umsetzung dieser Projekte je nach Bedarf eine aktive Rolle einnehmen. In
den einzelnen Stärkefeldern der LAG sind folgende Partnerschaften geplant:
</t>
    </r>
    <r>
      <rPr>
        <b/>
        <sz val="10"/>
        <color theme="1"/>
        <rFont val="Calibri"/>
        <family val="2"/>
        <scheme val="minor"/>
      </rPr>
      <t xml:space="preserve">
Stärkefeld 1: Kulturelles Erbe &amp; Zeitkultur</t>
    </r>
    <r>
      <rPr>
        <sz val="10"/>
        <color theme="1"/>
        <rFont val="Calibri"/>
        <family val="2"/>
        <scheme val="minor"/>
      </rPr>
      <t xml:space="preserve">
In diesem Stärkefeld werden gezielt die Kontakte zu den Kulturabteilungen der Städte und
Gemeinden verstärkt genutzt, um hier Projekte und Synergien zu unterstützen. Darüber hinaus
führen die Kontakte zu lokalen Fachleuten mit nationalen und internationalen Kontakten im Bereich
Zeitkultur (Arbeitskreis Falkenberg) zu neuen Projekten und Projektideen. Die guten Verbindungen
der Gemeinden zu den zahlreichen Kulturschaffenden und Kulturvereinen der Region wird ebenfalls
genutzt, um hier gezielt Aktivitäten setzen zu können. Ein internationales Projekt zum Know How
Transfer im Bereich Kulturerbe ist geplant.
</t>
    </r>
  </si>
  <si>
    <r>
      <t xml:space="preserve">Die im vorangehenden Kap. 3.3.5. beschriebenen Maßnahmen sind als Leaderprojekte alle
Kooperationsprojekte, die auf verschiedenen Ebenen umgesetzt werden sollen. Das LAG
Management wird zur Umsetzung dieser Projekte je nach Bedarf eine aktive Rolle einnehmen. In
den einzelnen Stärkefeldern der LAG sind folgende Partnerschaften geplant:
</t>
    </r>
    <r>
      <rPr>
        <b/>
        <sz val="10"/>
        <color theme="1"/>
        <rFont val="Calibri"/>
        <family val="2"/>
        <scheme val="minor"/>
      </rPr>
      <t xml:space="preserve">
Stärkefeld 1: Talente, Forschung &amp; Lebenslanges Lernen</t>
    </r>
    <r>
      <rPr>
        <sz val="10"/>
        <color theme="1"/>
        <rFont val="Calibri"/>
        <family val="2"/>
        <scheme val="minor"/>
      </rPr>
      <t xml:space="preserve">
Auf dem Hintergrund der demografischen Entwicklung der Region Obersteiermark West wird die
InnovationsRegion Murtal die in der letzten Leaderperiode erfolgreich begonnen Initiativen rund um
das Thema Lebenslanges Lernen aktiv und kontinuierlich vertiefen. Das Projekt Wissen schafft
Region unterstützt Initiativen zur Entwicklung von Forschungs- und Innovationstätigkeit zu
den Themenfeldern der InnovationsRegion Murtal. Durch den strategischen Aufbau von
Kooperationen und Partnerschaften mit Bildungs- und Forschungseinrichtungen wird auf die
Rück- und Zuwanderung junger qualifizierter Personen (Studierende, ForscherInnen und
MaturantInnen) i.S.v. Brain Gain abgezielt
</t>
    </r>
    <r>
      <rPr>
        <b/>
        <sz val="10"/>
        <color theme="1"/>
        <rFont val="Calibri"/>
        <family val="2"/>
        <scheme val="minor"/>
      </rPr>
      <t xml:space="preserve">
Kooperation mit regionalen BildungspartnerInnen</t>
    </r>
    <r>
      <rPr>
        <sz val="10"/>
        <color theme="1"/>
        <rFont val="Calibri"/>
        <family val="2"/>
        <scheme val="minor"/>
      </rPr>
      <t xml:space="preserve">
Beide ehemalige Teil LAGs haben in den letzten Jahren in mehreren Projekten umfangreiche
Kooperationen mit Bildungseinrichtungen aufgebaut. Damit wurden Jugendliche in der
Regionalentwicklung beteiligt. Diese Form der Jugendbeteiligung wird auch in Zukunft ein zentraler
Bestandteil der Arbeit des LAG Managements der Innovationsregion Murtal sein. Damit wird die
Identifikation mit der Region gestärkt und das Wissen über die Region erweitert, was eine wichtige
„Abwanderunsprävention“ ist. Im Rahmen der Projekte „Wissen schafft Region“ und „Made im
Murtal“ wurden Kontakte zu insgesamt 34 Hauptschulen und höheren Schulen aufgebaut.
Auch mit regionalen Erwachsenenbildungseinrichtungen und dem in der Obersteiermark tätigen Bildungsnetzwerk Steiermark sind in der Vergangenheit Kooperationen entstanden und es sind in
diesen Bereichen weitere Kooperationen geplant. Das Lernfest im Stift St. Lambrecht bietet eine interessante Plattform, um Lust auf (lebenslanges) Lernen zu machen, innovative regionale Projekte
zu präsentieren und sich zu vernetzen.
Auf Basis der Kontakte, die über das Buch-Projekt „Made im Murtal“ mit den Schulen der Bezirke Murtal und Murau aufgebaut wurden, werden hier gezielt Projekte entwickelt. In Abstimmung und
unter Mitwirkung der WKO können hier Projekte wie der „Talente-Check“ aufgesetzt werden.
Intensive Vorarbeiten mit den angesprochenen Partnern wurden bereits geführt. Das AMS und andere Partner im Ausbildungsbereich sind in entsprechenden Netzwerken aktiv und in die Prozesse
eingebunden. Das Netzwerk „Kraft das Murtal“ wird hier ein wichtiger Partner sein, aus dessen Umfeld Projekte realisiert werden. Der Jugendbereich ist durch ROW GmbH und das regionale
Jugendmanagement eingebunden und liefert Projektideen.</t>
    </r>
  </si>
  <si>
    <r>
      <rPr>
        <b/>
        <sz val="10"/>
        <color theme="1"/>
        <rFont val="Calibri"/>
        <family val="2"/>
        <scheme val="minor"/>
      </rPr>
      <t>Stärkefeld 2: Soziales Miteinander &amp; Nahversorgung</t>
    </r>
    <r>
      <rPr>
        <sz val="10"/>
        <color theme="1"/>
        <rFont val="Calibri"/>
        <family val="2"/>
        <scheme val="minor"/>
      </rPr>
      <t xml:space="preserve">
Im Bereich Barrierefreiheit kann mit CEDOS/Atempo auf einen international erfolgreichen Partner
verwiesen werden mit dem weitere Projekte geplant sind. Die in der Vergangenheit sehr gute
Zusammenarbeit mit dem Kriegsopfer- und Behindertenverband kann auch in Zukunft weitergeführt
werden, um in Projekten diesen Aspekt genau in Betracht ziehen zu können.
Die Kontakte zur Landwirtschaftskammer und Landentwicklung sind in den Bereichen „Green Care“
und Nahversorgung eine solide Basis auf der solche Projekte ihre Umsetzung finden können.
Gemeinden sind wichtige Ansprechpartner im Bereich „Soziales Miteinander.</t>
    </r>
  </si>
  <si>
    <t>1. Anzahl neuer, attraktiver Arbeitsplätze</t>
  </si>
  <si>
    <t>2. Anzahl tour. Freizeiteinrichtungen</t>
  </si>
  <si>
    <t>3. Firmen-Neuansiedelungen in den Innenstädten</t>
  </si>
  <si>
    <t>4. Anzahl zusätzlicher Urlaub am Bauernhof-Einheiten</t>
  </si>
  <si>
    <t>5. Nächtigungszahlen in der Region</t>
  </si>
  <si>
    <t>1. Anzahl der Innovationen rund um das Thema Holz</t>
  </si>
  <si>
    <t>2. Anzahl der neuen Produkte/Dienstleistungen</t>
  </si>
  <si>
    <t>3. Neu geschaffene, innovative Arbeitsplätze</t>
  </si>
  <si>
    <t>n.v.</t>
  </si>
  <si>
    <t>1. Anzahl der neu geschaffenen touristischen Angebote</t>
  </si>
  <si>
    <t>1. Anzahl der gemeinsamen Messebeteiligungen</t>
  </si>
  <si>
    <t>2. Anzahl der Publikationen in touristischen Fachmedien</t>
  </si>
  <si>
    <t>3. Nächtigungszahlen in der Region</t>
  </si>
  <si>
    <t>328494</t>
  </si>
  <si>
    <t>1. Anzahl der bedarfsgerechten Kinderbetreuungseinrichtungen</t>
  </si>
  <si>
    <t xml:space="preserve">2. Höherer Versorgungsgrad aus „Erneuerbarer Energie“ </t>
  </si>
  <si>
    <t>3. Firmen-Neuansiedelungen in den Innenstadtbereichen</t>
  </si>
  <si>
    <t>+5
Anlagen</t>
  </si>
  <si>
    <t>1. Zusätzliche „Urlaub am Bauernhof“-Einheiten</t>
  </si>
  <si>
    <t>2. Diversifizierte Angebote für landwirtschaftliche Betriebe</t>
  </si>
  <si>
    <t>3. Anzahl der ausgebildeten KulturBotschafterInnen</t>
  </si>
  <si>
    <t>1. Ein regionales Kompetenzzentrum für Geschichtsund
Kulturtourismus mit eigener
Restaurierungswerkstätte ist etabliert</t>
  </si>
  <si>
    <t>Die Mobilität in der Region ist bis 2020 nachhaltig verbessert.</t>
  </si>
  <si>
    <t>1 „Car-Sharing“-Fahrzeuge in der Region</t>
  </si>
  <si>
    <t>3 Neue Radwege und darauf abgestimmte Infrastruktur</t>
  </si>
  <si>
    <t>+50 Km</t>
  </si>
  <si>
    <t>2 Wirtschaftlich tragfähiges Nahversorgungsmodelle</t>
  </si>
  <si>
    <t>1. Vermarktung regional produzierter Spezialitäten</t>
  </si>
  <si>
    <t>2. Logistiksystem für bäuerliche Direktvermarkter</t>
  </si>
  <si>
    <t>3. Multisektorale Kooperationen</t>
  </si>
  <si>
    <t>2 Angebote für Freizeitgestaltung</t>
  </si>
  <si>
    <t>3 Angebote im Bereich Basisibildung</t>
  </si>
  <si>
    <t>4 Koordinierende Stelle für Freiwilligenarbeit</t>
  </si>
  <si>
    <t>5 Aktive Personen in der Freiwilligenarbeit</t>
  </si>
  <si>
    <t>6 Nutzer der Leistungen der Freiwilligenarbeit</t>
  </si>
  <si>
    <t>2 Anzahl der umgesetzten Bildungsinitiativen</t>
  </si>
  <si>
    <t>Der touristische Auftritt und die Aussenwahrnehmung der InnovationsRegion Murtal sind 2020 gestärkt.</t>
  </si>
  <si>
    <t>Die wirtschaftsstandortrelevanten infrastrukturellen Einrichtungen sind bis 2020 gestärkt, regionsspezifische Potentiale sind gehoben und
bedarfsgerecht gebündelt.</t>
  </si>
  <si>
    <t>Regionale Initiativen zum Thema regionale Wertschöpfung sind neu oder weiterentwickelt worden und existieren über die Leader-Periode hinaus.</t>
  </si>
  <si>
    <t>Anzahl der neu- oder weiterentwickelten regionalen Initiativen zum Thema regionale Wertschöpfung, die über das Ende der Leader-Periode hinaus weiterexistieren</t>
  </si>
  <si>
    <t>Anzahl der regionalen Akteure, die in derartige Wertschöpfungsinitiativen involviert sind</t>
  </si>
  <si>
    <t>4 +3 weitere Initiativen</t>
  </si>
  <si>
    <t>Existenz eines gemeinsamen Netzwerkes bzw. Daches, unter dem die regionalen Initiativen zum Thema regionale Wertschöpfung vernetzt und gebündelt sind</t>
  </si>
  <si>
    <t>Die regionalen Initiativen zum Thema regionale Wertschöpfung sind unter einem gemeinsamen Dach gebündelt. Die Initiativen und Projekte, welche im Zusammenhang mit dem Thema regionale Wertschöpfung entwickelt bzw. umgesetzt wurden arbeiten zusammen bzw. sind untereinander vernetzt. Es ist ein Wertschöpfungsnetzwerk in der Region entstanden.</t>
  </si>
  <si>
    <t>Anzahl der regionalen Initiativen, die unter dem Dach verbunden sind</t>
  </si>
  <si>
    <t>Es wurden Akzente gesetzt, um das Bewusstsein der Bewohner der Region für die Bedeutung der regionalen Wertschöpfung zu erhöhen.</t>
  </si>
  <si>
    <t>Anzahl der Maßnahmen zur Bewusstseinsbildung</t>
  </si>
  <si>
    <t>Anzahl der Akteure die Maßnahmen zur Bewusstseinsbildung ergriffen haben</t>
  </si>
  <si>
    <t>+5 weitere Maßnahmen</t>
  </si>
  <si>
    <t>Anzahl der verschiedenen Produkte der land- und forstwirtschaftlichen Betriebe</t>
  </si>
  <si>
    <t>+ 3 weitere Produkte und Dienstleistungen</t>
  </si>
  <si>
    <t>Die landwirtschaftlichen Kooperationen haben sich einerseits weiter entwickelt, andererseits sind auch neue Kooperationen entstanden.</t>
  </si>
  <si>
    <t>5 weitere Kooperationen</t>
  </si>
  <si>
    <t>Das Angebot hinsichtlich Beherbergung im Zusammenhang mit der Initiative Urlaub am Bauernhof hat sich weiterentwickelt.</t>
  </si>
  <si>
    <t>Anzahl der touristischen Angebote auf Bauernhöfen</t>
  </si>
  <si>
    <t>290 Betten</t>
  </si>
  <si>
    <t>34 Betriebe</t>
  </si>
  <si>
    <t>5 weitere Angebote</t>
  </si>
  <si>
    <t>+ 15 Betten</t>
  </si>
  <si>
    <t>gleich bleibend</t>
  </si>
  <si>
    <t>Urlaub am Bauernhof: Anzahl der Betten</t>
  </si>
  <si>
    <t>Urlaub am Bauernhof: Anzahl der Betriebe</t>
  </si>
  <si>
    <t>Der Naturpark Mürzer Oberland kann seine Rolle als Motor der Region Oberes Mürztal durchgängig erfüllen. Es sind eine Reihe neuer Angebote bzw. Angebotspakete im Zusammenhang mit den Sektoren Tourismus und Land- und Forstwirtschaft entstanden.</t>
  </si>
  <si>
    <t>Anzahl innovativer Angebote für Naturschutz und Forschung im Naturpark Mürzer Oberland</t>
  </si>
  <si>
    <t>Anzahl der Angebote in Richtung Nachhaltige Waldwirtschaft</t>
  </si>
  <si>
    <t>Anzahl Bewirtschaftungsmaßnahmen für artenreiche Almflächen</t>
  </si>
  <si>
    <t>Realisierte Themenwege für Menschen mit Sehbehinderungen</t>
  </si>
  <si>
    <t>3 Pilotmaßnahmen</t>
  </si>
  <si>
    <t>5 +3 innovative</t>
  </si>
  <si>
    <t>Es wurden weitere touristische Angebotspakete in der Region entwickelt und vermarktet. Damit konnte ein weiterer Schritt in Richtung einer Region mit speziellen touristischen Angeboten gemacht werden.</t>
  </si>
  <si>
    <t>Anzahl der regional abgestimmten Hochsteiermark-Vermarktungsmaßnahmen</t>
  </si>
  <si>
    <t>Anzahl der themenspezfischen Vermarktungsmaßnahmen</t>
  </si>
  <si>
    <t>Vermarktungsmaßnahmen Mountainbike</t>
  </si>
  <si>
    <t>Vermarktungsmaßnahmen Kunst- und Kulturstandort</t>
  </si>
  <si>
    <t>Vermarktungsmaßnahmen Wege Destination</t>
  </si>
  <si>
    <t>Vermarktungsmaßnahmen Kulinarik</t>
  </si>
  <si>
    <t>3 abgestimmte Maßnahmen</t>
  </si>
  <si>
    <t>+4 = 8</t>
  </si>
  <si>
    <t>+ 3 neue Maßnahmen</t>
  </si>
  <si>
    <t>insgesamt 11 Maßnahmen</t>
  </si>
  <si>
    <t>Anzahl der Veranstaltungen und anderer Aktivitäten im Zusammenhang mit dem Welterbe Semmering</t>
  </si>
  <si>
    <t>Die Region hat wichtige Schritte zur Etablierung als Wasserdestination absolviert.</t>
  </si>
  <si>
    <t>Vorliegen einer Analyse und eines Handlungsprogramms für die Etablierung als Wasserdestination</t>
  </si>
  <si>
    <t>Anzahl der Umsetzungsprojekte</t>
  </si>
  <si>
    <t>Die regionalen Schlüsselakteure im Bereich Klimaschutz (inkl. Forschungsbereich) sind gut mit einander vernetzt. Es wurden regionale Maßnahmen zur Reduktion der Treibhausgasemissionen gesetzt.</t>
  </si>
  <si>
    <t>Anzahl der Vernetzungsstrukturen</t>
  </si>
  <si>
    <t>Anzahl der Netzwerkmitglieder unter den regionalen Schlüsselakteuren</t>
  </si>
  <si>
    <t>Anzahl der Vernetzungsaktivitäten wie z.B. Netzwerktreffen, Veranstaltungen usw.</t>
  </si>
  <si>
    <t>Anzahl der Umsetzungsmaßnahmen zur Reduktion der Treibhausgasemissionen</t>
  </si>
  <si>
    <t>Anzahl der Gemeinden und anderer Organisationen und Institutionen, die ein aktives Zuwanderungsmanagement und eine Willkommenskultur etabliert haben</t>
  </si>
  <si>
    <t>Es wurden Maßnahmen gesetzt, die zu einer Verbesserung des Lebensumfeldes und der Beschäftigungsmöglichkeiten für Frauen und Jugendliche in der Region führen.</t>
  </si>
  <si>
    <t>Anzahl der Maßnahmen, die zu einer Verbesserung des Lebensumfeldes und der Beschäftigungsmöglichkeiten für Frauen und Jugendliche in der Region beitragen</t>
  </si>
  <si>
    <t>Das Thema Technik wird in der Region verstärkt als Bildungserlebnis vermittelt.</t>
  </si>
  <si>
    <t>Anzahl der Vermittlungsmaßnahmen, im Rahmen derer das Thema Technik Bildungserlebnis transportiert wird</t>
  </si>
  <si>
    <t>Anzahl der regionalen Akteure, die in die Vermittlung des Themas Technik eingebunden waren</t>
  </si>
  <si>
    <t>Es wurden Bildungsangebote geschaffen oder verbessert, die für Mädchen und junge Frauen von Interesse sind.</t>
  </si>
  <si>
    <t>Anzahl der Bildungsangebote, die für Mädchen und junge Frauen von Interesse sind</t>
  </si>
  <si>
    <t>Anzahl der Mädchen und jungen Frauen, die diese Bildungsangebote angenommen haben</t>
  </si>
  <si>
    <t>Es wurden spezielle Bildungsangebote im Sektor Land- und Forstwirtschaft neu oder weiterentwickelt.</t>
  </si>
  <si>
    <t>Anzahl der speziellen neuen bzw. weiterentwickelten Bildungsangebote im Sektor Land- und Forstwirtschaft</t>
  </si>
  <si>
    <t>Anzahl der regionalen Akteure, die in die Entwicklung land- und forstwirtschaftlicher Bildungsangebote eingebunden waren</t>
  </si>
  <si>
    <t>Die Bildungsangebote in der Region wurden besser vernetzt, das Thema Lebenslanges Lernen (LLL) wurde gestärkt.</t>
  </si>
  <si>
    <t>Anzahl der Vernetzungsmaßnahmen zwischen den Bildungsangeboten in der Region</t>
  </si>
  <si>
    <t>Anzahl der Organisationen, die an dieser Vernetzung regelmäßig teilnehmen</t>
  </si>
  <si>
    <r>
      <t xml:space="preserve">Thema 1.1 Wertschöpfungspartnerschaften und –ketten 
Neben dem grundsätzlichen Aufbau von Wertschöpfungsnetzwerken stehen Vernetzung und Bewusstseinsbildung (Marketing) im Vordergrund. Nur wenn etwas bekannt gemacht wurde kann es auch sinnvoll genutzt werden. In einer immer komplexer werdenden Welt ist der Rückzug auf Bekanntes und Vertrautes ein mittlerweile starker Wunsch weiter Teile der Bevölkerung. Es trifft genau den Puls der Zeit und bietet eine Möglichkeit wieder sogenannte „wahre Werte“ zu schaffen. 
Neben diesem stark emotionalen Aspekt spielt auch der klassische ökonomische Ansatz eine wichtige Rolle. Die Haupteffekte sollen die Sicherung und Schaffung von Arbeitsplätzen sowie die Verbesserung der ökologischen Situation durch den Wegfall weiter Transportwege sein. 
• Regionale Initiativen zum Thema regionale Wertschöpfung sind neu- oder weiterentwickelt worden und existieren über die Leader-Periode hinaus. 
• Die regionalen Initiativen zum Thema regionale Wertschöpfung sind unter einem gemeinsamen Dach gebündelt. Die Initiativen und Projekte, welche im Zusammenhang mit dem Thema regionale Wertschöpfung entwickelt bzw. umgesetzt wurden arbeiten zusammen bzw. sind untereinander vernetzt. Es ist ein Wertschöpfungsnetzwerk in der Region entstanden. 
• Es wurden Akzente gesetzt, um das Bewußtsein der BewohnerInnen der Region für die Bedeutung der regionalen Wertschöpfung zu erhöhen. 
</t>
    </r>
    <r>
      <rPr>
        <b/>
        <sz val="10"/>
        <color theme="1"/>
        <rFont val="Calibri"/>
        <family val="2"/>
        <scheme val="minor"/>
      </rPr>
      <t xml:space="preserve">
Thema 1.2 Wettbewerbsfähigkeit der land- und forstwirtschaftlichen Betriebe </t>
    </r>
    <r>
      <rPr>
        <sz val="10"/>
        <color theme="1"/>
        <rFont val="Calibri"/>
        <family val="2"/>
        <scheme val="minor"/>
      </rPr>
      <t xml:space="preserve">
• Das Angebotsspektrum der land- und forstwirtschaftlichen Betriebe ist breiter geworden. 
• Die landwirtschaftlichen Kooperationen haben sich einerseits weiter entwickelt, andererseits sind auch neue Kooperationen entstanden. 
• Das Angebot hinsichtlich Beherbergung im Zusammenhang mit der Initiative Urlaub am Bauernhof hat sich weiterentwickelt. 
</t>
    </r>
    <r>
      <rPr>
        <b/>
        <sz val="10"/>
        <color theme="1"/>
        <rFont val="Calibri"/>
        <family val="2"/>
        <scheme val="minor"/>
      </rPr>
      <t xml:space="preserve">
Thema 1.3 Naturpark Mürzer Oberland als Schnittstelle für Naturschutz, Natur- und Umweltbildung, Forschung und Regionalentwicklung </t>
    </r>
    <r>
      <rPr>
        <sz val="10"/>
        <color theme="1"/>
        <rFont val="Calibri"/>
        <family val="2"/>
        <scheme val="minor"/>
      </rPr>
      <t xml:space="preserve">
• Der Naturpark Mürzer Oberland kann seine Rolle als Motor der Region Oberes Mürztal durchgängig erfüllen. Es sind eine Reihe neuer Angebote bzw. Angebotspakete im Zusammenhang mit den Sektoren Tourismus und Land- und Forstwirtschaft entstanden. 
• Das Naturlabor Altenberg im Naturpark Mürzer Oberland hat innovative Maßnahmen für Naturschutz und Forschung entwickelt. 
• Die Region hat Impulse in Richtung Nachhaltige Waldwirtschaft gesetzt. 
• Die artenreichen Magerweiden auf den Almen des Naturparks Mürzer Oberland werden weiterhin bewirtschaftet. 
• Ein Themenweg mit tastbaren Skulpturen für Menschen mit Sehbehinderungen ist umgesetzt. 
</t>
    </r>
    <r>
      <rPr>
        <b/>
        <sz val="10"/>
        <color theme="1"/>
        <rFont val="Calibri"/>
        <family val="2"/>
        <scheme val="minor"/>
      </rPr>
      <t xml:space="preserve">Thema 1.4 Regionale Marken und Initiativen, die auch überregional wirksam werden </t>
    </r>
    <r>
      <rPr>
        <sz val="10"/>
        <color theme="1"/>
        <rFont val="Calibri"/>
        <family val="2"/>
        <scheme val="minor"/>
      </rPr>
      <t xml:space="preserve">
• Es wurden weitere touristische Angebotspakete in der Region entwickelt und vermarktet. Damit konnte ein weiterer Schritt in Richtung einer Region mit speziellen touristischen Angeboten gemacht werden. 
• Es wurden Impulse gesetzt, um die Leader-Region Mariazellerland-Mürztal als Mountainbike-Region zu vermarkten. 
• Es wurden Impulse gesetzt, um die Leader-Region Mariazellerland-Mürztal als bedeutender Kunst- und Kulturstandort bekannt zu machen. 
• Durch das Projekt „Region der Wege“ konnte sich die Region schon in der Vergangenheit als wichtige Wegedestination positionieren. Dieser Weg wurde weiter verfolgt und noch vertieft. Zusätzlich zum Thema Pilgern konnten weitere Themen mit einem Bezug zum Hauptthema Wege verankert werden. 
• Es wurden Impulse gesetzt, um die Leader-Region Mariazellerland-Mürztal als Region der Kulinarik unter besonderer Berücksichtigung regionaler Lebensmittel weiter zu entwickeln. 
• Die touristischen Dachmarke Hochsteiermark ist weiterentwickelt. 
• Die Koordination und Abstimmung zwischen den regionalen Akteure im Bererich Marken und Marketing hat zugenommen. </t>
    </r>
  </si>
  <si>
    <r>
      <rPr>
        <b/>
        <sz val="10"/>
        <color theme="1"/>
        <rFont val="Calibri"/>
        <family val="2"/>
        <scheme val="minor"/>
      </rPr>
      <t xml:space="preserve">Thema 2.1 Welterbe Semmering </t>
    </r>
    <r>
      <rPr>
        <sz val="10"/>
        <color theme="1"/>
        <rFont val="Calibri"/>
        <family val="2"/>
        <scheme val="minor"/>
      </rPr>
      <t xml:space="preserve">
Die Welterbe-Region Semmering hat ihren Bekanntheitsgrad erhöht und positive Impulse in den Bereichen Kultur und Tourismus gesetzt. 
</t>
    </r>
    <r>
      <rPr>
        <b/>
        <sz val="10"/>
        <color theme="1"/>
        <rFont val="Calibri"/>
        <family val="2"/>
        <scheme val="minor"/>
      </rPr>
      <t xml:space="preserve">
Thema 2.2 Nachhaltige Nutzung und Inwertsetzung der Ressource Wasser </t>
    </r>
    <r>
      <rPr>
        <sz val="10"/>
        <color theme="1"/>
        <rFont val="Calibri"/>
        <family val="2"/>
        <scheme val="minor"/>
      </rPr>
      <t xml:space="preserve">
Die Region hat wichtige Schritte zur Etablierung als Wasserdestination absolviert. Die Themen Nutzung, Ver- und Entsorgung, Schutz und Inwertsetzung wurden analysiert, ein Handlungsprogramm liegt vor. Erste Pilotmaßnahmen sind in Umsetzung begriffen. Das Thema Wasser ist in der Region besser erlebbar und im Bewusstsein der Menschen stärker verankert als im Jahr 2014. 
</t>
    </r>
    <r>
      <rPr>
        <b/>
        <sz val="10"/>
        <color theme="1"/>
        <rFont val="Calibri"/>
        <family val="2"/>
        <scheme val="minor"/>
      </rPr>
      <t xml:space="preserve">
Thema 2.3 Klimawandel </t>
    </r>
    <r>
      <rPr>
        <sz val="10"/>
        <color theme="1"/>
        <rFont val="Calibri"/>
        <family val="2"/>
        <scheme val="minor"/>
      </rPr>
      <t xml:space="preserve">
Die regionalen Schlüsselakteure im Bereich Klimaschutz (inkl. Forschungsbereich) sind gut mit einander vernetzt. Es wurden regionale Maßnahmen zur Reduktion der Treibhausgasemissionen gesetzt, insbesondere in den Bereichen Energie und Biomasse.</t>
    </r>
  </si>
  <si>
    <r>
      <rPr>
        <b/>
        <sz val="10"/>
        <color theme="1"/>
        <rFont val="Calibri"/>
        <family val="2"/>
        <scheme val="minor"/>
      </rPr>
      <t xml:space="preserve">Thema 1.1 Wertschöpfungspartnerschaften und -ketten </t>
    </r>
    <r>
      <rPr>
        <sz val="10"/>
        <color theme="1"/>
        <rFont val="Calibri"/>
        <family val="2"/>
        <scheme val="minor"/>
      </rPr>
      <t xml:space="preserve">
• Projekt: Regionale Selbstversorgung (RESI), Projektträger: Netzwerk Meilenstein 
• Projekt: Vermarktung der Mürztaler Streuobstregion, Projektträger: TV Streuobstregion 
• Projekt: Start up Region Mürzzuschlag, Projektträger: REV Mürzzuschlag 
• Projekt (Schlüsselprojekt): Vernetzung und Bewusstseinsbildung regionale Wertschöpfung, Projektträger: LAG Mariazellerland Mürztal 
• Projekt (Schlüsselprojekt): Region der Wege, Projektträger: LAG Mariazellerland Mürztal 
• Projekt: Handwerksmesse Mürztal, Projektträger: REV Mürzzuschlag 
• Projekt: Himmlisch Urlauben, Projektträger Diözese Graz Seckau 
</t>
    </r>
    <r>
      <rPr>
        <b/>
        <sz val="10"/>
        <color theme="1"/>
        <rFont val="Calibri"/>
        <family val="2"/>
        <scheme val="minor"/>
      </rPr>
      <t xml:space="preserve">
Thema 1.2 Wettbewerbsfähigkeit der land- und forstwirtschaftlichen Betriebe</t>
    </r>
    <r>
      <rPr>
        <sz val="10"/>
        <color theme="1"/>
        <rFont val="Calibri"/>
        <family val="2"/>
        <scheme val="minor"/>
      </rPr>
      <t xml:space="preserve"> 
• Projekt (nationales Kooperationsprojekt): Streuobst und Wein-Kooperationsprojekt, Projektträger: Verein Mürztaler Streuobstregion 
• Projekt: Green Care; Projektträger: LWK/LFI Steiermark 
• Projekt: Gewachsen in der Region; Projektträger: LWK Bruck-Mürzzuschlag 
• Projekt: Urlaub am Bauernhof. Projektträger: landwirtschaftliche Betriebe 
</t>
    </r>
    <r>
      <rPr>
        <b/>
        <sz val="10"/>
        <color theme="1"/>
        <rFont val="Calibri"/>
        <family val="2"/>
        <scheme val="minor"/>
      </rPr>
      <t xml:space="preserve">
Thema 1.3 Naturpark Mürzer Oberland als Schnittstelle für Naturschutz, Natur- und Umweltbildung, Forschung und Regionalentwicklung </t>
    </r>
    <r>
      <rPr>
        <sz val="10"/>
        <color theme="1"/>
        <rFont val="Calibri"/>
        <family val="2"/>
        <scheme val="minor"/>
      </rPr>
      <t xml:space="preserve">
• Projekt: innovative Maßnahmen für Naturschutz und Forschung im Naturpark Mürzer Oberland, Projektträger Naturpark Mürzer Oberland 
• Projekt: Nachhaltige klimafitte Waldwirtschaft, Projektträger: Naturpark Mürzer Oberland 
• Projekt: Almerhaltung im Naturpark Mürzer Oberland, Projektträger: landwirtschaftliche Betriebe im Naturpark Mürzer Oberland 
• Projekt: Mythenweg, Projektträger: Naturpark Mürzer Oberland 
</t>
    </r>
    <r>
      <rPr>
        <b/>
        <sz val="10"/>
        <color theme="1"/>
        <rFont val="Calibri"/>
        <family val="2"/>
        <scheme val="minor"/>
      </rPr>
      <t xml:space="preserve">
Thema 1.4 Regionale Marken und Initiativen, die auch überregional wirksam werden</t>
    </r>
    <r>
      <rPr>
        <sz val="10"/>
        <color theme="1"/>
        <rFont val="Calibri"/>
        <family val="2"/>
        <scheme val="minor"/>
      </rPr>
      <t xml:space="preserve"> 
• Projekt: MTB Region Mürzzuschlag, Projektträger: REV Mürzzuschlag 
• Projekt: Brücken in die Gegenwart, Projektträger: Kunsthaus Mürzzuschlag 
• Projekt: Region der Wege, Projektträger: LAG Mariazellerland Mürztal 
• Projekt (Schlüsselprojekt): Vernetzung und Bewusstseinsbildung regionale Wertschöpfung, Projektträger: LAG Mariazellerland Mürztal </t>
    </r>
  </si>
  <si>
    <r>
      <rPr>
        <b/>
        <sz val="10"/>
        <color theme="1"/>
        <rFont val="Calibri"/>
        <family val="2"/>
        <scheme val="minor"/>
      </rPr>
      <t xml:space="preserve">Thema 2.1 Welterbe Semmering </t>
    </r>
    <r>
      <rPr>
        <sz val="10"/>
        <color theme="1"/>
        <rFont val="Calibri"/>
        <family val="2"/>
        <scheme val="minor"/>
      </rPr>
      <t xml:space="preserve">
• Maßnahme bzw. Projektidee: Inwertsetzung des Welterbes Semmering unter Nutzung aller regionalen Potenziale; Projektträger und Partner: Kunsthaus Mürz, Verein der Freunde der Semmeringbahn, Gemeinden, Regionalmanagements Obersteiermark Ost und Niederösterreich Süd. 
</t>
    </r>
    <r>
      <rPr>
        <b/>
        <sz val="10"/>
        <color theme="1"/>
        <rFont val="Calibri"/>
        <family val="2"/>
        <scheme val="minor"/>
      </rPr>
      <t xml:space="preserve">
Thema 2.2 Nachhaltige Nutzung und Inwertsetzung der Ressource Wasser </t>
    </r>
    <r>
      <rPr>
        <sz val="10"/>
        <color theme="1"/>
        <rFont val="Calibri"/>
        <family val="2"/>
        <scheme val="minor"/>
      </rPr>
      <t xml:space="preserve">
• Projekt: Machbarkeitsuntersuchung zum Thema Wasserdestination (Analyse und Handlungs-programm); Projektträger: Verein Herausforderung Wasser 
• Pilotprojekte zum Thema Wasserdestination. Mögliche Anknüpfungen an die Themen Tourismus, Klimawandelanpassung, Regionsimage; Projektträger und Partner: noch offen 
</t>
    </r>
    <r>
      <rPr>
        <b/>
        <sz val="10"/>
        <color theme="1"/>
        <rFont val="Calibri"/>
        <family val="2"/>
        <scheme val="minor"/>
      </rPr>
      <t xml:space="preserve">
Thema 2.3 Klimawandel</t>
    </r>
    <r>
      <rPr>
        <sz val="10"/>
        <color theme="1"/>
        <rFont val="Calibri"/>
        <family val="2"/>
        <scheme val="minor"/>
      </rPr>
      <t xml:space="preserve"> 
• Projekt: Vernetzung der Klima- und Energiemodellregionen Mürzzuschlag und Innovationsraum unteres Mürztal, Projektträger: ARGE IUM oder REV MZ 
• Projekt: Biomasse Anlagen, Projektträger: Land- und Forstwirtschaftliche Betriebe 
• Projekt: Energie und Klimawandel, Projektträger: Land- und Forstwirtschaftliche Betriebe 
</t>
    </r>
  </si>
  <si>
    <r>
      <rPr>
        <b/>
        <sz val="10"/>
        <color theme="1"/>
        <rFont val="Calibri"/>
        <family val="2"/>
        <scheme val="minor"/>
      </rPr>
      <t>Thema 3.1 Zuwanderungsmanagement</t>
    </r>
    <r>
      <rPr>
        <sz val="10"/>
        <color theme="1"/>
        <rFont val="Calibri"/>
        <family val="2"/>
        <scheme val="minor"/>
      </rPr>
      <t xml:space="preserve"> 
• Projekt: Zuwanderungsmanagement: Entwicklung von Unterstützungsangeboten, Maßnahmenplanung und Prioritätensetzung, Umsetzung von Projekten in den Bereichen Spracherwerb, Wohnungssuche, Aus- und Weiterbildung sowie Integration in die bestehenden sozialen Strukturen; Projektträger und Partner: Gemeinden, Ausbildungseinrichtungen, Kirche, Vereine 
</t>
    </r>
    <r>
      <rPr>
        <b/>
        <sz val="10"/>
        <color theme="1"/>
        <rFont val="Calibri"/>
        <family val="2"/>
        <scheme val="minor"/>
      </rPr>
      <t xml:space="preserve">
Thema 3.2 Lebensqualität für Frauen und Jugendliche </t>
    </r>
    <r>
      <rPr>
        <sz val="10"/>
        <color theme="1"/>
        <rFont val="Calibri"/>
        <family val="2"/>
        <scheme val="minor"/>
      </rPr>
      <t xml:space="preserve">
• Projektidee: Zeit- und Hilfsnetzwerk (Landentwicklung steiermarkweites Kooperationsprojekt) Projektträger und Partner: Einbindung von Landjugend und Jugendzentren 
</t>
    </r>
    <r>
      <rPr>
        <b/>
        <sz val="10"/>
        <color theme="1"/>
        <rFont val="Calibri"/>
        <family val="2"/>
        <scheme val="minor"/>
      </rPr>
      <t xml:space="preserve">
Thema 3.3 Bildungsregion Mariazellerland-Mürztal </t>
    </r>
    <r>
      <rPr>
        <sz val="10"/>
        <color theme="1"/>
        <rFont val="Calibri"/>
        <family val="2"/>
        <scheme val="minor"/>
      </rPr>
      <t xml:space="preserve">
• Projekt: Erlebnis regionale Technik – LLL; Projektträger und Partner: derzeit noch nicht fixiert 
• Projekt: Entwicklung und Weiterentwicklung von speziellen Bildungsangeboten im Sektor Land- und Forstwirtschaft; Projektträger: FAST Pichl 
• Projekt: Vernetzung aller relevanten Bildungsangebote im Sinne des Lebenslangen Lernens (LLL) über die gesamte Region hinweg; Projektträger und Partner: derzeit noch nicht fixiert 
</t>
    </r>
  </si>
  <si>
    <t xml:space="preserve">national 
Im Aktionsfeld 1 ist derzeit ein Kooperationsprojekt zum Thema Streuobst und Weinbau geplant. 
Für dieses Projekt gibt es bereits ein definiertes Maßnahmenbündel sowie einen Projektplan. Es wird eine Kooperation von mehreren Leader-Regionen in Österreich geben. 
transnational 
Des Weiteren sind auch transnationale Kooperationen geplant. 
Bisher gibt es eine konkrete Projektidee im Kooperationsbereich. Eine Tanzgruppe aus der Region möchte an einem transnationalen Projekt zum Thema Volkskulturaustausch (Arbeitstitel: Interfolk) teilnehmen. Derzeit wird, mit Hilfe des ENRD und Netzwerk Land, recherchiert welche Leader-Regionen Potential haben und daran partizipieren möchten. 
regional 
Bei den Schlüsselprojekten sind alle Gemeinden der Leader-Region eingebunden. Diese Projekte werden von der LAG getragen, und durch die Mitgliedsbeiträge der Gemeinden finanziert. Hier wird aber nicht nur mit den Gemeinden, sondern auch mit den örtlichen Tourismusverbänden, Vereinen und Institutionen zusammengearbeitet. 
Bei den Projekten aus dem land- und forstwirtschaftlichen Bereich sowie jenen, die im Naturpark stattfinden gibt es zahlreiche bestehende Kooperationen, welche mit Leader-Projekten verstärkt werden sollen. Beispielsweise wird im Projekt Green Care eng mit sozialen Vereinen und Institutionen zusammen gearbeitet. Erwähnenswert ist an dieser Stelle auch noch die gute Kooperation mit Bildungseinrichtungen, wie zum Beispiel der BOKU Wien und der Uni Graz mit dem Naturpark, sowie der Erwachsenenbildung im land- und forstwirtschaftlichen Bereich mit den Bewohnern der Region.  </t>
  </si>
  <si>
    <t xml:space="preserve">national 
Im Aktionsfeld 2 sind derzeit zwei Kooperationsprojekte geplant. 
Welterbe Semmering 
Bereits in den Jahren 2010-2014 gab es ein, vom BMWFW gefördertes Leader-Projekt. Vor allem durch diese Initiative ist es gelungen, Kräfte und Initiativen zu bündeln. Mit der Umsetzung des UNESCO-Welterbe-Managementplans wurde begonnen. Die Zusammenarbeit der Regionalmangements, der Leader-Regionen und der, am Thema interessierten Vereine und Institutionen wird in der kommenden Periode fortgesetzt. 
MUFLAN 
Die LAG Mariazellerland Mürztal ist an einzelnen Projekt-Modulen (Biologische Vielfalt, Biodiversität Klimawandel) interessiert. Vom Umweltbundesamt wird derzeit erhoben, ob bzw. welche anderen Leader-Regionen an einem bundesweiten Kooperationsprojekt teilnehmen würden. Es gibt Gespräche mit einer LAG aus Kärnten und einer aus Oberösterreich, aber derzeit noch keine Zusagen. 
regional 
Wasser 
Zum Thema Wasser gibt es zahlreiche Kooperationen der verschiedensten Bereiche. Hier sind etwa die Wasserver- und –Entsorger, regionale Industriebetriebe, Schulen, Kindergärten, Energieerzeuger, aber auch die Gemeinden und Tourismusverbände miteingebunden. Es gibt bereits zahlreiche bestehende Kooperationen welche in diesem Kontext weiter ausgebaut werden sollen. 
Klimawandel 
Durch die drei existierenden Klima- und Energiemodellregionen werden bereits zahlreiche Gemeinden der Region in diesem Bereich vernetzt. Die Kooperation dieser Modellregionen untereinander soll über das geplante Leader-Projekt verstärkt werden. Alle regionalen Akteure im Bereich Klimaschutz sollen zusammengeführt werden um einen Synergieeffekt zu erzielen.  </t>
  </si>
  <si>
    <t xml:space="preserve">Zuwanderungsmanagement 
Im Bereich des Zuwanderungsmanagements wird versucht, so viele Gemeinden wie möglich einzubinden. In diesem Bereich wird es aber auch eine Vernetzung jener Institutionen geben, die sich mit dem Thema Integration auseinandersetzen. Aber auch Institutionen wie das Arbeitsmarktservice und die Industriebetriebe werden eingebunden. 
Lebensqualität für Frauen und Jugendliche 
Hier wird die Zusammenarbeit der Regionsbewohner durch ein Zeit- und Hilfsnetzwerk verstärkt. Dieses Kooperationsprojekt soll steiermarkweit umgesetzt werden. 
Zur Verbesserung der Beschäftigungsmöglichkeiten und des persönlichen Lebensumfeldes von Frauen gibt es erste Überlegungen, welche Maßnahmen und Kooperationen sich hier positiv auswirken könnten, diese sind aber noch sehr vage und können derzeit an dieser Stelle noch nicht erwähnt werden. 
Im Bereich der Jugendlichen wirkt sich die verstärkte Einbindung der Landjugend, des regionalen Jugendmanagements und der Jugendzentren in die Projekte und die LAG bereits jetzt positiv aus. 
Bildungsregion Mariazellerland Mürztal 
Im Sinne des Lebenslangen Lernens werden alle relevanten Bildungseinrichtungen der Region stärker vernetzt. Speziell im Sektor der Land- und Forstwirtschaft gibt es einzigartige Angebote und Kooperationen, als Beispiel kann hier die Initiative „Wald in Frauenhänden“ genannt werden. In dieser Fortbildungsreihe werden praxisnahe Seminare und Exkursionen angeboten. In diesem Bereich kooperieren der Waldverband Steiermark, die Landwirtschaftskammer Steiermark und die Forstliche Ausbildungsstätte Schloß Pichl miteinander.  </t>
  </si>
  <si>
    <t>Anzahl der etablierten Marken</t>
  </si>
  <si>
    <t>Anzahl der erstellten Marketingkonzepte</t>
  </si>
  <si>
    <t>Anzahl der Marketingpläne</t>
  </si>
  <si>
    <t>Anzahl der Artikel in Medien</t>
  </si>
  <si>
    <t>Anzahl der Gefällt‐mir‐Angaben auf der Facebook‐Fanpage</t>
  </si>
  <si>
    <t>Anzahl der der Marketingmaterialien</t>
  </si>
  <si>
    <t>Anzahl der neuen regionalen Medien</t>
  </si>
  <si>
    <t>Bekanntheitsgrad in der Bevölkerung (Frage: Wie viele Personen
in Ihrem Umfeld kennen die Region?)
(Quelle: Umfrage)</t>
  </si>
  <si>
    <t>0: 0,00%
1‐3: 8,57 %
4‐10: 22,86 %
&gt; 10: 68,57 %</t>
  </si>
  <si>
    <t>0: 0,00%
1‐3: 4,00 %
4‐10: 26,00 %
&gt; 10: 70,00 %</t>
  </si>
  <si>
    <t>318</t>
  </si>
  <si>
    <t>Grad der Sensibilisierung bei den in die Arbeit der LAG involvierten
Personen (Quelle: Umfrage)</t>
  </si>
  <si>
    <t>53,3 %</t>
  </si>
  <si>
    <t>65,0 %</t>
  </si>
  <si>
    <t>Anzahl der durchgeführten Veranstaltungen</t>
  </si>
  <si>
    <t>Anzahl der an den Veranstaltungen beteiligten AkteurInnen</t>
  </si>
  <si>
    <t>Zufriedenheit der an den Veranstaltungen beteiligten AkteurInnen
(Quelle: Umfrage; Schulnotensystem)</t>
  </si>
  <si>
    <t>2,13</t>
  </si>
  <si>
    <t>1,60</t>
  </si>
  <si>
    <t>Anzahl der beworbenen Einrichtungen</t>
  </si>
  <si>
    <t>2,00</t>
  </si>
  <si>
    <t>Anzahl regionaler Produkte</t>
  </si>
  <si>
    <t>Anzahl der Kooperationen in der regionalen Land‐ und
Forstwirtschaft</t>
  </si>
  <si>
    <t>Anzahl der aktiv an den Kooperationen beteiligten Betriebe</t>
  </si>
  <si>
    <t>Zufriedenheit der an den Kooperationen beteiligten Betriebe
(Quelle: Umfrage)</t>
  </si>
  <si>
    <t>Anzahl der renovierten historischen Gebäude</t>
  </si>
  <si>
    <t>Anzahl der neu angesiedelten Betriebe in den Ortszentren</t>
  </si>
  <si>
    <t>Anzahl der neuen Naherholungsangebote in den Zentren</t>
  </si>
  <si>
    <t>Anzahl der bewirtschafteten Parkraumsysteme</t>
  </si>
  <si>
    <t>Anzahl der umgesetzten Leitsysteme</t>
  </si>
  <si>
    <t>Anzahl der Wintersportangebote</t>
  </si>
  <si>
    <t>Bekanntheitsgrad bei den Gästen (Quelle: Umfrage)</t>
  </si>
  <si>
    <t>max. 7</t>
  </si>
  <si>
    <t>85 %</t>
  </si>
  <si>
    <t>Anzahl neuer touristischer Angebote iSv Ausflugszielen</t>
  </si>
  <si>
    <t>Anzahl neuer Sport‐ und Bewegungsangebote</t>
  </si>
  <si>
    <t>Anzahl der neuen Wanderwege</t>
  </si>
  <si>
    <t>Länge des Netzwerkes an Wanderwegen</t>
  </si>
  <si>
    <t>Anzahl der veröffentlichten Wanderguides</t>
  </si>
  <si>
    <t>88</t>
  </si>
  <si>
    <t>50 km</t>
  </si>
  <si>
    <t>7,3 km</t>
  </si>
  <si>
    <t>0,</t>
  </si>
  <si>
    <t>95 %</t>
  </si>
  <si>
    <t>Anzahl der teilnehmenden Kunstschaffenden</t>
  </si>
  <si>
    <t>Anzahl der schwerpunktorientierten Projektgruppen</t>
  </si>
  <si>
    <t>2,03</t>
  </si>
  <si>
    <t>Anzahl der veröffentlichten Werke</t>
  </si>
  <si>
    <t>Anzahl der neuen Netzwerkstandorte</t>
  </si>
  <si>
    <t>Anzahl der beteiligten Kunstschaffenden</t>
  </si>
  <si>
    <t>Anzahl der beteiligten Städte</t>
  </si>
  <si>
    <t>Anzahl der gemeinsamen Veranstaltungen</t>
  </si>
  <si>
    <t>Anzahl der teilnehmenden externen Regionen</t>
  </si>
  <si>
    <t>Anzahl der veranstalteten Konzerte</t>
  </si>
  <si>
    <t>Anzahl der Netzwerke zum Thema Brauchtum</t>
  </si>
  <si>
    <t>Anzahl der beteiligten AkteurInnen</t>
  </si>
  <si>
    <t>Anzahl der themenbezogenen Veranstaltungen</t>
  </si>
  <si>
    <t>Anzahl von Workshops zum Thema Handwerkskunst</t>
  </si>
  <si>
    <t>Anzahl der an den Netzwerken beteiligten Betriebe</t>
  </si>
  <si>
    <t>Anzahl der neuen landwirtschaftlichen Produkte</t>
  </si>
  <si>
    <t>Anzahl der neu implementierten Slow‐Food‐Convivien</t>
  </si>
  <si>
    <t>Anzahl der Conviviums‐Mitglieder</t>
  </si>
  <si>
    <t>Anzahl der Garten‐ und Reservatkonzepte</t>
  </si>
  <si>
    <t>1,80</t>
  </si>
  <si>
    <t>2,35</t>
  </si>
  <si>
    <t>Anzahl der neuen Schulgärten</t>
  </si>
  <si>
    <t>Anzahl der wissensvermittelnden Veranstaltungen</t>
  </si>
  <si>
    <t>2,16</t>
  </si>
  <si>
    <t>Zufriedenheit der TeilnehmerInnen bei diesen Veranstaltungen (Quelle: Umfrage; Schulnotensystem)</t>
  </si>
  <si>
    <t>Anzahl der durchgeführten Streuobstaktionen</t>
  </si>
  <si>
    <t>Anzahl der ausgegebenen Pflanzen</t>
  </si>
  <si>
    <t>Anzahl der KäuferInnen</t>
  </si>
  <si>
    <t>1.400</t>
  </si>
  <si>
    <t>2,28</t>
  </si>
  <si>
    <t>Anzahl der errichteten Konferenzzentren</t>
  </si>
  <si>
    <t>Anzahl der abgehaltenen Veranstaltungen pro Monat</t>
  </si>
  <si>
    <t>Anzahl der neu erschlossenen und am Markt eingeführten
Technologien</t>
  </si>
  <si>
    <t>Anzahl der involvierten schulischen Einrichtungen</t>
  </si>
  <si>
    <t>Anzahl der Möglichkeiten zur Nutzung von Elektrofahrzeugen</t>
  </si>
  <si>
    <t>2,69</t>
  </si>
  <si>
    <t>Anzahl der umgesetzten Maßnahmen</t>
  </si>
  <si>
    <t>Anzahl der beteiligten Einrichtungen</t>
  </si>
  <si>
    <t>Anzahl der Gesundheits‐Servicestellen in der Region</t>
  </si>
  <si>
    <t>Anzahl der Kooperationen zwischen den Einrichtungen</t>
  </si>
  <si>
    <t>1,7</t>
  </si>
  <si>
    <t>2,39</t>
  </si>
  <si>
    <t>15,18%</t>
  </si>
  <si>
    <t>47</t>
  </si>
  <si>
    <t>Anzahl der stattgefundenen Einzelberatungsgespräche</t>
  </si>
  <si>
    <t>98%</t>
  </si>
  <si>
    <t>Beteiligung von Jugendlichen in regionalen Prozessen</t>
  </si>
  <si>
    <t>Anzahl der Praktikumsplätze</t>
  </si>
  <si>
    <t>Anzahl der implementierten Erhebungstools zum Thema Lebensqualität</t>
  </si>
  <si>
    <t>Es ist gelungen Maßnahmen zu setzen, die Barrieren in der Region abbauen und die Beteiligung von Personen unterschiedlichen
Alters und Geschlechts sowie verschiedenster Herkunft sozialen Schicht in regionalen Prozessen forcieren. Ebenso konnte die soziale Interaktion verbessert werden.</t>
  </si>
  <si>
    <t>Anzahl der Kooperationen von zielgruppenrelevanten
Einrichtungen</t>
  </si>
  <si>
    <t>Anzahl der zielgruppenspezifischen Angebote</t>
  </si>
  <si>
    <t>2,83</t>
  </si>
  <si>
    <t>Anzahl der in den Entwicklungs‐, Erhebungs‐ und Umsetzungsprozess
eingebundenen Kinder und Jugendliche</t>
  </si>
  <si>
    <t>Anzahl der eingebundenen Schulklassen</t>
  </si>
  <si>
    <t>Zahl der durchgeführten Bedarfserhebungen</t>
  </si>
  <si>
    <t>Zahl der ausgearbeiteten Konzepte</t>
  </si>
  <si>
    <t>Zahl der beteiligten Gemeinden</t>
  </si>
  <si>
    <t>Zahl der beteiligten schulischen Einrichtungen</t>
  </si>
  <si>
    <t>Zufriedenheit der Beteiligten mit den gesetzten Maßnahmen
(Quelle: Umfrage; Erhebung Ist‐Stand mit Projektstart)</t>
  </si>
  <si>
    <t>Es ist gelungen, die Region und die umgesetzten Maßnahmen
professionell zu vermarkten.</t>
  </si>
  <si>
    <t>Es gibt ein größeres Angebot an regionalen landwirtschaftlichen
Erzeugnissen und mehr Kooperationen bei der diesbezüglichen Erzeugung und Vermarktung.</t>
  </si>
  <si>
    <t>Die touristische Infrastruktur ist weiterentwickelt und das regionale
Freizeitangebot erweitert.</t>
  </si>
  <si>
    <t>Es ist gelungen, ein Netzwerk zum Thema Brauchtum zu etablieren, den Austausch zwischen den Beteiligten zu ermöglichen sowie der regionalen Bevölkerung
Wissen zur Thematik zu vermitteln.</t>
  </si>
  <si>
    <t>Es ist gelungen, der regionalen Bevölkerung Wissen zur Thematik Slow‐Region zu vermitteln und ihre Einstellung zu ändern. Darüber hinaus wurde ein Maßnahmenbündel zum Erhalt und zur Förderung
regionaler Ressourcen realisiert.</t>
  </si>
  <si>
    <t>Es ist gelungen, das Wissen der regionalen Bevölkerung zur Gesundheitsthematik zu verbessern und neue Gesundheitsangebote
zu schaffen.</t>
  </si>
  <si>
    <t>Die Verkehrssituation in Bezug auf die öffentlichen Querverbindungen in der Region hat sich verbessert.</t>
  </si>
  <si>
    <r>
      <rPr>
        <b/>
        <sz val="10"/>
        <color theme="1"/>
        <rFont val="Calibri"/>
        <family val="2"/>
        <scheme val="minor"/>
      </rPr>
      <t>3.1.3.1 Wirtschaft inkl. Landwirtschaft, Forstwirtschaft, Kleine und Mittlere Unternehmen</t>
    </r>
    <r>
      <rPr>
        <sz val="10"/>
        <color theme="1"/>
        <rFont val="Calibri"/>
        <family val="2"/>
        <scheme val="minor"/>
      </rPr>
      <t xml:space="preserve">
Durch die Umsetzung des regionalen Aktionsbereiches „Marketing und Regions‐RP“ ist es gelungen,
die Region und die umgesetzten Maßnahmen professionell zu vermarkten. 2023 existiert ein gut
funktionierendes Markenportfolio und enge Kooperationen mit spezialisierten Einrichtungen haben
deren Bekanntheit maßgeblich gesteigert. Zudem besteht bei zahlreichen sensiblen Projektthemen in
der Bevölkerung ein hoher Sensibilisierungsgrad. Zahlreiche Produkte, Maßnahmen, Aktivistinnen
und Aktivisten sowie Betriebe der Region konnten vor allem durch die Sensibilisierungsmaßnahmen
aber auch durch die Regions‐PR‐Maßnahmen erfolgreich Märkte erschließen resp. durchdringen und
damit direkt zur regionalen Wertschöpfung beitragen.
</t>
    </r>
    <r>
      <rPr>
        <b/>
        <sz val="10"/>
        <color theme="1"/>
        <rFont val="Calibri"/>
        <family val="2"/>
        <scheme val="minor"/>
      </rPr>
      <t xml:space="preserve">
3.1.3.2 Tourismus</t>
    </r>
    <r>
      <rPr>
        <sz val="10"/>
        <color theme="1"/>
        <rFont val="Calibri"/>
        <family val="2"/>
        <scheme val="minor"/>
      </rPr>
      <t xml:space="preserve">
Im Bereich Naherholung ist es gelungen, die touristische Infrastruktur in der Region weiterzuentwickeln
und das regionale Freizeitangebot auszubauen, dies etwa durch die Erweiterung und Attraktivierung des Wanderwegenetzes und der Etablierung weiterer Sport‐ und Bewegungsangebote sowie
der Entwicklung themenspezifischer Angebotspakete. Es konnte eine Abstimmung der Freizeitangebote
zwischen den Gemeinden und Einrichtungen erreicht werden. An einem der bedeutendsten
Nacherholungsziele der Region, dem Schöckl, konnte ein neues Erschließungssystem realisiert werden,
welches den bestehenden Partikularinteressen gerecht wird. Die Zufriedenheit der AkteurInnen
sowie der Gäste konnte bspw. durch die Etablierung eines verständlichen Leitsystems und eines bewirtschafteten
Parksystems erheblich verbessert werden. Positive Effekte auf den Tourismus konnten
auch durch den Erhalt bzw. die Reaktivierung alter Ortskerne erzielt werden, die durch die Renovierung
historischer Gebäude, die Ansiedelung neuer Betriebe und die Schaffung von Naherholungsangeboten
sowohl für TouristInnen als auch für die Bevölkerung an Attraktivität gewinnen konnten. </t>
    </r>
  </si>
  <si>
    <r>
      <rPr>
        <b/>
        <sz val="10"/>
        <color theme="1"/>
        <rFont val="Calibri"/>
        <family val="2"/>
        <scheme val="minor"/>
      </rPr>
      <t>3.2.3.1 Kultur und Handwerk</t>
    </r>
    <r>
      <rPr>
        <sz val="10"/>
        <color theme="1"/>
        <rFont val="Calibri"/>
        <family val="2"/>
        <scheme val="minor"/>
      </rPr>
      <t xml:space="preserve">
Die regionalen Gruppierungen im Bereich „Kultur und Brauchtum“ haben sich bis 2023 zu eigenständigen
und leitenden Strukturen für die Region entwickelt, die ihre Eigendynamik selbstständig auszunutzen
in der Lage sind. Man hat sich einen Namen gemacht, vor allem im nahen Graz sowie in der
übrigen Steiermark. Oberste Priorität stellt das Funktionieren und Aufrechterhalten der Gruppierung
Kultur24 dar (inkl. Förderung der Mitglieder). Im Bereich Brauchtum konnte als Oberziel ein vielfältiges
Netzwerk geschaffen werden, das altes Handwerk am Leben hält und der regionalen Bevölkerung
Wissen zur Thematik vermittelt. Alle weiteren Schritte in dieser Maßnahme sind diesen Zielen untergeordnet.
Es ist gelungen, Wissen über Johann Joseph Fux in Druckwerken zu bündeln und so der
Öffentlichkeit zugänglich zu machen, eine jährliche gemeinsame Ausstellung der und eine Konzertreihe
in der Region mit internationalen und nationalen Musikerinnen und Musikern zu etablieren. Es
wurde ein Netzwerk zum kulturellen Austausch mit Regionen aus den Nachbarländern sowie ein internationales
Netzwerk auf Ebene der Kunst und des Brauchtums, das den kulturellen Austausch in
Europa forciert, geschaffen. Es besteht ein reger Austausch mit den Europäischen Kulturhauptstädten.
Die beteiligten Gruppierungen haben wesentliche Grenzen gesprengt: Die Gruppen weisen eine
hohe Involvierung von Personen aller Altersgruppen, Geschlechter und Herkünfte auf. Es wurde ein
Instrumentarium verwirklicht, welches in der Steiermark einzigartig ist (Event, Ausbildungsmöglichkeit
etc.) und die Gruppierungen bringen sich aktiv und eigenständig in die Gestaltung der Region ein
(z.B. Verschönerung der Region durch gemeinsame Maßnahmen).
Auf Ebene des Brauchtums soll es bis Ende der Periode gelungen sein, die entsprechenden Netzwerke
aufzubauen, ein alternatives und innovatives Medium für die Verbreitung des Brauchtums zu entwickeln,
junge Menschen dazu zu bewegen, alte traditionelle Handwerksberufe wieder zu erlernen
und auszuüben und das noch vorhandene Wissen über diesen Bereich an die regionale und überregionale
Bevölkerung zu transportieren. Zudem sollen Menschen, die eher am Rande der Gesellschaft
stehen, durch Brauchtum und durch Informationen hierzu integriert (im Spezialfall jener, die nicht in
den lokalen Kulturkreis gehören, auch durch gegenseitigen Austausch) und das typische Geschlechterbild
(Männer‐ vs. Frauenberuf) aufgebrochen werden. Schließlich soll vor allem die Verflechtung
der beiden Netzwerke, eine spannende und fruchtbare Herausforderung, egal ob es um gemeinsame Aktionen oder Präsentationen geht, 2023 einen vollkommen neuartigen thematischen und administrativen
Zugang ermöglichen und die beiden Netzwerke dadurch gegenseitig befruchten.</t>
    </r>
  </si>
  <si>
    <r>
      <rPr>
        <b/>
        <sz val="10"/>
        <color theme="1"/>
        <rFont val="Calibri"/>
        <family val="2"/>
        <scheme val="minor"/>
      </rPr>
      <t>3.2.3.2 Natur‐ und Ökosysteme</t>
    </r>
    <r>
      <rPr>
        <sz val="10"/>
        <color theme="1"/>
        <rFont val="Calibri"/>
        <family val="2"/>
        <scheme val="minor"/>
      </rPr>
      <t xml:space="preserve">
Um die Natur‐ und Ökosysteme in der Region zu erhalten und zu fördern, setzte die LAG ein Maßnahmenbündel
auf Ebene des Slow‐Regions‐Ansatzes um, wodurch es gelang, der regionalen Bevölkerung
Wissen zur Thematik zu vermitteln und deren Einstellung nachhaltig zu ändern. Ebenso kam
es durch gezielte Aktivitäten zum Erhalt und zur Förderung regionaler Ressourcen. Es ist gelungen,
Kindern und Jugendlichen sowie deren Eltern Wissen zu den regionalen Ressourcen zu vermitteln
und ihre diesbezügliche Einstellung und damit verbunden ihr Verhalten positiv zu beeinflussen. Abschließend
bewerkstelligte es die LAG, Streuobstflächen in der Region zu erhalten bzw. auszubauen.
Im Bereich der Energie ist es gelungen, die E‐Mobilität in der Region nachhaltig zu fördern und zu
etablieren. Neue richtungsweisende Technologien konnten zusammen mit den Leitbetrieben auf
diesem Gebiet erarbeitet werden und finden konkrete Anwendungsgebiete. Zur Visualisierung des
Erreichten, zum Austausch von Informationen und zur vertiefenden Professionalisierung wurde ein
Konferenzzentrum geschaffen, das durch die bestehenden und neuen Netzwerke extensiv genutzt
wird. Überhaupt gelang es, Ökotourismus in die Region zu bringen und nachhaltig zu sichern.
Im nahestehenden Umweltbereich konnte die Region mit einfachen Maßnahmen ebenso große Effekte
realisieren und einige bedeutende regionale natürliche Ressourcen erhalten. Dies gelang nicht
zuletzt durch Sensibilisierung und Bewusstseinsbildung.</t>
    </r>
  </si>
  <si>
    <r>
      <rPr>
        <b/>
        <sz val="10"/>
        <color theme="1"/>
        <rFont val="Calibri"/>
        <family val="2"/>
        <scheme val="minor"/>
      </rPr>
      <t>3.3.3.1 Dienstleistungen und regionales Lernen</t>
    </r>
    <r>
      <rPr>
        <sz val="10"/>
        <color theme="1"/>
        <rFont val="Calibri"/>
        <family val="2"/>
        <scheme val="minor"/>
      </rPr>
      <t xml:space="preserve">
Das Wissen der Bevölkerung zur Thematik Gesundheit wurde verbessert und neue Gesundheitsangebote
geschaffen. Gesundheitsservicestellen wurden eingerichtet, die regionale Gesundheitsangebote
erarbeiten und realisieren, Veranstaltungen zur Thematik organisieren und unterstützend beim
Aufbau von Kooperationen fungieren. Es ist gelungen, zahlreiche gesundheitsorientierte Einrichtungen
zu integrieren und bestehende Infrastruktureinrichtungen mit gesundheitsbezogenen Angeboten
zu bespielen. Zusammenfassend hat sich die Region durch die Nutzung bestehender Potenziale und
durch die Erschließung neuer Möglichkeiten einen hohen Grad an Gesundheitskompetenz erarbeitet,
was positive Effekte auf das Gemeinwohl und damit auf die Lebensqualität hat. Das regionale Wissen
der Bevölkerung hat auch in den Bereichen „Gesundes Wohnen“ und „Gesundes Arbeiten“ deutlich
zugelegt und die Wissensvermittlung spielt in der Region eine integrale Rolle. Regionales Lernen
stellt im Gros der umgesetzten Projekte einen wesentlichen Bestandteil dar.
</t>
    </r>
    <r>
      <rPr>
        <b/>
        <sz val="10"/>
        <color theme="1"/>
        <rFont val="Calibri"/>
        <family val="2"/>
        <scheme val="minor"/>
      </rPr>
      <t xml:space="preserve">
3.3.3.2 Beteiligungsprozesse und Dienstleistungen</t>
    </r>
    <r>
      <rPr>
        <sz val="10"/>
        <color theme="1"/>
        <rFont val="Calibri"/>
        <family val="2"/>
        <scheme val="minor"/>
      </rPr>
      <t xml:space="preserve">
Es wurden Maßnahmen realisiert, um Barrieren in der Region abzubauen und die Beteiligung von Personen unterschiedlichen Alters und Geschlechts sowie verschiedener Herkunft und sozialer
Schicht in regionalen Prozessen zu forcieren. Ebenso konnte die soziale Interaktion verbessert werden.
Durch die Schaffung von Beratungs‐ und Informationsknotenpunkten ist es gelungen, ein neues Erhebungstool zu implementieren, das die Bedürfnisse unterschiedlichster Zielgruppen erfasst, Möglichkeiten
aufzeigt Barrieren abzubauen und für die Bevölkerung wichtige Komponenten der Lebensqualität zu Tage bringt, wodurch die Messbarkeit des Konstrukts der Lebensqualität ermöglicht wird.
Die erworbenen Erkenntnisse fließen in die Erstellung neuer zielgruppenspezifischer Angebote ein.
Die Aktivitäten zum Bereich „Beschäftigung und Soziales“ haben vor allem in Hinblick auf die Einbindung
der Kinder und Jugendlichen der Region Erfolge gezeigt, sodass es gelungen ist, Jugendliche
nachhaltig in die Regionalentwicklung einzubinden. Die Ergebnisse der Erhebungen in den schulischen
Einrichtungen in der Region haben parallel dazu geführt, dass vorhandene Mängel erkannt und
beseitigt werden konnten. Kinder und Jugendliche fühlen sich in der Region zuhause. Das Beschäftigungsniveau
konnte gesteigert werden, was den einzelnen Bereichen zuzurechnen ist.
</t>
    </r>
    <r>
      <rPr>
        <b/>
        <sz val="10"/>
        <color theme="1"/>
        <rFont val="Calibri"/>
        <family val="2"/>
        <scheme val="minor"/>
      </rPr>
      <t xml:space="preserve">
3.3.3.3 Infrastruktur</t>
    </r>
    <r>
      <rPr>
        <sz val="10"/>
        <color theme="1"/>
        <rFont val="Calibri"/>
        <family val="2"/>
        <scheme val="minor"/>
      </rPr>
      <t xml:space="preserve">
Die bestehenden Verkehrskonzepte (vgl. zentrale Schwäche aus der SWOT‐Analyse) werden genutzt.
Dies soll durch das Resultat abgeleitet werden, dass sich die Verkehrssituation in Bezug auf die öffentl.
Querverbindungen in der Region verbessert hat. Es wurden alternative Verkehrslösungen erarbeitet
und es möglich, bspw. sehr schwach befahrene Nebenstraßen mit neuem Nutzen zu füllen,
wodurch die regionale Verkehrsbelastung nachlässt und Win‐Win‐Situationen entstanden sind.</t>
    </r>
  </si>
  <si>
    <r>
      <rPr>
        <b/>
        <sz val="10"/>
        <color theme="1"/>
        <rFont val="Calibri"/>
        <family val="2"/>
        <scheme val="minor"/>
      </rPr>
      <t>3.1.5.1 Wirtschaft inkl. Landwirtschaft, Forstwirtschaft, Kleine und Mittlere Unternehmen</t>
    </r>
    <r>
      <rPr>
        <sz val="10"/>
        <color theme="1"/>
        <rFont val="Calibri"/>
        <family val="2"/>
        <scheme val="minor"/>
      </rPr>
      <t xml:space="preserve">
Das regionale Maßnahmenbündel „Marketing und Regions‐PR“ setzt sich erstens aus der Etablierung
einer Dachmarke für die Region und zweitens aus der Implementierung einer Corporate Identity sowie
des korrespondierenden Corporate Designs zusammen. Letzteres wird durch den Umstand erleichtert,
dass sich die LEADER‐Region dem Corporate Design der Tourismusregion Graz und Graz‐ Umgebung annähern möchte, um so alle möglichen positiven Synergieeffekte nutzen zu können (vgl.
Kooperationen). Die Idee hinter diesem Vorgehen ist vor allem die Schaffung einer gemeinsamen Identität der bislang bestehenden zwei Sub‐Regionen (i.e. Hügelland östlich von Graz und
Schöcklland) durch einen neuen gemeinsamen Namen und ein gemeinsames Auftreten innerhalb und außerhalb der Region. Hierzu wurde bereits ein professionelles und spezialisiertes Projektteam
ins Leben gerufen, welches zusammen mit dem LAG‐Management und mit anderen Projektgruppen als Ideengenerator fungiert und zusammen mit professioneller grafischer und marketingtechnischer
Betreuung diese Aufgabe erfüllen wird. Das LAG‐Management, die Entscheidungsstrukturen und alle weiteren in diese Maßnahme integrierten Institutionen wie die lokalen Tourismusverbände sind sich
darüber einig, dass der bereits in der Vorperiode verfolgte Aktionsplan beibehalten, ja intensiviert
werden muss, wenn man Nachhaltigkeit gewährleisten will. Hierzu ist eine zentrale Zielgruppensegmentierung
auf den beiden relevanten Ebenen einzuführen und eine Unterscheidung in Binnenmarketing
und Binnen‐PR sowie Außenmarketing und Außen‐PR zu treffen.
Auf dem Segment der Binnenaktivitäten wird einerseits auf die Steigerung des Niveaus der regionalen Veranstaltungen abgestellt. So soll das Slow‐Regions‐Thema nicht nur transportiert, sondern mittels
klar definierter Schritte realisiert werden. Andererseits werden diese Aktivitäten nicht mehr in speziellen Leitprojekten wie der Slow‐Region stattfinden, sondern gezielt in diesem Maßnahmenpaket. Es kommt also zu einer kommunikationspolitischen Zentralisierung. Das Fest der Region mit seinem Slow‐Food‐Schwerpunkt, das Hügellandfest der Begegnung mit dem Kulturschwerpunkt,
Eat’n‘Art und das Schöckllandfest, welches überhaupt keinem Projekt zugerechnet wurde, sollen in eine einheitliche Struktur mit klaren Vorgaben überführt werden. Diese regionalen Events sind zusammenfassend
ein essentieller Bestandteil der Region und sollen daher unbedingt erhalten bleiben. Doch werden hier die Grundparameter verändert und so ein neues und klareres Handlungsfeld für
die Region eröffnet. Dabei wird vor allem die Sensibilisierungsebene nicht vernachlässigt werden.
Dies gilt sowohl für den Dachbereich der Slow‐Region wie auch für dessen Subziele: Biodiversität,
Suburbanisierung, Gender Mainstreaming, Climate Proofing etc. Zwar wird mehr „Fleisch“ in die innerregionalen
Veranstaltungen gebracht, doch soll die Bewusstseinsbildung innerhalb der Bevölkerung
nicht hinten angestellt werden. Die Aktivitäten hierzu sollen allerdings konkreter und fassbarer
werden und hierzu ist es geplant, die regionalen Schwerpunktgruppen intensiv in diese einzubinden.
Ein eigens geschaffenes Slow‐Food‐Convivium soll beispielsweise die Bewusstseinsbildung auf eine
neue, höhere Ebene heben, sodass sich die eigenen aktiven Kräfte verstärkt mit der Sensibilisierung
beschäftigen und so sowohl Ressourcen für das LAG‐Management freistellen, als auch ihre eigenen
Ideen, Kräfte und Potenziale einbringen können.
Um gezielt mit der regionalen Bevölkerung in Kontakt treten zu können, sind außerdem die vermehrte
Nutzung regionaler Ressourcen (Gemeindezeitungen, Homepages, amtliche Mitteilungen etc.)
sowie die Implementierung eines unabhängigen Regionsmediums angedacht.</t>
    </r>
  </si>
  <si>
    <t xml:space="preserve">Auf Ebene des Außenmarketings und der Außen‐PR ist zwischen den Zielmärkten erneut zu differenzieren.
Der Primärmarkt Graz soll in den kommenden Jahren noch viel extensiver bearbeitet werden.
Die Sekundärmärkte wie Wien, Linz und andere können verstärkt in Kooperationen mit dem Tourismusregionalverband Graz und Graz‐Umgebung sowie durch Kooperationsprojekte mit anderen Regionen
(vgl. Slow Food Messe Stuttgart) erschlossen werden. Dies bedeutet allerdings nicht, dass die Region nicht auch eigenständig Aktivitäten in diesen Märkten verfolgen will, doch soll die Nutzung
von Synergien maximiert werden.8
Das für sämtliche angeführte Marketing‐ und PR‐Maßnahmen unerlässliche regionale Marketingmaterial wird im Gegensatz zu den Vorperioden eine klare thematische Ausrichtung auf die regionalen
Leitthemenfelder wie beispielsweise Naherholung oder Kulinarik und Slow Food erhalten. Dies beinhaltet sowohl die Erstellung eines Imagefolders als auch spezieller Themenfolder. Ebenso finden die
unterschiedlichen Zielgruppen Berücksichtigung bei der Erstellung des Materials. Dies erstreckt sich auch auf Bereiche wie Gender Mainstreaming (i.e. alle Bereiche sollen für beide Geschlechter interessant
aufbereitet werden), Jugendkonformität oder Barrierefreiheit (i.e. Nutzungsmöglichkeit des Materials für ALLE). 
Besonders bedeutend erscheint weiters die Professionalisierung aller PR‐ und Marketing‐Maßnahmen, wobei seitens des LAG‐Managements wie auch der Entscheidungsträgerinnen
und Entscheidungsträger die Bereitschaft besteht, diese Prozesse zu professionalisieren.9
Die finanzielle und realisierende Trägerschaft im Bereich Marketing und Regions‐PR liegt bei der LAG selbst, obschon synergetische Kooperationschancen ebenso genutzt werden sollen. So ist es vorgesehen,
die durch die Region bislang erfolgten Sponsoring‐Maßnahmen, die vom LAG‐Management und vom Entscheidungsorgan als für die Region unerlässlich und essentiell begutachtet wurden, in
zwei Aktionsfelder aufzugliedern. Auf der einen Seite sollen wiederkehrende Einzelmaßnahmen und Kleinprojekte über einen längeren Zeitraum hinweg betrachtet und derart nicht mehr in Dachprojekte
integriert werden, sondern eigenständig zur Antragstellung gelangen (Wir definieren diese hier als
singuläre Maßnahmen). Auf der anderen Seite müssen für die Region als sinnvoll erachtete Marketing‐
und PR‐Maßnahmen einen klaren Nutzen für die LAG haben. Derartige Realisationen werden als
Teil des regionalen Marketingpools in das Dachprojekt als assistierende Integralmaßnahmen – egal
ob als kleine Einzelmaßnahme oder als Zentralevent – integriert.
Im Aktionsfeldthema Wirtschaft wird auch ein weiteres Maßnahmenbündel umgesetzt. Dieses beschäftigt sich umfassend mit regionalen Produkten sowie generell mit der Nahversorgung. Das Angebot
an regionalen (landwirtschaftlichen) Erzeugnissen unter Berücksichtigung der Zielsetzungen des Climate‐Proofing‐Ansatzes (i.e. Pflanzen mit klimatisch bedingtem Zukunftspotenzial) soll vergrößert
und regionale Warenkörbe sollen etabliert werden. Ebenso ist es geplant, die Kooperation zwischen den Herstellern und Vertriebspartnern (horizontal und vertikal) bezüglich Erzeugung und Vermarktung
der Produkte zu forcieren und dadurch die Nutzung von Synergien und die Einsparung von Ressourcen (z.B. durch Beachtung des ökologischen Fußabdrucks) zu fördern. Konkrete Umsetzungspläne
bestehen in diesem Zusammenhang zum Beispiel für die Produktion von Apfelsaft unter Berücksichtigung
des Streuobstansatzes sowie für das Projekt „Schöcklholz“. Der eigentliche Innovationsgehalt
dieser Maßnahmen liegt aus Sicht der LAG vor allem in der neuen Kooperationsstruktur in Zusammenhang mit dem Produktlebenszyklus.
Die Trägerschaft in diesem Bereich liegt bei privaten Unternehmen bzw. Landwirtinnen und Landwirten.
Dem LAG‐Management kommt eine koordinierende und verbindende Funktion zu.
</t>
  </si>
  <si>
    <r>
      <rPr>
        <b/>
        <sz val="10"/>
        <color theme="1"/>
        <rFont val="Calibri"/>
        <family val="2"/>
        <scheme val="minor"/>
      </rPr>
      <t>3.1.5.2 Tourismus</t>
    </r>
    <r>
      <rPr>
        <sz val="10"/>
        <color theme="1"/>
        <rFont val="Calibri"/>
        <family val="2"/>
        <scheme val="minor"/>
      </rPr>
      <t xml:space="preserve">
Der Maßnahmenkatalog auf diesem Gebiet sowie die konkreten geplanten Aktivitäten und Projekte sind äußerst umfangreich und können nur in Auszügen dargestellt werden. Eingangs soll mit einer für die Region besonders bedeutenden Maßnahme gestartet werden.
Zum Bereich der Naherholung zählt die Reaktivierung historischer und absterbender Ortszentren.
Nun ist es vollkommen klar, dass diese Maßnahmen nicht alleine aus dem LEADER‐Ansatz getragen werden können, doch kann LEADER zwei Dinge tun und damit Folgeeffekte auslösen: Erstens können
Teile der Umsetzungsmaßnahmen, die die Region als essentiell erachtet, mitgetragen werden (bspw. sehr spezielle gezielte Bereiche) und zweitens können alle regionalen Tools wie etwa die regionalen
Akteurinnen und Akteure sowie die Netzwerke und Gruppen aktiviert und eingebunden werden. So kann bspw. eine Kulturgruppe weit mehr erreichen, als nur Sekundärmaßnahmen zu setzen. Zusammen
kann nahezu jedes Ziel verfolgt und vor allem auch erreicht werden.
Die lokalen und regionalen Kernräume wie etwa St. Radegund bei Graz, welches ein kleinregionales Zentrum des Schöckllandes darstellt, sollen endlich ihre Bedeutung zurückgewinnen. Da auch im
Zuge der Erstellungsschritte der Lokalen Entwicklungsstrategie evident wurde, dass ein deutlicher Handlungsbedarf besteht, die Zentren wieder mit Leben zu erfüllen, und dass derart die Naherholungsfunktion
im Sinne eines funktionierenden Tagestourismus inkl. der entsprechenden kulinarischen Angebote erfüllt werden kann, wurde im Anschluss an die Maßnahmen der vergangenen Periode
in Laßnitzhöhe ein Paket für diesen Zentralraum erarbeitet. Zum einen wird der Ortskern der Gemeinde St. Radegund bei Graz wieder ansprechender gestaltet. Hierzu wird unter anderem das
historisch bedeutsame alte Kurhaus renoviert. Zu einem Halt der Tagesgäste aus Graz in der Gemeinde am Weg zum Hauptziel Schöckl kann so angeregt werden. Zeitgleich werden die Voraussetzungen
zur Ansiedelung einer Gastronomie auf hohem Qualitätsniveau geschaffen. Damit wird der Teufelskreis der Veralterung und des stetigen Attraktivitätsverlustes aufgebrochen. Die Ungarische Runde in
St. Radegund10 (auch Kneipp‐Meditationsweg genannt) soll derart ausgebaut werden, dass die drei zentralen medizinischen und sozialen Einrichtungen, das Kurhaus, das Klinikum des Sozialversicherungsträgers sowie die Rehabilitationsklinik, als Start‐ und Zielpunkte des Rundweges genutzt werden können. Jeder dieser drei markanten Punkte wird eine speziell gestaltete Gesundheitsattraktion erhalten, deren Erhalt durch die Involvierung dieser Einrichtungen sichergestellt werden wird. Durch
dieses konkrete Maßnahmenbündel kommt es resümierend zu einer deutlichen Aufwertung des Ortes. Aus regionaler Sicht kann die Maßnahme zu einer gewünschten leichten Ableitung des Stromes
an Tagestouristen zu den Zielen um den Berg führen, wobei nicht Grazerinnen und Grazer vom Berg abgezogen werden sollen, sondern durch die Attraktivierung des Umlandes das Mehr an Potenzialen
gefördert werden soll, sodass sich Gast wie Bewohnerin/Bewohner in der Region wohlfühlen kann. Zentrale Ortskerne, die akut bedroht sind, existieren neben St. Radegund bei Graz vor allem in Nestelbach
bei Graz und in St. Marein bei Graz. Durch andere Faktoren beeinträchtigte Ortszentren bestehen etwa in Semriach oder in Eggersdorf bei Graz. Zugleich entwickeln sich neue Zentren, die teilweise
wie im Falle der Schemerlhöhe außerhalb der traditionellen stehen oder großstadtperiphere Agglomerationszentren wie Raaba etablierten sich. Funktionsfähige Ortszentren existieren in Laßnitzhöhe
und Kumberg. Vor allem die strukturell schwächer werdenden Zentren stehen im Mittelpunkt der Maßnahmen dieses Schwerpunktes. Die Umsetzungen des Naherholungsschwerpunktes
werden durch den Erhalt und die Reattraktivierung der Ortszentren beschäftigungswirksame Effekte zeigen. Ein gutes Beispiel hierfür ist das Kurhaus in St. Radegund. Das erneuerte Gebäude wurde
einst intensiv für Veranstaltungen genutzt, für welche mind. 3 Personen eingesetzt wurden. Diese Arbeitsplätze wären bei Nichtumsetzung des Projektes abgebaut worden, können nun aber erhalten
werden. Zugleich wird durch die geplanten Maßnahmen neben der Bespielung der Flächen selbst, eine neue gastronomische Einrichtung entstehen und mind. 2 bis 3 Personen einen neuen Arbeitsplatz
geben. Ähnlich verhält es sich in Bezug auf die Maßnahmen im Bereich Naherholung und Sport.
In LEADER++ wurden für diese Gemeinden teils bereits Projekte entwickelt und umgesetzt. In Zukunft
sollen diese Standorte vergleichbar der Maßnahmen in St. Radegund reaktiviert werden, wobei jeder
Raum ein konkretes Schwerpunktthema erhält bzw. erwählt, das in keinem Wettbewerbsverhältnis
zu den anderen steht. </t>
    </r>
  </si>
  <si>
    <t>Um konkrete Beispiele anzuführen: In St. Marein bei Graz wird der berühmteste Einwohner des Ortes, Johann Joseph Fux, im Mittelpunkt stehen. Eine Galerie um die Pfarrkirche setzt klare Akzente vor Ort und wird das Profil des lokalen Zentralraumes schärfen. 
In Nestelbach bei Graz wird durch finanziell kleine Maßnahmen der Wallfahrtsschwerpunkt wiederhergestellt.11
Ein weiterer Schwerpunkt in diesem Aktionsfeld betrifft eines der bedeutendsten Ziele der Region, den Grazer Hausberg, den Schöckl. Die Situation am und um den Berg gleicht vor allem an in der
nahen Großstadt Graz trüben Herbst‐ und Wintertagen einem Massentourismusziel. PKWs parken überall wo nur etwas Platz gefunden wird. Es existiert ein wildes Durcheinander an Partikularinteressen.
Der Naherholungsschwerpunkt soll diesen Missstand ein für allemal beenden. Die Region will ein gemeinsames Erschließungssystem des Berges und der Region um den Schöckl realisieren. Zum konkreten
Maßnahmenbündel zählen die folgenden Schritte: Entwicklung und Schaffung eines funktionsfähigen und kreativen gemeinsamen sowie bewirtschafteten Parkraumsystems für den gesamten
Bereich um den Schöckl inkl. Etablierung spezieller mehrwertiger Features (etwa für E‐Mobilität). Es ist definitiv nicht angedacht, ein System wie in anderen Regionen schaffen zu wollen, das die individuelle
Mobilität behindert oder erschwert. Vielmehr sollen die Voraussetzungen geschaffen werden, die es der Einzelnen und dem Einzelnen ermöglichen, selbstbewusst und selbstentscheidend alternative
Fortbewegungsmittel zu nutzen. Durch die Einrichtung des bewirtschafteten Parksystems am und um den Grazer Hausberg werden in der Region Beschäftigungseffekte ausgelöst. Die betrifft
sowohl die Kontrolle in diesem System wie auch die Aufrechterhaltung. Es ist von mindestens zwei neuen Arbeitsplätzen auszugehen. Hinzu tritt ein leicht verständliches Leitsystem für den gesamten Bereich, der über eine einfache Beschilderung weit hinaus geht. Es gilt, die primären Zielgruppen davon in Kenntnis zu setzen, dass es mehr als nur einen einzelnen Einstiegspunkt in die Erkundungstour
auf den Berg gibt. Abgerundet wird dieses Paket durch gezielte Veranstaltungen am Berg, die diesen aber keineswegs zu einem Eventberg abwerten. Im Gegenteil gilt hier wieder der Slow‐Ansatz
und die ersten gesetzten Schritte, wie das Fest am Schöckl 2013, konnten einen Eindruck von der potenziellen Zukunft am Berg generieren. Brauchtum, Handwerk, Tradition und Kooperation der
regionalen Musikvereine etc. waren nur einzelne Dimensionen der Visionen. Keine Massenspektakel sind es, die die Region sich hier vornimmt, sondern hochwertige gemeinsame Aktivitäten. Weiters
sollen die Wintersportmöglichkeiten in der Region und im Speziellen am und um den Berg erhalten und ausgebaut werden. Dies betrifft nicht zuletzt den Kinderskilauf. Es sollen Angebote für alle Altersgruppen
geschaffen werden, die es den (privaten) Betreibern der Einrichtungen ermöglicht, diese wirtschaftlich zu erhalten und zu betreiben. Besonders in Hinblick auf die Projekte am und um den
Schöckl ist darauf zu achten, dass diese in enger Zusammenarbeit mit der Holding Graz Freizeit geplant und umgesetzt werden. Die Erschließung resp. der Ausbau der Wintersportfacilities für Kinder
am Schöckl führt durch die Schaffung neuer Arbeitsplätze in den Bereichen Ausbildung und Wartung zu positiven Beschäftigungseffekten. Der Innovationsgehalt der meisten der oben angeführten Maßnahmen
ist sehr regionsspezifisch, da es sich zumeist um Wiederbelebungen von historischen Attraktionen handelt, die teilweise auch neue Nutzungsmöglichkeiten erfahren und die Reaktivierung von
im Umkreis befindlichen Objekten auslösen – Innovationen in Prozess und Herangehensweise.
Das Maßnahmenbündel dient aber auch noch weiteren Ansätzen wie etwa der Etablierung, des Ausbaus und der Einbindung von regionalen Wegenetzansätzen, etwa in Edelsgrub oder Brodingberg
(Wanderweg Edelsgrub, Naturerlebnisweg Brodingberg etc.). Die lokalen und regionalen Schwerpunkte und Highlight‐Netzwerke, so beispielsweise sebastian RELOADED®, werden mit den anderen
Gemeinden der Region so dicht als möglich vernetzt. Am Ende dieser Submaßnahmen steht ein rund 50 Kilometer langes Netzwerk an Wegen. Diese zum größten Teil nicht neu zu errichtenden Wegstrecken
dienen auch gleichzeitig dem Erhalt des bestehenden, bereits extrem dichten Netzwerkes an Straßen und Wegen der Region (Alternativnutzungen bestehender Infrastrukturen). Erneut steht die
Nutzung von sparsamen, ökonomischen Synergieeffekten im Mittelpunkt der Aktivitäten. Es werden
keine neuen Wege errichtet (oder zumindest deren Anzahl minimiert), maximiert wird allerdings die
Nutzung bestehender, wodurch diese durch alle involvierten Einrichtungen erhalten werden. Schließlich
soll auch der bereits begonnene Guide fertig gestellt werden.</t>
  </si>
  <si>
    <t>Die Potenziale der Region vor allem auf Ebene der Naherholung und der gesunden Bewegung (inkl. Sport) sind selbst für das LAG‐Managementüberraschend groß.12 Eine der herausforderndsten Aufgaben
der Region wird es sein, sicherzustellen, dass nicht nur stets neue Freizeiteinrichtungen geschaffen werden, sondern dass diese auch effizient und erfolgreich betrieben werden können. Geschaffen
werden sollen zusammen mit ALLEN Betroffenen: Reitwegenetze; Mountainbike‐Strecken; Bademöglichkeiten mit Hund; barrierefreie Naherholungsangebote; Orte zur Ausübung von Trendsportarten
und vieles mehr (z.B. Freizeitzentrum St. Marein). Wichtig erscheint abschließend der konsequente Ausbau von Angeboten von “alternativen” Sport‐ und Bewegungsangeboten wie für
Karate, Handball etc. Dabei soll es keine Vereinsförderung im Sinne eines direkten Regionssponsorings geben. Es werden innovative und integrative Programme entwickelt, die der gesamten Bevölkerung
und auch den Gästen der Region angeboten werden können. Die Region sensibilisiert auf diesem Gebiet und fördert Bewegung. Zugleich wird ein intensiver und integrativer Abstimmungsprozess
in die Wege geleitet, organisiert und realisiert. Das Freizeitangebot der Gemeinde X wird mit jenen der Gemeinden Y und Z abgestimmt. Hat Gemeinde Y bereits einen Fußballplatz, werden die
Ressourcen in dieser von den anderen beiden genutzt und man hat klare Argumente gegenüber den eigenen Vereinen. Dieses Grundprinzip soll auf alle Mitgliedsgemeinden ausgedehnt werden. Zur Erreichung dieses hehren Zieles wird die Festsetzung der geografischen Parameter unentbehrlich, sodass dies eine der ersten Maßnahmen darstellen wird. Fragen, die beispielsweise hier zu klären
sind, lauten: In welchem Radius werden Bäder benötigt, in welchem etwa Tennisplätze und können für wirklich benötigte Standorte private Investoren gefunden werden? Ist die Nutzung von den Einrichtungen
und Strukturen der Nachbargemeinde der regionalen Bevölkerung zumutbar und/oder rechnet sich eine eigenständige Umsetzung? Investments einer einzelnen Gemeinde sollen jedenfalls
zusammen hinterfragt und diskutiert werden. Der beschriebene integrative Abstimmungsprozess stellt einen völlig neuen interkommunalen Austausch dar, indem sowohl gemeinsam erhoben als
auch ausgewertet und an einer kleinregionalen Strategie gearbeitet wird. Besonders erscheint der regionale Umgang mit den lokalen Vereinen, wodurch eine Objektivierung erzeugt werden kann.
Zusammenfassend kann festgehalten werden, dass Freizeitangebote in der Region geschaffen und ausgebaut werden sollen, die sowohl die regionale Bevölkerung ansprechen als auch Tagestouristinnen
und Tagestouristen. Bei all den genannten Maßnahmen wird ein verstärkter Fokus auf die Notwendigkeiten der Anpassung an den Klimawandel gelegt, wobei dies sowohl die Planungs‐, die Errichtungs‐
als auch die Nutzungsstrategien umfasst (z.B. Dem Wunsch der regionalen AkteurInnen am Schöckl Wintersportmöglichkeiten auszubauen, wurde und wird im Sinne des Climate Proofing dahingehend
entgegengekommen, dass diese zwar realisiert werden sollen, der Fokus aber auf das Erlernen des Skifahrens für Kinder gelegt wird und dies primär nur bei Naturschnee erfolgen soll). Zur
administrativen Abwicklung und zur Gestaltung von themenspezifischen Angebotspaketen soll eine
zentrale Ansprechstelle implementiert werden, die sich professionell mit dem Thema “Naherholung
und Sport” auseinandersetzt und alle entsprechenden Informationen auf diesem Gebiet bündelt und
weitergibt. Die Region verfügt über eine große Zahl an Ausflugszielen und Bewegungsmöglichkeiten,
vor allem für die Bewohnerinnen und Bewohner der nahen Landeshauptstadt. Diese sollen erfasst
und unter anderem in einem gemeinsamen Folder vermarktet werden.
Die Trägerschaft in diesem Maßnahmenbereich wird einerseits bei privaten Unternehmen der jeweils
betroffenen Gemeinden liegen und andererseits durch öffentliche Körperschaften resp. durch
Zusammenschlüsse an Letzteren erfolgen. Ein Aufgabengebiet der LAG wird auch in der Ermöglichung
von Kooperationen zwischen privaten und öffentlichen Trägerinnen und Trägern gesehen.
Genauer gesagt ist zu beleuchten, wie gemeinsam an der Zielerreichung gearbeitet werden kann und
wer welche positiven Erfahrungen, Leistungen oder anderen Inputs in die Maßnahme einbringen
kann (vgl. etwa Einbringung und Inwertsetzung regionalen Wissens zur sozioökonomischen Nutzung).</t>
  </si>
  <si>
    <r>
      <rPr>
        <b/>
        <sz val="10"/>
        <color theme="1"/>
        <rFont val="Calibri"/>
        <family val="2"/>
        <scheme val="minor"/>
      </rPr>
      <t>3.2.5.1 Kultur und Handwerk</t>
    </r>
    <r>
      <rPr>
        <sz val="10"/>
        <color theme="1"/>
        <rFont val="Calibri"/>
        <family val="2"/>
        <scheme val="minor"/>
      </rPr>
      <t xml:space="preserve">
Oberstes Ziel dieses Maßnahmen‐ und Aktivitätenbündels ist der Erhalt, der Ausbau und die Fortsetzung
des Projektes Kultur24 mit seiner aus mehr als hundert Kunstschaffenden bestehenden Kulturgruppe.
Der Aktionsplan soll aber neben dem Networking, den akkordierten jährlichen Schwerpunktthemen
und den konkreten Umsetzungsmaßnahmen wie etwa den gezielten Events, höhere Ziele
erreichen.
Es existieren relevante Schwerpunkte, die im Kulturprojekt aktiv gesetzt werden sollen,
darunter die Einbindung von Jugendlichen und wenn möglich auch Migrantinnen und Migranten
oder die Verfolgung der regionalen Zielsetzung wie etwa die Verbesserung der Lebensqualität in der
Region durch gemeinsame Aktivitäten der Kulturgruppe. Diese wird in einer ersten automatisierten
Projektphase in unterschiedliche schwerpunktorientierte Projektgruppen aufgeteilt. Professionelle
Kunstschaffende, Hobbykünstlerinnen und Hobbykünstler sowie Handwerkerinnen und Handwerker
bilden essentielle Bestandteile dieser Gruppierungen. Jährlich erfolgt eine gezielte Schwerpunktsetzung
für ausgewählte Gruppen, so etwa die Aufgabe, wie man unansehnliche Bereiche in der Region
verschönern könnte.20 Zwar wird es auch in Folge Events zur PR und Bewerbung der Gruppierungen
geben müssen, doch soll der Schwerpunkt auf die Realisation konkreter Maßnahmen gelenkt werden.
Die mit diesem Aktionsbereich verbundenen Events, wie etwa die Kulturwoche, der Kultursommer
oder Eat’n’Art sind und bleiben essentielle Bestandteile des Projektes, sollen aber eher zur
Präsentation der Ergebnisse der Gruppierungen genutzt werden.
Der Schwerpunktbereich Brauchtum bildet einen Übergangsbereich zum Slow‐Regions‐Projekt.
Brauchtum und Bräuche zur Gesundheitsthematik, saisonale kulinarische Bräuche oder der Erhalt alter Meister‐ resp. Handwerksberufe sind Teile dieses Aktionsfeldes. Diesen Maßnahmen vorausgehend
ist die Etablierung zweier Gruppen, die in der Region zahlreiche Vertreterinnen und Vertreter
haben. Zum einen ist dies eine sogenannte Profigruppe, die sich mit der Metaebene zur Thematik
beschäftigt und die Rahmenbedingungen festlegt. Es geht uns hier insbesondere um das vorhandene
hochkarätige Wissen in der Region.21 Die professionelle Dokumentation etwa durch die Herausgabe
eines Druckwerkes, kann als ein mögliches Angebot erachtet werden. Parallel sollen Praktikerinnen
und Praktiker zu einer eigenen Gruppierung zusammengefasst werden und das praktische Wissen
visualisieren. Auf diese Weise kann es in weiterer Folge gelingen, alte Berufe erlebbar zu präsentieren
und damit junge Menschen dazu zu bewegen, diese traditionellen Handwerke zu erlernen und
beruflich weiterzuverfolgen (i.e. Reduktion des Fachkräftemangels). Damit entstehen neue Beschäftigungsmöglichkeiten
in der Region.</t>
    </r>
  </si>
  <si>
    <r>
      <t xml:space="preserve">Zusammenfassend können folgende Umsetzungsschwerpunkte hervorgehoben werden: 
Auseinandersetzung mit der Thematik Johann‐Joseph‐Fux (Herausgabe von Werken über den Künstler etc.), Umsetzung des Erzherzog‐Johann‐Clubs (EJC) (historischer Gebäudekomplex mit inhaltlicher Neubespielung
als Netzwerkstandort), Abhaltung von gemeinsamen Ausstellungen der regionalen Kunstschaffenden, Abhaltung gezielter Veranstaltungen bzw. Veranstaltungsreihen (Colli Orientali: Austausch/
gegenseitige Veranstaltungen mit Regionen in Friaul und Slowenien; Europäische Kulturhauptstädte zu Gast im Hügelland – Schöcklland: Veranstaltungen mit dem Schwerpunkt Literatur
und Musik; Jazz, Ethno, Neue und improvisierte Musik im Hügelland östlich von Graz – Schöcklland:
Konzertreihe mit internationalen, nationalen und regionalen Musikerinnen und Musikern etc.), Auseinandersetzung mit dem Thema Brauchtum (Ausstellungen, Schauarbeiten, Workshops zu den
Themen Glaskunst, Filzen, Spinnen, Schnitzen etc., Veranstaltungen etwa „Vom Fasslbinden zum Sterzrian“, Tage der offenen Werkstatt, Herausgabe eines Brauchtumsbuches, Brauchtums‐Wiki etc.),
Abhaltung von Kunstkursen (Community Education, Malkurse, Chorwochen etc.)
Am Ende des Maßnahmenbündels steht ein nahezu gewagter Ansatz und ein mehr als hochgestecktes
Ziel: Die Region wird keine Kulturregion, sondern die Kultur wird zum integralen Bestandteil der
Region, der sich schlussendlich darin manifestiert, dass K24 für ein soziales Kooperationsmodell, für
ein europaweites Vorzeigemodell, steht. Geschaffen werden also interagierende Körper, die gemeinsam
gegebene Strukturen und Prozesse gem. des Diversity Management aufbrechen.22 Die Maßnahmen
werden durch die LAG, die Kunstschaffenden, die Kulturvereine und Betriebe, so wie bspw.
durch die Firma KWB in St. Margarethen an der Raab in der letzten LEADER‐Periode, umgesetzt. Als
Träger der Maßnahme fungiert voraussichtlich im Zuge der ersten Schritte die LAG selbst, danach ist
eine Mischform aus LAG, privaten Unternehmen und Kulturvereinen angedacht. Im Kulturbereich
zeigte sich bereits in der letzten Periode, dass ein regionales Dachprojekt beschäftigungswirksam sein
kann. Durch das Projekt gelang es mehreren KünstlerInnen, ihr Hobby zum Beruf zu machen. Angesichts
der Erfahrungswerte ist durch diese Maßnahme mit 4 bis 6 weiteren Arbeitsplätzen zu rechnen.
Die Beschäftigungswirksamkeit der Umsetzung des EJC leitet sich aus dem benötigten Personal
im laufenden Betrieb ab. Um das Vorhaben umsetzen und erhalten zu können, ist von mind. 3 Vollzeitbeschäftigten
auszugehen. Sobald der Seminartourismus läuft, ist mit weiteren zu rechnen.
</t>
    </r>
    <r>
      <rPr>
        <b/>
        <sz val="10"/>
        <color theme="1"/>
        <rFont val="Calibri"/>
        <family val="2"/>
        <scheme val="minor"/>
      </rPr>
      <t>3.2.5.2 Natur‐ und Ökosysteme</t>
    </r>
    <r>
      <rPr>
        <sz val="10"/>
        <color theme="1"/>
        <rFont val="Calibri"/>
        <family val="2"/>
        <scheme val="minor"/>
      </rPr>
      <t xml:space="preserve">
Im Bereich „Slow‐Region – Kulinarik“ ist es vorrangig, in Bezug auf das Thema Slow Food zu informieren und zu sensibilisieren. 
In Bezug auf regionale Produkte soll ein Kriterienkatalog ausgearbeitet werden, der es ermöglicht, jedem Produkt einen nachvollziehbaren Fußabdruck zu verleihen (Hersteller,
Herstellungsprozess, Vertriebskette etc.). Es soll ein Netzwerk zwischen Produktion und Dist ribution geschaffen werden, das die Produzentinnen und Produzenten gleichzeitig angeregt, neue
Produkte zu entwickeln, da deren Absatz gesichert ist (sicherer Absatz durch neue Absatzmärkte für
die Landwirtschaft). Es wird eine neue regionale Produktpalette geschaffen, die gezielt in Veranstaltungen und durch eigenes PR‐Material vermarktet wird. </t>
    </r>
  </si>
  <si>
    <t>Auf Ebene der Regionalen Produkte wird es v.a. den involvierten LandwirtInnen ermöglicht, weiterhin von ihrer Arbeit zu leben und neue Märkte
zu erschließen. In den kommenden Jahren ist mit mind. 10 neuen Produkten zu rechnen, wodurch
bäuerliche Betriebe erhalten und damit mind. 5 Jobs gesichert würden. Besondere Bedeutung
kommt auch der Sensibilisierung der regionalen Bevölkerung und darüber hinaus zu. Die Wertigkeit
gegenüber Lebensmitteln soll erhöht werden und so soll es auch den Produzentinnen und Produzenten
möglich werden, höhere Preise für ihre Produkte zu verlangen, um wirtschaftlich bestehen zu
können. Durch die oben angeführte Maßnahme ist mit positiven Beschäftigungseffekten zu rechnen.
Am Beginn dieses Maßnahmenbündels steht die Verwirklichung des ersten Slow‐Regions‐Conviviums
der Region. Die bereits ansehnlich große Gruppierung um das Slow‐Regions‐Thema wird sich verstärkt
eigenständig zur Entwicklung des Ansatzes einbringen. Bereits vorhandene Netzwerke oder
Leitprodukte werden aufrecht erhalten und die Schaffung neuer ergänzend implementiert oder gefördert.
Aufrecht erhalten werden sollen die folgenden Aktivitätsbereiche: die Schulprojekte inkl.
Schulgarten‐, Hochbeet‐ und Verarbeitungsschwerpunkte (vgl. etwa Ernten und Kochen mit Kindern,
informelles Lernen – Lernen in der Familie); der Streuobstansatz mit Ausgaben von Streuobstbäumen
sowie Veredelungs‐ und Vermehrungsmaßnahmen inkl. Biodiversitätsansatz; die Forcierung der
Entwicklung regionalen Spitzenprodukte23; die kompetitive und professionelle Umsetzung von projektbezogenen
Marketing‐ und Sensibilisierungsmaßnahmen wie in der vergangenen Periode der
Steiermarkauftritt auf der Slow‐Food‐Messe‐Stuttgart; die Sammlung alter tradierter Rezepturen
und Zutaten; Terra‐Madre‐Tag u.a. Lernfeste (Bildungsmarketing); Garten als Lernort uvm. Als neuer
Schwerpunktbereich des Slow‐Ansatzes kommt die Querschnittmaterie des Climate proofing hinzu.
Er wird auf Ebene des Streuobstansatzes (durch Sortenauswahl und Beratung bei der optimalen
Standortwahl), des Garten‐als‐Lernort‐Themas (durch Vermittlung von Möglichkeiten zur Anpassung
an den Klimawandel) sowie bei den Schulprojekten (durch Sensibilisierung) direkten Eingang finden.
Getragen werden diese Maßnahmen, falls diese regionsübergreifend und nicht‐kommerzieller Natur
sind, durch die LAG selbst (vgl. Schulgärten, Streuobst etc.) oder, falls diese in weiterer Folge auch
einen einzelbetrieblichen Nutzen erbrinden, durch Landwirtinnen und Landwirte wie durch gewerbliche
und nichtgewerbliche Unternehmerinnen/Unternehmer.</t>
  </si>
  <si>
    <t xml:space="preserve">Neu hinzukommen die folgenden Aktionsbündel: Die Region hat in der vergangenen Periode bereits
an einer klaren Definition von Kriterien für eine Slow‐Region gearbeitet. Diese Vorarbeit soll nun in
einer mehrphasigen Weiterentwicklung zu einem schlüssigen und objektiven Katalog vereinigt und
nach Einbeziehung von Expertinnen und Experten und vor allem von der Dachorganisation in Italien
zu einem verbindlichen Regelwerk werden. Erforderlich ist es außerdem, klare Definitionen in Zusammenhang
mit der Slow‐Thematik aufzustellen und diese an alle Beteiligten und die regionale
Bevölkerung zu kommunizieren. Die Festlegung der Slow‐Regions‐Kriterien stellt eine europaweit
erstmalige Definition dieses Qualitätsstandards dar. Eine enge Abstimmung mit der LEADER‐Region
Almenland, die ebenfalls an dieser Aufgabe arbeitet, ist dabei unerlässlich. Zudem soll der Bereich
der Ver‐ und Bebauung der Region gezielt bearbeitet werden. Auch zu dieser Thematik wird eine
entsprechende Arbeitsgruppe eingesetzt werden. Ein gemeinsamer Ver‐ und Bebauungsplan wäre
dabei in der Steiermark visionär. Schließlich sollen verstärkt horizontale und vertikale Integrationen
und Kooperationen forciert werden, die bspw. die Existenz der landwirtschaftlichen Betriebe sicherstellen
und so ein Voranschreiten der versiegelten Flächen eindämmen. Vor allem aber soll Slow‐
Food unter die Bevölkerung der Region sowie nach Graz gebracht werden, von den Produkten bis zu
den dahinterstehenden Zielsetzungen. Regionales Handwerk und Brauchtum wird durch eine speziell
eingerichtete Arbeitsgruppe erhalten und gestärkt. Arrondierende Events, Erhebungen und Studien werden das ihre zur Zielerreichung in diesem Aktionsfeld beitragen. Angedachte Themen sind: Involvierung
der Betroffenen in konkrete Verbesserungsschritte im Bereich der Gastronomie (vgl. Kindermenü
von Kindern); Erhebung, was die regionale Bevölkerung unter Maßnahmen zur Steigerung der
Lebensqualität versteht oder Studien sowie Events zur Steigerung der Artenvielfalt inkl. Veredelungsschulungen,
Bestandserhebungen, Tage der offenen Gartentüre, Tauschbörsen für Pflanzen und Samen,
Einbindung der Arche Noah in Schiltern (ggf. sogar die Schaffung eines eigenen Ablegers aus
Schiltern), „Blühende Landschaften“, Forcierung der Haltung von alten Tierrassen und der Anpflanzung
von alten und neuen Pflanzenarten, Schaffung regionaler Warenkörbe, Implementierung von
Naturerlebnismeilen (barrierefreie Schaugärten mit Informationen zu Naturschönheiten), Wiesenblumenprojekt/
Früchte zum selber Essen (Attraktivierung von Gemeindestraßen, Böschungen etc.
sowie Bewusstseinsbildung zum Thema Nützlinge – Nützlinge fördern, Futter für Bienen etc.), Bewusstseinsbildung
zum Thema Rohstoffe und erneuerbare Energie sowie einer Analyse der vorhandenen
Rohstoffe in der Region, Weiterführung der Schulprojekte (Schulgarten, Bewusstseinsbildung,
gesunde Ernährung, regionale Jause etc.), Vermarktung regionale Produkte durch „Produzenten öffnen
ihre Türen“, Förderung der Zusammenarbeit von Produktion und Gastronomie, Schaffung alternativer
Präsentationsmöglichkeiten für regionale Produzentinnen und Produzenten, historische Aufarbeitungen
zum Erhalt des Natur‐ und Kulturerbes, Nutzung neuer Medien uvm. </t>
  </si>
  <si>
    <t>Ein weiteres Aktionsfeld liegt in der Verbesserung der Angebote der kulinarischen Versorgung diverser Einrichtungen. So
benötigen die lokalen Kindergärten und Schulen wie auch bspw. die Altenheime, also all jenen Einrichtungen,
die für die Versorgung ihrer Schützlinge Sorge tragen müssen, bessere und hochqualitativere
Angebote für eine gesunde und abwechslungsreiche Ernährung mit wertvollen Lebensmitteln.
Die Region wird sich in diesem Projektbestandteil der Qualitätsverbesserung der regionalen Gastronomie
widmen und die entsprechenden Netzwerke aufbauen. Diese Qualitätsoffensive soll sich auch
in den Standardangeboten der gastronomischen Einrichtungen wiederfinden. Generell ist zur Trägerschaft
in diesem Maßnahmenbündel zu sagen, dass diese eine sehr breite Ausgestaltungsform hat
und haben muss. Die LAG schafft mit den Gemeinden den Rahmen und setzt gemeinsame Schritte.
Private, Unternehmen, Landwirtschaft, Interessensgruppen etc., alle sollen an der Realisation der
Projektziele, die man sich ja auch gemeinsam gegeben hat, teilhaben. Aus diesem Grund und basierend
auf den Erfahrungswerten der letzten Perioden wird es einen breiten Pool an (Sub‐)Projektträgern
geben müssen. Durch die Vernetzung der Produzenten und der Gastronomie mit den Schulen
werden positive Beschäftigungseffekte erzielt. In den beteiligten Produktionsbetrieben werden zusätzliche
Kräfte benötigt bzw. bestehende besser ausgelastet (Arbeitsplatzsicherung) und die Netzwerke
selbst erhalten (z.B. Anlieferung) (erneut beschäftigungswirksam).
Der regionale Energieansatz basiert großteils auf dem langfristigen strategischen Aktionsplan der
Region zum Energiethema, auf REKO ZUERST. Dieser wird erhalten und ausgebaut. So ist die Errichtung
eines Konferenzgebäudes auf dem Gelände der KWB geplant, das die Region zu einem Zentrum
der alternativen Energieformen und deren Einsatzmöglichkeiten machen wird. Das Netzwerk ZUERST
soll seinen Einflussbereich über die gesamte Region unter Einbeziehung der Nachbarregionen ausbauen
können. Verstärkt sollen auch schulische Einrichtungen oder jene zur Verbesserung der Lebenssituation
von Langzeitarbeitslosen oder von Menschen mit Behinderungen in die Maßnahmen
eingebunden werden. Zusammen mit den Aktiven in diesem Bereich soll an zukunftsträchtigen Technologien
sowie an deren Einsatzmöglichkeiten gearbeitet werden. Primär wird es dabei um den Einsatz
von alternativen Energiequellen gehen. Ergänzend ist stets die Nutzung von Synergien zentral. So
bspw. die Nutzung von nicht gebrauchter Abwärme. Der Ansatz ist v.a. dadurch innovativ, als er der
Region ein neues Themenfeld eröffnet und dieses durch völlig neuartige Kooperationen und Integrationen
(div. Unternehmen, Einrichtungen, Regionen und soziale Gruppen) belebt. Ergänzt wird dies durch die Bedeutung auf technologischem Gebiet (neue Verfahren vgl. Olivenkernverbrennung) und durch die Schaffung von Möglichkeiten zur Anpassung an den Klimawandel. Projekte, die neue oder bestehende Technologien für neue Einsatzfelder erschließen, sind bspw. in Kooperation mit Unter nehmen der betreffenden Branchen konzipiert. So wird der Ausbau der E‐Mobilität in der Region
konkret gefördert, indem die geplante Erschließung des Naherholungsraumes um den Schöckl bereits von den ersten Planungsschritten an auf die Förderung der E‐Mobilität und der Barrierefreiheit ausgerichtet
ist.</t>
  </si>
  <si>
    <t>Die Weiterentwicklung im Bereich der alternativen Energieformen und primär das
REKO‐Netzwerk werden deutliche Beschäftigungseffekte erzielen. Mit der Errichtung des geplanten
Konferenzzentrums werden zahlreiche neue Arbeitsplätze geschaffen. Sowohl die Gästebetreuung
als auch der Zentrumsbetrieb bedürfen der Einstellung von 5 bis 10 neuen MitarbeiterInnen.
Die Forcierung von Umweltschutzgebieten oder ‐bereichen steht im Mittelpunkt der Umweltschutzmaßnahmen.
Ein konkretes Beispiel soll diesen Ansatz ausführen: Geplant ist es, eine regionale Inventur
alter Baumriesen vorzunehmen und diese prächtigen Naturdenkmäler zu schützen. Vor allem
Bäume auf dem Gelände von Privatpersonen oder Landwirtinnen bzw. Landwirten sind hier von besonderem
Interesse, da diese trotz ihres teilweise hohen Alters nicht unter Schutz stehen. 
Dem Klimawandel und der Anpassung an denselben soll in der Region durch ein gezieltes Climate Proofing,
also einer Sicherung gegenüber dem Klimawandel inkl. eines Prüfverfahrens zur Integration der Folgen
desselben begegnet werden25. Die LAG erachtet dies als Prüfverfahren und Strategie zur Systemsicherung.
Weiters wird gem. den Begriffsausprägungen nach Birkmann und Fleischhauer26 sowohl
der objekt‐ als auch vor allem der prozess‐ und subjektbezogenen Ausformung gefolgt. Bspw. ergeben
sich in der Landwirtschaft interessante Ansätze durch die Verfolgung der in REKO definierten
Anreizstiftung zur Produktion von alternativen Energieträgern. In diesem Segment kann eine aktive
Anpassung an den Klimawandel betrieben werden (sowohl objekt‐ als auch subjektbezogen!). Die
aktive Anpassung an den Klimawandel im Sinne des objektbezogenen Climate Proofing wird auch im
Leitthema der Slow‐Region aufgezeigt. Die klimaangepasste Raumentwicklung spielt v.a. bei den
Kommunen eine bedeutende Rolle, v.a. in Bezug auf Hochwässer (vgl. „Das Element Wasser“ in LEADER+
und Hochwasserschutz). Der Siedlungsansatz im Slow‐Projekt entspricht genau dieser Ausrichtung.
Dabei spielen die Strategien der Schaffung von Bewusstsein, der Problemdefinition, der Identifikation
von Optionen sowie der Auswahl geeigneter Maßnahmen eine entscheidende Rolle27. Eine
Senkung der Vulnerabilität28 kann aus LAG‐Sicht nur im stetigen Diskurs aller AkteurInnen sowie der
EntscheidungsträgerInnen funktionieren. Als Querschnittthematik ist Climate Proofing also stets mit
zu berücksichtigen, was sich bereits bei der Projektauswahl widerspiegelt. Hier kommt der vierstufige
Ansatz gem. Hahn und Fröde29zum Einsatz: 1. Vorbereitung, 2. Analyse, 3. Handlungsoptionen und 4.
Integration. Prozessbezogen ist auf Ebene des Climate Proofing v. a. auf das Projektauswahlverfahren
der LAG abzustellen. Hier existiert ein Planungs‐ und Entscheidungsprozess resp. ein Prüfverfahren,
das die geforderten resilienten Raumstrukturen gegenüber künftigen Klimafolgen zum Ziel hat</t>
  </si>
  <si>
    <r>
      <rPr>
        <b/>
        <sz val="10"/>
        <color theme="1"/>
        <rFont val="Calibri"/>
        <family val="2"/>
        <scheme val="minor"/>
      </rPr>
      <t>3.3.5.1 Dienstleistungen und regionales Lernen</t>
    </r>
    <r>
      <rPr>
        <sz val="10"/>
        <color theme="1"/>
        <rFont val="Calibri"/>
        <family val="2"/>
        <scheme val="minor"/>
      </rPr>
      <t xml:space="preserve">
Im Bereich „Gesundheit“ ist der Kurortstatus der beiden Kurorte Laßnitzhöhe und St. Radegund bei
Graz ist relevant für den Tourismus der Region und auch ihre Wertschöpfung, besteht in diesen Gemeinden doch eine hohe Wettbewerbsfähigkeit auf Ebene des Heilvorkommens „Luft“ (Heilklimatische
Kurorte) und der Medizin. Ausgehend von diesen bereits bestehenden Kompetenzen sollen die
beiden Gemeinden als regionale Gesundheitszentren etabliert werden. Dafür sollen Angebote geschaffen
werden, die keine Kur im eigentlichen Sinn darstellen, die örtlichen Heilvorkommen aber
nutzen. Wichtig ist es, sowohl konkrete Projekte für die beiden Standortgemeinden umzusetzen als
auch gleichzeitig Perspektiven für die anderen Gemeinden der Region zu schaffen. Auch diese sollen
von den Großprojekten bzw. Angeboten der Standortgemeinden profitieren. Ein Hauptaugenmerk
soll bei der Angebotserstellung auf das Gebiet der Gesundheitsbildung gelegt werden. Diese beinhaltet
unterschiedlichste Ansätze wie bspw. die betriebliche Gesundheitsförderung unter Einbindung
und Ausbildung der Lehrlinge und der Förderung von Gesundheitsbeauftragten in Betrieben sowie
gesundes Wohnen, jeweils mit Beratungen und Schulungen zu konkreten Themenschwerpunkten.
Ein weiterer Schwerpunkt wird auf die Gesundheitsbildung in Kindergärten (frühkindliche Erziehung)
und Schulen gelegt. Im Mittelpunkt steht dabei der Gedanke des „Gesunden Miteinanders“, Kinder,
Jugendliche, Eltern, Großeltern etc. sind gleichermaßen in das Projekt eingebunden. Der bereits bestehende
Kneipp‐Ansatz in den Schulen und Kindergärten soll weiter verfolgt und ausgebaut werden,
die Gesundheitsbildung soll praxisorientiert erfolgen und den Kindern in den Kindergärten und Schulen
soll an Erlebnistagen spielerisch Wissen vermittelt werden (Gesundheitsförderung durch Erlebnispädagogik).
Ebenso ist die Implementierung von regionalen Sommer‐ bzw. Feriencamps geplant,
in denen die Kinder und Jugendlichen während der schulfreien Zeit an Erlebnisprojekten in der Natur
teilnehmen können. 
Ebenfalls geplant ist die Einrichtung sogenannter Gesundheitsservicestellen, denen die Koordination und Planung der schulischen Gesundheitsprojekte und Feriencamps obliegen,
aber auch jener der geplanten Gesundheitstage, die Gesundheitswissen auch außerhalb der schulischen Einrichtungen vermitteln oder aktiver Betätigung auf dem Gebiet der Gesundheit gewidmet
sind und sich ebenfalls mit konkreten Schwerpunktthemen auseinandersetzen. Nicht zuletzt sollen diese auch ein Angebot für den Gesundheitstourismus darstellen. Eine Aufgabe dieser Servicestellen
ist es außerdem, das Bewusstsein zur Thematik, das in der regionalen Bevölkerung bereits als hoch angesehen werden kann, zu erweitern, Hemmschwellen abzubauen und die Bevölkerung zu
motivieren, sich aktiv einzubringen und gemeinsam innovative Ideen zu generieren und umzusetzen.
39 Durch die Einrichtung der Servicestelle ist mit mind. einem neuen Arbeitsplatz zu rechnen. Bei
den geplanten Gesundheitsservicestellen handelt es sich nicht nur um etwas vollkommen Neues für
die Region, sondern um die Einrichtung einer Leitinstitution für den gesamten SZR. </t>
    </r>
  </si>
  <si>
    <r>
      <t xml:space="preserve">Weitere Angebote, sowohl für die Bevölkerung als auch für Gäste, werden in Zusammenhang mit bereits bestehenden
Infrastruktureinrichtungen wie z.B. sebastian RELOADED®, dem Quellenweg in St. Radegund bei
Graz oder Farmersgolf geschaffen. Die bereits existenten Einrichtungen sollen mit medizinischen und
gesundheitsbezogenen Angeboten bespielt, vernetzt und gemeinschaftlich vermarktet werden. Gesamtheitlich
betrachtet tragen alle entwickelten Angebote außerdem bei, das Programm des Kneipp‐
Aktiv‐Clubs Hügelland östlich von Graz auszubauen und noch attraktiver zu gestalten, was unerlässlich
für die Bindung bestehender Mitglieder als auch die Akquirierung neuer Mitglieder ist.
Die Trägerschaft im Gesundheitsprojekt liegt einerseits bei der LAG, dies vor allem hinsichtlich der
Entwicklung und Steuerung bezüglich der angesprochenen Servicestellen und den von diesen auszuführenden
Schritten. Andererseits ist eine Trägerschaft von Gemeinden, regionalen Unternehmen,
Privaten etc. bei der Entwicklung und Erstellung weiterer Angebote möglich, wie bspw. bei der Bespielung
der bestehenden Infrastruktureinrichtungen. Bei der Etablierung der beiden Gesundheitszentren
Laßnitzhöhe und St. Radegund ist eine Trägerschaft der jeweiligen Gemeinde vorgesehen.
Der Ansatz des „Gesundes Arbeitens“ (inkl. lernen beim Arbeiten) soll ausgebaut werden, wird sich
aber an der Nachfrage der regionalen Betriebe ausrichten, und um den Aspekt des „Gesundes Wohnens“
ergänzt. Ein breit angelegtes Informationsprogramm wird vorab die Bevölkerung sensibilisieren,
hernach wird den Bewohnerinnen und Bewohnern der Region ein – ebenfalls auf die Nachfrageseite
‐ abgestimmtes Programm offeriert. Besondere Berücksichtigung wird im Zuge der Realisation
der Mainstreaming finden, sodass auf die speziellen Bedürfnisse eingegangen werden kann.
</t>
    </r>
    <r>
      <rPr>
        <b/>
        <sz val="10"/>
        <color theme="1"/>
        <rFont val="Calibri"/>
        <family val="2"/>
        <scheme val="minor"/>
      </rPr>
      <t xml:space="preserve">
3.3.5.2 Beteiligungsprozesse und Dienstleistungen</t>
    </r>
    <r>
      <rPr>
        <sz val="10"/>
        <color theme="1"/>
        <rFont val="Calibri"/>
        <family val="2"/>
        <scheme val="minor"/>
      </rPr>
      <t xml:space="preserve">
Zum Maßnahmenbündel „Lebensqualität (Diversität und Barrierefreiheit)“ gab es innerhalb der LAG
ausführliche Diskussionen, da sich die Vorgängerprojekte „Bereit für Barrierefreiheit“ und „Steirische
Regionen für Alle“ mit unterschiedlichen Aktionsebenen beschäftigten. Die Ausrichtung des Letzteren
wird, als touristischer Ansatz, in Hinkunft im Themenkomplex der Naherholung positioniert werden
und somit nicht mehr Teil dieses Bündels sein. Anders ist die Sachlage bei der regionalen Bevölkerung,
denn hier steht eigentlich die Steigerung der Lebensqualität im Mittelpunkt. Dies, in Anbetracht
der Subthemen „Diversität“ und „Barrierefreiheit“, ergibt einen neuen und evidenter abgesteckten
Handlungsspielraum. </t>
    </r>
  </si>
  <si>
    <t>In einem ersten Schritt soll ein für die Region neues Erhebungstool eingeführt
werden. Ein simples regionales Medium soll die Bevölkerung erreichen und sie auffordern, ihre Ausführungen
kundzutun, wie die Lebensqualität vor Ort verbessert werden kann. Dieses Mittel soll zu
einem festen Bestandteil des Handwerkszeugs der Region und laufend eingesetzt werden. Durch die
Einbringungen der Bevölkerung und durch die Sammlung, Abstimmung und Aufbereitung durch das
LAG‐Management sollen alle relevanten Aktionsfelder erschlossen werden. Diese sollen in weiterer
Folge durch eine eigens hierfür zuständige Person bearbeitet werden. Bezweckt wird eine Nutzung
der in der Vorperiode evaluierten und etablierten Gemeindeexpertinnen und ‐experten für die Barrierefreiheitsthematik
in einem breiter angesetzten Maßnahmenpool. Zudem sollen verstärkt jene
Einrichtungen in die Maßnahme eingebunden werden, die für die Zielgruppen relevant sind. Hierzu
zählen Kliniken, Behinderteneinrichtungen, Senioreneinrichtungen, Frauen‐ und Jugendvertretungen.
Die Region setzt den obigen Ausführungen folgend Barrierefreiheit mit Lebensqualität gleich, begibt
sich aber auf ein niedrigeres Niveau.40 In Zeiten immer neuer Einsparungs‐ und Rationierungsmaßnahmen
der öffentlichen Stellen wird es immer offensichtlicher und notwendiger, auf regionaler
Ebene bestimmte Prozesse abzustimmen, um derart das Zusammenleben der verschiedensten Personen‐
und Interessensgruppen zu ermöglichen. Es bedarf also neuer Ansätze für neue Herausforderungen
und diese können nur durch neu erdachte Strategien realisiert werden.
 In dieser Maßnahme soll nicht primär ein Krisen‐ und Problemlösungsmanagement geschaffen, sondern ein Mediations und Krisenpräventionsorgan etabliert werden. Es sollen weiters die Bedarfe jener Personen aktiv
berücksichtigt werden, die einer Behinderung jedweder Art unterliegen. Vor allem in Hinblick auf die
regionalen Kliniken und Behinderteneinrichtungen sowie auf die öffentlichen Einrichtungen steht die
Schaffung eines Beratungs‐ und Informationsknotenpunktes im Zentrum der Entwicklungen. Dies
soll aber auch für Gender‐ oder Bildungsfragen (Life Long Guidance) sowie altersspezifische Unterschiede
gelten. Die 3 oben angeführten Maßnahmen sind sowohl für sich als auch in Kombination
regionale Innovationen. Durch ihr Zusammenspiel sollen Ergebnisse erzielt werden, die sogar auf
Landesebene einzigartig sein dürften – auch in der Methodik der Herangehensweise (bedarfsorientierte
Angebotsentwicklung auf regionaler Ebene). Es muss möglich sein, einfach und unkompliziert von den Einrichtungen der Region aus (etwa von einem Klinikum) das lokale Zentrum zu erreichen
und die dort gebotenen Strukturen nutzen zu können. Forciert werden soll daher die Schaffung von barrierefreien Transportmöglichkeiten innerhalb der Region, aber auch zur nahen Großstadt, wodurch
zudem mind. 1 Arbeitsplatz geschaffen wird. Schließlich bedeutet Barrierefreiheit und damit Lebensqualität auch individuelle Freiheit und die Schaffung der hierzu benötigten Strukturen. Nachdem
die öffentlichen Stellen ihre Einrichtungen bereits aufgrund der Bauvorschriften barrierefrei ausgestalten müssen, gilt es, eine Einrichtung zu realisieren, die es ermöglicht, die Involvierten zu
beraten, zu informieren und konkrete Maßnahmen mit ihnen zu planen und zu erarbeiten. Eine speziell für diese Aufgaben zuständige Person im Zusammenspiel mit themenspezifischen Arbeitsgruppen
sowie Expertinnen und Experten wird diese Aufgaben regional bewältigen.</t>
  </si>
  <si>
    <t xml:space="preserve">Das Subthema „Diversität“ widmet sich vor allem der Involvierung von Jugendlichen und Frauen bzw.
Familien in den regionalentwicklerischen Prozess. Bisherige Erhebungen haben gezeigt, dass in der
Region großes Interesse dieser Gruppen besteht, sich aktiv in Beteiligungsprozesse einzubringen. Der
erste Schritt in diese Richtung wird auch hier das bereits angesprochene Erhebungstool sein. Die
Bedarfe von Jugendlichen, Frauen und Familien sollen eruiert und in weiterer Folge unter Einbindung
der Zielgruppe neue Angebote erarbeitet und bestehende weiterentwickelt sowie ausgebaut werden.
Besonderes Augenmerk wird dabei auf die Schaffung bzw. positive Beeinflussung von familienfreundlichen
Arbeitsplätzen, den Ausbau von bestehenden Netzwerken, die Etablierung von Freizeitangeboten
für Jugendliche und die Sensibilisierung der politischen und ökonomischen Akteurinnen
und Akteure sowie der regionalen Bevölkerung gelegt. Ein konkretes Projekt zum Thema Barrierefreiheit
wird in Nestelbach bei Graz umgesetzt. 
In einer Kreativwerkstatt können Jung und Alt, Menschen mit und ohne Behinderung gemeinsam tätig sein, was nicht zuletzt einen entscheidenden Beitrag
zur Sensibilisierung in diesem Bereich leistet. Anzumerken ist an dieser Stelle, dass die Themen „Diversität“ und „Barierrefreiheit“ bei allen regionalen Maßnahmen Berücksichtigung finden sollen.
Durch die Einrichtung der Kreativwerkstatt kann die Projektträgerin ihrer eigenen Intention folgen und mind. 1 Arbeitsplatz entsteht. Bei planmäßiger Entwicklung ist mit einem weiteren zu rechnen.
Getragen wird dieses Maßnahmenbündel von der LAG, wobei aber auch eine Trägerschaft von Privaten, wie es bei der erwähnten Kreativwerkstatt der Fall ist, regionalen Jugend‐, Frauen‐, Pflege‐ und
Behinderteneinrichtungen, Unternehmen, Organisationen sowie von Gemeinden denkbar ist. 
Der Bereich „Beschäftigung und Soziales“ findet sich zwar in allen Leitmaßnahmen der Region wieder,
kommt aber geballter im Bereich der Lebensqualität (i.e. familienfreundliche Arbeitsplätze und
Kinderbetreuungseinrichtungen iSd Work‐Life‐Balance, adäquate Verkehrslösungen etc.), der Kultur
(kulturelle Jugendarbeit, „kleine Infrastrukturen“ etc.), der Gesundheit (Verbesserung des regionalen
Bildungsangebotes auch in Richtung Lehrlinge, „Gesundes Miteinander“, als generationenübergreifender
Ansatz, Sommercamps (Erlebnispädagogik) etc.) und der Slow‐Region (Lebenslanges Lernen,
betriebliche Praktika etc.) zum Tragen. Die Strategie des Lebenslangen Lernens spiegelt sich in zahlreichen
Maßnahmen der Region wider (Slow‐Region, Gesundheit, Brauchtum und Lebensqualität).
Umgesetzt werden soll die Schaffung von (Wissens‐ und Informations‐)Schnittstellen und Arbeitsgruppen,
die tradiertes regionales Wissen an die Bevölkerung weitergeben (v.a. auf Ebene der Slow‐
Region und des Brauchtumsschwerpunktes). Außerdem sollen gezielte themenspezifische Maßnahmen
zu Weiterbildung implementiert werden (v.a. auf den Gebieten Gesundheit und Energie). Die
konkrete Umsetzung zum Thema Lebenslanges Lernen findet sich in den entsprechenden Abschnitten.
Positive Beschäftigungseffekte werden durch Maßnahmen in den einzelnen Bereichen ausgelöst.
</t>
  </si>
  <si>
    <t>Das Projekt „2gether4U“ nimmt sich der Einbindung der Jugendlichen in die Regionalentwicklung an.
In einer Vorprojektphase wurden Wünsche und Bedürfnisse der Jugendlichen erhoben. In einer beständigen Erhebungs‐ und Kooperationskultur sollen Jugendliche aufzeigen, was ihnen gefällt und
was nicht bzw. was zu ändern wäre. Nicht alle Ergebnisse werden realisierbar sein, doch zeigt sich bereits jetzt, dass viel Positives durch kleine Projektschritte umgesetzt werden kann. Im Jugendprojekt
werden auch Maßnahmen verwirklicht, die den Jugendlichen ein Gefühl von Akzeptanz geben. Treffpunkte an populären Plätzen sollen junge Menschen nicht als lästige „Sandler“ erscheinen lassen,
sondern als gewollten Teil der Gesellschaft. Hierzu sind einfache, aber wirkungsvolle Tools in Planung, die die Jugendlichen selbst erarbeitet haben. Jugendliche über 16 Jahren (Alter arbeitsrechtl.
bedingt) sollen aktiv in die Regionalentwicklung integriert werden. Durch ihre Mitarbeit an zentralen Fragen und konkreten Umsetzungen sollen diese sog. Points erwerben, die als Zahlungsmittel
in der gesamten Großregion fungieren. Einlösen kann man diese bei allen Projektpartnern, wobei dies Einrichtungen und Betriebe sind, die von Jugendlichen gerne frequentiert werden.
Es wurde damit begonnen, zusammen mit einer offenen Jugendbetreuungseinrichtung, die in der Region mehrere Zentren hat, Jugendliche anzusprechen, die aufgrund ihres Ausbildungsortes ihren
Lebensmittelpunkt zwar meist in Graz haben, aber in der Region leben. Diese Maßnahme soll dazu führen, eine sich ständig in ihrer Zusammensetzung ändernde Gruppierung einzurichten, die in alle
Projekte der Region aktiv eingebunden ist. Es handelt sich um keinen Beirat mehr, sondern um eine eigenständige Gruppe, die sich auf vertikaler Ebene mit allen Bereichen der Region auseinandersetzt.
Die Einbindung von MigrantInnen erweist sich in der Region als schwieriger, da der Anteil an der Gesamtbevölkerung sehr gering ist. Diese Gruppierung soll künftig aktiv angesprochen und in die regionalen
Aktivitäten eingebunden werden. Die Schaffung eines „theologischen Stammtisches“ zum Gedankenaustausch wurde von ProjektteilnehmerInnen bereits angedacht und wird weiterverfolgt.
Durch den Ansatz der Barrierefreiheit (Disability Mainstreaming) beschäftigte sich die Region bereits seit Jahren mit Personen höheren Alters (60+). Die Einbeziehung dieser Gruppe gelingt bereits problemlos
und deren VertreterInnen haben regelmäßig an den Projekten der Region teil. Hier ist eine Intensivierung durch eine verstärkte Vernetzung von jungen und älteren Menschen angedacht, wodurch
die Blickwinkel aller Altersgruppen berücksichtigt werden können. Inputs wie Rastflächen bei Nahversorgern ab einer bestimmten Verkaufsfläche sind u.a. ein Output, der bereits existiert.
Es ist in der Vergangenheit gelungen, den Frauenanteil in den Projekten markant zu heben, sodass dieser bspw. im Projekt Kultur24 71,71% beträgt. Subsummiert man alle näheren LAG‐Kontakte
(333), kommt man zu einem Verhältnis von 51,35% Männern zu 48,65% Frauen. Es wurde von der LAG erfolgreich ein Prozedere implementiert, das Missverhältnissen entgegengewirkt. Es werden
Impulse gesetzt, um dort, wo die Beteiligung einer Gruppierung deutlich zu hoch ist, eine stärkere Involvierung der benachteiligten Gruppe zu fördern (vgl. Gedanke des Gender Mainstreaming gem.
Definition des Vertrages von Amsterdam41). Im Verkehrsprojekt gilt es, den Frauenanteil von nur 20% durch die Schaffung von entsprechenden zielgruppengerechten Zugängen zu erhöhen. Durch die
Inklusion von spezifischen Themen (Diskussion von Frauenspuren in den UK oder der Gestaltungsparameter
von frauenfreundlichen Parkmöglichkeiten, Einbindung von Frauen im Rennsport – dies auch zur Sensibilisierung der Gesamtgruppe (i.e. Frauen fahren statistisch nicht langsamer, sondern sicherer))
und durch die einfachste, aber bedeutendste Maßnahme, den verstärkten Kontakt zu dieser
Zielgruppe, gelang es, stets eine Balance zwischen den Geschlechtern, aber auch zwischen anderen
statistischen Gruppen (Kinder und Jugendliche, Menschen 60+ etc.) herzustellen (vgl. auch Intention
des Diversity Mainstreaming). Die statistischen Daten zeigen, dass dieser Mechanismus Erfolg hatte,
sodass diesem Prozedere weiter gefolgt werden soll. Mehr noch ist an eine Intensivierung und Automatisierung
gedacht. Neben der Prozessdokumentation wird das Vorgehen in den Gruppierungen
diskutiert und die Zielgruppen werden in den Medien aktiv angesprochen.
Zusammengefasst: Das Credo der LAG liegt in der Aktivierung der spezifische Bedürfnisse der unterrepräsentierten
Gruppe in einem angeblich bipolaren, in der Realität aber eher multipolaren System.</t>
  </si>
  <si>
    <r>
      <rPr>
        <b/>
        <sz val="10"/>
        <color theme="1"/>
        <rFont val="Calibri"/>
        <family val="2"/>
        <scheme val="minor"/>
      </rPr>
      <t>3.3.5.3 Infrastruktur</t>
    </r>
    <r>
      <rPr>
        <sz val="10"/>
        <color theme="1"/>
        <rFont val="Calibri"/>
        <family val="2"/>
        <scheme val="minor"/>
      </rPr>
      <t xml:space="preserve">
Besonders bedeutsam ist für die Region die Thematik „Verkehr und Infrastruktur“ und wieder sieht
es die Region zu allererst als ihre Aufgabe, reale Bedarfe zu erheben und erst danach zu handeln.
Dieses Handeln wird sich angesichts der Größe und Bedeutung der Region sowie des Gesamtvolumens des Förderprogrammes auf einzelne, punktuelle Planungs‐ und Unterstützungsmaßnahmen
beschränken müssen. Es darf kein weiteres Planungsmaterial generiert werden, das in weiterer Folge
nicht zu Umsetzungsschritten führt. Vor allem auf Ebene dieses Themas erscheint dies zwar eine
besonders komplizierte Aufgabe zu sein, doch will die Region ihre Rolle als Wissensvermittler und
Schnittstelle aktiv wahrnehmen. 
Um dies zu verdeutlichen, sei das folgende Beispiel angeführt: Die
Querverbindungen im öffentlichen Verkehr in der Region sind katastrophal, da das gesamte öffentliche
Verkehrsnetz auf den nahen Knotenpunkt Graz ausgerichtet ist.42 Parallel existiert kein einziges
Verkehrsmittel zur Beförderung von Menschen mit körperlichen Beeinträchtigungen. Dies bei einer
Region, die sich speziell dieser Zielgruppe zuwenden will. Schließlich verfügen die regionalen sportlichen
Einrichtungen wie etwa der Hügellandhandball über keinerlei Gruppenbeförderungsmittel.43
Die LAG möchte einfach realisierbare Maßnahmen setzen, um so zu einer Gesamtverbesserung beizutragen.
Hier könnte dies in einer gemeinsamen Nutzung einer eingebundenen Struktur liegen (z.B.
Schulbusunternehmen). 
Die Nutzung von ökologischen Transportmitteln im Sinne des Klimaschutzes, die Forcierung des Alternativenergieschwerpunktes und die Realisation von Maßnahmen zur
Nutzung von Nebenstraßen durch Fahrradfahrer bzw. von kleineren Direktmaßnahmen zur Entschärfung von Problemen (vgl. „schwarze Parkplätze“ oder das Parkleitsystem am und um den
Schöckl, welches im Sinne des Climate‐Proofing‐Ansatzes die Gefahren von Sturmschäden (am Schöckl ein revolvierendes Naturereignis) bereits in der Planung berücksichtigt, etc.) sind Aktivitäten,
die konkret geplant sind. Aus der regionalen Bevölkerung kam auch immer wieder der Wunsch zur Verbesserung der alternativen Verkehrsnetze wie etwa der Radwege. Kritisch zu hinterfragen ist
dabei, ob immer standardisierten Mustern gefolgt werden muss. Vergleicht man die neuen Konzepte (vgl. Begegnungszonen), lassen sich auch kostengünstige Varianten finden, die zugleich viele Synergien
nutzen. Ein Beispiel soll dies erläutern: Die Region verfügt bedingt durch die extensive Besiedelung in Form von Streusiedlungen über ein immens dichtes Netzwerk an kleinen Neben‐ und Wohnstraßen.
Es wäre ein Leichtes in konsensualer Manier mit den Anrainern abgestimmt, derartige Straßen und Wege bspw. verstärkt für Radfahrer zu nutzen – man könnte von Bike‐Begegnungsrouten
sprechen.44 Der Innovationsgehalt des Themenschwerpunktes Infrastruktur ist vor allem in Bezug auf
die alternativen Verkehrsnetze z.B. durch die Erweiterung der Nutzungsmöglichkeiten von vorhandenen
Verkehrsflächen hoch, womit dieser zugleich eine positive ökologische Bilanz ermöglicht.</t>
    </r>
  </si>
  <si>
    <r>
      <rPr>
        <b/>
        <sz val="10"/>
        <color theme="1"/>
        <rFont val="Calibri"/>
        <family val="2"/>
        <scheme val="minor"/>
      </rPr>
      <t>3.1.6.1 Wirtschaft inkl. Landwirtschaft, Forstwirtschaft, Kleine und Mittlere Unternehmen</t>
    </r>
    <r>
      <rPr>
        <sz val="10"/>
        <color theme="1"/>
        <rFont val="Calibri"/>
        <family val="2"/>
        <scheme val="minor"/>
      </rPr>
      <t xml:space="preserve">
Kooperationen sind vor allem in Bezug auf die effektive Nutzung von positiven Synergieeffekten im
Bereich des Außenmarketing gegeben. Geplant ist eine enge Zusammenarbeit mit dem Tourismusregionalverband
Graz &amp; Graz‐Umgebung. Weitere Kooperationen sind vor allem mit den regionalen
Leitbetrieben (bspw. Schöckelseilbahn GmbH, KWB etc.), mit anderen LAGs aus dem In‐ und Ausland
sowie mit den lokalen Tourismusverbänden geplant.
</t>
    </r>
    <r>
      <rPr>
        <b/>
        <sz val="10"/>
        <color theme="1"/>
        <rFont val="Calibri"/>
        <family val="2"/>
        <scheme val="minor"/>
      </rPr>
      <t xml:space="preserve">
3.1.6.2 Tourismus</t>
    </r>
    <r>
      <rPr>
        <sz val="10"/>
        <color theme="1"/>
        <rFont val="Calibri"/>
        <family val="2"/>
        <scheme val="minor"/>
      </rPr>
      <t xml:space="preserve">
Auf Ebene des Naherholungsschwerpunktes sind vor allem Kooperationen mit der Stadt Graz resp.
mit der Holding Graz Freizeit unerlässlich. Weitere Kooperationsaktivitäten sind hier mit regionalen
Einrichtungen, Gemeinden, Partnergemeinden in Europa und mit anderen LEADER‐Regionen, die mit
ähnlichen Problemen konfrontiert sind, angedacht. Als essentiell wird allerdings jedenfalls die Kooperation
der regionalen Gebietskörperschaften untereinander erachtet.</t>
    </r>
  </si>
  <si>
    <t>Die im Zuge dieses Aktionsfeldes geplanten Kooperationsaktivitäten sind integrale Bestandteile der
regionalen Projekte und Maßnahmen und wurden daher in den jeweiligen Abschnitten bereits behandelt.
Hier seien nur noch zusammenfassend die wichtigsten Kooperationen angedacht: Netzwerkaufbau
in zahlreichen Bereichen; Vernetzung mit diversen Regionen Europas zur Thematik (Colli
imperiali; Kulturhauptstädte etc.); horizontale und vertikale Vernetzungen zur Handwerks‐ und
Brauchtumsthematik (u.a. Erhalt von Meisterwelten Steiermark) zur nachhaltigen Förderung handwerklicher
Kenntnisse und Professionen und Kooperationsprojekte mit anderen steirischen und österreichischen
Regionen sowie ggf. Projekte über das ETZ‐Programm.</t>
  </si>
  <si>
    <t>Die kooperativen Ansätze, sollen aufrecht erhalten und ausgebaut werden. Dies betrifft sowohl das
steirische Netzwerk an LEADER‐Regionen im Barrierefreiheitsansatz „Steirische Regionen für ALLE“,
das Gesundheitsnetzwerk wie auch das kooperativ und regionsübergreifend angelegte Jugendprojekt
zusammen mit der Lipizzanerheimat und der Stadt Graz. Die angrenzende Großstadt wird bei zahlreichen
Maßnahmen auf Ebene dieses Aktionsfeldes von essentieller Bedeutung sein (vgl. bspw. den
Bereich des Verkehrs), wodurch Stadt‐Umland‐Kooperationen vorprogrammiert sind. Hauptsächlich
in Anbetracht des Gesundheitsschwerpunktes und darunter speziell in Hinblick auf die Maßnahmen
rund um den Kneipp‐Ansatz, sind auch internationale Vernetzungen und Kooperationen geplant.</t>
  </si>
  <si>
    <t>Mitgliedsbetriebe in der Plattform „Joglland Wirtschaft “</t>
  </si>
  <si>
    <t>Arbeitsplätze</t>
  </si>
  <si>
    <t>davon Frauenarbeitsplätze</t>
  </si>
  <si>
    <t>410</t>
  </si>
  <si>
    <t>‐</t>
  </si>
  <si>
    <t>470</t>
  </si>
  <si>
    <t>Anzahl gegründeter Unternehmen</t>
  </si>
  <si>
    <t>Anzahl Forschungsprojekte</t>
  </si>
  <si>
    <t>Anzahl Produktinnovationen</t>
  </si>
  <si>
    <t>Anzahl Lehrbetriebe</t>
  </si>
  <si>
    <t>Anzahl der Lehrling/1000 Einwohner</t>
  </si>
  <si>
    <t>Anzahl neuer Teil‐ bzw. Vollzeitarbeitsplätze aus Leader‐Projekten</t>
  </si>
  <si>
    <t>Anzahl der Innovationszentren</t>
  </si>
  <si>
    <t>Anzahl der Forschungszentren (1 Bio based product 1 Holz und Akustik)</t>
  </si>
  <si>
    <t>Anzahl der Mitgliedsbetrieb</t>
  </si>
  <si>
    <t>Anzahl der Gewerke</t>
  </si>
  <si>
    <t>Anzahl der teilnehmenden Unternehmen bei Wirtschaftsmesse Joglland</t>
  </si>
  <si>
    <t>Anzahl der Besucher bei Wirtschaftsmesse Joglland</t>
  </si>
  <si>
    <t>1200</t>
  </si>
  <si>
    <t>Anzahl der jährlich ausgegeben Joglland‐Gutscheine</t>
  </si>
  <si>
    <t>Anzahl der Partnerbetriebe</t>
  </si>
  <si>
    <t>Umgesetzte Pilotprojekte aus Tanne</t>
  </si>
  <si>
    <t>Vermehrter Einsatz bei öffentlichen und privaten Projekten</t>
  </si>
  <si>
    <t>Anzahl neuer Tanno‐Produkte</t>
  </si>
  <si>
    <t>Anzahl der über‐ und regionaler Kooperationen</t>
  </si>
  <si>
    <t>Anzahl der Kooperationsteilnehmer/Betriebe</t>
  </si>
  <si>
    <t>Zählung und Befragung (Schulnoten)</t>
  </si>
  <si>
    <t>Anzahl der landwirtschaftlichen Produkte</t>
  </si>
  <si>
    <t>Anzahl der produzierenden Betriebe</t>
  </si>
  <si>
    <t>Anzahl der Verkaufsstellen im Joglland</t>
  </si>
  <si>
    <t>Mitgliedsbetriebe im Netzwerk der Joglland Bauern</t>
  </si>
  <si>
    <t>Dachorganisation und Dachmarke</t>
  </si>
  <si>
    <t>Anzahl der Mitgliedsbetriebe</t>
  </si>
  <si>
    <t>Anzahl der Vertriebsstellen</t>
  </si>
  <si>
    <t>Anzahl Lieferanten aus dem Joglland</t>
  </si>
  <si>
    <t>Projektumsetzung</t>
  </si>
  <si>
    <t>Anzahl Radwege und Wanderwege</t>
  </si>
  <si>
    <t>Anzahl Loipen</t>
  </si>
  <si>
    <t>Anzahl Wanderführer und Waldpädagogen</t>
  </si>
  <si>
    <t>580km</t>
  </si>
  <si>
    <t>660 km</t>
  </si>
  <si>
    <t>Einführung des Joglland‐Gütesiegel für Tourismus und
Freizeiteinrichtungen</t>
  </si>
  <si>
    <t>Anzahl der Jogllandzimmer mit Qualitätsbeschreibung</t>
  </si>
  <si>
    <t>Anzahl der Besucher mit Steiermark‐card</t>
  </si>
  <si>
    <t>Anzahl der Besucher mit Genusscard</t>
  </si>
  <si>
    <t>11.700</t>
  </si>
  <si>
    <t>16.200</t>
  </si>
  <si>
    <t>249.000</t>
  </si>
  <si>
    <t>250.000</t>
  </si>
  <si>
    <t>Festlegung auf 2 Schwerpunkte</t>
  </si>
  <si>
    <t>Schaffung einer Marken</t>
  </si>
  <si>
    <t>Anzahl der kombinierten Regionsangebote</t>
  </si>
  <si>
    <t>Anzahl der touristischen Kooperationen</t>
  </si>
  <si>
    <t>Anzahl der beteiligten Tourismusbetriebe</t>
  </si>
  <si>
    <t>Anzahl der Vereinsmitglieder</t>
  </si>
  <si>
    <t>Anzahl der teilnehmenden Künstler</t>
  </si>
  <si>
    <t>Anzahl der Fortbildungsseminare/Jahr</t>
  </si>
  <si>
    <t>Anzahl der Netzwerkwerkveranstaltungen</t>
  </si>
  <si>
    <t>114</t>
  </si>
  <si>
    <t>102</t>
  </si>
  <si>
    <t>Anzahl der Brauchtumsveranstaltungen</t>
  </si>
  <si>
    <t>Anzahl der Brauchtumsvereine</t>
  </si>
  <si>
    <t>46</t>
  </si>
  <si>
    <t>Anzahl der Bewerber bei der INTERMUSICA</t>
  </si>
  <si>
    <t>86</t>
  </si>
  <si>
    <t>Anzahl der untersuchten Gänge</t>
  </si>
  <si>
    <t>Anzahl der wissenschaftlichen Berichte</t>
  </si>
  <si>
    <t>Anzahl Besucherzentrum</t>
  </si>
  <si>
    <t>Anzahl beteiligte Organisationen/Vereine/Unternehmen in
der Regionalentwicklung</t>
  </si>
  <si>
    <t>Anzahl Medienberichte (Print, Radio, TV etc)</t>
  </si>
  <si>
    <t>Anzahl der Newsletter /Jahr</t>
  </si>
  <si>
    <t>+6+</t>
  </si>
  <si>
    <t>Frauenquote der Gemeinderäte in der Region</t>
  </si>
  <si>
    <t>13 %</t>
  </si>
  <si>
    <t>2 Schulnote</t>
  </si>
  <si>
    <t>Anzahl Generationsübergreifende (Senioren)pflegemodelle</t>
  </si>
  <si>
    <t>Anzahl der seniorengerechten Dienstleistungen in Region</t>
  </si>
  <si>
    <t>Anzahl der sozialen Dienstleistungen im Joglland</t>
  </si>
  <si>
    <t>Anzahl der zuziehenden Jungfamilien</t>
  </si>
  <si>
    <t>Anzahl der versorgten Gemeinden</t>
  </si>
  <si>
    <t>Anzahl der bereitgestellten Dienstleistungen</t>
  </si>
  <si>
    <t>Anzahl der ausgegeben Jogllandgutscheine</t>
  </si>
  <si>
    <t>Anzahl Medienberichte (Print, Radio, TV etc) /Jahr</t>
  </si>
  <si>
    <t>Anzahl der versorgten Orte</t>
  </si>
  <si>
    <t>Anzahl der Revitalisierungsprojekte / Jahr/Gemeinde</t>
  </si>
  <si>
    <t>flächendeckend
bis 2020</t>
  </si>
  <si>
    <t>Anzahl der Gemeinden mit klarer Profilbildung bis 2020</t>
  </si>
  <si>
    <t xml:space="preserve">Anzahl der aktiven Handels‐ und Dienstleistungsbetriebe in Gemeindezentren </t>
  </si>
  <si>
    <t>Anzahl beteiligten Organisationen/Vereine/Unternehmen in der Regionalentwicklung</t>
  </si>
  <si>
    <t>+‐0 (der Erhalt
und Ausbau
wird
angestrebt)</t>
  </si>
  <si>
    <t>Anzahl der renovierten Einrichtungen bis 2020</t>
  </si>
  <si>
    <t>Einwohner Zahlen im Joglland</t>
  </si>
  <si>
    <t>24.183</t>
  </si>
  <si>
    <t>24.000</t>
  </si>
  <si>
    <t>Überörtliche Raumentwicklungskonzepte</t>
  </si>
  <si>
    <t>Klare Profilbildung für Gemeinden der Region</t>
  </si>
  <si>
    <t>In allen
Gemeinden
über 1500
Einwohner</t>
  </si>
  <si>
    <t>Anzahl der Betriebe /Ortskern</t>
  </si>
  <si>
    <t>5/Ortskern</t>
  </si>
  <si>
    <t>Anzahl der Gemeinden die spezielle Angebote bereitstellen</t>
  </si>
  <si>
    <t>Anzahl eingebundener Jugendlichen in … Jugendprojekten</t>
  </si>
  <si>
    <t>Projektevaluierung durch Befragung der Teilnehmer</t>
  </si>
  <si>
    <t>40 %</t>
  </si>
  <si>
    <t>20 %</t>
  </si>
  <si>
    <t>2 Schulnoten</t>
  </si>
  <si>
    <t>Anzahl Jugendräume</t>
  </si>
  <si>
    <t>Qualitative Mitarbeit im Jugendmanagement</t>
  </si>
  <si>
    <t>Jugendkulturarbeit funktioniert‐Befragung</t>
  </si>
  <si>
    <t>Mehr Lehr‐ und Praktikumsplätze</t>
  </si>
  <si>
    <t>2 (Schulnoten)</t>
  </si>
  <si>
    <t>Berufsmatura ist gefestigt</t>
  </si>
  <si>
    <t>Anzahl Berufsmaturanten</t>
  </si>
  <si>
    <t>Es gibt ein vielfältiges Bildungsangebot in der Region</t>
  </si>
  <si>
    <t>Erhalt der Schulen ab 14 Jahre</t>
  </si>
  <si>
    <t>JA</t>
  </si>
  <si>
    <t>30 Seminar /Jahr</t>
  </si>
  <si>
    <t>20 Betriebe (Vorbild Horn)</t>
  </si>
  <si>
    <t>Anzahl der vernetzten der Sport‐ und Freizeitvereine</t>
  </si>
  <si>
    <t>F &amp; E hat sich in den Bereichen Holz, Bio based products, Akustik verankert und führt zu neuen Produktinnovationen und regionalen
und transnationalen Kooperationen.</t>
  </si>
  <si>
    <t>Der Lehrberuf, bzw. das Handwerk ist attraktiv und die Zusammenarbeit mit heimischen Schulen ist selbstverständlich</t>
  </si>
  <si>
    <t>Die Plattform Joglland Wirtschaft (JW) ist erfolgreich weiterentwickelt und bündelt transparent das Angebot der Betriebe, und das Angebot der Lehr und Arbeitsplätze der Region.</t>
  </si>
  <si>
    <t>Es gibt Wertschöpfungspartnerschaften zwischen Bildungseinrichtungen, Betrieben, Landwirtschaft und Forschungseinrichtungen zur Vermittlung und Stärkung der regionalen
Kompetenzen.</t>
  </si>
  <si>
    <t>Bio based products: die Forschungseinrichtung greift auf regionale Produkte aus der Landwirtschaft zu. (z.B. Hollunder, Kräuter,…)</t>
  </si>
  <si>
    <t>Es gibt regionstypische attraktive Freizeitangebote für Familien, Sportler und 60+ im Joglland für Tagesbesucher und Kurzurlauber</t>
  </si>
  <si>
    <t>Das Joglland‐Gütesiegel für touristische Betriebe und Freizeiteinrichtungen gibt Aufschluss über die Qualität und motiviert
betriebe zur Verbesserung der eigenen Angebote</t>
  </si>
  <si>
    <t>Es kommt zu einer erhöhten Wahrnehmung der Leitbetriebe und Leiteinrichtungen im Tourismus und der Kultur in den Zielmärkten</t>
  </si>
  <si>
    <t>Anzahl der Presseberichte über der Joglland in… Zeitung</t>
  </si>
  <si>
    <t>Anzahl der Presseberichte über der Joglland in…Radio</t>
  </si>
  <si>
    <t>Anzahl der Presseberichte über der Joglland in…TV</t>
  </si>
  <si>
    <t>Junge Menschen erleben Bräuche und Kultur als wichtigen Bestandteil des Lebens in der Region. Die Bräuche der Menschen stärken die
regionale Identität.</t>
  </si>
  <si>
    <t>Die INTERMUSICA hat ist als Leuchtturmveranstaltung im Joglland verankert. Das Joglland ist als Musikregion international bekannt</t>
  </si>
  <si>
    <t>Soziale Dienstleistungen werden in der Region angeboten und tragen zu einer positiven demografischen Entwicklung der Region bei (60+,80+)</t>
  </si>
  <si>
    <r>
      <t xml:space="preserve">Die Abwanderungsrate der arbeitenden Bevölkerung wird reduziert
</t>
    </r>
    <r>
      <rPr>
        <b/>
        <sz val="10"/>
        <color theme="1"/>
        <rFont val="Calibri"/>
        <family val="2"/>
        <scheme val="minor"/>
      </rPr>
      <t xml:space="preserve">
AFT 1: Handwerk zum Engineering:</t>
    </r>
    <r>
      <rPr>
        <sz val="10"/>
        <color theme="1"/>
        <rFont val="Calibri"/>
        <family val="2"/>
        <scheme val="minor"/>
      </rPr>
      <t xml:space="preserve">
• Bestehende Leitbetriebe sind überregional erfolgreich und neue qualifizierte Arbeitsplätze sind entstanden.
• F &amp; E hat sich in den Bereichen Holz, bio based products, Akustik verankert und führt zu neuen Produktinnovationen und regionalen und transnationalen Kooperationen.
• Der Lehrberuf, bzw. das Handwerk ist attraktiv und die Zusammenarbeit mit heimischen Schulen ist selbstverständlich
• Es gibt Maßnahmen zur Innovationsorientierung der Unternehmen
</t>
    </r>
    <r>
      <rPr>
        <b/>
        <sz val="10"/>
        <color theme="1"/>
        <rFont val="Calibri"/>
        <family val="2"/>
        <scheme val="minor"/>
      </rPr>
      <t xml:space="preserve">
AFT 2: Kooperationen und Fusionen:</t>
    </r>
    <r>
      <rPr>
        <sz val="10"/>
        <color theme="1"/>
        <rFont val="Calibri"/>
        <family val="2"/>
        <scheme val="minor"/>
      </rPr>
      <t xml:space="preserve">
• Die Plattform Joglland Wirtschaft ist erfolgreich weiterentwickelt und bündelt transparent das Angebot der Wirtschaftsbetriebe, und das Angebot der Lehr und Arbeitsplätze der Region.
• Der Absatz der regionalen Joglland‐Gutscheine hat zugenommen und hat die Wertschöpfung in der Region gestärkt.
• Ausbau und Professionalisierung der ARGE TANNO, die Wertschöpfungskette der Tanne ist in der Region gestärkt.
• Es gibt Wertschöpfungspartnerschaften zwischen Bildungseinrichtungen, Betrieben, Landwirtschaft und Forschungseinrichtungen zur Vermittlung und Stärkung der regionalen Kompetenzen.
• Das „Netzwerk für regionale Produkte“ aus der Landwirtschaft stützt die Vermarktung und den Verkauf.
• Die Wertschöpfung für regionale Produkte aus der Landwirtschaft konnte durch Markenbildung gesteigert werden.
• Bio based products: die Forschungseinrichtung greift auf regionale Produkte aus der Landwirtschaft zu. (z.B. Hollunder, Kräuter,…).
</t>
    </r>
    <r>
      <rPr>
        <b/>
        <sz val="10"/>
        <color theme="1"/>
        <rFont val="Calibri"/>
        <family val="2"/>
        <scheme val="minor"/>
      </rPr>
      <t xml:space="preserve">
AFT 3: Tourismus und Freizeit:</t>
    </r>
    <r>
      <rPr>
        <sz val="10"/>
        <color theme="1"/>
        <rFont val="Calibri"/>
        <family val="2"/>
        <scheme val="minor"/>
      </rPr>
      <t xml:space="preserve">
• Es gibt regionstypische attraktive Freizeitangebote für Familien, Sportler und 60+ im Joglland für Tagesbesucher und Kurzurlauber
• Das Joglland‐Gütesiegel für touristische Betriebe und Freizeiteinrichtungen gibt Aufschluss über die Qualität und motiviert Betriebe zur Verbesserung der eigenen Angebote
• Es kommt zu einer erhöhten Wahrnehmung der Leitbetriebe und Leiteinrichtungen im Tourismus und der Kultur in den Zielmärkten.
• Es kommt zu einer verstärkten Inanspruchnahme der touristischen und kulturellen Angebote in der Region durch Besucher aus den Zielmärkten.
• Es gibt eine klare Profilbildung der kulturellen und touristischen Angebote (Gesundheit, Musik, Lärm) in der Region.
• Die touristische Infrastruktur, Angebote und Kooperationen wurden weiterentwickelt und umgesetzt</t>
    </r>
  </si>
  <si>
    <r>
      <rPr>
        <b/>
        <sz val="10"/>
        <color theme="1"/>
        <rFont val="Calibri"/>
        <family val="2"/>
        <scheme val="minor"/>
      </rPr>
      <t>AFT 1: Kunst, Kultur und Brauchtum</t>
    </r>
    <r>
      <rPr>
        <sz val="10"/>
        <color theme="1"/>
        <rFont val="Calibri"/>
        <family val="2"/>
        <scheme val="minor"/>
      </rPr>
      <t xml:space="preserve">
• Kunstzone Joglland ist als Kunst ‐und Kulturnetzwerk für Künstler, Vereine und Initiativen in der Region etabliert und fördert, bildet und unterstützt professionell die Akteure in und aus dem Joglland
• Junge Menschen erleben Bräuche und Kultur als wichtigen Bestandteil des Lebens in der Region. Die Bräuche der Menschen stärken die regionale Identität.
• Die INTERMUSICA hat ist als Leuchtturmveranstaltung im Joglland verankert.
• Das Joglland ist als Musikregion international bekannt
• Sub Terra sichert regionale Denkmäler und Baukunst aus vergangenen Zeiten (vor 10.000 Jahren). Strategien und Nutzungskonzepte wurden erstellt und Funde erforscht und gesichert.
• Es gibt ein Besucherzentrum „Sub Terra“ im Joglland. Dieses dient der Vermittlung und der
Erforschung der regionalen Geschichte</t>
    </r>
  </si>
  <si>
    <r>
      <rPr>
        <b/>
        <sz val="10"/>
        <color theme="1"/>
        <rFont val="Calibri"/>
        <family val="2"/>
        <scheme val="minor"/>
      </rPr>
      <t>AFT 1: Gesellschaft und Generationen</t>
    </r>
    <r>
      <rPr>
        <sz val="10"/>
        <color theme="1"/>
        <rFont val="Calibri"/>
        <family val="2"/>
        <scheme val="minor"/>
      </rPr>
      <t xml:space="preserve">
• Beteiligungsstruktur der Regionen hat sich bewährt und findet Zustimmung.
• Frauen gestalten die Zukunft in der Region in Vereinen, Gemeinden und Wirtschaft
• Soziale Dienstleistungen werden in der Region angeboten und tragen zu einer positiven demografischen Entwicklung der Region bei (60+, 80+)
• Es gibt besondere und spezielle Angebote (Anreize) für Jungfamilien 
• Infrastruktur, Nahversorgung und Dienstleistungen für eine älter werdende Bevölkerung bereitstellen
• Lebensbedingungen für ältere Menschen und Menschen mit besonderen Bedürfnissen sind verbessert.
</t>
    </r>
    <r>
      <rPr>
        <b/>
        <sz val="10"/>
        <color theme="1"/>
        <rFont val="Calibri"/>
        <family val="2"/>
        <scheme val="minor"/>
      </rPr>
      <t xml:space="preserve">
AFT 2: Lebendige Zentren</t>
    </r>
    <r>
      <rPr>
        <sz val="10"/>
        <color theme="1"/>
        <rFont val="Calibri"/>
        <family val="2"/>
        <scheme val="minor"/>
      </rPr>
      <t xml:space="preserve">
• Ein Kaufkraftabfluss aus den Gemeinden kann minimiert werden
• Attraktive Angebote in den Gemeinden sind vorhanden – Bildung, Kultur, gesellschaftliches Leben, dies schließt eine intakte Infrastruktur und ein reges Vereinsleben mit ein
• Wohnen im Ortskern ist attraktiv – Revitalisierung leerstehender Gebäude und zukunftsorientierte Nutzungskonzepte werden erstellt, zielgruppenorientierte Entwicklungskonzepte erarbeitet
• Optimale Schwerpunkte für Gemeinden werden gesetzt und regional abgestimmt (Jungfamilien, Senioren, Gesundheit,..)Erneuerung, Weiterentwicklung und Erhaltung der dörflichen Strukturen und der ländlich geprägten Orte gelingt
• Es kommt zur Schaffung und Renovierung der Freizeit‐, Kultur‐ und Bildungseinrichtungen.
• Ortserneuerung stärkt den Zusammenhalt der Gemeinschaft und die Identifikation mit dem Ort
• Es gibt Gemeindekooperationen hinsichtlich Raumentwicklung, Ansiedelungspolitik, Tourismusentwicklung, Regionalentwicklung und weitere kommunale Agenden
• Die Orte besitzen einen belebten Ortskern mit Nahversorgern und Einzelhandel
</t>
    </r>
    <r>
      <rPr>
        <b/>
        <sz val="10"/>
        <color theme="1"/>
        <rFont val="Calibri"/>
        <family val="2"/>
        <scheme val="minor"/>
      </rPr>
      <t xml:space="preserve">
AFT 3: Jugendarbeit und Jugendbeteiligung</t>
    </r>
    <r>
      <rPr>
        <sz val="10"/>
        <color theme="1"/>
        <rFont val="Calibri"/>
        <family val="2"/>
        <scheme val="minor"/>
      </rPr>
      <t xml:space="preserve">
• Die Dörfer bzw. Orte, Märkte mit ihren Umlandgemeinden wirken auf Jungfamilien anziehend
• Jugendliche sind in Projektsteuerungsfunktion aktiv eingebunden
• Es gibt verbesserte Lebens‐ und Beschäftigungsperspektiven für Jugendliche durch geschaffene Strukturen zur Unterstützung und Kooperationen
• Berufsbegleitende Aus‐ und Weiterbildungsangebote sind geschaffen
• Es gibt ein Konzept und ein Bündel von Maßnahmen zur besseren Nutzung des Potentials der Schulabgänger im Joglland
• Die Region hat sich als Gesunde Region und Bewegungsregion durch ein vernetztes Vereinswesen positioniert und kann Wertschöpfung daraus lukrieren</t>
    </r>
  </si>
  <si>
    <r>
      <rPr>
        <b/>
        <sz val="10"/>
        <color theme="1"/>
        <rFont val="Calibri"/>
        <family val="2"/>
        <scheme val="minor"/>
      </rPr>
      <t>AFT 1: Vom Handwerk zum Engineering:
Projekt 1: Zentrum für Handwerk und traditionelle Berufe</t>
    </r>
    <r>
      <rPr>
        <sz val="10"/>
        <color theme="1"/>
        <rFont val="Calibri"/>
        <family val="2"/>
        <scheme val="minor"/>
      </rPr>
      <t xml:space="preserve">:
Projektziele:
Durch die Schaffung neuer Handwerkszonen mit gemeinschaftlich nutzbarer Büroinfrastruktur
werden die Startbedingungen für Jungunternehmen optimal unterstützt. Neben der finanziellen
Hilfestellung durch die Reduktion der m²‐Kosten für die gemeinschaftlich genutzten Flächen stellt
auch die Teilung der Büropersonalkosten eine denkbare Variante dar.
Projektinhalt:
• Schaffung der Infrastrukturmaßnahmen für die Umsetzung des Zentrums für Handwerk
• Hilfestellung bei der Betriebsgründung, Betriebsübersiedlung und der Schaffung neuer Arbeitsplätze
• Optimale Einbindung in bestehende Strukturen (z.B. Gemeinde, Joglland Wirtschaft, Wertschöpfungskooperationen in der Region)
• Entwicklung von Maßnahmen für Unternehmen für verstärktes innovationorientiertes Handeln
• Errichten einer Job‐, Lehrlings‐ und Dienstleistungsbörse
Projektträger: Arge Handwerk Strallegg (bestehend aus Bäckerei Felber, Gemeinde Strallegg, Kleinunternehmen)
Innovationsansatz: Verfahrensinnovation
</t>
    </r>
    <r>
      <rPr>
        <b/>
        <sz val="10"/>
        <color theme="1"/>
        <rFont val="Calibri"/>
        <family val="2"/>
        <scheme val="minor"/>
      </rPr>
      <t xml:space="preserve">
Projekt 2: bio based products – Hollunder:</t>
    </r>
    <r>
      <rPr>
        <sz val="10"/>
        <color theme="1"/>
        <rFont val="Calibri"/>
        <family val="2"/>
        <scheme val="minor"/>
      </rPr>
      <t xml:space="preserve">
Projektziele:
Der „Bio based Products“‐Ansatz hat zum Ziel, Biomasse und biologische Rohstoffe vollständig
stofflich verwertbar zu machen. Über eine interdisziplinäre Herangehensweise soll die ganzheitliche
Nutzung von biorelevanten Materialien der Region weiter vorangetrieben werden. Es braucht daher
neue chemische stoffumwandelnde, thermische und biotechnologische Grundoperationen und
Kombinationen, die sich in bereits bestehende Wertschöpfungsketten integrieren lassen.
Projektinhalt:
• Verknüpfung von landwirtschaftlichen Rohmaterialien mit F&amp;E‐Einrichtungen und zukunftsorientieren Betrieben
• Unterstützung der Betriebsansiedelung im Umfeld des „Innovationszentrums Vorau“ (Qualitätssicherung und Produktion)
• Förderung und Unterstützung der Betriebe bei der Schaffung akademischer und höher qualifizierter Arbeitsplätze in der Region
Projektträger: DI Alois Kraußler ‐ 4ward Energy Research GmbH
DI Günther Holzer ‐ Prozess Optimal Holzer GmbH
Innovationansatz: Verfahrensinnovation, Innovativ ist, das regional angebaute Grundprodukte der Landwirtschaft zum Basismaterial für heimische F&amp;E‐Einrichtungen werden.</t>
    </r>
  </si>
  <si>
    <r>
      <rPr>
        <b/>
        <sz val="10"/>
        <color theme="1"/>
        <rFont val="Calibri"/>
        <family val="2"/>
        <scheme val="minor"/>
      </rPr>
      <t>AFT 2: Kooperationen und Fusionen:
Projekt 3: TANNO:</t>
    </r>
    <r>
      <rPr>
        <sz val="10"/>
        <color theme="1"/>
        <rFont val="Calibri"/>
        <family val="2"/>
        <scheme val="minor"/>
      </rPr>
      <t xml:space="preserve">
Projektziele:
„Innovation aus Tannenholz“ steht für ein solides und bewährtes Netzwerk in der Region mit Innovationscharakter. Durch kurze Transportwege werden Kosten gespart, die Umwelt geschont und Ressourcen sinnvoll eingesetzt. Die Wertschöpfung soll so in der Region gehalten werden. Speziell im Bereich der Raumakustik soll die Durchgängigkeit von der Entwicklung im Akustikkompetenzzentrum über die Lieferung der Rohmaterialien durch Projektpartner, bis hin zur Fertigung heimischer Betriebe und den Vertrieb der Akustikprodukte durch Hutter acustix eine neuartige Kette entstehen. Durch die starke Fokussierung auf das Thema Tanne‐Holz‐ Akustik wird ein Alleinstellungsmerkmal für die Region geschaffen.
Projektinhalt:
• Professionalisieren und ausbauen der Verknüpfung zwischen Betrieben, Verbänden, Forschungs‐ und Bildungseinrichtungen regional und überregional.
• Betrieb mit Betrieb ‐Kooperativer Verkauf und Produktionskapazitäten kooperativ nutzen– Synergien erkennen und gemeinsames Entwickeln und Stärken in den Bereichen Gesundheit, Wohnen, Lärmminimierung nutzenAufbau eines Akustikkompetenzzentrums für die Entwicklung von Maßnahmen aus Holz und heimische Baustoffe zur Lärmminimierung im In und Outdoor‐Bereich
• Ausbau der Marketing und Kooperationsarbeit regional und überregional
• Bewusstsein für heimische Baustoffe, Produkte und Anbieter schärfen, Markenbewusstsein für Regionales schaffen, dass die Menschen stolz auf ihre Betriebe und Arbeitsplätze sind
• Qualifizierungsmaßnahmen in den Betrieben fördern um die Qualität aber auch die Motivation der Fachkräfte zu erhalten.
Projektträger: Arge Tanno (Unternehmen entlang der Wertschöpfungskette der Tanne)
Innovationsansatz: Produktinnovation
</t>
    </r>
    <r>
      <rPr>
        <b/>
        <sz val="10"/>
        <color theme="1"/>
        <rFont val="Calibri"/>
        <family val="2"/>
        <scheme val="minor"/>
      </rPr>
      <t xml:space="preserve">
Projekt 4: Wirtschaftsplattform Joglland &amp; der Joglland Gutschein:</t>
    </r>
    <r>
      <rPr>
        <sz val="10"/>
        <color theme="1"/>
        <rFont val="Calibri"/>
        <family val="2"/>
        <scheme val="minor"/>
      </rPr>
      <t xml:space="preserve">
Projektziele:
Die Wirtschaftsplattform Joglland ist ein seit 2011 bestehendes Netzwerk aller Betriebe im Joglland. Die Plattform bündelt das Angebot der Wirtschaftsbetriebe der Region und bietet den Kunden eine Übersicht über Angebot, Lehr‐ und Arbeitsplätze. Der Joglland Gutschein ist eines der Instrumente um die Wertschöpfung in der Region zu halten. Dieser soll künftig weiterentwickelt und gestärkt werden. Auch das Branchenverzeichnis, die Wirtschaftsmesse Joglland und begleitendes Marketing und Imagearbeit sollen das Kooperationsnetzwerk der Betriebe im Joglland festigen.
Projektinhalt:
• Schaffen von Wertschöpfungspartnerschaften zwischen Wirtschaftsbetrieben, Landwirtschaft, Tourismus und Bildungseinrichtungen
• Sichtbarmachen der Lehrberufe und der Berufsbilder in der Region
• Die Plattform „Joglland Wirtschaft“ bündelt das Angebot der Wirtschaftsbetriebe der Region und bietet den Kunden eine Übersicht über Angebot und Arbeitsmarkt
• Der Joglland Gutschein wir verstärkt beworben und kann in der gesamten Region unbürokratisch und ohne Kosten eingelöst werden. Ausbau auch auf Elektronische Medien wird umgesetzt.
• Ausbau der Wirtschaftmesse Joglland, Professionalisierung in der Umsetzung und im Marketing
Projektträger: Joglland‐Wirtschaftsplattform
Innovationsansatz: Joglland Gutschein als neuer, integrierender Kommunikationsansatz</t>
    </r>
  </si>
  <si>
    <r>
      <rPr>
        <b/>
        <sz val="10"/>
        <color theme="1"/>
        <rFont val="Calibri"/>
        <family val="2"/>
        <scheme val="minor"/>
      </rPr>
      <t>AFT 3: Tourismus und Freizeit
Projekt 5: Touristische Infrastruktur:</t>
    </r>
    <r>
      <rPr>
        <sz val="10"/>
        <color theme="1"/>
        <rFont val="Calibri"/>
        <family val="2"/>
        <scheme val="minor"/>
      </rPr>
      <t xml:space="preserve">
Projektziele:
Die große Anzahl der touristischen Einrichtungen (oft unter der Wahrnehmungsgrenze – Liste im
Anhang) der Region müssen künftig weiterentwickelt und im Angebot regional und überregional
vernetzt werden. Sie sollen künftig dazu beitragen der Region Joglland ein authentisches Profil zu
verleihen und einen identitätsstiftenden Beitrag zu liefern. Bestehendes muss erhalten, gestärkt und
klar positioniert werden.
Projektinhalt:
• Das Innen‐ und Außenmarketing muss professionalisiert und zielgruppenorientiert bearbeitet werden. Stärken und Qualität in der Region kommunizieren.
• Informationen aktiver weiterleiten (Newsletter, Regionszeitung, Web,…)
• Die Lebensqualität der Region muss herausgearbeitet und touristisch erlebbar werden Flagship‐Produkte und regionale Leuchtturm Betriebe entwickeln, stärken und in der Vermarktung nach vorne stellen.
• Partnerschaften bilden und Kombinationsangebote schaffen (Produzierende Betriebe und Gastronomie, Destinationen mit touristischen Angeboten aus Gastronomie und Hotellerie).
• Verbund der Ski‐ und Langlaufregion Joglland entwickeln und ein Winterkindersportangebot schaffen.
• Die 4 Haubenköche der Region und regionale Kulinarik herausarbeiten.
Projektträger: Tourismusverband Joglland Waldheimat
Innovationsansatz: Bündelung und Fokusierung des bestehenden Angebotes und dessen
professionelle Vermarktung</t>
    </r>
  </si>
  <si>
    <r>
      <rPr>
        <b/>
        <sz val="10"/>
        <color theme="1"/>
        <rFont val="Calibri"/>
        <family val="2"/>
        <scheme val="minor"/>
      </rPr>
      <t>AFT 1: Kunst, Kultur und Brauchtum
Projekt 1: KUNSTZONE JOGLLAND</t>
    </r>
    <r>
      <rPr>
        <sz val="10"/>
        <color theme="1"/>
        <rFont val="Calibri"/>
        <family val="2"/>
        <scheme val="minor"/>
      </rPr>
      <t xml:space="preserve">
Projektziele:
Die Kunstzone Joglland wurde bereits in der letzten Periode entwickelt und vernetzt Künstler,
Vereine und Kulturinteressierte im Joglland. Die Ziele bis 2020 sind die Stärkung des
Kulturnetzwerkes im ländlichen Gebiet und die Professionalisierung der Akteure.
Projektinhalt:
• Sichtbarmachung der vielfältigen Künstler, Kulturschaffenden und Kulturinitiativen im Joglland/Wechselland und über deren Grenzen hinaus.
• Ausbau der Leitveranstaltung INTERMUSICA und Stärkung der nationalen und internationalen Wahrnehmung und Kontakte
• Entwicklung eines gemeinsamen Kulturleitbildes und einer Kulturentwicklungsstrategie
• Stärkung der Vernetzung und der entstandenen Kooperationen der Kulturträger in Brauchtum und Kunst in der Region (Künstler, Veranstalter, Gemeinden,…)
• Unterstützung der Künstler, Kulturschaffenden und Kulturinitiativen bei einer verbesserten Selbstvermarktung.
• Aufbau einer offenen Künstlerwerkstatt und Probebühne für das Joglland
• Aufbau und Ausbau von selbsttragenden Strukturen
Projektträger: Verein zur Förderung des Musikwettbewerbes INTERMUSICA
Innovationsansatz: Innovatives Netzwerk unter Berücksichtigung der ländlichen Bräuche und
Jugendkultur
</t>
    </r>
    <r>
      <rPr>
        <b/>
        <sz val="10"/>
        <color theme="1"/>
        <rFont val="Calibri"/>
        <family val="2"/>
        <scheme val="minor"/>
      </rPr>
      <t xml:space="preserve">
Projekt 2: Sub Terra Vorau</t>
    </r>
    <r>
      <rPr>
        <sz val="10"/>
        <color theme="1"/>
        <rFont val="Calibri"/>
        <family val="2"/>
        <scheme val="minor"/>
      </rPr>
      <t xml:space="preserve">
Projektziele:
Besucherzentrum SUBTERRA geheimnisvolle Unterwelt, Forschungszentrum für frühgeschichtliche
Kultur
• 8 Altersdatierungen von Gängen verifizieren
• 1 Machbarkeitsstudie und Konzepterarbeitung
Projektinhalt:
Die Funde der letzten Jahre ziehen sich nahezu Flächendeckend über das Joglland. Durch die große Anzahl an Objekten die auf Feldern, in Gärten und Wäldern gefunden wurden ist die Anteilnahme der
heimischen Bevölkerung sehr hoch. Diese Kulturdenkmäler haben das Potential sich zum Leitthema für die Region Joglland in den nächsten Jahren zu entwickeln. Sub terra macht das Joglland einzigartig.
Projektträger: Sub terra – Verein Vorau
Innovationsansatz: Die Geschichte einer Region neu entdecken, erforschen und schreiben</t>
    </r>
  </si>
  <si>
    <r>
      <rPr>
        <b/>
        <sz val="10"/>
        <color theme="1"/>
        <rFont val="Calibri"/>
        <family val="2"/>
        <scheme val="minor"/>
      </rPr>
      <t>AFT 1: Gesellschaft und Generationen
Projekt1: Leben (mit) ohne Handicap: green care – Sobeges</t>
    </r>
    <r>
      <rPr>
        <sz val="10"/>
        <color theme="1"/>
        <rFont val="Calibri"/>
        <family val="2"/>
        <scheme val="minor"/>
      </rPr>
      <t xml:space="preserve">
Projektziel:
Für Menschen mit Behinderung gab es nach Beendigung der Schulpflicht im Raum Birkfeld keine geeigneten Beschäftigungs– und Betreuungsangebote. Deshalb gründeten 15 Privatpersonen,
größtenteils Eltern von behinderten Kindern, die Banken und neuen Gemeinden. Derzeit werden 26 Menschen mit Behinderung von 11 BetreuerInnen begleitet. Ziel des Projektes ist neben der
Tagesbetreuung auch eine entsprechende Wohnformen für Menschen mit besonderen Bedürfnissen im Joglland zu schaffen.
Projektinhalt:
• Konzeptentwicklung für eine betreute Wohnform für Menschen mit Handicap ‐ Greencare
• Schaffung einer Wohneinrichtung für Menschen mit Handicap
Projektträger: Sobeges ‐ Sozialbetriebsgesellschaft Birkfelder Raum GmbH
Innovationsansatz: Innovatives Versorgungsmodel im ländlichen Raum ‐ Lebensbedingungen für
Menschen mit besonderen Bedürfnissen verbessern und Eltern bei
Zukunftsfragen und –Sorgen stützen.
</t>
    </r>
    <r>
      <rPr>
        <b/>
        <sz val="10"/>
        <color theme="1"/>
        <rFont val="Calibri"/>
        <family val="2"/>
        <scheme val="minor"/>
      </rPr>
      <t xml:space="preserve">
AFT 2: Lebendige Zentren
Projekt 2: Ortsentwicklung</t>
    </r>
    <r>
      <rPr>
        <sz val="10"/>
        <color theme="1"/>
        <rFont val="Calibri"/>
        <family val="2"/>
        <scheme val="minor"/>
      </rPr>
      <t xml:space="preserve">
Projektziel:
Die hohe Abwanderungsrate in manchen Gemeinden veranlasst die Region sich künftig intensiv mit den Themen nachhaltiger Ortsentwicklung und Gemeindeplanung auseinander zu setzen.
Ziel ist es die Lebensqualität zu steigern, lebendige Zentren mit Nahversorgerstruktur zu erhalten und auszubauen. Ziel ist die Gemeinden in regionaler Abstimmung in ihrem Entwicklungsprozess zu professionell zu unterstützen und zu begleiten.
Projektinhalt:
• Gemeinden werden in der Schwerpunktsetzung für die Zukunft professionell begleitetet
• Attraktive Angebote in den Gemeindezentren werden unterstützt und forciert – Bildung, Kultur, gesellschaftliches Leben. Dies umfasst auch eine intakte Infrastruktur und ein reges Vereinsleben.
• Revitalisierung leer stehender Gebäude, es werden zukunftsorientierte Nutzungskonzepte und zielgruppenorientierte Entwicklungskonzepte erstellt, wohnen im Ortskern wird wieder attraktiv
• Erarbeiten optimaler Schwerpunkte für Gemeinden, Gemeindeschwerpunkte werden regional abgestimmt
• Umsetzen von Identifikation stiftenden Maßnahmen in den Orten
• Es kommt zur Schaffung und Renovierung der Freizeit‐, Kultur und Bildungseinrichtungen
Projektträger: Ortentwicklungsvereine der Gemeinden Birkfeld und Vorau,
Innovationsansatz: Ortentwicklung ist mit dem Regionalentwicklungsprozess abgestimmt.
Ortszentren erfüllen Regionsschwerpunkte.</t>
    </r>
  </si>
  <si>
    <r>
      <rPr>
        <b/>
        <sz val="10"/>
        <color theme="1"/>
        <rFont val="Calibri"/>
        <family val="2"/>
        <scheme val="minor"/>
      </rPr>
      <t>AFT 3: Jugendarbeit und Jugendbeteiligung
Projekt 3: Jugend.Zukunft.Joglland</t>
    </r>
    <r>
      <rPr>
        <sz val="10"/>
        <color theme="1"/>
        <rFont val="Calibri"/>
        <family val="2"/>
        <scheme val="minor"/>
      </rPr>
      <t xml:space="preserve">
Projektziel:
Ziel ist die konkrete Einbindung der Jugend in Regionalentwicklungsprozesse. Ein Kernteam von ca. 10 Personen erarbeitet Jugend‐„Strategien“ für das Joglland. Durch Einbindung und Mitgestaltung
soll die Wahrnehmung der eigenen Heimat verändert und gestärkt werden. Durch die aktive Auseinandersetzung mit der Region soll er Abwanderung entgegengewirkt werden.
Projektinhalt:
• Beteiligung
• Außerschulische Bildung (mögliche Zusatzqualifikationen wie Sprachen, Persönlichkeitsbildung, Bewerbungstrainings, politische Bildung etc.)
• Vernetzung der Jugendarbeit (verbandlich und offen) in der Region (wo gibt es welche Angebote und Kooperationsmöglichkeiten)
• Stärkung / Hervorhebung des Ehrenamts
• Bedarfserhebung („Jugendkonferenz“: was brauchen junge Menschen um in der Region zu bleiben? Wie sehen sie die Region? Wo sehen sie die Stärken? Wie möchten sie mitgestalten?)
• Jugendliche entwerfen utopische und unkonventionelle Zukunftsvisionen für die Region (Jugendliche sollen träumen dürfen und so vielleicht manch ungeahnte Möglichkeiten freilegen)
• Vernetzung Jugend‐Gemeinde‐Region (Kommunikationsmöglichkeiten / Austauschmöglichkeiten schaffen – was macht die Gemeinde? Welche Aufgaben / Kompetenzen hat sie? Wie entstehen Entscheidungen und Beschlüsse? etc.)
Projektträger: Landjugend Birkfeld und Vorau (Frau Bettina Hofer),
Jugendinitiative Jugend ‐ corner ‐ Birkfeld
Innovationsansatz: Entwicklung und Schaffung neuer Netzwerke für Jugendliche in der Region zu
Stärkung der Jugendbeteiligung
</t>
    </r>
    <r>
      <rPr>
        <b/>
        <sz val="10"/>
        <color theme="1"/>
        <rFont val="Calibri"/>
        <family val="2"/>
        <scheme val="minor"/>
      </rPr>
      <t xml:space="preserve">
</t>
    </r>
  </si>
  <si>
    <r>
      <rPr>
        <b/>
        <sz val="10"/>
        <color theme="1"/>
        <rFont val="Calibri"/>
        <family val="2"/>
        <scheme val="minor"/>
      </rPr>
      <t>Projekt 4: Bewegt und Gesund</t>
    </r>
    <r>
      <rPr>
        <sz val="10"/>
        <color theme="1"/>
        <rFont val="Calibri"/>
        <family val="2"/>
        <scheme val="minor"/>
      </rPr>
      <t xml:space="preserve">
Projektziel:
Ziel ist die sportliche Aktivierung der Kinder und Jugendlichen in der Region durch ein erweitertes
Winter‐ und Sommersportangebote mit begleitenden Maßnahmen.
Projektinhalt:
• Erweiterung der Lift und Loipenanlagen in kindergerechter Form
• Vernetzung der Sport‐ und Freizeitvereine
• Aktivwochen für Kinder, Schüler, Jugendliche und Vereine in der Region Joglland. (Sommer und Winter)
• Ausbildung von Personal zur kindergerechten Betreuung, Ausbildung von Rad‐ und Wanderführern
• Entwicklung von Winter‐ und Sommerangebotsprogrammen
• Entwicklung von Sommersportwochen und Wintersportwochen für Gäste aus der Stadt
• Schaffung von infrastrukturellen Maßnahmen Gastronomie, Sporteinrichtung und Verbesserung örtlicher Infrastruktur
• Maßnahmen zur Schneesicherheit und dazugehörender Einrichtung
• Aufbau von Kooperation mit Vereinen, Tourismusbetrieben, Handel und Freizeitbetrieben um die Schlagkräftigkeit zu erhöhen
• Einbindung von Landwirtschaft
• Stärkung der Sportevents im Joglland
Projektträger: ARGE bestehend aus Sportvereine, Sportartikelhändler,
Sportanlagenbetreiber und Gemeinden
Innovationsansatz: Entwicklung neuer Ansatz zur nachhaltigen Nutzung und Optimierung der
Ressourcen, erstmals ein Netzwerk zur Stärkung der Gesundheitsvorsorge
und Bewusstseinsbildung.</t>
    </r>
  </si>
  <si>
    <r>
      <rPr>
        <b/>
        <sz val="10"/>
        <color theme="1"/>
        <rFont val="Calibri"/>
        <family val="2"/>
        <scheme val="minor"/>
      </rPr>
      <t>AFT 1: Vom Handwerk zum Engineering:
Projekt 1: Zentrum für Handwerk und traditionelle Berufe:</t>
    </r>
    <r>
      <rPr>
        <sz val="10"/>
        <color theme="1"/>
        <rFont val="Calibri"/>
        <family val="2"/>
        <scheme val="minor"/>
      </rPr>
      <t xml:space="preserve">
Traditionelle Betriebe, Lehrbetriebe und Schulen werden zur Sicherung des regionalen Wissens in
Kooperationen verbunden.
• Gemeinden
• KMUs
• Schulen
• Lehrwerkstätten
</t>
    </r>
    <r>
      <rPr>
        <b/>
        <sz val="10"/>
        <color theme="1"/>
        <rFont val="Calibri"/>
        <family val="2"/>
        <scheme val="minor"/>
      </rPr>
      <t xml:space="preserve">
Projekt 2: bio based products:</t>
    </r>
    <r>
      <rPr>
        <sz val="10"/>
        <color theme="1"/>
        <rFont val="Calibri"/>
        <family val="2"/>
        <scheme val="minor"/>
      </rPr>
      <t xml:space="preserve">
Das Projekt der Biobased products startet den Versuch landwirtschaftliche Anbieter mit regionalen und überregionalen Forschungsstellen zu verknüpfen. Junge zukunftorientierte Unternehmen
kooperieren mit Biobetrieben, Schulen und Innovationscentren der Region. Forschung findet dort statt wo das Rohmaterial wächst. (Wald, Hollunder, ..)
• regionale Landwirte
• Prozess Optimal Holzer GmbH
• ECOsmart GmbH,
• 4ward Energy Research GmbH,
• CAP Engineering GmbH
• Forschungsverein zur Förderung von Nachhaltigkeit
</t>
    </r>
    <r>
      <rPr>
        <b/>
        <sz val="10"/>
        <color theme="1"/>
        <rFont val="Calibri"/>
        <family val="2"/>
        <scheme val="minor"/>
      </rPr>
      <t>AFT 2: Kooperationen und Fusionen:
Projekt 3: Tanno:</t>
    </r>
    <r>
      <rPr>
        <sz val="10"/>
        <color theme="1"/>
        <rFont val="Calibri"/>
        <family val="2"/>
        <scheme val="minor"/>
      </rPr>
      <t xml:space="preserve">
In der ARGE TANNO werden vor allem Kooperationsaktivitäten gefördert die Unternehmen und
Landwirte entlang der Wertschöpfungskette der Tanne unterstützen. Maßnahmen im Forst
(Aufforstung und Einschlag) werden abgestimmt mit dem Materialbedarf in Forschung und Verkauf.
Gemeinschaftliches Marketing begleitet alle Unternehmen entlang der Wertschöpfungskette.
• Waldwirtschaftsverbände Hartberg/Fürstenfeld und Weiz,
• Sägewerk Baumgartner,
• Architekturbüro Luckabauer,
• Herbitschek und die
• Hutter Acustix
• Tischlerei Johann Putz
• Forschungseinrichtenen (TU Graz, Joanneum Research, FH Joanneum etc.)
</t>
    </r>
  </si>
  <si>
    <r>
      <rPr>
        <b/>
        <sz val="10"/>
        <color theme="1"/>
        <rFont val="Calibri"/>
        <family val="2"/>
        <scheme val="minor"/>
      </rPr>
      <t>Projekt 4: Wirtschaftsplattform Joglland:</t>
    </r>
    <r>
      <rPr>
        <sz val="10"/>
        <color theme="1"/>
        <rFont val="Calibri"/>
        <family val="2"/>
        <scheme val="minor"/>
      </rPr>
      <t xml:space="preserve">
Die Wirtschaftsplattform Joglland bildet neben der virtuellen Verknüpfung, auch die Möglichkeit zum
Austausch in gemeinschaftlichen Projekten und Arbeitsgruppen. In ihr werden Betriebe in Sparten
und Spartenübergreifend vernetzt. Instrumente für Kooperationsaktivitäten sind eine
funktionierende Organisationsstruktur, die Wirtschaftsmesse und der Jogllandgutschein.
• alle Wirtschaftsbetriebe im Joglland
• Gemeinden
• Ortsentwicklungsvereine der Region
</t>
    </r>
    <r>
      <rPr>
        <b/>
        <sz val="10"/>
        <color theme="1"/>
        <rFont val="Calibri"/>
        <family val="2"/>
        <scheme val="minor"/>
      </rPr>
      <t>AFT 3: Tourismus und Freizeit:
Projekt 5: Touristische Infrastruktur:</t>
    </r>
    <r>
      <rPr>
        <sz val="10"/>
        <color theme="1"/>
        <rFont val="Calibri"/>
        <family val="2"/>
        <scheme val="minor"/>
      </rPr>
      <t xml:space="preserve">
Kooperationsplattformen im Tourismus müssen über die bestehenden künftig wachsen. Es gilt nicht
nur die Hotelbetriebe zu vernetzen, sonder auch verstärkt die Kultur und Freizeitangebote mit
aufzunehmen. Jahresangebote der Hotellerie müssen mit den Kultur‐ und Freizeitangeboten
(Intermusica, Osterhasen Kirtag, Jogllandlauf,…) abgestimmt werden. Hierfür müssen neue
Arbeitsgruppen geschaffen werden. Die Prozesse und Ergebnisse müssen von bestehenden
Organisationen und Strukturen umgesetzt werden.
• Gemeinden im Joglland
• Tourismusverbände
• Touristische Betriebe mit relevanten Angeboten für Naherholer
• Touristische Infrastruktureinrichtungen (Chorherrenstift und Freilichtmuseum Vorau, Kräftereich, Klangtunnel, …)
• Kunstzone Joglland</t>
    </r>
  </si>
  <si>
    <r>
      <rPr>
        <b/>
        <sz val="10"/>
        <color theme="1"/>
        <rFont val="Calibri"/>
        <family val="2"/>
        <scheme val="minor"/>
      </rPr>
      <t>AFT 1: Kunst, Kultur und Brauchtum
Projekt 1: KUNSTZONE JOGLLAND</t>
    </r>
    <r>
      <rPr>
        <sz val="10"/>
        <color theme="1"/>
        <rFont val="Calibri"/>
        <family val="2"/>
        <scheme val="minor"/>
      </rPr>
      <t xml:space="preserve">
Die Kunstzone Joglland verfügt über eine aktive und intakte Organisationsstruktur und schafft durch
regelmäßige Treffen und Veranstaltungen Begegnungsräume. Durch die breite Beteiligung von unten
angeführten Personen und Institutionen können regionale Kultur‐ und Bildungsangebote umgesetzt
werden. Breites Spektrum des Angebotes und hohe Beteiligung führen zu neuen Impulsen und
Schwerpunkten in Kooperationen und Arbeitsgruppen.
• Gemeinden im Joglland
• Kunstzone Joglland
• Kulturvereine und Initiativen ‐ INTERMUSICA
• Künstler und Kulturinteressierte
• Museen, Galerien und Bühnen
• Universitäten
</t>
    </r>
    <r>
      <rPr>
        <b/>
        <sz val="10"/>
        <color theme="1"/>
        <rFont val="Calibri"/>
        <family val="2"/>
        <scheme val="minor"/>
      </rPr>
      <t xml:space="preserve">
Projekt 2: Sub terra Vorau</t>
    </r>
    <r>
      <rPr>
        <sz val="10"/>
        <color theme="1"/>
        <rFont val="Calibri"/>
        <family val="2"/>
        <scheme val="minor"/>
      </rPr>
      <t xml:space="preserve">
Die Funde der letzten Jahre ziehen sich nahezu Flächendeckend über das Joglland und betreffen
somit einen großen Teil der Bevölkerung. Der Verein Sub terra Vorau dient als Informationsplattform
und Umsetzungsdrehscheibe für Maßnahmen und Aktionen in der Region. Über die Infrastruktur der
Kunstzone Joglland werden (regionale und überregionale) Kooperationen vermittelt und begleitet.
• Gemeinden im Joglland
• Verein Sub terra Vorau
• Grund‐ und Waldbesitzer
• Universitäten
• Kunstzone Joglland</t>
    </r>
  </si>
  <si>
    <r>
      <rPr>
        <b/>
        <sz val="10"/>
        <color theme="1"/>
        <rFont val="Calibri"/>
        <family val="2"/>
        <scheme val="minor"/>
      </rPr>
      <t>AFT 1: Gesellschaft und Generationen</t>
    </r>
    <r>
      <rPr>
        <sz val="10"/>
        <color theme="1"/>
        <rFont val="Calibri"/>
        <family val="2"/>
        <scheme val="minor"/>
      </rPr>
      <t xml:space="preserve">
In den Kooperationsaktivitäten im Bereich Gesellschaft und Generationen ist man bemüht, Menschen mit ähnlichen Anliegen und in vergleichbaren Lebenssituationen möglichst unbürokratisch
zu verbinden. Ziel ist es dadurch notwendigen Bedarf sichtbar zu machen und in Kooperationen Konzepten und Lösungen für die Region zu gestalten. (Kinderbetreuung, Tagesbetreuung für Senioren, Betreutes Wohnen für Menschen mit Handicap,…)
• Gemeinden
• Mobile Dienste
• Marienkrankenhaus Vorau
• Altersheime
• Betreutes Wohnen
• Rotes Kreuz
• Betroffene Bürger
</t>
    </r>
    <r>
      <rPr>
        <b/>
        <sz val="10"/>
        <color theme="1"/>
        <rFont val="Calibri"/>
        <family val="2"/>
        <scheme val="minor"/>
      </rPr>
      <t xml:space="preserve">
AFT 2: Lebendige Zentren</t>
    </r>
    <r>
      <rPr>
        <sz val="10"/>
        <color theme="1"/>
        <rFont val="Calibri"/>
        <family val="2"/>
        <scheme val="minor"/>
      </rPr>
      <t xml:space="preserve">
Lebendige Zentren müssen in einem bottom‐up Prozess unter Mitnahme der einheimischen Bevölkerung, ansässiger Betriebe und Gemeinde wachsen. Hier bedarf es Kooperationen in den
Gemeinden, den Kleinregionen und über das gesamte Joglland. Die Arbeitsgruppen müssen in die
Arbeitsprozesse der unterschiedlichen Ebenen eingebunden sein, um für das Joglland ein schlüssiges
und funktionierendes Gebietskonzept zu gestalten.
• Alle Gemeinden der Region
• Ortsentwicklungsvereine
• Interessensgruppen in Gemeinden
• Unternehmer
• Schulen
</t>
    </r>
    <r>
      <rPr>
        <b/>
        <sz val="10"/>
        <color theme="1"/>
        <rFont val="Calibri"/>
        <family val="2"/>
        <scheme val="minor"/>
      </rPr>
      <t xml:space="preserve">
AFT 3: Jugendarbeit und Jugendbeteiligung</t>
    </r>
    <r>
      <rPr>
        <sz val="10"/>
        <color theme="1"/>
        <rFont val="Calibri"/>
        <family val="2"/>
        <scheme val="minor"/>
      </rPr>
      <t xml:space="preserve">
Aktive Jugendliche und Gruppierungen sollen durch ein Kernteam von ca. 10 Personen im Joglland
aktiv angesprochen werden. Durch Bereitstellung einer Organisationsstruktur und Infrastruktur wird
die Vernetzung bestehender Jugendorganisationen, Freizeitangebote und Bildungsangebote gestärkt.
• Schulen der Region
• Gesunde Region Vorau
• Sport – und Freizeitvereine
• Unternehmen
• Gemeinden und Tourismus
• Loipen‐ und Liftbetreiber</t>
    </r>
  </si>
  <si>
    <t>Der Rückgang an landwirtschaftlichen Voll- und Nebenerwerbsbetrieben wurde gestoppt</t>
  </si>
  <si>
    <t>Anzahl an landwirtschaftlichen Voll- und Nebenerwerbsbetrieben</t>
  </si>
  <si>
    <t>+/- 0 %</t>
  </si>
  <si>
    <t>Neue vertikale Systempartnerschaften im Bereich Landwirtschaft &amp; Kulinarik sind aufgebaut</t>
  </si>
  <si>
    <t>Anzahl an vertikalen Systempartnerschaften</t>
  </si>
  <si>
    <t>Anzahl an beteiligten Betrieben</t>
  </si>
  <si>
    <t>Marktfähige, nachhaltige Produkte in konstanter Qualität &amp; Menge werden angeboten</t>
  </si>
  <si>
    <t>Anzahl an zertifizierten, regionalen Produkten</t>
  </si>
  <si>
    <t>Anzahl an zertifizierten Betrieben</t>
  </si>
  <si>
    <t>Anzahl an ALMO-Betrieben</t>
  </si>
  <si>
    <t>Anzahl an Kräuter-Betrieben</t>
  </si>
  <si>
    <t>Das Slow-Food-Konzept ist in der gesamten Region umgesetzt</t>
  </si>
  <si>
    <t>Anzahl an Betrieben mit Prädikat „Slow Food“</t>
  </si>
  <si>
    <t>Anzahl an Betrieben in Qualitätsprogrammen (z.B. Kulinarium Steiermark etc.)</t>
  </si>
  <si>
    <t>Anzahl an alten &amp; neuen Gerichten in den Speisekarten der Betriebe</t>
  </si>
  <si>
    <t>Anzahl an Projektbesichtigungen &amp; Fachexkursionen</t>
  </si>
  <si>
    <t>5 / Jahr</t>
  </si>
  <si>
    <t>20 / Jahr</t>
  </si>
  <si>
    <t>Es halten sich mehr Gäste/TouristInnen in der Region auf</t>
  </si>
  <si>
    <t>Anzahl an Nächtigungen</t>
  </si>
  <si>
    <t>Anzahl an Tagestouristen</t>
  </si>
  <si>
    <t>190.000</t>
  </si>
  <si>
    <t>230.000</t>
  </si>
  <si>
    <t>Das Wissen der regionalen Bevölkerung zur Leistungen der Regionalwirtschaft ist gestärkt</t>
  </si>
  <si>
    <t>Anzahl Erlebnistage „Schüler bei heimischen Firmen“</t>
  </si>
  <si>
    <t>Das Netzwerk „Schule - Eltern - Region - Wirtschaft“ ist aufgebaut</t>
  </si>
  <si>
    <t>Netzwerk vorhanden</t>
  </si>
  <si>
    <t>Es werden durch LEADER-Projekte Arbeitsplätze neu geschaffen bzw. gesichert</t>
  </si>
  <si>
    <t>Anzahl an Arbeitsplätzen</t>
  </si>
  <si>
    <t>Es gibt mehr Lehrlinge in der Region</t>
  </si>
  <si>
    <t>Anzahl an Lehrlingen</t>
  </si>
  <si>
    <t>1.567</t>
  </si>
  <si>
    <t>1.600</t>
  </si>
  <si>
    <t>Eine Plattform zur Stärkung der Regionalwirtschaft ist aufgebaut</t>
  </si>
  <si>
    <t>Anzahl an Medienberichten</t>
  </si>
  <si>
    <t>Eine Sektor übergreifende Holzbauoffensive ist gestartet</t>
  </si>
  <si>
    <t>Anzahl an Holzhäusern</t>
  </si>
  <si>
    <t>Anzahl an eingebundenen Betrieben</t>
  </si>
  <si>
    <t>1 / Jahr</t>
  </si>
  <si>
    <t>Erneuerbare Energien sind in der regionalen Bevölkerung als Alltagsthema verankert</t>
  </si>
  <si>
    <t>Höhe der CO2-Emissionen</t>
  </si>
  <si>
    <t>Anzahl an Solar- &amp; Photovoltaik-Anlagen</t>
  </si>
  <si>
    <t>Anzahl an E-Fahrzeugen</t>
  </si>
  <si>
    <t>Anzahl an Biomasse-Mikronetzwerken</t>
  </si>
  <si>
    <t>2.500</t>
  </si>
  <si>
    <t>- 5 %</t>
  </si>
  <si>
    <t>3.000</t>
  </si>
  <si>
    <t>Die Vision 2050 ist fester Bestandteil der Region</t>
  </si>
  <si>
    <t>Anzahl an Projekten mit Anschauungscharakter</t>
  </si>
  <si>
    <t>Der Naturpark ist in der gesamten Region gut verankert</t>
  </si>
  <si>
    <t>Anzahl an beteiligten Naturpark-Partnerbetrieben</t>
  </si>
  <si>
    <t>Anzahl an „alternativen“ Landschaftspflegern</t>
  </si>
  <si>
    <t>Anzahl an Naturpark-Projekten</t>
  </si>
  <si>
    <t>Anlaufstelle „Naturpark“ vorhanden</t>
  </si>
  <si>
    <t>Anzahl an umweltorientierten Freizeitangeboten im Almgebiet</t>
  </si>
  <si>
    <t>Die Region mit ihrer Biodiversität nimmt eine Vorreiterrolle ein</t>
  </si>
  <si>
    <t>Anzahl an Almen mit „extensiver“ Bewirtschaftung</t>
  </si>
  <si>
    <t>Anzahl an Streuobstbäumen</t>
  </si>
  <si>
    <t>Anzahl an Bänderzäunen</t>
  </si>
  <si>
    <t>Abhaltung „Tag der Artenvielfalt“</t>
  </si>
  <si>
    <t>Errichtung einer Carnica-Bienenschutzregion</t>
  </si>
  <si>
    <t>Anzahl an „rural gardening“ Aktivitäten</t>
  </si>
  <si>
    <t>125</t>
  </si>
  <si>
    <t>4.000 lfm / Jahr</t>
  </si>
  <si>
    <t>Die Region bietet ein umfassendes Angebot an kulturellen Aktivitäten bzw. Projekten</t>
  </si>
  <si>
    <t>Anzahl an Kulturprojekten</t>
  </si>
  <si>
    <t>Anzahl an Theatergruppen</t>
  </si>
  <si>
    <t>Anzahl an kunst.OST-Aktivitäten</t>
  </si>
  <si>
    <t>Anzahl an Kulturtourismus-Aktivitäten</t>
  </si>
  <si>
    <t>10 / Jahr</t>
  </si>
  <si>
    <t>Eine Dachmarke für Jugendkultur ist aufgebaut</t>
  </si>
  <si>
    <t>Dachmarke vorhanden</t>
  </si>
  <si>
    <t>Anzahl an Jugendkultur-Projekten</t>
  </si>
  <si>
    <t>Junge Menschen beteiligten sich aktiv an der Regionalentwicklung</t>
  </si>
  <si>
    <t>Anzahl an Projekten</t>
  </si>
  <si>
    <t>Anzahl an Jugendlichen</t>
  </si>
  <si>
    <t>Die barrierefreien &amp; Daseinsvorsorge-Angebote werden erweitert</t>
  </si>
  <si>
    <t>Anzahl an Angeboten</t>
  </si>
  <si>
    <t>Anzahl an beteiligten Betrieben &amp; Organisationen</t>
  </si>
  <si>
    <t>Forschungs- und Bildungseinrichtungen arbeiten aktiv mit der Region zusammen</t>
  </si>
  <si>
    <t>Anzahl an Veranstaltungen</t>
  </si>
  <si>
    <t>Anzahl an KooperationspartnerInnen</t>
  </si>
  <si>
    <t>Das gesamtregionale Mobilitätsangebot ist erweitert</t>
  </si>
  <si>
    <t>Anzahl an Projektpartner</t>
  </si>
  <si>
    <t>Die kommunale Infrastruktur ist für die Bevölkerung ausreichend vorhanden</t>
  </si>
  <si>
    <t>Anzahl an technischer &amp; sozialer Infrastruktur</t>
  </si>
  <si>
    <t>Anzahl an Sozialprojekten aus Leader</t>
  </si>
  <si>
    <t>Die Ortskerne sind erneuert bzw. revitalisiert</t>
  </si>
  <si>
    <t>Anzahl teilnehmender Gemeinden</t>
  </si>
  <si>
    <r>
      <rPr>
        <b/>
        <sz val="10"/>
        <color theme="1"/>
        <rFont val="Calibri"/>
        <family val="2"/>
        <scheme val="minor"/>
      </rPr>
      <t xml:space="preserve">Systempartnerschaften Landwirtschaft &amp; Kulinarik </t>
    </r>
    <r>
      <rPr>
        <sz val="10"/>
        <color theme="1"/>
        <rFont val="Calibri"/>
        <family val="2"/>
        <scheme val="minor"/>
      </rPr>
      <t xml:space="preserve">
• Der Rückgang an landwirtschaftlichen Voll- und Nebenerwerbsbetrieben wurde gestoppt 
• Neue vertikale Systempartnerschaften im Bereich Landwirtschaft &amp; Kulinarik sind aufgebaut 
• Marktfähige, nachhaltige Produkte in konstanter Qualität &amp; Menge werden angeboten 
</t>
    </r>
    <r>
      <rPr>
        <b/>
        <sz val="10"/>
        <color theme="1"/>
        <rFont val="Calibri"/>
        <family val="2"/>
        <scheme val="minor"/>
      </rPr>
      <t xml:space="preserve">
Tourismus </t>
    </r>
    <r>
      <rPr>
        <sz val="10"/>
        <color theme="1"/>
        <rFont val="Calibri"/>
        <family val="2"/>
        <scheme val="minor"/>
      </rPr>
      <t xml:space="preserve">
• Das Slow-Food-Konzept ist in der gesamten Region umgesetzt 
• Es halten sich mehr Gäste/TouristInnen in der Region auf 
</t>
    </r>
    <r>
      <rPr>
        <b/>
        <sz val="10"/>
        <color theme="1"/>
        <rFont val="Calibri"/>
        <family val="2"/>
        <scheme val="minor"/>
      </rPr>
      <t xml:space="preserve">
Regionale Wirtschaftskreisläufe </t>
    </r>
    <r>
      <rPr>
        <sz val="10"/>
        <color theme="1"/>
        <rFont val="Calibri"/>
        <family val="2"/>
        <scheme val="minor"/>
      </rPr>
      <t xml:space="preserve">
• Das Wissen der regionalen Bevölkerung zur Leistungen der Regionalwirtschaft ist gestärkt 
• Das Netzwerk „Schule - Eltern - Region - Wirtschaft“ ist aufgebaut 
• Es werden durch LEADER-Projekte Arbeitsplätze neu geschaffen bzw. gesichert 
• Es gibt mehr Lehrlinge in der Region 
• Eine Plattform zur Stärkung der Regionalwirtschaft ist aufgebaut 
• Eine sektorübergreifende Holzbauoffensive ist gestartet 
</t>
    </r>
    <r>
      <rPr>
        <b/>
        <sz val="10"/>
        <color theme="1"/>
        <rFont val="Calibri"/>
        <family val="2"/>
        <scheme val="minor"/>
      </rPr>
      <t xml:space="preserve">Energie &amp; Klimaschutz </t>
    </r>
    <r>
      <rPr>
        <sz val="10"/>
        <color theme="1"/>
        <rFont val="Calibri"/>
        <family val="2"/>
        <scheme val="minor"/>
      </rPr>
      <t xml:space="preserve">
• Erneuerbare Energien sind in der regionalen Bevölkerung als Alltagsthema verankert 
• Die Vision 2050 ist fester Bestandteil der Region und somit maßgeblich für den Umgang mit den regionalen Auswirkungen des Klimawandels 
</t>
    </r>
  </si>
  <si>
    <r>
      <rPr>
        <b/>
        <sz val="10"/>
        <color theme="1"/>
        <rFont val="Calibri"/>
        <family val="2"/>
        <scheme val="minor"/>
      </rPr>
      <t xml:space="preserve">Ökosysteme &amp; Biodiversität </t>
    </r>
    <r>
      <rPr>
        <sz val="10"/>
        <color theme="1"/>
        <rFont val="Calibri"/>
        <family val="2"/>
        <scheme val="minor"/>
      </rPr>
      <t xml:space="preserve">
• Der Naturpark ist in der gesamten Region gut verankert 
• Die Region mit ihrer Biodiversität nimmt eine Vorreiterrolle ein 
</t>
    </r>
    <r>
      <rPr>
        <b/>
        <sz val="10"/>
        <color theme="1"/>
        <rFont val="Calibri"/>
        <family val="2"/>
        <scheme val="minor"/>
      </rPr>
      <t>Kultur</t>
    </r>
    <r>
      <rPr>
        <sz val="10"/>
        <color theme="1"/>
        <rFont val="Calibri"/>
        <family val="2"/>
        <scheme val="minor"/>
      </rPr>
      <t xml:space="preserve"> 
• Die Region bietet ein umfassendes Angebot an kulturellen Aktivitäten bzw. Projekten 
• Eine Dachmarke für Jugendkultur ist aufgebaut 
</t>
    </r>
  </si>
  <si>
    <r>
      <rPr>
        <b/>
        <sz val="10"/>
        <color theme="1"/>
        <rFont val="Calibri"/>
        <family val="2"/>
        <scheme val="minor"/>
      </rPr>
      <t>Kraft der Jugend</t>
    </r>
    <r>
      <rPr>
        <sz val="10"/>
        <color theme="1"/>
        <rFont val="Calibri"/>
        <family val="2"/>
        <scheme val="minor"/>
      </rPr>
      <t xml:space="preserve">
• Junge Menschen beteiligten sich aktiv an der Regionalentwicklung
</t>
    </r>
    <r>
      <rPr>
        <b/>
        <sz val="10"/>
        <color theme="1"/>
        <rFont val="Calibri"/>
        <family val="2"/>
        <scheme val="minor"/>
      </rPr>
      <t>Barrierefrei &amp; Vorsorge für’s Dasein</t>
    </r>
    <r>
      <rPr>
        <sz val="10"/>
        <color theme="1"/>
        <rFont val="Calibri"/>
        <family val="2"/>
        <scheme val="minor"/>
      </rPr>
      <t xml:space="preserve">
• Die barrierefreien &amp; Daseinsvorsorge-Angebote werden erweitert
</t>
    </r>
    <r>
      <rPr>
        <b/>
        <sz val="10"/>
        <color theme="1"/>
        <rFont val="Calibri"/>
        <family val="2"/>
        <scheme val="minor"/>
      </rPr>
      <t xml:space="preserve">
Bildende Zukunft - die regionale Karriere</t>
    </r>
    <r>
      <rPr>
        <sz val="10"/>
        <color theme="1"/>
        <rFont val="Calibri"/>
        <family val="2"/>
        <scheme val="minor"/>
      </rPr>
      <t xml:space="preserve">
• Forschungs- und Bildungseinrichtungen arbeiten aktiv mit der Region zusammen
</t>
    </r>
    <r>
      <rPr>
        <b/>
        <sz val="10"/>
        <color theme="1"/>
        <rFont val="Calibri"/>
        <family val="2"/>
        <scheme val="minor"/>
      </rPr>
      <t>Mobilität</t>
    </r>
    <r>
      <rPr>
        <sz val="10"/>
        <color theme="1"/>
        <rFont val="Calibri"/>
        <family val="2"/>
        <scheme val="minor"/>
      </rPr>
      <t xml:space="preserve">
• Das gesamtregionale Mobilitätsangebot ist erweitert
</t>
    </r>
    <r>
      <rPr>
        <b/>
        <sz val="10"/>
        <color theme="1"/>
        <rFont val="Calibri"/>
        <family val="2"/>
        <scheme val="minor"/>
      </rPr>
      <t xml:space="preserve">
Ortserneuerung &amp; kommunale Infrastruktur</t>
    </r>
    <r>
      <rPr>
        <sz val="10"/>
        <color theme="1"/>
        <rFont val="Calibri"/>
        <family val="2"/>
        <scheme val="minor"/>
      </rPr>
      <t xml:space="preserve">
• Die kommunale Infrastruktur ist für die Bevölkerung ausreichend vorhanden
• Die Ortskerne sind erneuert bzw. revitalisiert</t>
    </r>
  </si>
  <si>
    <t xml:space="preserve">Auf Basis der Resultate der Aktionsfeldthemen wurde nachfolgender Aktionsplan bestehend aus Projekten zur Erreichung der Resultate erarbeitet.
In diesem Aktionsplan wurde aufbauend auf der Rückmeldung von Seitens des Bundesministeriums für Land- und Forstwirtschaft, Umwelt und Wasserwirtschaft zum Antrag zur Anerkennung als Lokale Aktionsgruppe das Projektvolumen um 76,91 Prozent gekürzt. Trotz dieser Reduktion wird jedoch an der Erfüllung der gesetzten Projektziele sowie Zielindikatoren festgehalten. Zu diesem Zweck werden zukünftig über unsere LAG möglichste viele unterschiedliche Förderprogramme angesprochen. Hierdurch wird es beispielsweise möglich sein, die Konzeption von Projekten über LEADER abzuwickeln und die konkrete Umsetzung über andere Förderprogramme oder durch Eigenmittel des Projektträgers zu finanzieren. 
• Positionierung Leitprodukt ALMO – Almochsenfleisch aus Österreich 
• Almenland Fisch 
• Heumilch-Initiativen aus der Region – für die Region 
• Slow Food Produktentwicklung 
• Rindfleischzentrum: Naturpark Almenland 
• Regionaler Warenkorb Energieregion Weiz – Gleisdorf &amp; Almenland – Phase II: Umsetzung 
• Produktentwicklung, Markteinführung und Vertrieb „Regionale Lebensmittel und Waren“ 
• SlowTOURISMUSentwicklung - StadtRAUM trifft AlmFRISCHE 
• Start up Tourismus Ludersdorf 
• Tourismus Thannhausen 
• Konzept Energie- &amp; Erlebnistourismus Weiz 
• Kleinregionales Freizeit- und Bewegungsangebot als Basis für Lebensqualität und Standortentscheidung 
• Im Herzen die Sonne - Kunden zu Fans machen 
• Region Digital 
• Regionalwirtschaft: Karrierecenter und regionale Rohstoffinitiativen 
• Die Plus-Energie-BürgerIn 
• Energielernhaus Weiz 
• Energie - Holvergasungsprojekt Thannhausen </t>
  </si>
  <si>
    <t xml:space="preserve">Unsere LAG betrachtet das Thema der Kooperationen grundsätzlich als Grundbestandteil des LEADER-Programms und ist der Überzeugung, dass dieses auch so gelebt werden sollte. Hierzu wird auf bereits in der Vergangenheit erfolgreiche Kooperationen in den Sektoren Landwirtschaft, Tourismus, Regionalwirtschaft und Kultur aufgebaut. Die Bereitschaft zur zukünftigen Fortsetzung der Kooperationen ist bei allen ProjektpartnerInnen gegeben, da nur durch diese branchenübergreifenden Maßnahmen der Innovationsfaktor sowie der Mehrwert durch LEADER in den Vordergrund gerückt werden kann. 
Um alle Kooperationsmöglichkeiten in diesem Aktionsfeld bestmöglich nützen zu können, werden auf Ebene der Beschlussfassung durch die Generalversammlung sowie durch das LAG-Management regelmäßig Abstimmungstreffen mit den ProjektträgerInnen abgehalten. 
Wie auch schon in den vorangegangenen LEADER-Perioden werden Kooperationsprojekte zwischen einzelnen regionalen Projekten, aber auch Projekten auf Bundeslandebene sowie nationaler Ebene verfolgt.17 Beispielhaft sind hier das Thema „ALMO - Almochsenfleisch aus Österreich“ mit Kooperationen zwischen drei Bundesländern und die „Touristische Vernetzung der Stadtregion mit Almenland“ auf Regionsebene zu nennen. Zusätzlich soll in der Regionalwirtschaft das Netzwerk zwischen dem Verein „Almenland-Wirtschaft“ und dem Bildungs(schul)system in Weiz-Gleisdorf neue Vermittlungsformen kreieren. Die bereits bestehende regionsübergreifende Partnerschaft mit dem Feinkostspezialisten Schirnhofer GmbH aus der LAG „Oststeirisches Kernland“ soll ebenfalls weiter ausgebaut werden. 
Konkrete nationale und transnationale Projekte sind in Kapitel 3.9 beschrieben. 
Kooperationspartner im Aktionsfeld 1 stellen beispielsweise die nachfolgenden Organisationen dar: 
• GÖLLES Manufaktur für edlen Brand &amp; feinen Essig (LAG Steirisches Vulkanland) 
• Steirische Bergland Marktgemeinschaft 
• Maschinenring Almenland 
• Maschinenring Steiermark 
• Feinkost Schirnhofer (LAG Oststeirisches Kernland) 
• Verein Almenland Bauernspezialitäten 
• Weizer Schafbauern Gemeinschaft 
• Weizer Bergland Spezialitäten 
• Waldverband Weiz 
• Almenland-Wirte 
• Initiative „Kulinarium Steiermark“ 
• Tourismusverbände Weiz 
• Almenland-Wirtschaft 
• Estyria Naturprodukte 
• Fleischerei Feiertag 
• Obst Partner Steiermark 
• TIP Gleisdorf 
• Stadtmarketing Weiz 
• Feinkost Bleykolm </t>
  </si>
  <si>
    <t xml:space="preserve">Unsere LAG betrachtet das Thema der Kooperationen grundsätzlich als Grundbestandteil des LEADER-Programms und ist der Überzeugung, dass dieses auch so gelebt werden sollte. Insbesondere im Aktionsfeld 2 stellen die Kooperationen einen elementaren Bestandteil der Projektumsetzung dar, um die Volkskultur im nördlichen mit der zeitgenössischen Kunst im südlichen Teil sinnvoll zu verknüpfen. In diesem Zusammenhang gibt es bereits Kooperationen, welche eine harmonische Koexistenz beider Kulturformen fördern. 
Um alle Kooperationsmöglichkeiten in diesem Aktionsfeld bestmöglich nützen zu können, werden auf Ebene der Beschlussfassung durch die Generalversammlung sowie durch das LAG-Management regelmäßig Abstimmungstreffen mit den Natur- und Kulturorganisationen sowie sonstigen Projektträgern abgehalten. Als eine gemeinsame Plattform wurde in diesem Zusammenhang bereits der regionale Verein „Almenland-Kultur“ gegründet.
Wie auch schon in den vorangegangenen LEADER-Perioden werden Kooperationsprojekte zwischen einzelnen regionalen Projekten, aber auch Projekten auf Bundeslandebene sowie nationaler Ebene verfolgt.22 Beispielhaft sind hier die Naturvermittlungsprojekte der „Naturparke Steiermark“, das „Oststeirische Kulturnetzwerk - Kunst.OST“ oder die geplante Vernetzung zwischen noch isoliert agierenden Kulturinitiativen zu erwähnen. Zusätzlich soll die Kunstschule Weiz als weitere Drehscheibe für das Thema „zeitgenössische Kunst trifft Volkskultur“ positioniert werden. Weiters gibt es Kooperationen, um das Naherholungsgebiet in Form der Teich- und Sommeralm als nachhaltiges Naturparkzentrum zu erhalten. 
Konkrete nationale und transnationale Projekte sind in Kapitel 3.9 beschrieben. 
Kooperationspartner im Aktionsfeld 2 stellen beispielsweise die nachfolgenden Organisationen dar: 
• Naturparke Steiermark 
• Naturpark Akademie Steiermark 
• Biodiversitätsnetzwerk - Almwirtschaft Teichalm Sommeralm 
• Steirischer Almwirtschaftsverein 
• Verein „Regionale Kräuter“ 
• Gartenlust Oststeiermark 
• Almenland Edelbrennerei Graf 
• Aktionsgruppe „Rural Gardening“ 
• Steiermärkische Berg- und Naturwacht 
• Kunst.OST 
• OST.Kamm 
• Burgruine Stubegg 
• Schloss Stadl 
• Steiermärkisches Landesarchiv 
• Waldverband Weiz 
• Natura 2000 </t>
  </si>
  <si>
    <t xml:space="preserve">Unsere LAG betrachtet das Thema der Kooperationen grundsätzlich als Grundbestandteil des LEADER-Programms und ist der Überzeugung, dass dieses auch so gelebt werden sollte. Hierzu wird auf bereits in der Vergangenheit erfolgreiche Kooperationen in den Bereichen „regionales Lernen“, „Bildung“, „Jugend“ und „Gemeinwohl“ aufgebaut. Zukünftig nimmt insbesondere das Gemeinwohl als Hoheitsaufgabe der regionalen Gemeinden eine besondere Bedeutung ein, um gemeinsam wichtige Anstöße für das Wohlergehen aller EinwohnerInnen zu setzen. 
Um alle Kooperationsmöglichkeiten in diesem Aktionsfeld bestmöglich nützen zu können, werden auf Ebene der Beschlussfassung durch die Generalversammlung sowie durch das LAG-Management regelmäßig Abstimmungstreffen mit den ProjektträgerInnen abgehalten.  
Wie auch schon in den vorangegangenen LEADER-Perioden werden Kooperationsprojekte zwischen einzelnen regionalen Projekten, aber auch Projekten auf Bundeslandebene sowie nationaler Ebene verfolgt.27 Beispielhaft sind hier die Projekte „Green Care“ in Kooperation mit der Landwirtschaftskammer Steiermark, „Kraft der Jugend - Kraft der Zukunft“ mit dem [aus]ZEIT JUGENDzentrum oder „Verbindende Wege“ mit den regionalen Gemeinden zu erwähnen. 
Konkrete nationale und transnationale Projekte sind in Kapitel 3.9 beschrieben. 
Kooperationspartner im Aktionsfeld 3 stellen beispielsweise die nachfolgenden Organisationen dar: 
• Naturparke Steiermark 
• Chance B 
• DLG Weiz 
• Landwirtschaftskammer Steiermark 
• Stadtgemeinden 
• Dorfpfarrverbände 
• Projektnetzwerk „Barrierefreiheit“ 
• gfa-consulting 
• Energie Steiermark 
• emobility Graz 
• Carsharing 24/7 </t>
  </si>
  <si>
    <t>Die eindeutige Positionierung der Region ist in
allen Kommunikationsmaßnahmen gut verankert</t>
  </si>
  <si>
    <t>Anzahl der Marketingaktivitäten</t>
  </si>
  <si>
    <t>Anzahl erreichter Personen</t>
  </si>
  <si>
    <t>Anzahl durchgeführter Veranstaltungen /Sitzungen</t>
  </si>
  <si>
    <t>Die Stärken der Region sind für die Bevölkerung sichtbarer und werden mehr wertgeschätzt</t>
  </si>
  <si>
    <t>Anzahl neu entwickelter Angebote</t>
  </si>
  <si>
    <t>Anzahl neu geschaffener Angebotsformen</t>
  </si>
  <si>
    <t>Anzahl teilnehmender MitarbeiterInnen</t>
  </si>
  <si>
    <t>Anzahl teilnehmender GastgeberInnen</t>
  </si>
  <si>
    <t>Anzahl der entwickelten Angebote</t>
  </si>
  <si>
    <t>Anzahl zusätzlicher Bildungsangebote</t>
  </si>
  <si>
    <t>Anzahl Vernetzungsgespräche</t>
  </si>
  <si>
    <t>Anzahl der bearbeiteten Themenfelder</t>
  </si>
  <si>
    <t>Anzahl an Veranstaltungen /Vernetzungstreffen</t>
  </si>
  <si>
    <t>Neue Anbieter innerhalb der Netzwerke</t>
  </si>
  <si>
    <t>Anzahl geschaffener Möglichkeiten</t>
  </si>
  <si>
    <t>Anzahl neuer Einträge im Regions Wiki</t>
  </si>
  <si>
    <t>Anzahl beteiligter / erreichter Personen</t>
  </si>
  <si>
    <t>Anzahl Vernetzungstreffen</t>
  </si>
  <si>
    <t>Anzahl der Beiträge</t>
  </si>
  <si>
    <t>Anzahl der Zugriffe auf die Informationsplattform</t>
  </si>
  <si>
    <t>Aufbau Kommunikationsmedium</t>
  </si>
  <si>
    <t>Zugriffe auf das Medium / erreichte Personen</t>
  </si>
  <si>
    <t>Anzahl der Maßnahmen zur Wissenssicherung / -Verteilung</t>
  </si>
  <si>
    <t>Einführung der Energiebuchhaltung</t>
  </si>
  <si>
    <t>Anzahl vernetzter Partner</t>
  </si>
  <si>
    <t>Anzahl neuer Versorgungsmodelle</t>
  </si>
  <si>
    <t>Anzahl beteiligter Einrichtungen / Gemeinden</t>
  </si>
  <si>
    <t>Anzahl entwickelter Angebote</t>
  </si>
  <si>
    <t>Anzahl der Informationsangebote</t>
  </si>
  <si>
    <t>Anzahl erreichte junge Menschen</t>
  </si>
  <si>
    <t>Anzahl der entwickelter Maßnahmen</t>
  </si>
  <si>
    <t>Anzahl erreichter/beteiligter Personen</t>
  </si>
  <si>
    <r>
      <rPr>
        <b/>
        <sz val="10"/>
        <color theme="1"/>
        <rFont val="Calibri"/>
        <family val="2"/>
        <scheme val="minor"/>
      </rPr>
      <t>Weiterentwicklung der Tourismusregion Region „Gesäuse“</t>
    </r>
    <r>
      <rPr>
        <sz val="10"/>
        <color theme="1"/>
        <rFont val="Calibri"/>
        <family val="2"/>
        <scheme val="minor"/>
      </rPr>
      <t xml:space="preserve">
• Die eindeutige Positionierung der Region ist in allen Kommunikationsmaßnahmen gut verankert
• Die Stärken der Region sind für die Bevölkerung sichtbarer und werden mehr wertgeschätzt
• Neue Angebote zum Thema „Kraftquelle im Herzen Österreichs“ wurden entwickelt
• Die Betriebe und Einrichtungen der Region sind gut vernetzt und haben branchenübergreifende, neue und ergänzende Angebote entwickelt
• Bedarfsorientierte Qualifizierungsangebote wurden geschaffen und die Wertschätzung für Tourismusberufe ist gestiegen
</t>
    </r>
    <r>
      <rPr>
        <b/>
        <sz val="10"/>
        <color theme="1"/>
        <rFont val="Calibri"/>
        <family val="2"/>
        <scheme val="minor"/>
      </rPr>
      <t xml:space="preserve">
Stärkung der regionalen Wirtschaft</t>
    </r>
    <r>
      <rPr>
        <sz val="10"/>
        <color theme="1"/>
        <rFont val="Calibri"/>
        <family val="2"/>
        <scheme val="minor"/>
      </rPr>
      <t xml:space="preserve">
• Regions- und branchenübergreifende Kooperationen, sowie Qualifizierungsangebote
leisten einen Beitrag zur Stärkung der regionalen Wirtschaft
• Die Region ist für das Thema gemeinsame Standortentwicklung sensibilisiert und hat
gemeinsame Aktivitäten initiiert
• Regionale Wirtschaftsplattformen sind aktiv in der Region etabliert
• Die Versorgung der Region mit Breitbandinternet hat sich verbessert (Breitbandinitiative)
</t>
    </r>
    <r>
      <rPr>
        <b/>
        <sz val="10"/>
        <color theme="1"/>
        <rFont val="Calibri"/>
        <family val="2"/>
        <scheme val="minor"/>
      </rPr>
      <t xml:space="preserve">
Stärkung der regionalen Land- und Forstwirtschaft, sowie regionaler Produkte</t>
    </r>
    <r>
      <rPr>
        <sz val="10"/>
        <color theme="1"/>
        <rFont val="Calibri"/>
        <family val="2"/>
        <scheme val="minor"/>
      </rPr>
      <t xml:space="preserve">
• Es gibt in der Region ein gut ausgebautes Netzwerk und Vermarktungsmöglichkeiten für
regionale Produkte
• Die regionale Gastronomie setzt auf regional erzeugte Lebensmittel
• Das Wissen und iwF das Kaufverhalten von regionalen Produkten hat sich verbessert
• Es gibt Bauernhöfe in der Region, die neue Angebote in den Bereichen UAB, DV und Green
Care entwickeln und umsetzen (Landwirtschaftskammer Steiermark)</t>
    </r>
  </si>
  <si>
    <r>
      <rPr>
        <b/>
        <sz val="10"/>
        <color theme="1"/>
        <rFont val="Calibri"/>
        <family val="2"/>
        <scheme val="minor"/>
      </rPr>
      <t>Weiterentwicklung der Tourismusregion Region „Gesäuse“
Projekt „Kraftquelle im Herzen Österreichs“</t>
    </r>
    <r>
      <rPr>
        <sz val="10"/>
        <color theme="1"/>
        <rFont val="Calibri"/>
        <family val="2"/>
        <scheme val="minor"/>
      </rPr>
      <t xml:space="preserve">
Außen:
Positionierung und Angebotsentwicklung der Region rund um das Thema „Kraftquelle im Herzen Österreichs“. „Hol dir die Kraft“ aus den natürlichen Ressourcen des Gesäuses:
• Kraft aus der Natur
• Kraft aus der Kultur
• Kraft aus der Kulinarik
• Kraft…
Die Erarbeitung eines umfassenden Konzeptes inkl. Angebotsentwicklung und Verankerung in der
gesamten Kommunikation bilden den Schwerpunkt des Projektes in der Außenwirkung.
Innen:
Vernetzung und Kooperation der Anbieter in der Region bilden die Basis für den Erfolg nach außen. Das Projekt sieht vor das Wissen, die Einstellung und das Verhalten zum Thema
Tourismus und Wertschätzung der Stärken der Region zu erhöhen.
Möglicher Projektträger: TVB Alpenregion Nationalpark Gesäuse
</t>
    </r>
    <r>
      <rPr>
        <b/>
        <sz val="10"/>
        <color theme="1"/>
        <rFont val="Calibri"/>
        <family val="2"/>
        <scheme val="minor"/>
      </rPr>
      <t xml:space="preserve">
Projekt „Tourismusausrichtung / Einbindung Weißenbach - Liezen“</t>
    </r>
    <r>
      <rPr>
        <sz val="10"/>
        <color theme="1"/>
        <rFont val="Calibri"/>
        <family val="2"/>
        <scheme val="minor"/>
      </rPr>
      <t xml:space="preserve">
Konzeption und Planung
• Einbindung bestehenden Ressourcen Weißenbach – Liezen in die Gesamtregion
• Detailplanung Maßnahmen zur Angebotsergänzung
Möglicher Projektträger: Stadtmarketing Liezen
Qualifizierung im Tourismus / Imagebildung im Tourismus
Entwicklung von bedarfsorientierten Weiterbildungsangeboten für GastgeberInnen und MitarbeiterInnen im tourismusnahen Bereichen mit folgenden Ansatzpunkten:
• Regionskenntnis
• Regionale Produkte
• Sprachen
• „Herzlichkeit“
• RegionsbotschafterIn
Die Entwicklung von Maßnahmen muss kooperativ auf Initiative des Tourismusverbandes erfolgen.</t>
    </r>
  </si>
  <si>
    <r>
      <t xml:space="preserve">Entwicklung einer Standortstrategie Liezen 2025 / Stärken-Schwächen des Standortraumes /
Aktualisierung und Konkretisierung der bestehenden Grundlagen im Hinblick auf
Betriebsflächenentwicklung sowie Positionierungsfähigkeit der Teilregionen / Identifikation und
Bewertung wettbewerbsfähiger Standortflächen / Einbeziehung der industriell-gewerblichen
Unternehmen, der Bildungsinfrastruktur und der regionalen Wissensbasis / Definitionen von
Zielgruppen der Standortentwicklung und allfälligen Standortmarketings /Entwicklung eines
operationalisierten Aktionsplanes
</t>
    </r>
    <r>
      <rPr>
        <b/>
        <sz val="10"/>
        <color theme="1"/>
        <rFont val="Calibri"/>
        <family val="2"/>
        <scheme val="minor"/>
      </rPr>
      <t xml:space="preserve">
Koordinierung des Bildungs- und Qualifizierungsangebotes in der der Region</t>
    </r>
    <r>
      <rPr>
        <sz val="10"/>
        <color theme="1"/>
        <rFont val="Calibri"/>
        <family val="2"/>
        <scheme val="minor"/>
      </rPr>
      <t xml:space="preserve">
Unterstützung BBO / Landesstrategie – neutraler Zugang zu Angeboten in den Bereichen
Beschäftigung, Berufs- und Bildungsorientierung in allen Lebensphasen der Menschen +
Weiterentwicklung regionaler Ausbildungs- und Qualifizierungsangebote
</t>
    </r>
    <r>
      <rPr>
        <b/>
        <sz val="10"/>
        <color theme="1"/>
        <rFont val="Calibri"/>
        <family val="2"/>
        <scheme val="minor"/>
      </rPr>
      <t xml:space="preserve">
Ausbau Breitband – Breitbandstrategie 2020</t>
    </r>
    <r>
      <rPr>
        <sz val="10"/>
        <color theme="1"/>
        <rFont val="Calibri"/>
        <family val="2"/>
        <scheme val="minor"/>
      </rPr>
      <t xml:space="preserve">
Das übergeordnete Ziel der Breitbandstrategie 2020 ist es, eine nahezu flächendeckende
Vollversorgung mit mindestens 100 Mbit/s im Jahr 2020 zu erreichen.
Diese Maßnahme ist nicht unmittelbar Leader relevant. Es wird aber angestrebt die
Breitbandstrategie 2020 bei allen gesetzten Maßnahmen in der Region „mitzudenken“ und
gegeben falls eine Einbindung des Themas anzuregen.
</t>
    </r>
    <r>
      <rPr>
        <b/>
        <sz val="10"/>
        <color theme="1"/>
        <rFont val="Calibri"/>
        <family val="2"/>
        <scheme val="minor"/>
      </rPr>
      <t>Stärkung der regionalen Land- und Forstwirtschaft, sowie regionaler Produkte
Vermarktungsnetzwerk– Ausbau</t>
    </r>
    <r>
      <rPr>
        <sz val="10"/>
        <color theme="1"/>
        <rFont val="Calibri"/>
        <family val="2"/>
        <scheme val="minor"/>
      </rPr>
      <t xml:space="preserve">
Es gibt in der Region bereits Vermarktungsnetzwerke unter der Federführung des Nationalparks Gesäuse als auch des Naturparks Steirische Eisenwurzen. Hohe Qualität in der Weiterentwicklung
und Vielfalt ermöglichen ein kreatives Zusammenspiel der Betriebe in beiden Netzwerken. Der Ausbau der Vermarktungsnetzwerke soll in erster Linie durch Setzung gemeinsamer
Aktivitäten, welche die Wertschätzung jedes Betriebes und der regionalen Produkten erhöhen und so einen großen Wert für die gesamte Region schaffen. Vernetzung und Kooperation für eine
qualitativ hochwertige Weiterentwicklung steht im Fokus.
</t>
    </r>
    <r>
      <rPr>
        <b/>
        <sz val="10"/>
        <color theme="1"/>
        <rFont val="Calibri"/>
        <family val="2"/>
        <scheme val="minor"/>
      </rPr>
      <t xml:space="preserve">
Regionale Produkte „Plattform“</t>
    </r>
    <r>
      <rPr>
        <sz val="10"/>
        <color theme="1"/>
        <rFont val="Calibri"/>
        <family val="2"/>
        <scheme val="minor"/>
      </rPr>
      <t xml:space="preserve">
Ziel ist die Ausarbeitung und Erstellung einer digitalen Informationsplattform (Website / App) für Regionale Produkte über den gesamten Bezirk Liezen. Die Plattform soll unter anderem folgende
Inhalte bereitstellen: Information über Produkte, Herstellung, Hersteller, Verfügbarkeit, Erhältlichkeit,…
Möglicher Projektträger: Regionalmanagement Bezirk Liezen
</t>
    </r>
    <r>
      <rPr>
        <b/>
        <sz val="10"/>
        <color theme="1"/>
        <rFont val="Calibri"/>
        <family val="2"/>
        <scheme val="minor"/>
      </rPr>
      <t xml:space="preserve">
Schaffung von alternativen Vermarktungsstätten- /konzepten</t>
    </r>
    <r>
      <rPr>
        <sz val="10"/>
        <color theme="1"/>
        <rFont val="Calibri"/>
        <family val="2"/>
        <scheme val="minor"/>
      </rPr>
      <t xml:space="preserve">
</t>
    </r>
  </si>
  <si>
    <r>
      <rPr>
        <b/>
        <sz val="10"/>
        <color theme="1"/>
        <rFont val="Calibri"/>
        <family val="2"/>
        <scheme val="minor"/>
      </rPr>
      <t>Bewusstseinsbildung –„Kochkurse“</t>
    </r>
    <r>
      <rPr>
        <sz val="10"/>
        <color theme="1"/>
        <rFont val="Calibri"/>
        <family val="2"/>
        <scheme val="minor"/>
      </rPr>
      <t xml:space="preserve">
Aufwertung und Neuinszenierung von regionaler kulinarischer Tradition mit regionalen
Produkten. Dieses Projekt ermöglicht neben der bewusstseinsbildenden Wirkung auch ein
generationsübergreifendes Arbeiten.
</t>
    </r>
    <r>
      <rPr>
        <b/>
        <sz val="10"/>
        <color theme="1"/>
        <rFont val="Calibri"/>
        <family val="2"/>
        <scheme val="minor"/>
      </rPr>
      <t>Green Care:</t>
    </r>
    <r>
      <rPr>
        <sz val="10"/>
        <color theme="1"/>
        <rFont val="Calibri"/>
        <family val="2"/>
        <scheme val="minor"/>
      </rPr>
      <t xml:space="preserve">
Mit Green Care wird seit März 2011 die Lebensmittel- und Umweltkompetenz der
österreichischen Bäuerinnen und Bauern um eine soziale Komponente erweitert. Green Care ist
dabei ein Projekt der Landwirtschaftskammer Steiermark, welcher es auch im Rahmen der
Förderberatung und Abwicklung zugehörig ist. Erste Abfragen in der Region zeigen, dass Betriebe
das Potential erkannt haben und sich weiterführend damit beschäftigen wollen. Für bäuerliche
Unternehmerinnen und Unternehmer stellt Green Care also im Rahmen der Diversifizierung neben
touristischen Möglichkeiten wie „Urlaub am Bauernhof“ und der Direktvermarktung („Gutes vom
Bauernhof“) ein zusätzliches Einkommensstandbein dar.
Die Leader Region Liezen Gesäuse unterstützt die Diversifizierungsaktivitäten insbesondere Green Care im Rahmen von Information zur Wissenserhöhung und Akzeptanz in der Bevölkerung.</t>
    </r>
  </si>
  <si>
    <r>
      <rPr>
        <b/>
        <sz val="10"/>
        <color theme="1"/>
        <rFont val="Calibri"/>
        <family val="2"/>
        <scheme val="minor"/>
      </rPr>
      <t>Aufwertung der regionalen Besonderheiten</t>
    </r>
    <r>
      <rPr>
        <sz val="10"/>
        <color theme="1"/>
        <rFont val="Calibri"/>
        <family val="2"/>
        <scheme val="minor"/>
      </rPr>
      <t xml:space="preserve">
• Es sind Möglichkeiten geschaffen sich aktiv am Vereins- und/oder Gemein(de)leben zu beteiligen
• Das Wissen in der Region zum Thema "Immaterielles Kulturerbe" hat sich erhöht
• Die kulturellen Angebote sind abgesichert und gut vernetzt
• Eine regionale Informationsplattform für regionale Angebote und Dienstleistungen ist etabliert
• Die Zugänglichkeit und Anwendbarkeit regionaler Forschungsergebnisse ist in der Region verankert
• Das Wissen in der Region zum Thema "natürliche Ressourcen" hat sich erhöht und trägt zur Erhaltung und Pflege der Landschaften bei
</t>
    </r>
    <r>
      <rPr>
        <b/>
        <sz val="10"/>
        <color theme="1"/>
        <rFont val="Calibri"/>
        <family val="2"/>
        <scheme val="minor"/>
      </rPr>
      <t xml:space="preserve">
Steigerung des regionalen Beitrags zur Energieautarkie des Bezirkes Liezen</t>
    </r>
    <r>
      <rPr>
        <sz val="10"/>
        <color theme="1"/>
        <rFont val="Calibri"/>
        <family val="2"/>
        <scheme val="minor"/>
      </rPr>
      <t xml:space="preserve">
• Das Wissen in der Region zum Thema "Energie, Energiesparen und Nachhaltigkeit" hat sich erhöht
• Der Beitrag zu einem ausgewogenen Verhältnis zwischen Energiebedarf und Produktionspotential wurde gesteigert</t>
    </r>
  </si>
  <si>
    <r>
      <rPr>
        <b/>
        <sz val="10"/>
        <color theme="1"/>
        <rFont val="Calibri"/>
        <family val="2"/>
        <scheme val="minor"/>
      </rPr>
      <t>Aufwertung und Erhaltung des kulturellen Erbes der Region</t>
    </r>
    <r>
      <rPr>
        <sz val="10"/>
        <color theme="1"/>
        <rFont val="Calibri"/>
        <family val="2"/>
        <scheme val="minor"/>
      </rPr>
      <t xml:space="preserve">
Vereinstätigkeit als Tool zur Regionsbildung forcieren – Ansatzpunkt Vereinsmesse:
Präsentation aller Möglichkeiten im Rahmen einer Vereinstätigkeit zur Teilhabe am regionalen Leben. Vereine spiegeln oft die kulturellen Werte im Sinne von Volkskultur einer Region wieder.
Ziel ist es, alle Bevölkerungsgruppen von jung bis alt, behindert und nicht-behindert, Einheimische oder Zugewanderte anzusprechen, Bedürfnisse zu erkennen und möglichst zu
erfüllen und somit einen Mehrwert zu schaffen und eine emotionale Bindung zur Region aufzubauen.
Mögliche Projektträger: Gemeinden / Vereine
</t>
    </r>
    <r>
      <rPr>
        <b/>
        <sz val="10"/>
        <color theme="1"/>
        <rFont val="Calibri"/>
        <family val="2"/>
        <scheme val="minor"/>
      </rPr>
      <t xml:space="preserve">
Digitales Dokumentationsarchiv / Regions Wiki:</t>
    </r>
    <r>
      <rPr>
        <sz val="10"/>
        <color theme="1"/>
        <rFont val="Calibri"/>
        <family val="2"/>
        <scheme val="minor"/>
      </rPr>
      <t xml:space="preserve">
Es gibt in der Region bereits ein bestehendes „Regions Wiki“, das Steirische Ennstal Wiki. Von der räumlichen Zuordnung her, erstreckt sich das steirische Ennstal über den gesamten Leader
Bereich der LAG Liezen - Gesäuse. Neue Beiträge und damit die Auseinandersetzung mit der Region sollen die regionalen Besonderheiten verstärkt ins Bewusstsein der Bevölkerung rufen
und eine Inwertsetzung der natürlichen und kulturellen Ressourcen der Region verstärken. Es gilt die Artikelanzahl und Beiträge der Region zu erhöhen. Der Zugang zum Thema sollte dabei
breit angelegt werden und verschiedene Bevölkerungsgruppen miteinbinden.
Die Vielzahl an Aktivitäten zum Thema Bereitstellung von altem und verborgenem Wissen kann in dieses Projekt ebenso mit eingebunden werden, wie zahlreiche Sammlungen und Arbeiten zu Gemeindechroniken.
</t>
    </r>
    <r>
      <rPr>
        <b/>
        <sz val="10"/>
        <color theme="1"/>
        <rFont val="Calibri"/>
        <family val="2"/>
        <scheme val="minor"/>
      </rPr>
      <t xml:space="preserve">
Informationsplattform Liezen Teilprojekt Gesäuse
Aufwertung der natürlichen Natur- und Kulturlandschaft
Projekt „Forschung regionalisieren“:</t>
    </r>
    <r>
      <rPr>
        <sz val="10"/>
        <color theme="1"/>
        <rFont val="Calibri"/>
        <family val="2"/>
        <scheme val="minor"/>
      </rPr>
      <t xml:space="preserve">
Schaffung eines Mehrwerts durch gezielte Maßnahmen um Forschungstätigkeiten in der Region zu fördern, und sozusagen eine Schnittstelle zwischen Wissenschaft und Region zu schaffen.
Teil 1_Schnittstelle
Die Zielgruppen sind auf der einen Seite Gemeinden, Regionen, Institutionen, und AkteurInnen welche Themen die es zu bearbeiten gilt einbringen und auf der anderen Seite SchülerInnen und
StudentInnen, welche als potentielle AuftragnehmerInnen auftreten sollten.
Teil 2_Wissensplattform
Erstellung einer Plattform, wo Themengeber und Bearbeiter aufeinandertreffen können, sowie bearbeitetet Themen veröffentlicht werden und für die Region nutzbar sind
Ziele:
• Vermittlung und Förderung von praxisorientierten wissenschaftlichen Arbeiten, die Themenstellungen der Region und der Regionalentwicklung aufgreifen
• Know-How-Zuwachs im Leader-Gebiet durch die Ergebnisse der Arbeiten sowie aus dem Erfahrungsaustausch
• Bewusstseinsbildung für Wichtigkeit von Forschung in den Regionen
Möglicher Kooperationspartner: Forschungsplattform Eisenwurzen</t>
    </r>
  </si>
  <si>
    <r>
      <rPr>
        <b/>
        <sz val="10"/>
        <color theme="1"/>
        <rFont val="Calibri"/>
        <family val="2"/>
        <scheme val="minor"/>
      </rPr>
      <t>Klimaschutz = Moorschutz</t>
    </r>
    <r>
      <rPr>
        <sz val="10"/>
        <color theme="1"/>
        <rFont val="Calibri"/>
        <family val="2"/>
        <scheme val="minor"/>
      </rPr>
      <t xml:space="preserve">
Ein Forschungsprojekt der Universität Wien, ARGE Geoökologie am Institut für Geographie und
Regionalforschung in Kooperation mit dem Moorschutzverein Pürgschachen, versucht die
Klimaschutzrelevanz intakter alpiner Hochmoore durch ein Langzeitmonitoring exakt zu
beschreiben. Dazu werden über fünf Jahre eine Vielzahl von Parametern erhoben und
Stoffbilanzen klimawirksamer Gase errechnet. Ein „Messturm“ in der zentralen Hochmoorweite –
mittels einer Photovoltaik – Inselanlage mit Spannung versorgt – ermöglicht Konzentrationen von
Methangas, Kohlenstoffen und Lachgas exakt zu messen und deren Deposition im Hochmoor nachzuweisen.
Teilmaßnahme - Leaderrelevanz: Aufbereitung und Zugänglichmachen der Forschungsergebnisse
für die Bevölkerung bzw. Ausarbeitung und Umsetzung zielgruppenspezifischer Maßnahmen
Projektträger: Moorschutzverein Pürgschachen
</t>
    </r>
    <r>
      <rPr>
        <b/>
        <sz val="10"/>
        <color theme="1"/>
        <rFont val="Calibri"/>
        <family val="2"/>
        <scheme val="minor"/>
      </rPr>
      <t xml:space="preserve">
Projekt NaTour:</t>
    </r>
    <r>
      <rPr>
        <sz val="10"/>
        <color theme="1"/>
        <rFont val="Calibri"/>
        <family val="2"/>
        <scheme val="minor"/>
      </rPr>
      <t xml:space="preserve">
Im Rahmen der Erweiterung und des Lückenschlusses des R7 Radweges ist inhaltliche
Ausrichtung an die natürlichen Ressourcen der Region angedacht.
• Erweiterung um den Bereich “Naturerlebnis im Ennstal”
• Stärkung der Sparte “Ökotourismus” und der sanften Mobilität
• “In Nutzung setzen” der Europaschutzgebiete
• Vernetzung aller regionalen AkteurInnen und Initiativen
• Die derzeitige Streckenführung wird angepasst (zT völlig neu angelegt) und um die nicht mehr zeitgemäßen zahlreichen Streckenteile (“Mischverkehrsbereiche”) bereinigt.
• Eventuell Machbarkeitsstudien auf Grund der naturräumlichen und gesetzlichen Situation (NSG II, ESG; Nationalpark)
• Einbeziehung der NATURA 2000 – Gebiete (touristische Angebotsentwicklung)</t>
    </r>
  </si>
  <si>
    <r>
      <rPr>
        <b/>
        <sz val="10"/>
        <color theme="1"/>
        <rFont val="Calibri"/>
        <family val="2"/>
        <scheme val="minor"/>
      </rPr>
      <t>Steigerung des regionalen Beitrags zur Energieautarkie
Energielehrpfad:</t>
    </r>
    <r>
      <rPr>
        <sz val="10"/>
        <color theme="1"/>
        <rFont val="Calibri"/>
        <family val="2"/>
        <scheme val="minor"/>
      </rPr>
      <t xml:space="preserve">
Die Grundidee des Projektes „Energielehrpfad“ kann mit dem Slogan „NACHHALTIGE
STROMERZEUGUNG SICHTBAR UND ERLEBBAR GEMACHT“ zusammengefasst werden.
Der Lehrpfad sollte zum einen, einen „Ferneinblick“ in alternative Stromerzeugungssysteme und
deren Technik bieten, welcher auf Monitoren in der Leitwarte präsentiert wird. Dazu werden vor
Ort Kameras installiert, welche Echtzeitbilder von den wichtigsten Bauteilen und Abläufen
liefern. Danach kann eine Besichtigung der beiden Produktionssysteme „Energie aus Wasser“
und „Energie aus Sonne“ vor Ort erfolgen. Dazu sollten Schautafeln errichtet werden, die die
Stromerzeugung veranschaulichen – diese sollen für Erwachsene und Kinder gleichsam les- und
erlebbar sein. Ebenfalls angedacht ist die Errichtung eines Schauraumes inklusive die Möglichkeit
Anschauungsmaterial vor Ort bzw. in bestehenden Gebäuden auch ohne Führungen in der Nähe
des Sonnenkraftwerkes zu konsumieren.
</t>
    </r>
    <r>
      <rPr>
        <b/>
        <sz val="10"/>
        <color theme="1"/>
        <rFont val="Calibri"/>
        <family val="2"/>
        <scheme val="minor"/>
      </rPr>
      <t>Energiehaus:</t>
    </r>
    <r>
      <rPr>
        <sz val="10"/>
        <color theme="1"/>
        <rFont val="Calibri"/>
        <family val="2"/>
        <scheme val="minor"/>
      </rPr>
      <t xml:space="preserve">
Das energieautarke Haus kommt ohne fremde Stromversorger aus. Energie und Wärme werden aus Sonnenlicht, Luft und Boden gewonnen und gespeichert.
(Solaranlage / Photovoltaikanlage / Windrad / Erdwärme- bzw. Luftwärme-Anlage /Ladestation für Elektro-Autos / Regenwasser-Aufbereitung)
Referenzobjekt zum Thema „energieautarkes Eigenheim“ erbaut werden, welches in
anschaulicher Weise zeigt, welche Möglichkeiten erneuerbare Energien mit sich bringen und wie
Energieautarkie überhaupt möglich ist. Das Haus versorgt sich ausschließlich durch Sonne, Boden
und Luft. Nicht nur der Energiebedarf des Hauses soll damit gedeckt werden, sondern auch
zusätzlicher Bedarf für elektrische Geräte oder Elektromobilität soll gegeben sein.
Dieses Referenzobjekt soll nicht nur den Nutzen von erneuerbaren Energien, sondern auch neue
effizientere Bauweisen und Materialen (Mauerwerk, Dämmung, Verglasung…) deutlich machen.
Das Thema Energiesparen / Energieautarkie sollte nicht nur für Neubauten interessant werden,
sondern auch für bestehende Objekte (bei Umbau oder Sanierung). Interessenten haben so die
Möglichkeit sich vor Ort zu informieren und können sich ein Bild von den technischen Anlagen,
der Bauweise u.a. machen. Ebenso sollen Schulungen für regionale Professionisten in diesem
Gebäude durchgeführt werden.
Mögliche Projektträger: offen</t>
    </r>
  </si>
  <si>
    <r>
      <rPr>
        <b/>
        <sz val="10"/>
        <color theme="1"/>
        <rFont val="Calibri"/>
        <family val="2"/>
        <scheme val="minor"/>
      </rPr>
      <t>Maßnahmen für eine attraktive Lebenswelt– INFRASTRUKTUR (Mobilität und soziale Infrastruktur)</t>
    </r>
    <r>
      <rPr>
        <sz val="10"/>
        <color theme="1"/>
        <rFont val="Calibri"/>
        <family val="2"/>
        <scheme val="minor"/>
      </rPr>
      <t xml:space="preserve">
• Die regionalen Infrastrukturangebote wurden gut vernetzt und bedarfsgerecht ausgebaut
• Nachhaltige und alternative Versorgungskonzepte wurden entwickelt und umgesetzt
</t>
    </r>
    <r>
      <rPr>
        <b/>
        <sz val="10"/>
        <color theme="1"/>
        <rFont val="Calibri"/>
        <family val="2"/>
        <scheme val="minor"/>
      </rPr>
      <t xml:space="preserve">
Maßnahmen für eine attraktive Lebenswelt – PARTIZPATION / Lebenslanges Lernen / GENERATIONEN</t>
    </r>
    <r>
      <rPr>
        <sz val="10"/>
        <color theme="1"/>
        <rFont val="Calibri"/>
        <family val="2"/>
        <scheme val="minor"/>
      </rPr>
      <t xml:space="preserve">
• Regionale Bildungsangebote wurden bedarfsgerecht weiterentwickelt und werden in Anspruch genommen
• Es wurden Maßnahmen entwickelt, um junge Menschen abseits der Heimatregion durch regionale Informationen „rückzubinden“
• Das Engagement junger Menschen wurde gefördert
• Maßnahmen für eine „herzliche“ Willkommenskultur wurden erarbeitet und etabliert
• Die aktive Beteiligung der Generation 60+ am Gemeinschaftsleben ist sichergestellt
• Gesundheit wird als wichtige Ressource erkannt und die Strategie "Von der Reparaturmedizin zur Präventionsmedizin" wird mit Maßnahmen unterstützt
</t>
    </r>
  </si>
  <si>
    <r>
      <rPr>
        <b/>
        <sz val="10"/>
        <color theme="1"/>
        <rFont val="Calibri"/>
        <family val="2"/>
        <scheme val="minor"/>
      </rPr>
      <t>Förderung von Mobilität und Infrastruktur
Mobilitätsmanagement _ Teilprojekt Liezen - Gesäuse:</t>
    </r>
    <r>
      <rPr>
        <sz val="10"/>
        <color theme="1"/>
        <rFont val="Calibri"/>
        <family val="2"/>
        <scheme val="minor"/>
      </rPr>
      <t xml:space="preserve">
Bedarfsorientierte Verkehrssysteme sollen der Region helfen, Gebiete zu erschließen, die nicht
vom öffentlichen Verkehr abgedeckt werden können. Bedarfsgesteuerter Verkehr ermöglicht
eine optimierte Nahversorgung und ist auch dort rentabel, wo öffentlicher Linienverkehr nicht
mehr wirtschaftlich ist, es ist darüber hinaus eine gute Möglichkeit zur Einrichtung neuer
Angebote und zur Beseitigung von Erschließungsdefiziten. In erster Linie soll es um die Methode
bzw. einen Leitfaden zur Verankerung eines Mobilitätsmanagements in der Region gehen.
Vermeidung kostenintensiver, unkoordinierter Mehrfachangebote soll durch gezieltes
Schnittstellenmanagement (in Form eines Mobilitätsmanagements) verhindert werden. Ein
flächendeckendes Gesamtkonzept durch unterschiedliche Möglichkeiten soll langfristig die
Versorgung der Bevölkerung sichern und muss vorrangiges Ziel sein.
Das bereits existierende Modell der Gseispur soll bedarfsorientiert ausgebaut und überregional
eingebunden werden.
Dieses Projekt soll kooperativ in allen steirischen Großregionen, unter Berücksichtigung der
regionalen Ansprüche umgesetzt werden.
Projektträger: Regionalmanagement Bezirk Liezen
</t>
    </r>
    <r>
      <rPr>
        <b/>
        <sz val="10"/>
        <color theme="1"/>
        <rFont val="Calibri"/>
        <family val="2"/>
        <scheme val="minor"/>
      </rPr>
      <t xml:space="preserve">
Ausbau R7 – Radweg:</t>
    </r>
    <r>
      <rPr>
        <sz val="10"/>
        <color theme="1"/>
        <rFont val="Calibri"/>
        <family val="2"/>
        <scheme val="minor"/>
      </rPr>
      <t xml:space="preserve">
Die Erweiterung bzw. der Lückenschluss des Ennstalradwegs R7 soll in den kommenden Jahren umgesetzt werden. Der Ausbau der Infrastruktur ist sektorenübergreifend angedacht und soll
sehr stark die Vernetzung aller regionalen AkteurInnen und Initiativen zum Ziel haben. Dadurch können verschiedene Aktionsfelder bedient werden und eine nachhaltige Weiterentwicklung
umgesetzt werden.
Die derzeitige Streckenführung wird angepasst (zT völlig neu angelegt) und um die nicht mehr zeitgemäßen zahlreichen Streckenteile (“Mischverkehrsbereiche”) bereinigt.
Teilmaßnahme – Leaderrelevanz: Die thematische „Bespielung“ des Radweges unter Berücksichtigung der regionalen Schwerpunkte Kultur, Natur und Naturschutzgebiete, stellt ein
Teilprojekt im Rahmen von Leader dar.
Möglicher Projektträger: Tourismusverband Alpenregion Nationalpark Gesäuse
</t>
    </r>
    <r>
      <rPr>
        <b/>
        <sz val="10"/>
        <color theme="1"/>
        <rFont val="Calibri"/>
        <family val="2"/>
        <scheme val="minor"/>
      </rPr>
      <t>Tunnel Gesäuse Eingang</t>
    </r>
    <r>
      <rPr>
        <sz val="10"/>
        <color theme="1"/>
        <rFont val="Calibri"/>
        <family val="2"/>
        <scheme val="minor"/>
      </rPr>
      <t>: nicht direkt Leader relevant
Positive Auswirkungen auf die regionalen Entwicklungen durch den bedarfsgerechten Ausbau der Infrastruktur im Bereich Gesäuse Eingang</t>
    </r>
  </si>
  <si>
    <r>
      <rPr>
        <b/>
        <sz val="10"/>
        <color theme="1"/>
        <rFont val="Calibri"/>
        <family val="2"/>
        <scheme val="minor"/>
      </rPr>
      <t>Ortskernbelebung
Entwicklung von nachhaltigen und alternativen Versorgungskonzepten</t>
    </r>
    <r>
      <rPr>
        <sz val="10"/>
        <color theme="1"/>
        <rFont val="Calibri"/>
        <family val="2"/>
        <scheme val="minor"/>
      </rPr>
      <t xml:space="preserve">
Alternative Wohnkonzepte – Ansatz Projekt Wohnen für beeinträchtigte Menschen:
• Schaffung des Missing Links zwischen eigenständigem Leben und Arbeiten von Menschen mit Behinderung
• Erstellung und Erarbeitung von Möglichkeiten / Konzepten und pilothafte Umsetzung = Tool für Wohnen (Anschaffung Wohnraum / Organisation Betreuung / Aufbau der Struktur)
Möglicher Projektträger – Stift Admont
</t>
    </r>
    <r>
      <rPr>
        <b/>
        <sz val="10"/>
        <color theme="1"/>
        <rFont val="Calibri"/>
        <family val="2"/>
        <scheme val="minor"/>
      </rPr>
      <t xml:space="preserve">
„Modelle zur Nachbarschaftshilfe“ – Vorbild Lebensnetz Aigen</t>
    </r>
    <r>
      <rPr>
        <sz val="10"/>
        <color theme="1"/>
        <rFont val="Calibri"/>
        <family val="2"/>
        <scheme val="minor"/>
      </rPr>
      <t xml:space="preserve">
Durch die Implementierung eines Nachbarschaftshilfsmodell wird die gelebte
Nachbarschaftshilfe wieder aktiviert und zwischenmenschliche Kommunikation verstärkt.
Besonders für ältere und einsame Menschen, aber auch für Familien verbessert sich die
Lebensqualität, durch gegenseitige Hilfestellungen im täglichen Leben.
Die Nächsten, die Hilfe brauchen, sind vielleicht wir selbst. Der Preis der steigenden Lebenserwartung und der besser werdenden Gesundheitssysteme holt uns ein und bedarf neuer,
kreativer Lösungen. Oder Schicksalsschläge stellen Betroffene oft vor unlösbare Probleme in der Betreuung. Hilfe wäre oft dringend nötig, ist aber nicht immer möglich, bzw. leistbar. Ein
Nachbarschaftlicher Hilfsdienst könnte hier unterstützend eingreifen.
Mögliche Hilfestellungen: Kurzzeitige Entlastung pflegender Angehöriger/ Einfache, nicht qualifizierte Krankenbetreuung / Erledigung von Behördenwegen / Begleitung bei Arztbesuchen /
Einkäufe tätigen / Pflege des Wohnbereichs
Möglicher Projektträger: Gemeinden / Soziale Institutionen
</t>
    </r>
    <r>
      <rPr>
        <b/>
        <sz val="10"/>
        <color theme="1"/>
        <rFont val="Calibri"/>
        <family val="2"/>
        <scheme val="minor"/>
      </rPr>
      <t>Forcierung von Bildung und Förderung von Beteiligung
Bildungsplattform – Teilprojekt Liezen Gesäuse
Engagement von Jugendlichen
Lernfest</t>
    </r>
    <r>
      <rPr>
        <sz val="10"/>
        <color theme="1"/>
        <rFont val="Calibri"/>
        <family val="2"/>
        <scheme val="minor"/>
      </rPr>
      <t xml:space="preserve">
Angedacht ist ein regionales Lernfest (ev. Regionsübergreifend) welches sich an AnbieterInnen wie der gesamten Bildungsträger, Vereine, Unternehmen und Institutionen wendet, um das
Lernens- und Wissenswerte ihres Angebotes interaktiv und kreativ zu präsentieren. Personen, die sonst nicht oder nur vereinzelt erreicht werden, sollten so in einem positiven Kontext
angesprochen werden. Die Angebote und Möglichkeiten rund um das Thema Lernen werden gut verständlich und leicht zugänglich präsentiert. Alle Aktionsfelder der Leader Strategie können mit
dem Ziel bedient werden, das Wissen zu erhöhen, das Potential und die Chancen für alle Bereiche aufzuzeigen und einen positiven Mehrwert zu generieren.</t>
    </r>
  </si>
  <si>
    <r>
      <rPr>
        <b/>
        <sz val="10"/>
        <color theme="1"/>
        <rFont val="Calibri"/>
        <family val="2"/>
        <scheme val="minor"/>
      </rPr>
      <t>Projekt „Jugendbindung“</t>
    </r>
    <r>
      <rPr>
        <sz val="10"/>
        <color theme="1"/>
        <rFont val="Calibri"/>
        <family val="2"/>
        <scheme val="minor"/>
      </rPr>
      <t xml:space="preserve">
Zahlreiche junge Menschen befinden sich zur Aus- und Weiterbildung abseits der Heimatregion.
Das vielfältige kulturelle und soziale Leben, sowie attraktive Beschäftigungsmöglichkeiten kann
die Verbundenheit mit der Heimatregion schwächen. Es ist daher notwendig ein
Maßnahmenpaket zu entwickeln um junge Menschen abseits der Heimatregion mit wichtigen
und regionsbindenden Informationen zu versorgen und im besten Fall aktiv anzusprechen
• Regionsnewsletter für Jugendliche
• „RückholmanagerIn“
• Soziale Netzwerke
</t>
    </r>
    <r>
      <rPr>
        <b/>
        <sz val="10"/>
        <color theme="1"/>
        <rFont val="Calibri"/>
        <family val="2"/>
        <scheme val="minor"/>
      </rPr>
      <t xml:space="preserve">
Projekt „Willkommenskultur“</t>
    </r>
    <r>
      <rPr>
        <sz val="10"/>
        <color theme="1"/>
        <rFont val="Calibri"/>
        <family val="2"/>
        <scheme val="minor"/>
      </rPr>
      <t xml:space="preserve">
Egal ob zugezogen oder geboren, jeder neue Regionsbürger sollte „herzlich“ Willkommen
geheißen werden. Im Rahmen dieses Projektes sollte eine Willkommenskultur erarbeitet werden,
welche in den Gemeinden der Region aktiv gelebt wird. Die Verständigung auf gemeinsame
Maßnahmen und Aktivitäten ist das Ziel des Projektes.
Möglicher Projektträger: Region / Gemeinden
</t>
    </r>
    <r>
      <rPr>
        <b/>
        <sz val="10"/>
        <color theme="1"/>
        <rFont val="Calibri"/>
        <family val="2"/>
        <scheme val="minor"/>
      </rPr>
      <t xml:space="preserve">
Projekt „Aktiv im Alter“</t>
    </r>
    <r>
      <rPr>
        <sz val="10"/>
        <color theme="1"/>
        <rFont val="Calibri"/>
        <family val="2"/>
        <scheme val="minor"/>
      </rPr>
      <t xml:space="preserve">
Die Bevölkerungsgruppe der Generation 60+ wächst stetig. Es ist an der Zeit diese Zielgruppe
aktiv zu bearbeiten und Möglichkeiten für ein aktives Altern einerseits und Nutzung des
Potentials andererseits zu bewirken.
• Lernen und profitieren voneinander (SeniorInnen fit fürs Netz / Geschichten von Oma und Opa/…)
• 60+ wirtschaftlich betrachtet
• Herausforderungen für Gemeinden und Regionen
</t>
    </r>
    <r>
      <rPr>
        <b/>
        <sz val="10"/>
        <color theme="1"/>
        <rFont val="Calibri"/>
        <family val="2"/>
        <scheme val="minor"/>
      </rPr>
      <t xml:space="preserve">
Verankerung Thema Gesundheit als lebensbegleitendes Thema
Ansatzpunkt: „Von der Reparaturmedizin zur Präventionsmedizin“ – Die Gesunde Region</t>
    </r>
    <r>
      <rPr>
        <sz val="10"/>
        <color theme="1"/>
        <rFont val="Calibri"/>
        <family val="2"/>
        <scheme val="minor"/>
      </rPr>
      <t xml:space="preserve">
Gesundheit wird als wichtige Ressource erkannt und das Wissen zum Thema Gesundheit wird
durch Maßnahmen erhöht. Verschiedene Zielgruppen (Kindergärten, Schulen, Kommunen,
Unternehmen) bilden dabei die Ausgangsbasis für die Aktivitäten
• Walk 4 fun / interaktives Schritte sammeln – Bewegungswettbewerbe
• gemeinsam gesund kochen
• Vernetzung und Wissensaustausch</t>
    </r>
  </si>
  <si>
    <r>
      <rPr>
        <b/>
        <sz val="10"/>
        <color theme="1"/>
        <rFont val="Calibri"/>
        <family val="2"/>
        <scheme val="minor"/>
      </rPr>
      <t>Regionale Produkte</t>
    </r>
    <r>
      <rPr>
        <sz val="10"/>
        <color theme="1"/>
        <rFont val="Calibri"/>
        <family val="2"/>
        <scheme val="minor"/>
      </rPr>
      <t xml:space="preserve">
Ziel: Ausarbeitung und Erstellung einer digitalen Informationsplattform (Website / App) für
Regionale Produkte im gesamten Bezirk Liezen, inkl. Information über Produkte, Herstellung,
Hersteller, Verfügbarkeit,..
Kooperation: bezirksübergreifend
</t>
    </r>
  </si>
  <si>
    <r>
      <rPr>
        <b/>
        <sz val="10"/>
        <color theme="1"/>
        <rFont val="Calibri"/>
        <family val="2"/>
        <scheme val="minor"/>
      </rPr>
      <t>R7 Enns - Radweg</t>
    </r>
    <r>
      <rPr>
        <sz val="10"/>
        <color theme="1"/>
        <rFont val="Calibri"/>
        <family val="2"/>
        <scheme val="minor"/>
      </rPr>
      <t xml:space="preserve">
Ziel: Anpassung der Infrastruktur sowie Ausbau, Vernetzung und Vermarktung der Angebote
rund um den Ennsradweg
Kooperation: bezirksübergreifend bzw. bundesländerübergreifende Maßnahmen angedacht</t>
    </r>
  </si>
  <si>
    <t>Es gibt weitere Diversifizierungsmaßnahmen in der Land- und Forstwirtschaft.</t>
  </si>
  <si>
    <t>Anzahl von Green Care Pilotumsetzungen</t>
  </si>
  <si>
    <t>Anzahl von UaB Pilotumsetzungen</t>
  </si>
  <si>
    <t>Anzahl an Beratungen/Businessplänen für Green Care und UaB</t>
  </si>
  <si>
    <t>Anzahl an LW/FW-Betrieben, die eine für sie neue Art der Diversifizierung eingeführt haben (inkl. UaB und Green Care)</t>
  </si>
  <si>
    <t>Green Care Plattform ist gegründet (LandwirtInnen, sozaile Träger, Tourismus)</t>
  </si>
  <si>
    <t>Neue Modelle für Wertschöpfungsbeziehungen sind vermehrt in Anwendung</t>
  </si>
  <si>
    <t>Anzahl der erarbeiteten Modelle</t>
  </si>
  <si>
    <t>Die Produktlogistik (Produktion, Verarbeitung, Handel, Gastro, Endkunden) ist verbessert.</t>
  </si>
  <si>
    <t>Anzahl neu geschaffener Lieferbeziehungen zwischen Urproduktion und Verarbeitung</t>
  </si>
  <si>
    <t>Anzahl neu geschaffener Lieferbeziehungen zwischen Produktion und Handel</t>
  </si>
  <si>
    <t>Anzahl neu geschaffener Lieferbeziehungen zwischen Produktion und Gastronomie/Hotellerie</t>
  </si>
  <si>
    <t>Das Modell der solidarischen Landwirtschaft ist in der Region bekannt gemacht und Kooperationen sind entstanden.</t>
  </si>
  <si>
    <t>Anzahl an Pilotinitiativen zur „solidarischen Landwirtschaft“</t>
  </si>
  <si>
    <t>Anzahl an teilnehmenden Konsumenten (Endverbraucher)</t>
  </si>
  <si>
    <t>Neue Beziehungen zwischen Forschung und Landwirtschaft nach dem Vorbild der EIPs sind entstanden; neue gemeinsame Produkte und/oder Technologien sind entwickelt.</t>
  </si>
  <si>
    <t>Anzahl neuer Beziehungsnetzwerke zum Zweck des Wissenstransfers zwischen Forschung und Landwirtschaft (EIP)</t>
  </si>
  <si>
    <t>Anzahl in den regionalen EIP entwickelter Produkte oder Technologien0</t>
  </si>
  <si>
    <t>Unterstützung bestehender Unternehmensnetzwerke, um sich in der Region sowie außerhalb zu präsentieren.</t>
  </si>
  <si>
    <t>Anzahl neuer Unternehmensnetzwerke</t>
  </si>
  <si>
    <t>Anzahl an Unternehmen im Unternehmensnetzwerk</t>
  </si>
  <si>
    <t>Anteil der beteiligten Unternehmen, die positive Effekte durch die Zusammenarbeit in den Netzwerken sehen</t>
  </si>
  <si>
    <t>Neue Themen für Wirtschaftskooperationen und Plattformen zum Austausch und zur Vernetzung sind auf Basis der Bedarfe der Wirtschaft entwickelt und in der Umsetzung betreut.</t>
  </si>
  <si>
    <t>Anzahl der Themen</t>
  </si>
  <si>
    <t>Neue Bildungsverbünde sind etabliert und bedarfsorientiert Bildungsangebote gesetzt.</t>
  </si>
  <si>
    <t>Anzahl neuer Bildungsverbünde</t>
  </si>
  <si>
    <t>Gleiche Teilhabemöglichkeit an Kooperationen für Männer und Frauen ist erreicht.</t>
  </si>
  <si>
    <t>Anzahl der Männer in den Kooperationen</t>
  </si>
  <si>
    <t>Gleiche Teilhabe</t>
  </si>
  <si>
    <t>Das touristische Potential der Region ist gestärkt und weiterentwickelt.</t>
  </si>
  <si>
    <t>Anzahl neuer und buchbarer naturtouristischer Angebote in der gesamten Region</t>
  </si>
  <si>
    <t>davon in Verbindung mit der Lafnitz</t>
  </si>
  <si>
    <t>davon in Verbindung mit den Almen rund um den Wechsel</t>
  </si>
  <si>
    <t>davon rund um das Thema Festungsweg und Ritterorden</t>
  </si>
  <si>
    <t>Anzahl neu ausgebildeter NaturführerInnen (= Anzahl neuer Arbeitsplätze)</t>
  </si>
  <si>
    <t>Anzahl verbesserter Beherbergungsmöglichkeiten mit Qualitätsstandards</t>
  </si>
  <si>
    <t>Anzahl der vernetzten Angebote zwischen der Region und den Thermenstandorten</t>
  </si>
  <si>
    <t>?</t>
  </si>
  <si>
    <t>Ein Weiterbildungsprogramm für Beschäftigte im Tourismus ist entwickelt, wird angeboten und aktiv in Anspruch genommen.</t>
  </si>
  <si>
    <t>Anzahl an MitarbeiterInnen im Tourismus, die ein Qualifizierungsprogramm (Inhalt: Region und ihre Angebote) absolviert haben</t>
  </si>
  <si>
    <t>Anteil davon, bei denen das Wissen um die Region gestiegen ist</t>
  </si>
  <si>
    <t>Anzahl der MitarbeiterInnen, die ihre Sprachkompetenzen verbessert haben</t>
  </si>
  <si>
    <t>Durch die neuen "internationalen" Kompetenzen sind einige der Angebote internationaler ausgerichtet.</t>
  </si>
  <si>
    <t>Anzahl an umgestalteten („internationalisierten“) Angeboten</t>
  </si>
  <si>
    <t>120.000</t>
  </si>
  <si>
    <t>180.000</t>
  </si>
  <si>
    <t>Die GenussCard als Instrument zur Gästebindung ist ausgebaut.</t>
  </si>
  <si>
    <t>Anzahl neuer Angebote im Rahmen der GenussCard</t>
  </si>
  <si>
    <t>Anzahl der Gäste, die die GenussCard nutzen</t>
  </si>
  <si>
    <t>Anzahl der Nutzung der GenussCard bei den Ausflugszielen</t>
  </si>
  <si>
    <t>90.000</t>
  </si>
  <si>
    <t>150.000</t>
  </si>
  <si>
    <t>Das Wissen über Klima-, Natur-, und Umweltschutz ist in der Region gestiegen. Klima-, Natur- und Umweltschutz sind in der öffentlichen Wahrnehmung präsenter.</t>
  </si>
  <si>
    <t>Anzahl an Personen, die über Aktivitäten der Bewusstseinsbildung hinsichtlich Klima-, Natur-, und Umweltschutz erreicht wurden</t>
  </si>
  <si>
    <t>Anzahl an Personen, die sich aktiv an LEADER-Aktionen/Projekten zu Klima- Umwelt und Naturschutz beteiligen</t>
  </si>
  <si>
    <t>Das Wissen über einen individuellen gesunden und klimaschonenden Lebensstil ist gestiegen.</t>
  </si>
  <si>
    <t>Anteil an Personen, die aufgrund der Teilnahme an den Aktivitäten planen, durch Änderungen ihres Lebensstils positive Veränderungen (für Natur, Umwelt und Klima) vorzunehmen</t>
  </si>
  <si>
    <t>Anzahl an öffentlichkeitswirksamen Aktionen zu Klima- Umwelt und Naturschutz</t>
  </si>
  <si>
    <t>Anzahl an neuen Angeboten für psychische Gesundheit</t>
  </si>
  <si>
    <t>Menschen aus der Region haben die Möglichkeit, in gemeinsamen Aktionen einen Beitrag zu Natur- und Umweltschutz in der Region zu leisten.</t>
  </si>
  <si>
    <t>Anzahl an initiierten Projektcalls</t>
  </si>
  <si>
    <t>Anzahl an beteiligten Personen</t>
  </si>
  <si>
    <t>Es gibt Aktionen, die die Umsetzung und Investition im Bereich der Erneuerbaren Energien und Umweltschutz unterstützen.</t>
  </si>
  <si>
    <t>Anzahl an neu entwickelten und umgesetzten Gemeinschaftsanlagen für Photovoltaik</t>
  </si>
  <si>
    <t>Anzahl an neu entwickelten und umgesetzten Gemeinschaftsanlagen für Speicherelemente</t>
  </si>
  <si>
    <t>Anzahl an neuen E-Tankstellen in der Region</t>
  </si>
  <si>
    <t>Es gibt Maßnahmen zur Stärkung der regionalen Identität.</t>
  </si>
  <si>
    <t>Anzahl der Informationen über die Region in den Gemeindezeitungen und Regionsportal</t>
  </si>
  <si>
    <t>Anteil an Personen, die die wesentlich prägenden (identitätsstiftenden) Eigenschaften ihrer Region beschreiben können</t>
  </si>
  <si>
    <t>Anzahl an Informationen in virtuellen Medien (neuen Medien) und Printmedien über die aufgearbeitete Geschichte, Tradition und Besonderheiten der Region</t>
  </si>
  <si>
    <t>Anzahl neuer Plattformen für Kunst- und Kulturschaffende</t>
  </si>
  <si>
    <t>Anzahl an unterstützten Eigeninitiativen, die das Ziel verfolgen, sich für die Region einzusetzen</t>
  </si>
  <si>
    <t>Das Profil einer "Willkommenskultur" ist entstanden und in den Gemeinden verankert und institutionalisiert.</t>
  </si>
  <si>
    <t>Anzahl an Personen, die gemeinsam am „Profil für eine Willkommenskultur“ arbeiten</t>
  </si>
  <si>
    <t>Anzahl neuer Maßnahmen zur Steigerung der „Willkommenskultur“</t>
  </si>
  <si>
    <t>Anteil der teilnehmenden Personen, bei denen sich die Haltung gegenüber Zugezogenen verbessert</t>
  </si>
  <si>
    <t>Anzahl an Personen, die durch direkte Form der Öffentlichkeitsarbeit erreicht werden</t>
  </si>
  <si>
    <t>Anzahl der Maßnahmen zur Rückbindung</t>
  </si>
  <si>
    <t>Anzahl der Personen, die an den Maßnahmen der Rückbindung betroffen sind</t>
  </si>
  <si>
    <t>Es sind Möglichkeiten/Möglichkeitsräume entstanden, bei denen sich "Alteingesessene" und "neue" BewohnerInnen der Region treffen und sich austauschen können.</t>
  </si>
  <si>
    <t>Anzahl neuer (virtueller oder physischer) Begegnungsräume zwischen „Neuen“ und „Alteingesessenen“</t>
  </si>
  <si>
    <t>Anzahl neuer (virtueller oder physischer) Begegnungsräume zwischen „Alteingesessenen“ und „Ehemaligen“</t>
  </si>
  <si>
    <t>Anzahl neuer (virtueller oder physischer) Begegnungsräume zwischen „Jungen“ und „Alten“</t>
  </si>
  <si>
    <t>Neue Lösungen für ein "älter werden in gewohnter Umgebung" sind gefunden.</t>
  </si>
  <si>
    <t>Anzahl neuer, regional angepasster, modellhafter Betreuungslösungen für ein „älter werden in gewohnter Umgebung“</t>
  </si>
  <si>
    <t>Anzahl Jugendlicher, die sich im Rahmen der generationsübergreifenden Modelle engagieren.</t>
  </si>
  <si>
    <t>Anzahl der älteren Menschen, die im Rahmen der generationsübergreifenden Modelle teilnehmen</t>
  </si>
  <si>
    <t>Anzahl der Aus- und Weiterbildungs- und Unterstützungsangebote für Pflegende</t>
  </si>
  <si>
    <t>Anzahl der pflegenden Angehörigen, die diese Unterstützungsleistungen nutzen</t>
  </si>
  <si>
    <t>Es gibt vermehrte Möglichkeiten, um zivilgesellschaftliches/ehrenamtliches Engagement zu zeigen und aufzuzeigen.</t>
  </si>
  <si>
    <t>Anzahl an durchgeführten Beteiligungsformaten im Rahmen der Regionalentwicklung (BürgerInnenräte)</t>
  </si>
  <si>
    <t>Anzahl an Personen, die an diesen Beteiligungsformaten teilnehmen</t>
  </si>
  <si>
    <t>Anzahl an Veranstaltungen im Kontext von Zivilgesellschaft und Empowerment z.B. Jugend und Politik</t>
  </si>
  <si>
    <t>Anzahl an Personen, die Engagement zeigen</t>
  </si>
  <si>
    <t>Anzahl an Angeboten zur Stärkung des zivilgesellschaftlichen Engagements (Community Education)</t>
  </si>
  <si>
    <t>Männer und Frauen mit Beeinträchtigung finden neue Möglichkeiten, um am 2. oder 3. Arbeitsmarkt tätig zu sein.</t>
  </si>
  <si>
    <t>Anzahl an Pilotinitiativen für soziale Beschäftigungsmodelle</t>
  </si>
  <si>
    <t>Anzahl an Menschen mit Benachteiligung, die (wieder) eine Tätigkeit am 2. oder 3. Arbeitsmarkt finden</t>
  </si>
  <si>
    <t>Es gibt neue Modelle und Möglichkeiten, die Lebenslanges Lernen in der Region fördern.</t>
  </si>
  <si>
    <t>Anzahl neuer Netzwerke unter Bildungseinrichtungen (Diskurs=</t>
  </si>
  <si>
    <t>Anzahl neuer Kooperationen zwischen Bildungseinrichtungen</t>
  </si>
  <si>
    <t>Anzahl neuer Bildungsmaßnahmen, die sich mit Schwerpunktthemen der Region (Aktionsfeld 1 – 3) befassen</t>
  </si>
  <si>
    <t>Anzahl der Personen, für die Lebenslanges Lernen wichtig ist.</t>
  </si>
  <si>
    <t>Anzahl an bearbeiteten Schwerpunktfeldern aus der österreichischen LLL Strategie.</t>
  </si>
  <si>
    <t>Bildungsferne Gruppen werden durch geeignete Maßnahmen zur Sensibilisierung für LLL angesprochen.</t>
  </si>
  <si>
    <t xml:space="preserve">JA </t>
  </si>
  <si>
    <t>Aufbauend auf die Profilbildung der regionalen Betriebe (Aktionsfeld 1) sind neue Modelle zur (bedarfsgerechten) Berufsorientierung entwickelt und umgesetzt.</t>
  </si>
  <si>
    <t>Anzahl der informierten Jugendlichen, die aufgrund dieser Informationen einen Berufsweg in der Region beabsichtigen.</t>
  </si>
  <si>
    <t>Anzahl neuer Modelle zur Berufsorientierung mit besonderem Schwerpunkt auf Lehre</t>
  </si>
  <si>
    <t>Anzahl neuer Verbindungen zwischen regionalen Forschungs- und Bildungseinrichtungen und regionalen Betrieben</t>
  </si>
  <si>
    <t>Steigerung der Anzahl an Jugendlichen, die eine Lehre in einem für die Region wichtigen Feld beginnen.</t>
  </si>
  <si>
    <t>Anzahl der Arbeitsplätze für Familien bzw. WiedereinsteigerInnen</t>
  </si>
  <si>
    <t>Anzahl neu geschaffener Modelle für Heimarbeit</t>
  </si>
  <si>
    <t>Anzahl der Unternehmen (Firmen aus Ballungszentren) und MitarbeiterInnen, die sich an Modellen für Heimarbeit beteiligen.</t>
  </si>
  <si>
    <t>Anzahl an Menschen, die einen Heimarbeitsplatz aus der LEADER Initiative erhalten haben.</t>
  </si>
  <si>
    <t>Anzahl an Medienberichten in regionalen Zeitungen</t>
  </si>
  <si>
    <t>Anzahl virtueller und physischer Plattformen zum Austausch zwischen den Unternehmen</t>
  </si>
  <si>
    <t>Anzahl der TeilnehmerInnen in den Bildungsverbünden</t>
  </si>
  <si>
    <t>Anzahl der Frauen in den Kooperationen</t>
  </si>
  <si>
    <t>Anzahl an beteiligten SchülerInnen</t>
  </si>
  <si>
    <t>Barrierefreie Zugangsbedingungen zur Möglichkeit der Weiterbildung</t>
  </si>
  <si>
    <r>
      <rPr>
        <b/>
        <sz val="10"/>
        <color theme="1"/>
        <rFont val="Calibri"/>
        <family val="2"/>
        <scheme val="minor"/>
      </rPr>
      <t xml:space="preserve">Land- und Forstwirtschaft 
Neue Möglichkeiten für Diversifizierung finden. </t>
    </r>
    <r>
      <rPr>
        <sz val="10"/>
        <color theme="1"/>
        <rFont val="Calibri"/>
        <family val="2"/>
        <scheme val="minor"/>
      </rPr>
      <t xml:space="preserve">
• (Zusätzliches) Potenzial von Urlaub am Bauernhof ist regional eingeschätzt, regional bekannt gemacht und gemeinsam mit den LandwirtInnen, der Landwirtschaftskammer und dem Tourismusverband diskutiert; Businesspläne für potenzielle UaB Betriebe sind erstellt; Adaptierungsmaßnahmen landwirtschaftlicher Gebäude werden pilothaft umgesetzt und die Ergebnisse in der Region verbreitet. 
• Potenzial von Green Care ist für die Region eingeschätzt, bekannt gemacht und gemeinsam mit den LandwirtInnen, dem Tourismusverband und sozialen Trägerorganisationen diskutiert; Interessierte LandwirtInnen sind gefunden und wurden durch Green Care Fachpersonal beraten; Green Care Angebote wurden pilothaft in Land- und forstwirtschaftlichen Betrieben umgesetzt und die Ergebnisse in der Region verbreitet. 
• Weitere Möglichkeiten für Diversifizierung der land- und forstwirtschaftlichen Betriebe sind unter Berücksichtigung der regionalen Unterschiede erhoben. Betriebe wurden in ihren Diversifizierungsbemühungen unterstützt. 
• Gleiche Möglichkeiten für Männer und Frauen zu ökonomischer Unabhängigkeit durch Diversifizierung in der Landwirtschaft. 
</t>
    </r>
    <r>
      <rPr>
        <b/>
        <sz val="10"/>
        <color theme="1"/>
        <rFont val="Calibri"/>
        <family val="2"/>
        <scheme val="minor"/>
      </rPr>
      <t xml:space="preserve">
Wertschöpfungsketten auf- und ausbauen </t>
    </r>
    <r>
      <rPr>
        <sz val="10"/>
        <color theme="1"/>
        <rFont val="Calibri"/>
        <family val="2"/>
        <scheme val="minor"/>
      </rPr>
      <t xml:space="preserve">
• Gelegenheiten zur Begegnung zwischen Produzenten, Verarbeitern, Gastronomen und Handel sind entstanden; gemeinsam mit der Landwirtschaftskammer und LandwirtInnen sind erfolgreiche regional bestehende Beispiele sowie erfolgsversprechende neue Ansatzpunkte für Wertschöpfungsbeziehungen sichtbar gemacht. 
• Die Produktlogistik als Verbindung zwischen Produzenten und den nachgelagerten Verarbeitungsstufen (Gastronomie, Verarbeitung) sowie zu Handel und Endkunden mit speziellem Fokus auf die Thermen und andere touristische Infrastruktur ist verbessert. 
• Das Modell der solidarischen Landwirtschaft ist in der Region bekannt gemacht; pilothafte Kooperationen sind entstanden. 
• Neue Beziehungen zwischen Forschung und Landwirtschaft nach dem Vorbild der EIPs sind entstanden; neue gemeinsame Produkte und/oder Technologien wurden entwickelt. </t>
    </r>
  </si>
  <si>
    <r>
      <rPr>
        <b/>
        <sz val="10"/>
        <color theme="1"/>
        <rFont val="Calibri"/>
        <family val="2"/>
        <scheme val="minor"/>
      </rPr>
      <t>KMU und Wirtschaftsstandort 
Vernetzung und Profilierung von Wirtschaft und Gewerbe</t>
    </r>
    <r>
      <rPr>
        <sz val="10"/>
        <color theme="1"/>
        <rFont val="Calibri"/>
        <family val="2"/>
        <scheme val="minor"/>
      </rPr>
      <t xml:space="preserve"> 
• Bestehende Unternehmensnetzwerke wurden durch geeignete Maßnahmen dabei unterstützt, ein gemeinsames Profil zu entwickeln und sich in der Region sowie außerhalb zu präsentieren. 
• Neue Themen für Wirtschaftskooperationen wurden auf Basis der Bedarfe der Wirtschaft entwickelt und in der Umsetzung betreut. 
• Neue Plattformen zum Austausch und zur Vernetzung zu diesen neuen Themen wurden geschaffen. 
• Neue Bildungsverbünde wurden etabliert und bedarfsorientiert Bildungsangebote gesetzt. 
• Gleiche Teilhabemöglichkeit an Kooperationen für Männer und Frauen ist erreicht
</t>
    </r>
    <r>
      <rPr>
        <b/>
        <sz val="10"/>
        <color theme="1"/>
        <rFont val="Calibri"/>
        <family val="2"/>
        <scheme val="minor"/>
      </rPr>
      <t xml:space="preserve">
Tourismus 
Aktivierung der regionalen Potenziale für neue touristische Angebote </t>
    </r>
    <r>
      <rPr>
        <sz val="10"/>
        <color theme="1"/>
        <rFont val="Calibri"/>
        <family val="2"/>
        <scheme val="minor"/>
      </rPr>
      <t xml:space="preserve">
• Das Potenzial „Almen am Hochwechsel“ wurde touristisch stärker in Wert gesetzt. 
• Neue naturtouristische Angebote wurden entwickelt und sind buchbar; bestehende naturtouristische Angebote wurden modernisiert und adaptiert; das Potenzial „Lafnitz“ wurde in diese Angebote eingebettet; NaturführerInnen wurden ausgebildet; ein Koordinierungssystem für die NaturführerInnen wurde installiert. 
• „Kulturelles Erbe“ wird erhalten und für die BesucherInnen attraktive buchbare Angebote. 
• Die Thermen sind aktiv in die Projekte eingebunden und bringen ihr Potenzial selbst aktiv ein. 
• Neue, innovative Beherbergungslösungen, die einem der bestehenden Qualitätssicherungssysteme (Sterne, Blumen, etc.) folgen, sind entwickelt. 
• Das Modell „Lebenspfade á la Loipersdorf“ wurde regional erweitert. 
</t>
    </r>
    <r>
      <rPr>
        <b/>
        <sz val="10"/>
        <color theme="1"/>
        <rFont val="Calibri"/>
        <family val="2"/>
        <scheme val="minor"/>
      </rPr>
      <t xml:space="preserve">
Gästebindung und Internationalisierung durch Kompetenzentwicklung </t>
    </r>
    <r>
      <rPr>
        <sz val="10"/>
        <color theme="1"/>
        <rFont val="Calibri"/>
        <family val="2"/>
        <scheme val="minor"/>
      </rPr>
      <t xml:space="preserve">
• Ein Weiterbildungsprogramm für Beschäftigte im Tourismus ist entwickelt, wird angeboten und aktiv in Anspruch genommen; die Qualität des Wissens um die Region ist bei den TeilnehmerInnen gestiegen; die TeilnehmerInnen sind in der Lage, mit Gästen aus dem Ausland zu kommunizieren und die Angebote der Region zu vermitteln. 
• Durch die neuen „internationalen“ Kompetenzen konnten einige der Angebote internationaler ausgerichtet werden. 
• Die GenussCard als Instrument zur Gästebindung wurde ausgebaut. </t>
    </r>
  </si>
  <si>
    <r>
      <rPr>
        <b/>
        <sz val="10"/>
        <color theme="1"/>
        <rFont val="Calibri"/>
        <family val="2"/>
        <scheme val="minor"/>
      </rPr>
      <t xml:space="preserve">Natur- und Umweltschutz: gesunder und klimaschonender Lebensstil </t>
    </r>
    <r>
      <rPr>
        <sz val="10"/>
        <color theme="1"/>
        <rFont val="Calibri"/>
        <family val="2"/>
        <scheme val="minor"/>
      </rPr>
      <t xml:space="preserve">
• Bewusstseinsarbeit für einen gesunden und klimaschonenden Lebensstil. 
• Das Wissen über Klima-, Natur-, und Umweltschutz sowie Klimawandel ist in der Region gestiegen. 
• Das Wissen über einen individuellen gesunden Lebensstil ist gestiegen. 
• Für eine Auswahl regionaler Produkte ist der ökologische Fußabdruck bestimmt. 
• Klima-, Natur- und Umweltschutz sind in der öffentlichen Wahrnehmung präsenter. 
• Unterstützung für Eigeninitiative. 
• Menschen aus der Region haben die Möglichkeit, neue Angebote in Anspruch zu nehmen, die sie auf ihrem Weg zum gesunden und klimaschonenden Lebensstil unterstützen. 
• Menschen aus der Region haben die Möglichkeit, in gemeinsamen Aktionen einen Beitrag zu Natur- und Umweltschutz in der Region zu leisten. 
</t>
    </r>
    <r>
      <rPr>
        <b/>
        <sz val="10"/>
        <color theme="1"/>
        <rFont val="Calibri"/>
        <family val="2"/>
        <scheme val="minor"/>
      </rPr>
      <t xml:space="preserve">
Regionale Identität </t>
    </r>
    <r>
      <rPr>
        <sz val="10"/>
        <color theme="1"/>
        <rFont val="Calibri"/>
        <family val="2"/>
        <scheme val="minor"/>
      </rPr>
      <t xml:space="preserve">
Regionale Identität ist gestärkt, weil 
• Stärken und Kernkompetenzen der Region für die Bevölkerung sichtbarer sind. 
• die Geschichte der Region für Einheimische und TouristInnen bekannter und aufbereitet ist. 
• Möglichkeiten geschaffen wurden, sich für die Region einzusetzen. 
• kulturelle Angebote sichtbarer und vernetzt sind. </t>
    </r>
  </si>
  <si>
    <r>
      <rPr>
        <b/>
        <sz val="10"/>
        <color theme="1"/>
        <rFont val="Calibri"/>
        <family val="2"/>
        <scheme val="minor"/>
      </rPr>
      <t xml:space="preserve">Demografischer Wandel und sozialer Zusammenhalt 
Zusammenhalt zwischen „Neuen“, „Alteingesessenen“ und „Ehemaligen“ </t>
    </r>
    <r>
      <rPr>
        <sz val="10"/>
        <color theme="1"/>
        <rFont val="Calibri"/>
        <family val="2"/>
        <scheme val="minor"/>
      </rPr>
      <t xml:space="preserve">
• Das Profil einer „Willkommenskultur“ ist entstanden und institutionell in den Gemeinden verankert. Es zeigt, wohin sich die Gemeinden der LAG in diesem Thema entwickeln wollen. 
• Angebote für die Bevölkerung sind entstanden, um ihre eigene Willkommenskultur weiterzuentwickeln. 
• Die Bevölkerung ist für die Themen der Willkommenskultur bzw. für Zuwanderung sensibilisiert. 
• Es sind Möglichkeiten/Möglichkeitsräume entstanden, bei denen sich „Alteingesessene“ und „neue“ BewohnerInnen der Region treffen und sich austauschen können. Hier wollen wir ua. auch Frauen ansprechen, die zu Hause ohne sozialen Kontakte leben (häufig sind Männer berufstätig und bauen sich ihre Kontakte über ihr Arbeitsfeld auf) 
• Maßnahmen zur Rückbindung weggezogener RegionsbewohnerInnen sind entstanden/ Weggezogene nehmen diese Maßnahmen in Anspruch. 
• Neue Beschäftigungsmodelle für Heimarbeit sind entwickelt. 
</t>
    </r>
    <r>
      <rPr>
        <b/>
        <sz val="10"/>
        <color theme="1"/>
        <rFont val="Calibri"/>
        <family val="2"/>
        <scheme val="minor"/>
      </rPr>
      <t xml:space="preserve">
Beteiligungsprozesse </t>
    </r>
    <r>
      <rPr>
        <sz val="10"/>
        <color theme="1"/>
        <rFont val="Calibri"/>
        <family val="2"/>
        <scheme val="minor"/>
      </rPr>
      <t xml:space="preserve">
• Gleiche Verteilung von Macht und Einfluss zwischen Frauen und Männern hinsichtlich politischer und ökonomischer Entscheidungen und Prozesse. 
</t>
    </r>
    <r>
      <rPr>
        <b/>
        <sz val="10"/>
        <color theme="1"/>
        <rFont val="Calibri"/>
        <family val="2"/>
        <scheme val="minor"/>
      </rPr>
      <t xml:space="preserve">
Zusammenhalt zwischen Jungen, Älteren und Alten</t>
    </r>
    <r>
      <rPr>
        <sz val="10"/>
        <color theme="1"/>
        <rFont val="Calibri"/>
        <family val="2"/>
        <scheme val="minor"/>
      </rPr>
      <t xml:space="preserve"> 
• Neue Lösungen für ein „älter werden in gewohnter Umgebung“ sind gefunden. 
• Wertschätzung zwischen jungen und älteren BewohnerInnen ist gestiegen. 
</t>
    </r>
    <r>
      <rPr>
        <b/>
        <sz val="10"/>
        <color theme="1"/>
        <rFont val="Calibri"/>
        <family val="2"/>
        <scheme val="minor"/>
      </rPr>
      <t xml:space="preserve">
Zivilgesellschaftliches Engagement als wichtiger Stützpfeiler für die Region </t>
    </r>
    <r>
      <rPr>
        <sz val="10"/>
        <color theme="1"/>
        <rFont val="Calibri"/>
        <family val="2"/>
        <scheme val="minor"/>
      </rPr>
      <t xml:space="preserve">
• Neue Möglichkeiten für zivilgesellschaftliches/ehrenamtliches Engagement sind entstanden. 
• Gleiche Verteilung und Anerkennung ehrenamtlicher Arbeit von Männern und Frauen ist entstanden. 
</t>
    </r>
    <r>
      <rPr>
        <b/>
        <sz val="10"/>
        <color theme="1"/>
        <rFont val="Calibri"/>
        <family val="2"/>
        <scheme val="minor"/>
      </rPr>
      <t xml:space="preserve">
Gesellschaftliche Randgruppen in ihrer Teilhabe unterstützen </t>
    </r>
    <r>
      <rPr>
        <sz val="10"/>
        <color theme="1"/>
        <rFont val="Calibri"/>
        <family val="2"/>
        <scheme val="minor"/>
      </rPr>
      <t xml:space="preserve">
• Männer und Frauen mit Beeinträchtigungen finden Möglichkeiten, um am 2. oder 3. Arbeitsmarkt tätig zu sein. 
• Selbstbestimmte Lebensgestaltung für Männer und Frauen ist lebbar. </t>
    </r>
  </si>
  <si>
    <r>
      <rPr>
        <b/>
        <sz val="10"/>
        <color theme="1"/>
        <rFont val="Calibri"/>
        <family val="2"/>
        <scheme val="minor"/>
      </rPr>
      <t xml:space="preserve">Lebenslanges Lernen </t>
    </r>
    <r>
      <rPr>
        <sz val="10"/>
        <color theme="1"/>
        <rFont val="Calibri"/>
        <family val="2"/>
        <scheme val="minor"/>
      </rPr>
      <t xml:space="preserve">
Alle Aktionsfelder werden mit Angeboten des Lebenslangen Lernens dabei unterstützt, ihre Ziele zu erreichen 
• Aufbauend auf die Profilbildung der regionalen Betriebe (siehe Aktionsfeld 1) sind neue Modelle zur Berufsorientierung entwickelt und umgesetzt. 
• Angebote zu Community Education sind entwickelt, um das zivilgesellschaftliche Engagement zu stärken. 
• Angebote rund um Pflege sind entwickelt und umgesetzt, um ein Alt werden zu Hause zu ermöglichen. 
• Bildungsverbünde sind entstanden, um die Betriebe in Netzwerken zu unterstützen. 
• Menschen der Region sind für den Nutzen von Lebenslangem Lernen sensibilisiert. 
• Bildungsanbieter vernetzen sich und kooperieren verstärkt. 
• Gleiche Zugangsbedingungen zu Weiterbildungsmöglichkeiten für Männer und Frauen sind geschaffen. 
• Ausbildungswege und Berufswahl werden differenziert betrachtet, eine geschlechtssensible Berufsorientierung wird angestrebt. 
• Verbesserung der Beschäftigungschancen von Eltern insbesondere die Situation von WiedereinsteigerInnen. </t>
    </r>
  </si>
  <si>
    <r>
      <rPr>
        <b/>
        <sz val="10"/>
        <color theme="1"/>
        <rFont val="Calibri"/>
        <family val="2"/>
        <scheme val="minor"/>
      </rPr>
      <t xml:space="preserve">Land- und Forstwirtschaft 
Neue Möglichkeiten für Diversifizierung finden. </t>
    </r>
    <r>
      <rPr>
        <sz val="10"/>
        <color theme="1"/>
        <rFont val="Calibri"/>
        <family val="2"/>
        <scheme val="minor"/>
      </rPr>
      <t xml:space="preserve">
Die Art und Weise, wie land- und forstwirtschaftliche Betriebe UaB umsetzen können, hat sich über die letzten Jahre verändert und um viele gute Beispiele erweitert. Wir wollen durch Informationsveranstaltungen, Exkursionen und Workshoprunden die Möglichkeiten aufzeigen und gemeinsam mit TouristikerInnen der Region das Potenzial deutlich machen. Mittels Potenzialanalyse wollen wir ermitteln, welche Arten der UaB Angebote (Urlaub am Pferdehof, Urlaub in der Almhütte, etc) für unsere regionalen Betriebe passend sind. Interessierte Betriebe sollen in einem nächsten Schritt begleitet werden, Businesspläne zu entwickeln um ihre Ideen zu konkretisieren und abzusichern. Um aufzuzeigen, wie UaB im Kontext oststeirischer Themen aussehen kann, möchten wir auch 3 Pilotprojekte verstärkt in der Umsetzung finanzieren. Die Auswahl erfolgt mittels Call und Jury aus den erstellten Businessplänen. 
Es ist uns wichtig, für dieses Thema regionale MultiplikatorInnen und Unterstützungspersonen (z.B. aus der Landwirtschaftskammer und/oder den Tourismusverbänden) zu gewinnen, die die Betriebe künftig im Entwicklungsprozess des UaB Angebots unterstützen und das Angebot nachhaltig absichern helfen. Gleichzeitig wollen wir von Beginn an den Kontakt zum Bundesverband UaB herstellen, um die vielen bestehenden Erfahrungen zu nutzen. Wichtig ist uns ebenfalls, von Beginn an, mit den Tourismusverbänden zu arbeiten, damit die Angebote bestmöglich buchbar gestaltet werden können. 
Auch beim Thema „Green Care“ sollen Informationsveranstaltungen, Exkursionen und Workshoprunden dazu führen, die Land- und ForstwirtInnen für dieses Diversifizierungsthema zu sensibilisieren. Von Beginn an sollen auch Trägerorganisationen aus dem Sozial- und Bildungsbereich mit eingebunden sein, damit sich einfacher Kooperationen zwischen Anbietern der Infrastruktur und Anbietern des Sozial-/Pflege- oder Bildungsangebots finden können und gemeinsam in die Projektentwicklung starten können. Auch hier ist uns wichtig, MultiplikatorInnen (regionale ExpertInnen, denen wir im Bedarfsfall eine zusätzliche Weiterbildung ermöglichen) zur Seite zu stellen, die die Betriebe in Aufbau und Umsetzung des Angebots unterstützen und das Potenzial bzw. den Nutzen für Land- und ForstwirtIn wie auch KlientInnen (je nach thematischer Ausrichtung) sichtbar zu machen. Auch in diesem Bereich wollen wir 2 Pilotinitiativen finanziell in der Umsetzung stärker unterstützen um regionale „gute Beispiele“ zu schaffen. Um weitere Möglichkeiten für Diversifizierung zu ergründen, werden wir jedes Jahr unter ein Schwerpunktthema stellen, das gemeinsam mit der Landwirtschaftskammer mit Inhalten gefüllt wird. Sollten sich hier weitere Möglichkeiten auftun, werden wir entsprechende Maßnahmen definieren, um, ähnlich wie bei UaB und Green Care, die Betriebe bei der Umsetzung zu unterstützen. 
</t>
    </r>
    <r>
      <rPr>
        <b/>
        <sz val="10"/>
        <color theme="1"/>
        <rFont val="Calibri"/>
        <family val="2"/>
        <scheme val="minor"/>
      </rPr>
      <t xml:space="preserve">
Wertschöpfungsketten auf- und ausbauen </t>
    </r>
    <r>
      <rPr>
        <sz val="10"/>
        <color theme="1"/>
        <rFont val="Calibri"/>
        <family val="2"/>
        <scheme val="minor"/>
      </rPr>
      <t xml:space="preserve">
Wir wollen durch den Aufbau und die Begleitung von Netzwerken Gelegenheiten für Begegnung zwischen Produzenten, Verarbeitern, Gastronomen und Handel schaffen. Durch die gemeinsame Analyse von „guten Beispielen“ im Rahmen von Exkursionen und Workshops, Studien und partizipativer „Action Research“ wollen wir versuchen, derzeitige Defizite in den Wertschöpfungsketten aber auch Potenziale für neue Wertschöpfungspartnerschaften sichtbar zu machen. Vor allem die Produktlogistik (kurze Versorgungsketten) und gemeinsame Vermarktung wollen wir verbessern und im Rahmen von Projektinitiativen Logistikknoten (bestehende oder neue AkteurInnen) installieren, die die Schnittstelle zwischen Produzenten, Verarbeitern, Gastronomie und Tourismuswirtschaft (v.a. Thermen) bilden. Unter dem Motto „Gemeinsam wirtschaften“ soll es für alle Bevölkerungsschichten (auch für sozial Schwache und Bedürftige) die Möglichkeit geben, regionale Produkte erwerben zu können. Angedacht ist, im Rahmen eines Wirtschaftsvereins, der als Drehscheibe agieren soll, diesen Verkauf zu organisieren. 
Durch unsere geografische Nähe zwischen großen steirischen, burgenländischen aber auch slowenischen und ungarischen Städten wollen wir versuchen, die Stadt-Land Beziehungen zu forcieren. Die Städte Fürstenfeld und Friedberg sind Teil der 8-Städte Kooperation, die uns mit ihren Erfahrungen unterstützen und als Projektträger agieren könnten. </t>
    </r>
  </si>
  <si>
    <r>
      <t xml:space="preserve">Eine besondere Wertschöpfungskette ist jene der solidarischen Landwirtschaft, wo wir versuchen, direkte Verbindungen zwischen LandwirtInnen und Endkunden herzustellen um für erstere einen geregelten Absatz und für zweitere die Versorgung mit regionalen und saisonalen Lebensmitteln sicherzustellen. Hier wollen wir versuchen, durch eine Pilotinitiative das Thema bekannter zu machen und zu testen, in wie weit dieser Ansatz für die LEADER-Region passend ist. 
Wir wollen nach dem Modell der Europäischen Innovationspartnerschaften (EIP) ein Netzwerk ähnlich einer operationellen Gruppe ins Leben rufen, um neue Beziehungen zwischen Forschung und Landwirtschaft zu realisieren. Diese Gruppe soll dann gemeinsam an einem Thema arbeiten mit dem Ziel, eine sich selbst tragende Innovation hervorzubringen. Das konkrete Thema und die AkteurInnen werden wir nach eingehenden Informationsveranstaltungen und Unterstützungsangeboten in einem Call ermitteln. Während des gesamten Prozesses werden wir in Austausch mit den Innovation Brokern und der EIP Servicestelle stehen. Als mögliche Themen sehen wir derzeit die Weiterverarbeitung und die Nutzungsmöglichkeiten der Maisspindel (Einstreuung und Dünger, Qualitätssicherung und Zertifizierung) sowie gemeinsamer Forschungsarbeit zu Pflanzenschutz im Zuge des Klimawandels. Mögliche TrägerInnen im Rahmen des Aktionfeldes können Wirtschaftsverbünde, Wirtschaftsplattform Wechselland, C&amp;C Thermenland, Direktvermarkter, R.B. Power GmbH gemeinsam mit Forschungseinrichtungen in Österreich, Maschinenring Oststeiermark sein.
</t>
    </r>
    <r>
      <rPr>
        <b/>
        <sz val="10"/>
        <color theme="1"/>
        <rFont val="Calibri"/>
        <family val="2"/>
        <scheme val="minor"/>
      </rPr>
      <t xml:space="preserve">
KMU und Wirtschaftsstandort 
Vernetzung und Profilierung von Wirtschaft und Gewerbe </t>
    </r>
    <r>
      <rPr>
        <sz val="10"/>
        <color theme="1"/>
        <rFont val="Calibri"/>
        <family val="2"/>
        <scheme val="minor"/>
      </rPr>
      <t xml:space="preserve">
Ähnlich wie im Bereich der Wertschöpfungsketten besteht unsere „Strategie der kleinen Strukturen“ darin, Betriebe zu vernetzen und sie durch Maßnahmen der Profilbildung und Öffentlichkeitsarbeit dabei zu unterstützen, bessere regionale und überregionale Wahrnehmung zu erhalten. 
In diesen Netzwerken sollen aber auch neue Themen, die für die Kleinst- und Kleinbetriebe unserer Region relevant sind, ermittelt und in der Umsetzung unterstützt werden. Vor allem eine gemeinsame Qualifizierung wollen wir durch Aufbau und Umsetzung von Bildungsverbünden unterstützen (siehe Aktionsfeldthema Lebenslanges Lernen). Gemeinsam mit der Wirtschaftskammer Hartberg-Fürstenfeld und der Qualifizierungsagentur Oststeiermark könnte dieses Thema erarbeitet werden. 
</t>
    </r>
    <r>
      <rPr>
        <b/>
        <sz val="10"/>
        <color theme="1"/>
        <rFont val="Calibri"/>
        <family val="2"/>
        <scheme val="minor"/>
      </rPr>
      <t>Tourismus</t>
    </r>
    <r>
      <rPr>
        <sz val="10"/>
        <color theme="1"/>
        <rFont val="Calibri"/>
        <family val="2"/>
        <scheme val="minor"/>
      </rPr>
      <t xml:space="preserve"> </t>
    </r>
    <r>
      <rPr>
        <b/>
        <sz val="10"/>
        <color theme="1"/>
        <rFont val="Calibri"/>
        <family val="2"/>
        <scheme val="minor"/>
      </rPr>
      <t xml:space="preserve">
Aktivierung der regionalen Potenziale für neue touristische Angebote </t>
    </r>
    <r>
      <rPr>
        <sz val="10"/>
        <color theme="1"/>
        <rFont val="Calibri"/>
        <family val="2"/>
        <scheme val="minor"/>
      </rPr>
      <t xml:space="preserve">
Um das Potenzial „Almen am Hochwechsel“ touristisch besser zu nutzen wollen wir die Initiative „Schwaigen Reigen“ (ua. Verein Wexel, Gemeinden des Wechsellandes) unterstützen um das Angebot zu erweitern. Die Öffentlichkeitswirksamkeit dieser Initiative hilft uns, den Wechsel als Urlaubsdestination für Naherholung aber auch langfristig als „Sommerfrische 2.0“ zu positionieren und wieder in die Köpfe der Menschen zu bringen. 
Wir wollen in der gesamten Region neue naturtouristische Angebote entwickeln und buchbar machen. Die Ausbildung von Natur- und LandschaftsführerInnen soll dazu dienen, dass Gäste diese Angebote besser nutzen können und die Natur unserer Region dadurch noch erlebbarer wird. Die Angebote der Natur- und LandschaftsführerInnen sollen in ein Management-Modell eingebettet werden, das eine gute Organisation und Abwicklung der Angebote garantiert. Es ist uns wichtig, dass VertreterInnen der Thermen bei diesen Angeboten aktiv mitgestalten, da sie in Folge ihre Gäste aktiv an die Angebote heranführen sollen. Besonderes Augenmerk legen wir dabei auf das „Ramsargebiet Lafnitz“. Wir wollen den RAMSAR Verein wieder mit Leben füllen und gemeinsam mit den AkteurInnen (NaturführerInnen, Landwirtschafskammer, Naturschutzbund, Österreichische Naturschutzjugend, Tourismusregionalverband Oststeiermark, Thermenland Steiermark, Beherbergungsbetriebe) neue naturtouristische Angebote (z.B. entlang des Lafnitztalradweges, Instandhaltung Radwegenetz usw.) entwickeln. Aufgrund unserer geografischen Lage soll dies in enger Zusammenarbeit mit der LAG südburgenland plus erfolgen. Diese Angebote sollen dann in die Vermarktungsschiene der Tourismusverbände aufgenommen werden um Wertschöpfung für unsere Region zu erzielen. </t>
    </r>
  </si>
  <si>
    <r>
      <t xml:space="preserve">Wir wollen das Thema „die Geschichte der Region im Sinne des kulturellen Erbes“ mit dem Museumsverein Fürstenfeld weiter ausbauen und neue buchbare Angebote für TouristInnen entwickeln. Ein Ansatzpunkt hier ist den Tourismus noch stärker mit „Kunst und Kultur“ zu verbinden. Eine Idee dabei ist, die Alte Tabakfabrik in Fürstenfeld zu reaktivieren. Unterstützen wollen wir auch die Errichtung eines Historischen Weitwanderweges im Wechselland des Vereins Historischer Verein Wechselland sowie die Weiterentwicklung der Lebensakademie - Lebenspfade á la Loipersdorf von der IG Therme Loipersdorf, um das touristische Angebot zu erweitern. „Urlaub am Pfarrhof“ (konzipiert von der Diözese Graz-Seckau in Kooperation mit Gemeinden) wollen wir als innovative Beherbergungsmöglichkeit konzepthaft erschließen und 2 Pilotprojekte als „Good Practice“ unterstützen. In Kooperation mit der LAG südburgenland plus wollen wir gemeinsam mit dem Thermenland Steiermark und dem Südburgenland Tourismus eine „3*Initiative“ ins Leben rufen und eine Angebotsgruppe etablieren, die über Qualität und eigenständige Positionierung (nicht über den Preis) am Markt erfolgreich agiert. 
</t>
    </r>
    <r>
      <rPr>
        <b/>
        <sz val="10"/>
        <color theme="1"/>
        <rFont val="Calibri"/>
        <family val="2"/>
        <scheme val="minor"/>
      </rPr>
      <t xml:space="preserve">
Gästebindung und Internationalisierung durch Kompetenzentwicklung </t>
    </r>
    <r>
      <rPr>
        <sz val="10"/>
        <color theme="1"/>
        <rFont val="Calibri"/>
        <family val="2"/>
        <scheme val="minor"/>
      </rPr>
      <t xml:space="preserve">
Gemeinsam mit den BildungsträgerInnen der Region (bfi, lfi, AMS, Qualifizierungsagentur Oststeiermark) wollen wir ein Weiterbildungsprogramm für Beschäftigte im Tourismus entwickeln und umsetzen, um die Qualität des Wissens um die Region bei den TeilnehmerInnen zu erhöhen sowie die „internationalen Kompetenzen“ der MitarbeiterInnen zu verbessern. Ausgestattet mit diesen neuen Kompetenzen wollen wir gemeinsam mit den AkteurInnen aus dem Tourismus einige unserer touristischen Angebote für ein internationales Publikum adaptieren. Die GenussCard konnte in den letzten Jahren bereits erfolgreich unterschiedliche touristische und kulinarische Angebote der Oststeiermark vernetzen. Mit dieser Inklusiv-Karte versucht man verstärkt die Region sichtbar zu machen, um den Gast länger in der Region halten zu können. Durch die GenussCard soll Region „unkompliziert und einfach“ erlebbar gemacht werden. Diesen Weg wollen wir fortsetzen und die GenussCard weiter ausbauen. 
</t>
    </r>
    <r>
      <rPr>
        <b/>
        <sz val="10"/>
        <color theme="1"/>
        <rFont val="Calibri"/>
        <family val="2"/>
        <scheme val="minor"/>
      </rPr>
      <t xml:space="preserve">
Sensibilisierungsmaßnahmen im Aktionsfeld 1. </t>
    </r>
    <r>
      <rPr>
        <sz val="10"/>
        <color theme="1"/>
        <rFont val="Calibri"/>
        <family val="2"/>
        <scheme val="minor"/>
      </rPr>
      <t xml:space="preserve">
Auf der einen Seite wollen wir Menschen aus der Region ansprechen und für Themen der Regionalentwicklung sensibilisieren und auf der anderen Seite - im besten Fall - zur Mitarbeit gewinnen. In regelmäßigen koordinierten themenspezifischen Arbeitsgruppen wollen wir strategisch arbeiten, um die lokale Entwicklungsstrategie umzusetzen. Unterschiedliche Möglichkeiten und Medien werden wir verwenden: persönliche Ansprache, gendergerechte und zielgruppengerechte Ansprache (geschlechtergerechte Kommunikation) bei Veröffentlichungen auf der LAG eigene Homepage, Kurzmitteilungen, PR Artikeln in regionalen Zeitschriften, Plattformen der Mitgliedsgemeinden nutzen, Fachtagungen. Zielgruppen dieser Sensibilisierungsmaßnahmen sind Männer und Frauen aller Bevölkerungsgruppen. Orientieren werden wir uns auch nach den Standards für öffentliche Beteiligung (www.partizipation.at).</t>
    </r>
  </si>
  <si>
    <r>
      <rPr>
        <b/>
        <sz val="10"/>
        <color theme="1"/>
        <rFont val="Calibri"/>
        <family val="2"/>
        <scheme val="minor"/>
      </rPr>
      <t xml:space="preserve">Natur- und Umweltschutz: gesunder und klimaschonender Lebensstil </t>
    </r>
    <r>
      <rPr>
        <sz val="10"/>
        <color theme="1"/>
        <rFont val="Calibri"/>
        <family val="2"/>
        <scheme val="minor"/>
      </rPr>
      <t xml:space="preserve">
Mit einfachen, niederschwelligen aber effektiven Maßnahmen wollen wir in diesem Bereich Bewusstseinsarbeit für einen gesunden und klimaschonenden Lebensstil setzen: 
</t>
    </r>
    <r>
      <rPr>
        <b/>
        <sz val="10"/>
        <color theme="1"/>
        <rFont val="Calibri"/>
        <family val="2"/>
        <scheme val="minor"/>
      </rPr>
      <t xml:space="preserve">
(1) Bewusstseinsarbeit für einen gesunden und klimaschonenden Lebensstil </t>
    </r>
    <r>
      <rPr>
        <sz val="10"/>
        <color theme="1"/>
        <rFont val="Calibri"/>
        <family val="2"/>
        <scheme val="minor"/>
      </rPr>
      <t xml:space="preserve">
• Förderung von bewusstseinsbildender Maßnahmen zur E-Mobilität: Tag der (Regions)Mobilität: jährlich soll der Tag der Mobilität stattfinden, um auf öffentlichen Verkehr, Verkehrsangebote und alternative Mobilität aufmerksam zu machen Energie Rallye: Die Energieregion Oststeiermark veranstaltet die Energie Rallye mit unterschiedlichen Partnern. Austragungsorte der E-Rallye sollen auch in unserer Region sein, um einen weiteren Schwerpunkt in der Bewusstseinsbildung zu schaffen. 
• Die Bestimmung des ökologischen Fußabdrucks regionaler Produkte, damit in Verbindung stehende Öffentlichkeitsarbeit und die Erarbeitung von Strategien zur Verbesserung (Verkleinerung) des Fußabdrucks. 
• Für Erhalt und Bewahrung der Fauna &amp; Flora im Naturraum Lafnitz und auf den Almen am Hochwechsel (z.B. Wiederansiedelung des Speierlings) wollen wir vor allem mit AkteurInnen aus dem Naturschutz (Österreichische Naturschutzjugend, RAMSAR Verein) aber auch mit Schulen und Kindergärten zusammen Projekte entwickeln und umsetzen. 
• Weitere Projektideen wollen wir im Rahmen von Jahresschwerpunkten und Projektcalls gemeinsam mit Partnerorganisationen (u.a. Schulen) im Zuge der Periode entwickeln und umsetzen. 
</t>
    </r>
    <r>
      <rPr>
        <b/>
        <sz val="10"/>
        <color theme="1"/>
        <rFont val="Calibri"/>
        <family val="2"/>
        <scheme val="minor"/>
      </rPr>
      <t xml:space="preserve">
(2) Unterstützung für Eigeninitiative </t>
    </r>
    <r>
      <rPr>
        <sz val="10"/>
        <color theme="1"/>
        <rFont val="Calibri"/>
        <family val="2"/>
        <scheme val="minor"/>
      </rPr>
      <t xml:space="preserve">
• Initiativen zur Verringerung der Menge an Plastiksackerl (Gemeinden als Vorreiter und Vorbildfunktion). 
• Installation von Infrastruktursystemen im Bereich Erneuerbare Energie gemeinsam mit der Energieregion Oststeiermark z.B. Errichtung von E-Tankstellen: um die E-Mobilität zu fördern wollen wir motivieren, E-Tankstellen zu eröffnen. Eine bewusstseinsbildende Informationskampagne soll dazu beitragen, dass E-Mobilität in der Region Verankerung findet. Unterstützung von AkteurInnengruppen, Gemeinschaftsanlagen für Photovoltaik sowie Lösungen für solare Speichersysteme zu entwickeln und umzusetzen. 
Aber auch Angebote für die psychische Gesundheit sind für uns Teil eines „gesunden und klimaschonenden Lebensstils“. Vor allem Angebote zur Burn Out Prävention (z.B. Erweiterung des Angebots im Rahmen der Glückswochen, Fit am Arbeitsplatz) und Angebote für physische Gesundheit und Fitness (IG Therme Loipersdorf, Glückswochen, MANA4YOU, Thermenland Steiermark) sind uns dabei wichtig. Dabei wollen wir vorhandene Angebote, Initiativen und Strukturen nutzen (z.B. die Radwege) und sie neu beleben. </t>
    </r>
  </si>
  <si>
    <r>
      <rPr>
        <b/>
        <sz val="10"/>
        <color theme="1"/>
        <rFont val="Calibri"/>
        <family val="2"/>
        <scheme val="minor"/>
      </rPr>
      <t xml:space="preserve">Regionale Identität </t>
    </r>
    <r>
      <rPr>
        <sz val="10"/>
        <color theme="1"/>
        <rFont val="Calibri"/>
        <family val="2"/>
        <scheme val="minor"/>
      </rPr>
      <t xml:space="preserve">
Ohne Wissen über die Region gibt es keine Identität. Deshalb ist es uns ein Anliegen, das Wissen über die Region zu steigern und in diesem Bereich bewusstseinsbildende und wissensvermittelnde Maßnahmen zu setzen. Teilregional gibt es unterschiedliche Identitäten, doch hier geht es um eine Regionsidentität und um das Bewusstmachen einzelner regionstypischer Gegebenheiten. Dazu wollen wir folgende Maßnahmen gemeinsam mit der Bevölkerung setzen: 
• Wissensmanagement zu Historie kulturellem Erbe der Region (Dokumentation des Wissens rund um Flora und Fauna, alte Arbeitstechniken und Bewirtschaftung bis hin zum Revitalisieren und Hervorheben der kulturellen Schätze in der Region). 
• Angebote entwickeln, um Schul- und Sportwochen in der Region zu verbringen. 
• Gegenseitiges Kennenlernen fördern und unterstützen: 
o Lafnitztal-Fest, um kulinarische Angebote, Kunst und Kultur zu präsentieren 
o Schwaigen Reigen zur Re-Positionierung des Wechsels als "Sommerfrische" 
o Umiwechsl’n, das Leben der Traditionen aufzeigen 
• veranstalten von BürgerInnenräten (siehe Aktionsfeld 3) 
</t>
    </r>
    <r>
      <rPr>
        <b/>
        <sz val="10"/>
        <color theme="1"/>
        <rFont val="Calibri"/>
        <family val="2"/>
        <scheme val="minor"/>
      </rPr>
      <t xml:space="preserve">
Kunst und Kultur</t>
    </r>
    <r>
      <rPr>
        <sz val="10"/>
        <color theme="1"/>
        <rFont val="Calibri"/>
        <family val="2"/>
        <scheme val="minor"/>
      </rPr>
      <t xml:space="preserve"> verbindet, prägt die Menschen und leistet einen guten Beitrag für ein "offenes" Miteinander. Wir wollen Kunst und Kultur erlebbar machen, Angebote der Kulturschaffenden vernetzen und koordiniert präsentieren: 
• Vernetzung von Kunst und Kulturschaffenden sowie deren Angeboten 
• Regionalen Künstlern mehr Möglichkeiten zur Präsentation ihrer Kunst bieten
• Schaffung von kulturellen Angeboten, z.B. Sommerkino am Dorfplatz, Ausstellung durch regionale Künstler in der Region 
• Ausbau und Erweiterung Festungsweg und Ritterorden (siehe auch Aktionsfeldthema Tourismus) 
Mögliche TrägerInnen aus der Region: Gemeinden, Lokale Aktionsgruppen, Museumsverein Fürstenfeld, Verein Wexel, Historischer Verein Wechselland, Verein Kubile 
</t>
    </r>
    <r>
      <rPr>
        <b/>
        <sz val="10"/>
        <color theme="1"/>
        <rFont val="Calibri"/>
        <family val="2"/>
        <scheme val="minor"/>
      </rPr>
      <t xml:space="preserve">
Sensibilisierungsmaßnahmen im Aktionsfeld 2. </t>
    </r>
    <r>
      <rPr>
        <sz val="10"/>
        <color theme="1"/>
        <rFont val="Calibri"/>
        <family val="2"/>
        <scheme val="minor"/>
      </rPr>
      <t xml:space="preserve">
Auf der einen Seite wollen wir Menschen aus der Region ansprechen und für Regionalentwicklung, Themen der Regionalentwicklung sensibilisieren und auf der anderen Seite - im besten Fall - zur Mitarbeit gewinnen. In regelmäßigen koordinierten themenspezifischen Arbeitsgruppen wollen wir strategisch arbeiten, um die lokale Entwicklungsstrategie umzusetzen. Wir werden unterschiedliche (regionale) Möglichkeiten in Anspruch nehmen: persönliche Ansprache, gendergerechte und zielgruppengerechte Ansprache (geschlechtergerechte Kommunikation) bei Veröffentlichungen auf der LAG eigene Homepage, Kurzmitteilungen, PR Artikeln in regionalen Zeitschriften, Plattformen der Mitgliedsgemeinden nutzen, Fachtagungen. Im Rahmen eines Projekt-Call-Systems wollen wir strategisch Themen in der Öffentlichkeit (in der Region) platzieren, die für die Umsetzung des Aktionsfeldes 2 wichtig sind Zielgruppen dieser Sensibilisierungsmaßnahmen sind Männer und Frauen aller Bevölkerungsgruppen.</t>
    </r>
  </si>
  <si>
    <r>
      <rPr>
        <b/>
        <sz val="10"/>
        <color theme="1"/>
        <rFont val="Calibri"/>
        <family val="2"/>
        <scheme val="minor"/>
      </rPr>
      <t>Demografischer Wandel und sozialer Zusammenhalt 
Zusammenhalt zwischen „Neuen“, „Alteingesessenen“ und „Ehemaligen“</t>
    </r>
    <r>
      <rPr>
        <sz val="10"/>
        <color theme="1"/>
        <rFont val="Calibri"/>
        <family val="2"/>
        <scheme val="minor"/>
      </rPr>
      <t xml:space="preserve"> 
Um den sozialen Zusammenhalt im Sinne einer „Integration“ zu realisieren, geht es uns darum, Kommunikation herzustellen und Vorurteile abzubauen. Kommunikation passiert (nicht nur, aber vordergründig) durch Sprache – daher wollen wir auch Sprachförderung ermöglichen (z.B. Sprachen-Cafés). Jenseits der Sprache wollen wir auch andere Kommunikationsräume schaffen, indem wir die Zugewanderten über Kunst und Musik einbinden (z.B. indem MigrantInnen interkulturellen Musik- und Tanzunterricht gestalten). 
Die Installation eines Mentor/Mentee Systems vermittelt Partnerschaften bzw. Patenschaften oder auch Mentoring zwischen Einheimischen und Zuwanderern. Dies soll dazu beitragen, dass sich die Zugewanderten in verschiedenen Lebenssituationen besser zurechtfinden 
Im Zuge unserer Initiative „Willkommenskultur“ sollen gemeinsam mit den AkteurInnen der Region weitere Maßnahmen entwickelt werden, die eine Anerkennungs- und Wertschätzungskultur erkennen lassen. 
</t>
    </r>
    <r>
      <rPr>
        <b/>
        <sz val="10"/>
        <color theme="1"/>
        <rFont val="Calibri"/>
        <family val="2"/>
        <scheme val="minor"/>
      </rPr>
      <t xml:space="preserve">
Zusammenhalt zwischen Jungen, Älteren und Alten </t>
    </r>
    <r>
      <rPr>
        <sz val="10"/>
        <color theme="1"/>
        <rFont val="Calibri"/>
        <family val="2"/>
        <scheme val="minor"/>
      </rPr>
      <t xml:space="preserve">
Die Region muss sich der Herausforderung stellen und Angebote für die immer älter werdende Bevölkerung erarbeiten. 
• Green Care (Sozialbetreuung auf landwirtschaftlichen Betrieben, siehe Aktionsfeld 1) 
• Das Leben im Alter zuhause ermöglichen (siehe Oststeirisches Leitbild) 
• Unterstützungssysteme für pflegende Angehörige erweitern 
• Aus- und Fortbildung für Frauen und Männer aller Altersklassen im Bereich Pflege ermöglichen (siehe Aktionsfeldthema Lebenslanges Lernen) 
</t>
    </r>
    <r>
      <rPr>
        <b/>
        <sz val="10"/>
        <color theme="1"/>
        <rFont val="Calibri"/>
        <family val="2"/>
        <scheme val="minor"/>
      </rPr>
      <t xml:space="preserve">
Zivilgesellschaftliches Engagement als wichtiger Stützpfeiler für die Region </t>
    </r>
    <r>
      <rPr>
        <sz val="10"/>
        <color theme="1"/>
        <rFont val="Calibri"/>
        <family val="2"/>
        <scheme val="minor"/>
      </rPr>
      <t xml:space="preserve">
Die Einrichtung eines Zeitkontos für die Erbringung sozialer Leistungen und Dienstleistungen zwischen den Generationen soll zivilgesellschaftliches Engagement und Nachbarschaftshilfe im Alltag unterstützen und dazu beitragen, dass die Kräfte dort eingesetzt werden können, wo sie gebraucht werden. 
Als ProjektträgerInnen könnten hier die Regionalentwicklung Oststeiermark, Sozialhilfeverbänden und Gemeinden auftreten. 
</t>
    </r>
    <r>
      <rPr>
        <b/>
        <sz val="10"/>
        <color theme="1"/>
        <rFont val="Calibri"/>
        <family val="2"/>
        <scheme val="minor"/>
      </rPr>
      <t xml:space="preserve">
Jugendbeteiligung stärken.</t>
    </r>
    <r>
      <rPr>
        <sz val="10"/>
        <color theme="1"/>
        <rFont val="Calibri"/>
        <family val="2"/>
        <scheme val="minor"/>
      </rPr>
      <t xml:space="preserve"> Gemeinsam mit dem Regionalen Jugendmanagement Oststeiermark wollen wir Projekte realisieren wo Jugendbeteiligung gestärkt wird. Jugendliche sollen zu Wort kommen, die Chance bekommen einen Beitrag zu leisten, der Anerkennung und Wertschätzung erhält. Durch positive Erfahrungen wollen wir Identität mit der Region stärken. Als Teil davon soll ein Bonussystem eingeführt werden, um Jugendliche zu motivieren, Leistungen zum Wohle der regionalen Bevölkerung zu erbringen. Die gesammelten Bonuspunkte können dann wieder in der Region eingelöst werden. 
Wir wollen auch regelmäßig einen </t>
    </r>
    <r>
      <rPr>
        <b/>
        <sz val="10"/>
        <color theme="1"/>
        <rFont val="Calibri"/>
        <family val="2"/>
        <scheme val="minor"/>
      </rPr>
      <t xml:space="preserve">BürgerInnen-Rat </t>
    </r>
    <r>
      <rPr>
        <sz val="10"/>
        <color theme="1"/>
        <rFont val="Calibri"/>
        <family val="2"/>
        <scheme val="minor"/>
      </rPr>
      <t xml:space="preserve">veranstalten(ProjektträgerIn je nach Thema: LAG oder Gemeinde). Mit diesem Format soll ein wichtiger Schritt in Richtung „aktive Beteiligung“ und „direkte Demokratie“ in der Region gesetzt werden. Nach dem Motto „Der Weg ist das Ziel“ sollen PolitikerInnen die Möglichkeit erfahren, mit den BürgerInnen zu kommunizieren und sich so zu vernetzen. Der BürgerInnen-Rat stellt hier eine innovative Möglichkeit dar, um Veränderungs- und Entwicklungsprozesse unter konkreter Einbeziehung der BürgerInnen zu starten und anzuregen. 
Ganz bewusst wollen wir zukünftig auf die unterschiedlichen Berufs- und Lebenskonzepte von Männern und Frauen, Jugendlichen, Älteren, Einheimischen, Zugezogenen u.a.m. bedacht nehmen und bewusstseinsbildende Maßnahmen für Gleichstellung der Frauen und Männer im ländlichen Raum setzen.27 Wir wissen, dass vor allem Frauen in Entscheidungsgremien unterrepräsentiert sind. 
Kindern und Jugendlichen wollen wir einen Raum geben, wo es möglich ist, sich mit Wissenschaft und Politik auseinanderzusetzen. </t>
    </r>
  </si>
  <si>
    <r>
      <rPr>
        <b/>
        <sz val="10"/>
        <color theme="1"/>
        <rFont val="Calibri"/>
        <family val="2"/>
        <scheme val="minor"/>
      </rPr>
      <t xml:space="preserve">Gesellschaftliche Randgruppen in ihrer Teilhabe unterstützen </t>
    </r>
    <r>
      <rPr>
        <sz val="10"/>
        <color theme="1"/>
        <rFont val="Calibri"/>
        <family val="2"/>
        <scheme val="minor"/>
      </rPr>
      <t xml:space="preserve">
Gemeinsam mit sozialen Trägerorganisationen (LEO GmbH, Caritas, Volkshilfe) und den Gemeinden wollen wir sozialwirtschaftliche Arbeitsplätze entwickeln. Diese sollen zum einen in bestehenden Betrieben angesiedelt werden aber auch durch den Aufbau eigenständiger sozialökonomischer Betriebe mehr an Nachhaltigkeit und Außenwirkung erfahren. In der Marktgemeinde Neudau hat sich hier bereits eine Idee konkretisiert, die wir in ihrer Umsetzung unterstützen wollen. 
</t>
    </r>
    <r>
      <rPr>
        <b/>
        <sz val="10"/>
        <color theme="1"/>
        <rFont val="Calibri"/>
        <family val="2"/>
        <scheme val="minor"/>
      </rPr>
      <t xml:space="preserve">
Lebenslanges Lernen</t>
    </r>
    <r>
      <rPr>
        <sz val="10"/>
        <color theme="1"/>
        <rFont val="Calibri"/>
        <family val="2"/>
        <scheme val="minor"/>
      </rPr>
      <t xml:space="preserve"> 
Die Qualifizierung und das Lebenslange Lernen sind in allen Themenbereichen Querschnittsmaterie und wichtig für die Entwicklung der Humanressourcen aber auch für die Lebensqualität der einzelnen BewohnerInnen. Als Träger für dieses Thema könnte das Bildungsnetzwerk Steiermark gemeinsam mit der LAG fungieren. 
</t>
    </r>
    <r>
      <rPr>
        <b/>
        <sz val="10"/>
        <color theme="1"/>
        <rFont val="Calibri"/>
        <family val="2"/>
        <scheme val="minor"/>
      </rPr>
      <t>Sensibilisierung.</t>
    </r>
    <r>
      <rPr>
        <sz val="10"/>
        <color theme="1"/>
        <rFont val="Calibri"/>
        <family val="2"/>
        <scheme val="minor"/>
      </rPr>
      <t xml:space="preserve"> Wir werden jedes Jahr einen thematischen Schwerpunkt setzen, der sich an den Elementen der Österreichischen Strategie für Lebenslanges Lernen orientiert. Dazu gehören: 
• Kompetenzorientierung (z.B. Anerkennung von Kompetenzen, die im Rahmen einer ehrenamtlichen Tätigkeit erworben wurde) 
• Lernende in den Mittelpunkt stellen (Bedarfe von Einzelpersonen oder Organisationen erheben und gezielte Angebote darauf ausrichten) 
• Förderung der Teilnahme an LLL (gezielte Maßnahmen, um bestimmte Zielgruppen anzusprechen) 
• Work-Life-Balance 
• Community-Education (Angebote zur Stärkung des zivilgesellschaftlichen Engagements) 
Dabei wird es konkret darum gehen, dass die regionalen Bildungsanbieter gemeinsame Aktionen hinsichtlich Öffentlichkeitsarbeit, Entwicklung neuer Angebote, etc. setzen und somit auch Anlässe für Kooperation und Vernetzung geschaffen werden. 
Im Hinblick auf die anderen Themenfelder, zu denen das Lebenslange Lernen einen Beitrag leisten soll, sind uns folgende Themen besonders wichtig: 
• Vernetzungsaktivitäten zwischen Forschung und Wirtschaft (vgl. EIPs im Aktionsfeldthema Land- und Forstwirtschaft) 
• Aufbau von Bildungsverbünden. Durch den Aufbau von Bildungsverbünden haben TeilnehmerInnen die Möglichkeit das Angebot regionaler Bildungseinrichtungen zu nutzen. So sollen alle TeilnehmerInnen von der Kooperation profitieren, voneinander lernen und zugleich vernetzen sich die teilnehmenden Unternehmen. Durch diese Maßnahme haben auch kleinere Unternehmen die Möglichkeit, ihre MitarbeiterInnen in ihrem Arbeitsumfeld weiter zu qualifizieren. Mit der Qualifizierungsagentur Oststeiermark gibt es einen verlässlichen Partner, der die Umsetzung organisieren könnte. 
• Ausbau des Bildungsstandorts für energieoptimiertes Bauen in Fürstenfeld (Projektträger Stadt Fürstenfeld, Energieregion Oststeiermark, Bauakademie Oststeiermark) Energieoptimierte Gebäude und Passivhäuser nehmen eine zentrale Rolle in allen energierelevanten Zielsetzungen ein. Haben sich in den letzten Jahren Ausbildungen für Planer und Architekten langsam etabliert, fehlen diese nach wie vor für die umsetzende Ebene – HandwerkerInnen und leitendes Baustellen-Personal – völlig. Durch diesen Umstand ist die Realisierung der Zielsetzungen in Gefahr, es braucht Ausbildungs- und Qualifizierungsmöglichkeiten dazu. Die Stadt Fürstenfeld wird in kooperativer Partnerschaft mit der Energieregion Oststeiermark den Aufbau eines Bildungsstandortes forcieren, um nachhaltig Bildungsangebote zu schaffen. 
• Wir wollen im Zuge der „Vernetzung und Profilierung von Wirtschaft und Gewerbe“ neue Modelle zur Berufsorientierung und zum Berufseinstieg entwickeln und erproben. Dies soll in enger Zusammenarbeit mit der zuständigen BO-Abteilung im Land Steiermark wie auch mit den BO-Zuständigen in unserer Region passieren. 
• Neue Angebote zu politischer Bildung (v.a. im Kontext von zivilgesellschaftlichem Engagement) 
• Aus- und Fortbildung für Frauen und Männer aller Altersklassen im Bereich Pflege ermöglichen </t>
    </r>
  </si>
  <si>
    <r>
      <t>Se</t>
    </r>
    <r>
      <rPr>
        <b/>
        <sz val="10"/>
        <color theme="1"/>
        <rFont val="Calibri"/>
        <family val="2"/>
        <scheme val="minor"/>
      </rPr>
      <t xml:space="preserve">nsibilisierungsmaßnahmen im Aktionsfeld 3. </t>
    </r>
    <r>
      <rPr>
        <sz val="10"/>
        <color theme="1"/>
        <rFont val="Calibri"/>
        <family val="2"/>
        <scheme val="minor"/>
      </rPr>
      <t xml:space="preserve">
Auf der einen Seite wollen wir Menschen aus der Region ansprechen und für Regionalentwicklung, Themen der Regionalentwicklung sensibilisieren und auf der anderen Seite - im besten Fall - zur Mitarbeit gewinnen. In regelmäßigen koordinierten themenspezifischen Arbeitsgruppen wollen wir strategisch arbeiten, um die lokale Entwicklungsstrategie umzusetzen. Unterschiedliche Möglichkeiten und Medien werden wir verwenden: persönliche Ansprache, gendergerechte und zielgruppengerechte Ansprache (geschlechtergerechte Kommunikation) bei Veröffentlichungen auf der LAG eigene Homepage, Kurzmitteilungen, PR Artikeln in regionalen Zeitschriften, Plattformen der Mitgliedsgemeinden nutzen, Fachtagungen. Im Rahmen eines Projekt-Call-Systems wollen wir strategisch Themen in der Öffentlichkeit (in der Region) platzieren, die für die Umsetzung des Aktionsfeldes 3 wichtig sind. Zielgruppen dieser Sensibilisierungsmaßnahmen sind Männer und Frauen aller Bevölkerungsgruppen.</t>
    </r>
  </si>
  <si>
    <t>Das gemeinsame Ziel aller Projekte im Bereich der Steigerung der regionalen Wertschöpfung ist die Verbesserung der Lebens- und Wirtschaftsbedingungen innerhalb der Region. Durch aktive Beteiligung vielfältiger Akteur/innen und Gemeinden und einer intensiven Vernetzung, soll es Betrieben, vor allem auch landwirtschaftlichen, weiterhin möglich sein wirtschaftlich zu arbeiten bzw. sich weiterzuentwickeln. Denn nur in einer lebensfähigen, wirtschaftlichen Lage ist es den Menschen möglich, sich zu verwirklichen und ein ausgewogenes, soziales Leben zu führen. 
Die Vielfalt und Qualität der Produkte im Naturpark wurden weiter ausgebaut. Damit wurde dem Rückgang von landwirtschaftlichen und handwerklichen Betrieben, der auch in der Südsteiermark stark voranschreitet, entgegengewirkt. Die Südsteiermark wurde nicht nur in ihrer touristischen Außenwirkung gestärkt, sondern erhielt auch einen zusätzlichen Aufschwung als Lebens- und Wirtschaftsraum. 
Bei der Umsetzung einer Regionsmarke Südsteiermark konnte Leader gemeinsam mit dem Naturpark Südsteiermark einen wesentlichen Beitrag leisten, um die Vernetzung zu allen dafür wichtigen Bereichen (Wirtschaft, Tourismus, Landwirtschaft, Kultur) herzustellen. Es wurde eine Regionsmarke geschaffen, die die Bevölkerung nach innen verbindet und nach außen bestmöglich präsentiert. Gleichzeitig wurde durch dieses Projekt die Kooperationskultur der Südsteiermark in allen Bereichen verbessert. Zusammenfassend wurde durch die Etablierung einer Regionsmarke ein Wettbewerbsvorteil für die gesamte Region in allen Bereichen erreicht (Wohnraum, Tourismus, Wirtschaft etc.). Das Aktionsfeldthema Regionale Produkte und Spezialitäten steht in engem Zusammenhang mit der Marke Südsteiermark und trägt zur Zielerfüllung bei. Durch Diversifizierungsmaßnahmen und neue innovative Produktionszweige konnten außerdem Arbeitsplätze erhalten bzw. geschaffen werden.
Durch den Ausbau der Naturpark-Partner/innen und die Entwicklung innovativer, landwirtschaftlicher Produkte konnte ein Beitrag zum Erhalt der kleinteiligen, landwirtschaftlichen Betriebsstruktur geleistet, indirekt der Erhalt der Kulturlandschaft gefördert und dadurch ein wertvoller Beitrag zum Klimaschutz gewährleistet werden. Außerdem steigerte sich die Bekanntheit der Region nach außen. Durch die begleitende Bewusstseinsbildung konnte Konsumentenverhalten geändert, Wertschöpfung in der Region gebunden und Transportwege kurz gehalten werden. 
Durch Unterstützung der „Bio-Landwirtschaft“ konnten weitere Betriebe für diese Wirtschaftsart gewonnen und durch eine gemeinsame Vermarktung Vorteile erzielt werden. 
Eine regional angepasste Baukultur verbindet Tradition mit Moderne und wird in der Süd- sowie auch in der Weststeiermark aktiv von Gemeinden und Bauwerber/innen gelebt. Historische Ortskerne wurden erhalten und werden wieder genutzt, wodurch ein barrierefreies Wohnen und Leben in der Südsteiermark für alle Bevölkerungsgruppen möglich ist. 
Im Bereich der Archäologie ist es in Zusammenarbeit der regionalen Akteur/innen mit Landes- und Bundesstellen gelungen die Gesamtheit der Fundplätze darzustellen und schlussendlich sichtbar und erlebbar zu machen. Neben einzelnen investiven Schutz- und Informationsinvestitionen wurde auch ein einheitliches Vermittlungskonzept für verschiedenste Anspruchsgruppen (Kinder, Schulen, historisch interessierte Gäste) erstellt. Im Hinblick auf den Schwerpunkt Wein- und Bewegungstourismus, der hohe Mobilität der Gäste bedingt, ist eine dezentrale Darstellung der historischen Inhalte, welche zugleich durch die ganze Region führt, entstanden. Das Ziel einer adäquaten Darstellung mit teils touristischer Nutzung und klarem Bildungsauftrag wurde erreicht und dieses einzigartige Potential gehoben. 
Neue Entwicklungsflächen, erholungsplanerische sowie industriell-gewerbliche Erweiterungsgebiete (z.B. Leibnitzerfeld West; Golfplatz Grottenhof) tragen zur Wettbewerbsfähigkeit der Südsteiermark bei und wurden nach den erarbeiteten Ansprüchen der südsteirischen Baukultur umgesetzt. Ein zusätzliches Naherholungsgebiet für die Region ist entstanden und bietet Möglichkeiten für alle Altersgruppen.</t>
  </si>
  <si>
    <t>Die LAG Südsteiermark setzt sich zum Ziel, in Zusammenarbeit mit dem Naturpark Südsteiermark, einerseits einen Beitrag zum Erhalt der ausgezeichneten Kulturlandschaft der Südsteiermark zu leisten, die Region lebens- und besuchenswert zu erhalten, sowie zu diesem Thema eine Vorreiterrolle innerhalb Österreichs zu übernehmen und Umweltbildung und Traditionspflege weiter in den Fokus der Bevölkerung und unserer Gäste zu rücken. Dadurch soll regionales Wissen aufgebaut und Verhaltensweisen dahingehend geändert werden, dass die Bewohner/innen nachhaltig mit der umliegenden Natur umgehen. Die Artenvielfalt und die typische Kulturlandschaft werden für alle Menschen, Tiere und Pflanzen erhalten. Umweltbelastungen aus dem landwirtschaftlichen Bereich werden aufgrund innovativer, technischer Weiterentwicklungen und Beratungen der Unternehmen minimiert und Landwirt/innen zu diesem Thema höherqualifiziert. Diese Entwicklung soll in allen Obst- und Weinanbaugebieten der Steiermark durchgeführt werden.  
Das Thema „Erneuerbare Energien“, nachhaltiger Umgang mit natürlichen Ressourcen und Klimawandel sowie Klimawandelanpassung wurden regional neu beleuchtet, in den Fokus gerückt und in der Gedankenwelt der Bevölkerung (Kinder und Jugendliche, Erwachsene) verankert. Dazu wurden auch erste Pilotprojekte umgesetzt. 
Zum Erhalt des kulturellen Erbes gehört aber nicht nur Landschaftserhalt. Deshalb ist es ein Ziel, dass am Ende der Periode in der Südsteiermark ein offener Zugang zu Kunst und Kultur in traditionellen wie auch in modernen Bereichen herrscht. Die Vernetzung der Kunstschaffenden wurde verbessert und Kunst für verschiedene Altersbereiche erlebbar gemacht. Es kommt zu einer Stärkung der regionalen (Gegenwarts-)Kunst und Schaffung eines Bewusstseins für Positionen regionaler Künstlerinnen und Künstler mit Hilfe der Einbeziehung der Bevölkerung von Leibnitz und den benachbarten Ländern Slowenien, Ungarn und Italien. 
Die regionale Identität der Südsteiermark wurde über inhaltliche Aufbereitung und erlebbare Projekte zusätzlich zur Markenbildung Südsteiermark weiter gestärkt.</t>
  </si>
  <si>
    <r>
      <rPr>
        <b/>
        <sz val="10"/>
        <color theme="1"/>
        <rFont val="Calibri"/>
        <family val="2"/>
        <scheme val="minor"/>
      </rPr>
      <t xml:space="preserve">Aktionsfeldthema: Lern- und Beziehungskulturen </t>
    </r>
    <r>
      <rPr>
        <sz val="10"/>
        <color theme="1"/>
        <rFont val="Calibri"/>
        <family val="2"/>
        <scheme val="minor"/>
      </rPr>
      <t xml:space="preserve">
Im Bereich der Vernetzung und Kooperation sind neue Netzwerke und Partnerschaften, vor allem im sozialen/gesellschaftlichen Kontext, die bisher kaum mit Leader zu tun hatten, entstanden. Dadurch ist es gelungen, für regionale Schwerpunktthemen starke Netzwerke zu etablieren (Netzwerke zwischen Bildungseinrichtungen, Wirtschaft-Schule, Berufsorientierungskoordination) und Synergieeffekte herbeizuführen. Zudem wurden dadurch Fortbildungen und Weiter- und Höherqualifizierungen innerregional zu verschiedenen Themen möglich, anderseits ist es durch einen diversitätsorientierten Blick gelungen, viele Zielgruppen (auch mit Informationen) zu erreichen und allen Bewohnern/ innen die Möglichkeit auf Teilhabe zu geben. Dadurch wurden neue Handlungsfelder und Motivation eröffnet, sich in der Südsteiermark ehrenamtlich bzw. freiwillig zu engagieren. Im Bereich der Bildung werden thematische Netzwerke zwischen den Bildungsinstitutionen gelebt und die Naturparkschulen und Kindergärten haben sich als Erfolgsprojekt etabliert. 
Durch Initiierung von Angeboten wurden Menschen Anreize und Möglichkeiten geboten, sich in der Region und den Gemeinden ehrenamtlich einzubringen und sich zu beteiligen. Im Bereich der Jugendarbeit wurde das professionelle Jugendangebot erweitert und durch Beteiligungsprojekte und Unterstützung Teilhabe und Mitsprache ermöglicht. Dies wurde auch durch neue geschlechtsspezifische Angebote v.a. für Mädchen und junge Frauen ermöglicht. Des Weiteren ist eine stärkere Unterstützung zwischen den Generationen erkennbar. 
Neben der Markenbildung wurde „Regionale Identität“ auch im sozialen Bereich forciert, vor allem durch Beteiligungsmöglichkeiten und konkrete Angebote für alle Bewohner und Bewohnerinnen. Neben bewusstseinsbildenden Maßnahmen wurde die regionale Identität durch konkrete Projekte im Bereich der sozialen Infrastruktur gebildet (z.B. der Errichtung einer Demenzservicestelle für Angehörige, Tagesstätten für Senioren und Seniorinnen, Jugendkulturangebote etc.). Gerade für periphere Gemeinden war neben Mobilitätsfaktoren die Aufrechterhaltung sozialer Infrastruktur (z.B. Kinderbetreuung, Gesundheitsangebote, Nahversorgung) notwendig. 
Langfristig sind durch Projekte, positive Erfahrungen und Beteiligung vernetzte und selbstorganisierte Aktivitäten in den Gemeinden entstanden. Damit wurde ein Anstoß zu einer neuen Kooperations- und Lernkultur zur Potentialentfaltung von Kindern und Jugendlichen unter Einbeziehung aller relevanten Akteur/innen (auch Senior/innen) gegeben. Dadurch sind soziale Kompetenzen und Empathie als Schlüsselkompetenz für ein Zusammenleben in Vielfalt gestärkt worden. Zusätzlich wurden Strategien entwickelt, die der Abwanderung entgegenwirken bzw. eine Rückkehr von vor allem jungen Menschen begünstigen. Somit hat die LAG Südsteiermark auch einen Beitrag zur Strategischen Ausrichtung der Kinder und Jugendarbeit 2020, sowie der Frauen und Gleichstellungsstrategie und der Charta der Zusammenlebens in Vielfalt geleistet. 
</t>
    </r>
    <r>
      <rPr>
        <b/>
        <sz val="10"/>
        <color theme="1"/>
        <rFont val="Calibri"/>
        <family val="2"/>
        <scheme val="minor"/>
      </rPr>
      <t xml:space="preserve">
Aktionsfeldthema: Neues Leben in alten Kernen </t>
    </r>
    <r>
      <rPr>
        <sz val="10"/>
        <color theme="1"/>
        <rFont val="Calibri"/>
        <family val="2"/>
        <scheme val="minor"/>
      </rPr>
      <t xml:space="preserve">
Pilothaft wurden in verschiedenen Ortszentren Modelle zur Nachnutzung leerstehender Gebäude erfolgreich umgesetzt. Dadurch haben sich neue Räume für ein soziales Miteinander entwickelt und Handels-, Gewerbe- und Gastbetriebe finden einen attraktiven Standort vor. Gemeinden, Grundeigentümer und Wohnbevölkerung haben an einem Strang gezogen, um die Gemeinde lebenswerter zu gestalten. Dadurch wird der Dorfbevölkerung ein umfassendes Angebot direkt im Ort geboten und die Wahrnehmung und Einstellung zu direkten Erledigungen und der Bedeutung des Ortskerns haben sich geändert. Ein Leerstandskataster gibt Auskunft über verfügbare Räume und Nutzungsbedingungen. Soziale Initiativen finden Räume für neue Angebote vor und Verbessern das soziale Klima und das Zusammengehörigkeitsgefühl der Gemeinschaft. 
</t>
    </r>
    <r>
      <rPr>
        <b/>
        <sz val="10"/>
        <color theme="1"/>
        <rFont val="Calibri"/>
        <family val="2"/>
        <scheme val="minor"/>
      </rPr>
      <t xml:space="preserve">
Aktionsfeldthema: Mobilität für Jung bis Alt </t>
    </r>
    <r>
      <rPr>
        <sz val="10"/>
        <color theme="1"/>
        <rFont val="Calibri"/>
        <family val="2"/>
        <scheme val="minor"/>
      </rPr>
      <t xml:space="preserve">
Im Jahr 2020 wurde eine Überarbeitung des öffentlichen Verkehrs in der Süd- und Weststeiermark fertiggestellt und erste Pilotprojekte zum Thema Mikro-ÖV erfolgreich umgesetzt. Dadurch wird allen in der Region wohnenden Menschen die Möglichkeit zur Teilnahme am Verkehr und dadurch die Erfüllung der grundlegenden menschlichen Bedürfnisse: wohnen, arbeiten, versorgen (Einkauf), bilden, erholen und in Gemeinschaft zu leben, ermöglicht. 
Im touristischen Bereich gibt es derzeit drei kleinräumige Ansätze von Mikro-ÖV Systemen in der Südsteiermark, die zum Teil ausschließlich für Gäste, zum Teil aber auch von der einheimischen Bevölkerung genutzt werden. In der Südsteiermark wurde bis 2020 eine sinnvolle und abgestimmte Weiterentwicklung dieser verschiedenen Systeme bewirkt bzw. der Aufbau von alternativen Mikro-ÖV Systemen durchgeführt, um allen Bewohner/innen die Möglichkeit zu bieten, sich auch abseits des eigenen Autos in der Region zu bewegen und gleichzeitig einen positiven Beitrag zum Klimaschutz zu leisten.</t>
    </r>
  </si>
  <si>
    <r>
      <rPr>
        <b/>
        <sz val="10"/>
        <color theme="1"/>
        <rFont val="Calibri"/>
        <family val="2"/>
        <scheme val="minor"/>
      </rPr>
      <t xml:space="preserve">Aktionsfeld: Marke Südsteiermark </t>
    </r>
    <r>
      <rPr>
        <sz val="10"/>
        <color theme="1"/>
        <rFont val="Calibri"/>
        <family val="2"/>
        <scheme val="minor"/>
      </rPr>
      <t xml:space="preserve">
Durch einen gemeinsamen Markenbildungsprozess unter Einbindung von Gemeinden, Tourismus, Wirtschaft, Kultur und Landwirtschaft wird das Fundament für eine gemeinsame Entwicklung gelegt (Projektträger: Südsteiermark-Tourismus). Daraus resultieren ein gemeinsamer Auftritt der Region nach innen und außen und eine gemeinsame Kommunikationsstrategie unter der Federführung des Südsteiermark-Tourismus im Naturpark. Als weiterer Schritt sind Wertschöpfungspartnerschaften und Vernetzungsaktivitäten im Bereich Kultur geplant. Landwirtschaftliche Betriebe sollen ebenfalls die Möglichkeit haben, sich in diesem Prozess als Markenpartner/innen zu positionieren, sind doch vor allem der Weinbau, aber auch die kulinarischen Besonderheiten der Grundstein, auf dem die Markenentwicklung aufbauen kann. Ebenfalls sollen gemeinschaftlich umgesetzte Projekte und Angebotsentwicklungen wie z.B. ein einheitliches Gäste-Transportsystem im Bereich des öffentlichen Verkehrs (derzeit gibt es sehr unterschiedliche Herangehensweisen) oder die Ausweitung der Internetplattform Genuss- und Traditionsschule Südsteiermark dem Kooperationsaufbau dienen (Projektträger: Die Südsteirische Weinstraße). Damit kann dem oftmals vorherrschenden Kirchturmdenken aktiv entgegengewirkt werden und eine gesamtheitliche, regionale Entwicklung starten. 
</t>
    </r>
    <r>
      <rPr>
        <b/>
        <sz val="10"/>
        <color theme="1"/>
        <rFont val="Calibri"/>
        <family val="2"/>
        <scheme val="minor"/>
      </rPr>
      <t xml:space="preserve">
Aktionsfeld: Regionale Produkte und Spezialitäten </t>
    </r>
    <r>
      <rPr>
        <sz val="10"/>
        <color theme="1"/>
        <rFont val="Calibri"/>
        <family val="2"/>
        <scheme val="minor"/>
      </rPr>
      <t xml:space="preserve">
Die Gruppe der Naturpark-Partner/innen (Direktvermarkter/innen, Beherberger/innen, Vermittler/innen etc.) wird in den nächsten Jahren erweitert, Teilbereiche sollen in eine eigene Rechtskörperschaft (z.B. Verein) übergeführt und Projekte zur Produktentwicklung vorangetrieben (Projektträger: Naturpark Südsteiermark) werden. In weiterer Folge sind Projekte im Bereich regionalen Caterings, regionaler Verkaufshops, Belieferung von Buschenschänken oder der regionalen Gastronomie angedacht. Dafür braucht es allerdings intensive Betreuung und eine gezielte Vorgehensweise (Konzept).
Interesse besteht einerseits seitens der lokalen Gastronomie, andererseits können bestehende Absatzmöglichkeiten bei regionalen und überregionalen Handelsbetrieben und -ketten aufgebaut werden. Die Entwicklung einer Gutscheinlösung über Branchen wie Tourismus, Wirtschaft, Handwerk, Direktvermarktung, etc. gemeinsam mit der LAG Lipizzanerheimat und Schilcherland ist in diesem Zusammenhang möglich. 
Zusammen mit der Landwirtschaftskammer soll außerdem an Möglichkeiten für Diversifizierung in der Landwirtschaft gearbeitet werden, um den Fortbestand der Betriebe zu sichern. Im Bereich Tourismus werden Qualifizierungsserien für den Bereich Gastronomie durchgeführt, die sich speziell mit regionalen Produkten und Qualitätssteigerung in diesem Zusammenhang auseinandersetzen. Aber auch in den Sparten Gewerbe und Handwerk sind Kooperationen und Produktentwicklungen wünschenswert und zu unterstützen. 
Die Südsteiermark hat schon eine lange Tradition in der biologischen Erzeugung von Lebensmitteln. Um diesen Trend weiter fortzusetzen und Landwirten und Landwirtinnen die Umstellung, Produktion und Vermarktung ihres der Natur- und Kulturlandschaft zuträglichen Lebens- und Arbeitsstils zu erleichtern, soll ein regionales Netzwerk an Betrieben entstehen (Projektträger: Bioernte Steiermark oder Verein Südherz). 
Parallel zu allen Aktivitäten ist es wichtig, ständig Bewusstseinsbildung im Zusammenhang mit regional und/oder biologisch erzeugten, klimaschonenden Lebensmitteln zu betreiben. Bewusstseinsschaffung für Regionalität solle dabei längerfristig die Nachfrage nach regionalen, authentischen Lebensmitteln erhöhen (mögliche Projektträger: Naturpark Südsteiermark; Regionalmanagement Südweststeiermark GmbH; Verein Südherz). </t>
    </r>
  </si>
  <si>
    <r>
      <rPr>
        <b/>
        <sz val="10"/>
        <color theme="1"/>
        <rFont val="Calibri"/>
        <family val="2"/>
        <scheme val="minor"/>
      </rPr>
      <t xml:space="preserve">Aktionsfeld: Bauen – Damals und Heute </t>
    </r>
    <r>
      <rPr>
        <sz val="10"/>
        <color theme="1"/>
        <rFont val="Calibri"/>
        <family val="2"/>
        <scheme val="minor"/>
      </rPr>
      <t xml:space="preserve">
Baukultur: Seit fast 10 Jahren beschäftigt sich die Südsteiermark mit dem Thema Baukultur. In der nächsten Leader-Periode sollen die Aktivitäten auch auf die LAG Schilcherland ausgeweitet werden. Die geplanten Baukulturprojekte in der Südweststeiermark richten sich je nach Aufgabenstellung an unterschiedliche Gruppen von Beteiligten. 
Die 4 B’s der Baukultur in der Südweststeiermark für 2015-2020: 
1. Baukultur für Bürger/innen 
• Kinder und Jugendliche (z.B. Baukulturvermittlung in Schulen) 
• Gebaute Umgebung mitgestalten durch Bürger/innenbeteiligung, Ideenwerkstatt, Dorfentwicklung, Stammtische, Leerstandsproblematik, etc. 
2. Baukultur für Bauherren/Baufrauen 
• Öffentliche Hand (Prozessbegleitung, Wettbewerbe) 
• Betriebe (Baukultur als Teil der Firmenphilosophie hin zum Erfolgsfaktor Architektur) 
• Private Bauwerber/innen 
3. Baukultur für Bauschaffende 
• Planer/innen (Selbstverpflichtungen, Weitergabe von Know-how, etc.) 
• Bauausführende (Selbstverpflichtungen, Weitergabe von Know-how, etc.) 
4. Baukultur für Behörden 
• Bürgermeister/innen und Bauamtsleiter/innen 
• Raumplaner/innen und Bausachverständige 
• Gestaltungsbeiräte 
Durch diese Aktivitäten soll gepaart mit Öffentlichkeitsarbeit und einer Zusammenarbeit mit universitären Einrichtungen (Entwicklungsforschung zu unserer regionaltypischen Baukultur und Vergleich mit angrenzenden Regionen) Bewusstseinsbildung innerhalb verschiedener Zielgruppen betrieben werden (Projektträger: Regionalmanagement Südweststeiermark GmbH). 
Archäoregion Südweststeiermark: Als kleinräumiges Best-Practice Beispiel für eine Archäoregion dient der Kulturpark Hengist, der bereits seit Jahren das Thema Archäologie in der Landschaft bespielt. Analog dazu soll die Idee der ehemaligen Archäologieplattform Südweststeiermark wieder aufgegriffen werden und ein einheitliches Vermittlungs- und Erlebniskonzept für die Archäologie in Kombination mit Tourismus und zeitgenössischer Kultur erarbeitet werden. Hierzu wird es notwendig sein, eine einheitliche Informationsschiene umzusetzen, welche nahtlos an die Öffentlichkeitsarbeit der Marken Schilcherland und (Naturpark) Südsteiermark andockt und im Gesamtpaket mitbeworben und mitverkauft wird. 
Einzelne schwerpunktmäßige Revitalisierungen und Gestaltungen werden im Zuge des Gesamtkonzeptes notwendig werden. Außerdem gibt es auch Ansatzpunkte in der Aufbereitung der römischen Fundstellen im Mur- bzw. Laßnitztal, sowie im Bereich der keltischen Ausgrabungen im Bereich Burgstallkogel (Großklein) und die Erstellung von ArchäoTerminals (Projektträger: Verein Asist). </t>
    </r>
  </si>
  <si>
    <t>ArchäoGuides: Um eine dezentrale Vermittlung mit der notwendigen didaktischen und fachlichen Eignung gewährleisten zu können, ist es angedacht sogenannte „ArchäoGuides“ zu schulen. Dies werden zum einen in der Region aktive Archäolog/innen sein, zum anderen aber auch interessierte „Laien“, welche sich in ihrem unmittelbaren Umfeld (z.B. Gemeindeebene) sehr viel Wissen angeeignet haben. Ziel ist es hier, dieses Angebot ähnlich den bestehenden Naturvermittlungsangeboten des Naturparks auch in Verbindung mit touristischen Angeboten nutzbar zu machen. 
Nachnutzung Leibnitzer Feld West: Einen Spezialfall im Randbereich des Naturparks Südsteiermark stellt die Nachnutzung der Schotterbaggerungen im Leibnitzer Feld West dar. Es bestehen seit Jahren Entwicklungsprogramme zur nachhaltigen Umgestaltung und Nutzung dieser ehemaligen Abbaugebiete. Derzeit ist neben der laufenden Rohstoffgewinnung noch eine unstrukturierte Freinutzung der Schotterteiche vorherrschend. Da diese Nutzung durch Privatpersonen jedoch rechtlich problematisch ist (Wasserrecht ↔ Raumplanung) und es sich um eine unkontrollierte Nutzung von offenem Grundwasser handelt, wollen die betroffenen Gemeinden nun einen gemeinsamen Masterplan umsetzen. Dieser enthält neben der Verkehrsberuhigung des Areals auch den Erhalt des ökologischen Korridors durch das betroffene Gebiet, aber auch die sanfte touristische Nutzung in einem abgegrenzten Bereich. Dadurch sollen Nutzungskonflikte aufgehoben und das Gesamtareal als wertvolles Naherholungsgebiet positioniert werden. Die ersten Schritte bezüglich der Nachnutzung der Schotterbaggerungen im Leibnitzer Feld West sind bereits im Laufen. So soll im nächsten Jahr ein neues Verkehrskonzept für das Gesamtareal umgesetzt werden, um eine nachhaltige Verkehrsberuhigung für den naturnahen ökologischen Korridor sowie für die zukünftig touristisch zu nutzenden Flächen zu erreichen. Im Anschluss wird es notwendig werden, einen entsprechend detaillierten Masterplan für die touristische Ausrichtung und Nutzung des Naherholungsbereichs zu erstellen, und darüber hinaus die Begleitung und Umsetzung des Gesamtprojektes zu unterstützen (Projektträger: ARGE Leibnitzerfeld West). 
Golfplatz Grottenhof: Auch die Planung des Golfplatzes Grottenhof stützt sich auf die Nachnutzung alter Baukultur sowie die Herstellung einer für die Südsteiermark typischen Flusslandschaft mit breiten Wiesenstreifen in einem Natura 2000 Gebiet (Projektträger: Hartinger Consulting).</t>
  </si>
  <si>
    <t xml:space="preserve">Der Aktionsplan des Aktionsfeldthemas Biodiversität und Kulturlandschaft umfasst eine Vielzahl an Maßnahmen, die einzeln aber vor allem auch in der Zusammensicht zur Erreichung der in Kapitel 3.2.3 gesetzten Ziele beitragen. 
Biodiversitätsmanagement: Durch nachhaltiges Biodiversitätsmanagement, dass über den Naturpark Südsteiermark gesteuert wird, soll die Artenvielfalt in der Südsteiermark gewahrt bleiben. In dieses Maßnahmenbündel fallen neben Projekten zum Artenschutz und Projekten zum Kulturlandschaftsschutz und -erhalt auch Projekte im Bereich alter Haustierrassen, alter Kultursorten sowie die Förderung biologischer Landwirtschaft und Bioweinbau (Projektträger: Naturpark Südsteiermark; Bioernte Steiermark; Verein Südherz). 
Immer wichtiger im Zusammenhang mit Biodiversitätserhalt wird auch der Umgang mit invasiven Neobiota, die in der Südsteiermark an verschiedenen Stellen bereits große Probleme verursachen (z.B. in geschützten Aulandschaften). 
Streuobst- und Wiesenerhalt: Speziell im Bereich Streuobst sind verschiedene Maßnahmen nötig, um die für die Südsteiermark typische Kulturlandschaft zu erhalten. Hier soll einerseits Bewusstseinsbildung für dieses Thema betrieben, die Wertschöpfung aus Streuobst soll verbessert, aber auch die Möglichkeit einer Förderung heimischer Kulturobstsorten für Gemeinden und die breite Öffentlichkeit sollte angedacht werden. Dafür ist, äquivalent einem Verein für Landschafts- und Weidepflege, eine Vereinsgründung im Bereich Streuobstbau geplant. Außerdem ist ein Kooperationsaufbau mit dem slowenischen Landschaftspark Goričko zu diesem Thema geplant.
Kulturlandschaftserhalt und -entwicklung: Kulturlandschaftserhalt hat sich in den letzten Jahren aufgrund der Entwicklungen in der Landwirtschaft (größere Einheiten mit stärkerem Technikeinsatz) und der Aufgabe von kleinen landwirtschaftlichen Betrieben deutlich erschwert. Neben der fachlichen unter Schutz-Stellung besonderer Gebiete sind deshalb aktive Landschaftspflegeprojekte in Planung. Diese werden im Landschaftspflegeplan des Naturparks Südsteiermark zusammengefasst. Diese Projekte sollen einerseits Ersatzleistungen für nicht mehr durchgeführte Landschaftspflege leisten (auch ehrenamtlich), andererseits müssen neue Wege der monetären in Wertsetzung gefunden werden. Wissensvermittlung um den Wert (Ecosystem Services) von Natur- und (Kultur)Landschaft spielt dabei eine große Rolle (Projektträger: Naturpark Südsteiermark). 
Technikeinsatz in der Obst- und Weinwirtschaft: Hier sind die Umsetzung von Aktivitäten rund um das Thema Technikeinsatz in der Obst- und Weinwirtschaft durch eine Fachgruppe anhand von Veranstaltungen und Seminaren in der Fachschule für Obst- und Weinbau Silberberg und auf Obst- und Weinbaubetrieben in der Projektregion geplant (Projektträger: Obst- und Weinbauverband Steiermark). Dabei kommt es zu wirtschaftlichen Verbesserungen für die teilnehmenden Betriebe und die ökologischen Verbesserungen für die umliegende Umwelt (Menschen, Tiere und Pflanzen). Die Optimierung der Sprühtechnik erfolgt auf geeigneten Prüfstandorten (geplant in Silberberg und Gleisdorf). 
Umweltbildung: Im Bereich der Umweltbildung wurde in den vorangegangenen Perioden durch den Naturpark Südsteiermark schon Pionierarbeit geleistet. So konnten über das Projekt „Naturparkschulen“ 24 Schulen der Region bei verschiedenen Projekten unterstützt werden. Dieses Projekt soll in den Jahren 2014+ neu aufgesetzt und erweitert werden. Parallel dazu sollen Naturpark-Kindergärten entstehen, die sich schon früh mit Umweltpädagogik und aktiver Naturvermittlung beschäftigen. Für Erwachsenenbildung im Umwelt- und Naturvermittlungsbereich gibt es eine aktive Gruppe an Vermittler/innen, mit denen Projekte und regionale Angebote sowie ein regionales Ausbildungszentrum rund um den Naturpark entwickelt werden sollen (Projektträger: Naturpark Südsteiermark). </t>
  </si>
  <si>
    <t>Diversifizierung Landwirtschaft: Die Südsteiermark ist nach wie vor stark landwirtschaftlich geprägt und weist im Vergleich mit der gesamten Steiermark einen hohen Beschäftigungsanteil im primären Sektor auf (siehe Kapitel 2). Hauptsächlich werden hierbei Wein im Hügelland und Mais sowie Forst- und Grünlandwirtschaft in den Tallagen (Sulmtal; Saggautal) betrieben. Spannend ist in diesem Bereich die Entwicklung alternativer Nutzungsmöglichkeiten für derzeitige Neben- bzw. Abfallprodukte der intensiven Landwirtschaft (Maisspindeln, Gras, etc.) jenseits von Biomasse bzw. Heizanlagen. 
Eine weitere Entwicklungsmöglichkeit wird durch die immer stärker werdende Nachfrage von biologisch erzeugten, regionalen Lebensmitteln geboten. Hier spricht der derzeitige Trend zu diesen Lebensmitteln stark für einen weiteren Ausbau. 
Als zusätzliche Unterstützung sollen auch soziale Projekte (z.B. Green Care; Kinder- und Jugendbauernhöfe) in der heimischen Landwirtschaft angedacht werden. Solche Projekte können landwirtschaftlichen Betrieben einen Weg in die Zukunft erleichtern bzw. alternative Wege in der Landwirtschaft allgemein aufzeigen und gleichzeitig einen wertvollen Beitrag zur sozialen Gleichstellung liefern (Projektträger: Landwirtschaftskammer Steiermark, einzelne Betriebe). 
Energieraumplanung: Hier soll verstärkt auf die Ausnutzung der regionalen klimatischen Bedingungen sowie der topographischen Besonderheiten Rücksicht genommen werden. Außerdem gilt es zu beachten, dass im Bereich der Siedlungs- und Gewerbe/Industrieentwicklung auf eine möglichst energieeffiziente Schwerpunksetzung und Anbindung an Energie- und Wärmenetze Rücksicht genommen wird.
Energieoptimiertes Bauen und Sanieren: Im Bereich energieoptimiertes Bauen und Sanieren gibt es innerregional eine Vielzahl an hochspezialisierten Professionist/innen im erweiterten Bereich des Bauwesens. Die Nachfrage nach energieoptimierten und nachhaltigen Sanierungen sowie Neubau steigt stetig. 
Hier gilt es das Potential zu heben und der Bevölkerung der Südsteiermark bewusst zu machen, das außerordentliches Know-how in den Unternehmen vor den Haustüren vorhanden ist. Zu diesem Zweck bedarf es einer Vernetzung der relevanten Sparten sowie eine Darstellung eines breiten und einfach in Anspruch zu nehmenden Angebotes mit individuellen Lösungen. 
Aktionsfeldthema: Kultur – Tradition und Moderne im ländlichen Raum 
Im Rahmen verschiedener Veranstaltungen (Kunst-Truck, Diskussionsveranstaltungen, Artist-in-Residence-Programm, Ausstellungen) im südsteirischen Grenzraum wird das Verständnis für regionale Gegenwartskunst gestärkt. Dadurch soll nationale wie internationale Anschlussfähigkeit erreicht werden. So soll im Rahmen des Projekts mit Hilfe von Diskussionen und Interventionen in Zusammenarbeit zwischen Künstler/innen und Gesellschaft versucht werden, eine regionale Begriffsbestimmung von KUNST zu erarbeiten. 
Besonders innovativ ist dabei das Kommunikationsmedium, das zwischen Künstler/innen und Bevölkerung eingesetzt wird. Zu diesem Zweck wird ein „Kunst-Truck“ verwendet, der als von Künstler/innen gestalteter fahrbarer Begegnungsraum dem Austausch und der Auseinandersetzung zwischen historischen und gegenwärtigen regionalen Künstler/innen und Besucher/innen dient. Im Rahmen von Diskussionsveranstaltungen sowie eines Artist-in Residence-Programmes werden sich die Künstler/innen mit den Beiträgen der Bevölkerung auseinandersetzen und die Ergebnisse im Rahmen einer abschließenden (Truck-) Ausstellung der Öffentlichkeit präsentieren. 
Dieser Prozess wird mit Hilfe einer Datenbank dokumentiert, in der sämtliche Beiträge und Geschichten erfasst werden. Daraus lässt sich ein Speicher regionaler Kunst und Kultur des südsteirischen Raumes generieren, der auch nach Abschluss des Projektes der Gesellschaft zur Verfügung stehen soll (Projektträger: LeibnitzKult). 
Abseits klassischer Kunstprojekte werden auch Sagen- und Volksgeschichten aus der Südsteiermark wieder thematisiert und in Einzelfällen auch mit thematischen Wegen, Plätzen oder Druckwerken versehen. Zusätzlich ist geplant, regionale museale Initiativen zu starten und in verschiedenen Gemeinden innovative Ansätze zu verfolgen. Die Weiterentwicklung des Naturparkzentrums Grottenhof als Tor zum Naturpark und zur gesamten Südsteiermark unterstützt dabei die Zielsetzung regionale Identität zu festigen, und bietet gleichzeitig neue Angebote für Besucher/innen der Südsteiermark.</t>
  </si>
  <si>
    <r>
      <rPr>
        <b/>
        <sz val="10"/>
        <color theme="1"/>
        <rFont val="Calibri"/>
        <family val="2"/>
        <scheme val="minor"/>
      </rPr>
      <t xml:space="preserve">Aktionsfeldthema: Lern- und Beziehungskulturen 
Neue Aus- und Weiterbildungsmöglichkeiten: </t>
    </r>
    <r>
      <rPr>
        <sz val="10"/>
        <color theme="1"/>
        <rFont val="Calibri"/>
        <family val="2"/>
        <scheme val="minor"/>
      </rPr>
      <t xml:space="preserve">
Ein angestrebtes Ziel ist die Schaffung von innerregionalen Fortbildungen und Höherqualifizierungen zu verschiedenen Themen. Nachdem Frauen strukturell nach wie vor in der Region benachteiligt sind, soll hier primär mit neuen Lernangeboten angesetzt werden. Durch neue innovative Lernangebote wie z.B. die mobile IKT-Lernwerkstatt werden Frauen mit niedrigem formalen Bildungsabschluss einfache, mobile Möglichkeiten zur Qualifizierung geboten um ihre Kompetenz im Umgang mit sozialen Medien, E-Government und generell mit EDV zu erweitern (Projektträger: akzente). 
Auch im Bereich Umweltpädagogik sind neue Ausbildungen bzw. Vermittlungsangebote in Arbeit. Drehscheibe für weitere Entwicklungen in diesem Bereich stellt der Naturpark Südsteiermark dar. Neben ökologischem Wissen soll auch traditionelles Wissen (z.B. Bepflanzung und Pflege eines Bauerngartens inkl. Verarbeitung der Ernte etc.) in ein regionales Wissensvermittlungsprogramm für Bewohner/innen und Gäste münden. 
</t>
    </r>
    <r>
      <rPr>
        <b/>
        <sz val="10"/>
        <color theme="1"/>
        <rFont val="Calibri"/>
        <family val="2"/>
        <scheme val="minor"/>
      </rPr>
      <t xml:space="preserve">
Naturparkschulen und Kindergärten</t>
    </r>
    <r>
      <rPr>
        <sz val="10"/>
        <color theme="1"/>
        <rFont val="Calibri"/>
        <family val="2"/>
        <scheme val="minor"/>
      </rPr>
      <t xml:space="preserve"> 
Der Ausbau der Naturpark-Schulen bzw. der Aufbau und die Unterstützung der Naturpark-Kindergärten erwirken einen positiven Beitrag zur Herstellung regionalen Wissens (Natur- und Kulturlandschaft, Nachhaltigkeit, Regionalität, Wirtschaftszusammenhänge, Ökologie etc.) Seit Jahren erweisen sich die Naturparkschulen auch als wirksame Multiplikatoren zum Verwandten- und Bekanntenkreis der in Projekten beteiligten Kindern und Jugendlichen. Die bereits bestehenden Partnerschaften zwischen Bildungseinrichtungen, Naturpark Südsteiermark, Natur- und Landschaftsvermittler/innen sollen dabei weiter ausgebaut und gemeinsam Projekte im Bildungsbereich initiiert werden (Projektträger: Naturpark Südsteiermark). 
</t>
    </r>
    <r>
      <rPr>
        <b/>
        <sz val="10"/>
        <color theme="1"/>
        <rFont val="Calibri"/>
        <family val="2"/>
        <scheme val="minor"/>
      </rPr>
      <t xml:space="preserve">
Aufbau eines Wirtschaft-Schule-Gemeinde Netzwerks und Umsetzung gemeinsamer Projekte </t>
    </r>
    <r>
      <rPr>
        <sz val="10"/>
        <color theme="1"/>
        <rFont val="Calibri"/>
        <family val="2"/>
        <scheme val="minor"/>
      </rPr>
      <t xml:space="preserve">
Nachdem es einen großen Bedarf im Bereich koordinierter Berufsorientierungsmaßnahmen gibt, und dies auch in den Workshops von Jugendlichen rückgemeldet wurde, soll hier ein Netzwerk entstehen um regionale Möglichkeiten aufzuzeigen und bedarfsorientierte Projekte (zum Angreifen) zu ermöglichen. Gerade in der Zusammenarbeit von Betrieben (auch landwirtschaftlich), Schulen und Gemeinden gibt es großen Bedarf. Hilfreich als Kooperationspartner könnte hier neben guten regionalen Angeboten (z.B. der Steirischen Volkswirtschaftlichen Gesellschaft (STVG), Jugendcoaching) auch eine koordinierte Berufsorientierungsstelle sein. 
</t>
    </r>
    <r>
      <rPr>
        <b/>
        <sz val="10"/>
        <color theme="1"/>
        <rFont val="Calibri"/>
        <family val="2"/>
        <scheme val="minor"/>
      </rPr>
      <t xml:space="preserve">
Zeit-Hilfs-Netzwerke </t>
    </r>
    <r>
      <rPr>
        <sz val="10"/>
        <color theme="1"/>
        <rFont val="Calibri"/>
        <family val="2"/>
        <scheme val="minor"/>
      </rPr>
      <t xml:space="preserve">
Gelebte Nachbarschaftshilfe wird aktiviert, zwischenmenschliche Kommunikation verstärkt. Für einsame und ältere Menschen verbessert sich die Lebensqualität und es wird letzteren ein längerer Verbleib in ihrer gewohnten Umgebung ermöglicht. Familien kann durch diese gegenseitigen generationenübergreifende Hilfestellungen im täglichen Leben und Wissensweitergabe ein zusätzliches Sicherheitsnetz geboten werden. Jugendliche haben die Möglichkeit sich sozial einzubringen. Dabei agieren engagierte Menschen in einer Gemeinde/Region als Ansprechpersonen vor Ort. Hilfesuchende und hilfegebende Menschen werden Mitglied des Zeit-Hilfs-Netzes. Alle Angebote und Nachfragen werden in einer Onlinedatenbank erfasst, in der auch die Stunden verwaltet werden, die getauscht werden. Jährliche Netzwerktreffen dienen der Weiterentwicklung (Projektträger: Landentwicklung Steiermark; jeweilige Gemeinde). 
</t>
    </r>
    <r>
      <rPr>
        <b/>
        <sz val="10"/>
        <color theme="1"/>
        <rFont val="Calibri"/>
        <family val="2"/>
        <scheme val="minor"/>
      </rPr>
      <t xml:space="preserve">
Initiierung von z.T. generationsübergreifenden Beteiligungsprozessen</t>
    </r>
    <r>
      <rPr>
        <sz val="10"/>
        <color theme="1"/>
        <rFont val="Calibri"/>
        <family val="2"/>
        <scheme val="minor"/>
      </rPr>
      <t xml:space="preserve"> 
Eine zentrale Maßnahme ist die Initiierung von Beteiligungsprozessen und Projekten. Gerade kleine Projekte erfordern keine großen finanziellen Ressourcen sondern vor allem Know-how und Unterstützung, die die LAG Südsteiermark mit ihren Netzwerken und Erfahrungen bereitstellen kann, und somit auch Initiator von Beteiligung sein kann. Gerade für junge Menschen ist die Mitsprache im Gemeindeleben und der Region sehr wichtig. Das Ernstgenommen und Gefragt werden stärkt auch die Identifizierung mit der Heimat und schafft Bewusstsein und Wissen um die Region. Eine Chance liegt sicher auch in generationsübergreifenden Beteiligungsprojekten. Die Auseinandersetzung und der Dialog zwischen den Generationen im Laufe der Projekte fördert das gegenseitige Verständnis für unterschiedliche Sichtweisen und ermöglicht neue Brücken. </t>
    </r>
  </si>
  <si>
    <r>
      <rPr>
        <b/>
        <sz val="10"/>
        <color theme="1"/>
        <rFont val="Calibri"/>
        <family val="2"/>
        <scheme val="minor"/>
      </rPr>
      <t xml:space="preserve">Jugendplattform </t>
    </r>
    <r>
      <rPr>
        <sz val="10"/>
        <color theme="1"/>
        <rFont val="Calibri"/>
        <family val="2"/>
        <scheme val="minor"/>
      </rPr>
      <t xml:space="preserve">
Für die Beteiligung von Kindern und Jugendlichen gibt es zahlreiche rechtliche Grundlagen, beispielsweise die Kinderrechtskonvention der Vereinten Nationen, die Agenda 21 oder das Weißbuch Jugend der Europäischen Union. Deshalb soll eine Form der strukturell verankerten Beteiligung junger Menschen geschaffen werden, die auch als Ressource für gemeinsame Projekte und stärkere Lobbyarbeit für die Interessen junger Menschen leisten kann. Aus diesem Grund ist eine Jugendplattform angedacht, in der Jugendliche auch an Regionalentwicklungsprozessen teilhaben und mitbestimmen können. Auch könnte hier eine Chance liegen die oft abstrakten Inhalte jugendgerecht aufzubereiten und Regionalpolitik jungen Menschen zu erklären sowie Entscheidungsprozesse transparent aufzubereiten. 
</t>
    </r>
    <r>
      <rPr>
        <b/>
        <sz val="10"/>
        <color theme="1"/>
        <rFont val="Calibri"/>
        <family val="2"/>
        <scheme val="minor"/>
      </rPr>
      <t xml:space="preserve">
Umsetzung von Kleinprojekten durch Jugendliche</t>
    </r>
    <r>
      <rPr>
        <sz val="10"/>
        <color theme="1"/>
        <rFont val="Calibri"/>
        <family val="2"/>
        <scheme val="minor"/>
      </rPr>
      <t xml:space="preserve"> 
Laut Statistiken sind über 80 Prozent aller Jugendlichen bereit sich freiwillig zu engagieren, aber nur 35 Prozent tatsächlich aktiv. Das liegt mitunter auch am Geld. Manchmal nutzt der größte Enthusiasmus nichts, wenn man das Budget für Material, Raummiete oder Druckkosten nicht aufstellen kann. Die LAG Südsteiermark kann hier mit Know-how und Kontakten helfen und kleine Summen zur Verfügung stellen. Mit jeder Investition in gemeinnützige Jugendprojekte investiert man auch in die Zukunft der Zivilgesellschaft. Denn wer sich im Jugendalter bereits engagiert, wird sich auch später aktiv für die Gemeinschaft einsetzen. Somit fördern kleine Projektunterstützungen Jugendbeteiligung und jugendliche Verantwortungsübernahme das Demokratieverständnis von jungen Menschen, begegnet den Anforderungen des „neuen Ehrenamts“, ergänzt das formale Bildungssystem und trägt zur Allgemeinbildung bei. 
</t>
    </r>
    <r>
      <rPr>
        <b/>
        <sz val="10"/>
        <color theme="1"/>
        <rFont val="Calibri"/>
        <family val="2"/>
        <scheme val="minor"/>
      </rPr>
      <t xml:space="preserve">
Weitere Forcierung der schulischen und außerschulischen Jugendangebote</t>
    </r>
    <r>
      <rPr>
        <sz val="10"/>
        <color theme="1"/>
        <rFont val="Calibri"/>
        <family val="2"/>
        <scheme val="minor"/>
      </rPr>
      <t xml:space="preserve">
Eine elementare Maßnahme ist auch die Forcierung schulischer und außerschulischer Jugendangebote auf struktureller Ebene und Projektbasis. Bezüglich offener Jugendarbeit ist die Region bis dato noch sehr mäßig aufgestellt. Neue, moderne Angebote wären sehr wichtig für die Region, auch als Motor und Projektschnittstelle für andere Strategieschwerpunkte (Beteiligung, Nutzung von Leerstand, Lebenslanges Lernen, Mädchenspezifische Angebote, Non Formale Bildungsangebote etc.). Auch an der Schnittstelle zu Schulen gibt es großen Bedarf (Schulsozialarbeit, Nachmittagsbetreuung). Natürlich ist auch die Stärkung von Vereinen und Schaffung von vereinsübergreifenden Angeboten regional ebenso von großer Bedeutung. 
Mit dem Projekt 2iBus gibt es eine Vorbildidee ein mobiles Jugendangebot zu schaffen, das auch periphere Gemeinden erreichen kann. Ein zum mobilen Jugendkulturzentrum umgestalteter Bus soll rund um die Uhr für die Jugend unterwegs sein und sowohl Jugend(kultur)angebote in die Region bringen, aber auch als Workshop-Bus für Schulen zugänglich und als Highlight bei Veranstaltungen für Gemeinde, Vereine und Beteiligungsprojekte zur Verfügung stehen. Insgesamt bietet sich aus Sicht der Jugendarbeit die Chance, ein innovatives Projekt zu verwirklichen, das es in der Steiermark noch nicht gibt, aber aus Erfahrungen des 2iBus zeigt, dass eine Verknüpfung von Jugendfreizeitarbeit mit Schule und Vereinsarbeit zielführend ist, wenn es in der realen Lebenswelt der Jugendlichen angesiedelt ist (Projektträger: WIKI). 
</t>
    </r>
    <r>
      <rPr>
        <b/>
        <sz val="10"/>
        <color theme="1"/>
        <rFont val="Calibri"/>
        <family val="2"/>
        <scheme val="minor"/>
      </rPr>
      <t xml:space="preserve">
Einrichtung von Demenzservicestellen in der Region Südweststeiermark </t>
    </r>
    <r>
      <rPr>
        <sz val="10"/>
        <color theme="1"/>
        <rFont val="Calibri"/>
        <family val="2"/>
        <scheme val="minor"/>
      </rPr>
      <t xml:space="preserve">
In Kooperation mit der LAG Schilcherland soll ein flächendeckendes Angebot für die gesamte Region Südweststeiermark ausgebaut werden. Ziel ist die Verbesserung der Lebensqualität, für Menschen die in Demenz leben und ihre begleitenden Angehörigen. Dazu soll in der Südsteiermark eine Demenzservicestelle entstehen, die kostenlose Pflegeberatung für Klienten u. Angehörige, eine Selbsthilfegruppe für Angehörige von Demenzerkrankten ausgebaut sowie das Angebot um spezielle Trainings erweitert werden (Projekt: Sozialverein Deutschlandsberg). </t>
    </r>
  </si>
  <si>
    <r>
      <rPr>
        <b/>
        <sz val="10"/>
        <color theme="1"/>
        <rFont val="Calibri"/>
        <family val="2"/>
        <scheme val="minor"/>
      </rPr>
      <t>Aktionsfeldthema: Neues Leben in alten Ortskernen</t>
    </r>
    <r>
      <rPr>
        <sz val="10"/>
        <color theme="1"/>
        <rFont val="Calibri"/>
        <family val="2"/>
        <scheme val="minor"/>
      </rPr>
      <t xml:space="preserve"> 
Der Aktionsplan des Handlungsfelds Neues Leben in alten Ortskernen umfasst eine Vielzahl an Maßnahmen. Eine Ersterhebung der Leerstände und Pilotumsetzungen mit Vorzeigecharakter sowie Konzepte zur Ortskernbelebung sind geplante Maßnahmen, die zur Zielerreichung beitragen. Erste Ansätze solcher Umsetzungen sind im Naturpark, z.B. die Nutzung der geschlossenen Polytechnischen Schule in der Gemeinde Arnfels durch eine Arbeitsgemeinschaft Naturerlebnis. Wichtig ist neben der wirtschaftlichen Belebung aber das Initiieren von sozialen Nachnutzungsmöglichkeiten für z.B. kommunale Infrastruktur als Aufenthaltsmöglichkeiten für Jugendliche, Kinderkrippen und Orte der Bildung. Wichtig bei der sinnvollen Nutzung von Leerstand für Jugendliche ist nicht nur deren Beteiligung, sondern auch die Belohnung für ihre Mitarbeit. Außerdem tragen viele Projekte der Handlungsfelder Lernen und Beziehungskulturen sowie das Handlungsfeld Mobilität für Jung bis Alt stark zur Belebung der Ortszentren bei. 
</t>
    </r>
    <r>
      <rPr>
        <b/>
        <sz val="10"/>
        <color theme="1"/>
        <rFont val="Calibri"/>
        <family val="2"/>
        <scheme val="minor"/>
      </rPr>
      <t xml:space="preserve">
Leerstand – Nachnutzung kommunaler Infrastruktur </t>
    </r>
    <r>
      <rPr>
        <sz val="10"/>
        <color theme="1"/>
        <rFont val="Calibri"/>
        <family val="2"/>
        <scheme val="minor"/>
      </rPr>
      <t xml:space="preserve">
Der Gebäudeleerstand steigt stetig an. Eine Wiederbelebung leerstehender Gebäude scheitert oft an den zu hohen Sanierungskosten. Ein Neubau ist meist günstiger. Zudem erfolgt oft eine Restnutzung (minderwertige Nutzung z.B. als Lager), die Eigentümer/innen zum Nichtstun verleitet. Besonders gravierende Auswirkungen hat diese Situation auf die Gestalt der Dörfer, vor allem der Dorfkerne. Projekte in dieser Maßnahme sollen örtliche Konzepte zum Gegenstand haben, die zu einer deutlichen Vitalisierung der Ortskerne führen. Projekte beinhalten die Ausarbeitung von Nutzungskonzepten sowie Planungen und Arbeiten zur Vermittlung und Vermarktung der wiederbelebten Gebäude. Die angegangenen Nutzungskonzepte sollen öffentliche (für Gesellschaftsgruppen) und private Nutzungen, bzw. insbesondere Nutzungen für Kleinbetriebe und Dienstleistungen vorsehen. Projektauswahlkriterien sind: Wirtschaftliche und gesellschaftliche Nutzeneffekte, Marktnachfrage, Realisierungschancen, Wissenszuwachs, Resilienz-Indikatoren und der Beitrag des Projektes zum Gemeinwohl, bzw. der Stärkung des gesellschaftlichen Zusammenhaltes. Das könnte von Dienstleistungen im sozialen Bereich bis zur kreativen Zwischennutzung von Jugendlichen oder Arbeitsprojekten reichen. Vorschläge zur Leerstandnutzung: Rent-a-book-Cafés, Alt erzählt Jung, Sport-Café – ehemalige SportlerInnen erzählen..., Raum für Kunst – kreatives Miteinander, Lager- und Proberäume, Jugendcafés, Pflegebereiche etc. 
</t>
    </r>
    <r>
      <rPr>
        <b/>
        <sz val="10"/>
        <color theme="1"/>
        <rFont val="Calibri"/>
        <family val="2"/>
        <scheme val="minor"/>
      </rPr>
      <t xml:space="preserve">
Aktionsfeldthema: Mobilität für Jung bis Alt </t>
    </r>
    <r>
      <rPr>
        <sz val="10"/>
        <color theme="1"/>
        <rFont val="Calibri"/>
        <family val="2"/>
        <scheme val="minor"/>
      </rPr>
      <t xml:space="preserve">
Aufbauend auf eine Neuplanung und Abstimmung des regionalen Busverkehrs auf das steirische S-Bahn System sowie die bestehende Südbahn, soll es zur Umsetzung eines Gesamtkonzeptes inklusive notwendiger Mikro-ÖV Systeme kommen, welche die Hauptverkehrsträger bedienen. Ein Hauptaugenmerk soll dabei auf junge und ältere Personengruppen gelegt werden, die tendenziell in ihrer individuellen Mobilität stärker eingeschränkt sind. Als Gesamtziel ist eine regional verankerte Mitbestimmung, sowie Organisation und Planung vor Ort angestrebt. Die Region muss zukünftig die Funktion einer Mobilitätszentrale wahrnehmen und somit einen großen Beitrag zur Lebensqualität und Wettbewerbsfähigkeit der Südsteiermark beitragen. 
Im touristischen Bereich (Aktionsfeld: Marke Südsteiermark) gibt es einen nicht zu unterschätzenden Trend in Richtung nicht motorisierter Urlaubsgäste. Hier gibt es im Naturpark Südsteiermark schon erfolgreiche, aber sehr kleinräumige Ansätze (z.B. Gästetaxi Gamlitz, Sulmtal-Sausal Taxi). Diese sollen für touristische Bedürfnisse überarbeitet bzw. vereinheitlicht werden. Das WeinMobil ist ein erster regionaler Versuch eines Mikro-ÖV Systems. Dabei handelt es sich um ein Taxisystem, das von Einheimischen und Gästen ganzjährig genutzt werden kann (Projektträger: Südsteiermark Tourismus).</t>
    </r>
  </si>
  <si>
    <t>Besonders im Aktionsfeld „Steigerung der Wertschöpfung bis 2020“ ist es wichtig, auf Kooperationen zu bauen und gemeinsam Stärke zu entwickeln. Deshalb werden in diesem Bereich sowohl Kooperationen innerhalb der Region auf- und ausgebaut als auch Know-how Austausch mit anderen Regionen und Ländern gesucht. Im Bereich der Markenentwicklung kann insbesondere auf Erfahrungen der angrenzenden LAG Schilcherland zurückgegriffen werden. 
Innerregional wird ein besonderer Wert auf die Einbindung der Gemeinden und lokaler Unternehmen gelegt. Außerdem werden schwerpunktmäßig Wirtschaft- und Landwirtschaftskammer in Projekte und Netzwerkaufbau involviert. Der Naturpark dient in mehreren Beziehungen als Ausgangspunkt für bereits bestehende Netzwerke und ist in der Lage Tourismus, Wirtschaft, Landwirtschaft und Kultur miteinander zu verbinden. 
Das Aktionsfeldthema Bauen – Damals und Heute wird in direkter Zusammenarbeit mit der Leader-Region Schilcherland, in Teilbereichen (Urlaub am Pfarrhof; Projektträger: Diözese Graz-Seckau) auch mit anderen steirischen Leader-Region umgesetzt. 
Im Bereich Produktentwicklung (v.a. im Bereich Streuobst) ist eine Kooperation mit dem Naturpark Goričko in Slowenien angedacht. 
Im Bereich der Beteiligung und Öffentlichkeitsarbeit bietet sich die Landentwicklung Steiermark durch langjährige Erfahrung besonders als Partnerinstitution an. 
National wird im Bereich der Wertschöpfungssteigerung intensiv in anderen Leader-Regionen nach Best-Practice Beispielen für gelungene Regionalentwicklungsprojekte gesucht und Kooperationen angestrebt.</t>
  </si>
  <si>
    <t>Die LAG greift in diesem Handlungsfeld stark auf bereits bestehende Netzwerkpartner/innen zurück. So wird auch in Zukunft aufgrund der ähnlichen Regionsgrenzen der Naturpark Südsteiermark der wichtigste Partner in diesem Themenbereich sein. 
Das Netzwerk der Direktvermarkter/innen, (Bio-)Weinbauern und Weinbäuerinnen, Schaf- und Obstbauern/Obstbäuerinnen etc. soll gestärkt werden. Die Beziehung und die Zusammenarbeit mit der regionalen Landwirtschaftskammer sowie dem lokalen Tourismus und der Obst- und Weinbauschule Silberberg werden intensiviert. 
Im Bereich der Verbesserung der Technik im Obst- und Weinbau soll ein Leader-Kooperationsprojekt zwischen allen Obst- und Weinanbaugebieten in der Steiermark entstehen. Schwerpunkte werden dabei in der Südsteiermark (Weinbau) und in der Oststeiermark (Obstbau) gesetzt. Seitens der LAGen haben bereits die LAG Schilcherland und die LAG Thermenland-Wechselland Interesse bekundet. 
Das Netzwerk der Natur- und Landschaftsvermittler/innen soll für die oben genannten Maßnahmen aktiver genutzt werden. 
Weiterhin sind die Zusammenarbeit mit Schulen und die neue Zusammenarbeit mit Kindergärten aus der Region wichtig. Einerseits wird über Umweltpädagogik bereits früh ein Grundstein für ein nachhaltiges Leben in und mit der Natur gelegt, andererseits sind Kinder und Jugendliche sehr gut als Multiplikator/innen in das Elternhaus und in den Bekanntenkreis geeignet. 
Kooperationen sollen auch zwischen regionalen Betrieben und mit Gemeinden entstehen. Außerdem ist eine Zusammenarbeit mit allen in der Region beheimateten archäologischen Stätten und diversen Künstler/innen, sowie auch mit außeruniversitären Forschungseinrichtungen und Universitäten geplant (z.B. Technische Universität Graz, Kunstuniversität Graz, FH Joanneum). Die im Bereich Kultur geplanten Projekte werden in Zusammenarbeit mit Gemeinden, Künstler/innen und Bevölkerung umgesetzt. 
Im Bereich Biodiversitätsmanagement kann stark auf die Netzwerkpartner Verband der Naturparke Österreichs (VNÖ), den Verein Naturparke Steiermark (NEST) und den Natura 2000 Betreuungen zurückgegriffen werden. Zusätzlich werden in der Periode 2014-2020 auch aktiv Kooperationen innerhalb der europäischen Leader-Landschaft und mit Naturparken in Slowenien gesucht.</t>
  </si>
  <si>
    <t>Im Aktionsfeld Gemeinwohl Strukturen und Funktionen sind innerregionale Kooperationen besonders wichtig, um eine für alle Bevölkerungsgruppen lebenswerte Region zu schaffen. Wichtig für die Entwicklung von Regionaler Identität sowie attraktiver Gemeinden mit hoher Lebensqualität sind laut dem Stakeholder-Beteiligungsprozess v.a. soziale Kontakte, Vereine, Freizeit- und Aufenthaltsmöglichkeiten, Naturraum, gute Schulen (auch Ganztagsangebote), ein förderliches Familienklima, Arbeitsplätze, leistbare Wohnungen, ein gut ausgebautes, leistbares öffentliches Verkehrsnetz, ein gutes und flexibles Kinderbetreuungsangebot, Bildungsangebote sowie Projekte für ein konfliktloseres Zusammenleben. Deshalb wird mit verschiedenen Personen und Institutionen gearbeitet (z.B. Bezirkshauptmannschaft Leibnitz, thematischen Vereinen, dem Naturpark, Schulen und Kindergärten, Landentwicklung Steiermark, außerschulischen Bildungseinrichtungen, Sozialhilfeverein, Lebenshilfen, Volkshilfe, etc.). Da auch ehrenamtliche Arbeit eine große Rolle in diesem Lebensbereich spielt, soll diese stärker gefördert werden (in verschiedenen Altersgruppen – Generationen). 
Eine zentrale Rolle als Partner werden in diesem Aktionsfeld aber die Gemeinden der Südsteiermark übernehmen. Eine besonders wichtige Zusammenarbeit wird mit dem regionalen Jugendmanagement gelebt. Diese regionale Schnittstelle hat sich in den letzten Jahren als treibende Kraft und als Stimme der Kinder und Jugendlichen in der Regionalentwicklung herauskristallisiert und ist bemüht, ständig neue Projekte in der Südsteiermark zu initiieren. 
Kooperative Projekte mit angrenzenden LAGen sind im Bereich Lebenslanges Lernen geplant. So wird ein auf Frauen abgestimmter Ausbildungslehrgang initialisiert, der in der LAG Lipizzanerheimat bereits erprobt ist. Andererseits werden die Naturvermittlungsangebote des Naturparks Südsteiermark auch auf die LAG Schilcherland ausgeweitet. Aber auch Austausch innerhalb des Leader-Netzwerks Österreich und Europas sind angedacht, da gerade im Bereich Gemeinwohl schon auf Best-Practice Projekte zurückgegriffen werden kann, die für die Südsteiermark leicht zu adaptieren sind.</t>
  </si>
  <si>
    <t>Es gibt mehr DL-Angebote im Umfeld von High-Tech.</t>
  </si>
  <si>
    <t>Anzahl klimaschutzrelevanter Maßnahmen</t>
  </si>
  <si>
    <t>Es gibt mehr Angebote im Bereich „High-Feeling“.</t>
  </si>
  <si>
    <t>Anzahl neue DL-Angebote High-Feeling</t>
  </si>
  <si>
    <t>Anzahl Gemeinden mit neuen Angeboten</t>
  </si>
  <si>
    <t>Es erfolgten Neugründungen.</t>
  </si>
  <si>
    <t>Anzahl Neugründungen in Kreativwirtschaft,
Tourismus, landwirtschaftl. Diversif.</t>
  </si>
  <si>
    <t>Anzahl der Gem. mit Neugründungen</t>
  </si>
  <si>
    <t>Anzahl Co-Working Space-Projekte</t>
  </si>
  <si>
    <t>Es gibt mehr Nächtigungsangebote in der Region.</t>
  </si>
  <si>
    <t>Anzahl neuer Nächtigungsangebote</t>
  </si>
  <si>
    <t>Anzahl neuer regionaler Kulinarik-Produkte</t>
  </si>
  <si>
    <t>Steigerung verarbeitetes Streuobst</t>
  </si>
  <si>
    <t>Kräutervermarktende Betriebe/Initiativen</t>
  </si>
  <si>
    <t>10 t</t>
  </si>
  <si>
    <t>50 t</t>
  </si>
  <si>
    <t>Anzahl aktiver GenussReich-Betriebe</t>
  </si>
  <si>
    <t>Bekannheitsgrad GenussReich</t>
  </si>
  <si>
    <t>Anzahl beratener GenussReich-Betriebe</t>
  </si>
  <si>
    <t>Anzahl Fach-Exkursionen</t>
  </si>
  <si>
    <t>+ 50%</t>
  </si>
  <si>
    <t>1 jährl.</t>
  </si>
  <si>
    <t>Image Eisenstraße als Freizeitregion nach innen</t>
  </si>
  <si>
    <t>Image Eisenstraße als Kulturregion nach innen</t>
  </si>
  <si>
    <t>Anzahl von imagebildenden Bildungsangeboten</t>
  </si>
  <si>
    <t>Verbesserung
um 20%</t>
  </si>
  <si>
    <t>Basisumfrage
2015 (skaliert)</t>
  </si>
  <si>
    <t>Besucherzahlen Museumsverbund</t>
  </si>
  <si>
    <t>Neue Wissenstransferangebote</t>
  </si>
  <si>
    <t>Anzahl Gemeinden mit neuen Wissensangeboten</t>
  </si>
  <si>
    <t>Es gibt neue Impulse rund um das Kulturviertel Leoben.</t>
  </si>
  <si>
    <t>Anzahl jährl. Kulturprojekte mit Beteiligung</t>
  </si>
  <si>
    <t>Frauenanteil bei den Aktivitäten</t>
  </si>
  <si>
    <t>1 x jährlich</t>
  </si>
  <si>
    <t>mind. 1/3</t>
  </si>
  <si>
    <t>2 jährlich</t>
  </si>
  <si>
    <t>Leerstand wird als kulturelle Ressource genutzt</t>
  </si>
  <si>
    <t>Anzahl der Kulturprojekte, die Leerstand nutzen</t>
  </si>
  <si>
    <t>3 laufende
10 einmalige</t>
  </si>
  <si>
    <t>Anzahl Kurse/Fortbildungen zu Handwerk</t>
  </si>
  <si>
    <t>Anzahl hochwertiger Handwerkspublikationen</t>
  </si>
  <si>
    <t>Anzahl neuer Angebote Naherholung/Freizeit</t>
  </si>
  <si>
    <t>Anzahl „Eigeninitiative“-Projekte</t>
  </si>
  <si>
    <t>Anzahl Eigeninitiative-„Stammtische“</t>
  </si>
  <si>
    <t>5 jährlich</t>
  </si>
  <si>
    <t>10 (5w/5m)</t>
  </si>
  <si>
    <t>Anzahl Summercamps u.ä.</t>
  </si>
  <si>
    <t>50, dav. Migr.: 5
dav. Beh.: 5</t>
  </si>
  <si>
    <t>Es wurde ein Beitrag zum Klimaschutz geleistet.</t>
  </si>
  <si>
    <t>Anzahl klimafreundlicher Maßnahmen</t>
  </si>
  <si>
    <t>Anzahl involvierter Gemeinden</t>
  </si>
  <si>
    <t>Jährliche Durchführung Rostfest</t>
  </si>
  <si>
    <t>Anzahl der überregionalen Medienberichte</t>
  </si>
  <si>
    <t>10 jährlich</t>
  </si>
  <si>
    <t>Image der Region bei der Jugend</t>
  </si>
  <si>
    <t>Image der Region bei der Bevölkerung</t>
  </si>
  <si>
    <t>Regelmäßige imageprägende Publikationen</t>
  </si>
  <si>
    <t>Erster Eisenstraßenreiseführer</t>
  </si>
  <si>
    <t>Skalierte
Basisumfrage 2015</t>
  </si>
  <si>
    <t>Verbesserung
um 20 %</t>
  </si>
  <si>
    <t>2 x jährlich</t>
  </si>
  <si>
    <t>Wissen um die Kernkompetenz „Werkstoff“</t>
  </si>
  <si>
    <t>Anzahl überregional präsenter Veranstaltungen</t>
  </si>
  <si>
    <t>Basisumfrage 2015</t>
  </si>
  <si>
    <t>1 jährlich</t>
  </si>
  <si>
    <r>
      <t xml:space="preserve">In der folgenden Tabelle werden entlang der Aktionsfeldthemen die Ziele dargestellt. Es wurde eine
zweifache Zielehierarchie festgelegt. Die 2-3 Hauptziele (Prioritat 1) je Aktionsfeldthema stellen den
Korridor fur die Strategie dar (graphisch sind diese herausgehoben). Ziele mit Prioritat 2 (eingeruckt
dargestellt) sind Konkretisierungen zu den Hauptzielen, fur die auch alternative Auspragungen
denkbar sind, ohne dass die Gesamtstrategie gefahrdet wird. Eine weitere Hierarchisierung wird aus
praktischen Grunden der Regionalarbeit bewusst nicht vorgenommen.
</t>
    </r>
    <r>
      <rPr>
        <b/>
        <sz val="10"/>
        <color theme="1"/>
        <rFont val="Calibri"/>
        <family val="2"/>
        <scheme val="minor"/>
      </rPr>
      <t xml:space="preserve">
High Service (hochwertige Dienstleistungen)</t>
    </r>
    <r>
      <rPr>
        <u/>
        <sz val="10"/>
        <color theme="1"/>
        <rFont val="Calibri"/>
        <family val="2"/>
        <scheme val="minor"/>
      </rPr>
      <t xml:space="preserve">
•Die Eisenstrase konnte durch neue Kompetenz- und Dienstleistungszentren wie das neue Zentrum fur Tunnelsicherheit zusatzliche regionale Wertschopfung generieren.</t>
    </r>
    <r>
      <rPr>
        <sz val="10"/>
        <color theme="1"/>
        <rFont val="Calibri"/>
        <family val="2"/>
        <scheme val="minor"/>
      </rPr>
      <t xml:space="preserve">
o Verschiedene Sektoren der regionalen Wirtschaft ziehen daraus zusatzlichen Nutzen.
o Klimafreundliche Masnahmen wurden von Unternehmen sowie im Tourismus umgesetzt
</t>
    </r>
    <r>
      <rPr>
        <u/>
        <sz val="10"/>
        <color theme="1"/>
        <rFont val="Calibri"/>
        <family val="2"/>
        <scheme val="minor"/>
      </rPr>
      <t>•Die Wertschopfung mit neuen hochwertigen Dienstleistungen wurde gesteigert.</t>
    </r>
    <r>
      <rPr>
        <sz val="10"/>
        <color theme="1"/>
        <rFont val="Calibri"/>
        <family val="2"/>
        <scheme val="minor"/>
      </rPr>
      <t xml:space="preserve">
o Die Zahl der Unternehmen (u.a. EPUs in der Kreativwirtschaft mit jungen Grundern) ist gewachsen.
o Neue Spezialangebote im Sommer- wie im Wintertourismus sind erfolgreich am Markt eingefuhrt.
o Der Erzberg hat als touristischer Leuchtturm der Eisenstrase und der Hochsteiermark neue zeitgemase Angebote eingefuhrt.
</t>
    </r>
    <r>
      <rPr>
        <u/>
        <sz val="10"/>
        <color theme="1"/>
        <rFont val="Calibri"/>
        <family val="2"/>
        <scheme val="minor"/>
      </rPr>
      <t>•Fur junge Menschen und Frauen wurden neue Beschaftigungsmoglichkeiten geschaffen.</t>
    </r>
    <r>
      <rPr>
        <sz val="10"/>
        <color theme="1"/>
        <rFont val="Calibri"/>
        <family val="2"/>
        <scheme val="minor"/>
      </rPr>
      <t xml:space="preserve">
</t>
    </r>
    <r>
      <rPr>
        <b/>
        <sz val="10"/>
        <color theme="1"/>
        <rFont val="Calibri"/>
        <family val="2"/>
        <scheme val="minor"/>
      </rPr>
      <t xml:space="preserve">
High Taste (hochwertige Lebensmittel und Kulinarik)</t>
    </r>
    <r>
      <rPr>
        <u/>
        <sz val="10"/>
        <color theme="1"/>
        <rFont val="Calibri"/>
        <family val="2"/>
        <scheme val="minor"/>
      </rPr>
      <t xml:space="preserve">
•Die Quantitat, Qualitat und Vielfalt der regionalen Lebensmittel wurde spurbar erhoht.</t>
    </r>
    <r>
      <rPr>
        <sz val="10"/>
        <color theme="1"/>
        <rFont val="Calibri"/>
        <family val="2"/>
        <scheme val="minor"/>
      </rPr>
      <t xml:space="preserve">
o Aus Streuobst werden wertschopfende Produkte erzeugt.</t>
    </r>
    <r>
      <rPr>
        <u/>
        <sz val="10"/>
        <color theme="1"/>
        <rFont val="Calibri"/>
        <family val="2"/>
        <scheme val="minor"/>
      </rPr>
      <t xml:space="preserve">
•Eine breitere Verfugbarkeit der regionalen Lebensmittel wurde erreicht.</t>
    </r>
    <r>
      <rPr>
        <sz val="10"/>
        <color theme="1"/>
        <rFont val="Calibri"/>
        <family val="2"/>
        <scheme val="minor"/>
      </rPr>
      <t xml:space="preserve">
o Regionale Produkte sind im Handel erhaltlich.
o Regionale Produkte werden breit in der Gastronomie eingesetzt und dort einheitlich ausgewiesen.
o Die Professionalitat in der Erzeugung und Vermarktung wurde gesteigert.
o Der Ab-Hof-Verkauf wurde gesteigert.</t>
    </r>
  </si>
  <si>
    <r>
      <t xml:space="preserve">In der folgenden Tabelle werden entlang der Aktionsfeldthemen die Ziele dargestellt, wobei die
wichtigsten Ziele (Prioritat 1) herausgehoben und Ziele mit Prioritat 2 entsprechend eingeruckt sind.
</t>
    </r>
    <r>
      <rPr>
        <b/>
        <sz val="10"/>
        <color theme="1"/>
        <rFont val="Calibri"/>
        <family val="2"/>
        <scheme val="minor"/>
      </rPr>
      <t>High Culture (Kultur als Motor)</t>
    </r>
    <r>
      <rPr>
        <u/>
        <sz val="10"/>
        <color theme="1"/>
        <rFont val="Calibri"/>
        <family val="2"/>
        <scheme val="minor"/>
      </rPr>
      <t xml:space="preserve">
•Die Montan-/Bergmannskultur hat sich erneuert, ist vielfaltiger und fur Jugend wie Frauen offener und attraktiver geworden.</t>
    </r>
    <r>
      <rPr>
        <sz val="10"/>
        <color theme="1"/>
        <rFont val="Calibri"/>
        <family val="2"/>
        <scheme val="minor"/>
      </rPr>
      <t xml:space="preserve">
o Junge Menschen finden ein attraktives altersgerechtes Kulturangebot vor.
o Eine Reihe von Kulturaktivitaten wurde von  Kulturschaffenden gemeinsam und/oder mit Partizipation der Bevolkerung durchgefuhrt.
o Eine Reihe von Kulturaktivitaten nutzt das Potential der Migrantinnen und auslandischen StudentInnen.
</t>
    </r>
    <r>
      <rPr>
        <u/>
        <sz val="10"/>
        <color theme="1"/>
        <rFont val="Calibri"/>
        <family val="2"/>
        <scheme val="minor"/>
      </rPr>
      <t>•Das Image der Region (von der Schwerindustrie hin zu einer lebenswerten, modernen und kreativen Region) hat sich durch eine hohe (mediale) Wahrnehmung des Kulturangebots innen wie ausen merklich verbessert.
•Junge Menschen haben sich Handwerks- und Regionswissen angeeignet und setzen es um / ein.</t>
    </r>
    <r>
      <rPr>
        <sz val="10"/>
        <color theme="1"/>
        <rFont val="Calibri"/>
        <family val="2"/>
        <scheme val="minor"/>
      </rPr>
      <t xml:space="preserve">
</t>
    </r>
    <r>
      <rPr>
        <b/>
        <sz val="10"/>
        <color theme="1"/>
        <rFont val="Calibri"/>
        <family val="2"/>
        <scheme val="minor"/>
      </rPr>
      <t xml:space="preserve">
High Relax (Naturpotential)</t>
    </r>
    <r>
      <rPr>
        <u/>
        <sz val="10"/>
        <color theme="1"/>
        <rFont val="Calibri"/>
        <family val="2"/>
        <scheme val="minor"/>
      </rPr>
      <t xml:space="preserve">
•Das Erlebnis „intakte Natur“ ist durch eine Reihe neuer oder attraktivierter Angebote in vielen Gemeinden wesentlich reichhaltiger und abwechslungsreicher geworden.</t>
    </r>
    <r>
      <rPr>
        <sz val="10"/>
        <color theme="1"/>
        <rFont val="Calibri"/>
        <family val="2"/>
        <scheme val="minor"/>
      </rPr>
      <t xml:space="preserve">
o Viele junge Menschen haben den hohen Wert der intakten Natur ihrer Region zu schatzen gelernt.
o Der Geopark Eisenwurzen hat seine Stellung im Netzwerk der europaischen Geoparks gefestigt.</t>
    </r>
  </si>
  <si>
    <r>
      <t xml:space="preserve">In der folgenden Tabelle werden entlang der Aktionsfeldthemen die Ziele dargestellt. Es wurde eine
zweifache Zielehierarchie festgelegt. Die 2-3 Hauptziele (Prioritat 1) je Aktionsfeldthema stellen den
Korridor fur die Strategie dar (graphisch sind diese herausgehoben). Ziele mit Prioritat 2 (eingeruckt
dargestellt) sind Konkretisierungen zu den Hauptzielen, fur die auch alternative Auspragungen
denkbar sind, ohne dass die Gesamtstrategie gefahrdet wird. Eine weitere Hierarchisierung wird aus
praktischen Grunden der Regionalarbeit bewusst nicht vorgenommen, dies gilt sowohl zwischen den Hauptzielen als auch
zwischen den Aktionsfeldthemen.
</t>
    </r>
    <r>
      <rPr>
        <b/>
        <sz val="10"/>
        <color theme="1"/>
        <rFont val="Calibri"/>
        <family val="2"/>
        <scheme val="minor"/>
      </rPr>
      <t xml:space="preserve">
High Responsibility (Verantwortung in und fur die Region)</t>
    </r>
    <r>
      <rPr>
        <u/>
        <sz val="10"/>
        <color theme="1"/>
        <rFont val="Calibri"/>
        <family val="2"/>
        <scheme val="minor"/>
      </rPr>
      <t xml:space="preserve">
•Ehrenamtlichkeit und Eigeninitiative sind zu einem Teil der „Lebenskultur“ und Problembewaltigung der Steirischen Eisenstrase geworden.</t>
    </r>
    <r>
      <rPr>
        <sz val="10"/>
        <color theme="1"/>
        <rFont val="Calibri"/>
        <family val="2"/>
        <scheme val="minor"/>
      </rPr>
      <t xml:space="preserve">
o Neue Leistungs- und Bildungsangebote fur „Leben im Alter“, fur Menschen mit korperlichen Einschrankungen sowie die Jugend wurden entwickelt.
o Zur Losung der Mobilitatsfrage wurden fur nicht motorisierte Personen (insbesondere fur Jugendliche) neue Ansatze im Mobilitatsbereich, sowie klimafreundliche Ansatze auch in anderen Bereichen erprobt.
</t>
    </r>
    <r>
      <rPr>
        <u/>
        <sz val="10"/>
        <color theme="1"/>
        <rFont val="Calibri"/>
        <family val="2"/>
        <scheme val="minor"/>
      </rPr>
      <t>•Neue Losungen fur die grosen regionalen Herausforderungen wurden etabliert.</t>
    </r>
    <r>
      <rPr>
        <sz val="10"/>
        <color theme="1"/>
        <rFont val="Calibri"/>
        <family val="2"/>
        <scheme val="minor"/>
      </rPr>
      <t xml:space="preserve">
o Nutzungsmoglichkeiten fur leerstehende Raume (temporar wie dauerhaft) wurden gefunden.
o Fur die Altersversorgung wurden neue Ansatze in der Region umgesetzt.
</t>
    </r>
    <r>
      <rPr>
        <b/>
        <sz val="10"/>
        <color theme="1"/>
        <rFont val="Calibri"/>
        <family val="2"/>
        <scheme val="minor"/>
      </rPr>
      <t xml:space="preserve">
High Identity (Gemeinsam als kraftvolle Region)</t>
    </r>
    <r>
      <rPr>
        <u/>
        <sz val="10"/>
        <color theme="1"/>
        <rFont val="Calibri"/>
        <family val="2"/>
        <scheme val="minor"/>
      </rPr>
      <t xml:space="preserve">
•Das Image der Region ist nach innen wie ausen positiver, optimistischer und dynamischer geworden.</t>
    </r>
    <r>
      <rPr>
        <sz val="10"/>
        <color theme="1"/>
        <rFont val="Calibri"/>
        <family val="2"/>
        <scheme val="minor"/>
      </rPr>
      <t xml:space="preserve">
o Es konnten neue Materialisierungen der Regionsidentitat geschaffen werden (z.B. Reisefuhrer, Regionsmagazin, …)
o Den Menschen – besonders der Jugend - ist bewusster geworden, was die Starken der Region sind. Das Wissen um die Region und um die Kernkompetenz Werkstoff wurde gesteigert.
o In den uberregionalen Medien rucken vermehrt positive Entwicklungsaspekte der Region in den Vordergrund.</t>
    </r>
    <r>
      <rPr>
        <u/>
        <sz val="10"/>
        <color theme="1"/>
        <rFont val="Calibri"/>
        <family val="2"/>
        <scheme val="minor"/>
      </rPr>
      <t xml:space="preserve">
•Es konnten mehr Menschen fur Gemeinschaftsaktivitaten erreicht werden (was sich wiederum in der verstarkten Verantwortungsubernahme zeigt).</t>
    </r>
  </si>
  <si>
    <r>
      <t xml:space="preserve">Der nachfolgende aktuelle Aktionsplan fur Aktionsfeld 1 umfasst jene Masnahmen, fur die bereits eine Zusage von ProjekttragerInnen besteht, das Vorhaben umzusetzen bzw. voranzutreiben, und die
von der Steuergruppe vorab als Beitrag zur Umsetzung der Strategie angesehen wurden. Der Aktionsplan soll aber auch offen bleiben fur neue Masnahmen, die sich im Laufe der Periode ergeben
konnen. Maßnahmen mit relevanten Wirkungen für dieses Aktionsfeldthema, deren Hauptwirkung jedoch einem anderen Aktionsfeld liegen, sind kursiv angeführt.
</t>
    </r>
    <r>
      <rPr>
        <b/>
        <sz val="10"/>
        <color theme="1"/>
        <rFont val="Calibri"/>
        <family val="2"/>
        <scheme val="minor"/>
      </rPr>
      <t xml:space="preserve">
High Service (hochwertige Dienstleistungen)</t>
    </r>
    <r>
      <rPr>
        <sz val="10"/>
        <color theme="1"/>
        <rFont val="Calibri"/>
        <family val="2"/>
        <scheme val="minor"/>
      </rPr>
      <t xml:space="preserve">
• ZaB / „Zentrum am Berg“ (Tunnelforschungsentrum am Erzberg)
• Abenteuer Erzberg
• Nordisches Wintersportzentrum Eisenerz
• Serviceangebote fur Businesstourismus
• SalzaLine
• Entwicklung Prabichl zur Ganzjahresdestination
• Hochseilklettergarten Leopoldsteinersee
• Himmlisch Urlauben – Urlaub im Pfarrhof
• Angebotsentwicklung Mur &amp; Trabocher See, Gipfelschaukel und Kraftplätze Palten-Liesing
• Zentrum für Kreativität und Jugendkultur Porubsky- Halle
• Alterskompetenzregion
• Reiseführer „Meine Eisenstraße“
</t>
    </r>
    <r>
      <rPr>
        <b/>
        <sz val="10"/>
        <color theme="1"/>
        <rFont val="Calibri"/>
        <family val="2"/>
        <scheme val="minor"/>
      </rPr>
      <t xml:space="preserve">
Maßnahme: Dienstleitungszentrum „Zentrum am Berg“ (Zentrum am Erzberg)</t>
    </r>
    <r>
      <rPr>
        <sz val="10"/>
        <color theme="1"/>
        <rFont val="Calibri"/>
        <family val="2"/>
        <scheme val="minor"/>
      </rPr>
      <t xml:space="preserve">
Inhalt: Am Erzberg entsteht ab 2015 eine europaische Hightech-Schmiede – ein INSITUForschungs- und Seminarzentrum der Bau-, Tunnelbau- und Rohstoffindustrie sowie
Trainingszentrum fur Sicherheitskrafte in Tunnels. Die Machbarkeitsstudie erfolgte uber LEADER in der vergangenen Periode, die Investition liegt bei 30 Millionen Euro. Seit
September 2014 gilt die Mittelaufbringung (Wissenschafts-, Technologieministerium, Land, Montanuniversitat) gesichert, die Vorarbeiten laufen bereits. Uber LEADER soll dieses
Dienstleistungszentrum mit begleitenden Masnahmen (touristisch, kulinarisch, weitere Dienstleister) an die Region „angebunden“ werden. – Ein weiteres Dienstleistungszentrum
(Technology Village in Trofaiach mit vorgesehenen 150 Arbeitsplatzen) ist zurzeit im fortgeschrittenem Planungs- und Bewilligungsstadium und wurde im Fall der Umsetzung
ebenfalls mit Begleitmasnahmen in der Region verankert werden.
Zielbeitrag: Als klassisches Begleitprojekt im Rahmen der Grosinvestition einen entsprechenden Mehrwert in Form regionaler Wertschopfung sektorubergreifend erzielen
Projektträger: LAG, regionale Dienstleister
Adressierte Querschnittsthemen und Aspekte: sektorubergreifende Kooperation, Beschaftigung
(speziell auch Frauen; sowie AbsolventInnen der Montanuniversitat)
Innovationsaspekt: Die Ressource Erzberg wird fur eine neue Nutzung herangezogen, ein Projekt
mit europaweitem USP entsteht.
Projekttyp: Netzwerkbildung, Angebotsfindung</t>
    </r>
  </si>
  <si>
    <r>
      <rPr>
        <b/>
        <sz val="10"/>
        <color theme="1"/>
        <rFont val="Calibri"/>
        <family val="2"/>
        <scheme val="minor"/>
      </rPr>
      <t>Maßnahme: Abenteuer Erzberg</t>
    </r>
    <r>
      <rPr>
        <sz val="10"/>
        <color theme="1"/>
        <rFont val="Calibri"/>
        <family val="2"/>
        <scheme val="minor"/>
      </rPr>
      <t xml:space="preserve">
Inhalt: Dem Erzberg kommt als aktivem Bergbaubetrieb, als Ausflugsziel und als „Botschafter“ der
Region in Hinsicht auf die historisch-industrielle Pragung der Region, die Regionsbekanntheit
und Regionsidentitat eine Schlusselrolle fur die weitere Entwicklung der Eisenstrase zu. In
der neuen Periode wird die touristische Sparte der VA Erzberg ("Abenteuer Erzberg") ihr
Besucherangebot auf Basis eines 2014 erstellten Konzeptes zeitgemas weiterentwickeln
(Fokus: Erleben eines aktiven Bergbaus als europaweitem USP), wobei neben der
touristischen Wertschopfung auch die Imagebildung fur die moderne Rohstoff-
Werkstoffindustrie (emotionales „Aufladen“) im Blickwinkel der Investitionen steht. Dazu
wird am „Oswaldirucken“ ein Besucherzentrum errichtet, der Oswaldirucken als schonster
Aussichtspunkt des Erzbergs fur Besucher begehbar gemacht (erste Schritte dazu erfolgten
uber Leader am Ende der letzten Periode) und die „Freiluftausstellung Oswaldi“
implementiert, die den Gasten das Handwerkszeug gibt, um den modernen Tagebau Erzberg,
seine Geschichte und seine Bedeutung sinnlich zu erleben, sich selbst aktiv zu erschliesen, zu
reflektieren und verstehen. Am Beispiel des aktiven Tagebaus Erzberg fuhrt dieser ein in die
Auseinandersetzung mit dem Anthropozan. In der Positionierung als Tagebau des 21. Jahrhunderts wird von Seiten der VA Erzberg zudem auch dem Klimaschutz ein masgeblicher
Stellenwert eingeraumt: u.a. durch ein Pilotprojekt zur Umstellung der S-LKW (Schwer-LKW
fur den Tagebau) auf Elektroantrieb als weltweite Neuheit im Bergbau; sowie ein Vorprojekt
zur Umsetzung einer Pilotanlage zur Speicherung von Energie aus erneuerbaren Quellen im
untertagigen Bergbau mit hoher Effizienz (Hydraulic Rock Storage).
Zielbeitrag: Erzberg erhoht / sichert einerseits durch neue moderne Angebote die Wertschopfung
in seinem touristischen Profitcenter, und prasentiert sich dazu als moderner und
klimabewusster "Botschafter" einer starken hochtechnologischen Rohstoff-/Werkstoff-
Region Eisenstrase
Projektträger: VA Erzberg GmbH
Adressierte Querschnittsthemen und Aspekte: Beschaftigung (v.a Frauen), Lebenslanges Lernen,
Klimaschutz
Innovationsaspekt: Weiterentwicklung vom Tourismus zum Regionsbotschafter fur das Thema
„Rohstoffe“, Pilotprojekte im Klimaschutz
Projekttyp: Angebotsentwicklung, Investition, Machbarkeitsstudie</t>
    </r>
  </si>
  <si>
    <r>
      <rPr>
        <b/>
        <sz val="10"/>
        <color theme="1"/>
        <rFont val="Calibri"/>
        <family val="2"/>
        <scheme val="minor"/>
      </rPr>
      <t>Maßnahme: Nordisches Wintersportzentrum Eisenerz</t>
    </r>
    <r>
      <rPr>
        <sz val="10"/>
        <color theme="1"/>
        <rFont val="Calibri"/>
        <family val="2"/>
        <scheme val="minor"/>
      </rPr>
      <t xml:space="preserve">
Inhalt: Eisenerz ist Standort des Nordischen Ausbildungszentrums NAZ. Eine Reihe von kurzlich
hochst erfolgreichen Wintersportlern (Olympiamedaillengewinner etc.) hat hier ihre
Ausbildung absolviert. In den nachsten Jahren wird ein zweistelliger Millionenbetrag in die
Infrastruktur investiert. Die Loipen bieten auf Grund des rauen Klimas bis ins Fruhjahr hinein
optimale Bedingungen (auserordentlicher USP fur schneesichere Nebensaisonen). Uber
LEADER soll die Nordische Kompetenz der Region uber touristische Angebotsentwicklung und
Vermarktung gemeinsam mit den Tourismusverbanden weiter in Wert gesetzt werden (inkl.
Berucksichtigung der nahegelegenen zertifizierten Loipen in Hafning und Wald).
Zielbeitrag: Als klassisches Begleitprojekt im Rahmen der Grosinvestition einen entsprechenden
Mehrwert fur die Region erzielen und das Thema „Nordischer Wintersport“ als wichtiges
zweites Winterstandbein ausbauen
Projektträger: Verein Steirische Eisenstrase, TV Erlebnisregion Erzberg
Adressierte Querschnittsthemen und Aspekte: sektorubergreifende Kooperation, Beschaftigung,
NAZ ist wesentlicher Beitrag zur Absicherung des Schulstandortes Eisenerz
Innovationsaspekt: Entwicklung USP Nordischer Wintersport fur den ostosterreichischen Raum
Projekttyp: Netzwerkbildung, Angebotsentwicklung, Marketing
</t>
    </r>
    <r>
      <rPr>
        <b/>
        <sz val="10"/>
        <color theme="1"/>
        <rFont val="Calibri"/>
        <family val="2"/>
        <scheme val="minor"/>
      </rPr>
      <t xml:space="preserve">
Maßnahme: Serviceangebote für Businesstourismus</t>
    </r>
    <r>
      <rPr>
        <sz val="10"/>
        <color theme="1"/>
        <rFont val="Calibri"/>
        <family val="2"/>
        <scheme val="minor"/>
      </rPr>
      <t xml:space="preserve">
Inhalt: Die Region rund um Leoben und die Mur-Murzfurche zieht im Umfeld von Industrie, Forschung, Montanuniversitat viele Besucher in die Region. Individuelle Angebote fur
Geschaftsreisende sowie Tagungsgaste, die nur wenig Zeit haben oder ihren Aufenthalt verlangern wollen, fehlen, der Markt wurde bisher nicht bearbeitet. Ein Konzept zur Nutzung
dieser Potentiale wurde uber das Central Europe Projekt SHIFT-X erstellt. Dieses soll nun mit konkreten Masnahmen (spezielle Transportlogistik, flexible und neue auf die Zielgruppe
masgeschneiderte Angebote, speziell ausgebildete KulturvermittlerInnen /“Infoguides“) umgesetzt werden; weiters sollen die bestehenden Ansatze in Seminar- und
Kongresstourismus unterstutzt werden.
Zielbeitrag: Durch neue Services und Angebote eine neue Zielgruppe erschliesen und dadurch
Wertschopfung generieren
Projektträger: Verein Steirische Eisenstrase
Adressierte Querschnittsthemen und Aspekte: Beschaftigung
Innovationsaspekt: Neues Angebot
Projekttyp: Netzwerkbildung, Angebotsentwicklung, Marketing</t>
    </r>
  </si>
  <si>
    <r>
      <rPr>
        <b/>
        <sz val="10"/>
        <color theme="1"/>
        <rFont val="Calibri"/>
        <family val="2"/>
        <scheme val="minor"/>
      </rPr>
      <t>Maßnahme: SalzaLine</t>
    </r>
    <r>
      <rPr>
        <sz val="10"/>
        <color theme="1"/>
        <rFont val="Calibri"/>
        <family val="2"/>
        <scheme val="minor"/>
      </rPr>
      <t xml:space="preserve">
Inhalt: Die Salza zahlt zu den touristisch attraktivsten Wildwasserregionen Osterreichs, die
touristische Entwicklung ist kontinuierlich uber die vergangenen Jahre vorangeschritten. In
einer konzertierten Anstrengung soll nun bis 2020 das Erlebnis-Angebot auf Top Class-Niveau
weiterentwickelt und damit die Wertschopfung nachhaltig erhoht werden. Das gemeinsame
Vorhaben der Eisenwurzen-Gemeinden zwischen Landl und Wildalpen beinhaltet als
Leitprojekt der Kleinregion die Umsetzung einer gesamtheitlichen touristischen
Bewirtschaftung, die weitere Entwicklung des Salza-Ufers fur den Wildwassersport und neue
qualitativ hochwertige Zusatzbettenangebote („Salza Fluss-Appartements").
Zielbeitrag: Die Salza soll ihre Spitzenposition fur Wildwassersport festigen und ausbauen und die
touristische Wertschopfung und Besucherzahl nachhaltig erhohen.
Projektträger: Alle LAG-Gemeinden der Eisenwurzen
Adressierte Querschnittsthemen und Aspekte: sektorubergreifende Kooperation, Beschaftigung
Innovationsaspekt: neue Angebote zur Starkung der USP
Projekttyp: Netzwerkbildung, Angebotsentwicklung, Marketing, Investition
</t>
    </r>
    <r>
      <rPr>
        <b/>
        <sz val="10"/>
        <color theme="1"/>
        <rFont val="Calibri"/>
        <family val="2"/>
        <scheme val="minor"/>
      </rPr>
      <t xml:space="preserve">
Maßnahme: Entwicklung Präbichl zur Ganzjahresdestination</t>
    </r>
    <r>
      <rPr>
        <sz val="10"/>
        <color theme="1"/>
        <rFont val="Calibri"/>
        <family val="2"/>
        <scheme val="minor"/>
      </rPr>
      <t xml:space="preserve">
Inhalt: Der Prabichl ist als Skigebiet ein wichtiger Motor fur den Wintertourismus der Steirischen
Eisenstrase. Die (Betten-)Auslastung im Sommer ist jedoch im Umfeld problematisch. Neue
Angebote sollen die Grundlage fur einen Ganzjahres-Tourismus schaffen, die infolge
wiederum die Grundlage fur weitere Investitionen am Prabichl (Beherberger) darstellen. Das
Konzept sieht die Errichtung einer Reihe von Attraktionen wie Downhill Mountainbike,
Bespielung Grublsee, Schlumperwald im Sommer, Bungee Run &amp; Trampolin in der Arena,
Soccer und Disc Golf, Bogenschiesparcour u.a. vor.
Zielbeitrag: Neben dem Wintertourismus die Sommersaison fur den Prabichl nachhaltig
erschliesen und damit die Basis fur weitere Beherbergungsinvestitionen schaffen
Projektträger: Prabichl Bergbahnen GmbH
Adressierte Querschnittsthemen und Aspekte: Beschaftigung
Innovationsaspekt: Touristische Erschliesung einer neuen Saison
Projekttyp: Investition</t>
    </r>
  </si>
  <si>
    <r>
      <rPr>
        <b/>
        <sz val="10"/>
        <color theme="1"/>
        <rFont val="Calibri"/>
        <family val="2"/>
        <scheme val="minor"/>
      </rPr>
      <t>Maßnahme: Hochseilklettergarten Leopoldsteinersee</t>
    </r>
    <r>
      <rPr>
        <sz val="10"/>
        <color theme="1"/>
        <rFont val="Calibri"/>
        <family val="2"/>
        <scheme val="minor"/>
      </rPr>
      <t xml:space="preserve">
Inhalt: Die Tourismusregion „Erlebnisregion Erzberg“ hat sich in den vergangenen Jahren durch hochwertige, zum Teil mit Leaderforderung neu errichtete Klettersteige einen
ausgezeichneten Ruf erarbeitet. Die Klettersteige sind heute ein wesentlicher Wertschopfungsfaktor im Sommertourismus der Region. Als dritte komplettierende Saule fur
ein regionales Kletterkompetenzzentrum soll nun neben den Klettersteigen und dem Felsklettergarten am Leopoldsteinersee noch ein Hochseilklettergarten errichtet werden.
Zielbeitrag: Nachhaltige Etablierung der Erlebnisregion Erzberg als „Kletterdestination“
Projektträger: Alpinsportgruppe Eisenerz
Innovationsaspekt: Komplettierung des bestehenden Angebots im Bereich Klettern
Projekttyp: Investition
</t>
    </r>
    <r>
      <rPr>
        <b/>
        <sz val="10"/>
        <color theme="1"/>
        <rFont val="Calibri"/>
        <family val="2"/>
        <scheme val="minor"/>
      </rPr>
      <t xml:space="preserve">
Maßnahme: Himmlisch Urlauben – Urlaub im Pfarrhof</t>
    </r>
    <r>
      <rPr>
        <sz val="10"/>
        <color theme="1"/>
        <rFont val="Calibri"/>
        <family val="2"/>
        <scheme val="minor"/>
      </rPr>
      <t xml:space="preserve">
Inhalt: Die Diazose Graz Seckau will mit einer neuen Initiative („Urlaub im Pfarrhof“) leerstehende Pfarrhofe in landlichen Regionen revitalisieren und einer touristischen Nutzung zufuhren. Die
Pfarrhofe sind oft historisch wertvoll und befinden sich uberwiegend mitten im Ort in einer sehr guten Lage. In der Region Eisenstrase ist die Umsetzung eines Projektes vorgesehen –
derzeit lauft die Entscheidungsfindung fur den am besten geeigneten Standort.
Zielbeitrag: Schaffung eines klassischen „High-Feeling“ Nachtigungsangebote (Entspannung und Einkehr in der Natur)
Adressierte Querschnittsthemen und Aspekte: Ortskernbelebung
Projektträger: Diazose Graz-Seckau
Innovationsaspekt: Neuartiges Angebot
Projekttyp: Projektentwicklung, Marketing
</t>
    </r>
    <r>
      <rPr>
        <b/>
        <sz val="10"/>
        <color theme="1"/>
        <rFont val="Calibri"/>
        <family val="2"/>
        <scheme val="minor"/>
      </rPr>
      <t xml:space="preserve">
Maßnahmen mit relevanten Wirkungen für dieses Aktionsfeldthema, deren Hauptwirkung jedoch in einem anderen Aktionsfeld liegen:
Maßnahmen: Angebotsentwicklung und Freizeiterschließung Mur, Freizeittouristische Entwicklung Trabocher See, Gipfelschaukel und Kraftplätze Palten-Liesing (AF2)</t>
    </r>
    <r>
      <rPr>
        <sz val="10"/>
        <color theme="1"/>
        <rFont val="Calibri"/>
        <family val="2"/>
        <scheme val="minor"/>
      </rPr>
      <t xml:space="preserve">
Zielbeitrag für AF1: Wertschopfungsketten fur die Freizeitnutzung aufbauen
</t>
    </r>
    <r>
      <rPr>
        <b/>
        <sz val="10"/>
        <color theme="1"/>
        <rFont val="Calibri"/>
        <family val="2"/>
        <scheme val="minor"/>
      </rPr>
      <t xml:space="preserve">
Maßnahme: Zentrum für Kreativität und Jugendkultur Porubsky-Halle (AF2)</t>
    </r>
    <r>
      <rPr>
        <sz val="10"/>
        <color theme="1"/>
        <rFont val="Calibri"/>
        <family val="2"/>
        <scheme val="minor"/>
      </rPr>
      <t xml:space="preserve">
Zielbeitrag für AF1: Zentrum fur Kreativwirtschaft (Start-ups, EPUs, Co-Working Space) schaffen
</t>
    </r>
    <r>
      <rPr>
        <b/>
        <sz val="10"/>
        <color theme="1"/>
        <rFont val="Calibri"/>
        <family val="2"/>
        <scheme val="minor"/>
      </rPr>
      <t xml:space="preserve">
Maßnahme: Alterskompetenzregion (AF3)</t>
    </r>
    <r>
      <rPr>
        <sz val="10"/>
        <color theme="1"/>
        <rFont val="Calibri"/>
        <family val="2"/>
        <scheme val="minor"/>
      </rPr>
      <t xml:space="preserve">
Zielbeitrag für AF1: Hier konnen auf Sicht neue attraktive Arbeitsplatze in der Region fur junge Menschen insbesondere auch fur benachteiligte Gruppen entstehen.
</t>
    </r>
    <r>
      <rPr>
        <b/>
        <sz val="10"/>
        <color theme="1"/>
        <rFont val="Calibri"/>
        <family val="2"/>
        <scheme val="minor"/>
      </rPr>
      <t xml:space="preserve">
Maßnahme: Meine Eisenstraße – der praktische Reiseführer für die Steirische Eisenstraße (AF3)</t>
    </r>
    <r>
      <rPr>
        <sz val="10"/>
        <color theme="1"/>
        <rFont val="Calibri"/>
        <family val="2"/>
        <scheme val="minor"/>
      </rPr>
      <t xml:space="preserve">
Zielbeitrag für AF1: Starkt die Marke und Wahrnehmung der Eisenstrase als EINE Destination</t>
    </r>
  </si>
  <si>
    <r>
      <rPr>
        <b/>
        <sz val="10"/>
        <color theme="1"/>
        <rFont val="Calibri"/>
        <family val="2"/>
        <scheme val="minor"/>
      </rPr>
      <t>High Taste (hochwertige Lebensmittel und Kulinarik)</t>
    </r>
    <r>
      <rPr>
        <sz val="10"/>
        <color theme="1"/>
        <rFont val="Calibri"/>
        <family val="2"/>
        <scheme val="minor"/>
      </rPr>
      <t xml:space="preserve">
• GenussReich rund um Reiting und Eisenstrase
• Streuobst Naturpark Eisenwurzen – Eisenstrase
• Krauterkompetenzregion St.Michael-Liesingtal
• Manufaktur Stockschloss
• GenussAlmen
</t>
    </r>
    <r>
      <rPr>
        <b/>
        <sz val="10"/>
        <color theme="1"/>
        <rFont val="Calibri"/>
        <family val="2"/>
        <scheme val="minor"/>
      </rPr>
      <t xml:space="preserve">
Masnahme: GenussReich rund um Reiting und Steirische Eisenstraße</t>
    </r>
    <r>
      <rPr>
        <sz val="10"/>
        <color theme="1"/>
        <rFont val="Calibri"/>
        <family val="2"/>
        <scheme val="minor"/>
      </rPr>
      <t xml:space="preserve">
Inhalt: Das Netzwerk „GenussReich“ wurde in der vergangenen Leader-Periode auf Vereinsbasis erfolgreich installiert. Damit wurde erstmals in der Region die Basis geschaffen, um in einer
Kooperation von 35 Mitgliedern das Thema „Kulinarik“ mit landwirtschaftlicher Direktvermarktung, Gastronomie und Nahversorgern weiterzuentwickeln. Nach funf Jahren
hauptsachlich ehrenamtlichen Engagements ist nun eine Professionalisierung erforderlich, um die Weiterentwicklung voranzutreiben und masgebliche sich aus der SWOT ergebende
Ziele in den genannten Bereichen zu erreichen. Ein entsprechendes Projektmanagement soll in einer Phase II die Umsetzung der GenussReich-Ziele steuern. Zu den Projektaktivitaten
gehoren: Aufbau der Produktlogistik und Erschliesung neuer Distributionswege fur die Direktvermarktung (siehe Schwerpunktbereich 3A der LE 2020) , Veredelung von Produkten,
Entwicklung und Markteinfuhrung von neuen regionalen Produkten, gastronomische Weiterentwicklung ("die Region auf den Speisekarten"), Kooperation mit den TV, Schulung und Beratung der Mitglieder, Vermarktung des Gesamtangebots, Eisenstrasenkochbuch usw.
Zielbeitrag: Erhohung der Wertschopfung in der landwirtschaftlichen Produktion und Steigerung der Qualitat des kulinarischen Angebots mit Fokus „Regionalitat“
Projektträger: LAG &amp; Verein Kulinarikinitiative Steirische Eisenstrase (GenussReich)
Adressierte Querschnittsthemen und Aspekte: sektorubergreifende Kooperation, Beschaftigung (v.a. Frauen), Nachhaltiges Wirtschaften, Klimaschutz
Innovationsaspekt: Erschliesung des Themas „Kulinarik“ fur die Region
Projekttyp: Netzwerkbildung, Produktentwicklung, Qualifizierung, Marketing
</t>
    </r>
    <r>
      <rPr>
        <b/>
        <sz val="10"/>
        <color theme="1"/>
        <rFont val="Calibri"/>
        <family val="2"/>
        <scheme val="minor"/>
      </rPr>
      <t xml:space="preserve">
Maßnahme: Streuobst Naturpark Eisenwurzen-Eisenstraße</t>
    </r>
    <r>
      <rPr>
        <sz val="10"/>
        <color theme="1"/>
        <rFont val="Calibri"/>
        <family val="2"/>
        <scheme val="minor"/>
      </rPr>
      <t xml:space="preserve">
Inhalt: Nach umfangreichen Kartierungen der vergangenen Jahre wird nun an der In-Wert-Setzung der umfangreichen und artenvielfaltigen Streuobstbestande der Eisenwurzen in
Kooperation mit bestehenden Initiativen im sudlichen Teil der Eisenstrase gearbeitet. Projektinhalte: Erntelogistik, Verarbeitungsstrukturen, Vertriebsstrukturen, Vermarktung.
Dazu setzt das Projekt wichtige Akzente fur das Aktionsfeld 2 „Naturliche Ressourcen / Biodiversitat“ (Erhalt der Streuobstwiesen, Sensibilisierung der Jugend) und den
Schwerpunktbereich 4A der LE 2020. Es wird im Rahmen des nationalen interterritorialen Leader Kooperationsprojektes „Erhaltung osterreichischer Streuobstkultur“ abgewickelt („letter of intent“ fur eine Teilnahme wurde unterzeichnet).
Zielbeitrag: Erhalt der Streuobstwiesen durch die Erzielung einer entsprechenden Wertschopfung
Projektträger: Naturpark Eisenwurzen, Verein Kulinarikinitiative Eisenstrase
Adressierte Querschnittsthemen und Aspekte: Okosysteme/Nachhaltigkeit/Umwelt/Klimaschutz, Beschaftigung, Jugend, Lebenslanges Lernen
Innovationsaspekt: Erstmaliges In-Wert-Setzen der breit vorhandenen Streuobstbestande
Projekttyp: Logistikaufbau, Produktentwicklung, Distribution und Marketing</t>
    </r>
  </si>
  <si>
    <r>
      <rPr>
        <b/>
        <sz val="10"/>
        <color theme="1"/>
        <rFont val="Calibri"/>
        <family val="2"/>
        <scheme val="minor"/>
      </rPr>
      <t>Maßnahme: Kräuterkompetenzregion St. Michael - Liesingtal</t>
    </r>
    <r>
      <rPr>
        <sz val="10"/>
        <color theme="1"/>
        <rFont val="Calibri"/>
        <family val="2"/>
        <scheme val="minor"/>
      </rPr>
      <t xml:space="preserve">
Inhalt: In der kommenden Periode entwickelt die Region ihre Kompetenz im immer starker nachgefragten Bereich „Krauter“ weiter. Die Voraussetzungen sind auf Grund des Kleinklimas (trockene, sonnige Standorte), und der Jahrhundertelangen gleichen extensiven Bewirtschaftungsweise (gut fur Samenproduktion) ausgezeichnet. In St. Michael entsteht eine „Krauteralm“ mit Nachtigungsmoglichkeiten, Seminarraum und Produktionsraum fur die Verarbeitung von Krautern und fur Herstellung von Naturkosmetik. Auch „Schule am Bauernhof“ und „Krauter Erleben“-Angebote sollen hier stattfinden. Ebenso werden im neu adaptierten Fohlenhof in Kalwang Angebote zum Thema „seltene Krauter“ entwickelt
(Krauterproduktion, Krautergarten, Krauterwanderungen usw.). Beide Initiativen fusen auf dem Knowhow regionaler Krauterpadagoginnen. In Evaluierung ist zur Zeit dazu in Radmer
das mogliche Entwicklungspotential zum Schwerpunkt „Wildobst und Krauter“.
Zielbeitrag: Weiterentwicklung der Kompetenz zum Thema „Krauter“ und Umsetzung in wertschopfende Produkte (Krauterprodukte, Seminare etc.)
Projektträger: Maria Haberl (St. Michael), Gem. Kalwang mit Verein der Krauterpadagoginnen
Adressierte Querschnittsthemen und Aspekte: Okosysteme/Nachhaltigkeit/Umwelt, sektorubergreifende Kooperation, Beschaftigung (v.a. Frauen), Lebenslanges Lernen
Innovationsaspekt: Erschliesen einer neuen Nische
Projekttyp: Produktentwicklung, Marketing, Investition
</t>
    </r>
    <r>
      <rPr>
        <b/>
        <sz val="10"/>
        <color theme="1"/>
        <rFont val="Calibri"/>
        <family val="2"/>
        <scheme val="minor"/>
      </rPr>
      <t xml:space="preserve">
Maßnahme: Manufaktur Stockschloss</t>
    </r>
    <r>
      <rPr>
        <sz val="10"/>
        <color theme="1"/>
        <rFont val="Calibri"/>
        <family val="2"/>
        <scheme val="minor"/>
      </rPr>
      <t xml:space="preserve">
Inhalt: Errichtung einer kleinen Manufaktur im Stockschoss (2013 geschlossene landwirtschaftliche Fachschule in Gai/Trofaiach) zur Produktion regionaler hochwertiger
„Slow food“-Spezialitaten in Kooperation mit regionalen landwirtschaftlichen Vorzeigebetrieben und kulinarischen Produkten der Mayr-Melnhof´schen Forstverwaltung.
Parallel dazu soll ein regionsbasiertes Catering aufgebaut werden.
Zielbeitrag: Erhohung der Wertschopfung regionaler Produktkreislaufe
Projektträger: Stockschloss, Mayr-Melnhof´sche Forstverwaltung
Adressierte Querschnittsthemen und Aspekte: sektorubergreifende Kooperation, Beschaftigung, nachhaltiges Wirtschaften
Innovationsaspekt: Produktentwicklung
Projekttyp: Investition
</t>
    </r>
    <r>
      <rPr>
        <b/>
        <sz val="10"/>
        <color theme="1"/>
        <rFont val="Calibri"/>
        <family val="2"/>
        <scheme val="minor"/>
      </rPr>
      <t xml:space="preserve">
Maßnahme: GenussAlmen</t>
    </r>
    <r>
      <rPr>
        <sz val="10"/>
        <color theme="1"/>
        <rFont val="Calibri"/>
        <family val="2"/>
        <scheme val="minor"/>
      </rPr>
      <t xml:space="preserve">
Inhalt: Als ein Subprojekt des GenussReichs Eisenstrase soll die Almenbewirtschaftung beginnend bei St. Stefan weitere Wertschopfung erfahren. Dazu gehort die Verbesserung der
Infrastruktur der Almen, regionale und regionstypische Almprodukte und die Vermarktung der Almen.
Zielbeitrag: Erhohung der Wertschopfung in den Almbewirtschaftungen und Schaffung attraktiver Ausflugsziele und Nachtigungsangebote
Projektträger: Almbetriebe mit Verein GenussReich und TVs
Adressierte Querschnittsthemen und Aspekte: nachhaltige Almbewirtschaftung
Innovationsaspekt: Aufwertung der Almen als Naherholungsgebiete und Beherberger
Projekttyp: Investition, Marketing</t>
    </r>
  </si>
  <si>
    <r>
      <rPr>
        <b/>
        <sz val="10"/>
        <color theme="1"/>
        <rFont val="Calibri"/>
        <family val="2"/>
        <scheme val="minor"/>
      </rPr>
      <t>Aktionsplan zu High Culture (Kultur)
Maßnahme: Museumsverbund 2020</t>
    </r>
    <r>
      <rPr>
        <sz val="10"/>
        <color theme="1"/>
        <rFont val="Calibri"/>
        <family val="2"/>
        <scheme val="minor"/>
      </rPr>
      <t xml:space="preserve">
Inhalt: Mit der Leader-unterstutzten Errichtung des „Museumsverbundes Steirische Eisenstrase“ mit seinen 14 Mitgliedern zwischen Leoben und Gusswerk (gesamte Gebietskulisse der LAG,
1 Mitglied in der Nachbar-LAG Mariazeller Land) ist in den vergangenen 10 Jahren ein erfolgreich funktionierendes Netzwerk aufgebaut worden, das auch international als „best
practise“ dient. Nach dem Aufbau in der vergangenen Leader-Periode sollen nun die geschaffenen Strukturen genutzt werden, um in Zukunft wichtige Regions- und Identitats-
Botschaften nach innen und ausen zu transportieren, das gesammelte Wissen auf breiter Basis zugangig zu machen und dazu Aufgaben eines Kulturmanagements fur die Region
ubernehmen. Die derzeit laufende Evaluierung des Museumsverbundes entwickelt dazu die entsprechenden Ansatze. Auch eine Kooperation mit dem (bzw. eine Anknupfung an das)
hochst erfolgreiche/n polnische/n Industriekulturfestival Industriada, das das industrielle Erbe sehr emotional zur nachsten Generation ubertragt, ist Intention des Projektes.
Zielbeitrag: Der Museumsverbund nutzt sein Potential und wird nach der erfolgten Aufbauarbeit zu einem zentralen Vermittler der Regionsidentitat und des industriellen Erbes.
Projektträger: Museumsverbund GmbH
Adressierte Querschnittsthemen und Aspekte: Lebenslanges Lernen, Jugend, Identitatswandel
Innovationsaspekt: Verstarkte Nutzung des an 14 Standorten beheimateten Netzwerks als zentraler Vermittler des Regionswissens; Eisenstrase wird osterr. Trager von Industriekultur
Projekttyp: Wissensvermittlung, Marketing
</t>
    </r>
    <r>
      <rPr>
        <b/>
        <sz val="10"/>
        <color theme="1"/>
        <rFont val="Calibri"/>
        <family val="2"/>
        <scheme val="minor"/>
      </rPr>
      <t xml:space="preserve">
Maßnahme: Zentrum für Kreativität und Jugendkultur Porubsky-Halle</t>
    </r>
    <r>
      <rPr>
        <sz val="10"/>
        <color theme="1"/>
        <rFont val="Calibri"/>
        <family val="2"/>
        <scheme val="minor"/>
      </rPr>
      <t xml:space="preserve">
Inhalt: Das Projekt ist die Initialzundung fur die Entwicklung des Leobner Stadtteils Oberleitendorf zum Kreativviertel durch Wiederbelebung brachliegender Flachen und Gebaude. Im ersten
Schritt werden Jugendkultur und Kreativszene in der 1905 erbauten Industriehalle eine neue Heimstatt finden. U.a.: Veranstaltungs-, Konzert- und Proberaume; Ton-, Fotostudio, Ateliers,
3D-Drucker etc. fur Kunstschaffende wie berufliche Zwecke; dazu Co-Working-Space fur EPUs und Start-ups; etc. Das Projekt „Porubsky-Halle“ ist mit „High Culture“, „High Service“ und
„High Responsibility“ ein klassisches Querschnittsprojekt uber alle 3 Aktionsfelder
Zielbeitrag: Der Jugend- und Kreativszene ein Umfeld schaffen, um ihre Fahigkeiten entsprechend
gut ausuben, nutzen und entwickeln zu konnen. Gleichzeitig soll damit ein Nukleus fur das
Thema „Kreativwirtschaft“ fur Leoben und die Region geschaffen und ein alternatives
Themenfeld fur die nicht technikaffine Jugend erschlossen werden
Projektträger: Stadt Leoben
Adressierte Querschnittsthemen und Aspekte: Jugend, Lebenslanges Lernen, gesellschaftliche
Diversitat/Gender, sektorubergreifende Kooperation, Beschaftigung; AF1 &amp; AF3
Innovationsaspekt: Ideenwerkstatt; erstes regionales Zentrum fur Kreativwirtschaft und
Jugendkultur mit schwerpunktmasiger Zielgruppe „junge Menschen“
Projekttyp: Projektentwicklung, Angebotsentwicklung, Marketing, Investition</t>
    </r>
  </si>
  <si>
    <r>
      <rPr>
        <b/>
        <sz val="10"/>
        <color theme="1"/>
        <rFont val="Calibri"/>
        <family val="2"/>
        <scheme val="minor"/>
      </rPr>
      <t>Maßnahme: Interaktives Kulturviertel Leoben</t>
    </r>
    <r>
      <rPr>
        <sz val="10"/>
        <color theme="1"/>
        <rFont val="Calibri"/>
        <family val="2"/>
        <scheme val="minor"/>
      </rPr>
      <t xml:space="preserve">
Inhalt: In Zusammenarbeit mit dem Linzer ars electronica center wird ein sogenanntes
„Geopulse“-Ensemble im Museumscenter und in der Innenstadt Leobens entwickelt und
installiert (gemas Prototyp in Linz). Dieses soll durch neue Wege der Datenaufbereitung und
der Prasentation und Medienkunst neue Einsichten in die Stadt und die Region ermoglichen
(„elektronische Fenster“), und die Region und ihre Herausforderungen vor allem fur die
Jugend verstandlich machen. Zusatzlich dient es als interessantes Stadt- und
Regionalentwicklungstool. Auch eine dauerhafte Lichtinstallation des Leobner Wahrzeichens
Schwammerlturm wird von ars electronica entwickelt. Damit soll das Leobener Kulturviertel
„MuseumsCenter – Schwammerlturm – Stadttheater“ nachhaltig weiter aufgewertet und
„junger“ gemacht werden. Software und Konzept der "elektronischen Fenster" werden so
entwickelt, dass sie infolge von Museen im Museumsverbund Eisenstrase ebenso
ubernommen werden (konnen) wie in anderen Bereichen und Stadtteilen eingesetzt werden
konnen (z.B. Einblicke in die voestalpine).
Zielbeitrag: Leoben setzt entscheidende Schritte zur Weiterentwicklung eines “Kulturviertels“, verbessert sein Kulturimage uber das ars electronica center, und der Museumsverbund
Eisenstrase erhalt neuartige Methoden zur Kommunikation mit seinen Besuchern.
Projektträger: Stadt Leoben, Museumsverbund
Adressierte Querschnittsthemen und Aspekte: LLL, Jugend, Imagewandel, Stadtkernbelebung
Innovationsaspekt: Neuartige Installationen und Programmierungen als dauerhafte Mitgestalter
des Kulturlebens mit starkem Fokus auf sowohl Jugend wie Senioren
Projekttyp: Projektentwicklung, Investition
</t>
    </r>
    <r>
      <rPr>
        <b/>
        <sz val="10"/>
        <color theme="1"/>
        <rFont val="Calibri"/>
        <family val="2"/>
        <scheme val="minor"/>
      </rPr>
      <t xml:space="preserve">
Maßnahme: „Fantastisches Leoben“:</t>
    </r>
    <r>
      <rPr>
        <sz val="10"/>
        <color theme="1"/>
        <rFont val="Calibri"/>
        <family val="2"/>
        <scheme val="minor"/>
      </rPr>
      <t xml:space="preserve">
Inhalt: In Zusammenarbeit mit dem ars electronica center Linz, dem Fantastenmuseum Wien und
einem Zusammenspiel von renommierten internationalen mit einheimischen Kunstlern
werden die Leerflachen Leobens und des Museumscenters durch Kunstinstallationen 2016
und 2018 bespielt, mit dem Ziel, dies zu einer dauerhaften Einrichtung werden zu lassen.
Zielbeitrag: Umsetzung der Idee zur Stadtbelebung mit ausergewohnlichen Mitteln der Kunst
Projektträger: Stadt Leoben, Museumsverbund
Innovationsaspekt: Neue Ansatze zur Stadtkernbelebung
Projekttyp: Projektentwicklung, Ausstellung</t>
    </r>
  </si>
  <si>
    <r>
      <rPr>
        <b/>
        <sz val="10"/>
        <color theme="1"/>
        <rFont val="Calibri"/>
        <family val="2"/>
        <scheme val="minor"/>
      </rPr>
      <t>Maßnahme: ERZ biennale</t>
    </r>
    <r>
      <rPr>
        <sz val="10"/>
        <color theme="1"/>
        <rFont val="Calibri"/>
        <family val="2"/>
        <scheme val="minor"/>
      </rPr>
      <t xml:space="preserve">
Inhalt: Kuratierte gemeinsame Ausstellung und „Leistungsschau“ der heimischen bildenden Kunstler im 2-Jahres-Rhythmus. Die Eisenstrase und ihre Entwicklung soll dabei thematisiert
werden, bei jeder Schau ein bestimmtes Thema im Vordergrund stehen. Unter Umstanden auch Erweiterung um das Thema „Film“. Schulen werden als Besucher stark mit eingebunden
und Austausch mit den heimischen Kunstlern geschaffen.
Zielbeitrag: Schaffung einer groseren Ausenwahrnehmung der heimischen Kunstler, Netzwerkaufbau durch das gemeinsame Arbeiten der Kunstler. Austausch der Kunstler mit
der regionalen Jugend und mit Schulen wird proaktiv betrieben.
Projektträger: Verein Steirische Eisenstrase
Adressierte Querschnittsthemen und Aspekte: Jugend, Lebenslanges Lernen
Innovationsaspekt: Neue Netzwerke
Projekttyp: Veranstaltung
</t>
    </r>
    <r>
      <rPr>
        <b/>
        <sz val="10"/>
        <color theme="1"/>
        <rFont val="Calibri"/>
        <family val="2"/>
        <scheme val="minor"/>
      </rPr>
      <t xml:space="preserve">
Maßnahme: bergmannstradition 2.0</t>
    </r>
    <r>
      <rPr>
        <sz val="10"/>
        <color theme="1"/>
        <rFont val="Calibri"/>
        <family val="2"/>
        <scheme val="minor"/>
      </rPr>
      <t xml:space="preserve">
Inhalt: Die traditionelle und regionsidentitatsstiftende Bergmannkultur stirbt zunehmend aus (Nachwuchsproblem) und wird nur mehr „museal“ praktiziert, es fehlte bisher an Ideen zur
Transformation dieses Erbes in die Gegenwart und Zukunft. Mit dem Projekt soll die bergmannische Kultur durch behutsam aufgesetzte neue Formate, glaubhafte Testimonials
und ausere Erscheinungsformen ein jungeres und jugendlicheres Antlitz bekommen und sich als tradierte „mannliche“ Kultur verstarkt fur Frauen offnen.
Zielbeitrag: Aufbau einer neuen und jungeren Bergmannskultur, die die gesellschaftliche Vielfalt abbildet
Projektträger: Verein Steirische Eisenstrase
Adressierte Querschnittsthemen und Aspekte: Jugend, gesellschaftliche Diversitat/Gender
Innovationsaspekt: Erneuerung der Bergmannskultur
Projekttyp: Netzwerkbildung, Projektentwicklung, Veranstaltung
</t>
    </r>
    <r>
      <rPr>
        <b/>
        <sz val="10"/>
        <color theme="1"/>
        <rFont val="Calibri"/>
        <family val="2"/>
        <scheme val="minor"/>
      </rPr>
      <t xml:space="preserve">
Maßnahme: eisenerZ*ART</t>
    </r>
    <r>
      <rPr>
        <sz val="10"/>
        <color theme="1"/>
        <rFont val="Calibri"/>
        <family val="2"/>
        <scheme val="minor"/>
      </rPr>
      <t xml:space="preserve">
Inhalt: Als eine Art moderner “Kunstgenerator” bemuht sich eisenerZ*ART seit einigen Jahren, das Besondere von Eisenerz, seiner Umgebung und seinen Bewohnern uber innovative soziokulturelle Programmformate von Kunst und Kultur neu zu entdecken und zu erschliesen. Dabei werden identitatsstiftende Themen wie Bergbau, Metall, Volkskultur und Personen aufgegriffen. Das hohe mediale Interesse tragt zum uberregionalen Bekanntheitsgrad bei. eisenerZ*ART will in der kommenden Periode zunehmend auch Nukleus fur weitere diesbezugliche Aktivitaten entlang der Eisenstrase werden.
Zielbeitrag: Durch zeitgenossische hochwertige Kultur und grose mediale Prasenz einen wichtigen zusatzlichen Imagefaktor fur die Eisenstrase nachhaltig aufsetzen.
Projektträger: eisenerZ*ART - GIL
Adressierte Querschnittsthemen und Aspekte: Lebenslanges Lernen, gesellschaftliche Diversitat/Gender, Jugend
Innovationsaspekt: neue Kulturformate auf Basis des regionalen Wissens
Projekttyp: (Sozio)kulturelle Veranstaltungen</t>
    </r>
  </si>
  <si>
    <r>
      <rPr>
        <b/>
        <sz val="10"/>
        <color theme="1"/>
        <rFont val="Calibri"/>
        <family val="2"/>
        <scheme val="minor"/>
      </rPr>
      <t>Maßnahme: Kunst im Liesingtal</t>
    </r>
    <r>
      <rPr>
        <sz val="10"/>
        <color theme="1"/>
        <rFont val="Calibri"/>
        <family val="2"/>
        <scheme val="minor"/>
      </rPr>
      <t xml:space="preserve">
Inhalt: „Die singende Region“ ist ein Leitthema im kleinregionalen Entwicklungsleitbild der
Palten Liesing Erlebnistaler. Das Kulturzentrum Liesingtal in Mautern bringt mit dem
Buhnenprojekt „Stadt trifft Land“ (mit Opernstar Sarah Kettner als Motor und "front
woman") neue hochwertige kulturelle Impulse in das Liesingtal. Die Auseinandersetzung von
internationalen Stars und heimischen Musikern (Sanger, Chore, etc., Jung &amp; Alt) inspiriert
und verbindet als „BurgerInnen-Projekt“ die heimische Bevolkerung quer durch alle
Altersgrupen. In diesem Umfeld wird auch an der Belebung des Ortszentrums Mautern
gearbeitet. Auch der „Fohlenhof“ in der Nachbargemeinde Kalwang wird als zusatzliche neue
attraktive Veranstaltungsstatte aufgebaut.
Zielbeitrag: Mit der lokalen Bevolkerung „Singen“ zum von ihr mitgetragenen High-Feeling-Thema der Kleinregion Palten-Liesing machen, Gemeinschaftsgefuhl erzeugen, und dazu die
Ortskerne weiter entwickeln und bespielen.
Projektträger: Verein Kunst im Liesingtal, Gemeinden
Adressierte Querschnittsthemen und Aspekte: Lebenslanges Lernen (im Sinne von Partizipation
und eigene Leistungen bewusst machen und Talente fordern)
Innovationsaspekt: Das Liesingtal zeigt/entwickelt Kulturkompetenz.
Projekttyp: Veranstaltung, Netzwerkbildung
</t>
    </r>
    <r>
      <rPr>
        <b/>
        <sz val="10"/>
        <color theme="1"/>
        <rFont val="Calibri"/>
        <family val="2"/>
        <scheme val="minor"/>
      </rPr>
      <t xml:space="preserve">
Maßnahme: Waldinstallationen – Neue Nutzungen für den Wald</t>
    </r>
    <r>
      <rPr>
        <sz val="10"/>
        <color theme="1"/>
        <rFont val="Calibri"/>
        <family val="2"/>
        <scheme val="minor"/>
      </rPr>
      <t xml:space="preserve">
Inhalt: An der Eisenstrase stellt die Ressource Holz die zweite grose Konstante neben Eisen und
Stahl dar. Das Projekt ruckt diese in der Offentlichkeit zu wenig wahrgenommene Ressource
mit kulturellen Mitteln in den Blickpunkt. Der Schweizer Bildhauer Urs Twellmann schafft
skulpturale Objekte aus Findlingen im Wald, es entstehen temporare Holz-Stein-
Installationen, die zum Diskurs uber Nachhaltigkeit anregen. Parallel werden mit den Waldund
Forstakteuren der Region neue Nutzungsformen fur den Wald erortert.
Zielbeitrag: Uber die Kunst soll dem grosen obersteirische Thema Holz (in der Eisenstrase u.a. durch Mayr-Melnhof als Leitbetrieb reprasentiert) starker Wahrnehmung verschafft werden.
Projektträger: Mag. Bernd Cresnar
Adressierte Querschnittsthemen und Aspekte: Nachhaltigkeit/Umwelt, sektorubergreifende
Kooperation (Kultur - Forstwirtschaft), Lebenslanges Lernen
Innovationsaspekt: Schaffen von Wahrnehmung fur die Ressource Wald
Projekttyp: Veranstaltung</t>
    </r>
  </si>
  <si>
    <r>
      <rPr>
        <b/>
        <sz val="10"/>
        <color theme="1"/>
        <rFont val="Calibri"/>
        <family val="2"/>
        <scheme val="minor"/>
      </rPr>
      <t>Maßnahme: Handwerk erhalten, erleben und neu designen</t>
    </r>
    <r>
      <rPr>
        <sz val="10"/>
        <color theme="1"/>
        <rFont val="Calibri"/>
        <family val="2"/>
        <scheme val="minor"/>
      </rPr>
      <t xml:space="preserve">
Inhalt: Drei Initiativen wollen sich in der neuen Leaderperiode mit dem Thema Handwerk
beschaftigen: Aufbauend auf ersten Workshops zu „Handwerk &amp; Design“ soll das
Eisenstrasenhandwerk weiter befruchtet und innovative typische Produkte entwickelt
werden – die Handwerker setzen sich dabei verstarkt mit den Mitteln und Moglichkeiten von
Design auseinander. - Der Museumshof Kammern hat 2014 begonnen, Seminare zu
„wegsterbendem“ regionalen Handwerk anzubieten – dieses Thema soll weiter ausgebaut
werden. „Handwerk erleben“ ist eine weitere Initiative von „Wir fur uns“, um altere
pensionierte Menschen mit Handwerks-Knowhow zu motivieren, ihr Wissen und Konnen an Interessierte weiterzugeben - ein Erlebnisangebot fur Einheimische wie Gaste - nicht zuletzt
auch zum Erhalt des regionalen Wissens. – Erganzend dazu gibt es Bemuhungen diverser
AkteurInnen, um Handwerksbetriebe (z.B. Trachten) in der Region neu anzusiedeln bzw.
durch diverse Masnahmen zu unterstutzen (Coaching, Wettbewerbe etc.). Last but not least
ist eine Intensivierung der Zusammenarbeit mit den Meisterwelten Steiermark geplant.
Zielbeitrag: Regionales Handwerkswissen bewahren und mit innovativen (Design-)Ansatzen neue
Produkte entwickeln
Projektträger: Verein „Wir fur Uns“, Museumshof Kammern, Rostfest/onomato GmbH
Adressierte Querschnittsthemen und Aspekte: Lebenslanges Lernen
Innovationsaspekt: Neue AkteurInnen nehmen sich des „Tradierten Wissens“ an
Projekttyp: Qualifizierung, Produktentwicklung
</t>
    </r>
    <r>
      <rPr>
        <b/>
        <sz val="10"/>
        <color theme="1"/>
        <rFont val="Calibri"/>
        <family val="2"/>
        <scheme val="minor"/>
      </rPr>
      <t xml:space="preserve">
Maßnahme: Buchprojekt Made in/an der Eisenstraße</t>
    </r>
    <r>
      <rPr>
        <sz val="10"/>
        <color theme="1"/>
        <rFont val="Calibri"/>
        <family val="2"/>
        <scheme val="minor"/>
      </rPr>
      <t xml:space="preserve">
Inhalt: „Made an der Eisenstrase“ soll mit professioneller Begleitung mit und von den Schulen der Region entwickelt werden. Den Jugendlichen werden so die Facetten der Wirtschaftsregion
Eisenstrase und des regionalen Handwerks nahergebracht, es wird positives Image kreiert, die Beziehung zur Heimat vertieft und eine attraktive Visitenkarte der Region erstellt: ein
Buch von der Jugend fur die Jugend. Das Projekt lehnt sich an das erfolgreiche Projekt der
Nachbar-LAG „Wirtschaftleben“(„Made im Murtal“) an und entwickelt es weiter.
Zielbeitrag: Stolz auf die Region v.a. bei der Jugend durch Herausarbeiten der Starken fordern
Projektträger: LAG
Adressierte Querschnittsthemen und Aspekte: Jugend, Lebenslanges Lernen, sektorubergreifende
Kooperation, AF1, AF3
Innovationsaspekt: Transfer einer erfolgreichen Projektidee einer Nachbar-LAG in die Region
Projekttyp: Sensibilisierung, Netzwerkbildung, Marketing</t>
    </r>
  </si>
  <si>
    <r>
      <rPr>
        <b/>
        <sz val="10"/>
        <color theme="1"/>
        <rFont val="Calibri"/>
        <family val="2"/>
        <scheme val="minor"/>
      </rPr>
      <t>Maßnahmen mit relevanten Wirkungen für dieses Aktionsfeldthema, deren Hauptwirkung jedoch einem anderen Aktionsfeld liegen:
Maßnahme: Von Rostfest zu ROSTFREI (AF3)</t>
    </r>
    <r>
      <rPr>
        <sz val="10"/>
        <color theme="1"/>
        <rFont val="Calibri"/>
        <family val="2"/>
        <scheme val="minor"/>
      </rPr>
      <t xml:space="preserve">
Zielbeitrag für A2: Masgebliche soziokulturelle Initiative mit hochwertigen innovativen Kulturakzenten und junger Zielgrupppe, die Leerstand vielfaltig als Ressource nutzt; als
Beteiligungsprojekt AF3 zugeordnet, obwohl als klassisches Querschnittsprojekt fur alle drei Aktionsfelder relevant
</t>
    </r>
    <r>
      <rPr>
        <b/>
        <sz val="10"/>
        <color theme="1"/>
        <rFont val="Calibri"/>
        <family val="2"/>
        <scheme val="minor"/>
      </rPr>
      <t>Aktionsplan zu High Relax (Naturpotential)
Maßnahme: GeoLine</t>
    </r>
    <r>
      <rPr>
        <sz val="10"/>
        <color theme="1"/>
        <rFont val="Calibri"/>
        <family val="2"/>
        <scheme val="minor"/>
      </rPr>
      <t xml:space="preserve">
Inhalt: Die Steirische Eisenwurzen ist als „Global European Geopark“ einer der attraktivsten Geoparks Europas. Das Angebot fur Besucher wurde in den vergangenen Jahren sukzessive
aufgebaut. Gemas der Konzeptstudie der Planungsfirma Verdandi steht nun eine weitere Ausbaustufe an. Diese umfasst die Implementierung der fossilen „Schneckensafari“
(Geotrail), die weitere Erschliesung und Ausbau diverser Klammen und Hohlen, und die weitere Professionalisierung in Angebotsentwicklung und Vermarktung. Eine starke
Verschrankung mit Aktionsfeld 1 (touristische Wertschopfung) ist gegeben.
Zielbeitrag: Weitere Erschliesung und Erhohung der Qualitat der Angebote des Geoparks, um die Natur durch hochwertige Umweltpadagogik erlebbar zu machen und touristisch zu nutzen
Projektträger: Naturpark Eisenwurzen
Adressierte Querschnittsthemen und Aspekte: Lebenslanges Lernen, Nachhaltigkeit/Umwelt, sektorubergreifende Kooperation, Beschaftigung
Innovationsaspekt: Weiterentwicklung der USP des Geoparks
Projekttyp: Projektentwicklung, Angebotsentwicklung, Investition
</t>
    </r>
    <r>
      <rPr>
        <b/>
        <sz val="10"/>
        <color theme="1"/>
        <rFont val="Calibri"/>
        <family val="2"/>
        <scheme val="minor"/>
      </rPr>
      <t xml:space="preserve">
Maßnahme: Freizeittouristische Entwicklung Trabocher See</t>
    </r>
    <r>
      <rPr>
        <sz val="10"/>
        <color theme="1"/>
        <rFont val="Calibri"/>
        <family val="2"/>
        <scheme val="minor"/>
      </rPr>
      <t xml:space="preserve">
Inhalt: Der Trabocher See, zurzeit nur extensiv freizeittouristisch bewirtschaftet, birgt groses
Potential als Naherholungsgebiet fur die gesamte Eisenstrase (v.a. fur den Ballungsraum
Leoben-Trofaiach-Traboch/St. Michael), ist aber auch ein touristischer Rohdiamant. Das
beauftragte und vom Land Steiermark geforderte Erschliesungskonzept wird bis Dezember
2014 fertiggestellt. LEADER soll bei der Umsetzung gezielt im Bereich „High Feeling“ sowie
alternativer Nachtigungsangebote zum Einsatz kommen.
Zielbeitrag: Schaffung einer attraktiven Naherholungseinrichtung fur den Bezirk, die einen
masgeblichen infrastrukturellen Beitrag fur die Region als „gutem Ort zum Leben“ leistet
Projektträger: Gemeinden der Tourismusregion Herzbergland
Adressierte Querschnittsthemen und Aspekte: sektorubergreifende Kooperation, Beschaftigung
Innovationsaspekt: Neues Naherholungsgebiet fur den „Ballungsraum“ der Region
Projekttyp: Investition</t>
    </r>
  </si>
  <si>
    <r>
      <rPr>
        <b/>
        <sz val="10"/>
        <color theme="1"/>
        <rFont val="Calibri"/>
        <family val="2"/>
        <scheme val="minor"/>
      </rPr>
      <t>Maßnahme: Angebotsentwicklung und Freizeiterschließung Mur</t>
    </r>
    <r>
      <rPr>
        <sz val="10"/>
        <color theme="1"/>
        <rFont val="Calibri"/>
        <family val="2"/>
        <scheme val="minor"/>
      </rPr>
      <t xml:space="preserve">
Inhalt: Die Mur ist ein pragendes und Gemeinden verbindendes Element der Region, dessen
freizeittouristisches Potential bisher nur wenig genutzt wurde. Der Fluss und der Flussraum
sollen nun ein wichtiger Teil der Naherholungsangebote zwischen St. Stefan und Leoben
werden. Das Projekt soll damit nicht nur die Attraktivitat der High-Tech-Region als „gutem
Ort zum Leben“ steigern, sondern Bewusstsein fur den naturnahen Flussraum schaffen, und
ihn auch fur neue Aktivitaten und Wertschopfungsketten erschliesen. Dazu gehoren:
„Murrafting“ (inkl. der Einrichtungen vom Bootshaus uber Anlegestellen in der Brauerei Goss
bis zur Kulinarik unterwegs, Packages etc.), andere Wassersportarten, Naherholung mit
Citybeach und Laufstrecken, Archaologiepark am Hauselberg usw. Eine entsprechende
landschaftsarchitektonische und Nutzungs-Planung begleitet das Projekt.
Zielbeitrag: Erschliesung der Naturraume und Schaffung neuer „High Feeling“ Freizeitangebote; Standortaufwertung der High-Tech-Region als Region mit attraktivem Lebensumfeld
Projektträger: Stadtgemeinde Leoben, Nachbargemeinden, Verein LE-Bootshaus
Adressierte Querschnittsthemen und Aspekte: Nachhaltigkeit/Umwelt, sektorubergreifende Kooperation; „High Service“ (AF1 – Wertschopfung)
Innovationsaspekt: Nutzungserschliesung der Naturressource „Mur“
Projekttyp: Projektentwicklung, Investition
</t>
    </r>
    <r>
      <rPr>
        <b/>
        <sz val="10"/>
        <color theme="1"/>
        <rFont val="Calibri"/>
        <family val="2"/>
        <scheme val="minor"/>
      </rPr>
      <t xml:space="preserve">
Maßnahme: "Gipfelschaukel“ &amp; Kraftplätze Palten-Liesing Erlebnistäler</t>
    </r>
    <r>
      <rPr>
        <sz val="10"/>
        <color theme="1"/>
        <rFont val="Calibri"/>
        <family val="2"/>
        <scheme val="minor"/>
      </rPr>
      <t xml:space="preserve">
Inhalt: Erlebnis-Wandern ist das Leitthema der Kleinregion und des Tourismusverbandes „Palten-
Liesing Erlebnistaler“ und war bereits in der vergangenen Periode in Kooperation mit der
LAG Mariazeller Land–Murztal ein Leader-Projekt („Region der Wege“). Es erfolgt nun in
Abstimmung und mit Begleitung durch Steiermark Tourismus eine weitere Spezialisierung
des touristischen Angebotes durch Nischenprodukte in Form der touristischen Aufbereitung
geomantischer "Kraftplatze" entlang der Erlebniswege Palten-Liesing und der "Gipfelschaukel
Palten-Liesing“ mit den die Taler begleitenden Nord-Sud-Wegen.
Zielbeitrag: Professionalisierung, Attraktivierung und Erweiterung des Wanderangebots als Basis fur die touristische Entwicklung
Projektträger: TV Palten-Liesing Erlebnistaler
Adressierte Querschnittsthemen und Aspekte: Nachhaltigkeit/Umwelt, sektorubergreifende Kooperation
Innovationsaspekt: Neue Angebote zum Kernthema der Kleinregion
Projekttyp: Projektentwicklung, Marketing, Investition</t>
    </r>
  </si>
  <si>
    <r>
      <rPr>
        <b/>
        <sz val="10"/>
        <color theme="1"/>
        <rFont val="Calibri"/>
        <family val="2"/>
        <scheme val="minor"/>
      </rPr>
      <t>Maßnahme: "Lernen mit der Natur"</t>
    </r>
    <r>
      <rPr>
        <sz val="10"/>
        <color theme="1"/>
        <rFont val="Calibri"/>
        <family val="2"/>
        <scheme val="minor"/>
      </rPr>
      <t xml:space="preserve">
Inhalt: In der vergangenen Leader-Periode haben sich an der Eisenstrasse eine Reihe von
Kleininitiativen wie die KinderGartnerei St. Michael (Gartnern furs Leben, Gardening for the
planet) oder "Faires Leoben" entwickelt. Dazu ist der neu zur Leader-Region dazu stosende
Naturpark Eisenwurzen sehr initiativ im Bereich Umweltpadagogik. Die Initiativen haben eine
Vielzahl von Vorhaben vorgesehen (Kleininvestitionen, Schulungsmasnahmen,
Offentlichkeitsarbeit, Veranstaltungen, Labore, Talente-, Ideen-, Kreativ-, Lernwerkstatt,
Besuchsprogramme fur Bauernhofe, Netzwerk der Eisenstrase-Hausgarten, Verschrankung
„fairtrade“ und „regionale landwirtschaftliche Produktion“ usw.).
Zielbeitrag: Klassischen alternativen Bottom-up Initiativen wird bei der Umsetzung ihrer Ideen
geholfen, die bilden und zum Diskurs anregen, und insgesamt die Sensibilisierung in der
Region (regionale Kreislaufe, Produzenten, Okosysteme etc.) und das Wissen um
Zusammenhange erhohen.
Projektträger: KinderGartnerei St. Michael, Faires Leoben, Naturpark Eisenwurzen u.a.
Adressierte Querschnittsthemen und Aspekte: Jugend, Lebenslanges Lernen, gesellschaftliche
Diversitat/Gender, Nachhaltigkeit/Umwelt/Klimaschutz; AF3
Innovationsaspekt: Ideenwerkstatt; neue WissensvermittlerInnen beschreiten neue Wege in der
Bewusstseinsbildung zur Nachhaltigkeit
Projekttyp: Sensibilisierung
</t>
    </r>
    <r>
      <rPr>
        <b/>
        <sz val="10"/>
        <color theme="1"/>
        <rFont val="Calibri"/>
        <family val="2"/>
        <scheme val="minor"/>
      </rPr>
      <t>Maßnahmen mit relevanten Wirkungen für dieses Aktionsfeldthema, deren Hauptwirkung jedoch einem anderen Aktionsfeld liegen:
Maßnahme: Kräuterkompetenzregion St. Michael-Liesingtal (AF1)</t>
    </r>
    <r>
      <rPr>
        <sz val="10"/>
        <color theme="1"/>
        <rFont val="Calibri"/>
        <family val="2"/>
        <scheme val="minor"/>
      </rPr>
      <t xml:space="preserve">
Zielbeitrag für AF2: Krauteralmen und Wiesen durch extensive Bewirtschaftung erhalten, Krauterpadagogik &amp; Sensibilisierung fur die Natur
</t>
    </r>
    <r>
      <rPr>
        <b/>
        <sz val="10"/>
        <color theme="1"/>
        <rFont val="Calibri"/>
        <family val="2"/>
        <scheme val="minor"/>
      </rPr>
      <t xml:space="preserve">
Maßnahme: Streuobst Naturpark Eisenwurzen - Eisenstraße (AF1)</t>
    </r>
    <r>
      <rPr>
        <sz val="10"/>
        <color theme="1"/>
        <rFont val="Calibri"/>
        <family val="2"/>
        <scheme val="minor"/>
      </rPr>
      <t xml:space="preserve">
Zielbeitrag für AF2: Erhalt der Streuobstwiesen im Sinne der Biodiversitat und Artenvielfalt (erhoben: mind. 100 Apfel- und 30 Birnensorten) und der Streuobstlandschaft
</t>
    </r>
    <r>
      <rPr>
        <b/>
        <sz val="10"/>
        <color theme="1"/>
        <rFont val="Calibri"/>
        <family val="2"/>
        <scheme val="minor"/>
      </rPr>
      <t xml:space="preserve">
(Maßnahme: SalzaLine (AF1)</t>
    </r>
    <r>
      <rPr>
        <sz val="10"/>
        <color theme="1"/>
        <rFont val="Calibri"/>
        <family val="2"/>
        <scheme val="minor"/>
      </rPr>
      <t xml:space="preserve">
Zielbeitrag für AF2: Der Naturraum der Salza eroffnet im Rahmen der touristischen In-Wert-Setzung das attraktive Naturerleben eines ursprunglich gebliebenen Wildwassers.</t>
    </r>
  </si>
  <si>
    <r>
      <rPr>
        <b/>
        <sz val="10"/>
        <color theme="1"/>
        <rFont val="Calibri"/>
        <family val="2"/>
        <scheme val="minor"/>
      </rPr>
      <t>Aktionsplan zu High Responsibility (Verantwortung in und fur die Region)
Maßnahme: „Tu was“ Festival der Eigeninitiative</t>
    </r>
    <r>
      <rPr>
        <sz val="10"/>
        <color theme="1"/>
        <rFont val="Calibri"/>
        <family val="2"/>
        <scheme val="minor"/>
      </rPr>
      <t xml:space="preserve">
Inhalt: Weiterentwicklung des vom Netzwerk Land 2012 preisgekronten "Tu was"-Festivals zur
Aktivierung von Eigeninitiative. Die Umsetzung der sich daraus ergebenden und generierten
Projektideen aus der Bevolkerung soll primar als vereinfacht abzuwickelndes „Kleinprojekt"
erfolgen. Das Projekt fokussiert auf die Themenkomplexe Demografie, Jugend, Frauen,
Gemeinwohl, Soziales und Daseinsvorsorge und ist ein klassisches „bottom-up“-Projekt, das
die Bevolkerung einladt, ihre Zukunft zunehmend selbst in die Hand zu nehmen und sie dabei
unterstutzt. Einreicher aus der Bevolkerung erhalten auf Wunsch zudem eine professionelle
Begleitung (Projektmanagement, PR, Netzwerkkontakte usw.) bei der Umsetzung ihres
Projektes, um Umsetzungsbarrieren moglichst bereits von Beginn an zu verringern. Jahrlich
soll ein Call zu einem bestimmten Thema erfolgen.
Zielbeitrag: Generierung und Umsetzung von regionsgestaltenden Projekten mittels partizipativer Beteiligung der Bevolkerung, wobei der Fokus fur die Demografie-„geplagte“ Steirische
Eisenstrase beim Uberthema „Demografie“ liegt.
Projektträger: Verein Steirische Eisenstrase, LAG
Adressierte Querschnittsthemen und Aspekte: Jugend, Daseinsvorsorge, Lebenslanges Lernen, gesellschaftliche Diversitat/Gender, Nachhaltigkeit/Umwelt/Klimaschutz
Innovationsaspekt: Ideenwerkstatt; neue Zugange zu „bottom-up“ und Partizipation
Projekttyp: Projektmanagement
</t>
    </r>
    <r>
      <rPr>
        <b/>
        <sz val="10"/>
        <color theme="1"/>
        <rFont val="Calibri"/>
        <family val="2"/>
        <scheme val="minor"/>
      </rPr>
      <t xml:space="preserve">
Maßnahme: Von Rostfest zu ROSTFREI</t>
    </r>
    <r>
      <rPr>
        <sz val="10"/>
        <color theme="1"/>
        <rFont val="Calibri"/>
        <family val="2"/>
        <scheme val="minor"/>
      </rPr>
      <t xml:space="preserve">
Inhalt: Weiterentwicklung des mit dem “Innovationspreis Leader Osterreich 2013“ in der Kategorie Kultur, Soziales und Natur ausgezeichneten Projektes „Rostfest“. Das Projekt baut
auf der langjahrigen intensiven Auseinandersetzung mit dem Themenkomplex der Abwanderung, des demographischen Wandels, leerstehender Gebaude, regionalem
Wirtschaften und Jugend im Rahmen des Prozesses „re-design Eisenerz“ sowie dem seit 2012 stattfindenden erganzenden und sehr erfolgreichen Format „Rostfest“ www.rostfest.at auf.
Die Aktivitaten sollen auch geografisch weiter ausgeweitet und in dem baulich, architektonisch und landschaftlich interessanten Gebiet der Eisenstrase neue Impulse fur
eine Regionalentwicklung gesetzt werden. Ziel ist es, in einem kreativen Prozess kleinstrukturierte und regional integrierte Ansatze von „Okonomie und Formen des Zusammenlebens der Zukunft“ mit der Bevolkerung zu entwickeln. Zu den Aktivitaten zahlen
Aufbau einer regionalen Zwischennutzungsplattform „Raum sucht Inhalt“, Enttabuisierung von Leerstanden (Leerstand als Ressource), Schaffung soziokultureller „Spielraume“ mit
Fokus auf Frauen und Jugendliche, Creative Camps fur Jugendliche aus der Region, Schaffung
neuer generationenubergreifender handwerklicher Formate (FabLabs), Urban Camping als
neues touristisches Format in der Region u.v.m. "Von Rostfest zu ROSTFREI" ist ein
klassisches Querschnittsprojekt uber alle drei Aktionsfelder (High Culture, High Service, High
Responsibility).</t>
    </r>
  </si>
  <si>
    <r>
      <t xml:space="preserve">Zielbeitrag: Weiterentwicklung einer Erfolgsgeschichte, die viel Raum fur Experimentelles und
Neues lasst. Zu den erwarteten Ergebnissen zahlen Revitalisierung von Gebauden und
Inwertsetzung von Leerstanden, Belebung von Ortszentren, Inspiration und Modelle fur
neues Unternehmertum, Schaffung neuer Angebote fur Jugendliche
Projektträger: onomato KG, SCAN
Adressierte Querschnittsthemen und Aspekte: Jugend, Lebenslanges Lernen, gesellschaftliche
Diversitat/Gender, Nachhaltigkeit/Umwelt, sektorubergreifende Kooperation, Beschaftigung;
AF1 &amp; AF2
Innovationsaspekt: Ideenwerkstatt; ein Festival, das (erstmals) Regionalentwicklung zum Inhalt
erklart hat
Projekttyp: Netzwerkbildung, Coaching, Kreativwerkstatt, Kultur/Veranstaltung
</t>
    </r>
    <r>
      <rPr>
        <b/>
        <sz val="10"/>
        <color theme="1"/>
        <rFont val="Calibri"/>
        <family val="2"/>
        <scheme val="minor"/>
      </rPr>
      <t xml:space="preserve">
Maßnahme: Alterskompetenzregion Steirische Eisenstraße</t>
    </r>
    <r>
      <rPr>
        <sz val="10"/>
        <color theme="1"/>
        <rFont val="Calibri"/>
        <family val="2"/>
        <scheme val="minor"/>
      </rPr>
      <t xml:space="preserve">
Inhalt: Die Steirische Eisenstrase ist als demografisch gesehen „alteste“ Region Osterreichs
pradestiniert dafur, neue Wege fur das Leben im Alter losungsorientiert zu diskutieren und
infolge zu erproben. Durch Nutzung ihrer individuellen Moglichkeiten und Potentiale sollen
die Gemeinden eine interessante Vielfalt an Angeboten fur altere Menschen entstehen
lassen. Die Bundelung dieser Angebote in einem gut durchdachten Regionalkonzept kann
bewirken, dass sich aus einer Krisenregion eine speziell fur Altere interessante Lebens-und
Erlebniswelt entwickeln kann. Als Leader-Projekt fokussiert die Initiative in einer ersten
Phase stark auf Basisarbeit mit den AkteurInnen in den Gemeinden unter zusatzlicher
Beiziehung namhafter Experten von ausen zwecks Inspiration, Reflexion von Bestehendem
und Lernen durch best practise (z.B. von der „Modellregion fur ein aktives Altern im
landlichen-Raum“ Industrieviertel / sudostliches NO oder vom italienischen Erfolgsmodell
Tiedoli“).
Zielbeitrag: Fokussiert High Feeling fur die Bewohner im hoheren Lebensalter schaffen und sich
dadurch auch uberregional profilieren.
Projektträger: Verein „Wir fur uns“
Adressierte Querschnittsthemen und Aspekte: Daseinsvorsorge, Lebenslanges Lernen,
Beschaftigung; AF1
Innovationsaspekt: Ideenwerkstatt; neue Ansatze fur das Leben im Alter
Projekttyp: Projektentwicklung</t>
    </r>
  </si>
  <si>
    <r>
      <rPr>
        <b/>
        <sz val="10"/>
        <color theme="1"/>
        <rFont val="Calibri"/>
        <family val="2"/>
        <scheme val="minor"/>
      </rPr>
      <t>Maßnahme: Wohnen im Alter - Senioren im Ortskern</t>
    </r>
    <r>
      <rPr>
        <sz val="10"/>
        <color theme="1"/>
        <rFont val="Calibri"/>
        <family val="2"/>
        <scheme val="minor"/>
      </rPr>
      <t xml:space="preserve">
Inhalt: Im Sinne von „Aus der Not eine Tugend machen“ sollen die von Leerstand betroffenen
Ortszentren als Wohn- und Lebensraum fur altere Menschen umfunktioniert werden und
damit gleichzeitig eine regionsadequate Starkung der Ortskerne erfolgen. Bei dieser Initiative
des Eisenerzer Vereins „Wir fur uns“ handelt es sich nicht um die gangige Art des „Betreuten
Wohnens“, sondern es geht darum, altere und alte Menschen nicht nur im Zentrum der
Stadt, sondern auch im Zentrum der Gesellschaft zu halten, ihnen Anregung und Hilfe, vor
allem aber Sicherheit durch menschliche Nahe zu bieten, und damit einen Kontrapunkt zu setzen zu den sonst ublichen Senioren-Versorgungseinrichtungen (Modell „Tiedoli“). Ein
Objekt in Eisenerz mit sieben Wohneinheiten wurde vorab als Pilotstandort definiert.
Zielbeitrag: Ortskernbelebung durch Wohnraumschaffung fur altere Menschen sowie deren Inklusion
Projektträger: Verein „Wir fur uns“
Adressierte Querschnittsthemen und Aspekte: Inklusion, Daseinsvorsorge, Lebenslanges Lernen, gesellschaftliche Diversitat/Gender
Innovationsaspekt: Neue Wohnformen fur altere Menschen
Projekttyp: Projektentwicklung
</t>
    </r>
    <r>
      <rPr>
        <b/>
        <sz val="10"/>
        <color theme="1"/>
        <rFont val="Calibri"/>
        <family val="2"/>
        <scheme val="minor"/>
      </rPr>
      <t xml:space="preserve">
Maßnahme: Begegnungszentren für temporäre Seniorenbetreuung</t>
    </r>
    <r>
      <rPr>
        <sz val="10"/>
        <color theme="1"/>
        <rFont val="Calibri"/>
        <family val="2"/>
        <scheme val="minor"/>
      </rPr>
      <t xml:space="preserve">
Inhalt: Die demografische Uberalterung der Steirischen Eisenstrasse bedingt neue Wege fur die Versorgung alterer und alter Menschen. Das Projekt schafft eine Basis, um deren geistige und
korperliche Fahigkeiten zu erhalten (Schwerpunkt: Demenz), die Entlastung der pflegenden Angehorigen ist dabei ein wesentlicher Faktor. An drei Standorten der Eisenstrase (Trofaiach,
Eisenerz, Palten-Liesing-Taler) sollen Raumlichkeiten fur eine professionelle Betreuung
(Demenztraining usw.) alterer Menschen adaptiert werden. Weiters sollen in den
Begegnungszentren Nachhilfe fur Schuler und zur Entlastung von AlleinerzieherInnen
Spielnachmittage angeboten werden. Die meisten Leistungen werden von Ehrenamtlichen
(z.B. vom Verein „Wir fur uns“) erbracht, die Betreuung von Menschen mit psychischen
Alterserkrankungen erfordert zusatzlich den Einsatz von Fachkraften. Das Angebot soll
turnusmasig zunachst an den drei Standorten als Kooperation der Gemeinden eingesetzt
werden. Auch ein Transportdienst auf ehrenamtlicher Basis ist begleitend vorgesehen.
Projektträger: Stadtgemeinde Trofaiach
Adressierte Querschnittsthemen und Aspekte: Inklusion, gesellschaftliche Diversitat
Innovationsaspekt: Neue Versorgungsformen fur altere Menschen
Projekttyp: Projektentwicklung</t>
    </r>
  </si>
  <si>
    <r>
      <rPr>
        <b/>
        <sz val="10"/>
        <color theme="1"/>
        <rFont val="Calibri"/>
        <family val="2"/>
        <scheme val="minor"/>
      </rPr>
      <t>Maßnahme: Cafe international goes Eisenstraße</t>
    </r>
    <r>
      <rPr>
        <sz val="10"/>
        <color theme="1"/>
        <rFont val="Calibri"/>
        <family val="2"/>
        <scheme val="minor"/>
      </rPr>
      <t xml:space="preserve">
Inhalt: Das Cafe International, als „Tu was Sozialfestival“-Kleininitiative gegrundet, vernetzt
erfolgreich internationale Leobner Studenten im Lebenshilfe-Cafe "Mittn´drin" mit der
Bevolkerung. Eine Erweiterung soll im Rahmen der Initiative "Leben in Vielfalt" erfolgen
(internationale Studenten im Austausch mit der Lebenshilfe, Kulturaustausch mit der
Bevolkerung, Spracherwerb, Aktivierung von Ehrenarbeit etc.)
Zielbeitrag: Auslandische StudentInnen und MigrantInnen tauschen sich mit der regionalen
Bevolkerung aus und schaffen so mehr Akzeptanz fur zugezogene MitburgerInnen, die fur die
Zukunft der abwanderungsgeplagten Region sehr wichtig sind.
Projektträger: Erika Augustin
Adressierte Querschnittsthemen und Aspekte: gesellschaftliche Diversitat/Gender, Lebenslanges
Lernen
Innovationsaspekt: Schaffung von Moglichkeiten des Austauschs zwischen „Heimischen“ und
„Fremden“
Projekttyp: Sensibilisierung, Veranstaltung
</t>
    </r>
    <r>
      <rPr>
        <b/>
        <sz val="10"/>
        <color theme="1"/>
        <rFont val="Calibri"/>
        <family val="2"/>
        <scheme val="minor"/>
      </rPr>
      <t xml:space="preserve">
Maßnahme: Neue Mobilitätsangebote für periphere Gemeinden</t>
    </r>
    <r>
      <rPr>
        <sz val="10"/>
        <color theme="1"/>
        <rFont val="Calibri"/>
        <family val="2"/>
        <scheme val="minor"/>
      </rPr>
      <t xml:space="preserve">
Inhalt: Mobilitat ist das entscheidende Thema fur die Jugend (und alle ubrigen Menschen ohne
Auto) auserhalb der Zentralraume der Eisenstrase – das haben alle Vorbereitungsworkshops
auf die kommende Leader-Periode auf den Punkt gebracht. Wenn die Menschen nicht von A
nach B kommen, werden sie die Region verlassen. Es braucht neue Ansatze, die gemeinsam mit den Gemeinden entwickelt, konkretisiert und erprobt werden mussen. Ideenansatze
dazu sind: Rufbus, Kunst- und Kulturbus, Fahrgemeinschafts-/Sammeltaxisystem, Privat
Shuttle durch Pensionisten (mit generationsubergreifendem Zusatzaspekt), Eisenstrasen-App
„Mitfahren 2.0“…
Zielbeitrag: Schaffung flexiblerer Mobilitatsanggebote v.a. auserhalb der Tageskernzeiten
Projektträger: LAG gemeinsam mit Gemeinden
Adressierte Querschnittsthemen und Aspekte: Jugend, Daseinsvorsorge,
Nachhaltigkeit/Umwelt/Klimaschutz
Innovationsaspekt: Entwicklung neuer Ansatze fur Mobilitat im landlichen Raum
Projekttyp: Projektentwicklung
</t>
    </r>
  </si>
  <si>
    <r>
      <rPr>
        <b/>
        <sz val="10"/>
        <color theme="1"/>
        <rFont val="Calibri"/>
        <family val="2"/>
        <scheme val="minor"/>
      </rPr>
      <t>Maßnahme: Fachkräfte Rückholinitiative: „Expats come back“</t>
    </r>
    <r>
      <rPr>
        <sz val="10"/>
        <color theme="1"/>
        <rFont val="Calibri"/>
        <family val="2"/>
        <scheme val="minor"/>
      </rPr>
      <t xml:space="preserve">
Inhalt: Von August bis September 2014 wurden vom Verein Steirische Eisenstrase im Rahmen
eines Leader-Projektes („Motivforschung Abwanderung“) 170 aus der Region Abgewanderte
Menschen befragt. Dass Arbeitsplatze ein zentrales Thema sind, war vorhersehbar, dennoch
wurde von den Abgewanderten vielfach geausert, „dass es keine Arbeit gäbe, und man
deswegen nicht zurückkehren könne, obwohl man es gerne wolle“. Dieser Ansicht diametral
entgegengesetzt leiden Wirtschaft und Industrie immer starker unter Fachkraftemangel. Eine
entsprechende Initiative konnte das Potential der Abgewanderten in vielerlei Hinsicht
reaktivieren und sie in die Region zuruckholen (vgl. die erfolgreiche Ruckholinitiative
„Wohnen im Waldviertel“, die Arbeitsplatze, Grundstucke, Wohnen etc. aktiv promotet).
Zielbeitrag: Fachkrafte in die Region zuruckholen, und damit den Hightech-Standort starken
Projektträger: LAG gemeinsam mit Industrie und Gemeinden
Adressierte Querschnittsthemen und Aspekte: AF1
Innovationsaspekt: Erstmals eine aktive Ruckholaktion
Projekttyp: Projektmanagement, Marketing
</t>
    </r>
    <r>
      <rPr>
        <b/>
        <sz val="10"/>
        <color theme="1"/>
        <rFont val="Calibri"/>
        <family val="2"/>
        <scheme val="minor"/>
      </rPr>
      <t>Maßnahmen mit relevanten Wirkungen für dieses Aktionsfeldthema, deren Hauptwirkung jedoch einem anderen Aktionsfeld liegen:
Maßnahme: "Lernen mit der Natur"(AF2)</t>
    </r>
    <r>
      <rPr>
        <sz val="10"/>
        <color theme="1"/>
        <rFont val="Calibri"/>
        <family val="2"/>
        <scheme val="minor"/>
      </rPr>
      <t xml:space="preserve">
Zielbeitrag für AF3: Durch die unkonventionelle Bildungsarbeit diverser regionaler Kleininitiativen
wird vor allem Kindern ein Verantwortungsgefuhl fur ihre Umwelt, fur Klimaschutz, fur
regionale Kreislaufe usw. mitgegeben.</t>
    </r>
  </si>
  <si>
    <r>
      <rPr>
        <b/>
        <sz val="10"/>
        <color theme="1"/>
        <rFont val="Calibri"/>
        <family val="2"/>
        <scheme val="minor"/>
      </rPr>
      <t>Aktionsplan zu High Identity (Gemeinsam als kraftvolle Region)
Maßnahme: Lebenswerte Rohstoff- und Werkstoffregion Steirische Eisenstraße</t>
    </r>
    <r>
      <rPr>
        <sz val="10"/>
        <color theme="1"/>
        <rFont val="Calibri"/>
        <family val="2"/>
        <scheme val="minor"/>
      </rPr>
      <t xml:space="preserve">
Inhalt: Die 2014 erstellte „Kompetenzlandkarte Obersteiermark Ost“ der gleichnamigen Grosregion beschreibt die Region als „hochinnovativ, technologiefokussiert,
zukunftsorientiert und lebenswert“, wobei als besonders attraktiver USP der Region das Wechselspiel von „gruner, naturnaher“ Lebensraum (High Feeling) mit der Hochtechnologie
in Industrie und Forschung ausgefuhrt wird. Dieses Bild (ein „Silicon Valley der Werkstoffe im Grunen“) ist bei der Bevolkerung allerdings noch nicht „angekommen“ (die Jugend glaubt
wenig an die Region, findet sie nicht cool; das Thema „Werkstoff“ wird nicht verstanden), ist aber ein Kernfaktor, um der Abwanderung entgegenzuwirken. In diesem Sinne wird eine
Kampagne mit Begleitmasnahmen zur Schaffung einer neuen Regionsidentitat und eines Imagewandels beginnend bei der Jugend aufgesetzt. Ausgangsbasis ist ein niederschwellig
angelegtes Kommunikations- und Innenmarketingkonzept mit Fokus auf Fachkraftenachwuchs und Verminderung der Abwanderung (mit starkster Tendenz bei
Jugend &amp; Frauen). Auch eine Weiterentwicklung der 2014 im Rahmen eines anderen EUProgramms konzipierten Erlebnisausstellung „Rohstoffe sind Zukunft“ wird angestrebt.
Kooperation mit Industrie und MUL.
Zielbeitrag: Die Innenwahrnehmung der Regionsstarken wird spurbar verbessert.
Projektträger: LAG und Verein Steirische Eisenstrase in Kooperation mit Montanuniversitat, Bezirksschulrat, Industrie
Adressierte Querschnittsthemen und Aspekte: Jugend, Lebenslanges Lernen
Innovationsaspekt: Neue Kommunikationsansatze fur die Kernthemen der Region
Projekttyp: Projektmanagement, Marketing
</t>
    </r>
    <r>
      <rPr>
        <b/>
        <sz val="10"/>
        <color theme="1"/>
        <rFont val="Calibri"/>
        <family val="2"/>
        <scheme val="minor"/>
      </rPr>
      <t xml:space="preserve">
Maßnahme: Meine Eisenstraße – der praktische Reiseführer für die Steirische Eisenstraße</t>
    </r>
    <r>
      <rPr>
        <sz val="10"/>
        <color theme="1"/>
        <rFont val="Calibri"/>
        <family val="2"/>
        <scheme val="minor"/>
      </rPr>
      <t xml:space="preserve">
Inhalt: Der erste Reisefuhrer uber die Steirische Eisenstrase stellt die Region als kompaktes
Kompendium in handlichem Pocketformat auf ca. 150 Seiten inklusive der „Must sees“ vor
und bundelt dazu erstmalig die Angebote der 3. Saule („Montan“) des uberregionalen
Tourismusverbandes Hochsteiermark Das Konzept sieht ein Zusammenspiel von
journalistisch hochwertigen Beitragen zu „Land und Leuten“ und Infoteil vor. Der Reisefuhrer
soll nicht nur fur Besucher, sondern auch fur die Bewohner der Region ein spannendes
Nachschlagewerk sein, das neugierig macht. Ein positiver Nebeneffekt ist die gemeinsame
Zusammenarbeit aller kleinregionalen Tourismusverbande an einem Produkt.
Zielbeitrag: Erstmalig prasentiert sich die Steirische Eisenstrase als eine Tourismus-/Ausflugsregion und starkt so die Marke und Wahrnehmung als EINE Destination.
Projektträger: Verein Steirische Eisenstrase in Kooperation mit TVs
Adressierte Querschnittsthemen und Aspekte: Lebenslanges Lernen, sektorubergreifende Kooperation
Innovationsaspekt: Erstmals ein gemeinsamer Auftritt der Steirischen Eisenstrase
Projekttyp: Marketing</t>
    </r>
  </si>
  <si>
    <r>
      <rPr>
        <b/>
        <sz val="10"/>
        <color theme="1"/>
        <rFont val="Calibri"/>
        <family val="2"/>
        <scheme val="minor"/>
      </rPr>
      <t>Maßnahme: Regionsmagazin „Servus Eisenstraße“ oder "Eisenstraße Bulletin</t>
    </r>
    <r>
      <rPr>
        <sz val="10"/>
        <color theme="1"/>
        <rFont val="Calibri"/>
        <family val="2"/>
        <scheme val="minor"/>
      </rPr>
      <t xml:space="preserve">
Inhalt: Die Herausgabe eines zweimal jahrlich erscheinenden Print-Magazins fur die Region Eisenstrase, in dem mit Qualitatsjournalismus uber kulinarische, handwerkliche,
traditionsaffine und sonstige "bodenstandige" sowie uber "coole junge" Themen berichtet wird (Blattlinie: zwischen Servusmagazin und Red Bulletin, Motto: "Die Region ist wertvoll,
schon und lebenswert").
Zielbeitrag: Imagewandel in Richtung High-Feeling
Projektträger: LAG
Adressierte Querschnittsthemen und Aspekte: Jugend, Lebenslanges Lernen, gesellschaftliche Diversitat/Gender, sektorubergreifende Kooperation
Innovationsaspekt: Neue Kommunikationsansatze fur die Kernthemen der Region
Projekttyp: Marketing
</t>
    </r>
    <r>
      <rPr>
        <b/>
        <sz val="10"/>
        <color theme="1"/>
        <rFont val="Calibri"/>
        <family val="2"/>
        <scheme val="minor"/>
      </rPr>
      <t xml:space="preserve">
Maßnahme: EisenstraßenbotschafterIn</t>
    </r>
    <r>
      <rPr>
        <sz val="10"/>
        <color theme="1"/>
        <rFont val="Calibri"/>
        <family val="2"/>
        <scheme val="minor"/>
      </rPr>
      <t xml:space="preserve">
Inhalt: Implementierung eines RegionsbotschafterInnenprinzips als glaubhafte und effiziente Masnahme zum Imagewandel der Region nach innen und ausen und zur Bildung eines
starken Eisenstrasennetzwerkes mit Multiplikatoreffekt (Grundlage: das uber das Central Europe Projekt SHIFT-X 2014 fur die Eisenstrase erstellte Konzept auf Basis der Analyse von
15 europaischen Regionsbotschaftermodellen; basiert auf Mix aus wirtschaftsbasiertem und Prominenten-Botschafteransatz). In diesem Rahmen soll auch der „Ledersprung“ als
traditionelles Bergmannsritual mit einer neuen zusatzlichen Bedeutung versehen werden („Botschaften der Eisenstrase transportieren“).
Zielbeitrag: Starkung der innerregionalen Netzwerke und Arbeit am Regionsimage mit Netzwerkmultiplikatoren
Projektträger: Verein Steirische Eisenstrase
Innovationsaspekt: Neue Netzwerke mit Verantwortung fur die Region erschliesen
Projekttyp: Projektmanagement
</t>
    </r>
    <r>
      <rPr>
        <b/>
        <sz val="10"/>
        <color theme="1"/>
        <rFont val="Calibri"/>
        <family val="2"/>
        <scheme val="minor"/>
      </rPr>
      <t xml:space="preserve">
Maßnahme: Forum Eisenstraße</t>
    </r>
    <r>
      <rPr>
        <sz val="10"/>
        <color theme="1"/>
        <rFont val="Calibri"/>
        <family val="2"/>
        <scheme val="minor"/>
      </rPr>
      <t xml:space="preserve">
Inhalt: In Analogie zum Forum Alpbach soll eine interdisziplinare Denkwerkstatt mit regionalen, nationalen und internationalen Personlichkeiten mit Schwerpunkt und USP „Rohstoffe,
Werkstoffe, Wertstoffe, Recycling, Kreislaufwirtschaft“ eingerichtet werden, die sich uber die reine Technik hinaus mit den genannten Aspekten beschaftigt, und so das Image der
Regionspositionierung nachhaltig zusatzlich unterstutzt. Nukleus kann das Friedensnobelpreistragernetzwerk der Eisenstrasen-Initiative „art of reconciliation“ sein, das
uber „alternative“ Nobelpreistrager und andere anerkannte „Vordenker“ eine Drehscheibe aufbaut.
Zielbeitrag: Verstarkung des Mission Statements – weitere Regions(re)positionierung Projektträger: art of reconciliation GmbH
Adressierte Querschnittsthemen und Aspekte: Lebenslanges Lernen, Nachhaltigkeit/Umwelt, sektorubergreifende Kooperation
Innovationsaspekt: Ideenwerkstatt; Fuhrerschaft fur Werkstoffe und Kreislaufwirtschaft (cradle to
cradle) beweisen
Projekttyp: Veranstaltung</t>
    </r>
  </si>
  <si>
    <r>
      <rPr>
        <b/>
        <sz val="10"/>
        <color theme="1"/>
        <rFont val="Calibri"/>
        <family val="2"/>
        <scheme val="minor"/>
      </rPr>
      <t>Maßnahme: Lehrlings Summer Camps</t>
    </r>
    <r>
      <rPr>
        <sz val="10"/>
        <color theme="1"/>
        <rFont val="Calibri"/>
        <family val="2"/>
        <scheme val="minor"/>
      </rPr>
      <t xml:space="preserve">
Inhalt: High-Feeling braucht neue soziale Fahigkeiten: Die (Industrie-)Lehrlinge sollen in
Sommercamps rund um die regionalen High-Feeling Angebote an ihrer (Sozial)-Kompetenz
arbeiten, nebenbei soll ihnen dabei unter-/niederschwellig die Region schmackhaft machen
und die zukunftigen Facharbeiter zum Bleiben in der Region motiviert werden. Angeknupft
wird an erste (allerdings nicht lehrlingsspezifische) Sommercamps, die 2014 erstmalig in der
Region stattfinden. Zurzeit wird an der Konzeptverfeinerung und Netzwerkpartnersuche
gearbeitet.
Zielbeitrag: Lehrlinge mit regionalen Kompetenzen ausstatten und sie dazu bewegen, ihren
zukunftigen Lebensmittelpunkt in der Region zu suchen
Projektträger: art of reconciliation GmbH
Adressierte Querschnittsthemen und Aspekte: Jugend, Lebenslanges Lernen
Innovationsaspekt: Durch ein neues Format der Jugend soft skills und Regionsidentitat mitgeben
Projekttyp: Qualifzierung
</t>
    </r>
    <r>
      <rPr>
        <b/>
        <sz val="10"/>
        <color theme="1"/>
        <rFont val="Calibri"/>
        <family val="2"/>
        <scheme val="minor"/>
      </rPr>
      <t xml:space="preserve">
Maßnahmen mit relevanten Wirkungen für dieses Aktionsfeldthema, deren Hauptwirkung jedoch in einem anderen Aktionsfeld liegt:
Maßnahme: Aktionsfeldthema High Culture (AF2)</t>
    </r>
    <r>
      <rPr>
        <sz val="10"/>
        <color theme="1"/>
        <rFont val="Calibri"/>
        <family val="2"/>
        <scheme val="minor"/>
      </rPr>
      <t xml:space="preserve">
Zielbeitrag für AF3: Hochwertige Kultur als wichtiger Regions-identitatsstiftender und Image-Faktor 
</t>
    </r>
    <r>
      <rPr>
        <b/>
        <sz val="10"/>
        <color theme="1"/>
        <rFont val="Calibri"/>
        <family val="2"/>
        <scheme val="minor"/>
      </rPr>
      <t xml:space="preserve">
Maßnahme: Made in/an der Eisenstraße (AF2)</t>
    </r>
    <r>
      <rPr>
        <sz val="10"/>
        <color theme="1"/>
        <rFont val="Calibri"/>
        <family val="2"/>
        <scheme val="minor"/>
      </rPr>
      <t xml:space="preserve">
Zielbeitrag für AF3: Starke imagebildende Masnahme fur das regionale Gewerbe und Regionsstolz</t>
    </r>
  </si>
  <si>
    <r>
      <rPr>
        <b/>
        <sz val="10"/>
        <color theme="1"/>
        <rFont val="Calibri"/>
        <family val="2"/>
        <scheme val="minor"/>
      </rPr>
      <t>Innerhalb der Region:</t>
    </r>
    <r>
      <rPr>
        <sz val="10"/>
        <color theme="1"/>
        <rFont val="Calibri"/>
        <family val="2"/>
        <scheme val="minor"/>
      </rPr>
      <t xml:space="preserve">
In einer Reihe von Projekten sind innerregionale Kooperationen wichtiger Teil in der Zielsetzung des
Projektes: So im Museumsverbund, in dem 13 Museen der LAG Steirische Eisenstrase und ein
Museum der benachbarten LAG Mariazeller Land- Murztal auf vielfaltige Weise kooperieren
(gemeinsame Bildungsangebote, gemeinsames Marketing usw.) oder im „Singenden Liesingtal“
(Kunst im Liesingtal), wo MusikerInnen von Gaishorn bis Leoben gemeinsam an der Volkskultur
arbeiten.
Ein wichtiges Ziel fur die kommende Periode im Kulturbereich ist es, die bisher nicht optimale
Kooperation zwischen den diversen AkteurInnen zu verbessern und den Kulturaustausch zwischen
urbaner und landlicher Kultur zu fordern. Dies wird durch gemeinsame Projekte wie die ERZ biennale
aktiv forciert werden.
Im Bereich der Umweltbildung soll das umweltdidaktische Know-how des Naturparks Eisenwurzen
auch die anderen Initiativen der Eisenstrase durch Kooperationen befruchten.
</t>
    </r>
    <r>
      <rPr>
        <b/>
        <sz val="10"/>
        <color theme="1"/>
        <rFont val="Calibri"/>
        <family val="2"/>
        <scheme val="minor"/>
      </rPr>
      <t xml:space="preserve">
Nationale und transnationale Ebene</t>
    </r>
    <r>
      <rPr>
        <sz val="10"/>
        <color theme="1"/>
        <rFont val="Calibri"/>
        <family val="2"/>
        <scheme val="minor"/>
      </rPr>
      <t xml:space="preserve">
Nationale Kooperationen und Vernetzung sind ein wichtiger Teil fur „High Culture“ in der kommenden Periode. Das betrifft die partnerschaftliche Zusammenarbeit mit Impulsgebern wie „ars
electronica“ (Projekte „Interaktives Kulturviertel Leoben“, „Fantastisches Leoben“) oder die Zusammenarbeit mit nationalen Kunstlern und Kunstlerkollektiven, die Interesse daran haben, sich
mit der Eisenstrase auseinanderzusetzen (u.a. Projekte „eisenerZ*ART“, Rostfest).
Nachdem in der vergangenen Leader-Periode die Zusammenarbeit der Steirischen mit der OO und NO Eisenstrase aus diversen Grunden nicht aktiv betrieben wurde, ist nun ein Neustart fur diese
wichtige Kooperation in konkreter Anbahnung, die wertvolle Impulse und Mehrwert fur die drei Regionen / LAGs in den drei Bundeslandern verspricht. Erste Gesprache erfolgten im Sept. 2014.
Im Bereich der Neuinterpretation der bergmannischen Kultur ist eine transnationale Kooperation mit Partnern in anderen zentraleuropaischen Bergbaugebieten (zukunftige LAG Zukunftsregion Zwickau /
Sachsen, Mikroregion Sokolov / Westtschechien) in Anbahnung. Weiters konnte sich eine interessante Kooperation mit der soeben neu gegrundeten „Eisenstrase Sudwestfalen“ ergeben.
Im Bereich Handwerk soll die Zusammenarbeit mit den Meisterwelten Steiermark LAG-ubergreifend
intensiviert werden. Im Bereich „Industrieerbe“ ist eine Kooperation zwischen dem grosen
polnischen Regionalfestival „Industriada“ und Museumsverbund bzw. Rostfest in Anbahnung. Auch
der Geopark „Eisenwurzen“ ist als „Global European Geopark“ bestrebt, in der zukunftigen Leader-
Periode auf transnationaler Ebene gemeinsam das Thema voranzutreiben.</t>
    </r>
  </si>
  <si>
    <r>
      <t xml:space="preserve">Im Aktionsfeld 1 werden folgende Kooperationen erfolgen/angestrebt:
</t>
    </r>
    <r>
      <rPr>
        <b/>
        <sz val="10"/>
        <color theme="1"/>
        <rFont val="Calibri"/>
        <family val="2"/>
        <scheme val="minor"/>
      </rPr>
      <t>Innerhalb der Region:</t>
    </r>
    <r>
      <rPr>
        <sz val="10"/>
        <color theme="1"/>
        <rFont val="Calibri"/>
        <family val="2"/>
        <scheme val="minor"/>
      </rPr>
      <t xml:space="preserve">
In einer Reihe von Masnahmen dieses Aktionsfeldes sind sektorubergreifende Kooperationen
zwischen diversen Partnern (Unternehmen, Landwirtschaft, Tourismusverbande, Gemeinden,
Universitat etc.) ein wichtiger Erfolgsfaktor. Das betrifft insbesondere die In-Wert-Setzung entlang
von Wertschopfungsketten (so in den Projekten ZaB/Zentrum am Erzberg, Nordischer Wintersport,
SalzaLine, GenussReich, Streuobst). Die regionale Kooperation wird aber auch im gemeinsamen
Arbeiten in den Masnahmen (z.B. GenussAlmen und „Kräuter“ an verschiedenen Standorten) oder
durch gemeinsames Auftreten in einer Plattform wie dem GenussReich Eisenstrasse sichtbar.
Ebenso sollen durch die raumliche Erweiterung der LAG neue Kooperationsmoglichkeiten und
Partnerschaften innerregional entstehen, z.B. zwischen den StreuobstakteurInnen der Eisenwurzen
und der sudlichen Eisenstrase, die bis dato wenig Austausch pflegten.
</t>
    </r>
    <r>
      <rPr>
        <b/>
        <sz val="10"/>
        <color theme="1"/>
        <rFont val="Calibri"/>
        <family val="2"/>
        <scheme val="minor"/>
      </rPr>
      <t xml:space="preserve">
Nationale und transnationale Ebene</t>
    </r>
    <r>
      <rPr>
        <sz val="10"/>
        <color theme="1"/>
        <rFont val="Calibri"/>
        <family val="2"/>
        <scheme val="minor"/>
      </rPr>
      <t xml:space="preserve">
Die LAG Eisenstrase wird am nationalen interterritorialen Leader Kooperationsprojekt „Erhaltung
osterreichischer Streuobstkultur“ teilnehmen („letter of intent“ wurde bereits unterzeichnet). Dazu
ist eine verstarkte Kooperation mit den Kulinarikinitiativen in der LAG Murtal angedacht, wobei die
Aktivitaten rund um den Red Bull Ring eine zusatzliche Initialzundung auf diesem Sektor bewirken
konnten.
</t>
    </r>
  </si>
  <si>
    <r>
      <rPr>
        <b/>
        <sz val="10"/>
        <color theme="1"/>
        <rFont val="Calibri"/>
        <family val="2"/>
        <scheme val="minor"/>
      </rPr>
      <t>Innerhalb der Region:</t>
    </r>
    <r>
      <rPr>
        <sz val="10"/>
        <color theme="1"/>
        <rFont val="Calibri"/>
        <family val="2"/>
        <scheme val="minor"/>
      </rPr>
      <t xml:space="preserve">
High Responsibility - Projekte wie das Rostfest, die Alterskompetenzregion, neue Mobilitatsangebote
und das Cafe International sind als klassische innerregionale Kooperationsprojekte aufgesetzt,
innerhalb derer Gemeinden oder AkteurInnen interagieren und kooperieren. Die Aktionsfeldthemen
„High Image“ und „High Responsibility“ werden von der LAG mit dem grosregionalen
Jugendmanagement und dem Regionalmanagement abgestimmt und in Kooperation betrieben.
Verantwortung heist Beteiligung. Auch der begonnene Weg, die Menschen einzubinden, um auch
die kleinsten und unscheinbarsten Ideen Wirklichkeit werden zu lassen, wird fortgesetzt. Denn hier
entsteht neue Kraft fur das Gemeinsame, Kooperation erfolgt letztlich aus dem konkreten Tun.
</t>
    </r>
    <r>
      <rPr>
        <b/>
        <sz val="10"/>
        <color theme="1"/>
        <rFont val="Calibri"/>
        <family val="2"/>
        <scheme val="minor"/>
      </rPr>
      <t xml:space="preserve">
Nationale und transnationale Ebene</t>
    </r>
    <r>
      <rPr>
        <sz val="10"/>
        <color theme="1"/>
        <rFont val="Calibri"/>
        <family val="2"/>
        <scheme val="minor"/>
      </rPr>
      <t xml:space="preserve">
Das „Tu was“ Sozialfestival wurde bereits in der vergangenen Leaderperiode als nationales Projekt
mit den LAGs Lungau und Muhlviertler Alm durchgefuhrt. Eine nationale Kooperation mit einer
neuen „Tu was“-Region ( Gesprache gibt es bereits mit der LAG Oststeirisches Kernland) wird explizit
angestrebt und wird mit groster Wahrscheinlichkeit stattfinden.
Ebenso wird im Bereich „Alterskompetenz“ eine Zusammenarbeit mit nationalen und
transnationalen Partnern (u.a. mit der „Modellregion fur ein aktives Altern im landlichen-Raum“
Industrieviertel / sudostliches NO) angestrebt. Das „Forum Eisenstrase“ strebt intensive
Kooperationen im transnationalen Kontext an.
Im Themenbereich der Kommunikation der Grundkompetenzen des gesamten „Mur-Murztales“
(„Werkstoffe“ als das verbindende Leitthema) wird uber zukunftige Wege einer Kooperation mit den
benachbarten LAGs Murtal und Mariazeller Land – Murztal (z.B. uber die bestehende Leader-
Initiative „Kraft. Das Murtal“) intensiv nachgedacht.</t>
    </r>
  </si>
  <si>
    <t>Neugründungen u. Betriebs-ansiedlungen i.d. Holzindustrie bzw. Holzbe- u. -verarbeitung (gesamt)</t>
  </si>
  <si>
    <t>regionale Leitprodukte „Holz“</t>
  </si>
  <si>
    <t>Holzbauanteil im Hochbau (regional)</t>
  </si>
  <si>
    <t>revitalisierte Denkmäler</t>
  </si>
  <si>
    <t>60%
(2014)</t>
  </si>
  <si>
    <t>Informationsmöglichkeiten zum Thema „Holz“ (inkl. Wissensplattformen online)</t>
  </si>
  <si>
    <t>Veranstaltungen zur Verbesserung des Wissenstransfers zwischen Gesellschaft, Wirtschaft u. Wissenschaft(gesamt)</t>
  </si>
  <si>
    <t>Mitglieder im regionalen Holznetzwerk</t>
  </si>
  <si>
    <t>HolzweltbotschafterInnen</t>
  </si>
  <si>
    <t>Ein aktives Standortmanagement stärkt regionale Handwerks- und Wirtschaftsbetriebe.</t>
  </si>
  <si>
    <t>regionale Betriebsansiedelungs-Intensität</t>
  </si>
  <si>
    <t>Beratungen Chancencenter p.a.</t>
  </si>
  <si>
    <t>Leerflächen, die besetzt werden</t>
  </si>
  <si>
    <t>7,7% (2013)</t>
  </si>
  <si>
    <t>8%</t>
  </si>
  <si>
    <t>Partnerbetriebe „Meisterwelten“</t>
  </si>
  <si>
    <t>Netzwerktreffen Handwerk u. Gewerbe (gesamt)</t>
  </si>
  <si>
    <t>Ungarisch-Murauer Netzwerktreffen (gesamt)</t>
  </si>
  <si>
    <t>Lehrbetriebe</t>
  </si>
  <si>
    <t>143</t>
  </si>
  <si>
    <t>Lehrlinge</t>
  </si>
  <si>
    <t>TeilnehmerInnen „Handwerkerakademie“ p.a.</t>
  </si>
  <si>
    <t>349</t>
  </si>
  <si>
    <t>365</t>
  </si>
  <si>
    <t>Das heimische Lebensmittelangebot ist ausgebaut und wird von der Bevölkerung verstärkt angenommen.</t>
  </si>
  <si>
    <t>kulinarische Leitprodukte u. -gerichte</t>
  </si>
  <si>
    <t>regionale kulinarische Anbieter</t>
  </si>
  <si>
    <t>Absatzmöglichkeiten für regionale Lebensmittel</t>
  </si>
  <si>
    <t>Informationsveranstaltungen p.a.</t>
  </si>
  <si>
    <t>Die Region ist als Erholungsregion mit Ganzjahresangebot im Bereich „Balance Tourismus“ etabliert.</t>
  </si>
  <si>
    <t>Holzerlebnisveranstaltungen p.a.</t>
  </si>
  <si>
    <t>Betriebe, die sich an einer themenorientierten Angebots- u. Qualitäts-Offensive beteiligen (gesamt)</t>
  </si>
  <si>
    <t>BesucherInnen im Holz-erlebniszentrum u. bei Holzwelttouren</t>
  </si>
  <si>
    <t>Anzahl Nächtigungenp.a.</t>
  </si>
  <si>
    <t>gemeinsame Marketing-aktivitäten regionaler TVBs in Abstimmung mit regionalen Schwerpunktthemen (Energie, Holz, etc.)</t>
  </si>
  <si>
    <t>909.000</t>
  </si>
  <si>
    <t>1,0 Mio.</t>
  </si>
  <si>
    <t>Die regionale Tradition ist belebt.</t>
  </si>
  <si>
    <t>Kriterienkataloge „Holzweltkultur“</t>
  </si>
  <si>
    <t>neue Kulturinitiativen p.a.</t>
  </si>
  <si>
    <t>TeilnehmerInnen eines bezirksübergreifenden Kulturfestivals (gesamt)</t>
  </si>
  <si>
    <t>Die Gemeinschaft unter BewohnerInnen ist gestärkt.</t>
  </si>
  <si>
    <t>Holzweltkultur-NetzwerkerInnen</t>
  </si>
  <si>
    <t>„Österreich-Ungarische“-Gemeinschaftsinitiativen</t>
  </si>
  <si>
    <t>Anteil regelmäßiger NutzerInnen aller Holzweltkulturhomepage-Mitglieder (% von # MG)</t>
  </si>
  <si>
    <t>Zugriffe auf www.holzweltkultur.at p.a.</t>
  </si>
  <si>
    <t>25% von 350 MG</t>
  </si>
  <si>
    <t>40% von 400 MG</t>
  </si>
  <si>
    <t>7.500</t>
  </si>
  <si>
    <t>Kunst- und Kulturprojekte verbessern das zeitgenössische Kunst- und Kulturverständnis in der Bevölkerung.</t>
  </si>
  <si>
    <t>TeilnehmerInnen bei kunst- u. kulturvermittelnden Veranstaltungen p.a.</t>
  </si>
  <si>
    <t>91 TN bei 13 WS p.a.</t>
  </si>
  <si>
    <t>120 TN bei 15 WS p.a.</t>
  </si>
  <si>
    <t>#„Seitenwechsel-Programmpunkte bzw. -Veranstaltungen“ p.a.</t>
  </si>
  <si>
    <t>Gemeinden mit „Kulturköpfen“</t>
  </si>
  <si>
    <t>Die regionale Flora und Fauna ist in ihrer natürlichen Vielfalt erhalten und das Bewusstsein für einen ökologisch intakten Naturraum innerhalb der Bevölkerung ist gestärkt.</t>
  </si>
  <si>
    <t>Grundfläche (ges.) der teilnehmenden Grundbesitzer von Landschafts- u. Naturschutzgebieten an Weiterbildungsinitiativen</t>
  </si>
  <si>
    <t>Veranstaltungen zur Bewusstseinsbildung in der Bevölkerung bzgl. gepflegter Kulturlandschaft p.a.</t>
  </si>
  <si>
    <t>teilnehmende GrundbesitzerInnen bei Weiterbildungsveranstaltungen zum Thema „Landschaftselemente“</t>
  </si>
  <si>
    <t>0% der Flächen</t>
  </si>
  <si>
    <t>20% der Flächen</t>
  </si>
  <si>
    <t>Managementpläne</t>
  </si>
  <si>
    <t>aus dem Naturschutz entstandenen touristischen Angebote</t>
  </si>
  <si>
    <t>Kooperationen zwischen Umwelt u. Wissenschaft</t>
  </si>
  <si>
    <t>Die Ressourcen Wasser und Luft sind qualitativ hochwertig erhalten und das Bewusstsein bzgl. der Notwendigkeit einer ökologisch nachhaltigen Ressourcennutzung ist gestärkt.</t>
  </si>
  <si>
    <t>Informationsquellen bzgl. „Wert der Ressourcen Wasser u. Luft“</t>
  </si>
  <si>
    <t>Empfehlungen u. Maßnahmen zum Erhalt u. Schutz der regionalen Wasser- u. Luftqualität</t>
  </si>
  <si>
    <t>Die Attraktivität der Lärche i.d. Forstwirtschaft und Holzverarbeitung ist gestiegen.</t>
  </si>
  <si>
    <t>Lärchenanteil im regionalen Waldbestand</t>
  </si>
  <si>
    <t>TeilnehmerInnen an der Lärchen-Weiterbildungsoffensive (gesamt)</t>
  </si>
  <si>
    <t>25% (2013)</t>
  </si>
  <si>
    <t>Die regionale Sozialinfrastruktur ist bedarfsgerecht ausgebaut.</t>
  </si>
  <si>
    <t>Demografie-Check</t>
  </si>
  <si>
    <t>Angebote im Bereich „sozialer Infrastruktur und Dienstleistungen“ (bspw. mobile Nahversorgung, IKT-Versorgung inkl. Breitbandnetze)</t>
  </si>
  <si>
    <t>Maßnahmen u. Angebote zur Steigerung der „Frauenfreundlichkeit“</t>
  </si>
  <si>
    <t>(# muss erhoben werden)</t>
  </si>
  <si>
    <t>Initiativen zur Optimierung der „Regionalen Willkommenskultur“ (bspw. Kooperationsprojekte mit anderen Regionen, Initiativen zur Unterstützung von HeimkehrerInnen)</t>
  </si>
  <si>
    <t>„Lerninitiativen“ in Schwerpunktbereichen der Region</t>
  </si>
  <si>
    <t>regionsspezifische Weiterbildungs- u. Informationsangebote je regionalem Schwerpunktthema (SPT)</t>
  </si>
  <si>
    <t>mind. 1 je SPT</t>
  </si>
  <si>
    <t>Ausgeprägtes unternehmerisches Denken insbesondere bei jungen Zielgruppen</t>
  </si>
  <si>
    <t>Projekte zur Entwicklung des unternehmerischen Denkens unter Jugendlichen u. jungen Erwachsenen</t>
  </si>
  <si>
    <t>Jugendliche u. junge Erwachsene p.a. erreicht</t>
  </si>
  <si>
    <t>Verbesserte Gesundheits-kompetenz bei allen Bevölkerungsgruppen</t>
  </si>
  <si>
    <t>teilnehmende Betriebe an Veranstaltungen zum Thema „Gesunder Arbeitsplatz“ (gesamt)</t>
  </si>
  <si>
    <t>Die Region ist energieautark in der Wärme- u. Stromversorgung.</t>
  </si>
  <si>
    <t>Energiekompetenzzentren</t>
  </si>
  <si>
    <t>regionaler Grad der energieautarken Versorgung bei Wärme u. Strom</t>
  </si>
  <si>
    <t>70%
(2013)</t>
  </si>
  <si>
    <t>Produkt-/Verfahrens-/Dienstleistungsinnovationen im ökologischen Bereich (insbes. zur regionalen Wärme- und Strom-versorgung) (gesamt)</t>
  </si>
  <si>
    <t>Bildungs- u. Vernetzungsplattformen für nationales und internationales Fachpublikum (insbesondere für Jugendliche)</t>
  </si>
  <si>
    <t># neue Mobilitätslösungen</t>
  </si>
  <si>
    <t># Menschen, die die neuen Mobilitätslösungen in Anspruch nehmen</t>
  </si>
  <si>
    <t>Murtalbahn wurde auf regionale Ökostromversorgung umgestellt</t>
  </si>
  <si>
    <t>zeitliche Taktverdichtung Murtalbahn</t>
  </si>
  <si>
    <t>2 Std.-Takt</t>
  </si>
  <si>
    <t>1 Std.-Takt</t>
  </si>
  <si>
    <t>noch zu erheben</t>
  </si>
  <si>
    <t># Marketingaktivitäten p.a.</t>
  </si>
  <si>
    <t># Kooperationspartner</t>
  </si>
  <si>
    <r>
      <t xml:space="preserve">Angestrebte Resultate in den gewählten Arbeitsfeld-Themen (AF-Thema) sollen zur Steigerung der regionalen Wertschöpfung beitragen. 
</t>
    </r>
    <r>
      <rPr>
        <b/>
        <sz val="10"/>
        <color theme="1"/>
        <rFont val="Calibri"/>
        <family val="2"/>
        <scheme val="minor"/>
      </rPr>
      <t xml:space="preserve">
A. Angestrebte Resultate im AF-Thema „WERTSCHÖPFUNGSKETTE HOLZ“:</t>
    </r>
    <r>
      <rPr>
        <sz val="10"/>
        <color theme="1"/>
        <rFont val="Calibri"/>
        <family val="2"/>
        <scheme val="minor"/>
      </rPr>
      <t xml:space="preserve"> 
• eine regional optimierte Wertschöpfungskette „Holz“. (OUTPUT 1) 
• eine Verbesserung des Wissenstransfers zum Thema „Holz“. (OUTPUT 2) 
</t>
    </r>
    <r>
      <rPr>
        <b/>
        <sz val="10"/>
        <color theme="1"/>
        <rFont val="Calibri"/>
        <family val="2"/>
        <scheme val="minor"/>
      </rPr>
      <t xml:space="preserve">
B. Angestrebte Resultate AF-Thema „STANDORTENTWICKLUNG UND REGIONALES HANDWERK“: </t>
    </r>
    <r>
      <rPr>
        <sz val="10"/>
        <color theme="1"/>
        <rFont val="Calibri"/>
        <family val="2"/>
        <scheme val="minor"/>
      </rPr>
      <t xml:space="preserve">
• ein bedarfsgerecht ausgeglichener Branchenmix, der durch Betriebserweiterungen, -ansiedelungen oder -gründungen zustande gekommen ist. (OUTPUT 3) 
• ein aktives Standortmanagement, mit dem regionale Handwerks- und Wirtschaftsbetriebe gestärkt werden. (OUTPUT 4) 
• ein verbessertes Aus- und Weiterbildungsangebot IN und FÜR regionale Handwerks- und Gewerbebetriebe. (OUTPUT 5) 
</t>
    </r>
    <r>
      <rPr>
        <b/>
        <sz val="10"/>
        <color theme="1"/>
        <rFont val="Calibri"/>
        <family val="2"/>
        <scheme val="minor"/>
      </rPr>
      <t xml:space="preserve">
C. Angestrebte Resultate im AF-Thema „LEBENSMITTEL“: </t>
    </r>
    <r>
      <rPr>
        <sz val="10"/>
        <color theme="1"/>
        <rFont val="Calibri"/>
        <family val="2"/>
        <scheme val="minor"/>
      </rPr>
      <t xml:space="preserve">
• ein verbessertes heimisches Lebensmittelangebot, das von der Bevölkerung verstärkt angenommen wird. (OUTPUT 6) 
</t>
    </r>
    <r>
      <rPr>
        <b/>
        <sz val="10"/>
        <color theme="1"/>
        <rFont val="Calibri"/>
        <family val="2"/>
        <scheme val="minor"/>
      </rPr>
      <t xml:space="preserve">
D. Angestrebte Resultate im AF-Thema „ERLEBNIS UND AUSZEIT“:</t>
    </r>
    <r>
      <rPr>
        <sz val="10"/>
        <color theme="1"/>
        <rFont val="Calibri"/>
        <family val="2"/>
        <scheme val="minor"/>
      </rPr>
      <t xml:space="preserve"> 
• die Positionierung der Region als „Erholungsregion“ mit einem ganzjährig verfügbaren und qualitativ hochwertigen Angebot im Bereich „Balance Tourismus“. (OUTPUT 7) </t>
    </r>
  </si>
  <si>
    <r>
      <t xml:space="preserve">Die Resultate im Aktionsfeld „Natürliche Ressourcen und Kulturelles Erbe“ festigen oder erweitern die natürliche und kulturelle Einzigartigkeit der Region „Holzwelt Murau“ und tragen somit zur Lebensqualität in der Region bei. 
</t>
    </r>
    <r>
      <rPr>
        <b/>
        <sz val="10"/>
        <color theme="1"/>
        <rFont val="Calibri"/>
        <family val="2"/>
        <scheme val="minor"/>
      </rPr>
      <t xml:space="preserve">
A. Angestrebte Resultate im AF-Thema „KUNST UND KULTUR“: </t>
    </r>
    <r>
      <rPr>
        <sz val="10"/>
        <color theme="1"/>
        <rFont val="Calibri"/>
        <family val="2"/>
        <scheme val="minor"/>
      </rPr>
      <t xml:space="preserve">
• Die nachhaltige Belebung der regionalen Tradition zur Festigung und Entwicklung des kulturellen Erbes. (OUTPUT 1) 
• Die Stärkung der Gemeinschaft bzw. des sozialen Zusammenhalts unter BewohnerInnen zur Weiterentwicklung des kulturellen Erbes. (OUTPUT 2) 
• Ein verbessertes Verständnis für zeitgenössische Kunst und Kultur in der Bevölkerung zur Entwicklung und Festigung des kulturellen Erbes. (OUTPUT 3) 
• Eine regionale Philosophie, die „kulturelles Querdenken“ und „sozialen Perspektiven-wechsel“ zur Entwicklung des kulturellen Erbes ermöglicht. (OUTPUT 4) 
</t>
    </r>
    <r>
      <rPr>
        <b/>
        <sz val="10"/>
        <color theme="1"/>
        <rFont val="Calibri"/>
        <family val="2"/>
        <scheme val="minor"/>
      </rPr>
      <t xml:space="preserve">
B. Angestrebte Resultate im AF-Thema „ARTENVIELFALT &amp; NATURRAUMMANAGEMENT“: </t>
    </r>
    <r>
      <rPr>
        <sz val="10"/>
        <color theme="1"/>
        <rFont val="Calibri"/>
        <family val="2"/>
        <scheme val="minor"/>
      </rPr>
      <t xml:space="preserve">
• Eine regionaltypische Flora und Fauna, die in ihrer natürlichen Vielfalt erhalten und gestärkt ist. (OUTPUT 5) 
• Qualitativ hochwertige Wasser- und Luftressourcen. (OUTPUT 6) 
• Eine gestiegene Attraktivität der Lärche als Baumart in der Forstwirtschaft und als Rohstoff in der Holzindustrie. (OUTPUT 7) </t>
    </r>
  </si>
  <si>
    <r>
      <rPr>
        <b/>
        <sz val="10"/>
        <color theme="1"/>
        <rFont val="Calibri"/>
        <family val="2"/>
        <scheme val="minor"/>
      </rPr>
      <t xml:space="preserve">A. Angestrebtes Resultat im AF-Thema „SOZIALER LEBENSRAUM“: </t>
    </r>
    <r>
      <rPr>
        <sz val="10"/>
        <color theme="1"/>
        <rFont val="Calibri"/>
        <family val="2"/>
        <scheme val="minor"/>
      </rPr>
      <t xml:space="preserve">
• eine regional bedarfsgerecht ausgebaute Sozialinfrastruktur für alle Bevölkerungsgruppen. (OUTPUT 1) 
</t>
    </r>
    <r>
      <rPr>
        <b/>
        <sz val="10"/>
        <color theme="1"/>
        <rFont val="Calibri"/>
        <family val="2"/>
        <scheme val="minor"/>
      </rPr>
      <t xml:space="preserve">
B. Angestrebte Resultate im AF-Thema „BILDUNG“: </t>
    </r>
    <r>
      <rPr>
        <sz val="10"/>
        <color theme="1"/>
        <rFont val="Calibri"/>
        <family val="2"/>
        <scheme val="minor"/>
      </rPr>
      <t xml:space="preserve">
• eine hohe Bereitschaft zu Lebenslangem Lernen in allen Bevölkerungsgruppen. (OUTPUT 2) 
• ein ausgeprägtes unternehmerisches Denken, insbesondere unter jungen Zielgruppen. (OUTPUT 3) 
• eine verbesserte Gesundheitskompetenz bei allen Bevölkerungsgruppen. (OUTPUT 4) 
</t>
    </r>
    <r>
      <rPr>
        <b/>
        <sz val="10"/>
        <color theme="1"/>
        <rFont val="Calibri"/>
        <family val="2"/>
        <scheme val="minor"/>
      </rPr>
      <t xml:space="preserve">
C. Angestrebtes Resultat im AF-Thema „ENERGIEAUTARKIE“:</t>
    </r>
    <r>
      <rPr>
        <sz val="10"/>
        <color theme="1"/>
        <rFont val="Calibri"/>
        <family val="2"/>
        <scheme val="minor"/>
      </rPr>
      <t xml:space="preserve"> 
• die regionale Autarkie in Bezug auf die Wärme- und Stromversorgung. (OUTPUT 5) 
</t>
    </r>
    <r>
      <rPr>
        <b/>
        <sz val="10"/>
        <color theme="1"/>
        <rFont val="Calibri"/>
        <family val="2"/>
        <scheme val="minor"/>
      </rPr>
      <t xml:space="preserve">
D. Angestrebtes Resultat im AF-Thema „MOBILITÄT“: </t>
    </r>
    <r>
      <rPr>
        <sz val="10"/>
        <color theme="1"/>
        <rFont val="Calibri"/>
        <family val="2"/>
        <scheme val="minor"/>
      </rPr>
      <t xml:space="preserve">
• bedarfsgerechte Mobilitätsangebote für alle Bevölkerungsschichten. (OUTPUT 6) </t>
    </r>
  </si>
  <si>
    <r>
      <rPr>
        <b/>
        <sz val="10"/>
        <color theme="1"/>
        <rFont val="Calibri"/>
        <family val="2"/>
        <scheme val="minor"/>
      </rPr>
      <t xml:space="preserve">A. AKTIONSPLAN: WERTSCHÖPFUNGSKETTE HOLZ </t>
    </r>
    <r>
      <rPr>
        <sz val="10"/>
        <color theme="1"/>
        <rFont val="Calibri"/>
        <family val="2"/>
        <scheme val="minor"/>
      </rPr>
      <t xml:space="preserve">
Der Aktionsplan im AF-Thema „Wertschöpfungskette Holz“ umfasst drei Leitprojekte (LP). 
Im LP 1 „Wertschöpfungskette Holz“ wird zunächst eine Analyse des regionalen Wertschöpfungsprozesses „Holz“ (unter Einbindung von SchülerInnen, Studierenden) durch-geführt, um eine Grundlage für Optimierungsmaßnahmen zu schaffen. Darauf aufbauend erfolgt eine Ideensammlung bzgl. der Schließung von Lücken in der Wertschöpfungskette. Dabei einge-bundene Zielgruppen sind v.a. Personen aus den Bereichen Wirtschaft, Politik und Wissenschaft sowie gründungsinteressierte junge Talente. Daraus ggf. hervorgehende Betriebsansiedlungen, Gründungen oder betriebliche Innovationen werden in der weiterführenden Realisierung unterstützt (siehe LP 2 „Standortmarketing &amp; Chancencenter“). Projektträger: LAG Holzwelt Murau in Kooperation mit der LAG Innovationsregion Murtal. 
Im LP 2 „Holzbau offensiv“ wird eine intelligente Holzbauoffensive unter Einbeziehung der Themen Architektur, Design und konstruktiver Holzschutz durchgeführt. Dabei wird der Einsatz von Holz als Baumaterial gezielt beworben. Insbesondere in der Revitalisierung und Erhaltung von historischen Denkmälern soll es vermehrt zum Einsatz von Holzmaterialien (v.a. Lärche) kommen. Durch die Berücksichtigung o.g. Themen soll ein „regionaler Wildwuchs“ an Holzbauten vermieden werden. Projektträgerschaften: Zusammensetzung aus Bauträgern, Architekten, Baumeistern sowie Gemeinden. 
Im LP 3 „Holz-Wissen &amp; -Netzwerk“ werden Informationsmöglichkeiten zum Thema „Holz“ zielgruppenspezifisch – u.a. unter Einbindung neuer Medien – erweitert und optimiert. Zudem werden sog. Bar-Camps zum Thema „Holz“ in Kooperation mit Wissenschaft und Lehre für die Zielgruppe „Jugendliche“ durchgeführt. Das regionale Holz-Netzwerk wird ausgebaut und bedarfsorientiert mit Informationen bespielt. Netzwerkveranstaltungen sollen zum aktiven Austausch zwischen Gesellschaft, Wirtschaft und Wissenschaft anregen, voneinander Lernen erleichtern und mögliche Anknüpfungspunkte für Kooperationen aufzeigen. Projektträger: LAG Holzwelt Murau in Kooperation mit der Bildungsplattform Murau (Holzwelt-Bildung). 
</t>
    </r>
    <r>
      <rPr>
        <b/>
        <sz val="10"/>
        <color theme="1"/>
        <rFont val="Calibri"/>
        <family val="2"/>
        <scheme val="minor"/>
      </rPr>
      <t xml:space="preserve">
B. AKTIONSPLAN: STANDORTENTWICKLUNG UND REGIONALES HANDWERK </t>
    </r>
    <r>
      <rPr>
        <sz val="10"/>
        <color theme="1"/>
        <rFont val="Calibri"/>
        <family val="2"/>
        <scheme val="minor"/>
      </rPr>
      <t xml:space="preserve">
Der Aktionsplan im AF-Thema „Standortentwicklung und Regionales Handwerk“ umfasst vier Leitprojekte (LP). 
Im LP 1 „Branchenmix optimieren“ wird zunächst mithilfe einer Analyse des regionalen Branchenmixes eine solide Grundlage für weitere standortentwickelnde Maßnahmen geschaffen. Daran anschließend werden gezielte Impulse zu Aufwertung des Wirtschaftsstandortes gesetzt. Insbesondere soll zur Betriebserweiterung, -ansiedelung und Neugründung in aktuell fehlenden oder unterbesetzten Branchen motiviert werden. Projektträger: „Meisterwelten Steiermark“. 
Das LP 2 „Standortmarketing &amp; Chancencenter“ beschäftigt sich mit der Einführung eines professionellen Standortmarketings zur differenzierten Bewerbung der Region als Wirtschafts-, Arbeits- und Lebensraum – insbesondere bei den Zielgruppen „UnternehmerInnen, Jugendliche, Frauen, MigrantInnen und Touristen“. In diesem Zusammenhang denkbar sind bspw. der Aufbau 
einer Qualitätsmarke für regionale Produkte und Dienstleistungen, die verstärkte Bewerbung dieser Produkten und Dienstleistungen bei touristischen Zielgruppen, Maßnahmen zur Attraktivitätssteigerung von städtischen/örtlichen Zentren oder die Bewerbung der Region als Wirtschaftsstandort bei der Zielgruppe „ungarische Wirtschaftstreibende“. Zudem ist der Aufbau eines Chancencenters zur Bereitstellung von bedarfsorientierten Serviceleistungen für heimische Betriebe geplant. Projektträger: die LAG Holzwelt Murau in Kooperation mit einzelnen Gemeinden. </t>
    </r>
  </si>
  <si>
    <r>
      <t xml:space="preserve">Im LP 3 „Vernetzung Gewerbe und Handwerk“ soll zunächst durch eine adäquate Strategiebildung dafür Sorge getragen werden, dass vorhandene Initiativen der Wirtschaftsförderung effektive Ansätze zur wechselseitigen Abstimmung und Kooperation finden. Darauf aufbauend sollen betrieblicher Austausch und kooperatives Lernen zu zukunfts- und erfolgsrelevanten Themen (bspw. „Betriebsnachfolge“) initiiert und aufrechterhalten werden. Ebenfalls geplant ist die verstärkte Einbindung ungarischer Wirtschaftstreibender in regionale Veranstaltungen und Aktivitäten. Die erfolgreiche Initiative „Meisterwelten“ (=Projektträger) soll durch Einbindung weiterer Betriebe und Kooperation mit regionalen Wirtschaftsvereinen gestärkt werden. 
Das LP 4 „Aus- und Weiterbildung Handwerk und Gewerbe“ beschäftigt sich mit dem erfolgskritischen Thema „Lernen von und in regionalen Handwerks- und Wirtschaftsbetrieben“. Einerseits sollen bedarfsorientierte Weiterbildungsmöglichkeiten für Betriebe (Kursangebot, Training, Sommerakademie) angeboten werden. Andererseits sollen Betriebe in einer Lehrlings-kampagne als „Orte des beruflichen Lernens“ verstärkt in den Mittelpunkt gestellt werden. Projektträger: „Meisterwelten Steiermark“. 
</t>
    </r>
    <r>
      <rPr>
        <b/>
        <sz val="10"/>
        <color theme="1"/>
        <rFont val="Calibri"/>
        <family val="2"/>
        <scheme val="minor"/>
      </rPr>
      <t xml:space="preserve">
C. AKTIONSPLAN: LEBENSMITTEL </t>
    </r>
    <r>
      <rPr>
        <sz val="10"/>
        <color theme="1"/>
        <rFont val="Calibri"/>
        <family val="2"/>
        <scheme val="minor"/>
      </rPr>
      <t xml:space="preserve">
Der Aktionsplan im AF-Thema „Lebensmittel“ umfasst zwei Leitprojekte (LP). 
Im LP 1 „Lebensmittel, Produzenten und Logistik“ werden Impulse zur Optimierung der regionalen Angebotsseite gesetzt. Dies inkludiert Maßnahmen zur Verbesserung der Kooperation zwischen ProduzentInnen, VerarbeiterInnen, VerkäuferInnen und VermarkterInnen von Lebensmitteln sowie Aktivitäten zum Aufbau bzw. zur Professionalisierung der regionalen Lebensmittelversorgung. Denkbar ist ebenfalls die Entwicklung eines kulinarischen Leitproduktes. Projektträgerschaft: ARGE Murauer Bergbauern. 
Im LP 2 „Regionale Lebensmittel vermarkten“ werden Marketingmaßnahmen zur Bewerbung des regionalen Lebensmittelangebotes durchgeführt. Zielgruppen sind Einheimische sowie Touristen aller Altersklassen und sozio-demografischer Schichten. Projektträgerschaft: ARGE Murauer Bergbauern in Kooperation mit der LAG Holzwelt Murau. 
</t>
    </r>
    <r>
      <rPr>
        <b/>
        <sz val="10"/>
        <color theme="1"/>
        <rFont val="Calibri"/>
        <family val="2"/>
        <scheme val="minor"/>
      </rPr>
      <t xml:space="preserve">
D. AKTIONSPLAN: ERLEBNIS &amp; AUSZEIT </t>
    </r>
    <r>
      <rPr>
        <sz val="10"/>
        <color theme="1"/>
        <rFont val="Calibri"/>
        <family val="2"/>
        <scheme val="minor"/>
      </rPr>
      <t xml:space="preserve">
Der Aktionsplan im AF-Thema „Erlebnis und Auszeit“ umfasst ebenfalls zwei Leitprojekte (LP). 
Im LP 1 „Erholungs-Angebote“ werden Impulse zur Optimierung der touristischen Angebotsseite gesetzt. Dies inkludiert die Realisierung einer Qualitäts- und Angebotsoffensive in Zusammen-arbeit mit Beherbergungsbetrieben, Ausflugszielen und Vereinen. Touristische Angebots-schwerpunkte zu den Themen „Auszeit“ und „Erlebnis“ sollen ganzjährig geschaffen, verbessert und vermarktet werden. Hierbei wird auf bestehende touristische Infrastruktur, Initiativen und Angebote aufgebaut. Die besonderen Aspekte des Waldes bzw. des Holzes werden als regionaler USP hervorgehoben. Zur Angebotsbildung im Gesundheitsbereich wird mit Initiativen zur Stärkung des regionalen Handwerks und Gewerbes (siehe LP 2 „Standortmarketing &amp; Chancencenter“) kooperiert, um heimische Ressourcen im touristischen Zielmarkt ideal einzubringen. Hier werden sich eigene Projektträgerschaften entwickeln. 
Im LP 2 „Touristisches Standortmarketing“ wird ein integriertes Standortmarketing „Erlebnis und Auszeit“ zur Vermarktung des touristischen Ganzjahresangebotes im Erlebnis-, Erholungs- und Gesundheitsbereich realisiert. Hierbei wird auf eine verbesserte Kooperation und Abstimmung zwischen regionalen Tourismusverbänden geachtet, um marktseitige Informationsdefizite weitgehend vermeiden zu können. Projektträgerschaft Tourismusverbände des Bezirkes Murau. </t>
    </r>
  </si>
  <si>
    <r>
      <rPr>
        <b/>
        <sz val="10"/>
        <color theme="1"/>
        <rFont val="Calibri"/>
        <family val="2"/>
        <scheme val="minor"/>
      </rPr>
      <t xml:space="preserve">A. AKTIONSPLAN: „KUNST UND KULTUR“ </t>
    </r>
    <r>
      <rPr>
        <sz val="10"/>
        <color theme="1"/>
        <rFont val="Calibri"/>
        <family val="2"/>
        <scheme val="minor"/>
      </rPr>
      <t xml:space="preserve">
Der Aktionsplan im AF-Thema „Kunst und Kultur“ umfasst vier Leitprojekte (LP). 
Im LP 1 „Gelebtes Brauchtum“ wird die „Holzweltkultur“ – verstanden als regionaltypische Alltagskultur – mithilfe verschiedener Maßnahmen gestärkt und damit sicht- und erlebbar gemacht. Beispielsweise soll die „Holzweltkultur“ in Form eines Kultur-Kalenders visualisiert werden. Kulturelles Lernen – also die aktive Auseinandersetzung mit kulturellen und künstlerischen Inhalten – soll durch Kunst- und Kulturworkshops verstärkt werden. Durch die Entwicklung bzw. Realisierung von kulturellen Schwerpunktveranstaltungen (bspw. Ausstellungsreihen oder „Lange Nacht der Museen“) und eines bezirksübergreifenden Sommerkultur-Schwerpunktes (bspw. ein Kunst- und Kulturfestival) soll die regionaltypische Kultur schließlich konkret erlebbar gemacht werden. Projektträgerschaft: LAG Holzwelt Murau (Holzwelt-Kultur). 
Im LP 2 „Gemeinschaft &amp; Beziehungen“ steht die Stärkung der Gemeinschaft und Entwicklung der Gesellschaft im Mittelpunkt. Hierzu soll ein spezifisches Kulturprogramm zur Verbesserung und Vertiefung der sozialen Beziehungen zwischen Menschen aus verschiedenen Lebenswelten entwickelt und umgesetzt werden. Die Vernetzungsplattform „Holzweltkultur“ (=Projektträger) soll den Austausch zwischen verschiedenen Gruppen (bspw. Generationen, BewohnerInnen, Touristen) erleichtern. Die Verständigung zwischen Menschen aus verschiedenen Kulturkreisen soll aktiv gefördert werden. Hierbei geht es u.a. um die verbesserte Integration von MigrantInnen in regionale Kulturveranstaltungen oder die Stärkung der Beziehung zwischen österreichischen und ungarischen „KulturträgerInnen“. 
Das LP 3 „Zeitgenössische Kunst“ ist Maßnahmen zum Schwellenabbau im Hinblick auf zeit-genössische Kunst gewidmet. Die Einbindung von Kunst- und Kulturprojekten in regionale Veranstaltungen soll verstärkt werden. Bereits bewährte Initiativen zur Kulturvermittlung (bspw. Tage des Denkmals, Murauer Werktage) sollen weitergeführt werden. Als neuer zielgruppenspezifischer Ansatz ist die Durchführung von Kunst- und Kultur-Camps für Kinder und Jugendliche geplant (eigene Projektträgerschaften). 
Im LP 4 „Querdenken &amp; Seitenwechsel“ werden einerseits Maßnahmen realisiert, die „inhaltliches und soziales Querdenken“ in der Gesellschaft, aber auch in kommunalen Entscheidungsgremien ermöglichen und anregen. Andererseits sollen Initiativen zum Thema „Seitenwechsel“ den programmatischen Austausch zwischen Jung und Alt fördern. Dabei sollen nicht nur neue Ansätze realisiert, sondern vor allem bestehende Initiativen weiterentwickelt und -geführt werden. Projektträgerschaft: LAG Holzwelt Murau (Holzwelt-Kultur). </t>
    </r>
  </si>
  <si>
    <r>
      <rPr>
        <b/>
        <sz val="10"/>
        <color theme="1"/>
        <rFont val="Calibri"/>
        <family val="2"/>
        <scheme val="minor"/>
      </rPr>
      <t xml:space="preserve">B. AKTIONSPLAN: „ARTENVIELFALT &amp; NATURRAUMMANAGEMENT“ </t>
    </r>
    <r>
      <rPr>
        <sz val="10"/>
        <color theme="1"/>
        <rFont val="Calibri"/>
        <family val="2"/>
        <scheme val="minor"/>
      </rPr>
      <t xml:space="preserve">
Der Aktionsplan im AF-Thema „Artenvielfalt &amp; Naturraummanagement“ umfasst vier Leitprojekte (LP). 
Das LP 5 „Aktiver Landschaftsschutz“ umfasst wirkungsorientierte Maßnahmen zum Schutz und zur ökologisch vertretbaren Bewirtschaftung von regional wertvollen Landschafts- und Naturgebieten. Zudem sollen verschiedene wissensvermittelnde Aktivitäten zum Erhalt und zum Ausbau von regionaltypischen Landschaftselementen und Kulturlandschaften beitragen (eigene Projektträgerschaften). 
Im LP 6 „Naturraummanagement“ soll das Management der natürlichen Ressourcen verstärkt werden. Angestrebt werden bspw. ein verstärkter Austausch und themenorientierte Kooperationen zwischen Wirtschaft und Wissenschaft. Ebenfalls sollen Aspekte des Naturraummanagements verstärkt in der touristischen Angebotsbildung berücksichtig werden. Insgesamt wäre zu prüfen, ob im Bereich des Naturraummanagements ein besonderes Potenzial zum Aufbau eines regionalen „F&amp;E-Schwerpunktes“ vorliegt. Projektträgerschaft: Tourismusverbände des Bezirkes Murau in Kooperation mit der LAG Holzwelt Murau. 
Im LP 7 „Reines Wasser &amp; saubere Luft“ ist die Durchführung einer wissenschaftlichen Untersuchung der regionalen Wasser- und Luftqualität geplant. Ergebnisse sollen nicht nur die aktuelle Situation hinsichtlich o.g. Aspekte erfassen, sondern bei der zielgerichteten Realisierung von weiterführenden Maßnahmen zum Erhalt der qualitativ hochwertigen natürlichen Ressourcen beitragen. Projektträgerschaft: LAG Holzwelt Murau. 
Im LP 8 „Lärche offensiv“ zur Bewerbung der Lärche als attraktive und zukunftsfähige Baum- und Holzart werden die erfolgreichen Aktivtäten der LAG weitergeführt und optimiert. Zudem werden Weiterbildungsveranstaltungen für WaldbesitzerInnen zum Thema „Lärche“ durchgeführt. Möglicher Projektträger neben der LAG Holzwelt Murau: Universität für Bodenkultur in Wien. </t>
    </r>
  </si>
  <si>
    <r>
      <rPr>
        <b/>
        <sz val="10"/>
        <color theme="1"/>
        <rFont val="Calibri"/>
        <family val="2"/>
        <scheme val="minor"/>
      </rPr>
      <t xml:space="preserve">A. AKTIONSPLAN: „SOZIALER LEBENSRAUM“ </t>
    </r>
    <r>
      <rPr>
        <sz val="10"/>
        <color theme="1"/>
        <rFont val="Calibri"/>
        <family val="2"/>
        <scheme val="minor"/>
      </rPr>
      <t xml:space="preserve">
Der Aktionsplan im AF-Thema „Sozialer Lebensraum“ umfasst zwei übergeordnete Leitprojekte (LP). 
Im LP 1 „Soziale Infrastruktur“ werden soziale Infrastruktur und Dienstleistungen auf Basis eines „Demografie-Checks“ möglichst bedarfsgerecht geschaffen bzw. ausgebaut und optimiert. Relevant sind hierbei bspw. Aspekte der kommunalen Dienstleistungen (bspw. Kinderbetreuungseinrichtungen, Pflegedienste, Gesundheitseinrichtungen wie Krankenhäuser, Rettungsdienste, Fachärzte, kulturelle Einrichtungen wie Ausstellungsräume, Bibliotheken, Museen) sowie die regionale Lebensmittelversorgung. Insbesondere werden dabei die Bedürfnisse von Frauen und älteren Menschen in der Region berücksichtigt. Denkbar wäre bspw. die Optimierung der mobilen Nahversorgung mit Gütern und Dienstleistungen des täglichen Bedarfs. Angedacht ist die Gründung eines Geschäftsbetriebes, der ausschließlich Arbeitsplätze für Frauen schafft. Dieses Unternehmen bildet auch die Projektträgerschaft in Kooperation mit der LAG Holzwelt Murau. 
Im LP 2 „Willkommenskultur“ geht es um die verstärkte Öffnung der Gesellschaft gegenüber Menschen, die neu in die Region zuziehen oder nach längerer Abwesenheit wieder in die Region zurückkehren. Konkrete Maßnahmen umfassen bspw. die Unterstützung von MigrantInnen und HeimkehrerInnen bei der Integration in regionale Lebens- und Arbeitswelten oder der Aufbau von Kooperationen mit Nachbarregionen zur Förderung des Austausches zwischen der Bevölkerung und potenziellen ZuwanderInnen. Wesentliche Zielgruppe der Maßnahmen sind Jugendliche und Junge Erwachsene. Möglicher Projektträger LAG Holzwelt Murau. 
</t>
    </r>
    <r>
      <rPr>
        <b/>
        <sz val="10"/>
        <color theme="1"/>
        <rFont val="Calibri"/>
        <family val="2"/>
        <scheme val="minor"/>
      </rPr>
      <t xml:space="preserve">
B. AKTIONSPLAN: „BILDUNG“</t>
    </r>
    <r>
      <rPr>
        <sz val="10"/>
        <color theme="1"/>
        <rFont val="Calibri"/>
        <family val="2"/>
        <scheme val="minor"/>
      </rPr>
      <t xml:space="preserve"> 
Der Aktionsplan im AF-Thema „Bildung“ umfasst vier übergeordnete Leitprojekte (LP). 
Kernintention des LP 3 „Lebenslanges Lernen“ ist es, mithilfe einer Imagekampagne „Lebenslanges Lernen“ die Lernmotivation und -bereitschaft in allen Bevölkerungsgruppen mit jeweils differenzierten Zugängen zu steigern. Hierbei geht es einerseits um die Wissens-vermittlung bzgl. der Bildung und Notwendigkeit von Lebens- und Lernkompetenzen. Andererseits soll der regionalspezifische Lebens-, Arbeits- und Naturraum als nachvollziehbar „ideales Umfeld für Lebenslanges Lernen“ beworben werden. Insbesondere mittels Good-practice-Beispielen zu spannenden und persönlichen Lernprojekten von Jung und Alt aus verschiedenen Lebens- und Berufslagen sollen Lust und Freude am Lernen vermittelt und der Austausch zum Thema „Lernen“ angeregt werden. Projektträger: Bildungsplattform Murau (Holzwelt-Bildung). 
Das LP 4 „Bildungsbedarf und -angebot“ beschäftigt sich mit Aspekten des menschlichen Lernens ausgehend von der Seite des regionalen Bildungsangebotes. Angestrebt werden der Aufbau, die Optimierung und Bewerbung von bedarfsorientierten Aus- und Weiterbildungsangeboten. Hierbei werden sich Aktivitäten zunächst vorrangig auf Bildungsmöglichkeiten mit Bezug zu regionalen Schwerpunktthemen konzentrieren („Stärken stärken“). Projektträger: Bildungsplattform Murau (Holzwelt-Bildung). 
LP 5 „Unternehmer-sein lernen“ fokussiert auf die Kompetenzvermittlung im Bereich „Entrepreneurship“ und inkludiert Initiativen zur Ausbildung des unternehmerischen Denkens und Handelns. Zielgruppen sind insbesondere Jugendliche und Junge Erwachsene. Sie sollen bspw. in Unternehmensplanspielen oder durch die Teilnahme an Ideen- bzw. Businessplanwettbewerben frühzeitig unternehmerische Kompetenzen ausbilden und erproben können. In diesem Zusammenhang ist auch die Ausschreibung eines „Talente-Awards“ geplant. Bei diesem Wettbewerb sollen Jugendliche ihr unternehmerisches Geschick und kreatives Talent auf die Probe stellen können. Hierbei wird mit Leitprojekten und AkteurInnen im AF-Thema „Kunst und Kultur“ kooperiert, um das dort vorhandene kreative Potenzial optimal nutzen zu können. Projektträgerschaft: Wirtschafts- und Beschäftigungsoffensive des Bezirkes Murau (WOM Murau). </t>
    </r>
  </si>
  <si>
    <r>
      <t xml:space="preserve">LP 6 „Gesund-bleiben lernen“ fokussiert ebenfalls auf ein spezifisches Lernthema. Es geht hier um die Verbesserung der Gesundheitskompetenz der Bevölkerung. Maßnahmen umfassen einerseits Schulungen für und in Betrieben zum Thema „Gesundheit am Arbeitsplatz“. Andererseits wenden sich Initiativen zum Thema „Gesund bleiben“ an die Bevölkerung allgemein, wobei insbesondere auf die Einbeziehung der Zielgruppen „Frauen, Mütter und ältere Menschen“ geachtet wird, weil diese Zielgruppe das Thema Gesundheit schneller und effizienter aufgreift und verbreitet. Projektträgerschaft: Wirtschafts- und Beschäftigungsoffensive des Bezirkes Murau (WOM Murau). 
</t>
    </r>
    <r>
      <rPr>
        <b/>
        <sz val="10"/>
        <color theme="1"/>
        <rFont val="Calibri"/>
        <family val="2"/>
        <scheme val="minor"/>
      </rPr>
      <t xml:space="preserve">C. AKTIONSPLAN: „ENERGIEAUTARKIE“ </t>
    </r>
    <r>
      <rPr>
        <sz val="10"/>
        <color theme="1"/>
        <rFont val="Calibri"/>
        <family val="2"/>
        <scheme val="minor"/>
      </rPr>
      <t xml:space="preserve">
Der Aktionsplan im AF-Thema „Energieautarkie“ umfasst drei übergeordnete Leitprojekte (LP). 
Im LP 7 „Energiekompetenzzentrum“ wird die Idee zum Aufbau eines regionalen Energiekompetenzzentrums verfolgt. In einer ersten Phase wird diese Idee zunächst mit relevanten SchlüsselakteurInnen aus Politik, Wirtschaft, Bildung und Wissenschaft im Rahmen einer Machbarkeitsanalyse konkretisiert. Sofern der Aufbau und Betrieb eines solchen Zentrums auf Basis einer soliden Geschäftsplanung als machbar bewertet werden kann, folgen weitere Schritte zur Realisierung. Alle nachfolgend angeführten Leitprojekte im Bereich „Energieautarkie“ sollen sodann mittelfristig von diesem Kompetenzknotenpunkt aus gesteuert bzw. unterstützt werden. Projektträgerschaft: LAG Holzwelt Murau in Kooperation mit den Murauer Stadtwerken. 
Das LP 8 „Öko-Innovationen“ beschäftigt sich mit der Initiierung und Unterstützung von Maßnahmen, die einen relevanten Beitrag zur regionalen Zielstellung der „Energieautarkie“ leisten. Bereits absehbar sind Initiativen zum Ausbau der regionalen Biowärmeproduktion, zum Start einer regionalen Solaroffensive sowie zur Förderung von Neuerungen in den Bereichen Biomasseaufbereitung, -trocknung und -logistik. Des Weiteren sind ein Pilotprojekt zur wirtschaftlichen Verwertung von Asche aus Biomasseheizwerken (Herstellung von Düngepellets) sowie der Aufbau einer regionalen Ökostrommarke in Verbindung mit dem Ausbau der regionalen Ökostromproduktion geplant. Projektträgerschaft: die Wirtschafts- und Beschäftigungsoffensive des Bezirkes Murau (WOM Murau) in Kooperation mit innovativen Firmen, die sich mit Erneuerbarer Energie beschäftigen. 
Im LP 9 „Vernetzung und Öffentlichkeitsarbeit Energieautarkie“ werden sämtliche Aktivitäten im AF-Thema „Energieautarkie“ durch netzwerkbildende und marktgerichtete Maßnahmen verstärkt. Im Rahmen der „Vernetzung“ starten Initiativen zur Verstärkung der Kooperationsaktivitäten auf betrieblicher Ebene. Im Rahmen eines „Energie- und Klimaforums“ wird eine breit angelegte Vernetzung zwischen Wirtschaft und Wissenschaft angestrebt. Hervorzuheben ist hier die Idee der Durchführung von Energiecamps für Jugendliche, um auch jüngere Zielgruppen effektiv in die regionale Entwicklung hin zu einer energieautarken Holzwelt Murau einzubinden. Differenziert ausgestaltete Maßnahmen der Öffentlichkeitsarbeit richten sich an verschiedene sozio-demografische Gruppen und regionale Haushalte. Zielsetzung ist es, die Wissensbildung zur ökologisch nachhaltigen Energieproduktion und -nutzung zu forcieren. Eine Initiative „Energieautarke Leuchttürme“ fokussiert auf regionale Leit- und Großbetriebe, die mit „Good-practice-Beispielen“ wesentliche Multiplikatoren und Akteure zur Realisierung der Vision einer „regionalen Energieautarkie“ sein können. Projektträger: LAG Holzwelt Murau. </t>
    </r>
  </si>
  <si>
    <r>
      <rPr>
        <b/>
        <sz val="10"/>
        <color theme="1"/>
        <rFont val="Calibri"/>
        <family val="2"/>
        <scheme val="minor"/>
      </rPr>
      <t xml:space="preserve">D. AKTIONSPLAN: „MOBILITÄT“ </t>
    </r>
    <r>
      <rPr>
        <sz val="10"/>
        <color theme="1"/>
        <rFont val="Calibri"/>
        <family val="2"/>
        <scheme val="minor"/>
      </rPr>
      <t xml:space="preserve">
Der Aktionsplan im AF-Thema „Mobilität“ umfasst zwei übergeordnete Leitprojekte (LP). 
Das LP 10 „Regionale Mobilität“ ist der Schaffung und Verbesserung von Mobilitätschancen für verschiedene Zielgruppen in der Region gewidmet. Wesentliche Schwerpunkte werden dabei bspw. auf die Förderung des (Alltags-)Radverkehrs, auf die Schaffung neuer und Stärkung bestehender „Mikro-ÖV-Angebote“ gelegt. Die bestehende Murtalbahn soll durch attraktivitätssteigernde Maßnahmen – wie bspw. einer Taktverdichtung des Bahnverkehrs, Erneuerung von Haltestellen – an Bedeutung als Verkehrsmittel gewinnen. Erwähnenswert ist in diesem Zusammenhang auch die Intention, die Murtalbahn durch technische Neuerungen auf Elektrobetrieb umzustellen und mit regionalem Ökostrom zu versorgen (Anknüpfungspunkt zum AF-Thema „Energieautarkie“). Des Weiteren werden „gemeinschaftsorientierte“ Mobilitäts-lösungen angestrebt. Dazu zählen bspw. der Auf- und Ausbau von „Car-Sharing-Modellen“ oder die Schaffung von Mobilitätsknotenpunkten, an denen sich Menschen zur gemeinschaftlichen Nutzung eines Verkehrsmittels treffen können. Denkbar ist auch die Bewerbung von bereits bestehenden online-basierten Mitfahrzentralen. Mögliche Projektträger: LAG Holzwelt Murau in Kooperation mit einzelnen Gemeinden und der Steiermärkischen Landesbahn. 
Im LP 11 „Marketing &amp; Kooperationen – Mobilität“ werden einerseits Marketingmaßnahmen zur Bewerbung der bestehenden und erweiterten Mobilitätsangebote der Region bei den Zielgruppen EinwohnerInnen und Touristen realisiert. Andererseits sollen regionale und überregionale Kooperationsprojekte im Bereich „Mobilität“ initiiert und in der Realisierung unterstützt werden. Projektträger: LAG Holzwelt Murau. </t>
    </r>
  </si>
  <si>
    <r>
      <rPr>
        <b/>
        <sz val="10"/>
        <color theme="1"/>
        <rFont val="Calibri"/>
        <family val="2"/>
        <scheme val="minor"/>
      </rPr>
      <t xml:space="preserve">A. KOOPERATIONEN: WERTSCHÖPFUNGSKETTE HOLZ </t>
    </r>
    <r>
      <rPr>
        <sz val="10"/>
        <color theme="1"/>
        <rFont val="Calibri"/>
        <family val="2"/>
        <scheme val="minor"/>
      </rPr>
      <t xml:space="preserve">
Im AF-Thema „Wertschöpfungskette Holz“ wird mit Unternehmen, Aus- und Weiterbildungs- sowie F&amp;E-Einrichtungen und Interessensvertretungen im Holzbereich auf regionaler, landes- und österreichweiter Ebene kooperiert. 
Zur Analyse der Wertschöpfungskette wird der Kontakt zu Interessensvertretungen und betriebs-übergreifenden Institutionen aufgebaut, um eine solide Datenbasis zu generieren (bspw. Holzcluster Steiermark, ProHolz, Forstreferat der Landwirtschaftskammer, Landesabteilung und Bezirks-forstinspektion, Waldverband Steiermark, Bezirkswaldverband Murau, Holztechnikum Kuchl). In Aktivitäten zur weiterführenden Optimierung der regionalen Wertschöpfungskette werden verstärkt Betriebe der Säge- und Holzindustrie einbezogen (bspw. Zimmerer, Tischler, Sägewerke). Gemeinsam sollen praktikabel Ansätze zur Wertschöpfungsoptimierung gefunden und realisiert werden. Im Rahmen der regionalen Holzbauoffensive wird mit ArchitektInnen und BaumeisterInnen aus der Region kooperiert. Sämtliche o.g. und weitere regional relevante Organisationen (wie das Holzmuseum Murau in St. Ruprecht) werden in einem regionalen Holznetzwerk gruppiert, mit bzw. in dem der Wissenstransfer zum Thema Holz optimiert werden soll. Vor allem wird auch der Kontakt zu regionalen Aus- und Weiterbildungseinrichtungen gesucht, um Jugendliche und Junge Erwachsene verstärkt in Netzwerkveranstaltungen einzubinden. Die Zielgruppe „Frauen“ wird verstärkt über bestehende Netzwerke (bspw. Verein Forstfrauen) adressiert. 
</t>
    </r>
    <r>
      <rPr>
        <b/>
        <sz val="10"/>
        <color theme="1"/>
        <rFont val="Calibri"/>
        <family val="2"/>
        <scheme val="minor"/>
      </rPr>
      <t xml:space="preserve">
B. KOOPERATIONEN: STANDORTENTWICKLUNG UND REGIONALES HANDWERK </t>
    </r>
    <r>
      <rPr>
        <sz val="10"/>
        <color theme="1"/>
        <rFont val="Calibri"/>
        <family val="2"/>
        <scheme val="minor"/>
      </rPr>
      <t xml:space="preserve">
Im AF-Thema „Standortentwicklung und Regionales Handwerk“ wird mit Einrichtungen zur Wirtschaftsförderung, mit Interessensvertretungen, Tourismusverbänden, Bildungseinrichtungen, Unternehmensnetzwerken, VertreterInnen regionaler Siedlungsgebiete sowie mit internationalen PartnerInnen kooperiert.
Zur Analyse des regionalen Branchenmixes wird die Zusammenarbeit mit Gemeinden, Interessensvertretungen (Wirtschaftskammer Murau, Murtal, Steiermark) und regionalen Wirtschaftsverbänden (Murau Aktiv, Werbegemeinschaft Neumarkt, Meisterwelten) angestrebt. Gemeinsam soll eine solide Ausgangsbasis für weiterführende Maßnahmen zur Belebung der regionalen Branchenvielfalt erarbeitet werden. Durch die frühzeitige Einbindung von VertreterInnen der Orts- und Stadtkerne sowie von regionalen Wirtschaftsinitiativen wird gleichzeitig eine abgestimmte Basis zur Realisierung eines professionellen Standortmarketings und zum Aufbau des Chancencenters geschaffen. An diesem Punkt ist die Erweiterung der regionalen Kooperationsbasis wesentlich. Zur differenzierten Standortbewerbung bei verschiedenen Zielgruppen (bspw. Jugendliche, Frauen, MigrantInnen, Touristen) soll u.a. mit Bildungseinrichtungen, Frauenverbänden, nationalen Tourismusverbänden kooperiert werden. Zur Anwerbung potenzieller Betriebsansiedelungen aus Partnernationen werden v.a. ungarische Kooperationspartner angesprochen. Insbesondere durch die Zusammenarbeit regionaler Handwerksbetriebe mit Tourismusverbänden soll ein latentes Synergiepotenzial zur kooperativen Angebotsentwicklung erschlossen werden. Zudem wird das geplante Chancencenter zur Leistungserbringung strategische Netzwerke aufbauen, die u.a. potenzielle Kapitalgeber bzw. Finanzierungspartner beinhalten. Im Rahmen der geplanten Weiterbildungsinitiative und Lehrlingskampagne wird mit regionalen Betrieben (insb. Lehrlingsbetriebe als Good-practice-Beispiele), TrainerInnen sowie Aus- und Weiterbildungsinstituten – insbes. mit dem Wirtschaftsförderungsinstitut Steiermark – kooperiert. </t>
    </r>
  </si>
  <si>
    <r>
      <rPr>
        <b/>
        <sz val="10"/>
        <color theme="1"/>
        <rFont val="Calibri"/>
        <family val="2"/>
        <scheme val="minor"/>
      </rPr>
      <t xml:space="preserve">C. KOOPERATIONEN: LEBENSMITTEL </t>
    </r>
    <r>
      <rPr>
        <sz val="10"/>
        <color theme="1"/>
        <rFont val="Calibri"/>
        <family val="2"/>
        <scheme val="minor"/>
      </rPr>
      <t xml:space="preserve">
Im AF-Thema „Lebensmittel“ wird v.a. mit regionalen LebensmittelproduzentInnen und potenziellen VertriebspartnerInnen für heimische Lebensmittel kooperiert. 
Zur Optimierung des regionalen Lebensmittelangebotes wird notwendigerweise eine enge Zusammenarbeit mit heimischen LebensmittelproduzentInnen angestrebt. Kontakte werden zunächst über etablierte Verbände und Interessensvertretungen aufgebaut (Bäuerinnen-Organisation Murau, die ARGE Bergbauern, die Plattformen Bioregion Murau und die Landwirtschaftskammer Murau). Gemeinsam werden die Ausgangs- und angestrebte Zielsituation geklärt und ein Grundverständnis bzgl. erforderlicher bzw. möglicher Entwicklungsoptionen aufgebaut. Hierbei werden v.a. das Potenzial des Bio-Marktes, aber auch die Herausforderungen der (über-)regionalen Lebensmittellogistik lösungsorientiert thematisiert. Kooperationspartner zur Vermarktung des heimischen Lebensmittelangebotes werden ausgehend von den adressierten Zielmärkten angesprochen. Der regionale Markt soll verstärkt in Kooperation mit Bauernläden und -märkten angesprochen werden. Ein gewisses Absatzpotenzial kann durch die Kooperation mit Betriebsküchen regionaler Unternehmen und Aus- und Weiterbildungseinrichtungen erschlossen werden. Über letztgenannte Partner soll u.a. die Zielgruppe „Kinder und Jugendliche“ erreicht werden. Die angestrebte Kooperation mit der Plattform „Genussregion Österreich“ eröffnet wiederum einen Zugang zum nationalen Markt. Genannte Vermarktungsschienen sollen nicht nur zur Steigerung des Bekanntheitsgrades als „Bio-Region“ beitragen, sondern auch bei der Markteinführung eines „regionalen Leitproduktes“ im kulinarischen Bereich unterstützen. Ausgesprochen großes Synergiepotenzial wird in der angestrebten Kooperation zwischen heimischen Lebensmittel-produzenten und der regionalen Tourismuswirtschaft gesehen. Die Lebensmittelvermarktung kann nicht zuletzt von der regionalen, nationalen und internationalen Strahlkraft der heimischen Tourismusgebiete profitieren. Die Tourismusregion wiederum kann das heimische Lebensmittelangebot als Beitrag zur geplanten Positionierung als „Erholungsregion“ verwerten. 
</t>
    </r>
    <r>
      <rPr>
        <b/>
        <sz val="10"/>
        <color theme="1"/>
        <rFont val="Calibri"/>
        <family val="2"/>
        <scheme val="minor"/>
      </rPr>
      <t xml:space="preserve">
D. KOOPERATIONEN: ERLEBNIS UND AUSZEIT</t>
    </r>
    <r>
      <rPr>
        <sz val="10"/>
        <color theme="1"/>
        <rFont val="Calibri"/>
        <family val="2"/>
        <scheme val="minor"/>
      </rPr>
      <t xml:space="preserve"> 
Im AF-Thema „Erlebnis und Auszeit“ wird mit regionalen Tourismusverbänden, -destinationen und -anbietern, mit überregionalen Tourismusmarketingorganisationen sowie mit Gemeinden, regionalen Gesundheitseinrichtungen und Vereinen kooperiert. 
Die Optimierung der touristischen Angebotsseite findet in Abstimmung und Zusammenarbeit mit regionalen Beherbergungs- und Gastronomiebetrieben sowie mit Ausflugszielen statt. Hierbei wird insbesondere auf eine abgestimmte, qualitäts- und themenorientierte Neu- und Ausgestaltung von touristischen Angeboten geachtet. Um die gewählten Themenschwerpunkte „Erlebnis“ und „Auszeit“ angebotsseitig konsequent auszugestalten und in Verbindung mit weiteren regionalen Schwerpunktthemen (Holz, Energie, Gesundheit) zu bringen, werden intersektorale Kooperationen zwischen der Tourismuswirtschaft und der Land- und Forstwirtschaft, dem regionalen Gewerbe und Handwerk sowie Gesundheitseinrichtungen initiiert und unterstützt. Augenmerk wird zudem auf die verstärkte touristische Vermarktung des regionalen Brauchtums gelegt. Hierzu wird u.a. mit regionalen Vereinen (bspw. in den Bereichen Holz, Handwerk, Musik) kooperiert. Im Ergebnis dieser breit angelegten und zielgerichteten Kooperationsaktivitäten soll ein attraktives Ganzjahresangebot im Erlebnis-, Erholungs- und Gesundheitsbereich ausgestaltet und vermarktet werden.</t>
    </r>
  </si>
  <si>
    <r>
      <rPr>
        <b/>
        <sz val="10"/>
        <color theme="1"/>
        <rFont val="Calibri"/>
        <family val="2"/>
        <scheme val="minor"/>
      </rPr>
      <t xml:space="preserve">A. KOOPERATIONEN: „KUNST UND KULTUR“ </t>
    </r>
    <r>
      <rPr>
        <sz val="10"/>
        <color theme="1"/>
        <rFont val="Calibri"/>
        <family val="2"/>
        <scheme val="minor"/>
      </rPr>
      <t xml:space="preserve">
Im AF-Thema „Kunst und Kultur“ wird mit regionalen, steiermark- und österreichweit aktiven Vereinen, Organisationen, Initiativen und AkteurInnen in den Bereichen Kunst und Kultur kooperiert. Internationaler Kooperationsschwerpunkt wird auf potenzielle PartnerInnen in bzw. auf Ungarn gelegt. 
Um das regional gelebte Brauchtum und die „Holzwelt-Kultur“ in ihrer regionaltypischen Ausprägung beschreiben und u.a. in einem Kultur-Kalender kommunizieren zu können, soll diese zunächst im Austausch mit regionalen Kunst- und Kulturvereinen sowie relevanten Kulturorganisationen in ihren verschiedenen Facetten beschrieben werden. Partnerschaften, die hierbei aufgebaut werden, sollen weiterführend zur Realisierung von Kunst- und Kulturworkshops und -projekten sowie kulturellen Schwerpunktveranstaltungen für verschiedene Zielgruppen vertieft werden. Die Zielgruppe „Kinder und Jugendliche“ soll bspw. durch eine angestrebte Kooperation mit Schulen und Kindergärten erreicht werden, welche gleichzeitig auch mögliche Veranstaltungsorte von Workshops sein könnten. Daneben werden etablierte Partnerschaften bspw. mit dem Europahaus Neumarkt oder mit Gemeinden genutzt, um interessante und regionaltypische Veranstaltungsorte festzulegen. Eine relativ breit angelegte Kooperationsbasis wird zur Stärkung und Entwicklung der regionalen Gesellschaft durch Kunst und Kultur angestrebt. Ziel ist es, diese Menschen aus verschiedensten Lebenswelten in Kontakt mit- und Austausch untereinander zu bringen, um das interkulturelle Verständnis zu stärken und um u.a. eine verbesserte Integration von MigrantInnen erreichen zu können. Dieses Kulturprogramm soll nicht nur mit bereits genannten, regionalen AkteurInnen, sondern in Kooperation mit ungarischen KooperationspartnerInnen, KünstlerInnen und KulturträgerInnen realisiert werden. Für den Aspekt der Kunst- und Kulturvermittlung wird des Weiteren die Zusammenarbeit mit regionalen, steiermark- und österreichweit bewährten Initiativen (bspw. Tag des Denkmals, Lange Nacht der Museen) angestrebt. Wesentliche Ansprechpartner zur Planung, Realisierung und Bewerbung der o.g. Initiativen sind insbesondere die KSG Kulturservice Gesellschaft Steiermark sowie die Landeskulturabteilung Steiermark. Hinsichtlich einer gesamtheitlichen Regionalentwicklung der Holzwelt Murau ist nicht zuletzt die Integration von regionalem Brauchtum, Kunst und Kultur in weitere regionale Schwerpunktbereiche – hier insbesondere in Kooperation mit der Tourismuswirtschaft – relevant. 
</t>
    </r>
    <r>
      <rPr>
        <b/>
        <sz val="10"/>
        <color theme="1"/>
        <rFont val="Calibri"/>
        <family val="2"/>
        <scheme val="minor"/>
      </rPr>
      <t xml:space="preserve">
B. KOOPERATIONEN: „ARTENVIELFALT &amp; NATURRAUMMANAGEMENT“ </t>
    </r>
    <r>
      <rPr>
        <sz val="10"/>
        <color theme="1"/>
        <rFont val="Calibri"/>
        <family val="2"/>
        <scheme val="minor"/>
      </rPr>
      <t xml:space="preserve">
Im AF-Thema „Artenvielfalt &amp; Naturraummanagement“ wird mit regional, landes- und österreichweit aktiven Interessensvertretungen, Verbänden und Betrieben in naturraumrelevanten Berufsfeldern und Bereichen kooperiert. 
Zur regionalen Intensivierung des aktiven Landschaftsschutzes sowie zur Umsetzung von Aktivitäten im Bereich Naturraummanagement werden InhaberInnen bzw. BewirtschafterInnen von regional schützenswerten bzw. geschützten Gebieten als erfolgskritische KooperationspartnerInnen eingebunden. Diese Gruppe umfasst beispielsweise ForstwirtInnen des Bezirks und VertreterInnen des Naturparks Zirbitzkogel-Grebenzen oder der Vogelforschungsstätte Furtner Teich. Unter Einbeziehung von großräumig engagierten Institutionen und Verbänden, wie bspw. der Naturschutzabteilung des Landes Steiermark, und von VertreterInnen der Europaschutzgebiete (Natura 2000, Ramsar-Schutzgebiet) soll die regionale Kompetenzbildung in ökologisch orientierten Stärkefeldern forciert und die Angebotsbildung der regionalen Tourismuswirtschaft unterstützt werden. In Aktivitäten zur Qualitätssicherung und -steigerung der Ressourcen Luft und Wasser wird eine Kooperation zwischen dem Umweltbundesamt Wien und regionalen Höhenluftkurorten (bspw. Krakau, Zeutschach) sowie Wirtschaftsbetrieben (bspw. Murauer Brauerei) aufgebaut. Zur Weiterführung der Initiative „Lärche offensiv“ wird die Kooperation mit regionalen ForstwirtInnen, dem Bezirkswaldverband, der Bezirksforstinspektion und mit dem Forstreferat der Landwirtschaftskammer weitergeführt und intensiviert. Sämtliche Kooperationsprojekte zwischen Wissenschaft und Wirtschaft sollen den Theorie-Praxis-Transfer unterstützen und zum fundierten Ausbau der regionalen Stärkefelder beitragen. Möglich und angestrebt ist, dass sich aus diesen Kooperationsaktivitäten heraus die Basis zum Aufbau eines „anwendungsorientierten F&amp;E-Zentrums im Fachbereich Naturraummanagement“ ergibt.</t>
    </r>
  </si>
  <si>
    <r>
      <rPr>
        <b/>
        <sz val="10"/>
        <color theme="1"/>
        <rFont val="Calibri"/>
        <family val="2"/>
        <scheme val="minor"/>
      </rPr>
      <t xml:space="preserve">A. KOOPERATIONEN: „SOZIALER LEBENSRAUM“ </t>
    </r>
    <r>
      <rPr>
        <sz val="10"/>
        <color theme="1"/>
        <rFont val="Calibri"/>
        <family val="2"/>
        <scheme val="minor"/>
      </rPr>
      <t xml:space="preserve">
Im AF-Thema „Sozialer Lebensraum“ wird mit für die regionale Sozialinfrastruktur relevanten Institutionen und Organisationen kooperiert – insbesondere mit jenen, zur Erreichung der regional bedeutsamen Zielgruppen „Frauen, ältere und junge Menschen und MigrantInnen“. 
Zum bedarfsgerechten Auf- und Ausbau der regionalen Sozialinfrastruktur werden zunächst die regional gegebenen Bedarfe im Hinblick auf Aspekte der kommunalen Dienstleistungen und der verfügbaren Nahversorgungsinfrastrukturen erhoben. Hierbei wird mit einer Vielzahl an MultiplikatorInnen kooperiert, um eine für die regionale Bevölkerung bzw. für die relevanten Kernzielgruppen repräsentative Stichprobe in der Befragung erfassen zu können. Da somit bereits in der Bedarfserhebung wesentliche SozialdienstleisterInnen der Region miteinbezogen werden, ist für weiterführende Optimierungsmaßnahmen bzgl. der regionalen Sozialinfrastruktur bereits eine Grundlage geschaffen. Durchaus denkbar und angestrebt ist, dass sich zur Verbesserung der regionalen Sozialinfrastruktur diverse Anknüpfungspunkte zu weiteren Leitprojekten ergeben, über die Synergieeffekte optimal gehoben werden können (bspw. im Bereich regionale Lebensmittel oder regionale Kunst und Kultur). Selbiges gilt für Aktivitäten zur Verbesserung der regionalen Willkommenskultur. Auch hier können diverse Kooperationsstrukturen und Partnerschaften genutzt werden, die bereits im Rahmen von weiteren Leitprojekten etabliert wurden und werden. Insbesondere wesentlich ist diese regionale Bündelung von Kräften zur Ansprache der relevanten Zielgruppe „Jugendliche und Junge Erwachsene“. Hierbei wird zur Ansprache von potenziellen „HeimkehrerInnen“ bspw. auch mit Nachbarregionen (bspw. Murtal, Lungau, Kärnten) sowie mit Aus- und Weiterbildungseinrichtungen an anderen nationalen und internationalen Standorten kooperiert. 
</t>
    </r>
    <r>
      <rPr>
        <b/>
        <sz val="10"/>
        <color theme="1"/>
        <rFont val="Calibri"/>
        <family val="2"/>
        <scheme val="minor"/>
      </rPr>
      <t xml:space="preserve">
B. KOOPERATIONEN: „BILDUNG“ </t>
    </r>
    <r>
      <rPr>
        <sz val="10"/>
        <color theme="1"/>
        <rFont val="Calibri"/>
        <family val="2"/>
        <scheme val="minor"/>
      </rPr>
      <t xml:space="preserve">
Im AF-Thema „Bildung“ wird mit regionalen und überregionalen Bildungseinrichtungen, Verbänden, Vereinen und lernbegeisterten Menschen kooperiert, die auf direkte oder indirekte Weise zur formellen und informellen Aus- und Weiterbildung in der Region beitragen können. 
Zur Realisierung der geplanten Imagekampagne für „Lebenslanges Lernen“ wird diese inhaltlich zunächst gemeinsam mit VertreterInnen von regionalen Kindergärten, Schulen und mit PartnerInnen der Bildungsplattform Murau – einer Vereinigung aller Bildungs- und Kultureinrichtungen im Bezirk – konkretisiert. Dabei wird darauf geachtet, eine möglichst breite Zielgruppe im direkten Kontakt für das Thema „Lernen“ begeistern zu können. In der Ausgestaltung der Imagekampagne soll auf eine möglichst aktivitätsorientierte (und damit lernförderliche) Programmplanung geachtet werden. Hierzu wird insbesondere mit regionalen Betrieben aus Schwerpunktbereichen, mit dem Naturpark Zirbitzkogel-Grebenzen, der Schule des Daseins des Benediktinerstifts St. Lambrecht oder Sport- und Jugendzentren in der Region kooperiert. Von Interesse ist ebenfalls die Zusammenarbeit mit weiteren regionalen Leitprojekten, wie bspw. im Bereich „Kunst und Kultur“. Die Optimierung und Bewerbung des regionalen Bildungsangebotes findet ebenfalls aufbauend auf die bereits bestehenden Strukturen und Kompetenzen der Bildungsplattform Murau (BIP Murau) statt. Bildungsbedarfe in regionalen Schwerpunktthemen (bspw. Holz, Natur, Energie, Tourismus) werden u.a. in Kooperation mit PartnerInnen aus Wissenschaft und Wirtschaft aus anderen Leitprojekten optimiert. Das Lernen in den Bereichen „Unternehmer-sein“ und „Gesund-bleiben“ ist lebensnah und praxisorientiert ausgerichtet. Wesentliche KooperationspartnerInnen zur Realisierung von Aus- und Weiterbildungsinitiativen sind somit regionale Wirtschaftsbetriebe, Gesundheitseinrichtungen und ExpertInnen sowie TrainerInnen. Ebenfalls werden hier thematisch passende Anknüpfungspunkte zu weiteren regionalen Leitprojekten gesucht und genutzt. Die Zielgruppe „Frauen“ wird bspw. über die „Regionalstelle Frauen“ des Zentrums für Ausbildungsmanagement (ZAM) adressiert. </t>
    </r>
  </si>
  <si>
    <r>
      <rPr>
        <b/>
        <sz val="10"/>
        <color theme="1"/>
        <rFont val="Calibri"/>
        <family val="2"/>
        <scheme val="minor"/>
      </rPr>
      <t xml:space="preserve">C. KOOPERATIONEN: „ENERGIEAUTARKIE“ </t>
    </r>
    <r>
      <rPr>
        <sz val="10"/>
        <color theme="1"/>
        <rFont val="Calibri"/>
        <family val="2"/>
        <scheme val="minor"/>
      </rPr>
      <t xml:space="preserve">
Im AF-Thema „Energieautarkie“ sind im Kontext der regionalen Kompetenzbildung eine Vielzahl von netzwerkbildenden und -stärkenden Aktivitäten geplant. Hierbei werden u.a. regionale, landes- und österreichweit tätige Organisationen, Interessensvertretungen, ExpertInnen und öffentliche Versorgungseinrichtungen als potenzielle KooperationspartnerInnen berücksichtigt. 
Zur Machbarkeitsprüfung und im ggf. anschließenden Aufbau eines regionalen Energiekompetenzzentrums wird u.a. mit Gemeinden, regionalen Wärme- und Energie-versorgungsunternehmen, der Energieagentur, PartnerInnen der Plattform Klima- und Energiemodellregion, dem Klimafonds Österreich und der Landesenergieabteilung kooperiert. Hierbei geht es insbesondere um die regionale Netzwerkbildung und die damit verbundene Kompetenzbündelung im Themenbereich „Erneuerbare Energie“ am Standort Murau. Somit wird für sämtliche weitere Maßnahmen im Bereich der „Öko-Innovationen“ bereits frühzeitig eine solide Kooperationsplattform geschaffen, auf die themen- bzw. bedarfsorientiert zugegriffen werden kann. Zum Ausbau der regionalen Biowärmeproduktion wird zusätzlich mit dem Biomasseverband Steiermark und Österreich sowie mit dem Bezirkswaldverband kooperiert. Weitere Aktivitäten zur Vernetzung und Öffentlichkeitsarbeit (bspw. Energie- und Klimaforum, Energiecamps für Jugendliche, Energieautarke Leuchttürme) konzentrieren sich verstärkt auf den Aufbau von Kooperationen mit der regionalen Wirtschaft, mit Gemeinden und regionalen Bildungsreinrichtungen. Hierbei sollen Synergien zur Informationsvermittlung in Bezug auf nachhaltige Energieversorgung und -nutzung ideal genutzt und insbesondere auch regionale MeinungsbildnerInnen, Führungskräfte und junge Menschen verstärkt angesprochen werden. 
</t>
    </r>
    <r>
      <rPr>
        <b/>
        <sz val="10"/>
        <color theme="1"/>
        <rFont val="Calibri"/>
        <family val="2"/>
        <scheme val="minor"/>
      </rPr>
      <t xml:space="preserve">
D. KOOPERATIONEN: „MOBILITÄT“</t>
    </r>
    <r>
      <rPr>
        <sz val="10"/>
        <color theme="1"/>
        <rFont val="Calibri"/>
        <family val="2"/>
        <scheme val="minor"/>
      </rPr>
      <t xml:space="preserve"> 
Im AF-Thema „Mobilität“ wird mit Gemeinden, Interessensvertretungen, Leitbetrieben, VertreterInnen von regionalen Verkehrsanbietern sowie mit verschiedenen Partnerregionen kooperiert. 
Zunächst soll in Kooperation mit Gemeinden, den Wirtschaftskammern Murtal und Steiermark sowie mit größeren Wirtschafts- bzw. Leitbetrieben der Region auf die Notwendigkeit der Verbesserung des regionalen Mobilitätsangebotes verstärkt aufmerksam gemacht und konkrete Lösungsangebote erarbeitet und vorgestellt werden. Konkrete Projekte zum Auf- und Ausbau der regionalen Mobilitätsinfrastruktur sollen mit den o.g. PartnerInnen und unter Einbindung von weiteren ExpertInnen aus den Bereichen Planung, Verkehrstechnik und -infrastruktur und VertreterInnen der Steiermärkischen Landesbahn realisiert werden. Angestrebt wird ebenfalls eine Kooperation mit bereits anderenorts erfolgreichen Initiativen im Bereich des „Gemeinschaftsverkehrs“ (bspw. Mitfahrzentrale Steiermark), wobei es hier insbesondere um den Erfahrungsaustausch zur evtl. möglichen Übertragung von Lösungen in den regionalen Kontext geht. Wesentlich ist die Kooperation des AF-Themas „Mobilität“ mit dem strategischen AF-Thema „Energieautarkie“, um gemeinschaftlich die Umstellung des Antriebssystems der Murtalbahn auf Basis regionalen Ökostroms zu erreichen. Weitere Aktivitäten zur Öffentlichkeitsarbeit und zum interregionalen Wissenstransfer werden in Kooperation mit den Partnerregionen Lungau, Murtal und Mittelkärnten realisiert.</t>
    </r>
  </si>
  <si>
    <r>
      <rPr>
        <b/>
        <sz val="10"/>
        <color theme="1"/>
        <rFont val="Calibri"/>
        <family val="2"/>
        <scheme val="minor"/>
      </rPr>
      <t xml:space="preserve">Dachmarke Lipizzanerheimat </t>
    </r>
    <r>
      <rPr>
        <sz val="10"/>
        <color theme="1"/>
        <rFont val="Calibri"/>
        <family val="2"/>
        <scheme val="minor"/>
      </rPr>
      <t xml:space="preserve">
• Weiterentwicklung des Systems der Dachmarke. Informationsmaßnahmen, Workshops, Veranstaltungen und individuelle Gespräche zur Einbindung neuer bzw. wichtiger Partner aus allen Bereichen der Region und von Leitbetrieben. 
Mögliche ProjektpartnerInnen und Akteure: LAG Lipizzanerheimat; Betriebe und Akteure aus der Region 
• Entwicklung einer Qualitätsstrategie und eines Qualitätsmanagement mit Partizipation von ProduzentInnen. Motivation von Produzenten zur Umsetzung der Qualitätsstrategie. Einbindung bestehender Zertifizierungsstellen. 
Mögliche ProjektpartnerInnen und Akteure: LAG; Wirtschaftsoffensive (WOF), Zertifizierungsstellen
• Konzeption und Analyse, Klärung der Anforderungen und Rahmenbedingung für einen Genuss-Shop (Shopsystem, Standort, Lager, etc.) bzw. Onlineshop. Entwicklung eines Shops (Online oder reales Geschäft) und insbesondere der Einrichtung eines Lagers und der Vertriebslogistik. 
Mögliche ProjektpartnerInnen und Akteure: Verein Produkte aus der Lipizzanerheimat; landwirtschaftliche und gewerbliche Betriebe aus der Region, Gastronomie- und Beherbergungsbetriebe, Logistikpartner. 
• Weiterführung des Regionsgutscheines: Aufgrund der zunehmenden Nachfrage wird ein professionelles Verrechnungssystem aufgebaut. 
Mögliche ProjektpartnerInnen und Akteure: LAG-Lipizzanerheimat; LEADER-Kooperationsprojekt mit den LAGs Schilcherland und Naturpark Südsteiermark 
• Unterstützung von Interessenten bei der Entwicklung und Beantragung von Kleinprojekten. Für Kleinprojekte wird der höchstmögliche Budgetansatz kalkuliert. Hier soll eine größtmögliche und breite Beteiligung erzielt werden. 
Mögliche ProjektpartnerInnen und Akteure: LAG Lipizzanerheimat, non-profit Organisationen, Einrichtungen und Privatpersonen 
• Verschiedene imagebildende Maßnahmen in der Region, z.B. durch Veranstaltungen, Verkostungen, Feste der Lipizzanerheimat, Informations- und Marketingmaßnahmen zur Imagebildung und Bewerbung der Dachmarke, Sensibilisierungsarbeit 
</t>
    </r>
    <r>
      <rPr>
        <b/>
        <sz val="10"/>
        <color theme="1"/>
        <rFont val="Calibri"/>
        <family val="2"/>
        <scheme val="minor"/>
      </rPr>
      <t xml:space="preserve">
Wettbewerbsfähigkeit Wirtschaft und Landwirtschaft</t>
    </r>
    <r>
      <rPr>
        <sz val="10"/>
        <color theme="1"/>
        <rFont val="Calibri"/>
        <family val="2"/>
        <scheme val="minor"/>
      </rPr>
      <t xml:space="preserve">
• Aufbau von Qualifizierungsverbünden in Stärkefeldern und anderen erforderlichen Bereichen wie z.B. im Tourismus, durch die Kooperation von regionalen Wirtschaftsbetrieben mit Ausbildungseinrichtungen 
Mögliche ProjektpartnerInnen und Akteure: Wirtschaftsbetriebe, Leitbetriebe der Region, Qualifizierungseinrich-tungen, 
• Präsentation der regionalen Wirtschaft. Im Rahmen einer regionalen Leistungsschau werden die Produkte und Leistungsfähigkeit, sowie die Vorteile der regionalen Wirtschaft in den Vordergrund gesellt. Ziel sind, das Image und die Bedeutung der Wirtschaft in und für die Region zu steigern, die Stärkung der Nahversorgung und die Bindung der Kaufkraft in der Region. 
Mögliche ProjektpartnerInnen und Akteure: Verein Leistungsschau, regionale Wirtschaftsbetriebe, Wirtschafts-kammer, Arbeitsmarkteinrichtungen.</t>
    </r>
  </si>
  <si>
    <t xml:space="preserve">• Forcierung von der Entwicklung von „Green Care“ Angeboten. Darunter sind Maßnahmen und Angebote aus dem pädagogischen, therapeutischen und pflegerischen Bereich auf land- und forstwirtschaftlichen Betrieben zusammengefasst. 
Mögliche ProjektpartnerInnen und Akteure: Landwirtschaftskammer Steiermark, Sozialeinrichtungen und Sozial-trägerorganisationen, Bauerinnen und Bauern der Region. 
• Ausbau eines Kindergartens am Bauernhof. Schaffung einer Begegnungsstätte bzw. Betreuungsstätte für Menschen im Sinne der Inklusion am Bauernhof, Schaffung von Arbeitsplätzen durch die Verbindung Landwirtschaft und Soziales (Green Care), Weiterbestand einer kleinstrukturierten Landwirtschaft. 
Mögliche ProjektpartnerInnen und Akteure: Tiererlebnis Krones, Sozialeinrichtungen der Region 
• Masterpläne zur Attraktivierung von Ortszentren zur Stärkung des Handels, der Kundenbindung an die Region, Nutzungen von Leerständen, z.B. von Jugendlichen. 
Mögliche ProjektpartnerInnen und Akteure: Gemeinden, Städte, Jugend, Kreativwirtschaft, Handwerk, regionale Kooperationen, Wirtschaftsoffensive, Regionalmanagement, Wirtschaftskammer, Land. 
• Aufbau eines Handwerkparks durch den organisatorischen und räumlichen Zusammenschluss von Handwerksbetrieben bzw. von Kooperationen unter Handwerkern. Durch die Flexibilität und Kooperation kleinerer Unternehmen können spezielle und größere Aufträge von mehreren kleineren Firmen erbracht werden. 
Mögliche ProjektpartnerInnen und Akteure: Handwerksbetriebe, Wirtschaftsoffensive, Wirtschaftskammern, Ge-meinden. 
• Entwicklung neuer Leitprodukte der Region, die auf den Stärkefeldern aufbauen. So hat der Werkstoff Glas in der Region eine lange und große Tradition. In Zusammenarbeit mit der Kunstfabrik Bärnbach, mit Handwerk- und Kunsthandwerksbetrieben sowie mit KünstlerInnen und DesignerInnen sollen neue Produkte geschaffen werden. 
Mögliche ProjektpartnerInnen und Akteure: Kunstfabrik Lipizzanerheimat, Glasfabrik, Kreativwirtschaft, Hand-werksbetriebe, Kunsthandwerk, Wirtschaftsoffensive.
</t>
  </si>
  <si>
    <r>
      <rPr>
        <b/>
        <sz val="10"/>
        <color theme="1"/>
        <rFont val="Calibri"/>
        <family val="2"/>
        <scheme val="minor"/>
      </rPr>
      <t>Bewusstsein und Markt für regionale Produkte u. Rohstoffe schaffen</t>
    </r>
    <r>
      <rPr>
        <sz val="10"/>
        <color theme="1"/>
        <rFont val="Calibri"/>
        <family val="2"/>
        <scheme val="minor"/>
      </rPr>
      <t xml:space="preserve">
• Zur Informationsarbeit und Bewusstseinsbildung sind unterschiedliche Maßnahmen für unterschiedliche Zielgruppen vorgesehen, z.B. Informationsveranstaltungen, Verkostungen, Betriebsbesuche, Geschmacksschulen bzw. Geschmackserlebnisse, usw. 
Mögliche ProjektpartnerInnen und Akteure: Bäuerinnenorganisation des Bezirks Voitsberg, Bezirkskammer für Land- und Forstwirtschaft, Schulen, regionale Veranstalter. 
• Durch Informationsveranstaltungen und Workshops werden die Möglichkeiten der regionalen Zusammenarbeit entlang von Wertschhöpfungsketten aufgezeigt. Die Veranstaltungen dienen auch dazu, die erforderlichen Rahmenbedingungen, zu erheben. 
Mögliche ProjektpartnerInnen und Akteure: Landwirtschaftskammer, Produzenten, Gastronomie u. Handel, LAG 
• Durch Informationsveranstaltungen und Workshops werden die Möglichkeiten der regionalen Zusammenarbeit in Wertschhöpfungsketten aufgezeigt. 
Mögliche ProjektpartnerInnen und Akteure: Landwirtschaftskammer, Produzenten, Gastronomie und Handel, LAG und Wirtschaftskammer 
• Aufbau eines Projekts zur Entwicklung neuer Produkte unter Mitwirkung von ExpertInnen und Kooperation mit Universitäten und/oder Fachhochschule. Neue Produkte und neue Möglichkeiten der Zusammenarbeit werden geschaffen. 
Mögliche ProjektpartnerInnen und Akteure: Bäuerinnen und Bauern, Landwirtschaftskammer, Gastronomie, Ex-pertInnen aus den für die Produktentwicklung und -gestaltung verschiedensten Bereichen, Wirtschaftskammer 
• Zum Themenschwerpunkt Genuss &amp; Region, der auch eng mit den bewusstseinsbildenden Maßnahmen in Verbindung steht, sind eine Reihe von Aktivitäten und Projekte vorgesehen. Beispielhaft sind einige davon angeführt, wie z.B.: Genuss- und Kulinarik-Degustationen, Käseakademie &amp; Käsefest der Steirischen Milchstrasse, Genussschule für Kinder und Erwachsene, Kulinarik-Wanderungen, Wein &amp; Käse Kulinarik, Einrichtungen von Bauernmärken, die Zusammenarbeit mit Weinbauern, sowie Genussfeste und -märkte, etc. </t>
    </r>
  </si>
  <si>
    <r>
      <rPr>
        <b/>
        <sz val="10"/>
        <color theme="1"/>
        <rFont val="Calibri"/>
        <family val="2"/>
        <scheme val="minor"/>
      </rPr>
      <t>Wirtschaftliche Basis für Tourismus</t>
    </r>
    <r>
      <rPr>
        <sz val="10"/>
        <color theme="1"/>
        <rFont val="Calibri"/>
        <family val="2"/>
        <scheme val="minor"/>
      </rPr>
      <t xml:space="preserve">
• Entwicklung von typischen Erlebnisräumen der Lipizzanerheimat und Ausbau touristischer Angebote für BewohnerInnen und Gäste der Region. Der benachbarte Markt des Großraumes Graz stellt eine wichtige Herkunftsregion dar. Die Zusammenarbeit möglichst aller relevanten touristischen Leistungsträger und Anbieter ist erforderlich. 
Mögliche ProjektpartnerInnen und Akteure: Dachmarke Lipizzanerheimat, LAG; Tourismusverbände, touristische Leistungsträger, Anbieter von Ausflugszielen und Freizeitangeboten. 
• Die Möglichkeiten und wirtschaftlichen Potenziale für neue Beherbergungsangebote sind zu analysieren und potenziellen Interessenten darzulegen. Ziel ist die Schaffung von Beherbergungsangeboten im 4-Sterne Bereich, aber auch im gehobenen Privatzimmerbereich, wobei auf die barrierefreie Ausgestaltung zu beachten ist. Durch Informationsveranstaltungen, Workshops und persönliche Gespräche werden Rahmenbedingungen und Entwicklungsmöglichkeiten dargelegt. 
Mögliche ProjektpartnerInnen und Akteure: LAG, Wirtschaftsoffensive, Wirtschaftskammer, Tourismusorganisa-tionen, touristische Leitbetriebe. 
• Durchführung eines Ideenwettbewerbs für innovative Unterkünfte und Unterkunftsformen. Mit dem Wettbewerb werden ArchitektInnen und VertreterInnnen der Kreativwirtschaft eingeladen, Ideen und Planungen für innovative, aber realisierbare neue Beherbergungsmöglichkeiten zu entwickeln. Neben dem beabsichtigten Impuls neue Beherbergungsformen zu entwickeln, soll die Problematik fehlender Unterkünfte aufgezeigt und diskutiert werden. 
Mögliche ProjektpartnerInnen und Akteure: LAG, Kreativwirtschaft, ArchitektInnen 
• Aufbau einer regionalen Tourismusorganisation. In der Region fehlt ein gesamtregionaler Verband, der die Agenden der Entwicklung und Vermarktung für die gesamte Lipizzanerheimat übernimmt. Rahmenbedingungen und die Interessenslage sind in der Region und in den Leitbetrieben zu erheben und vorbereitende Maßnahmen einzuleiten. Weiters ist eine Strategie zu entwickeln, damit die Erlebnisräume und Angebote gezielt aufgebaut, vermarktet und in die notwendige Buchungsplattform auf regionaler Ebene implementiert werden können. 
Mögliche ProjektpartnerInnen und Akteure: LAG, Dachmarke, Tourismusverband, Akteure aus den Bereichen Tourismus, Wirtschaft und Kultur, Gemeinden und BürgermeisterInnen. 
• Im Rahmen der zukünftigen Aktivitäten werden Vorbereitungsarbeiten, Planungen und die Einführung einer regionalen Buchungsplattform geplant. Durch die Vermarktungsplattform soll die Bekanntheit aller Beteiligten gesteigert werden. Die Region soll wesentlich von der Präsenz der Plattform und der begleitenden Marketing- und Öffentlichkeitsarbeit profitieren. 
Mögliche ProjektpartnerInnen und Akteure: Tourismusverbände, Gemeinden, LAG, Dachmarke, alle wesentlichen Partner aus den Bereichen Tourismus, Kultur, Freizeit, Gastronomie, Direktvermarkter, Produzenten regionaler Produkte und viele mehr. 
• Ausbau und Neuerrichtung touristischer Infrastruktur. Im Mittelpunkt stehen zukünftige Investitionen zum Ausbau touristischer Freizeit- und Sport- und Erlebnisinfrastruktur, wie z.B. Freizeiteinrichtungen, Infrastruktur in Wintersportgebieten und der Ausbau von Erlebnisangeboten, die unter anderem im Zusammenhang mit regionalen Themen, wie Glas (Glaswelt), Energie (Energie Erlebnis Park), etc. stehen. Im Bereich Ausbau touristischer Infrastruktur liegen mehrere Projektvorhaben vor, wie z.B. das Tourismuskonzept und Infrastrukturmaßnahmen Region Gaberl-Altes Almhaus sowie Infrastrukturmaßnahmen Packer Höhe. </t>
    </r>
  </si>
  <si>
    <r>
      <rPr>
        <b/>
        <sz val="10"/>
        <color theme="1"/>
        <rFont val="Calibri"/>
        <family val="2"/>
        <scheme val="minor"/>
      </rPr>
      <t>Kunst und Kultur</t>
    </r>
    <r>
      <rPr>
        <sz val="10"/>
        <color theme="1"/>
        <rFont val="Calibri"/>
        <family val="2"/>
        <scheme val="minor"/>
      </rPr>
      <t xml:space="preserve">
• Bereits in der Zielsetzung des geplanten Kulturprojekts steht die Vernetzung von Kultureinrichtungen und Kulturinitiativen, aber auch die Vernetzung zu Kulturschaffenden im Mittelpunkt. Die Zielsetzung der Vernetzung von Kunst und Kultur erfordert eine möglichst breite Zusammenarbeit aller Kultur- und Kulturveranstaltungsanbieter der Region. Ziel ist ein zeitliches, aber vor allem inhaltlich abgestimmtes Kulturangebot in der Region zu realisieren. 
Mögliche ProjektpartnerInnen und Akteure: Kulturplattform, Lipizzanercult 2.0 – styrianArt, Kunsthaus Köflach, Galerie Voitsberg, Städte des Zentralraums, etc. 
• Veranstaltungen zu Kultur und Volkskultur: Regionale Veranstaltungen in Verbindung mit Kultur, Volkskultur, z.B. Brauchtumsfeste, etc.; 
Mögliche ProjektpartnerInnen und Akteure: Landwirtschaft, LFi, Gastronomie, Gemeinden, Vereine 
• Die Museen sind das Spiegelbild der Region und ihrer Menschen und das Gedächtnis des kulturellen Erbes der Gesellschaft. In diesem Sinne wird auf die Weiterentwicklung dieser Einrichtungen Wert gelegt, dies umfasst die Erhaltung und den Ausbau der Infrastruktur, sowie neue Formen der Kulturvermittlung. Ein weiteres Ziel ist die Nutzung kultureller Bauten. Im Rahmen der LES-Vorbereitung wurden einige Projektvorschläge eingebracht und sind hier exemplarisch angeführt: 
• Das Museum Köflach soll neue konzipiert und ausgestaltet werden. Ziel ist, ein wichtiges Museum in der Lipizzanerheimt zu werden. 
• Das Lipizzanermuseum im Gestüt Piber soll als zusätzliche Attraktion für eine touristische Nutzung adaptiert und die Arena als Veranstaltungszentrum ausgebaut werden. 
Mögliche ProjektpartnerInnen und Akteure: Spanische Hofreitschule – Bundesgestüt Piber GöR., Kunsthaus Köf-lach, Stadtgemeinde Köflach. 
• Alte, leerstehende Pfarrhöfe werden durch Revitalisierungs- und Modernisierungsmaßnahem adaptiert und als touristische Unterkünfte angeboten. 
Mögliche ProjektpartnerInnen und Akteure: Diözese Graz-Seckau, Das Projekt ist als Kooperationsprojekt mit anderen LAGs und in der Weiterführung als Transregionales Vernetzungsprojekt geplant. 
• Buchhaus: Revitalisierung eines spätmittelalterlichen Bauwerks im Ortszentrum und Nutzung als Dorf- bzw. Kultur- und Kommunikationszentrums, der Einrichtung eines Museums zur regionalen Geschichte und Kultur. 
Mögliche ProjektpartnerInnen und Akteure: Gemeinde Geistthal, Gastronomie, Vereine, LFI.</t>
    </r>
  </si>
  <si>
    <r>
      <rPr>
        <b/>
        <sz val="10"/>
        <color theme="1"/>
        <rFont val="Calibri"/>
        <family val="2"/>
        <scheme val="minor"/>
      </rPr>
      <t>Natur und Energie</t>
    </r>
    <r>
      <rPr>
        <sz val="10"/>
        <color theme="1"/>
        <rFont val="Calibri"/>
        <family val="2"/>
        <scheme val="minor"/>
      </rPr>
      <t xml:space="preserve">
• Im Rahmen der klassischen Sensibilisierungsarbeit sind unterschiedliche Maßnahmen vorgesehen. Neben der Informationsarbeit von Energieeinrichtungen der Region sind Projekte in Schulen und Kooperationen mit Schulen vorgesehen. Ein Projekt wird hier exemplarisch angeführt: 
• Energie Center macht Schule: Das Projekt dient zur Sensibilisierung Jugendlicher zu den Themen erneuerbare Energie, Energieeffizienz und nachhaltige Mobilität. Spezielle Themenstellungen werden im Laufe des Schuljahres bearbeitet und werden vom Energie Center in Form von Inputs, Vorträgen, Workshops und Exkursionen unterstützt. 
ProjektpartnerInnen und Akteure: Energie Center Lipizzanerheimat, Schulen, Erzeuger und Nutzer erneuerbarer Energie, Wirtschaftsbetriebe. 
• In der Entwicklung und Ausgestaltung von Erlebnisräumen im Zusammenhang mit Natur und Energie ist die Region dabei einen Schwerpunkt aufzubauen. Im Rahmen der LES-Entwicklung wurden eine Reihe von Projekten vorgeschlagen. Einige stellen die Weiterentwicklung eines bereits durchgeführten Vorprojekts dar, einige Projektvorschläge entwickeln neue Angebote. Die Erlebnisräume stehen zumeist in einem starken Zusammenhang mit dem Tourismus und werden auch eher über diese Schiene angeboten. Einige Projekte sind hier exemplarisch angeführt: 
• Energie Erlebnis Park Zangtal: Bereits die 1. Projektphase wurde durch LEADER unterstützt, und gilt als Leitprojekt im Zusammenhang von Erlebnis und Wissensvermittlung. Die 2. Projektphase ist in Planung. 
ProjektpartnerInnen und Akteure: Gemeinde Voitsberg, Verbund und GKB. 
• Stromwelt Energie: Mit dem Ziel der Bewusstseinsbildung zum Thema Stromerzeugung aus erneuerbarer Energie werden unterschiedliche Erlebniselemente angeboten. Die Erlebniselemente der „Stromwelt Arnstein“ bestehen aus „Kraftwerksführungen“, z.B. durch ein historischen Kraftwerk oder eine Staumauer; aus dem „Lerngarten Strom“, hier können Schüler- und Jugendgruppen einschlägige naturwissenschaftliche Experimente und „Forschertätigkeiten“ durchführen. Ein weiteres Element sind E-Bike Touren zur Sensibilisierung für E-Mobilität. 
ProjektpartnerInnen und Akteure: Energieforum Lipizzanerheimat, Schulen, Gemeinden. 
• Darüber hinaus ist eine Weiterentwicklung und Vertiefung zum Thema Wasser und Energie im Haus der Natur geplant. 
ProjektpartnerInnen und Akteure: ARGE Naturerlebnisland Lipizzanerheimat, Verbund. 
• Almlehrpfad und Almfest: Errichtung eins Lehrpfades zum Thema Almwirtschaft und deren Bedeutung für Fauna &amp; Flora. Beim Almfest steht die Aufklärungsarbeit über die Wichtigkeit und Nachhaltigkeit der Almwirtschaft im Vordergrund. 
ProjektpartnerInnen und Akteure: ARGE Steirische Bergbauern. 
• Natur-Dorf: BesucherInnen und ExpertInnen bauen gemeinsam ein Dorf aus Naturmaterialien. Das Dorf unterliegt dem Jahreskreislauf und verändert sich laufend. 
ProjektpartnerInnen und Akteure: Gemeinden, Flower-Power 
• Naturerlebnisland Lipizzanerheimat: weiterer Ausbau des Naturlehrpfades von der Pack bis in den Kernraum der Region </t>
    </r>
  </si>
  <si>
    <r>
      <rPr>
        <b/>
        <sz val="10"/>
        <color theme="1"/>
        <rFont val="Calibri"/>
        <family val="2"/>
        <scheme val="minor"/>
      </rPr>
      <t xml:space="preserve">Sozialen Zusammenhalt stärken </t>
    </r>
    <r>
      <rPr>
        <sz val="10"/>
        <color theme="1"/>
        <rFont val="Calibri"/>
        <family val="2"/>
        <scheme val="minor"/>
      </rPr>
      <t xml:space="preserve">
Im Rahmen der Umsetzung der LEADER-Strategie wollen wir das soziale Engagement und die Freiwilli-gentätigkeit verstärken und honorierende Rahmenbedingungen für die Hilfsleistungen festlegen. Es wer-den Hilfsnetzwerke aufgebaut, die als Drehscheibe und Clearingstelle zwischen hilfebietenden und hilfe-suchenden vermitteln. Durch gesonderte Maßnahmen wollen wir insbesondere Jugendliche dazu ani-mieren im sozialen Bereich freiwillig tätig zu sein. Aus heutiger Sicht ist die Einführung folgender zweier Netzwerke geplant:
• Zeit-Hilfs-Netz: Das Zeit-Hilfs-Netz führt hilfesuchende und hilfsbereite Menschen in Gemeinden und Regionen zusammen, die sich gegenseitig unterstützen. Abgegolten werden diese Hilfestellungen mit Zeit. Der Rahmen des Zeit-Hilfs-Netzes Steiermark ist darauf ausgerichtet, dass alle Menschen mitmachen können. Dadurch entstehen auch generationenübergreifende Hilfestellungen und Wissensweitergabe. Älteren Menschen wird ein längerer Verbleib in ihrer gewohnten Umgebung ermöglicht und für Familien kann das Zeit-Hilfs-Netz oft ein zusätzliches Sicherheitsnetz bieten. 
ProjektpartnerInnen und Akteure: Landentwicklung Steiermark, Gemeinden 
• Im Rahmen integrativer Jugendbeteiligungsmaßnahmen ist das Projekt Generation Coin in Vorbereitung. Hier liegt der Schwerpunkt an der Beteiligung junger Menschen an der Freiwilligen-Tätigkeit. Es werden Möglichkeiten für junge Menschen geschaffen, sich bei sozialen Aktivitäten oder bei regionalen Aktivitäten, die dem Gemeinwohl dienen, einzubringen. Das Projekt beruht auf einem Bonussystem, bei dem erarbeitete Punkte gegen bestimmte Gegenleistungen eingetauscht werden können. Freiwilligentätigkeit, soziales Engagement, generationenübergreifendes Engagement sind Zielsetzungen die damit verfolgt werden. 
ProjektpartnerInnen und Akteure: Die Realisierung des Projekts wird im Rahmen eins Kooperationsprojekts mit der LAG Hügelland-Schöcklland, dem JUKO Köflach und dem Regionalem Jugendmanagement durchführt. 
• Gleichzeitig wollen wir das umfassende Leistungsangebot der freiwilligen Einrichtungen, ihre Bedeutung in der Region und vor allem die Menschen, die dahinter stehen, aufzeigen. Die soll zur Information über das Angebot, aber auch als Angebot für interessierte Menschen jeden Alters hier tätig zu werden, dienen. Der Tag der Vereine stellt eine soziale Leistungsschau von Vereinen und freiwilligen Einrichtungen, etc. dar und zeigt Leistungen und Angebote auf, die für (junge) Menschen interessant sein können. Der Tag der Vereine richtet sich primär an junge Menschen. 
• Im Rahmen der Sozialwirtschaft werden Maßnahmen zur Inklusion benachteiligter Menschen in die Gesellschaft und in den Arbeitsprozess zusammengefasst. Die Grundsätze der gleichberechtigen und selbstbestimmten Teilhabe spielt hier eine wesentliche Rolle. Nachstehend ist eine Auswahl von Projektvorschlägen angeführt: 
• Rezepte gegen Armut: Beinhaltet Maßnahmen für Frauen zur Bewusstseinsbildung, zum Kompetenzaufbau, zur Optimierung der individuellen Haushaltsführung und Budgetverwaltung. 
ProjektpartnerInnen und Akteure: Verein akzente, Gemeinden der Region. 
• ReUse: ist ein sozialökonomisch geführter Gebrauchtwarenmarkt. Ein Re-Use Shop handelt mit gebrauchten bzw. reparierten Gütern. 
ProjektpartnerInnen und Akteure: BEST, Gemeinden der Region</t>
    </r>
  </si>
  <si>
    <r>
      <rPr>
        <b/>
        <sz val="10"/>
        <color theme="1"/>
        <rFont val="Calibri"/>
        <family val="2"/>
        <scheme val="minor"/>
      </rPr>
      <t>Regionale Bildung und Beteiligung</t>
    </r>
    <r>
      <rPr>
        <sz val="10"/>
        <color theme="1"/>
        <rFont val="Calibri"/>
        <family val="2"/>
        <scheme val="minor"/>
      </rPr>
      <t xml:space="preserve">
Der Schwerpunkt beinhaltet folgende Maßnahmen: 
• Die Mobile-IKT-Werkstatt ist ein innovatives Lernangebot im ländlichen Raum, das das Lernen in die unmittel-bare Nähe der Menschen bringt. Bildungsinhalte sind der Umgang mit dem Computer und die Nutzung des Internets. Das Angebot richtet sich an Frauen mit niedrigem formalen Bildungsabschluss, geringen IKT-Kenntnissen und bisher geringer Beteiligung an beruflicher Weiterbildung. 
ProjektpartnerInnen und Akteure: akzente - Zentrum für Gleichstellung und regionale Zusammenarbeit. 
• Radio Cavallo nennt sich das Radio, mit dem Ziel neue Zielgruppen in einen Entwicklungsprozess miteinzu-binden, die bislang zu wenig gehört wurden. Das Radio greift Themen der regionalen Entwicklung auf und wird, neben der Informationsvermittlung als Medium der Beteiligung und des Diskurses genutzt. 
ProjektpartnerInnen und Akteure: akzente, LFI, WOF, regionaler Beschäftigungspakt 
• Lernknotenpunkte in Gemeinden - ein lokaler Lernknotenpunkt ist an eine lokale Struktur, die mit Lernen in Verbindung gebracht wird, angebunden. Bevorzugt sind in Gemeinden örtliche Bibliotheken und Vereinslokale, wo Interessenten und Bildungsangebote zusammengebracht werden. Die Lernknoten weisen ein kontinuier-liches Bildungsprogramm auf. Es lässt sich jedoch auf spezifische Zielgruppen ausrichten. Ziele sind die Forcierung des lebensbegleitenden Lernens für Erwachsene und bildungsbenachteiligte Personen. 
ProjektpartnerInnen und Akteure: akzente – Zentrum für Gleichstellung und regionale Zusammenarbeit 
• „Jugendliche Regionalentwicklung“ - Entwicklung und Umsetzung einer regionalen/lokalen Jugend-partizipationsstrategie. Das Projekt umfasst einen umfangreichen, längerfristigen Entwicklungsprozess unter Beteiligung junger Menschen (detaillierte Beschreibung, siehe Strategie). 
ProjektpartnerInnen und Akteure: Kooperationsprojekt Regionaljugendmanagement Steirischer Zentralraum und Ländliches Fortbildungsinstitut (LFI) Steiermark 
• Beim „Ideenwettbewerb Jugend“ werden junge Menschen der Region eingeladen ihre Ideen, unabhängig von irgendwelchen Vorgaben, einzubringen. Das Siegerprojekt erhält einen Geldpreis, mit dem das Projekt realisiert werden kann. 
ProjektpartnerInnen und Akteure: JUKO Köflach 
• Ganz allgemein ist ein Rückgang von richtigem Verhalten, Höflichkeit und Respekt in der Gesellschaft festzustellen. Unternehmer sind oft mit den Umgangsformen ihrer MitarbeiterInnen unzufrieden. Auch international werden jeweils richtige, dem Land entsprechende, Verhaltensformen, erwartet. Mit dem Projekt „Lipizzanerheimat‐Etikette“ wird ein Grundwissen über zeitgemäße Verhaltensweisen an Kinder, Schüler und Jugendliche vermittelt. 
ProjektpartnerInnen und Akteure: Tanzschule Gider, Kindergärten, Schulen, Unternehmen der Region 
• Im Bildungs- und Berufsorientierungsprozess von Kindern und Jugendlichen ist es heute mehr denn je wichtig die Eltern aktiv in diese Prozesse mit einzubinden, da sie großen Einfluss auf Entscheidungs-prozesse ihrer Kinder haben. Durch entsprechende Maßnahmen der Elternbildung und durch Kooperationen Schulen und Unternehmen sollen regionale Bildungs- und Berufsmöglichkeiten vor allem im naturwissenschaftlich technischen Bereich, ein Stärkefeld mit erhöhtem Bedarf an qualifizierten Fachkräften in der Lipizzanerheimat, aufgezeigt werden. In diesem Zusammenhang wird besonders auf genderorientierte Arbeit mit Eltern und PädagogInnen Wert gelegt. 
ProjektpartnerInnen und Akteure: LFI, akzente, WOF</t>
    </r>
  </si>
  <si>
    <t>Anzahl neuer Botschafter der Dachmarke (wichtig ist die
Anzahl der Botschafter für die Dachmarke zu erhalten
bzw. neue zu gewinnen)</t>
  </si>
  <si>
    <t>Anzahl regionaler Produkte die unter der Dachmarke neu
entstanden sind und vermarktet wurden</t>
  </si>
  <si>
    <t>Anzahl Veranstaltungen und Feste im Zusammenhang mit
Lipizzanerheimat</t>
  </si>
  <si>
    <t>Anzahl der errichteten (eingerichteten) Lipizzanerheimat‐
Shops (Online‐Shop oder reales Geschäft)</t>
  </si>
  <si>
    <t>Geschaffene, direkte Arbeitsplätze durch Dachmarke</t>
  </si>
  <si>
    <t>Anzahl unternehmensnaher Qualifizierungsmaßnahmen</t>
  </si>
  <si>
    <t>Absolvierte neue Zusatzausbildung von Jugendlichen</t>
  </si>
  <si>
    <t>Anzahl der Informationsmaßnahmen zum regionalen
Arbeitsmarktpotenzial für Mädchen und Frauen</t>
  </si>
  <si>
    <t>Erhöhung des Mädchenanteils in technischen Lehrberufen</t>
  </si>
  <si>
    <t>12%</t>
  </si>
  <si>
    <t>Anzahl der eingebundenen, regionalen Leitbetriebe</t>
  </si>
  <si>
    <t>Die regionalen Potenziale zur Diversifizierung der landund
forstwirtschaftlichen Betriebe wurden analysiert
und die Chancen für neue bzw. zusätzliche
Erwerbsmöglichkeiten, insbes. in den Bereichen der
Produktion und Direktvermarktung landwirtschaftlicher
Spezialitäten, im Tourismus und im Bereich soziale
Dienstleistungen, wie z.B. Green Care wurden
aufgezeigt.</t>
  </si>
  <si>
    <t>Anzahl der interessierten Landwirte für
Direktvermarktung, Tourismus, soziale Dienstleistung
(Green Care), etc.</t>
  </si>
  <si>
    <t>Potenzialanalyse für landwirtschaftliche Produkte und
regionale Spezialitäten, Vernetzungspotenziale wurde
durchgeführt</t>
  </si>
  <si>
    <t>Anzahl der Maßnahmen zur Initiierung neuer Produkte</t>
  </si>
  <si>
    <t>Produzenten, Verarbeiter, Gastronomen und Handel
haben sich über ihre jeweiligen Anforderungen und
Rahmenbedingungen ausgetauscht. Die Beteiligten sind
über die Rahmenbedingungen und Potenziale regionaler
Wertschöpfungsbeziehungen informiert.</t>
  </si>
  <si>
    <t>Anzahl von Genusspaketen für den Lipizzanerheimat‐Shop</t>
  </si>
  <si>
    <t>Beschäftigungsmöglichkeiten im Bereich Kultur</t>
  </si>
  <si>
    <t>Anzahl von durchgeführten Sensibilisierungsmaßnahmen für einen nachhaltigen Umgang mit Natur und erneuerbare Energie</t>
  </si>
  <si>
    <t>1.800</t>
  </si>
  <si>
    <t>Anzahl neu entwickelte Produkte</t>
  </si>
  <si>
    <t>Anzahl teilnehmender Betriebe</t>
  </si>
  <si>
    <t>Anzahl neuer Marketing/Werbeinstrumente</t>
  </si>
  <si>
    <t>Anzahl interessierter Betriebe</t>
  </si>
  <si>
    <t>Anzahl Matchings OPG</t>
  </si>
  <si>
    <t>Anzahl Angebote</t>
  </si>
  <si>
    <t>Anzahl ausgepflanzter Streuobstbäume</t>
  </si>
  <si>
    <t>Anzahl Schulungen</t>
  </si>
  <si>
    <t>Anzahl beteiligter Betriebe
Quelle: LK Stmk.</t>
  </si>
  <si>
    <t>Anzahl Zugriffe Website: www.culttrips.at</t>
  </si>
  <si>
    <t>500/Jahr</t>
  </si>
  <si>
    <t>plus 30%</t>
  </si>
  <si>
    <t>Anzahl Greeters</t>
  </si>
  <si>
    <t>plus 100%</t>
  </si>
  <si>
    <t>Anzahl regionaler touristischer Innovationen
Quelle: Creative Industries Styria (CIS)</t>
  </si>
  <si>
    <t>Anzahl teilnehmender Betriebe
Quelle: Creative Industries Styria (CIS)</t>
  </si>
  <si>
    <t>Anzahl teilnehmender Betriebe
Quelle: Tourismusregionalverband Oststmk</t>
  </si>
  <si>
    <t>Anzahl kooperierender Betriebe</t>
  </si>
  <si>
    <t>Anzahl gemeinsamer neuer Produkte</t>
  </si>
  <si>
    <t>Anzahl Konzepte, Modelle</t>
  </si>
  <si>
    <t>Anzahl pilothafter Anlagen</t>
  </si>
  <si>
    <t>Anzahl beteiligter landwirtschaftlicher
Betriebe</t>
  </si>
  <si>
    <t>Umgesetzte Biodiversitäts‐Maßnahmen</t>
  </si>
  <si>
    <t>Anzahl Weiterbildungsmaßnahmen</t>
  </si>
  <si>
    <t>Anzahl Nutzungskonzepte</t>
  </si>
  <si>
    <t>Anzahl analysierter Gemeindegebiete (Verbreitungskarte)</t>
  </si>
  <si>
    <t>Anzahl pilothafter Umsetzungen
Quelle: IG Streuobst Pöllauer Tal</t>
  </si>
  <si>
    <t>Anzahl BesucherInnen</t>
  </si>
  <si>
    <t>Anzahl Veranstaltungen
Quelle: Verein Styrian Summer Art</t>
  </si>
  <si>
    <t>Anzahl Zugriffe Website: www.tendays.at</t>
  </si>
  <si>
    <t>900/Jahr</t>
  </si>
  <si>
    <t>Umgesetzte Slow‐Stadtentwicklungsmaßnahmen
Quelle: Stadtgemeinde Hartberg</t>
  </si>
  <si>
    <t>Anzahl beteiligter Gemeinden
Quelle: LAG</t>
  </si>
  <si>
    <t>Anzahl Nutzungskonzepte
Quelle: Baubezirksleitung Hartberg‐Fürstenfeld</t>
  </si>
  <si>
    <t>Anzahl Revitalisierungen
Quelle: Baubezirksleitung Hartberg‐Fürstenfeld</t>
  </si>
  <si>
    <t>Anzahl Kooperationen</t>
  </si>
  <si>
    <t>Anzahl gemeinsamer Marketingmaßnahmen</t>
  </si>
  <si>
    <t>Anzahl Aufträge</t>
  </si>
  <si>
    <t>Anzahl der verbesserten Initiativen</t>
  </si>
  <si>
    <t>Anzahl sozialer Innovationen</t>
  </si>
  <si>
    <t>Anzahl interessierter Initiativen</t>
  </si>
  <si>
    <t>Anzahl eingetragener Leerstände</t>
  </si>
  <si>
    <t>Anzahl genutzter Leerstände
Quelle: Kulturverein komm.st</t>
  </si>
  <si>
    <t>Anzahl Gestaltungsbeiräte
Quelle: Baubezirksleitung Hartberg‐Fürstenfeld</t>
  </si>
  <si>
    <t>Anzahl Lösungsansätze
Quelle: Regionalmanagement Oststeiermark</t>
  </si>
  <si>
    <t>Anzahl Verkaufsstellen</t>
  </si>
  <si>
    <t>Anzahl AnbieterInnen „Foodsharing“</t>
  </si>
  <si>
    <t xml:space="preserve"> Anzahl neue Vermittlungsportale (Webshop, App o.ä.)</t>
  </si>
  <si>
    <t>Anzahl Reparaturcafé‐Veranstaltungen
Quelle: LAG</t>
  </si>
  <si>
    <t>Anzahl interessierter Einrichtungen</t>
  </si>
  <si>
    <t>Anzahl Forschungsbeiträge</t>
  </si>
  <si>
    <t>400/Jahr</t>
  </si>
  <si>
    <t>+16</t>
  </si>
  <si>
    <t>Anzahl Weiterbildungsinitiativen</t>
  </si>
  <si>
    <t>Anzahl Kooperationspartner‐LAG</t>
  </si>
  <si>
    <t>Anzahl regionaler Partner</t>
  </si>
  <si>
    <t>Anzahl neuer Themen</t>
  </si>
  <si>
    <t>Anzahl neu eingebundener Personen</t>
  </si>
  <si>
    <t>Anzahl vorgeschlagener Ideen/Initiativen</t>
  </si>
  <si>
    <t>Anzahl Zugriffe Website: www.zeitkultur.at</t>
  </si>
  <si>
    <t>4.500/Jahr</t>
  </si>
  <si>
    <t>plus 25%</t>
  </si>
  <si>
    <r>
      <rPr>
        <b/>
        <sz val="10"/>
        <color theme="1"/>
        <rFont val="Calibri"/>
        <family val="2"/>
        <scheme val="minor"/>
      </rPr>
      <t xml:space="preserve">1.a Land‐ und Forstwirtschaft (8 Resultate)
Verbesserung der Strukturen zur Verarbeitung und Vermarktung regionaler landwirtschaftlicher Erzeugnisse: </t>
    </r>
    <r>
      <rPr>
        <sz val="10"/>
        <color theme="1"/>
        <rFont val="Calibri"/>
        <family val="2"/>
        <scheme val="minor"/>
      </rPr>
      <t xml:space="preserve">
• 2020 gibt es neue Produktvarianten rund um dieLeitprodukte der Region. 
• Es gibt eine Erzeugergemeinschaft zur Herstellung von
hochqualitativen Kulturlandschaftsprodukten, die professionelle Marketinginstrumente
entwickelt hat. 
• Es gibt neue Spezial‐Pflege‐ bzw. Erntemaschinen und Verarbeitungsgeräte
für Erzeugergemeinschaften, um den Verarbeitungsaufwand zu reduzieren.
</t>
    </r>
    <r>
      <rPr>
        <b/>
        <sz val="10"/>
        <color theme="1"/>
        <rFont val="Calibri"/>
        <family val="2"/>
        <scheme val="minor"/>
      </rPr>
      <t xml:space="preserve">
Sicherung landwirtschaftlicher Betriebe durch Erwerbskombinationen: </t>
    </r>
    <r>
      <rPr>
        <sz val="10"/>
        <color theme="1"/>
        <rFont val="Calibri"/>
        <family val="2"/>
        <scheme val="minor"/>
      </rPr>
      <t xml:space="preserve">
 2020 gibt es eine Schnittstelle für die Koordinierung der Bereiche Landwirtschaft‐Tourismus‐Soziale
Dienstleistungen (EIP/OPG 1)10 mit dem Ziel bedarfsgerechter Diversifizierung. 
• Es gibt diversifizierte Betriebe, die neue Angebote und Modelle im Bereich SOZIALER ÖKOLOGIE
entwickelt haben und umsetzen: z.B. Urlaub am Bauernhof, Direktvermarktung, partizipativer
Tourismus, Green Care oder WWOOFING.
</t>
    </r>
    <r>
      <rPr>
        <b/>
        <sz val="10"/>
        <color theme="1"/>
        <rFont val="Calibri"/>
        <family val="2"/>
        <scheme val="minor"/>
      </rPr>
      <t xml:space="preserve">Sicherung des Bestandes von Streuobstbäumen als besondere kulturlandschaftliche und landwirtschaftliche Ressource: </t>
    </r>
    <r>
      <rPr>
        <sz val="10"/>
        <color theme="1"/>
        <rFont val="Calibri"/>
        <family val="2"/>
        <scheme val="minor"/>
      </rPr>
      <t xml:space="preserve">
2020 ist der Bestand an Streuobstbäumen durch Auspflanzaktionen erhalten bzw. das Problem der starken Überalterung des Baumbestandes etwas verbessert 
• Der Zustand des Baumbestandes ist durch Schulungsmaßnahmen zur Baumpflege verbessert. Die Bestandseigner erkennen den Sinn fachgerechter Pflege 
• Es gibt experimentelle, pilothafte Kombinationsanlagen für Mischkulturen (z.B. Bleiber‐Weicher‐Systeme: Kombination kleinwüchsiger mit großkronigen
Bäumen und/oder Streuobstsorten auf kleinwüchsigen Unterlagen).
</t>
    </r>
    <r>
      <rPr>
        <b/>
        <sz val="10"/>
        <color theme="1"/>
        <rFont val="Calibri"/>
        <family val="2"/>
        <scheme val="minor"/>
      </rPr>
      <t xml:space="preserve">
1.b Tourismus (5 Resultate)
Etablierung einer Modellregion für partizipativen und nachhaltigen Tourismus (CREATIVE TOURISM): </t>
    </r>
    <r>
      <rPr>
        <sz val="10"/>
        <color theme="1"/>
        <rFont val="Calibri"/>
        <family val="2"/>
        <scheme val="minor"/>
      </rPr>
      <t xml:space="preserve">
2020 gibt es eine attraktive und differenzierte Angebotspalette (Landwirtschaft/Kulinarik, Handwerk, Kunst, Mobilität) im Bereich des partizipativen und
nachhaltigen Tourismus. • Es gibt einen attraktiven und ausreichend großen Pool an
Greeters (= ehrenamtliche Guides) für differenzierte Angebotsbereiche. BesucherInnen
der Region nutzen das Angebot der Oststeiermark Greeters. • Die Region ist überregional
für ihre Angebote im partizipativen und nachhaltigen Tourismus (CREATIVE
TOURISM) bekannt. Slow Travel ist zudem ein Marketing relevanter Begriff mit demselben
Kriterienkatalog • Die oststeirischen Tourismusverbände identifizieren sich mit der
gemeinsam erarbeiteten Definition für partizipativen Tourismus/Creative Tourism und
kommunizieren bzw. bewerben aktiv die neuen Angebote (unter Slow Travel).</t>
    </r>
  </si>
  <si>
    <r>
      <rPr>
        <b/>
        <sz val="10"/>
        <color theme="1"/>
        <rFont val="Calibri"/>
        <family val="2"/>
        <scheme val="minor"/>
      </rPr>
      <t xml:space="preserve">Intensivieren der Zusammenarbeit zwischen touristischen Leitbetrieben und kreativwirtschaftlichen Dienstleistern: </t>
    </r>
    <r>
      <rPr>
        <sz val="10"/>
        <color theme="1"/>
        <rFont val="Calibri"/>
        <family val="2"/>
        <scheme val="minor"/>
      </rPr>
      <t xml:space="preserve">
2020 gibt eine Schnittstelle Tourismus‐Kreativwirtschaft (EIP/OPG 2) für Innovationen in den Bereichen betrieblicher Ausstattung, Angebote, Marketing. Kreativwirtschaftliche DienstleisterInnen haben das Innovationsdenken
angeregt.
</t>
    </r>
    <r>
      <rPr>
        <b/>
        <sz val="10"/>
        <color theme="1"/>
        <rFont val="Calibri"/>
        <family val="2"/>
        <scheme val="minor"/>
      </rPr>
      <t xml:space="preserve">
1.c Wirtschaft, Gewerbe, KMU, EPU (5 Resultate)
Ausbau von Gläsernen Betrieben im KMU‐Bereich: </t>
    </r>
    <r>
      <rPr>
        <sz val="10"/>
        <color theme="1"/>
        <rFont val="Calibri"/>
        <family val="2"/>
        <scheme val="minor"/>
      </rPr>
      <t xml:space="preserve">
2020 gibt es weitere Unternehmen, die ihren Betrieb nach dem Modell "Erlebniswelt Wirtschaft" geöffnet
haben. Während die SFG (Steirische Wirtschaftsförderung) Großbetriebe fokussiert,
stellt dieses Resultat eine Verbesserung der regionalen Situation der KMU dar. • Es gibt
Betriebe mit touristischen Angeboten im Sinne von CREATIVE TOURISM, Slow Travel.
</t>
    </r>
    <r>
      <rPr>
        <b/>
        <sz val="10"/>
        <color theme="1"/>
        <rFont val="Calibri"/>
        <family val="2"/>
        <scheme val="minor"/>
      </rPr>
      <t xml:space="preserve">
Stärkung der Innovationskraft regionaler Betriebe: </t>
    </r>
    <r>
      <rPr>
        <sz val="10"/>
        <color theme="1"/>
        <rFont val="Calibri"/>
        <family val="2"/>
        <scheme val="minor"/>
      </rPr>
      <t xml:space="preserve">
2020 ist die Kreativwirtschaft als regionaler Faktor verankert und der Begriff wird stellvertretend für Innovationsförderung
wahrgenommen. • Es gibt eine Schnittstelle (EIP/OPG 3), die die Zusammenarbeit
zwischen regionalen Betrieben und kreativwirtschaftlichen DienstleisterInnen fördert.
</t>
    </r>
    <r>
      <rPr>
        <b/>
        <sz val="10"/>
        <color theme="1"/>
        <rFont val="Calibri"/>
        <family val="2"/>
        <scheme val="minor"/>
      </rPr>
      <t xml:space="preserve">
Förderung der Kooperationsbereitschaft von EPU und KMU: </t>
    </r>
    <r>
      <rPr>
        <sz val="10"/>
        <color theme="1"/>
        <rFont val="Calibri"/>
        <family val="2"/>
        <scheme val="minor"/>
      </rPr>
      <t xml:space="preserve">
2020 nutzen regionale Betriebe Kooperationen gewinnbringend für ihre Unternehmen. Die Vorteile kooperativen
Vorgehens, sei ist in Marketing oder Produktentwicklung, sind offenkundig.
</t>
    </r>
    <r>
      <rPr>
        <b/>
        <sz val="10"/>
        <color theme="1"/>
        <rFont val="Calibri"/>
        <family val="2"/>
        <scheme val="minor"/>
      </rPr>
      <t xml:space="preserve">
1.d Energieproduktion (2 Resultate)
Innovative Weiterentwicklung der regionalen Energieproduktion: </t>
    </r>
    <r>
      <rPr>
        <sz val="10"/>
        <color theme="1"/>
        <rFont val="Calibri"/>
        <family val="2"/>
        <scheme val="minor"/>
      </rPr>
      <t xml:space="preserve">
2020 gibt es Konzepte, Modelle, pilothafte Spezialanlagen zur Verarbeitung von biogener Substanz und
zur Nutzung von erneuerbaren Energien. • Biokohle wird zur Verbesserung des Humusgehalts
im landwirtschaftlichen Bereich verwendet. Es handelt sich um Anliegen der
Ökoregion Kaindorf, die stark auf das Thema CO2‐Einsparung setzt. Biokohle bindet CO2.</t>
    </r>
  </si>
  <si>
    <r>
      <rPr>
        <b/>
        <sz val="10"/>
        <color theme="1"/>
        <rFont val="Calibri"/>
        <family val="2"/>
        <scheme val="minor"/>
      </rPr>
      <t xml:space="preserve">2.a Natur‐ und Ökosysteme (4 Resultate)
Verankerung der Bedeutung der Kulturlandschaft der Streuobstwiesen und artenreichen Grünlandgesellschaften: </t>
    </r>
    <r>
      <rPr>
        <sz val="10"/>
        <color theme="1"/>
        <rFont val="Calibri"/>
        <family val="2"/>
        <scheme val="minor"/>
      </rPr>
      <t xml:space="preserve">
• 2020 sind der Naturpark Pöllauer Tal und die Ökoregion Kaindorf als regionale Opinion Leader in den Bereichen Artenschutz, CO2‐
Bindungsmaßnahmen, Klimawandelanpassung und Humusaufbau bekannt.
• Kinder und Jugendliche haben für die Themen SOZIALE ÖKOLOGIE und Biodiversität
Begeisterungskraft entwickelt, da es eine altersgruppenadäquate Kommunikation gibt.
• Es gibt Nutzungskonzepte für alte Streuobstbestände und Bracheflächen. • Neue
Nutzungsmöglichkeiten werden pilothaft realisiert.
</t>
    </r>
    <r>
      <rPr>
        <b/>
        <sz val="10"/>
        <color theme="1"/>
        <rFont val="Calibri"/>
        <family val="2"/>
        <scheme val="minor"/>
      </rPr>
      <t>2.b Kultur (7 Resultate)
Etablierung von Kunst und Kultur als bedeutender Faktor der Regionalentwicklung:</t>
    </r>
    <r>
      <rPr>
        <sz val="10"/>
        <color theme="1"/>
        <rFont val="Calibri"/>
        <family val="2"/>
        <scheme val="minor"/>
      </rPr>
      <t xml:space="preserve">
• Auch 2020 gibt es Kunstinitiativen, die sich mit regionalen Themenstellungen wie
NEUE ZEITKULTUR auseinandersetzen. • Der Ausstellungsraum und regionale Treffpunkt
44QM Hartberg ist in seinem Weiterbestehen legitimiert. • Die Region ist als Kommunikationsraum
ohne strikte Grenzziehung definiert und gilt als offen und kooperationsfreudig.
</t>
    </r>
    <r>
      <rPr>
        <b/>
        <sz val="10"/>
        <color theme="1"/>
        <rFont val="Calibri"/>
        <family val="2"/>
        <scheme val="minor"/>
      </rPr>
      <t xml:space="preserve">
Etablierung von Slow‐Initiativen als Beispiele einer NEUEN ZEITKULTUR:</t>
    </r>
    <r>
      <rPr>
        <sz val="10"/>
        <color theme="1"/>
        <rFont val="Calibri"/>
        <family val="2"/>
        <scheme val="minor"/>
      </rPr>
      <t xml:space="preserve">
 • Die Stadt Hartberg ist 2020 als Cittàslow bestätigt und hat das Thema in allen Bereichen der
Stadtentwicklung verankert. • Es gibt Gemeinden, die eine weitere Slow‐Initiative
begründet haben.
</t>
    </r>
    <r>
      <rPr>
        <b/>
        <sz val="10"/>
        <color theme="1"/>
        <rFont val="Calibri"/>
        <family val="2"/>
        <scheme val="minor"/>
      </rPr>
      <t xml:space="preserve">
Steigerung des Stellenwerts des baukulturellen Erbes der Region:</t>
    </r>
    <r>
      <rPr>
        <sz val="10"/>
        <color theme="1"/>
        <rFont val="Calibri"/>
        <family val="2"/>
        <scheme val="minor"/>
      </rPr>
      <t xml:space="preserve"> 
• 2020 gibt es neue Nutzungskonzepte für baukulturell bedeutende Substanz. • Es gibt modellhaft revitalisierte,
baukulturelle Substanz von besonderer regionaler Bedeutung. Dies ist zudem
Resultat eines gelungenen Leerstandsmanagements.
</t>
    </r>
    <r>
      <rPr>
        <b/>
        <sz val="10"/>
        <color theme="1"/>
        <rFont val="Calibri"/>
        <family val="2"/>
        <scheme val="minor"/>
      </rPr>
      <t xml:space="preserve">
2.c Handwerk (2 Resultate)
Steigerung der Bedeutung der regionalen handwerklichen Entwurfsarbeit und Produktion: </t>
    </r>
    <r>
      <rPr>
        <sz val="10"/>
        <color theme="1"/>
        <rFont val="Calibri"/>
        <family val="2"/>
        <scheme val="minor"/>
      </rPr>
      <t xml:space="preserve">
• 2020 ist die Bedeutung des regionalen Handwerks durch kooperatives
Auftreten der Betriebe, d.h. durch Kooperationen in den Bereichen gemeinsamer
Bewerbung oder Produktentwicklung, gestärkt. • Es gibt eine Schnittstelle, die die
Zusammenarbeit zwischen Handwerksbetrieben und kreativwirtschaftlichen
DienstleisterInnen verbessert (EIP/OPG 4).
</t>
    </r>
  </si>
  <si>
    <r>
      <rPr>
        <b/>
        <sz val="10"/>
        <color theme="1"/>
        <rFont val="Calibri"/>
        <family val="2"/>
        <scheme val="minor"/>
      </rPr>
      <t xml:space="preserve">3.a Dienstleistungen (5 Resultate)
Entwicklung von pilothaften, sozialen Dienstleistungen in der Region: </t>
    </r>
    <r>
      <rPr>
        <sz val="10"/>
        <color theme="1"/>
        <rFont val="Calibri"/>
        <family val="2"/>
        <scheme val="minor"/>
      </rPr>
      <t xml:space="preserve">
• 2020 sind einige private soziale Initiativen organisatorisch professionalisiert. • Es gibt eine Schnittstelle, die Ideen und Initiativen koordiniert und InteressentInnen für Freiwilligenarbeit mit Organisationen verbindet, welche freiwillige MitarbeiterInnen suchen (EIP/OPG 5).
</t>
    </r>
    <r>
      <rPr>
        <b/>
        <sz val="10"/>
        <color theme="1"/>
        <rFont val="Calibri"/>
        <family val="2"/>
        <scheme val="minor"/>
      </rPr>
      <t xml:space="preserve">
Kompetenzsteigerung im Bereich Ortsentwicklung: </t>
    </r>
    <r>
      <rPr>
        <sz val="10"/>
        <color theme="1"/>
        <rFont val="Calibri"/>
        <family val="2"/>
        <scheme val="minor"/>
      </rPr>
      <t xml:space="preserve">
• 2020 gibt es eine Leerstandsdatenbank zur Vermittlung zwischen Leerstandsangebot und ‐nachfrage. • Es gibt zusätzlich installierte Gestaltungsbeiräte zur Kompetenzverbesserung bei baukulturellen Entscheidungen von Gemeinden.
</t>
    </r>
    <r>
      <rPr>
        <b/>
        <sz val="10"/>
        <color theme="1"/>
        <rFont val="Calibri"/>
        <family val="2"/>
        <scheme val="minor"/>
      </rPr>
      <t xml:space="preserve">
Verbesserung der (öffentlichen) Nahverkehrsangebote:</t>
    </r>
    <r>
      <rPr>
        <sz val="10"/>
        <color theme="1"/>
        <rFont val="Calibri"/>
        <family val="2"/>
        <scheme val="minor"/>
      </rPr>
      <t xml:space="preserve"> 
• 2020 gibt es ein Konzept bzw. eine Bedarfsanalyse für bedarfsbezogenen Nahverkehr.
</t>
    </r>
    <r>
      <rPr>
        <b/>
        <sz val="10"/>
        <color theme="1"/>
        <rFont val="Calibri"/>
        <family val="2"/>
        <scheme val="minor"/>
      </rPr>
      <t xml:space="preserve">
3.b Nahversorgung (2 Resultate)
Ausweitung des Vertriebsnetzes für regionale Produkte:</t>
    </r>
    <r>
      <rPr>
        <sz val="10"/>
        <color theme="1"/>
        <rFont val="Calibri"/>
        <family val="2"/>
        <scheme val="minor"/>
      </rPr>
      <t xml:space="preserve"> 
• 2020 gibt es weitere Verkaufsstellen/Bereiche für regionale Produkte.
</t>
    </r>
    <r>
      <rPr>
        <b/>
        <sz val="10"/>
        <color theme="1"/>
        <rFont val="Calibri"/>
        <family val="2"/>
        <scheme val="minor"/>
      </rPr>
      <t xml:space="preserve">
Förderung einer Kultur des Reparierens: </t>
    </r>
    <r>
      <rPr>
        <sz val="10"/>
        <color theme="1"/>
        <rFont val="Calibri"/>
        <family val="2"/>
        <scheme val="minor"/>
      </rPr>
      <t xml:space="preserve">
• 2020 gibt es ein regional begründetes Reparaturcafé als Treffpunkt zwischen Fachkenntnis‐AnbieterInnen und Reparatur‐KundInnen.
</t>
    </r>
    <r>
      <rPr>
        <b/>
        <sz val="10"/>
        <color theme="1"/>
        <rFont val="Calibri"/>
        <family val="2"/>
        <scheme val="minor"/>
      </rPr>
      <t xml:space="preserve">
3.c Regionales Lernen und Beteiligungskultur (5 Resultate)
Verbesserung der Synergieeffekte in der Zusammenarbeit von Forschungseinrichtungen und regionalen Partnern: </t>
    </r>
    <r>
      <rPr>
        <sz val="10"/>
        <color theme="1"/>
        <rFont val="Calibri"/>
        <family val="2"/>
        <scheme val="minor"/>
      </rPr>
      <t xml:space="preserve">
• 2020 gibt es eine Schnittstelle, die die Zusammenarbeit zwischen Bildungseinrichtungen und regionalen Partnern koordiniert (EIP/OPG 6).
</t>
    </r>
    <r>
      <rPr>
        <b/>
        <sz val="10"/>
        <color theme="1"/>
        <rFont val="Calibri"/>
        <family val="2"/>
        <scheme val="minor"/>
      </rPr>
      <t xml:space="preserve">
Verbesserung der Verständnislage gegenüber Themen der oststeirischen Regionalentwicklung:</t>
    </r>
    <r>
      <rPr>
        <sz val="10"/>
        <color theme="1"/>
        <rFont val="Calibri"/>
        <family val="2"/>
        <scheme val="minor"/>
      </rPr>
      <t xml:space="preserve">
• 2020 hat sich das kommunale Verständnis gegenüber den Voraussetzungen, Aufgaben und Methoden der Regionalentwicklung verbessert.
</t>
    </r>
    <r>
      <rPr>
        <b/>
        <sz val="10"/>
        <color theme="1"/>
        <rFont val="Calibri"/>
        <family val="2"/>
        <scheme val="minor"/>
      </rPr>
      <t xml:space="preserve">
Verbesserung des Berufsorientierungs‐ und Weiterbildungsangebotes: </t>
    </r>
    <r>
      <rPr>
        <sz val="10"/>
        <color theme="1"/>
        <rFont val="Calibri"/>
        <family val="2"/>
        <scheme val="minor"/>
      </rPr>
      <t xml:space="preserve">
• 2020 gibt Berufsorientierungs‐ und Weiterbildungsinitiativen, die möglichste viele SchülerInnen, Lehrlinge, EPUs erreicht haben.
</t>
    </r>
    <r>
      <rPr>
        <b/>
        <sz val="10"/>
        <color theme="1"/>
        <rFont val="Calibri"/>
        <family val="2"/>
        <scheme val="minor"/>
      </rPr>
      <t xml:space="preserve">
Weiterführung und Vertiefung der gebietsübergreifenden und transnationalen Kooperationen zur Verdeutlichung des europäischen Gedankens:</t>
    </r>
    <r>
      <rPr>
        <sz val="10"/>
        <color theme="1"/>
        <rFont val="Calibri"/>
        <family val="2"/>
        <scheme val="minor"/>
      </rPr>
      <t xml:space="preserve">  
• 2020 gibt es weitere Kooperationsthemen und nationale sowie europäische Kooperationspartner (vor allem auf LAG‐Ebene) für einen Know‐How‐Transfer zu den Themen Partizipation und BurgerInnen‐Austausch.
</t>
    </r>
    <r>
      <rPr>
        <b/>
        <sz val="10"/>
        <color theme="1"/>
        <rFont val="Calibri"/>
        <family val="2"/>
        <scheme val="minor"/>
      </rPr>
      <t xml:space="preserve">
Verbesserung der Partizipationskultur in der Region als Beispiel einer NEUEN ZEITKULTUR:</t>
    </r>
    <r>
      <rPr>
        <sz val="10"/>
        <color theme="1"/>
        <rFont val="Calibri"/>
        <family val="2"/>
        <scheme val="minor"/>
      </rPr>
      <t xml:space="preserve">
• 2020 gibt es eine aktive Teilnahme der Bevölkerung an der Entwicklungsarbeit (Projektentwicklung und Entscheidungsprozesse) in der Region und der lokalen Aktionsgruppe.</t>
    </r>
  </si>
  <si>
    <r>
      <rPr>
        <b/>
        <sz val="10"/>
        <color theme="1"/>
        <rFont val="Calibri"/>
        <family val="2"/>
        <scheme val="minor"/>
      </rPr>
      <t xml:space="preserve">1.a Land‐ und Forstwirtschaft
Verbesserung der Strukturen zur Verarbeitung und Vermarktung regionaler landwirtschaftlicher Erzeugnisse: </t>
    </r>
    <r>
      <rPr>
        <sz val="10"/>
        <color theme="1"/>
        <rFont val="Calibri"/>
        <family val="2"/>
        <scheme val="minor"/>
      </rPr>
      <t xml:space="preserve">
• Kulturlandschaften &amp; Produktentwicklungen • Anbau und
Verarbeitung alter Kulturpflanzen • Intensivierung der Zusammenarbeit in der landwirtschaftlichen
Wertschöpfungskette • Bäuerliche Kooperationen • Anschaffung von
Spezial‐Ernte/Pflegemaschinen; 
Mögliche TrägerInnen: IG Streuobst Naturpark Pöllauer
Tal, Brauerei Gratzer, Verband der Erwerbsobstbauern, Steirermost, Maschinenring Hartbergland
</t>
    </r>
    <r>
      <rPr>
        <b/>
        <sz val="10"/>
        <color theme="1"/>
        <rFont val="Calibri"/>
        <family val="2"/>
        <scheme val="minor"/>
      </rPr>
      <t xml:space="preserve">
Sicherung landwirtschaftlicher Betriebe durch Erwerbskombinationen: </t>
    </r>
    <r>
      <rPr>
        <sz val="10"/>
        <color theme="1"/>
        <rFont val="Calibri"/>
        <family val="2"/>
        <scheme val="minor"/>
      </rPr>
      <t xml:space="preserve">
• Urlaub am Bauernhof und Landlust‐Betriebe nach der Definition von Slow Travel • Angebotsentwicklung
im Bereich Green Care • Entwicklung Nachfolge‐Modelle für die Weiterführung
von landwirtschaftlichen Betrieben; Mögliche TrägerInnen: IG Landlust, TV
Thermenland
</t>
    </r>
    <r>
      <rPr>
        <b/>
        <sz val="10"/>
        <color theme="1"/>
        <rFont val="Calibri"/>
        <family val="2"/>
        <scheme val="minor"/>
      </rPr>
      <t xml:space="preserve">
Sicherung des Bestandes von Streuobstbäumen als besondere kulturlandschaftliche und landwirtschaftliche Ressource:</t>
    </r>
    <r>
      <rPr>
        <sz val="10"/>
        <color theme="1"/>
        <rFont val="Calibri"/>
        <family val="2"/>
        <scheme val="minor"/>
      </rPr>
      <t xml:space="preserve"> 
• Auspflanzaktion Streuobst • Pflegeschulungen Streuobst • Experiment Mischkultur; 
Mögliche TrägerInnen: IG Streuobst Naturpark Pöllauer Tal, Naturpark Pöllauer Tal
</t>
    </r>
    <r>
      <rPr>
        <b/>
        <sz val="10"/>
        <color theme="1"/>
        <rFont val="Calibri"/>
        <family val="2"/>
        <scheme val="minor"/>
      </rPr>
      <t xml:space="preserve">
1.b Tourismus
Etablierung einer Modellregion für partizipativen und nachhaltigen Tourismus (CREATIVE TOURISM): </t>
    </r>
    <r>
      <rPr>
        <sz val="10"/>
        <color theme="1"/>
        <rFont val="Calibri"/>
        <family val="2"/>
        <scheme val="minor"/>
      </rPr>
      <t xml:space="preserve">
• Slow Travel Angebotsentwicklung ‐ u.a. touristische Öffnung
von Handwerks‐ und Kunsthandwerksbetrieben als Diversifizierungsmaßnahme •
Außergewöhnliche Übernachtungsangebote • Weiterbildungs‐ und Qualifizierung für
den Bereich Slow Travel • Oststeiermark ‐ Garten Österreichs; 
Mögliche TrägerInnen:
IG Streuobst Naturpark Pöllauer Tal, Naturpark Pöllauer Tal
</t>
    </r>
    <r>
      <rPr>
        <b/>
        <sz val="10"/>
        <color theme="1"/>
        <rFont val="Calibri"/>
        <family val="2"/>
        <scheme val="minor"/>
      </rPr>
      <t xml:space="preserve">
Intensivieren der Zusammenarbeit zwischen touristischen Leitbetrieben und kreativwirtschaftlichen Dienstleistern: </t>
    </r>
    <r>
      <rPr>
        <sz val="10"/>
        <color theme="1"/>
        <rFont val="Calibri"/>
        <family val="2"/>
        <scheme val="minor"/>
      </rPr>
      <t xml:space="preserve">
• Operationelle Gruppe Tourismus‐Kreativwirtschaft; 
Mögliche TrägerInnen: LAG</t>
    </r>
  </si>
  <si>
    <r>
      <rPr>
        <b/>
        <sz val="10"/>
        <color theme="1"/>
        <rFont val="Calibri"/>
        <family val="2"/>
        <scheme val="minor"/>
      </rPr>
      <t xml:space="preserve">1.c Wirtschaft, Gewerbe, KMU, EPU
Ausbau von Gläsernen Betrieben im KMU‐Bereich: </t>
    </r>
    <r>
      <rPr>
        <sz val="10"/>
        <color theme="1"/>
        <rFont val="Calibri"/>
        <family val="2"/>
        <scheme val="minor"/>
      </rPr>
      <t xml:space="preserve">
• Gläserne KMU (Produktion &amp; Open Office) • Slow Travel‐Handwerksbetriebe; 
Mögliche TrägerInnen: diverse KMU, z.B. Mühlen, Handwerksbetriebe
</t>
    </r>
    <r>
      <rPr>
        <b/>
        <sz val="10"/>
        <color theme="1"/>
        <rFont val="Calibri"/>
        <family val="2"/>
        <scheme val="minor"/>
      </rPr>
      <t xml:space="preserve">
Stärkung der Innovationskraft regionaler Betriebe: </t>
    </r>
    <r>
      <rPr>
        <sz val="10"/>
        <color theme="1"/>
        <rFont val="Calibri"/>
        <family val="2"/>
        <scheme val="minor"/>
      </rPr>
      <t xml:space="preserve">
• Innovationstransfer Kreativwirtschaft • Offenes Technologielabor • Wir gestalten es! (Netzwerk Kreativwirtschaft)
• Marketingverbund lokaler, ökologischer Kreativwirtschaft • Begegnungsraum für
Wirtschaft und Kreative; 
Mögliche TrägerInnen: Cardamom Agentur, komm.st Kulturinitiative
</t>
    </r>
    <r>
      <rPr>
        <b/>
        <sz val="10"/>
        <color theme="1"/>
        <rFont val="Calibri"/>
        <family val="2"/>
        <scheme val="minor"/>
      </rPr>
      <t xml:space="preserve">
Förderung der Kooperationsbereitschaft von EPU und KMU: </t>
    </r>
    <r>
      <rPr>
        <sz val="10"/>
        <color theme="1"/>
        <rFont val="Calibri"/>
        <family val="2"/>
        <scheme val="minor"/>
      </rPr>
      <t xml:space="preserve">
• Roadshow über Lebensmittelprodukte verschiedener Produzenten aus der Region (gemeinsames
Marketing) • Intensivierung der Zusammenarbeit in der Wertschöpfungskette
• Wertschöpfungskette Getreideproduktion; 
Mögliche TrägerInnen: Regionale
Mühlenbetriebe, Lebensmittel produzierende Betriebe
</t>
    </r>
    <r>
      <rPr>
        <b/>
        <sz val="10"/>
        <color theme="1"/>
        <rFont val="Calibri"/>
        <family val="2"/>
        <scheme val="minor"/>
      </rPr>
      <t xml:space="preserve">
1.d Energieproduktion
Innovative Weiterentwicklung der regionalen Energieproduktion: </t>
    </r>
    <r>
      <rPr>
        <sz val="10"/>
        <color theme="1"/>
        <rFont val="Calibri"/>
        <family val="2"/>
        <scheme val="minor"/>
      </rPr>
      <t xml:space="preserve">
• Humus‐Kompetenzzentrum • Pyrolyse‐Anlage; 
Mögliche TrägerInnen: Ökoregion Kaindorf, Fa. Sonnenerde, 4 Klima‐Energie‐Modellregionen</t>
    </r>
  </si>
  <si>
    <r>
      <rPr>
        <b/>
        <sz val="10"/>
        <color theme="1"/>
        <rFont val="Calibri"/>
        <family val="2"/>
        <scheme val="minor"/>
      </rPr>
      <t>2.a Natur‐ und Ökosysteme
Verankerung der Bedeutung der Kulturlandschaft der Streuobstwiesen und artenreichen Grünlandgesellschaften:</t>
    </r>
    <r>
      <rPr>
        <sz val="10"/>
        <color theme="1"/>
        <rFont val="Calibri"/>
        <family val="2"/>
        <scheme val="minor"/>
      </rPr>
      <t xml:space="preserve">
• Kompetenzentwicklung Naturpark • Kompetenzentwicklung Humusaufbau • Förderung der Natur‐ und Ökosysteme mit klimaneutralen
Produkten • Urwald ‐ Naturraum kennenlernen • Potenzialanalyse Landschafts‐ und
Umweltressourcen • Wasser‐Ruckhalte‐Speicher zur Verwendung von Oberflächenwässern für Engpässe in der Landwirtschaft; 
Mögliche TrägerInnen: Ökoregion Kaindorf, Fa. Sonnenerde, Regionale Abwasserverbände, Naturparkverein, 4 Klima‐Energie‐Modellregionen
</t>
    </r>
    <r>
      <rPr>
        <b/>
        <sz val="10"/>
        <color theme="1"/>
        <rFont val="Calibri"/>
        <family val="2"/>
        <scheme val="minor"/>
      </rPr>
      <t xml:space="preserve">
2.b Kultur
Etablierung von Kunst und Kultur als bedeutender Faktor der Regionalentwicklung:</t>
    </r>
    <r>
      <rPr>
        <sz val="10"/>
        <color theme="1"/>
        <rFont val="Calibri"/>
        <family val="2"/>
        <scheme val="minor"/>
      </rPr>
      <t xml:space="preserve">
• Kunst aus der Nähe • Styrian Summer Art regional • Musiktheater am Stubenbergsee
• ArtWalk – Kunstwanderweg • Kunstsektor (Kunstvermittlung) • Kunst‐Plakat‐Festival
(Kunst im öffentlichen Raum) • KUKURUZ (Kunstvermittlung) • Land‐Art‐Festival;
Mögliche TrägerInnen: Kulturvereine komm.st, K.U.L.M., Styrian Summer Art, Kulturreferat Hartberg, Festivalkunstallianz
</t>
    </r>
    <r>
      <rPr>
        <b/>
        <sz val="10"/>
        <color theme="1"/>
        <rFont val="Calibri"/>
        <family val="2"/>
        <scheme val="minor"/>
      </rPr>
      <t xml:space="preserve">
Etablierung von Slow‐Initiativen als Beispiele einer NEUEN ZEITKULTUR: </t>
    </r>
    <r>
      <rPr>
        <sz val="10"/>
        <color theme="1"/>
        <rFont val="Calibri"/>
        <family val="2"/>
        <scheme val="minor"/>
      </rPr>
      <t xml:space="preserve">
• Slow‐Initiative Hartberg • Literaturweg • Bewahren ‐ Vermitteln – Veredeln (von altem
Wissen, Arbeitstechniken) • Slow‐Offensive Feistritztal 
Mögliche TrägerInnen: Stadt Hartberg, Gemeinde Feistritztal
</t>
    </r>
    <r>
      <rPr>
        <b/>
        <sz val="10"/>
        <color theme="1"/>
        <rFont val="Calibri"/>
        <family val="2"/>
        <scheme val="minor"/>
      </rPr>
      <t xml:space="preserve">
Steigerung des Stellenwerts des baukulturellen Erbes der Region: </t>
    </r>
    <r>
      <rPr>
        <sz val="10"/>
        <color theme="1"/>
        <rFont val="Calibri"/>
        <family val="2"/>
        <scheme val="minor"/>
      </rPr>
      <t xml:space="preserve">
• ARTBOX – Schaufenstergalerie
• Ortskern/Kernzonen aktivieren • Baukultur Oststeiermark
• Feistritztalbahn ‐ ortsbezogene Attraktivierung der Bahnhöfe, Bahnhofsareale und
Strecke • Landlust ‐ Rettung der historischen ländlichen Baukultur • Ortskernentwicklung Kaindorf 
Mögliche TrägerInnen: betroffene Gemeinden, Feistritztalbahn BetriebsgmbH, IG Landlust, Baustelle Land
</t>
    </r>
    <r>
      <rPr>
        <b/>
        <sz val="10"/>
        <color theme="1"/>
        <rFont val="Calibri"/>
        <family val="2"/>
        <scheme val="minor"/>
      </rPr>
      <t xml:space="preserve">
2.c Handwerk
Steigerung der Bedeutung der regionalen handwerklichen Entwurfsarbeit und Produktion:</t>
    </r>
    <r>
      <rPr>
        <sz val="10"/>
        <color theme="1"/>
        <rFont val="Calibri"/>
        <family val="2"/>
        <scheme val="minor"/>
      </rPr>
      <t xml:space="preserve">
• Meisterwelten Steiermark • Designers in Residence; 
Mögliche TrägerInnen: Kulturvereine komm.st, LAG</t>
    </r>
  </si>
  <si>
    <r>
      <rPr>
        <b/>
        <sz val="10"/>
        <color theme="1"/>
        <rFont val="Calibri"/>
        <family val="2"/>
        <scheme val="minor"/>
      </rPr>
      <t>3.a Dienstleistungen
Entwicklung von pilothaften, sozialen Dienstleistungen in der Region:</t>
    </r>
    <r>
      <rPr>
        <sz val="10"/>
        <color theme="1"/>
        <rFont val="Calibri"/>
        <family val="2"/>
        <scheme val="minor"/>
      </rPr>
      <t xml:space="preserve"> 
• Netzwerk Hilfsdienste: Unterstützung von Angehörigen pflegebedürftiger Menschen • Aufbau
eines Freiwilligenzentrums • IKAT ‐ Kneipp‐Aktionstage; 
Mögliche TrägerInnen: Verein Netzwerk Hilsdienste, Kneipp Aktivpark Feistritztal
</t>
    </r>
    <r>
      <rPr>
        <b/>
        <sz val="10"/>
        <color theme="1"/>
        <rFont val="Calibri"/>
        <family val="2"/>
        <scheme val="minor"/>
      </rPr>
      <t xml:space="preserve">
Kompetenzsteigerung im Bereich Ortsentwicklung:</t>
    </r>
    <r>
      <rPr>
        <sz val="10"/>
        <color theme="1"/>
        <rFont val="Calibri"/>
        <family val="2"/>
        <scheme val="minor"/>
      </rPr>
      <t xml:space="preserve"> 
• Leerstandsdatenbank • Kompetenzentwicklung Baukultur; 
Mögliche TrägerInnen: Kulturinitiative komm.st, Baustelle Land, LAG
</t>
    </r>
    <r>
      <rPr>
        <b/>
        <sz val="10"/>
        <color theme="1"/>
        <rFont val="Calibri"/>
        <family val="2"/>
        <scheme val="minor"/>
      </rPr>
      <t xml:space="preserve">
Verbesserung der (öffentlichen) Nahverkehrsangebote: </t>
    </r>
    <r>
      <rPr>
        <sz val="10"/>
        <color theme="1"/>
        <rFont val="Calibri"/>
        <family val="2"/>
        <scheme val="minor"/>
      </rPr>
      <t xml:space="preserve">
• Mobilitätsverbund zwischen den Regionen • Nahverkehrskutsche; 
Mögliche TrägerInnen: LAG, Verein Der Schlosskutscher
</t>
    </r>
    <r>
      <rPr>
        <b/>
        <sz val="10"/>
        <color theme="1"/>
        <rFont val="Calibri"/>
        <family val="2"/>
        <scheme val="minor"/>
      </rPr>
      <t xml:space="preserve">
3.b Nahversorgung
Ausweitung des Vertriebsnetzes für regionale Produkte: </t>
    </r>
    <r>
      <rPr>
        <sz val="10"/>
        <color theme="1"/>
        <rFont val="Calibri"/>
        <family val="2"/>
        <scheme val="minor"/>
      </rPr>
      <t xml:space="preserve">
• Versorgung mit regionalen Lebensmitteln • Lebensmittel für alle ‐ Foodsharing; 
Mögliche TrägerInnen: Verein Kulmland
</t>
    </r>
    <r>
      <rPr>
        <b/>
        <sz val="10"/>
        <color theme="1"/>
        <rFont val="Calibri"/>
        <family val="2"/>
        <scheme val="minor"/>
      </rPr>
      <t xml:space="preserve">
Förderung einer Kultur des Reparierens:</t>
    </r>
    <r>
      <rPr>
        <sz val="10"/>
        <color theme="1"/>
        <rFont val="Calibri"/>
        <family val="2"/>
        <scheme val="minor"/>
      </rPr>
      <t xml:space="preserve">
 • Reparieren statt Wegwerfen; 
Mögliche TrägerInnen: Verein Kulmland, LAG
</t>
    </r>
    <r>
      <rPr>
        <b/>
        <sz val="10"/>
        <color theme="1"/>
        <rFont val="Calibri"/>
        <family val="2"/>
        <scheme val="minor"/>
      </rPr>
      <t xml:space="preserve">
3.c Regionales Lernen und Beteiligungskultur
Verbesserung der Synergieeffekte in der Zusammenarbeit von Forschungseinrichtungen und regionalen Partnern: </t>
    </r>
    <r>
      <rPr>
        <sz val="10"/>
        <color theme="1"/>
        <rFont val="Calibri"/>
        <family val="2"/>
        <scheme val="minor"/>
      </rPr>
      <t xml:space="preserve">
• Wissen‐Schafft‐Region; 
Mögliche TrägerInnen: LAG
</t>
    </r>
    <r>
      <rPr>
        <b/>
        <sz val="10"/>
        <color theme="1"/>
        <rFont val="Calibri"/>
        <family val="2"/>
        <scheme val="minor"/>
      </rPr>
      <t xml:space="preserve">
Verbesserung der Verständnislage gegenüber Themen der oststeirischen Regionalentwicklung:</t>
    </r>
    <r>
      <rPr>
        <sz val="10"/>
        <color theme="1"/>
        <rFont val="Calibri"/>
        <family val="2"/>
        <scheme val="minor"/>
      </rPr>
      <t xml:space="preserve">
• Zeitbibliothek – Zeitkino • Living Books • Zeitgespräche; 
Mögliche TrägerInnen: LAG</t>
    </r>
  </si>
  <si>
    <r>
      <rPr>
        <b/>
        <sz val="10"/>
        <color theme="1"/>
        <rFont val="Calibri"/>
        <family val="2"/>
        <scheme val="minor"/>
      </rPr>
      <t xml:space="preserve">Verbesserung des Berufsorientierungs‐ und Weiterbildungsangebotes: </t>
    </r>
    <r>
      <rPr>
        <sz val="10"/>
        <color theme="1"/>
        <rFont val="Calibri"/>
        <family val="2"/>
        <scheme val="minor"/>
      </rPr>
      <t xml:space="preserve">
• Lernende Region ‐ Kreative Region • Lehrlingswelten ‐ Ausweitung des Berufe‐Spektrums
• Entwicklung von Bildungsprogrammen • Stromlos im Fluss ‐ Generationsübergreifend
Handwerkstechniken weitergeben • Move your Class ‐ Bewegungsförderung für
SchülerInnen • Erfahrungsschatz und Gedankengut: Altes Wissen reaktivieren
• Zentrum für Physik; 
Mögliche TrägerInnen: LAG, Verein echophysics
</t>
    </r>
    <r>
      <rPr>
        <b/>
        <sz val="10"/>
        <color theme="1"/>
        <rFont val="Calibri"/>
        <family val="2"/>
        <scheme val="minor"/>
      </rPr>
      <t xml:space="preserve">
Weiterführung und Vertiefung der gebietsübergreifenden und transnationalen Kooperationen zur Verdeutlichung des europäischen Gedankens: </t>
    </r>
    <r>
      <rPr>
        <sz val="10"/>
        <color theme="1"/>
        <rFont val="Calibri"/>
        <family val="2"/>
        <scheme val="minor"/>
      </rPr>
      <t xml:space="preserve">
• Partizipatives Europa; 
Mögliche TrägerInnen: LAG
</t>
    </r>
    <r>
      <rPr>
        <b/>
        <sz val="10"/>
        <color theme="1"/>
        <rFont val="Calibri"/>
        <family val="2"/>
        <scheme val="minor"/>
      </rPr>
      <t xml:space="preserve">
Verbesserung der Partizipationskultur in der Region als Beispiel einer NEUEN ZEITKULTUR: </t>
    </r>
    <r>
      <rPr>
        <sz val="10"/>
        <color theme="1"/>
        <rFont val="Calibri"/>
        <family val="2"/>
        <scheme val="minor"/>
      </rPr>
      <t xml:space="preserve">
• TU WAS, dann tut sich was • Initiative Selbstverantwortung : Stärkung
der Selbstverantwortung • Entwicklung Crowd‐Funding‐Modelle • Oststeiermark
Regions‐Wiki; 
Mögliche TrägerInnen: LAG und beteiligte Kulturinitiativen</t>
    </r>
  </si>
  <si>
    <r>
      <t xml:space="preserve">Darstellung potenzieller Kooperationsprojekte, regionaler Partner und Partner auf LAG‐Ebene:
</t>
    </r>
    <r>
      <rPr>
        <b/>
        <sz val="10"/>
        <color theme="1"/>
        <rFont val="Calibri"/>
        <family val="2"/>
        <scheme val="minor"/>
      </rPr>
      <t>Thema Kreativwirtschaft</t>
    </r>
    <r>
      <rPr>
        <sz val="10"/>
        <color theme="1"/>
        <rFont val="Calibri"/>
        <family val="2"/>
        <scheme val="minor"/>
      </rPr>
      <t xml:space="preserve">: Bereits in der Programmperiode 2007‐2013 wurde der Mehrwert
von grenzüberschreitender und europaweiter Zusammenarbeit erkannt und systematisch
Erfahrungen von Good Practice Beispielen aus anderen Regionen in die lokale Entwicklungsarbeit
eingebunden. Dieser Weg soll nun mit der Intensivierung der gebietsübergreifenden
und transnationalen Zusammenarbeit im Themenfeld Kreativwirtschaft mit den ungarischen
Partnern weiter vertieft und damit auch konkrete Kooperations‐ und Absatzmöglichkeiten
für die lokalen kreativen KMU entwickelt werden. Darüber hinaus entsteht im Projekt ein
Netzwerk von ungarischen und österreichischen ExpertInnen zum fachlichen Austausch im
Themenfeld Kreativwirtschaft, von dem Impulse für die nächsten Projektumsetzungsschritte
in der Oststeiermark erwartet werden.
</t>
    </r>
    <r>
      <rPr>
        <b/>
        <sz val="10"/>
        <color theme="1"/>
        <rFont val="Calibri"/>
        <family val="2"/>
        <scheme val="minor"/>
      </rPr>
      <t xml:space="preserve">
Thema Kreativtourismus und Slow Travel: </t>
    </r>
    <r>
      <rPr>
        <sz val="10"/>
        <color theme="1"/>
        <rFont val="Calibri"/>
        <family val="2"/>
        <scheme val="minor"/>
      </rPr>
      <t xml:space="preserve">Ziel des transnationalen Pilotprojekts „Culttrips“
war die Potenzialanalyse europäischer Regionen mit dem Fokus auf die Sparte des Creative
Tourism. Die 7 beteiligten europäischen Partner‐Regionen, die sich mit nachhaltigem
Tourismus auseinandersetzen, wurden miteinander verglichen und die Etablierung kreativtouristischer
Angebote nach gemeinsam erarbeiteten, aber regionaltypisch zugeschnittenen
Entwicklungsplänen verfolgt. Die Entwicklung des Creative Tourismus ist eine Maßnahme zur
Förderung der regionalen Kreativwirtschaft und Kultur. Dieses Thema soll über Slow‐Travel‐
Ansätze weiter verfolgt werden. Ein transnationaler Entwicklungsprozess fördert vor allem
die Entwicklung des kreativen Potenzials aus der Verschiedenheit der beteiligten Regionen.
www.culttrips.at und www.culttrips.org
</t>
    </r>
    <r>
      <rPr>
        <b/>
        <sz val="10"/>
        <color theme="1"/>
        <rFont val="Calibri"/>
        <family val="2"/>
        <scheme val="minor"/>
      </rPr>
      <t xml:space="preserve">
Projektvorschläge:</t>
    </r>
    <r>
      <rPr>
        <sz val="10"/>
        <color theme="1"/>
        <rFont val="Calibri"/>
        <family val="2"/>
        <scheme val="minor"/>
      </rPr>
      <t xml:space="preserve">
• Kulturlandschaften und Produktentwicklung (IG Streuobst Naturpark Pöllauer Tal)
• Innovationstransfer Kreativwirtschaft (LAG)
• Slow Travel Angebotsentwicklung (beteiligte Tourismusverbände)
• Ungewöhnliche Übernachtungsmöglichkeiten (beteiligte Tourismusverbände)</t>
    </r>
  </si>
  <si>
    <r>
      <rPr>
        <b/>
        <sz val="10"/>
        <color theme="1"/>
        <rFont val="Calibri"/>
        <family val="2"/>
        <scheme val="minor"/>
      </rPr>
      <t>Aktivitäten im Hinblick auf unterrepräsentierte Gruppen:</t>
    </r>
    <r>
      <rPr>
        <sz val="10"/>
        <color theme="1"/>
        <rFont val="Calibri"/>
        <family val="2"/>
        <scheme val="minor"/>
      </rPr>
      <t xml:space="preserve">
Kreative Ökonomie und Berufsorientierung in Zusammenarbeit mit den
unterrepräsentierten Gruppen: Jugendliche, Frauen
Als besonderer Handlungsbedarf ergibt sich die Schaffung einer Integrationsmöglichkeit für
die genannten Gruppen in regionale Entscheidungs‐ und Entwicklungsprozesse anhand einer
gemeinsamen Themenstellung. Dieses Thema kann unter dem Arbeitsbegriff „Kreative
Berufsorientierung“ subsumiert werden.
Im Projekt „Kreative Lehrlingswelten“ stand bislang unter Mitarbeit regionaler ausbildender
Betriebe die Unterstützung der Berufsorientierung für SchülerInnen der 7. und 8.
Pflichtschulstufe, also vor der Berufsentscheidung, im Mittelpunkt. Nun soll der Fokus auch
auf die Unterstützung der Orientierung nach der Berufswahl gelenkt werden. Während bei
„Lehrlingswelten U15“ die charakteristischen Materialien, Werkzeuge und Techniken im
Vordergrund standen, geht es hier um „das Besondere“, die Visionen und die
Überraschungen, also besondere Techniken, Betriebe und Meisterinnen und Meister ihres
Fachs. Drei Hauptproblemkreise zeigen sich derzeit im Zusammenhang mit der dualen
Ausbildung in Österreich: 1) Das Verhältnis der Anzahl von Lehrstellen‐Suchenden und der
Anzahl zu weniger, angebotener Lehrstellen; 2) die Motivation und die Begeisterung für
Handwerksberufe, erfolgreiche handwerkliche Berufskarrieren sowie für den Besuch einer
Berufsschule ist von Lehrlingsseite oftmals gering. 3) Es gibt noch immer fest verankerte
geschlechtsstereotype Berufswahlen. Der Entwicklungsbedarf basiert nun auf der
Annahme, dass in Anlehnung an das Konzept des „Lebenslangen Lernens“ auch nach
Berufswahl weiterhin wesentliche Berufsentscheidungen zu treffen und permanent
Weichenstellungen im Hinblick auf die berufliche Perspektive zu setzen sind. Eine Reaktion
auf den gegenwärtigen Flexibilitätsdruck soll dabei nicht als Last, sondern als Moglichkeiten‐
Spektrum vermittelt werden. Vor allem junge Frauen sollen über die vielfältigen
Möglichkeiten alternativ zu geschlechtsstereotypen Berufswahlen spielerisch informiert
werden. Träger: LAG.</t>
    </r>
  </si>
  <si>
    <r>
      <t xml:space="preserve">Darstellung potenzieller Kooperationsprojekte, regionaler Partner und Partner auf LAGEbene.
</t>
    </r>
    <r>
      <rPr>
        <b/>
        <sz val="10"/>
        <color theme="1"/>
        <rFont val="Calibri"/>
        <family val="2"/>
        <scheme val="minor"/>
      </rPr>
      <t xml:space="preserve">
Thema Soziale Ökologie und Kulturlandschaft: </t>
    </r>
    <r>
      <rPr>
        <sz val="10"/>
        <color theme="1"/>
        <rFont val="Calibri"/>
        <family val="2"/>
        <scheme val="minor"/>
      </rPr>
      <t xml:space="preserve">
Transnationale Leader‐Projekte ermöglichen die Erarbeitung und den Vergleich von Lösungsansätzen mit ähnlicher Problemstruktur auf
europäischer Ebene. In diesem Fall handelt es sich um Lösungsansätze für gefährdete,
extensiv genutzte Kulturlandschaften, die für die Erzeugung regionaltypischer Produkte eine
wesentliche Grundlage bilden. Im Sinne des Leader‐Innovationsgedankens liefert der
transnationale Vergleich unerwartete Projektansätze, die durch den soziokulturellen
Austausch erst ermöglicht werden. Ein wichtiger Bestandteil sind Forschungsaktivitäten zur
Unterstützung der Produktentwicklung. Die LAG Oststeirisches Kernland hat zu diesem
Themenfeld Kontakte zu Regionen in der Extremadura (Spanien) und Małopolska (Polen)
aufgebaut. In der Oststeiermark handelt es sich um den Landschaftstyp artenreicher
Streuobstwiesen, in der Extremadura an der Grenze zu Portugal sind es die beweideten
Steineichenhaine der Dehesas und in Kleinpolen die Heidelandschaften rund um Chrzanów.
Im Oststeirisches Kernland waren Im Zuge der Umsetzung des transnationalen Projekts
„Cultlands“ bereits 5 an der Finanzierung beteiligte regionale Kooperationspartner involviert.
Beteiligte Organisationen/Unternehmen: Tourismusverband Naturpark Pöllauer Tal, IG
Streuobst Naturpark Pöllauer Tal, Verband der steirischen Erwerbsobstbauern,
Maschinenring Hartbergerland und Brauerei Gratzer. Diese Zusammenarbeit soll fortgesetzt
werden.
</t>
    </r>
    <r>
      <rPr>
        <b/>
        <sz val="10"/>
        <color theme="1"/>
        <rFont val="Calibri"/>
        <family val="2"/>
        <scheme val="minor"/>
      </rPr>
      <t xml:space="preserve">
Projektvorschläge</t>
    </r>
    <r>
      <rPr>
        <sz val="10"/>
        <color theme="1"/>
        <rFont val="Calibri"/>
        <family val="2"/>
        <scheme val="minor"/>
      </rPr>
      <t>:
• Kunst aus der Nähe – Schön ist anders (genannte Kulturinitiativen)
• Potenzialanalyse Landschafts‐ und Umweltressourcen (LAG)
• Baukultur Oststeiermark (Baustelle Land)
• Attraktivierung der Feistritztalbahn mit zusätzlichen Angeboten (Feistritztalbahn BetriebsgmbH)</t>
    </r>
  </si>
  <si>
    <r>
      <rPr>
        <b/>
        <sz val="10"/>
        <color theme="1"/>
        <rFont val="Calibri"/>
        <family val="2"/>
        <scheme val="minor"/>
      </rPr>
      <t>Aktivitäten im Hinblick auf unterrepräsentierte Gruppen:</t>
    </r>
    <r>
      <rPr>
        <sz val="10"/>
        <color theme="1"/>
        <rFont val="Calibri"/>
        <family val="2"/>
        <scheme val="minor"/>
      </rPr>
      <t xml:space="preserve">
Soziale Ökologie und Gesundheits‐ und Bewegungsförderung in Zusammenarbeit mit den
unterrepräsentierten Gruppen: Jugendliche, Menschen mit Beeinträchtigung und Personen
über 60 Jahre.
Als besonderer Handlungsbedarf ergibt sich die Schaffung einer Integrationsmöglichkeit für
die genannten Gruppen in regionale Entscheidungs‐ und Entwicklungsprozesse anhand einer
gemeinsamen Themenstellung. Dieses Thema kann unter dem vorläufigen Arbeitsbegriff
„Gesundheits‐ und Bewegungsförderung“ subsumiert werden.
Die Aktualität dieser Thematik kann durch bereits vorgestellte Projektideen dokumentiert
werden. Der gesundheitswissenschaftliche Begriff "Bewegungsförderung" umfasst
Interventionen zur Unterstützung gesundheitswirksamer körperlicher Aktivitäten.
Bewegungsförderung ist als Prozess zur Stärkung der Gesundheitsressourcen und als
Förderung gesunden Lebensstils vom Jugendalter bis ins hohe Alter im Sinne einer
konstruktiv gestalteten Wechselwirkung zwischen Individuum und engster Umwelt zu
verstehen (bisweilen als „innere Ökologie“ bezeichnet). Eine Gesundheitsförderung dieser
Art zielt zum einen auf eine positive Veränderung der Rahmenbedingungen (Arbeit, Umwelt, Alltagsleben), zum anderen auf eine positive Veränderung des individuellen Verhaltens von
Menschen ab. Es gibt inzwischen umfangreiches Wissen zu möglichen Einflussfaktoren auf
das Bewegungsverhalten von Menschen, so auch von älteren oder körperlich
beeinträchtigten Personen. Der Entwicklungsbedarf bedeutet daher z.B. Gesundheits‐ und
Bewegungsförderungsprogramme bzw. ‐projekte für die regionalen Gruppen junger
Menschen im Alter von 10 bis 20 Jahren, bewegungsbeeinträchtigter Personen und
Menschen über 60 Jahre. Besonderes Augenmerk soll auch auf die Berücksichtigung der
besonderen Bedürfnisse und Steigerung der Lebensqualität beeinträchtigter
Personengruppen gelegt werden. Träger: LAG, Steirische Sportakademie</t>
    </r>
  </si>
  <si>
    <r>
      <t xml:space="preserve">Darstellung potenzieller Kooperationsprojekte, regionaler Partner und Partner auf LAGEbene.
</t>
    </r>
    <r>
      <rPr>
        <b/>
        <sz val="10"/>
        <color theme="1"/>
        <rFont val="Calibri"/>
        <family val="2"/>
        <scheme val="minor"/>
      </rPr>
      <t>Thema Zeitkultur und Partizipation:</t>
    </r>
    <r>
      <rPr>
        <sz val="10"/>
        <color theme="1"/>
        <rFont val="Calibri"/>
        <family val="2"/>
        <scheme val="minor"/>
      </rPr>
      <t xml:space="preserve"> Zu diesem Thema wurden Kontakte zur LAG Eisenstraße
aufgebaut und ein Know‐How‐Transfer angestrebt, da die LAG Eisenstraße bereits 2012‐2014 das Sozialfestival „Tu was, dann tut sich was“ veranstaltet hat. Bereits im Jahr 2013 hat es
einen ersten Austausch von Ideen und Gedanken zwischen regionalen Kulturinitiativen gegeben. Der Austausch zwischen den bereits bestehenden „Tu‐Was‐Regionen“ soll intensiviert werden.
</t>
    </r>
    <r>
      <rPr>
        <b/>
        <sz val="10"/>
        <color theme="1"/>
        <rFont val="Calibri"/>
        <family val="2"/>
        <scheme val="minor"/>
      </rPr>
      <t xml:space="preserve">
Projektvorschläge:</t>
    </r>
    <r>
      <rPr>
        <sz val="10"/>
        <color theme="1"/>
        <rFont val="Calibri"/>
        <family val="2"/>
        <scheme val="minor"/>
      </rPr>
      <t xml:space="preserve">
• Lernende Region – Kreative Region (LAG)
• Tu was, dann tut sich was (Kulturinitiative komm.st, Ökoregion Kaindorf)
• Wissenschaft‐Region (LAG)
• Partizipatives Europa (LAG)
</t>
    </r>
    <r>
      <rPr>
        <b/>
        <sz val="10"/>
        <color theme="1"/>
        <rFont val="Calibri"/>
        <family val="2"/>
        <scheme val="minor"/>
      </rPr>
      <t xml:space="preserve">
Aktivitäten im Hinblick auf unterrepräsentierte Gruppen:</t>
    </r>
    <r>
      <rPr>
        <sz val="10"/>
        <color theme="1"/>
        <rFont val="Calibri"/>
        <family val="2"/>
        <scheme val="minor"/>
      </rPr>
      <t xml:space="preserve">
Neue Zeitkultur und angewandte Ethik in Zusammenarbeit mit den unterrepräsentierten
Gruppen: Jugendliche, MigrantInnen, Frauen.
Als besonderer Handlungsbedarf ergibt sich die Schaffung einer Integrationsmöglichkeit für die genannten Gruppen in regionale Entscheidungs‐ und Entwicklungsprozesse anhand einer
gemeinsamen Themenstellung. Dieses Thema kann unter dem vorläufigen Arbeitsbegriff „Angewandte Ethik“ subsumiert werden.
Die Aktualität dieser Thematik wurde mehrfach bei den strategiebezogenen Stakeholder‐ Gesprächen erwähnt, ohne vorerst dafür einen gemeinsamen Begriff zu prägen. Als Beispiel
wurde jedenfalls der viel diskutierte Ethikunterricht erwähnt, der sich an den Grund‐ und Menschenrechten orientiert, auf die sich auch Bundesverfassung und Bildungswesen
berufen. Ethik soll hier nicht als Kompensationsfach für gesellschaftliche Probleme und Defizite verstanden werden, sondern etwa SchülerInnen dabei unterstützen in Fragen von
Weltanschauungen, Werten und Normen zu differenzierten Beurteilungen und Handlungsmodellen zu gelangen. Dazu gehört letztlich auch die Thematisierung von
Gender‐Mainstreaming als Aufruf, unterschiedliche Lebenssituationen und Interessen von Frauen und Männern bei allen Entscheidungen auf allen gesellschaftlichen Ebenen zu
berücksichtigen, um so die Gleichstellung der Geschlechter durchzusetzen. „Women’s rights are human rights and human rights are women’s rights (H.R. Clinton).“ Zum Thema
„Angewandte Ethik“ können die genannten unterrepräsentierten Gruppen aufgrund ihrer spezifischen Minoritätserfahrungen einen besonderen Beitrag leisten ‐ einerseits als
ReferentInnen aus unterschiedlichen Lebenswelten (z.B. nach dem Modell „livingbooks.at“), andererseits als Begünstigte eines neuen Integrationsprozesses im Sinne einer
kommunikativen Annäherung. Der Entwicklungsbedarf bedeutet daher, z.B. nach dem bewährten Modell der „lehrlingswelten.at“, ein erweitertes und modulartig wählbares
Angebot für regionale Schulen rund um das Thema „angewandte Ethik“. „livingbooks“ etwa bringt Menschen mit verschiedener Herkunft und Geschichte, mit unterschiedlichen Berufen
und Lebensanschauungen in Verbindung. Träger: LAG, von Frauen als Mitglieder des Projektentscheidungsgremiums gesteuert. (siehe Kap. 5.4./6.2.)</t>
    </r>
  </si>
  <si>
    <r>
      <rPr>
        <b/>
        <sz val="10"/>
        <color theme="1"/>
        <rFont val="Calibri"/>
        <family val="2"/>
        <scheme val="minor"/>
      </rPr>
      <t xml:space="preserve">1.Regionalität </t>
    </r>
    <r>
      <rPr>
        <sz val="10"/>
        <color theme="1"/>
        <rFont val="Calibri"/>
        <family val="2"/>
        <scheme val="minor"/>
      </rPr>
      <t xml:space="preserve">
1.1.Es gibt neue Angebote und Kreisläufe für regionale Produkte
1.2.Das Image und die Qualität regionaler Produkte ist gesteigert
</t>
    </r>
    <r>
      <rPr>
        <b/>
        <sz val="10"/>
        <color theme="1"/>
        <rFont val="Calibri"/>
        <family val="2"/>
        <scheme val="minor"/>
      </rPr>
      <t xml:space="preserve">
2.Nachhaltige Wohlfühlregion</t>
    </r>
    <r>
      <rPr>
        <sz val="10"/>
        <color theme="1"/>
        <rFont val="Calibri"/>
        <family val="2"/>
        <scheme val="minor"/>
      </rPr>
      <t xml:space="preserve">
2.1. Die Arbeitsplatzsituation (alle Sektoren) hat positive Impulse erfahren und eine Imagesteigerung ist eingetreten
2.2. Es gibt neue touristische Angebote und Infrastruktur, die die Alleinstellungsmerkmale der Region in den Vordergrund rücken oder die unterschiedliche Anspruchslagen (Menschen mit Einschränkungen, Mann-Frau) bes. berücksichtigen
2.6. Eine Verbesserung der Betriebsstruktur und/oder des Angebotes im Bereich der kleinstrukturierten Tourismus- und Freizeitwirtschaft, der Gewerbe/DL-und Landwirtschaftsbetriebe ist eingetreten
</t>
    </r>
    <r>
      <rPr>
        <b/>
        <sz val="10"/>
        <color theme="1"/>
        <rFont val="Calibri"/>
        <family val="2"/>
        <scheme val="minor"/>
      </rPr>
      <t xml:space="preserve">
3.Energie und Mobilität</t>
    </r>
    <r>
      <rPr>
        <sz val="10"/>
        <color theme="1"/>
        <rFont val="Calibri"/>
        <family val="2"/>
        <scheme val="minor"/>
      </rPr>
      <t xml:space="preserve">
3.1. Die nachhaltige Mobilität im Tourismus und Alltagsverkehr wurde ausgebaut
3.2. Gemeinden, Wirtschaft und Landwirtschaft agieren energieeffizienter und regionale erneuerbare Energiequellen werden verstärkt genutzt</t>
    </r>
  </si>
  <si>
    <r>
      <rPr>
        <b/>
        <sz val="10"/>
        <color theme="1"/>
        <rFont val="Calibri"/>
        <family val="2"/>
        <scheme val="minor"/>
      </rPr>
      <t xml:space="preserve">4.Natur- und Kulturlandschaft </t>
    </r>
    <r>
      <rPr>
        <sz val="10"/>
        <color theme="1"/>
        <rFont val="Calibri"/>
        <family val="2"/>
        <scheme val="minor"/>
      </rPr>
      <t xml:space="preserve">
4.1 Die natürlichen Ressourcen in der Region sind gefestigt.
</t>
    </r>
    <r>
      <rPr>
        <b/>
        <sz val="10"/>
        <color theme="1"/>
        <rFont val="Calibri"/>
        <family val="2"/>
        <scheme val="minor"/>
      </rPr>
      <t xml:space="preserve">
5.Inwertsetzung von Kultur und Kulturgut</t>
    </r>
    <r>
      <rPr>
        <sz val="10"/>
        <color theme="1"/>
        <rFont val="Calibri"/>
        <family val="2"/>
        <scheme val="minor"/>
      </rPr>
      <t xml:space="preserve">
5.1. Das Kulturelle Erbe, Tradition und Handwerk der Region sind weiter in Wert gesetzt
5.2. Es gibt eine aktive und vernetzte Kulturszene
</t>
    </r>
    <r>
      <rPr>
        <b/>
        <sz val="10"/>
        <color theme="1"/>
        <rFont val="Calibri"/>
        <family val="2"/>
        <scheme val="minor"/>
      </rPr>
      <t xml:space="preserve">
6.Regionale Kulinarik und Esskultur</t>
    </r>
    <r>
      <rPr>
        <sz val="10"/>
        <color theme="1"/>
        <rFont val="Calibri"/>
        <family val="2"/>
        <scheme val="minor"/>
      </rPr>
      <t xml:space="preserve">
6.1 Es gibt ein Plus an regional und saisonal abgestimmte Angebote rund um regionale Produkte und Sorten in der Gastronomie
6.2. Neue Ernährungsformen und –ansprüche werden berücksichtigt</t>
    </r>
  </si>
  <si>
    <r>
      <rPr>
        <b/>
        <sz val="10"/>
        <color theme="1"/>
        <rFont val="Calibri"/>
        <family val="2"/>
        <scheme val="minor"/>
      </rPr>
      <t xml:space="preserve">7.Lebensqualität und Wirtschaftsraum </t>
    </r>
    <r>
      <rPr>
        <sz val="10"/>
        <color theme="1"/>
        <rFont val="Calibri"/>
        <family val="2"/>
        <scheme val="minor"/>
      </rPr>
      <t xml:space="preserve">
7.1. Es gibt eine verstärkte Berücksichtigung von integrativen Aspekten bei Bauvorhaben und kommunalen Konzepten zur Ortskernrevitalisierung und neues Wissen zur Barrierefreiheit und Chancengleichheit in der Region
7.2. Es gibt neue Lösungsätze im Stadtumlandkontext zu Raumordnungsfragen
7.3. Soziale DL/Nahversorgung in den Gemeinden sind Gefestigt
</t>
    </r>
    <r>
      <rPr>
        <b/>
        <sz val="10"/>
        <color theme="1"/>
        <rFont val="Calibri"/>
        <family val="2"/>
        <scheme val="minor"/>
      </rPr>
      <t>8. Vielfalt und Ehrenamt</t>
    </r>
    <r>
      <rPr>
        <sz val="10"/>
        <color theme="1"/>
        <rFont val="Calibri"/>
        <family val="2"/>
        <scheme val="minor"/>
      </rPr>
      <t xml:space="preserve">
8.1. Das Freiwilligenengagement ist gesteigert
8.2. Es gibt eine bessere Vernetzung und ein verstärktes Engagement der Jugend, Frauen, MigrantInnen in gesellschaftlichen Themen
8.3. Es gibt neue Initiativen, welche das Alter aktiv als Ressource nutzen.
8.4. Es gibt neue Angebote, die besser auf Frauen und Gruppen mit bes. Bedarfen abgestimmt sind
</t>
    </r>
    <r>
      <rPr>
        <b/>
        <sz val="10"/>
        <color theme="1"/>
        <rFont val="Calibri"/>
        <family val="2"/>
        <scheme val="minor"/>
      </rPr>
      <t>9. LLL</t>
    </r>
    <r>
      <rPr>
        <sz val="10"/>
        <color theme="1"/>
        <rFont val="Calibri"/>
        <family val="2"/>
        <scheme val="minor"/>
      </rPr>
      <t xml:space="preserve">
9.1. In der Region wurden entsprechend den Zielen in regionalen Handlungsfeldern Kompetenzen aufgebaut
</t>
    </r>
  </si>
  <si>
    <r>
      <rPr>
        <b/>
        <sz val="10"/>
        <color theme="1"/>
        <rFont val="Calibri"/>
        <family val="2"/>
        <scheme val="minor"/>
      </rPr>
      <t xml:space="preserve">2.Innovation, KMU-Entwicklung und 3.Energie </t>
    </r>
    <r>
      <rPr>
        <sz val="10"/>
        <color theme="1"/>
        <rFont val="Calibri"/>
        <family val="2"/>
        <scheme val="minor"/>
      </rPr>
      <t xml:space="preserve">
2.3 Es gibt eine verbesserte Grundstruktur für innovatives Tätigwerden
2.4. Das Regionalkapital wird in Wert gesetzt
2.6. Eine Verbesserung der Betriebsstruktur und/oder des Angebotes im Bereich der kleinstrukturierten Tourismus und Freizeitwirtschaft, der Gewerbe/DL-und Landwirtschaftsbetriebe ist eingetreten
3.2. Gemeinden, Wirtschaft und Landwirtschaft agieren Energieeffizienter
</t>
    </r>
    <r>
      <rPr>
        <b/>
        <sz val="10"/>
        <color theme="1"/>
        <rFont val="Calibri"/>
        <family val="2"/>
        <scheme val="minor"/>
      </rPr>
      <t xml:space="preserve">
4. Klimawandel und Naturraummanagement</t>
    </r>
    <r>
      <rPr>
        <sz val="10"/>
        <color theme="1"/>
        <rFont val="Calibri"/>
        <family val="2"/>
        <scheme val="minor"/>
      </rPr>
      <t xml:space="preserve">
4.2 Es gibt regionale Anpassungsstrategien zum Klimawandel und Lenkungsmaßnahmen zur Freiraumnutzung
</t>
    </r>
    <r>
      <rPr>
        <b/>
        <sz val="10"/>
        <color theme="1"/>
        <rFont val="Calibri"/>
        <family val="2"/>
        <scheme val="minor"/>
      </rPr>
      <t xml:space="preserve">
7. Stadt- Umlandkooperationen </t>
    </r>
    <r>
      <rPr>
        <sz val="10"/>
        <color theme="1"/>
        <rFont val="Calibri"/>
        <family val="2"/>
        <scheme val="minor"/>
      </rPr>
      <t xml:space="preserve">
7.2 Es gibt neue Konzepte und Pilotprojekte zur Stärkung des Zentralraumes Imst und den Umlandgemeinden
</t>
    </r>
    <r>
      <rPr>
        <b/>
        <sz val="10"/>
        <color theme="1"/>
        <rFont val="Calibri"/>
        <family val="2"/>
        <scheme val="minor"/>
      </rPr>
      <t xml:space="preserve">
2. Chancengleichheit und Zugänglichkeit im Betrieb</t>
    </r>
    <r>
      <rPr>
        <sz val="10"/>
        <color theme="1"/>
        <rFont val="Calibri"/>
        <family val="2"/>
        <scheme val="minor"/>
      </rPr>
      <t xml:space="preserve">
2.5. Es gibt neue Angebote zur Chancengleichheit</t>
    </r>
  </si>
  <si>
    <r>
      <rPr>
        <b/>
        <sz val="10"/>
        <color theme="1"/>
        <rFont val="Calibri"/>
        <family val="2"/>
        <scheme val="minor"/>
      </rPr>
      <t xml:space="preserve">Intelligentes Wachstum </t>
    </r>
    <r>
      <rPr>
        <sz val="10"/>
        <color theme="1"/>
        <rFont val="Calibri"/>
        <family val="2"/>
        <scheme val="minor"/>
      </rPr>
      <t xml:space="preserve">
1.3.Es gibt eine grenzüberschreitende Zusammenarbeit für regionale Produkte in der Terra Raetica
2.6.Eine Verbesserung der Betriebsstruktur und/oder des Angebotes im Bereich der kleinstrukturierten Tourismus-und Freizeitwirtschaft, der Gewerbe/ DL-und Landwirtschaftsbetriebe ist eingetreten
2.7. Die Naherholung für die ansässige Bevölkerung ist verbessert und touristische Innovationen und grenzüberschreitender Touristenströme in der Terra Raetica wurden generiert
</t>
    </r>
    <r>
      <rPr>
        <b/>
        <sz val="10"/>
        <color theme="1"/>
        <rFont val="Calibri"/>
        <family val="2"/>
        <scheme val="minor"/>
      </rPr>
      <t xml:space="preserve">
Nachhaltiges Wachstum</t>
    </r>
    <r>
      <rPr>
        <sz val="10"/>
        <color theme="1"/>
        <rFont val="Calibri"/>
        <family val="2"/>
        <scheme val="minor"/>
      </rPr>
      <t xml:space="preserve">
3.4. Der Energieverbrauch der Terra Raetica in den betroffenen Bereichen (Mobilität, etc.) ist reduziert und nachhaltige Quellen werden genutzt
4.3. Das Bewusstsein der Bevölkerung für Bedeutung der Natur- und Kulturlandschaft der Terra Raetica ist gesteigert.
4.4. Ökosysteme in der Terra Raetica sind gesichert
5.3. Kultur und Handwerk im Grenzraum sind in Wert gesetzt und einer breiten Öffentlichkeit zugänglich gemacht
5.4. Es gibt regionales Kunst- und Kulturangebot durch regionale Kulturinitiativen in der Terra Raetica
6.3. Es gibt grenzüberschreitende Kulinarikangebote in der Terra Raetica 
</t>
    </r>
    <r>
      <rPr>
        <b/>
        <sz val="10"/>
        <color theme="1"/>
        <rFont val="Calibri"/>
        <family val="2"/>
        <scheme val="minor"/>
      </rPr>
      <t xml:space="preserve">
Integratives Wachstum</t>
    </r>
    <r>
      <rPr>
        <sz val="10"/>
        <color theme="1"/>
        <rFont val="Calibri"/>
        <family val="2"/>
        <scheme val="minor"/>
      </rPr>
      <t xml:space="preserve">
8.5. Frauen-, und Jugendangebote sowie familienfreundliche Angebote und Begleitmaßnahmen in der Terra Raetica sind entstanden
8.6. Es gibt neue barrierefreie Infrastruktur und Angebote in der Terra Raetica
8.7. Es gibt neue grenzüberschreitende Bildungs- und Sozialmaßnahmen
LLL: Wissensvermittlung zu den Aktionsfeldthemen findet statt</t>
    </r>
  </si>
  <si>
    <t>1 Initiieren und Fördern von Projekten zur Imagesteigerung und Markenbildung für regionale
Produkte; Zusammenarbeit der regionalen Anbieter forcieren
2 Information, Aufklärung über den Mehrwert regionaler Produkte; Bewusstseinsbildung
über regionalen Konsum
3 Qualitätsoffensive „Regionalität“: Qualitätssteigerung in der Produktion regionaler Produkte,
deren Vermarktung und Präsentation
4 Abgestimmte regionale Angebote (Tourismus, Wirtschaft, Landwirtschaft) initieren und
Projekten zur Schaffung neuer sektorübergreifender Angebote rund um regionale Produkte
Fördern
5 Fördern von Projekten zur Professionalisierung der Produktion/Veredelung regionaler
Produkte (Infrastruktur)
6 Konzepte und Projekte, über die neue Erwerbschancen für besondere Anspruchsgruppen
etabliert werden(Landwirtschaft, Wirtschaft, öffentlicher Bereich)
Angesprochene Akteure: LWK Imst, Regionale Landwirte, AK Landwirtschaft Pitztal, LLA Imst, Bio vom Berg, Schulen u.a.m.
Beschäftigungsperspektiven: Existenzsicherung von Landwirten in der Region, Schaffung neuer Nebenerwerbsmöglichkeiten, Neuschaffung von Arbeitsplätzen durch die Professionalisierung der Veredelung/Produktion
7 Gemeinsame, regionale Initiativen zur Attraktivierung von Arbeitsplätzen (Schaffung
von Kinderbetreuungseinrichtungen, Maßnahmen zur Steigerung der AN Zufriedenheit,
Verbesserung der Gesundheit am Arbeitsplatz, usw. )
8 Image und Wertschätzung für Handwerk, Gewerbe und Landwirtschaft verbessern
Angesprochene Akteure: WK Imst, TVB, Hotellerie, AK Imst, Pflege- und Gesundheitsberufe, Schulen, Frauen, Sozialsprengel, u.a.m.
Beschäftigungsperspektiven: Arbeitsplatzsicherung insb. in Tourismus und Pflege-/Gesundheitsberufen, Existenzsicherung in der Landwirtschaft, Sicherung der Arbeitsfähigkeit im Alter</t>
  </si>
  <si>
    <t>9 Schaffung innovativer touristischer Angebote und Infrastruktur zur Hervorhebung der
regionalen Alleinstellungsmerkmale (Outdoor, Klettern, Wasser, Luft, Intakte Natur usw.)
10 Förderung der Kooperation im Tourismus und gemeinsame Maßnahmen der touristischen
AkteurInnen
11 Spezifische Bildungsangebote zur Förderung der strategieorientierten Tourismusentwicklung
in der Region
12 Entwicklung zielgruppenspezifischer touristischer Angebote (Menschen mit körperlichen
Einschränkungen, Familien, Senioren, etc.)
Angesprochene Akteure: TVB’s, Unternehmer im Tourismus (Outdoor, Event, Klettern..), Naturparke, u.a.m.
Beschäftigungsperspektiven: Sicherung von Arbeitsplätzen im Tourismus als wichtigste Arbeitgeber in der Region, Schaffung neuer Arbeitsplätze durch Forcierung der Alleinstellungsmerkmale über die Zunahme der Gästezahlen
13 Vernetzung der betrieblichen und touristischen AkteurInnen, als Basis für den Austausch
von unternehmerischen Erfahrungen
14 Schaffung nachhaltiger, innovativer Mobilitätsformen in der Region insbes. im Tourismus
15 Fördern von Projekten zur besseren Nutzung von nachhaltigen Energieformen in unterschiedlichen Sektoren
16 Grundlagenstudien und Maßnahmen zur Steigerung der Energieeffizenz und Bewusstseinsbildung
17 Abstimmung des regionalen Weiterbildungsangebots aufbauend auf den bestehenden
Initiativen und Qualifzierungsverbünden und deren Kombination mit Anreiz-Maßnahmen und Zusatzangeboten (wie car-sharing, Kinderbetreuung etc.)
Angesprochene Akteure: TVB’s, Wirtschaftsbetriebe, Schulen, Regionalmanagement, reg. Bildungsanbieter, Gemeinden, reg. Standesvertretungen, u.a.m.,</t>
  </si>
  <si>
    <t>1 Initiativen zur Bewusstseinsbildung und medienwirksame Öffentlichkeitsarbeit in Natur und
Kulturthemen (Einheimische ansprechen, Jugendliche integrieren, Gäste sensibilisieren u.a.)
2 Maßnahmen und Investitionen in die Verbesserung und dem Erhalt von Lebensraumfunktionen und des Naturerlebnisses
Angesprochene Akteure: Naturparke, ÖAV, Ökozentrum, TVB, Gemeinde u.a.m.
3 Maßnahmen zur Erhaltung und Wiederbelebung alten Handwerks und zur Inwertsetzung
von Kulturgut und Kultureinrichtungen
4 Fördern der Vernetzung und Zusammenarbeit im Kulturbereich; insbes. die Vorbereitung
eines regionalen Zentrums
Angesprochene Akteure: Kultureinrichtungen und Museen der Region, TVB, Heimatvereine, Gemeinden, Kunst- und Kulturvereine u.a.m.
Beschäftigungsperspektiven: Existenzsicherung der kulturellen Einrichtungen 5 Initiativen und Maßnahmen, die dazu beitragen eine regionale Esskultur in der Region zu etablieren und neue Angebote zu entwickeln
Angesprochene Akteure: Schulen, reg. Gastronomie, Verein Tiroler Wirtshaus, u.a.m.</t>
  </si>
  <si>
    <t>1 Konzepte und neue Herangehensweisen zur Forcierung integrierter räumliche Konzepte
und Dienstleistungen in den Gemeinden anregen und fördern
2 Aktive Förderung der Zusammenarbeit der Gemeinden bei der Lösung überregionaler Fragestellungen
3 Initiativen um die Ressource Alter besser zu nutzen.
4 Förderung der Eigeninitiative der Jugend sowie von Programmen und Strukturen für die Jugend
5 Initiativen für Frauen und Menschen mit Migrationshintergrund, um bestehende Hürden
abzubauen (z.B. Kinderbetreuung etc.) sowie Unterstützung von Initiativen, die herkunfts-
und generationenübergreifend Menschen zusammenführen
6 Unterstützung und Förderung von Projekten zur Etablierung eines regionalen Kultur- und Bildungszentrum
7 bedarfsgerechte Unterstützung von Initiativen im Bereich Gesundheit und Soziales
8 Bereitstellung des notwendigen know hows in der Region, um die in den einzelnen Handlungsfeldern gesteckten Entwicklungsziele und zu erreichen und positive Effekte auf den Arbeitsmarkt einzuleiten
9 Initiativen zur Förderung des Freiwilligenengagements in der Bevölkerung
Angesprochene Akteure: Gemeinden, Vereine, Jugendzentren, Sozialsprengel, Integrationsbeauftragte, u.a.m.
Beschäftigungsperspektiven: Sicherung der Arbeitsfähigkeit im Alter, Erhöhung der Jobchancen für Jugendliche, Schaffung neuer Dienstleistungen im Kulturbereich, Sicherung von Arbeitsplätzen im Sozial- und Gesundheitsbereich
Schirmprojekt: Zur Umsetzung des Aktionsplans ist hinsichtlich der Maßnahmen 2-5, 7 und 9 ist ein Schirmprojekt der LAG geplant (siehe 6.2.)</t>
  </si>
  <si>
    <t>1 Fördern von Unternehmertum und neuer, junger Initiativen (in Zusammenhang mit einem
Leerstandsmanagement in den Gemeinden, start-ups)
2 Förderung des Austausches und der Zusammenarbeit zwischen den Unternehmen und
der Wissenstransformation von Uni/Schulenin die Wirtschaft
3 Starten und Betreuen einer Initiative brain-gain in der Region (Plattform und Treffen)
4 Maßnahmen zur Entkoppelung von Wirtschaftswachstum und Ressourcenverbrauch in
der Wirtschaft ergreifen
5 Initiativen und Maßnahmen, um regionales Wissen zum Klimawandel zu generieren,
aufzuarbeiten und für die Nutzung in der Region anwendbar zu machen bzw. Bewusstseinsbildung zum Klimawandel
6 Regionales Konfliktpotential Naturraum erheben und Maßnahmen zur Konfliktlösung einleiten
7 Stadt-Umland-Kooperation: gemeinsame Lösungsansätze (Einzelhandel, Verkehr, usw.) mit Imst und den Umlandgemeinden zu den künftigen Herausforderungen entwickeln und umsetzen
8 Pilotmaßnahme im Bereich Stadt-Umland-Beziehungen umsetzen
9 Schritt im Abbau von Hürden für Menschen mit körperlichen Einschränkungen setzen
und Bedarf an barrierefreien Maßnahmen sichtbar machen (bereits die Situation vor
dem Rollstuhl andenken) und Handlungsanweisungen geben
10 Forcierung von Angebot zur Chancengleichheit im betrieblichen Kontext insbes. Tourismus und. Natur- und Kultur</t>
  </si>
  <si>
    <t>1 Ausbau der Barrierefreiheit und Chancengleichheit in der Grenzregion (Infrastruktur, Information und Beratung)
2 Ausbau der Zusammenarbeit im Sozial- und Jugendbereich, um die Menschen der Grenzregion einander näher zu bringen
3 Fördern der Zusammenarbeit der Gastronomie- und Hotelleriebetriebe im Grenzraum im Bereich der Kulinarik
4 Maßnahmen zur Annäherung der Kulturschaffenden im Grenzraum und Ermöglichung des grenzüberschreitenden Austausch mit spezielle Beteiligung von Kindern und Jugendlichen
5 Weiterführung der Vernetzung/und gemeinsamer Projekte im Rahmen der Cultura Raetica;
insbesondere zur Inwertsetzung der grenzüberschreitenden, ehemaligen Handelsrouten und Erweiterung um die Themen Steinzeit, Römerzeit und Bergbau
6 Sanierung und Inwertsetzung geschichtsträchtiger Bauwerke in Kombination mit der Vermittlung regionaler Geschichte und Kultur an EinwohnerInnen und Gäste
7 Maßnahmen zur Belebung und Inwertsetzung alter Traditionen und überlieferten Handwerks im grenzüberschreitenden Kontext
8 Stärkung der Kooperationen zw. Landwirtschaft und Tourismus
9 Aufgreifen grenzüberschreitender Themen zur Bewusstseinsbildung, Umweltbildung und des Naturerlebnisses sowie gemeinsamer Forschungsthemen
10 Ausbau der Zusammenarbeit zum Erhalt der grenzüberschreitenden Natur- und Kulturlandschaft sowie der Schutzgebiete
11 Investitionen in touristische Freizeitinfrastruktur mit Auslösung grenzüberschreitender Touristenströme und Entwicklung gemeinsamer, grenzüberschreitender touristisch höherwertiger
Angebote und grenzüberschreitende Destinationsentwicklung
12 Neue und/oder höherwertige Produkte und Anwendung neuer Technologien inkl. innovativer Dienstleitungen und qualitätsverbessernde Maßnahmen im Tourismus, Dienstleitungs-
und Produktionsgewerbe
13 Förderung des grenzüberschreitenden Knowhow-how Austausches im Tourismus-, Dienstleitungs- und Produktionsgewerbe; Schüler-und Lehrlingsaustausch
14 Fördern des Austausches von Erfahrungen und zur Etablierung von Leitbetrieben in der Landwirtschaft und Fördern der Zusammenarbeit zur Stärkung der Landwirtschaft im Grenzraum</t>
  </si>
  <si>
    <t>Im Bereich der Regionalität besteht eine enge Zusammenarbeit und Abstimmung mit der Landwirtschaftskammer, die als aktives Mitglied in die Arbeit des Vereins eng eingebunden ist. Die Zusammenarbeit
soll in der kommenden Periode in den Bereichen Energie, Regionalität und Landwirtschaft und Tourismus sogar noch verstärkt werden. Zudem wurde bereits in der laufenden Förderperiode
damit begonnen, die Zusammenarbeit mit der Landwirtschaftlichen Lehranstalt in Imst und den bäuerlichen Organisationen in der Region aufzubauen. Im Pitztal wurde im Rahmen der Regionalen
Agenda eine Arbeitsgruppe Landwirtschaft ins Leben gerufen, die sich mit der Zukunft der Landwirtschaft im Tal auseinander setzt und aktiv vom Regionalmanagement betreut wird. Die Abstimmung
zum Thema Regionalität erfolgt in einem eigenen Arbeitskreis. Ziel ist es, die Landjugend verstärkt für die Themen der Regionalentwicklung zu gewinnen und zu motivieren.
Die Zusammenarbeit auf regionaler Ebene im Tourismus erfolgt in erster Linie über die Tourismusverbände, die ab der neuen Förderperiode aktive Mitglieder im Verein werden. In spezifischen Bereichen,
wie Outdoor und Klettern ist bereits aus der Vorperiode eine ausgeprägte Kooperation auf Projektebene vorhanden. Über die Plattform climbers paradise tauschen sich die Tourismusverbände
tirolweit regelmäßig aus und entwickeln den Bereich weiter. Im Bereich Klettern besteht darüber hinaus eine Marketingkooperation mit der Tirolwerbung und auch zu anderen Themen finden hier
ein regelmäßiger Austausch und eine enge Abstimmung statt. Im Outdoorbereich ist eine enge Kooperation und regelmäßige Abstimmung mit den Unternehmen der Region, dem Bergsportführerverband
und dem Raftingverband sichergestellt, um den Themenbereich auch in Zukunft gemeinsam weiterzuentwickeln. Darin sind auch die Nachbarregionen Landeck und Außerfern eingebunden. Im
transnationalen Bereich findet eine Zusammenarbeit mit der ARGE Gastlichkeit zum Thema via claudia sowie die Kooperation mit der LAG Donnersberg Lautrer-Land statt.
Das Themenfeld Arbeitsplätze wurde in enger Kooperation mit den Bezirksstellen der AK, der WKO und dem AMS festgelegt. Ein regelmäßiger Austausch ist hier durch die aktive Mitgliedschaft der
Organisationen im Verein sichergestellt, der Austausch soll auf Projektebene künftig noch ausgebaut werden.
Im Bereich Energie bestehen über die Struktur der Klima- und Energiemodellregion optimale Bedingungen
für die regionale Zusammenarbeit. Alle Gemeinden haben eine zuständige Person zur Wahrnehmung
der Themen Klima- und Energie beauftragt, die vom Regionalmanagement aktiv vernetzt
und betreut werden und die sich untereinander regelmäßig abstimmen. Wichtige überregionale Partner, die in die Umsetzung im Handlungsfeld eingebunden sind, sind Energie Tirol, FH Kufstein,
AlpS. Geplante regelmäßige Kooperationsaktivitäten.
Geplante Aktivitäten
• 2 mal jährlich Sitzungen des AK Regionalität, Regionale Kulinarik und Esskultur
• 2 mal jährlich Sitzungen des AG Landwirtschaft Pitztal 
• Jährliche Steuerungstreffen 
• Jährliche Steuerungstreffen 
• 2 mal jährlich Steuerungstreffen Climbers Paradise 
• regelmäßiger organisierter Austausch mit den Energiemodellregionsmanagern in Tirol und Österreich
• 2mal jährliche Vernetzung im Rahmen der Klima- und Energiemodellregion</t>
  </si>
  <si>
    <r>
      <t xml:space="preserve">Eine intensive und gut funktionierende Zusammenarbeit besteht mit den Naturparken und den zuständigen
Landesstellen. Das Geozentrum und der Österreichischer Alpenverein werden nach Bedarf
in die Projektentwicklungen eingebunden. Im grenzüberschreitenden Kontext erfolgt die Zusammenarbeit
im Rahmen des Interreg Rates Terra Raetica (siehe AF 5).
Ein wichtiger regionaler Partner im Bereich der Kultur ist das Netzwerk Natur-Kultur Ötztal, mit dem
ein laufender Austausch über die geplanten Aktivitäten und Projektvorhaben stattfindet. Im grenzüberschreitenden
Bereich ist das Netzwerk cultura raetica ein wichtiger Treiber für die Umsetzung
von Projekten und die Abstimmung der AkteurInnen. In Zusammenhang mit dem Vorhaben ein regionales
Zentrum für Kreative und Kulturschaffende ins Leben zu rufen, ist geplant eine entsprechende
Projektarbeitsgruppe ins Leben zu rufen.
Aufbauend auf bestehende Initiativen, wie die Tiroler Wirtshauskultur und gemeinsam mit den regionalen
InteressensvertreterInnen der Wirtschaftskammer, Sparte Gastronomie sowie aufbauend auf
die bestehenden Initiativen der Pitztaler Bäuerinnen, der Initiativen von pro vita alpina und der Naturparke
soll das Handlungsfeld Esskultur erschlossen werden. Eine überregionale Zusammenarbeit
wird mit der LAG Kitzbühler Alpen erfolgen, die diesen Schwerpunkt ebenfalls gewählt hat und bereits
in der Vorperiode erfolgreich in dem Handlungsfeld tätig war. Auf transnationaler Ebene wurde
eine enge Zusammenarbeit mit der LAG Donnersberg- Lautrerland zu dem Thema vorbereitet. Im
grenzüberschreitenden Kontext erfolgt die Zusammenarbeit im Rahmen der CLLD Terra Raetica (siehe AF 5).
</t>
    </r>
    <r>
      <rPr>
        <b/>
        <sz val="10"/>
        <color theme="1"/>
        <rFont val="Calibri"/>
        <family val="2"/>
        <scheme val="minor"/>
      </rPr>
      <t xml:space="preserve">
Geplante Aktivitäten</t>
    </r>
    <r>
      <rPr>
        <sz val="10"/>
        <color theme="1"/>
        <rFont val="Calibri"/>
        <family val="2"/>
        <scheme val="minor"/>
      </rPr>
      <t xml:space="preserve">
• Abstimmung mit Akteuren aus dem Bereich Regionalität, Regionale Kulinarik und Esskultur, 2mal jährlich
• 2 mal jährlich Austausch- Treffen 
• Projektbezogene Treffen 
• Jährliche Treffen</t>
    </r>
  </si>
  <si>
    <r>
      <t xml:space="preserve">Die Zusammenarbeit mit den Gemeinden ist über die Planungsverbände gut ausgeprägt; die für das
Handlungsfeld zentrale Zusammenarbeit mit den Landesstellen wird durch regelmäßige Abstimmungstreffen
gepflegt. Ein regelmäßiger Austausch mit den Mitgliedern erfolgt über die Vereinsgremien.
Im neuen Handlungsfeld Vielfalt und Ehrenamt muss die Zusammenarbeit mit den regionalen AkteurInnen
weitestgehend etabliert werden. Eine Zusammenarbeit besteht bereits mit dem Sozialsprengel
Pitztal, die als Eintrittspforte zu den übrigen Sprengeln genutzt werden soll. Über das Konzept der
Freiwilligenpartnerschaft Tirol findet eine tirolweite Vernetzung der Freiwilligenzentren statt. Neben
der landesweiten Steuerungsgruppe sind regional wichtige AkteurInnen, zu denen im Rahmen der
Umsetzungen im Handlungsfeld eine Zusammenarbeit aufgebaut werden soll, die Vereine in den
Gemeinden, NGOs wie Caritas, SOS Kinderdorf und andere Initiativen und Einrichtungen (Seniorenverbände,
Vinzenzgemeinschaften, Umweltvereine usw.). Das Regionalmanagement beteiligt sich
darüber hinaus aktiv am Generationenschwerpunkt MITEINAND des Landes woraus sich wichtige
Synergien bei der Umsetzung von Maßnahmen ergeben.
Die wichtigsten Kooperationsparter im Bereich des lebenslangen Lernens sind die regionalen Bildungseinrichtungen.
Neben den Schulen mit Erwachsenenbildungseinrichtungen sind das WIFI und
BFI, sowie das Stefanushaus. Unter Berücksichtigung bestehender Qualifizierungsverbünde soll über
das Regionalmanagement eine Abstimmung und regelmäßiger Austausch der Einrichtungen erzielt
werden. Durch eine Beteiligung an den transnational geplanten Projekten LINC und LOG, sowie regelmäßige
Treffen mit den Kooperationspartnern der LAG Donnersberg wird ein know how transfer
in Fragen der Regionalentwicklung sichergestellt.
</t>
    </r>
    <r>
      <rPr>
        <b/>
        <sz val="10"/>
        <color theme="1"/>
        <rFont val="Calibri"/>
        <family val="2"/>
        <scheme val="minor"/>
      </rPr>
      <t xml:space="preserve">
Aktivitäten</t>
    </r>
    <r>
      <rPr>
        <sz val="10"/>
        <color theme="1"/>
        <rFont val="Calibri"/>
        <family val="2"/>
        <scheme val="minor"/>
      </rPr>
      <t xml:space="preserve">
• 1 mal im Jahr bei jedem PV Sitzung besuchen (nach Bedarf öfter)
• Mind. 1 mal jährlich Einzelgespräche zu wichtigen Entwicklungsfragen
• Mind. 1x jährlich Teilnahme an den Vernetzungstreffen der Sozialsprengel
• Teilnahme an den Treffen der Freiwilligenpartnerschaft
• Teilnahme am Pilotprojekt MITEINAND in Imst</t>
    </r>
  </si>
  <si>
    <r>
      <t xml:space="preserve">Zentrale Kooperationspartner im Bereich Innovation, KMU und Energie innerhalb der Region ist die
Bezirksstelle der WK. Wichtige Partner außerhalb der Region in dem Handlungsfeld sind die Standortagentur
und die tertiären Bildungseinrichtungen (MCI, FH Kufstein, Uni Innsbruck, AlpS). Als wichtige
regionale Partner sollen die VertreterInnen der Schulen für eine Zusammenarbeit angesprochen
werden. Außerdem hat die Partnerregion Donnersberg eine interessante Forschungs- und Wirtschaftsinfrastruktur,
die beide LAG’s versuchen werden in der neuen Förderperiode zu vernetzen.
Eine regelmäßige Zusammenarbeitsstruktur muss erst mit den AkteurInnen aufgebaut werden und
soll projektbezogen erfolgen (Unternehmer-Stammtisch, Organisation von Innovationsclubs mit der
Wissenschaft etc.).
In dem Bereich Klimawandel und Naturraummanagement wird ein eigener Themenarbeitskreis aus
Experten eingerichtet. Zur Mitarbeit sollen das private in der Region aktive Forschungsinsititut IWB,
die Landwirtschaftliche Lehranstalt, das BFI, die Naturparke sowie externe Experten (wie AlpS u.a.)
und die zuständigen Landesstellen eingeladen werden. Es ist geplant, dass 2mal jährlich Sitzungen
des Arbeitskreises stattfinden.
Als zentrale Kooperationspartner im Handlungsfeld Stadt-Umland-Kooperation sind Bezirksstelle der
WK und Stadt Imst angedacht. In die Entwicklungsarbeit werden zudem alle Umlandgemeinden direkt
eingebunden. Im Laufe der Entwicklung des Handlungsfeldes wird versucht ein Expertennetzwerkes
aufzubauen, das die unterschiedlichen Aspekte des Stadt-Umlandgefüges umfassend beurteilen
kann.
Wichtiger Kooperationspartner zur Bearbeitung des Handlungsfeld Zugänglichkeit ist die Nachbarregion
RegioL, die grenzüberschreitende Zusammenarbeit über die Terra Raetica und die Einbindung
einschlägiger Experten.
</t>
    </r>
    <r>
      <rPr>
        <b/>
        <sz val="10"/>
        <color theme="1"/>
        <rFont val="Calibri"/>
        <family val="2"/>
        <scheme val="minor"/>
      </rPr>
      <t>Aktivitäten</t>
    </r>
    <r>
      <rPr>
        <sz val="10"/>
        <color theme="1"/>
        <rFont val="Calibri"/>
        <family val="2"/>
        <scheme val="minor"/>
      </rPr>
      <t xml:space="preserve">
• Einrichten einer Expertengruppe Stadt-Umland-Kooperation
• Einrichten einer Expertengruppe zu Fragen der Klimawandelanpassung</t>
    </r>
  </si>
  <si>
    <t>AD INTELLIGENTES WACHSTUM: Grenzüberschreitreitend erfolgt unsere Abstimmung mit den Regionalmanagementeinrichtungen
im Vinschgau, im Engadin und in Landeck in der Kernarbeitsgruppe
Terra Raetica. Der Bezirk Imst möchte sich im regionsübergreifenden und grenzüberschreitende Arbeitskreis
Tourismus Terra Raetica engagieren. Er wird bei den 2 mal jährlichen Treffen mit den TVB’s
der Region teilnehmen, um gemeinschaftliche Projekte vorzubereiten. Ein eigenes Management des
Arbeitskreises wird Klein- und Mittelprojekte vorbereiten und begleiten.
AD NACHHALTIGES WACHSTUM: In der Terra Raetica existieren bereits seit 5 Jahren die regionsübergreifende
und grenzüberschreitende Arbeitskreise Natura Raetica und Cultura Raetica. Mindestens 2
Mal pro Jahr treffen sich die GeschäftsführerInnen/DirektorInnen der Naturpark- und Nationalparkorganisationen
(2 Landeck, 1 Imst, 2 Vinschgau, 2 Engadin) bzw. die VertreterInnen der Kultureinrichtung
und bereiten gemeinschaftliche Projekte vor. Diese Zusammenarbeit wird in der neuen EU
Strukturförderperiode ausgebaut und vertieft werden. Ein eigenes Management des Arbeitskreises
wird Klein- und Mittelprojekte vorbereiten und begleiten. Als Startprojekte stehen ein grenzüberschreitender
Infopass Natura Raetica zu insgesamt 9 Nationalparkzentren /Naturerlebniseinrichtungen,
ein Expertenworkshop zum Thema Monographie und eine Neuauflage der grenzüberschreitenden
Kulturkarte Terra Raetica zu insgesamt 33 dieser Einrichtungen bereits heute fest.
Der Arbeitskreis Mobilität Raetica zum Thema grenzüberschreitender Verkehr ist die Plattform, wo
die beteiligten Verkehrsträger und die politisch zuständigen Referenten mit Lokalpolitikern zusammentreffen,
um das Thema grenzüberschreitender ÖPNV und Mikro-ÖV zu besprechen. Hier wird
sich die Region Imst neu beteiligen.
AD INTEGRATIVES WACHSTUM: Die Zusammenarbeit im Aktionsfeld wird mit den Partnern in den
Regionen (RegioL, Bezirksgemeinschaft Vinschgau und Engadin) und den bereits aktiven Protagonisten entwickelt.
Darüber hinaus findet zu allen Themenfeldern ein Austausch und Zusammenarbeit mit den drei weiteren ETZ-CLLD-Regionen (Wipptal, Dolomiti Live und Kärnten Friaul) statt.</t>
  </si>
  <si>
    <t>Anzahl an beteiligten Sektoren</t>
  </si>
  <si>
    <t>x</t>
  </si>
  <si>
    <t>x+10%</t>
  </si>
  <si>
    <t>300.000</t>
  </si>
  <si>
    <t>Anzahl neuer Werbepartnerschaften</t>
  </si>
  <si>
    <t>Anzahl beteiligter Sektoren</t>
  </si>
  <si>
    <t>Anzahl beteiligter ArbeitgeberInnen</t>
  </si>
  <si>
    <t>Anzahl imageverbessernde Maßnahmen</t>
  </si>
  <si>
    <t>Entwicklung der Besucher/Buchungszahlen</t>
  </si>
  <si>
    <t>Anzahl an Innovationen</t>
  </si>
  <si>
    <t>Es gibt neue Angebote zur Chancengleichheit</t>
  </si>
  <si>
    <t>Ausgelöste Investitionen</t>
  </si>
  <si>
    <t>Es gibt eine aktive und vernetzte Kulturszene</t>
  </si>
  <si>
    <t>Anzahl an teilnehmenden Betrieben</t>
  </si>
  <si>
    <t>Das Freiwilligenengagement ist gesteigert</t>
  </si>
  <si>
    <t>Anzahl an neuen Ehrenamtlichen in der Region</t>
  </si>
  <si>
    <t>X+5</t>
  </si>
  <si>
    <r>
      <rPr>
        <b/>
        <sz val="10"/>
        <color theme="1"/>
        <rFont val="Calibri"/>
        <family val="2"/>
        <scheme val="minor"/>
      </rPr>
      <t xml:space="preserve">Aktionsfeldthema „Regionale Wertschöpfungspartnerschaften und -ketten“ </t>
    </r>
    <r>
      <rPr>
        <sz val="10"/>
        <color theme="1"/>
        <rFont val="Calibri"/>
        <family val="2"/>
        <scheme val="minor"/>
      </rPr>
      <t xml:space="preserve">
Folgende Maßnahmen zur Erreichung der Resultate sind vorgesehen: 
</t>
    </r>
    <r>
      <rPr>
        <u/>
        <sz val="10"/>
        <color theme="1"/>
        <rFont val="Calibri"/>
        <family val="2"/>
        <scheme val="minor"/>
      </rPr>
      <t xml:space="preserve">
(1) Bestehende Wertschöpfungspartnerschaften zwischen Tourismus / Freizeit / Land- und Forstwirtschaft / Nahrungsmittelwirtschaft / Kulinarik / Kultur wurden weiterentwickelt und neue Partnerschaften wurden ausgebaut </t>
    </r>
    <r>
      <rPr>
        <sz val="10"/>
        <color theme="1"/>
        <rFont val="Calibri"/>
        <family val="2"/>
        <scheme val="minor"/>
      </rPr>
      <t xml:space="preserve">
• Entwicklung und Umsetzung von Aktivitäten zum Wald- Holz-Tourismus 
• Entwicklung und Umsetzung von Aktivitäten zur Verknüpfung von Weinbau mit Genussgastronomie 
• Entwicklung und Umsetzung von Aktivitäten zur Verknüpfung von Kulinarik und Tourismus aufbauend auf bestehenden Genussregionen 
• Entwicklung von ganzheitlichen touristischen Paketen mit gemeinsamen Vermarktungsstrategien: touristische Wegeinfrastruktur (Wanderwege, Mountainbike-Routen, e-bike und Radrouten, spirituelle und kulturelle Orte, Kulinarik, etc.) 
• Stärkung eines sanften Wintertourismus: Langlaufen, Rodeln, Schitouren
</t>
    </r>
    <r>
      <rPr>
        <u/>
        <sz val="10"/>
        <color theme="1"/>
        <rFont val="Calibri"/>
        <family val="2"/>
        <scheme val="minor"/>
      </rPr>
      <t xml:space="preserve">
(2) Der überregionale Bekanntheitsgrad der Marke Nockholz hat sich erhöht </t>
    </r>
    <r>
      <rPr>
        <sz val="10"/>
        <color theme="1"/>
        <rFont val="Calibri"/>
        <family val="2"/>
        <scheme val="minor"/>
      </rPr>
      <t xml:space="preserve">
• Entwicklung und Umsetzung von überregionalen Marketingmaßnahmen 
• Flächendeckende Kooperation im gesamten Nockbergegebiet 
• Erweiterung der Mitglieder der ARGE Nockholz 
</t>
    </r>
    <r>
      <rPr>
        <u/>
        <sz val="10"/>
        <color theme="1"/>
        <rFont val="Calibri"/>
        <family val="2"/>
        <scheme val="minor"/>
      </rPr>
      <t xml:space="preserve">
(3) Innovative regionale Holzprodukte haben die regionale Wertschöpfungskette Holz gestärkt </t>
    </r>
    <r>
      <rPr>
        <sz val="10"/>
        <color theme="1"/>
        <rFont val="Calibri"/>
        <family val="2"/>
        <scheme val="minor"/>
      </rPr>
      <t xml:space="preserve">
• Produktentwicklung &amp; Design von Holzprodukten für Lebensräume: z.B. Hotelzimmer Zirbe, Gasträume Zirbe 
• Entwicklung der Produktlinie Logistik-Spezialholz 
• Entwicklung eines Ausstattungsangebots von Lehrsälen und Arbeitsräumen mit Holz 
</t>
    </r>
  </si>
  <si>
    <r>
      <rPr>
        <u/>
        <sz val="10"/>
        <color theme="1"/>
        <rFont val="Calibri"/>
        <family val="2"/>
        <scheme val="minor"/>
      </rPr>
      <t xml:space="preserve">(4) Der Anteil der landwirtschaftlichen Betriebe mit Produktdiversifizierungen, Erwerbskombinationen und Kooperationen mit vor- und nachgelagerten Sektoren hat sich erhöht </t>
    </r>
    <r>
      <rPr>
        <sz val="10"/>
        <color theme="1"/>
        <rFont val="Calibri"/>
        <family val="2"/>
        <scheme val="minor"/>
      </rPr>
      <t xml:space="preserve">
• Aufbau einer Direktvermarktungsschiene regionaler Produkte im Internet 
• Einrichtung einer Innovationswerkstatt Agrar 
</t>
    </r>
    <r>
      <rPr>
        <u/>
        <sz val="10"/>
        <color theme="1"/>
        <rFont val="Calibri"/>
        <family val="2"/>
        <scheme val="minor"/>
      </rPr>
      <t xml:space="preserve">
(5) Die Region hat sich als Reit-Eldorado etabliert </t>
    </r>
    <r>
      <rPr>
        <sz val="10"/>
        <color theme="1"/>
        <rFont val="Calibri"/>
        <family val="2"/>
        <scheme val="minor"/>
      </rPr>
      <t xml:space="preserve">
• Entwicklung von Themen-Reitwegen 
• Entwicklung und Umsetzung eines neuen Leitsystems 
• Erfassung der Reitwege in einer Reitkarte 
• Ausbau des Reitwegenetzes und der Angebote für den Reittourismus 
• Erweiterung der Marketingmaßnahmen 
</t>
    </r>
    <r>
      <rPr>
        <u/>
        <sz val="10"/>
        <color theme="1"/>
        <rFont val="Calibri"/>
        <family val="2"/>
        <scheme val="minor"/>
      </rPr>
      <t xml:space="preserve">
(6) Das Bewusstsein über nachhaltige Waldwirtschaft hat vor dem Hintergrund des Klimawandels stark zugenommen</t>
    </r>
    <r>
      <rPr>
        <sz val="10"/>
        <color theme="1"/>
        <rFont val="Calibri"/>
        <family val="2"/>
        <scheme val="minor"/>
      </rPr>
      <t xml:space="preserve"> 
• Aktivitäten zum Wissenstransfer, Exkursionen, Beratungsgespräche 
• Erweiterung des Teilnehmerkreises der ARGE Nachhaltigkeit 
Beschäftigungsrelevanz der Aktivitäten: Hier sollen Arbeitsplätze durch den Aufbau von Wertschöpfungsketten und die Wiederherstellung eines positiven Images in der Teilregion Görtschitztal gesichert und neu geschaffen werden. Des Weiteren sollen neue Arbeitsplätze durch neue Produktentwicklungen (Holz) und durch Dienstleistungen im Tourismus (Reiten etc.) geschaffen werden.
</t>
    </r>
  </si>
  <si>
    <r>
      <rPr>
        <b/>
        <sz val="10"/>
        <color theme="1"/>
        <rFont val="Calibri"/>
        <family val="2"/>
        <scheme val="minor"/>
      </rPr>
      <t xml:space="preserve">Aktionsfeldthema „Erneuerbare Energie und Energieeffizienz“ </t>
    </r>
    <r>
      <rPr>
        <sz val="10"/>
        <color theme="1"/>
        <rFont val="Calibri"/>
        <family val="2"/>
        <scheme val="minor"/>
      </rPr>
      <t xml:space="preserve">
Folgende Maßnahmen zur Erreichung der Resultate sind vorgesehen: 
</t>
    </r>
    <r>
      <rPr>
        <u/>
        <sz val="10"/>
        <color theme="1"/>
        <rFont val="Calibri"/>
        <family val="2"/>
        <scheme val="minor"/>
      </rPr>
      <t xml:space="preserve">
(7) Der Anteil an erneuerbaren Energieträgern am regionalen Energieverbrauch wurde erhöht </t>
    </r>
    <r>
      <rPr>
        <sz val="10"/>
        <color theme="1"/>
        <rFont val="Calibri"/>
        <family val="2"/>
        <scheme val="minor"/>
      </rPr>
      <t xml:space="preserve">
• Informationsveranstaltungen, technische Beratung, Rechtsberatung und Erfahrungsaustausch zur Revitalisierung von Kleinwasserkraftanlagen 
• Entwicklung und Test von neuen Produkten zur regionalen Nutzung von erneuerbaren Energien 
• Entwicklung von Betriebsstandorten für Produzenten von erneuerbaren Energieträgern 
• Etablierung von Energiegemeinschaften zur Stromproduktion aus erneuerbarer Energie 
</t>
    </r>
    <r>
      <rPr>
        <u/>
        <sz val="10"/>
        <color theme="1"/>
        <rFont val="Calibri"/>
        <family val="2"/>
        <scheme val="minor"/>
      </rPr>
      <t xml:space="preserve">
(8) Das Bewusstsein für die Bedeutung von Energieeffizienz und erneuerbarer Energie wurde erhöht </t>
    </r>
    <r>
      <rPr>
        <sz val="10"/>
        <color theme="1"/>
        <rFont val="Calibri"/>
        <family val="2"/>
        <scheme val="minor"/>
      </rPr>
      <t xml:space="preserve">
• Entwicklung und Umsetzung von regionalen Bewusstseinsbildungsmaßnahmen 
</t>
    </r>
    <r>
      <rPr>
        <u/>
        <sz val="10"/>
        <color theme="1"/>
        <rFont val="Calibri"/>
        <family val="2"/>
        <scheme val="minor"/>
      </rPr>
      <t xml:space="preserve">
(9) Das praktische Wissen für die individuelle Nutzung erneuerbarer Energieträger wurde erhöht </t>
    </r>
    <r>
      <rPr>
        <sz val="10"/>
        <color theme="1"/>
        <rFont val="Calibri"/>
        <family val="2"/>
        <scheme val="minor"/>
      </rPr>
      <t xml:space="preserve">
• Durchführung von Schulungsmaßnahmen zur Qualifizierung von Fachleuten zur Erhöhung von Wirkungsgraden von Produktionsanlagen von privaten Haushalten 
• Regionales Wissensmanagement für ein energieeffizientes Gebäudemanagement 
Beschäftigungsrelevanz der Aktivitäten: Hier sollen Arbeitsplätze gesichert werden sowie neue, durch Qualifizierung von Fachkräften, geschaffen werden.
</t>
    </r>
  </si>
  <si>
    <r>
      <rPr>
        <b/>
        <sz val="10"/>
        <color theme="1"/>
        <rFont val="Calibri"/>
        <family val="2"/>
        <scheme val="minor"/>
      </rPr>
      <t>Aktionsfeldthema „Kulturerbe“</t>
    </r>
    <r>
      <rPr>
        <sz val="10"/>
        <color theme="1"/>
        <rFont val="Calibri"/>
        <family val="2"/>
        <scheme val="minor"/>
      </rPr>
      <t xml:space="preserve">
</t>
    </r>
    <r>
      <rPr>
        <u/>
        <sz val="10"/>
        <color theme="1"/>
        <rFont val="Calibri"/>
        <family val="2"/>
        <scheme val="minor"/>
      </rPr>
      <t xml:space="preserve">(1) Burgen und Ruinen wurden erhalten und zu touristischen Attraktionen ausgebaut </t>
    </r>
    <r>
      <rPr>
        <sz val="10"/>
        <color theme="1"/>
        <rFont val="Calibri"/>
        <family val="2"/>
        <scheme val="minor"/>
      </rPr>
      <t xml:space="preserve">
• Durchführung von baulichen Erhaltungsarbeiten 
• Integration von Veranstaltungszentren, Museen und Ausstellungsräumlichkeiten 
</t>
    </r>
    <r>
      <rPr>
        <u/>
        <sz val="10"/>
        <color theme="1"/>
        <rFont val="Calibri"/>
        <family val="2"/>
        <scheme val="minor"/>
      </rPr>
      <t xml:space="preserve">
(2) Themenwanderwege wurden errichtet </t>
    </r>
    <r>
      <rPr>
        <sz val="10"/>
        <color theme="1"/>
        <rFont val="Calibri"/>
        <family val="2"/>
        <scheme val="minor"/>
      </rPr>
      <t xml:space="preserve">
• Begehbarmachung des historischen Römerwegs von Beliandrum über Pulst bis Treibach 
• Mystische Erlebniswege werden auf das Görtschitztal ausgedehnt 
</t>
    </r>
    <r>
      <rPr>
        <u/>
        <sz val="10"/>
        <color theme="1"/>
        <rFont val="Calibri"/>
        <family val="2"/>
        <scheme val="minor"/>
      </rPr>
      <t xml:space="preserve">
(3) Die Museumslandschaft Mittelkärnten wurde ausgebaut und dadurch das touristische Schlechtwetterangebot erhöht </t>
    </r>
    <r>
      <rPr>
        <sz val="10"/>
        <color theme="1"/>
        <rFont val="Calibri"/>
        <family val="2"/>
        <scheme val="minor"/>
      </rPr>
      <t xml:space="preserve">
• Erfassung, Katalogisierung und Öffnung bestehender Museen 
• Errichtung neuer und Ausbau bestehender Museen 
</t>
    </r>
    <r>
      <rPr>
        <u/>
        <sz val="10"/>
        <color theme="1"/>
        <rFont val="Calibri"/>
        <family val="2"/>
        <scheme val="minor"/>
      </rPr>
      <t xml:space="preserve">
(4) Kulturelle Sehenswürdigkeiten wurden mit dem Radwegenetz und dem Reitwegenetz verknüpft</t>
    </r>
    <r>
      <rPr>
        <sz val="10"/>
        <color theme="1"/>
        <rFont val="Calibri"/>
        <family val="2"/>
        <scheme val="minor"/>
      </rPr>
      <t xml:space="preserve"> 
• Netzausbau 
• Kennzeichnung, Bewerbung, Herstellung von Routenbüchern 
</t>
    </r>
    <r>
      <rPr>
        <u/>
        <sz val="10"/>
        <color theme="1"/>
        <rFont val="Calibri"/>
        <family val="2"/>
        <scheme val="minor"/>
      </rPr>
      <t xml:space="preserve">
(5) Altes Brauchtum, Brauchtums- und Kulturgüter sowie Kulturgeschichte wurden für die einheimische Bevölkerung und für BesucherInnen erhalten, gepflegt, aufbereitet und inszeniert</t>
    </r>
    <r>
      <rPr>
        <sz val="10"/>
        <color theme="1"/>
        <rFont val="Calibri"/>
        <family val="2"/>
        <scheme val="minor"/>
      </rPr>
      <t xml:space="preserve"> 
• Erhaltung und Revitalisierung von Kulturgütern 
• Erhaltung und Erneuerung von alten Ortskernen 
• Dokumentation und Kommunikation von altem Brauchtum und von Kulturgütern 
• Erneuerung von Brauchtum 
</t>
    </r>
    <r>
      <rPr>
        <u/>
        <sz val="10"/>
        <color theme="1"/>
        <rFont val="Calibri"/>
        <family val="2"/>
        <scheme val="minor"/>
      </rPr>
      <t xml:space="preserve">
(6) Kulturelle Events für Jugendliche und junge Erwachsene wurden entwickelt und umgesetzt </t>
    </r>
    <r>
      <rPr>
        <sz val="10"/>
        <color theme="1"/>
        <rFont val="Calibri"/>
        <family val="2"/>
        <scheme val="minor"/>
      </rPr>
      <t xml:space="preserve">
• Entwicklung Durchführung von Jugendfestivals mit überregionaler Bedeutung (A / I / SLO) 
</t>
    </r>
    <r>
      <rPr>
        <u/>
        <sz val="10"/>
        <color theme="1"/>
        <rFont val="Calibri"/>
        <family val="2"/>
        <scheme val="minor"/>
      </rPr>
      <t xml:space="preserve">
(7) Altes Handwerkswissen wird tradiert </t>
    </r>
    <r>
      <rPr>
        <sz val="10"/>
        <color theme="1"/>
        <rFont val="Calibri"/>
        <family val="2"/>
        <scheme val="minor"/>
      </rPr>
      <t xml:space="preserve">
• Aufbau eines Netzwerks von Lehrbetrieben für traditionelle Handwerksberufe (z. B. Zimmerer, Schmied, Steinmetz, Maurer) zur gemeinsamen Ausbildung von Lehrlingen 
• Ausstellungen zur Handwerkskunst 
</t>
    </r>
    <r>
      <rPr>
        <u/>
        <sz val="10"/>
        <color theme="1"/>
        <rFont val="Calibri"/>
        <family val="2"/>
        <scheme val="minor"/>
      </rPr>
      <t xml:space="preserve">
(8) Kunstprojekte zur Belebung des ländlichen Raumes wurden umgesetzt </t>
    </r>
    <r>
      <rPr>
        <sz val="10"/>
        <color theme="1"/>
        <rFont val="Calibri"/>
        <family val="2"/>
        <scheme val="minor"/>
      </rPr>
      <t xml:space="preserve">
• Durchführung von Ausstellungen, Wettbewerben, Seminaren 
• Animationsaktivitäten zur Kunst im öffentlichen Raum </t>
    </r>
  </si>
  <si>
    <r>
      <t>Alle Aktivitäten sollen dazu beitragen, bestehende Arbeitsplätze in der Tourismus- und Freizeitwirtschaft zu sichern. Durch die Verbesserung des touristischen und kulturellen Angebots sollen aber auch zusätzliche Arbeitsplätze nachhaltig entstehen, die über eine Steigerung der Nachfrage finanziert werden können.</t>
    </r>
    <r>
      <rPr>
        <b/>
        <sz val="10"/>
        <color theme="1"/>
        <rFont val="Calibri"/>
        <family val="2"/>
        <scheme val="minor"/>
      </rPr>
      <t xml:space="preserve">
Aktionsfeldthema „Naturerbe“ </t>
    </r>
    <r>
      <rPr>
        <sz val="10"/>
        <color theme="1"/>
        <rFont val="Calibri"/>
        <family val="2"/>
        <scheme val="minor"/>
      </rPr>
      <t xml:space="preserve">
</t>
    </r>
    <r>
      <rPr>
        <u/>
        <sz val="10"/>
        <color theme="1"/>
        <rFont val="Calibri"/>
        <family val="2"/>
        <scheme val="minor"/>
      </rPr>
      <t>(9) Das Thema Anpassung an den Klimawandel ist in der Region in den relevanten Sektoren (z.B. Land- und Forstwirtschaft, Naturgefahren, Wasserwirtschaft, Tourismus, Raumplanung ...) verankert 
(10) Die Klimafitness der Wälder wurde erhöht</t>
    </r>
    <r>
      <rPr>
        <sz val="10"/>
        <color theme="1"/>
        <rFont val="Calibri"/>
        <family val="2"/>
        <scheme val="minor"/>
      </rPr>
      <t xml:space="preserve"> 
• Wissenstransfer und Bewusstseinsbildung, Planung und Beratung 
• Vernetzung von Leitbetrieben 
• Umsetzung von Demonstrationsflächen 
• Ausweitung der Mitgliederzahl der ARGE Nachhaltige Waldwirtschaft 
</t>
    </r>
    <r>
      <rPr>
        <u/>
        <sz val="10"/>
        <color theme="1"/>
        <rFont val="Calibri"/>
        <family val="2"/>
        <scheme val="minor"/>
      </rPr>
      <t xml:space="preserve">
(11) Regionale Ressourcen werden besser genutzt und Abfall wird reduziert </t>
    </r>
    <r>
      <rPr>
        <sz val="10"/>
        <color theme="1"/>
        <rFont val="Calibri"/>
        <family val="2"/>
        <scheme val="minor"/>
      </rPr>
      <t xml:space="preserve">
• Öffnung von nicht genutzten Obstgärten und -anlagen 
• Errichtung von Reparaturcafés 
</t>
    </r>
    <r>
      <rPr>
        <u/>
        <sz val="10"/>
        <color theme="1"/>
        <rFont val="Calibri"/>
        <family val="2"/>
        <scheme val="minor"/>
      </rPr>
      <t xml:space="preserve">
(12) Das Bewusstsein für den Wert von Natur, Ökologie und Biodiversität wurde erhöht</t>
    </r>
    <r>
      <rPr>
        <sz val="10"/>
        <color theme="1"/>
        <rFont val="Calibri"/>
        <family val="2"/>
        <scheme val="minor"/>
      </rPr>
      <t xml:space="preserve"> 
• Errichtung von Naturlehrpfaden 
• Durchführung von bewusstseinsbildenden Aktivitäten 
</t>
    </r>
    <r>
      <rPr>
        <u/>
        <sz val="10"/>
        <color theme="1"/>
        <rFont val="Calibri"/>
        <family val="2"/>
        <scheme val="minor"/>
      </rPr>
      <t xml:space="preserve">
(13) Ökologische Verbesserungsmaßnahmen wurden umgesetzt </t>
    </r>
    <r>
      <rPr>
        <sz val="10"/>
        <color theme="1"/>
        <rFont val="Calibri"/>
        <family val="2"/>
        <scheme val="minor"/>
      </rPr>
      <t xml:space="preserve">
• Renaturierung des Gurkstauraumes 
• Erhaltung und Verbesserung ökologisch wertvoller Areale 
Die potenziellen Beschäftigungseffekte im Aktionsfeldthema „Naturerbe“ werden geringer eingeschätzt, da davon auszugehen ist, dass diese Aktivitäten von den bereits derzeit Beschäftigten übernommen werden können. Allerdings dienen die Aktivitäten der Sicherung bereits bestehender Arbeitsplätze.
</t>
    </r>
  </si>
  <si>
    <r>
      <rPr>
        <b/>
        <sz val="10"/>
        <color theme="1"/>
        <rFont val="Calibri"/>
        <family val="2"/>
        <scheme val="minor"/>
      </rPr>
      <t xml:space="preserve">Aktionsfeldthema „Daseinsvorsorge“ </t>
    </r>
    <r>
      <rPr>
        <sz val="10"/>
        <color theme="1"/>
        <rFont val="Calibri"/>
        <family val="2"/>
        <scheme val="minor"/>
      </rPr>
      <t xml:space="preserve">
 (1) Aufbau von Dorf- bzw. Talservicevereinen zur Organisation von HelferInnen, Ausbildung der HelferInnen, Aufbau eines Entgeldsystems 
(2) Durchführung eines Pilotprojektes für Betreuungs- und Hilfsleistungen 
(3) Entwicklung von kommunalen sozialen Betreuungsangeboten für ältere Menschen und Umsetzung in Pilotprojekten 
(4) Entwicklung und Umsetzung eines betrieblichen „Sharing“-Modells von Lehrlingen in Tourismusbetrieben 
(5) Fortführung des Modellvorhabens „Ganztagsschule mit Sportaktivitäten und gesunder Ernährung“ 
Durch die Entwicklung innovativer Formen der Daseinsvorsorge sollen neue Arbeitsplätze entstehen und bereits bestehende gesichert werden. 
</t>
    </r>
    <r>
      <rPr>
        <b/>
        <sz val="10"/>
        <color theme="1"/>
        <rFont val="Calibri"/>
        <family val="2"/>
        <scheme val="minor"/>
      </rPr>
      <t xml:space="preserve">
3.3.5.2 Aktionsfeldthema „Gender / Generationen / Integration“ </t>
    </r>
    <r>
      <rPr>
        <sz val="10"/>
        <color theme="1"/>
        <rFont val="Calibri"/>
        <family val="2"/>
        <scheme val="minor"/>
      </rPr>
      <t xml:space="preserve">
(1) Entwicklung eines Informationspakets für Personen, die die Region aus Ausbildungsgründen oder aus beruflichen Gründen verlassen haben 
(2) Entwicklung und Umsetzung von Willkommensaktivitäten für Neuankömmlinge 
(3) Entwicklung und Umsetzung von Integrationsmaßnahmen für MigrantInnen 
(4) Ist-Soll-Analyse für alle Alterssegmente und Entwicklung eines generationenübergreifenden innovativen Aktionsprogramms 
(5) Entwicklung und Umsetzung von generationenübergreifenden Infrastrukturprojekten im öffentlichen Raum und im Sport- und Freizeitsektor 
(6) Entwicklung und Umsetzung von attraktiven Angeboten für Jugendliche und junge Erwachsene unter Einbeziehung dieser Zielgruppe 
(7) Ausarbeitung und gemeindeübergreifender Beschluss einer Zukunftsstrategie für das Görtschitztal. 
Durch die Inklusion von MigrantenInnen am Arbeitsmarkt, sollen neue Arbeitsfelder und somit neue Beschäftigungsmöglichkeiten initiiert werden. Des Weiteren werden durch Projekte, die lebensphasenorientiert sind, neue Arbeitsplätze entstehen. In der Region Görtschitztal geht es vor allem um die Sicherung der bestehenden Arbeitsplätze.
</t>
    </r>
  </si>
  <si>
    <t>Das Regionalkapital wird in Wert gesetzt (IWB)</t>
  </si>
  <si>
    <t>Neu erschlossene oder optimierte Nutzungen
regionaler Ressourcen</t>
  </si>
  <si>
    <t>Neue, überregional aufgegriffene Themen</t>
  </si>
  <si>
    <t>Ökosysteme in der Terra Raetica sind gesichert</t>
  </si>
  <si>
    <t>Anzahl Teilnehmer in Qualifizierung</t>
  </si>
  <si>
    <t>Anzahl grenzüberschreitender Angebote</t>
  </si>
  <si>
    <t>Neue Angebote für die Zielgruppen</t>
  </si>
  <si>
    <t>Erreichte Personen der Zielgruppen</t>
  </si>
  <si>
    <t>Beratungen zum Thema Barrierefreiheit</t>
  </si>
  <si>
    <t>Die Wertschöpfung in
Landeck ist 2023 gesteigert.</t>
  </si>
  <si>
    <t>Zahl erhaltener/geschaffener Arbeitsplätze</t>
  </si>
  <si>
    <t>Anzahl Beschäftigte ges.</t>
  </si>
  <si>
    <t>Investitionen ges. aus Programm</t>
  </si>
  <si>
    <t>Gründungsintensität je 1000 EW</t>
  </si>
  <si>
    <t>16.100</t>
  </si>
  <si>
    <t>2,7</t>
  </si>
  <si>
    <t>2,5 Mio.</t>
  </si>
  <si>
    <t>3,0</t>
  </si>
  <si>
    <t>Investitionen Aktionsfeldthema in €</t>
  </si>
  <si>
    <t>Anzahl Beschäftigte Beherbergungswesen</t>
  </si>
  <si>
    <t>Übernachtungen/Jahr</t>
  </si>
  <si>
    <t>Anzahl erhaltener / geschaffener Arbeitsplätze Aktionsfeldthema</t>
  </si>
  <si>
    <t>0 Mio</t>
  </si>
  <si>
    <t>2.200</t>
  </si>
  <si>
    <t>8,0 Mio.</t>
  </si>
  <si>
    <t>1,2 Mio.</t>
  </si>
  <si>
    <t>2.000</t>
  </si>
  <si>
    <t>8,6 Mio.</t>
  </si>
  <si>
    <t>0,3 Mio.</t>
  </si>
  <si>
    <t>Anzahl (Sommer-) Tourismusattraktionen</t>
  </si>
  <si>
    <t>Sommer-Übernachtungen/Jahr</t>
  </si>
  <si>
    <t>2,1 Mio.</t>
  </si>
  <si>
    <t>2,4 Mio.</t>
  </si>
  <si>
    <t>Teilregionen sind für rollstuhlfreundlichen Urlaub bekannt.</t>
  </si>
  <si>
    <t>Teilnehmende Betriebe /Angebote</t>
  </si>
  <si>
    <t>Schaffung rollstuhlfreundlicher
Infrastruktur</t>
  </si>
  <si>
    <t>Schaffung neuer Radwege (in KM) und</t>
  </si>
  <si>
    <t>Radwegbegleitinfrastruktur und Frequenz</t>
  </si>
  <si>
    <t>5 km</t>
  </si>
  <si>
    <t>Die Region ist für Wandertourismus ekannt</t>
  </si>
  <si>
    <t>5km</t>
  </si>
  <si>
    <t>Schaffung/ Qualitätsverbesserung Wanderwege</t>
  </si>
  <si>
    <t>Teilregionen sind als Kletterdestinationen bekannt</t>
  </si>
  <si>
    <t>Tourismusregionen bilden sich gemeinsam fort</t>
  </si>
  <si>
    <t>Anzahl Anlagen</t>
  </si>
  <si>
    <t>Teilnehmer Bürgerbeteiligungsanlagen</t>
  </si>
  <si>
    <t>Energie in kWh/Jahr</t>
  </si>
  <si>
    <t>Teilnehmer Energieberatungen</t>
  </si>
  <si>
    <t>Koordinationsstelle</t>
  </si>
  <si>
    <t>10 WS</t>
  </si>
  <si>
    <t>Einsparungen in €/Jahr</t>
  </si>
  <si>
    <t>50.000,-</t>
  </si>
  <si>
    <t>Anzahl innovative Produkte, DL, Verfahren</t>
  </si>
  <si>
    <t>Anzahl Firmengründungen</t>
  </si>
  <si>
    <t>Teilnehmer an Kooperationsprojekten</t>
  </si>
  <si>
    <t>Investitionen Aktionsfeldthemen in €</t>
  </si>
  <si>
    <t>Anzahl gesicherter/genützter Güter</t>
  </si>
  <si>
    <t>Teilnehmer Qualifizierungskurse</t>
  </si>
  <si>
    <t>Arbeitskreisleitung Natura/Cultura Raetica</t>
  </si>
  <si>
    <t>Anzahl Teilnehmer Vernetzungstreffen</t>
  </si>
  <si>
    <t>je 5 WS</t>
  </si>
  <si>
    <t>Anzahl an Sensibilisierungsveranstaltungen</t>
  </si>
  <si>
    <t>Fläche neuer Schutzgebieter (in ha)</t>
  </si>
  <si>
    <t>4.725</t>
  </si>
  <si>
    <t>Zahl Wohnbevölkerung</t>
  </si>
  <si>
    <t>43.591</t>
  </si>
  <si>
    <t>43.600</t>
  </si>
  <si>
    <t>1 Mio.</t>
  </si>
  <si>
    <t>Anzahl Gemeinden mit Revitalisierungszonen</t>
  </si>
  <si>
    <t>Einrichtung Koordinationsstelle</t>
  </si>
  <si>
    <t>Zahl Freiwilligenprojekte/Jahr</t>
  </si>
  <si>
    <t>Erreichte Freiwillige</t>
  </si>
  <si>
    <t>Schaffung neuer grenzüberschreitender Radwege und Radwegbegleitinfrastruktur und Frequenzsteigerung</t>
  </si>
  <si>
    <t>43.500</t>
  </si>
  <si>
    <t>0,5 Mio.</t>
  </si>
  <si>
    <t>Durchgeführte Projekte zum Thema</t>
  </si>
  <si>
    <t>12 WS</t>
  </si>
  <si>
    <t>Kinder in Betreuung</t>
  </si>
  <si>
    <t>Kinder in Mobilitätsprojekten</t>
  </si>
  <si>
    <t>Teilnehmer Schüler/Lehrlingsaustausch</t>
  </si>
  <si>
    <t>1,4 Mio.</t>
  </si>
  <si>
    <t>Kinder in Betreuung/Jahr</t>
  </si>
  <si>
    <r>
      <rPr>
        <b/>
        <sz val="10"/>
        <color theme="1"/>
        <rFont val="Calibri"/>
        <family val="2"/>
        <scheme val="minor"/>
      </rPr>
      <t>Aktionsfeldthema 1: Attraktivierung (Sommer-) Tourismus</t>
    </r>
    <r>
      <rPr>
        <sz val="10"/>
        <color theme="1"/>
        <rFont val="Calibri"/>
        <family val="2"/>
        <scheme val="minor"/>
      </rPr>
      <t xml:space="preserve">
• Die Schaffung einer gesteigerten Zahl von touristischen Attraktionsschwerpunkten (bes. im Sommertourismus) wird auch der einheimischen Bevölkerung als
Naherholungseinrichtungen zu Gute kommen.
• Zusammenarbeit von natur- und kulturtouristischen Initiativen sowie eine Vernetzung der Anbieter untereinander wird erfolgt sein
• Die ausgelösten Investitionen führen zu touristischen Innovationen und zur Verbesserung
der Wettbewerbsfähigkeit der regionalen (Tourismus-)Wirtschaft. Unterstützt durch die
Etablierung regionsspezifischer Bildungs- und Qualifizierungsangebote wird es zu mehr und
höher qualifizierten Arbeitsplätzen in der Region führen.
</t>
    </r>
    <r>
      <rPr>
        <b/>
        <sz val="10"/>
        <color theme="1"/>
        <rFont val="Calibri"/>
        <family val="2"/>
        <scheme val="minor"/>
      </rPr>
      <t xml:space="preserve">
Aktionsfeldthema 2: Energiebezogene Umweltvorhaben/Mobilität</t>
    </r>
    <r>
      <rPr>
        <sz val="10"/>
        <color theme="1"/>
        <rFont val="Calibri"/>
        <family val="2"/>
        <scheme val="minor"/>
      </rPr>
      <t xml:space="preserve">
• Eine Steigerung der Versorgungssicherheit und Unabhängigkeit in der Energieversorgung wird durch die Umsetzung dieser Energieproduktions-, Energieeffizienz-, und
Energieeinsparungsprojekte erreicht sein.
• Der Know How-Aufbau im Bereich (erneuerbarer-) Energieproduktion und Einsparung wird vom lokalen Gewerbe im Rahmen durchgeführter Qualifizierungsmaßnahmen gelungen
sein.
• Die Etablierung des Arbeitskreises Verkehr (AK Mobilta Raetica) wird die Zusammenarbeit
der öffentlichen Verkehrsträger auch grenzüberschreitend mit den Nachbarregion (Engadin
und Vinschgau) auf sichere Beine gestellt haben.
• Lokale Tourismus-, Freizeit-, und Gewerbetriebe werden verstärkt auf erneuerbare
Energieträger setzen.
• Kommunale Mikro-ÖV Lösungen werden in peripheren Berggemeinden die Mobilitätslücke
geschlossen haben.
• Die ausgelösten Investitionen werden zur Verbesserung der Wettbewerbsfähigkeit des
regionalen Gewerbes in diesem Bereich geführt haben. Unterstützt durch die Etablierung
regionsspezifischer Bildungs- und Qualifizierungsangebote wird es zu mehr und höher
qualifizierten Arbeitsplätzen in der Region führen.</t>
    </r>
  </si>
  <si>
    <r>
      <rPr>
        <b/>
        <sz val="10"/>
        <color theme="1"/>
        <rFont val="Calibri"/>
        <family val="2"/>
        <scheme val="minor"/>
      </rPr>
      <t>Aktionsfeldthema 3: Wettbewerbsfähigkeit (Wirtschaft, Gewerbe, KMU, EPU, Innovation)</t>
    </r>
    <r>
      <rPr>
        <sz val="10"/>
        <color theme="1"/>
        <rFont val="Calibri"/>
        <family val="2"/>
        <scheme val="minor"/>
      </rPr>
      <t xml:space="preserve">
• Die durchgeführten Vorhaben werden besondere Impulse für ein nachhaltiges Wachstum
und die Sicherung der Beschäftigung erreicht haben. Die durchgeführten Initiativen werden
zu einer wesentlichen Verbesserung der regionalen Betriebsstruktur und/oder
Verbesserung des Angebotes im Bereich der kleinstrukturierten Tiroler Tourismus- und
Freizeitwirtschaft, der Gewerbe- und Dienstleistungsbetriebe und Landwirtschaftsbetriebe
der Region geführt haben.
• Projekte mit besonderer regionalwirtschaftlicher Bedeutung, die eine wesentliche
Verbesserung der regionalen Arbeitsmarktlage und/oder eine Steigerung der
Innovationsfähigkeit zum Ziel haben, werden zu diesen Ergebnissen beigetragen haben.
• Diese durchgeführten Innovations- und Kooperationsprojekten führen zur Schaffung von
Frauen-, und Jugendarbeitsplätze sowie familienfreundlichen Projekte und
Begleitmaßnahmen dazu.</t>
    </r>
  </si>
  <si>
    <r>
      <rPr>
        <b/>
        <sz val="10"/>
        <color theme="1"/>
        <rFont val="Calibri"/>
        <family val="2"/>
        <scheme val="minor"/>
      </rPr>
      <t>Aktionsfeldthema 1: Attraktivierung (Sommer-) Tourismus</t>
    </r>
    <r>
      <rPr>
        <sz val="10"/>
        <color theme="1"/>
        <rFont val="Calibri"/>
        <family val="2"/>
        <scheme val="minor"/>
      </rPr>
      <t xml:space="preserve">
Ausgehend davon, dass die Nächtigungszahlen sich im Winterhalbjahr seit dem Jahr 1971 mehr als versechsfacht haben und die Sommernächtigungen nur um knapp 40% gestiegen
sind, bekennen sich die lokalen Akteure schwerpunktmäßig zu Investitionsmaßnahmen in den Sommertourismus wie:
• Schaffung touristisch höherwertigere Angebote
• Investitionen in touristische Freizeitinfrastruktur
• Schaffung von Attraktionsschwerpunkten
• Durchführung von Qualifizierungskursen
• Begleitende Werbung, Marketing
Mögliche Projektträger u.a.: 5 Tourismusverbände der Region, Gemeinden
</t>
    </r>
    <r>
      <rPr>
        <b/>
        <sz val="10"/>
        <color theme="1"/>
        <rFont val="Calibri"/>
        <family val="2"/>
        <scheme val="minor"/>
      </rPr>
      <t xml:space="preserve">
Aktionsfeldthema 2: Energiebezogene Umweltvorhaben/Mobilität</t>
    </r>
    <r>
      <rPr>
        <sz val="10"/>
        <color theme="1"/>
        <rFont val="Calibri"/>
        <family val="2"/>
        <scheme val="minor"/>
      </rPr>
      <t xml:space="preserve">
Im Aktionsfeldthema konzentriert man sich einerseits auf den ÖPNV ergänzende Mikro ÖV Projekte in peripheren Berggemeinden. Andererseits werden Beratung zu allen Felder
erneuerbarer Energien (z.B. Beratung zu Umweltförderung im Inland - UFI) gegeben.
Mögliche Projektträger dazu sind u.a. Gemeinden.
Schwerpunkte werden aber in der Förderung von kommunalen/landwirtschaftlichen Pilotprojekten im Bereich erneuerbare Energieproduktion (PV), Energieeffizienz und
Energieeinsparung gelegt werden, wo es aus Sicht der regionalen Akteure zur Zeit keine oder unzureichende Förderungen gibt.
Ein besonderer Schwerpunkt wird im Bereich PV mit Batterie liegen:
Betreiber von Photovoltaikanlagen können durch den Einsatz von Speichern/Akkumulatoren auf Lithium-Basis den Anteil ihres selbst genutzten Stroms
deutlich erhöhen. Dadurch können die Energiekosten deutlich reduziert werden. Dazu werden die ausführenden Unternehmen in Bezug auf Batterie- und Regelungstechniken
geschult und ein Optimierungstool zur freien Verwendung zur Verfügung gestellt. Damit wird dem Verbraucher eine längerfristige Optimierung der Eigenversorgung mit
regenerativem Strom ermöglicht und die heimischen PV-Anlagen-Errichter auf die neue Speichertechnologie vorbereitet, bzw. erhalten Praxiserfahrung mit der Umsetzbarkeit der
unterschiedlichen Batterie- und Regelungstechnologien.
Eine Prüfung der Ertrags- und Verbrauchssituation des Antragstellers und individuelle Optimierung der Größe von Anlage und Speicher sind dabei Grundvoraussetzung.
Insgesamt können max. 100 PV-Speicher gefördert werden. Im Aktionsfeldthema werden v.a. kommunale und landwirtschaftliche Pilotprojekte gefördert, im Aktionsfeld 4 (IWB) v.a.
einzelbetriebliche Projekte. Im Rahmen des Tiroler Landesförderprogramms für den
Planungsverband 9 Oberes und Oberstes Gericht werden weitere 100 Anlagen (v.a. private
Anlagen) zur Umsetzung gebracht.
Mögliche Projektträger v.a.: Gemeinden, landwirtschaftliche Betriebe</t>
    </r>
  </si>
  <si>
    <r>
      <rPr>
        <b/>
        <sz val="10"/>
        <color theme="1"/>
        <rFont val="Calibri"/>
        <family val="2"/>
        <scheme val="minor"/>
      </rPr>
      <t>Aktionsfeldthema 3: Wettbewerbsfähigkeit (Wirtschaft, Gewerbe, KMU, EPU, Innovation)</t>
    </r>
    <r>
      <rPr>
        <sz val="10"/>
        <color theme="1"/>
        <rFont val="Calibri"/>
        <family val="2"/>
        <scheme val="minor"/>
      </rPr>
      <t xml:space="preserve">
• Betriebliche Erweiterung in Verbindung mit Erzeugung neuer und/oder höherwertiger
Produkte und Anwendung neuer Technologien inkl. innovativer Dienstleitungen
• Unterstützung von Betriebsgründungen
• Investition in neue und/oder qualitativ höherwertigere Dienstleistungen sowie
wesentliche qualitätsverbessernde Maßnahmen
• Förderung von innovativen und kooperativen Projekten zur Schaffung von
Ganzjahresarbeitsplätzen
Mögliche Projektträger u.a.: Betriebe, Kooperationen von Betrieben</t>
    </r>
  </si>
  <si>
    <r>
      <rPr>
        <b/>
        <sz val="10"/>
        <color theme="1"/>
        <rFont val="Calibri"/>
        <family val="2"/>
        <scheme val="minor"/>
      </rPr>
      <t>Aktionsfeldthema 1: Attraktivierung (Sommer-) Tourismus</t>
    </r>
    <r>
      <rPr>
        <sz val="10"/>
        <color theme="1"/>
        <rFont val="Calibri"/>
        <family val="2"/>
        <scheme val="minor"/>
      </rPr>
      <t xml:space="preserve">
Im Bezirk Landeck und seinen südlichen Nachbarregionen existiert bereits seit 5 Jahren der regionsübergreifende und grenzüberschreitende Arbeitskreis Tourismus Terra Raetica.
Mindestens 2 Mal pro Jahr treffen sich die Geschäftsführer/Direktoren der insgesamt 7 Tourismusorganisationen (5 Landeck, 1 Vinschgau, 1 Engadin) und bereiten in diesem
Arbeitskreis gemeinschaftliche Projekte vor. Diese Zusammenarbeit wird in der neuen EU Strukturförderperiode ausgebaut und vertieft werden. Ein eigenes Management des
Arbeitskreises wird Klein- und Mittelprojekte (was Interreg CLLD-Fonds) betrifft vorbereiten und ebenso rein Landeck interne Projekte der Tourismusorganisationen (im Rahmen
LEADER national) begleiten. Finanziell größere LEADER- und Interreg Projekte bedürfen einer eigenen Projektkoordination. Als Leitprojekt steht ein grenzüberschreitender
Qualifizierungsverbund Tourismus Terra Raetica (für Mitarbeiter der beteiligten Tourismusverbände) bereits heute fest.
</t>
    </r>
    <r>
      <rPr>
        <b/>
        <sz val="10"/>
        <color theme="1"/>
        <rFont val="Calibri"/>
        <family val="2"/>
        <scheme val="minor"/>
      </rPr>
      <t xml:space="preserve">
Aktionsfeldthema 2: Energiebezogene Umweltvorhaben/Mobilität</t>
    </r>
    <r>
      <rPr>
        <sz val="10"/>
        <color theme="1"/>
        <rFont val="Calibri"/>
        <family val="2"/>
        <scheme val="minor"/>
      </rPr>
      <t xml:space="preserve">
Im Bereich erneuerbarer Energien und ressourcenschonender Kreisläufe wird der gleichnamige, bezirksweit agierende Arbeitskreis versuchen, die Umsetzungsmaßnahmen,
die er im Energieleitbild Landeck 2020 erarbeitet hat, auch mit Unterstützung des LEADER Programms umzusetzen.
Begleitend dazu werden in Absprache mit der lokalen Geschäftsstelle des AMS Qualifizierungsverbünde für die lokalen Elektrobetriebe und der lokalen Installateure und
Lüftungstechniker gegründet. Ergänzend dazu erfolgt eine regionsweite Informationskampagne zu den Fördermaßnahmen und zu Gewerbebetrieben der Region,
die über die geforderten Kompetenzen in diesem Geschäftsfeld verfügen. Alle Maßnahmen
erfolgen in Absprache mit AMS, WK und AK Landeck sowie den zuständigen Landesstellen
(Landesenergiebeauftragter, Energie Tirol, Zukunftsstiftung Cluster erneuerbare Energie,
TIWAG), mit denen die beschriebenen Maßnahmen abgestimmt und entwickelt wurden.
In Zusammenarbeit mit Energie Tirol wird in den Räumlichkeiten des Regionalmanagements
eine Beratungsstelle (Energieservice Landeck) zu Energieeinsparungsmaßnahmen,
Energieeffizienzmaßnahmen, etc. eingerichtet.
Enge Verbindungen in diesem Aktionsfeldthema ergeben sich schon traditioneller Weise mit
unseren westlichen Nachbarn der REGIO V, wo von uns gemeinsam
Bürgerbeteiligungsprojekte im Bereich erneuerbarer Energien entwickelt wurden und der
Know-How Austausch in diesem Bereich fortgesetzt wird.
Im Bereich ÖPNV wird sich der grenzüberschreitende Arbeitskreis Mobilita Raetica auch der
Thematik grenzüberschreitende Abstimmung im Bahn- und Busverkehr sowie ergänzende
Mikro ÖV Lösungen widmen.</t>
    </r>
  </si>
  <si>
    <r>
      <rPr>
        <b/>
        <sz val="10"/>
        <color theme="1"/>
        <rFont val="Calibri"/>
        <family val="2"/>
        <scheme val="minor"/>
      </rPr>
      <t>Aktionsfeldthema 3: Wettbewerbsfähigkeit (Wirtschaft, Gewerbe, KMU, EPU, Innovation)</t>
    </r>
    <r>
      <rPr>
        <sz val="10"/>
        <color theme="1"/>
        <rFont val="Calibri"/>
        <family val="2"/>
        <scheme val="minor"/>
      </rPr>
      <t xml:space="preserve">
Im Bereich Wettbewerbsfähigkeit wird der bezirksweit agierende Arbeitskreis Arbeit,
Wirtschaft und Innovation versuchen, die Umsetzungsmaßnahmen auch mit Unterstützung
von LEADER Förderungen zu begleiten.
Ergänzend dazu werden in Absprache mit der lokalen Geschäftsstelle des AMS
Qualifizierungsverbünde im Tourismus (Hotels, Beherbergungsbetriebe..) gebildet und
voraussichtlich auch finanziert. Alle entwickelten Maßnahmen erfolgen in Absprache mit
AMS, WK und AK Landeck sowie den zuständigen Landesstellen.
</t>
    </r>
  </si>
  <si>
    <r>
      <rPr>
        <b/>
        <sz val="10"/>
        <color theme="1"/>
        <rFont val="Calibri"/>
        <family val="2"/>
        <scheme val="minor"/>
      </rPr>
      <t>Aktionsfeldthema 1: Natürliche Ressourcen - Schützen und Nützen:</t>
    </r>
    <r>
      <rPr>
        <sz val="10"/>
        <color theme="1"/>
        <rFont val="Calibri"/>
        <family val="2"/>
        <scheme val="minor"/>
      </rPr>
      <t xml:space="preserve">
• Die Vielfalt regionaler Pflanzen- und Tierarten ist durch die Pflege und Erweiterung von
Schutzgebieten sichergestellt.
• Das Bewusstsein der Bevölkerung für Bedeutung des Schutzes des regionalen Natur- und
Kulturgutes ist gesteigert.
• Ein jährliches Umweltbildungs- und Führungsprogramm ist etabliert.
</t>
    </r>
    <r>
      <rPr>
        <b/>
        <sz val="10"/>
        <color theme="1"/>
        <rFont val="Calibri"/>
        <family val="2"/>
        <scheme val="minor"/>
      </rPr>
      <t xml:space="preserve">
Aktionsfeldthema 2: Kulturelles Erbe - Schützen und Nützen</t>
    </r>
    <r>
      <rPr>
        <sz val="10"/>
        <color theme="1"/>
        <rFont val="Calibri"/>
        <family val="2"/>
        <scheme val="minor"/>
      </rPr>
      <t xml:space="preserve">
• Historische Kulturbauten werden renoviert und einer breiten Öffentlichkeit zugänglich
gemacht sein.
• der Fortbestand kultureller Güter und historischer Objekte ist langfristig gesichert.
• Burgen und Schlösser sowie historische Kulturbauten werden in der nächsten
Strukturförderperiode stärker vermarktet und auch von den Tourismusorganisationen
beworben.
• lokale Kulturinitiativen haben regionale Kunst- und Kulturangebote erarbeitet.
• regionale Kunst- und Kulturvereine haben sich untereinander vernetzt.</t>
    </r>
  </si>
  <si>
    <r>
      <rPr>
        <b/>
        <sz val="10"/>
        <color theme="1"/>
        <rFont val="Calibri"/>
        <family val="2"/>
        <scheme val="minor"/>
      </rPr>
      <t>Aktionsfeldthema 1: Natürliche Ressourcen - Schützen und Nützen:</t>
    </r>
    <r>
      <rPr>
        <sz val="10"/>
        <color theme="1"/>
        <rFont val="Calibri"/>
        <family val="2"/>
        <scheme val="minor"/>
      </rPr>
      <t xml:space="preserve">
Das Bewusstsein für ökologische Vielfalt und Zusammenhänge sowie das Wissen über die
Wertigkeit der regionalen Natur- und Kulturlandschaft soll durch verschiedenste Maßnahmen
gestärkt werden. Besucherbetreuungsprogramme, Umweltbildungsprogramme in der freien
Natur bilden einen Schwerpunkt im Aktionsfeldthema. Kooperationen zw. Landwirtschaft und
Tourismus auch auf den zahlreichen Almen der Region sollen angesprochen werden. Dabei sollen
speziell Kinder und Jugendliche sowie Multiplikatoren wie Familien sensibilisiert und zum
nachhaltigen Umgang mit natürlichen Ressourcen animiert werden.
Umweltbildungsprojekte in den naturkundlich wertvollen Bereichen werden ebenso die
Unterstützung des Regionalmanagements finden, wie Qualifizierungs- und
Ausbildungsmaßnahmen der Umweltpädagogik im Allgemeinen.
Bewusstseinsbildungsinitiativen für den einzigartigen Naturraum gehen mit
Vermarktungskooperationen aller Beteiligten (Tourismus, Landwirtschaft, Schulen etc.) Hand in Hand.
Auch die Bedeutung der bäuerlichen Kulturlandschaftspflege für diesen Bereich ist von
besonderer Bedeutung, sowie begleitende Werbung, Marketing.
Mögliche Projektträger u.a.: Naturpark, Naturschutzorganisationen
</t>
    </r>
    <r>
      <rPr>
        <b/>
        <sz val="10"/>
        <color theme="1"/>
        <rFont val="Calibri"/>
        <family val="2"/>
        <scheme val="minor"/>
      </rPr>
      <t xml:space="preserve">
Aktionsfeldthema 2: Kulturelles Erbe - Schützen und Nützen</t>
    </r>
    <r>
      <rPr>
        <sz val="10"/>
        <color theme="1"/>
        <rFont val="Calibri"/>
        <family val="2"/>
        <scheme val="minor"/>
      </rPr>
      <t xml:space="preserve">
Die Region Landeck will sich als Kunst- und Kulturregion etablieren, in der man auf den Schutz
des Kulturguts bedacht ist und durch Vermittlung von Geschichte und Tradition regionales
Kulturerbe erhält. Durch die Sanierung und Inwertsetzung geschichtsträchtiger Bauwerke in
Kombination mit der Vermittlung regionaler Geschichte und Kultur an Einwohner und Gäste will
man den Fortbestand des regionalen Kulturguts sicherstellen. Die Einbindung verschiedenster
Akteure, die Förderung regionaler Kulturschaffender sowie die Partizipation speziell von Kindern und Jugendlichen an Kulturprojekten soll ein Bewusstsein für die kulturelle Vielfalt der Region
schaffen und identitätsstiftend wirken. Qualifizierungskurse zu historischen
Handwerkstechniken werden in kleinerem Rahmen auch spezialisierten regionalen
Handwerksbetrieben Möglichkeiten eröffnen. Auch die Bedeutung der bäuerlichen
Kulturlandschaftspflege für diesen Bereich ist von besonderer Bedeutung, sowie begleitende Werbung und Marketing.
Mögliche Projektträger u.a.: Kunst- und Kulturvereine, Gemeinden</t>
    </r>
  </si>
  <si>
    <r>
      <rPr>
        <b/>
        <sz val="10"/>
        <color theme="1"/>
        <rFont val="Calibri"/>
        <family val="2"/>
        <scheme val="minor"/>
      </rPr>
      <t>Aktionsfeldthema 1: Natürliche Ressourcen - Schützen und Nützen:</t>
    </r>
    <r>
      <rPr>
        <sz val="10"/>
        <color theme="1"/>
        <rFont val="Calibri"/>
        <family val="2"/>
        <scheme val="minor"/>
      </rPr>
      <t xml:space="preserve">
Im Bezirk Landeck und seinen südlichen Nachbarregionen existiert bereits seit 5 Jahren der regionsübergreifende und grenzüberschreitende Arbeitskreis Natura Raetica. Mindestens 2 Mal
pro Jahr treffen sich die Geschäftsführer/Direktoren der insgesamt 4 Naturpark- und Nationalparkorganisationen (2 Landeck, 1 Vinschgau, 1 Engadin) und bereiten in diesem
Arbeitskreis gemeinschaftliche Projekte vor. Diese Zusammenarbeit wird in der neuen EU Strukturförderperiode ausgebaut und vertieft werden. Ein eigenes Management des
Arbeitskreises wird Klein- und Mittelprojekte (was Interreg CLLD-Fonds) betrifft vorbereiten und ebenso rein Landeck interne Projekte der Naturerlebniseinrichtungen (im Rahmen LEADER
national) begleiten. Finanziell größere LEADER und Interreg Projekte bedürfen einer eigenen Projektkoordination durch den jeweiligen Projektträger. Als Startprojekt stehen ein
grenzüberschreitender Infopass Natura Raetica zu insgesamt 9 Nationalparkzentren /Naturerlebniseinrichtungen sowie eine Natura Raetica Akademie (grenzüberschreitender
Qualifizierungsverbund für National- und Naturparkmitarbeiter) bereits heute fest.
Enge Verbindungen in diesem Aktionsfeldthema ergeben sich schon traditioneller Weise mit unseren westlichen Nachbarn im Klostertal, Montafon und Gr. Walsertal (Biosphärenpark) wo
Ausstellungs-, Naturerlebnis-, und Naturvermittlungsprojekte bestehen und fortgesetzt werden.
</t>
    </r>
    <r>
      <rPr>
        <b/>
        <sz val="10"/>
        <color theme="1"/>
        <rFont val="Calibri"/>
        <family val="2"/>
        <scheme val="minor"/>
      </rPr>
      <t xml:space="preserve">
Aktionsfeldthema 2: Kulturelles Erbe - Schützen und Nützen</t>
    </r>
    <r>
      <rPr>
        <sz val="10"/>
        <color theme="1"/>
        <rFont val="Calibri"/>
        <family val="2"/>
        <scheme val="minor"/>
      </rPr>
      <t xml:space="preserve">
Im Bezirk Landeck und seinen südlichen Nachbarregion existiert bereits seit 7 Jahren der
regionsübergreifende und grenzüberschreitende Arbeitskreis Cultura Raetica. Mindestens 2 Mal
pro Jahr treffen sich die Geschäftsführer/Obleute der insgesamt 33 Kunst- und
Kulturerlebniseinrichtungen und bereiten in diesem Arbeitskreis gemeinschaftliche Projekte vor.
Diese Zusammenarbeit wird in der neuen EU Strukturförderperiode ausgebaut und vertieft
werden. Ein eigenes Management des Arbeitskreises wird Klein- und Mittelprojekte (über
Interreg CLLD-Fonds) vorbereiten und ebenso rein Landeck interne Projekte der
Kulturerlebniseinrichtungen (im Rahmen LEADER national) begleiten. Finanziell größere LEADER
und Interreg Projekte bedürfen einer eigenen Projektkoordination. Als Startprojekt steht eine
Neuauflage der grenzüberschreitender Kulturkarte Terra Raetica zu insgesamt 33 dieser
Einrichtungen bereits heute fest.
Enge kulturelle Verbindungen in diesem Aktionsfeldthema ergeben sich schon traditioneller
Weise mit unseren westlichen Nachbarn im Klostertal und Montafon, wo Ausstellungs- und
Kulturvermittlungsprojekte über den Arlberg und ins Paznaun bestehen und fortgesetzt werden.
Was die Vermarktung der antiken Römerstraße Via Claudia Augusta betrifft, verbindet uns in
ebenso traditioneller Weise eine Kooperation mit der deutschen LAG Auerbergland. Diese
Kooperationen sollen fortgesetzt werden.</t>
    </r>
  </si>
  <si>
    <r>
      <rPr>
        <b/>
        <sz val="10"/>
        <color theme="1"/>
        <rFont val="Calibri"/>
        <family val="2"/>
        <scheme val="minor"/>
      </rPr>
      <t>Aktionsfeldthema 1: Ortskernrevitalisierung</t>
    </r>
    <r>
      <rPr>
        <sz val="10"/>
        <color theme="1"/>
        <rFont val="Calibri"/>
        <family val="2"/>
        <scheme val="minor"/>
      </rPr>
      <t xml:space="preserve">
• Gemeinden haben Gemeinderatsbeschlüsse zu Revitalisierungszonen gefasst
• Sanierung bestehender, ungenutzter und teilweise leerstehender Objekte zu Wohn- oder
Geschäftsgebäuden ist erfolgt
• Umbau bestehender, ungenutzter Stall- und Wirtschaftsgebäude zu Wohn- oder
Geschäftsgebäuden ist erfolgt
</t>
    </r>
    <r>
      <rPr>
        <b/>
        <sz val="10"/>
        <color theme="1"/>
        <rFont val="Calibri"/>
        <family val="2"/>
        <scheme val="minor"/>
      </rPr>
      <t xml:space="preserve">
Aktionsfeldthema 2: Community</t>
    </r>
    <r>
      <rPr>
        <sz val="10"/>
        <color theme="1"/>
        <rFont val="Calibri"/>
        <family val="2"/>
        <scheme val="minor"/>
      </rPr>
      <t xml:space="preserve">
• Migrantinnen finden einen Platz, wo das Erlernen der deutschen Sprache möglich
ist.
• Eine bezirksweite Freiwilligenplattform ist in Funktion und setzt Projekte (insbes.
für Senioren) um.
• Bedarfsorientierte Pflege (insbes. für Senioren) wird regionsübergreifend
organisiert und Pflegende Angehörige werden nicht allein gelassen.
• Ein bezirksweiter Politiklehrgang für Frauen ist durchgeführt und Frauen besetzten
in verstärkten Ausmaß Gemeinderäte und andere verantwortungsvolle Positionen.
• Vernetzungstreffen zw. den Jugendzentren finden statt.
</t>
    </r>
  </si>
  <si>
    <r>
      <rPr>
        <b/>
        <sz val="10"/>
        <color theme="1"/>
        <rFont val="Calibri"/>
        <family val="2"/>
        <scheme val="minor"/>
      </rPr>
      <t>Aktionsfeldthema 1: Ortskernrevitalisierung</t>
    </r>
    <r>
      <rPr>
        <sz val="10"/>
        <color theme="1"/>
        <rFont val="Calibri"/>
        <family val="2"/>
        <scheme val="minor"/>
      </rPr>
      <t xml:space="preserve">
Um einen geordneten Ablauf und eine koordinierte Vorgangsweise in der Durchführung zu gewährleisten, ist eine enge Abstimmung mit allen relevanten Landes-, Bundes- und EUEinrichtungen
von entscheidender Bedeutung. Die Abteilung Bodenordnung (Land Tirol), die Abteilung Kultur (Land Tirol), das Bundesdenkmalamt und die Abt. Landesentwicklung (Land
Tirol) sind sowohl inhaltlich als auch fördertechnisch die entscheidenden Ansprechpartner in der Durchführung der Vorhaben. Das Regionalmanagement Landeck – Regio L als
Projektträger fungiert hier als erste Anlaufstelle, um über eventuell mögliche (Landes-) Förderungen Auskunft zu geben und eine Basisinformation zum Landesförderprogramm zu
bieten. Im Rahmen des Aktionsfeldes wird v.a. die Koordinationstätigkeit/ Beratungstätigkeit/ Bewusstseinsbildung bei der Erarbeitung der einzelnen
Ortskernrevitalisierungszonen gefördert. Allenfalls kleinere, investive, kommunale Pilotprojekte (Projektträger v.a. Gemeinden) können im Rahmen von LEADER zur
Umsetzung gebracht werden.
Ein eigenes Projekt zur Stadt-Umlandkooperation Landeck mit Errichtung einer eigenen
Koordinationsstelle entweder bei Stadt Landeck oder Planungsverband Landeck u.U. ist
vorgesehen (siehe dazu IWB).
Mögliche Projektträger u.a.: Planungsverbände, Gemeinden, Regionalmanagement
</t>
    </r>
    <r>
      <rPr>
        <b/>
        <sz val="10"/>
        <color theme="1"/>
        <rFont val="Calibri"/>
        <family val="2"/>
        <scheme val="minor"/>
      </rPr>
      <t xml:space="preserve">
Aktionsfeldthema 2: Community</t>
    </r>
    <r>
      <rPr>
        <sz val="10"/>
        <color theme="1"/>
        <rFont val="Calibri"/>
        <family val="2"/>
        <scheme val="minor"/>
      </rPr>
      <t xml:space="preserve">
In Zusammenarbeit mit dem Verein Altes Widum Landeck (möglicher Projektträger) werden
Pilotprojekte und Projekte zum Thema Mobile Jugendarbeit umgesetzt. Vernetzungstreffen
der einzelnen Jugendzentren des Bezirks werden durchgeführt.
Im Bereich bedarfsorientierte Pflege für Senioren und pflegende Angehörige sind mit
unserer Unterstützung ortsübergreifende Pilotprojekte angelaufen, mit Projektträgerschaft
einzelner Gemeinden.
Das Projekt „Empowerment für Migrantinnen“ wird (auch für nicht im Arbeitsprozess
befindlichen Frauen) eine Möglichkeit zum Erlernen der deutschen Sprache im alltäglichen
Umfeld bieten (mögliche Projektträgerschaft durch das Regionalmanagement Landeck –Regio L).
Die Vorarbeiten bezüglich Inhalte eines Politiklehrgangs werden in Abstimmung mit dem
Frauenreferat des Landes Tirol (möglicher Projektträger) erarbeitet.</t>
    </r>
  </si>
  <si>
    <r>
      <rPr>
        <b/>
        <sz val="10"/>
        <color theme="1"/>
        <rFont val="Calibri"/>
        <family val="2"/>
        <scheme val="minor"/>
      </rPr>
      <t>Aktionsfeldthema 1: Ortskernrevitalisierung</t>
    </r>
    <r>
      <rPr>
        <sz val="10"/>
        <color theme="1"/>
        <rFont val="Calibri"/>
        <family val="2"/>
        <scheme val="minor"/>
      </rPr>
      <t xml:space="preserve">
Grundsätzlich sollten die Maßnahmen der Ortskernrevitalisierung für alle Gemeinden im
Bezirk offen stehen. Zusätzliche Förderungen im Rahmen des Regionalwirtschaftlichen
Programms für den Planungsverband 9 stehen in Ausarbeitung. In periodischen Abständen
trifft sich diese Arbeitsgruppe, bestehend aus Delegierten der beteiligten Gemeinden mit
den Verantwortlichen der Landes- und Bundesstellen, um laufende Projekte zu besprechen
sowie Neuanträge zu behandeln.
Einen gewichtigen Stellenwert wird hier die Abt. Bodenordnung/Dorferneuerung des
Landes Tirol einnehmen, nach deren Landes-Förderrichtlinien die Projekte abgewickelt
werden. In Teilbereichen ist auch mit dem BDA und der Kulturabteilung des Landes Tirol
eine inhaltliche Übereinstimmung zu erzielen.
Hier werden auch Projekte der Stadt-Umlandkooperation Landeck besprochen. Enge Verbindungen in diesem Aktionsfeldthema ergeben sich schon traditioneller Weise mit
unseren westlichen Nachbarn der REGIO V, wo von uns gemeinsam Gegenmaßnahmen bei der Entsiedelung (histor.) Ortskerne entwickelt wurden und der Know-How Austausch in
diesem Bereich fortgesetzt wird.
</t>
    </r>
    <r>
      <rPr>
        <b/>
        <sz val="10"/>
        <color theme="1"/>
        <rFont val="Calibri"/>
        <family val="2"/>
        <scheme val="minor"/>
      </rPr>
      <t xml:space="preserve">
Aktionsfeldthema 2: Community</t>
    </r>
    <r>
      <rPr>
        <sz val="10"/>
        <color theme="1"/>
        <rFont val="Calibri"/>
        <family val="2"/>
        <scheme val="minor"/>
      </rPr>
      <t xml:space="preserve">
Das Thema Jugendarbeit wird mit der Stadt Landeck, der Gemeinde Zams u.a. Gemeinden
und ihren Jugendzentren und dem Verein „Altes Widum“ auf Projektebene organisiert.
Im Bereich Empowerment für Migrantinnen baut man auf die Erfahrungen des Vereins
„Frauen aus allen Ländern“ in Landeck und dem Frauennetzwerk Landeck auf.
Pilotprojekte im Bereich bedarfsorientierte Pflege werden mit der Sozialabteilung des
Landes Tirol und der Abt. Dorferneuerung (Land Tirol) entwickelt. Die Umsetzung erfolgt in
Absprache mit den Sozialsprengeln/Altenwohnheimen sowie den betreffenden
Gemeinden.
Die Einrichtung einer Freiwilligenplattform erfolgt in Abstimmung mit der Abt.
Landesentwicklung und Zukunftsstrategie und wird beim Regionalmanagement angesiedelt
sein.
Der Durchführung des Politiklehrgangs für Frauen wird in Zusammenarbeit mit dem
Frauenreferat des Landes Tirol organisiert.</t>
    </r>
  </si>
  <si>
    <r>
      <rPr>
        <b/>
        <sz val="10"/>
        <color theme="1"/>
        <rFont val="Calibri"/>
        <family val="2"/>
        <scheme val="minor"/>
      </rPr>
      <t>Aktionsfeldthema 1: Naturraummanagement und Klimawandel</t>
    </r>
    <r>
      <rPr>
        <sz val="10"/>
        <color theme="1"/>
        <rFont val="Calibri"/>
        <family val="2"/>
        <scheme val="minor"/>
      </rPr>
      <t xml:space="preserve">
Die weithin naturnahen Räume der Gebirgslandschaft des Bezirkes, zusammen mit den
unter Naturschutz stehenden Freiräumen, sind als Naherholungsgebiete für die
einheimische Bevölkerung geschützt und als Wanderregionen für den Sommertouristen
zugänglich. Eine Attraktivierung durch Schaffung naturnaher Infrastruktur (Wanderwege,
Themenwege, Natur- und Kulturinfostellen) sowie Errichtung von
Besucherlenkungsinfrastruktur hat zu einer Steigerung der Lebensqualität von Besuchern
und Besuchten geführt.
</t>
    </r>
    <r>
      <rPr>
        <b/>
        <sz val="10"/>
        <color theme="1"/>
        <rFont val="Calibri"/>
        <family val="2"/>
        <scheme val="minor"/>
      </rPr>
      <t xml:space="preserve">
Aktionsfeldthema 2: Innovation, KMU Entwicklung</t>
    </r>
    <r>
      <rPr>
        <sz val="10"/>
        <color theme="1"/>
        <rFont val="Calibri"/>
        <family val="2"/>
        <scheme val="minor"/>
      </rPr>
      <t xml:space="preserve">
Die durchgeführten Initiativen werden zu einer wesentlichen Verbesserung der regionalen
Betriebsstruktur und/oder Verbesserung des Angebotes im Bereich der kleinstrukturierten
Tiroler Tourismus- und Freizeitwirtschaft, der Gewerbe- und Dienstleistungsbetriebe der
Region geführt haben.
Diese durchgeführten Innovations- und Kooperationsprojekte werden zur Schaffung von
Frauen-, und Jugendarbeitsplätze sowie familienfreundlichen Projekten und
Begleitmaßnahmen führen.
</t>
    </r>
    <r>
      <rPr>
        <b/>
        <sz val="10"/>
        <color theme="1"/>
        <rFont val="Calibri"/>
        <family val="2"/>
        <scheme val="minor"/>
      </rPr>
      <t xml:space="preserve">
Aktionsfeldthema 3 : Energie</t>
    </r>
    <r>
      <rPr>
        <sz val="10"/>
        <color theme="1"/>
        <rFont val="Calibri"/>
        <family val="2"/>
        <scheme val="minor"/>
      </rPr>
      <t xml:space="preserve">
Eine Steigerung der Versorgungssicherheit und Unabhängigkeit in der Energieversorgung
wird durch die Umsetzung betrieblicher Energieproduktions-, Energieeffizienz-, und
Energieeinsparungsprojekte erreicht sein.
Der Know How-Aufbau im Bereich (erneuerbarer-) Energieproduktion und Einsparung wird
vom lokalen Gewerbe im Rahmen durchgeführter Qualifizierungsmaßnahmen gelungen sein.
Lokale Tourismus-, Freizeit-, und Gewerbetriebe werden verstärkt auf erneuerbare Energieträger setzen.
Die ausgelösten Investitionen werden zur Verbesserung der Wettbewerbsfähigkeit des
regionalen Gewerbes in diesem Bereich geführt haben. Unterstützt durch die Etablierung
regionsspezifischer Bildungs- und Qualifizierungsangebote wird es zu mehr und höher
qualifizierten Arbeitsplätzen in der Region führen.</t>
    </r>
  </si>
  <si>
    <r>
      <rPr>
        <b/>
        <sz val="10"/>
        <color theme="1"/>
        <rFont val="Calibri"/>
        <family val="2"/>
        <scheme val="minor"/>
      </rPr>
      <t>Aktionsfeldthema 4: Chancengleichheit und Zugänglichkeit</t>
    </r>
    <r>
      <rPr>
        <sz val="10"/>
        <color theme="1"/>
        <rFont val="Calibri"/>
        <family val="2"/>
        <scheme val="minor"/>
      </rPr>
      <t xml:space="preserve">
Die Region Landeck steht für einen zukunftsweisende Umgang mit dem Thema Chancengleichheit und Zugänglichkeit.
Bedarfsorientierte Lösungen im Bereich der Kinderbetreuung/schulischen
Nachmittagsbetreuung kombiniert mit innovativen Mobilitätslösungen erlauben es auch
Jugendlichen, Frauen, Senioren aus den kleinen Berggemeinden einer geregelten Arbeit nachzugehen.
„Urlaub für Alle“ ist das Schlagwort mit dem mindestens 1 Tourismusregion im Bezirk sich
dem Thema barrierefreier Urlaub widmet.
</t>
    </r>
    <r>
      <rPr>
        <b/>
        <sz val="10"/>
        <color theme="1"/>
        <rFont val="Calibri"/>
        <family val="2"/>
        <scheme val="minor"/>
      </rPr>
      <t xml:space="preserve">
Aktionsfeldthema : Stadt-Umland Kooperation</t>
    </r>
    <r>
      <rPr>
        <sz val="10"/>
        <color theme="1"/>
        <rFont val="Calibri"/>
        <family val="2"/>
        <scheme val="minor"/>
      </rPr>
      <t xml:space="preserve">
Die Zusammenarbeit und Etablierung einer Gemeindekooperation auf verschiedenen
Handlungsfeldern wie z.B. Wirtschaftsentwicklung, Tourismus, Mobilität,
Standortmarketing funktioniert.
Kooperations- und Zusammenarbeitspotentiale sind identifiziert und für jedes der ausgewählten Handlungsfelder sind auch entsprechende Zielplanungen ausgearbeitet.
Zu jedem identifizierten Handlungsfeld sind die entsprechenden Maßnahmenpläne
erarbeitet und Pilotprojekte dazu werden durchgeführt.</t>
    </r>
  </si>
  <si>
    <r>
      <rPr>
        <b/>
        <sz val="10"/>
        <color theme="1"/>
        <rFont val="Calibri"/>
        <family val="2"/>
        <scheme val="minor"/>
      </rPr>
      <t>Aktionsfeldthema 1: Naturraummanagement und Klimawandel</t>
    </r>
    <r>
      <rPr>
        <sz val="10"/>
        <color theme="1"/>
        <rFont val="Calibri"/>
        <family val="2"/>
        <scheme val="minor"/>
      </rPr>
      <t xml:space="preserve">
Im Rahmen dieses Aktionsfeldes ist man bestrebt, den wachsenden Besucherandrang
sowohl der naturinteressierten Touristen als auch der Bewohner aus siedlungsnahen
Bereichen in gelenkte Bahnen zu leiten. In Kooperation mit dem Naturpark Kaunergrat aber
auch in anderen Naturräumen werden in Zusammenarbeit mit den jew. zuständigen
Tourismusorganisationen sowie Vertretern der BFI Landeck Bewusstseinsbildungs- und
Infrastrukturmaßnahmen, wie auch geeignete Besucherlenkungseinrichtungen etabliert werden.
Möglicher Projektträger u.a.: Naturpark Kaunergrat
Mit der Einrichtung der Umweltbildungsstelle Jamtal wird dem Themenfeld Klimawandel in
Gebirgsregionen ein regionales Gesicht gegeben. Ergänzende Umsetzungsmöglichkeiten
bieten sich in Aktionsfeld 2 (Natürliche Ressourcen).
Mögliche Projektträger u.a.: Alpinarium Galtür, Gemeinde Galtür
</t>
    </r>
    <r>
      <rPr>
        <b/>
        <sz val="10"/>
        <color theme="1"/>
        <rFont val="Calibri"/>
        <family val="2"/>
        <scheme val="minor"/>
      </rPr>
      <t xml:space="preserve">
Aktionsfeldthema 2: Innovation, KMU Entwicklung</t>
    </r>
    <r>
      <rPr>
        <sz val="10"/>
        <color theme="1"/>
        <rFont val="Calibri"/>
        <family val="2"/>
        <scheme val="minor"/>
      </rPr>
      <t xml:space="preserve">
• Betriebliche Erweiterung in Verbindung mit Erzeugung neuer und/oder höherwertiger Produkte und Anwendung neuer Technologien inkl. innovativer Dienstleitungen 
• Investition neuer und/oder qualitativ höherwertiger Dienstleistungen sowie wesentliche
qualitätsverbessernde Maßnahmen
• Gründung Kooperationsplattform mit Beratung zu neue Geschäftsmodellen und ev.
notwenigen Qualifizierungsmaßnahmen
Mögliche Projektträger u.a.: Lantech Innovationszentrum, WK-Landeck, AK-Landeck
</t>
    </r>
    <r>
      <rPr>
        <b/>
        <sz val="10"/>
        <color theme="1"/>
        <rFont val="Calibri"/>
        <family val="2"/>
        <scheme val="minor"/>
      </rPr>
      <t xml:space="preserve">
Aktionsfeldthema 3 : Energie</t>
    </r>
    <r>
      <rPr>
        <sz val="10"/>
        <color theme="1"/>
        <rFont val="Calibri"/>
        <family val="2"/>
        <scheme val="minor"/>
      </rPr>
      <t xml:space="preserve">
Im Aktionsfeldthema konzentriert man sich mit in der Beratung auf alle Felder erneuerbarer
Energien (z.B. Beratung zu Umweltförderung im Inland - UFI), Schwerpunkte werden aber in
der Förderung von einzelbetrieblichen Pilotprojekten im Bereich erneuerbare Energieproduktion, Energieeffizienz und Energieeinsparung gelegt werden, wo es aus Sicht
der regionalen Akteure zur Zeit keine oder unzureichende Förderungen gibt.
Mögliche Projektträger u.a.: Betriebe</t>
    </r>
  </si>
  <si>
    <r>
      <rPr>
        <b/>
        <sz val="10"/>
        <color theme="1"/>
        <rFont val="Calibri"/>
        <family val="2"/>
        <scheme val="minor"/>
      </rPr>
      <t>Aktionsfeldthema 4: Chancengleichheit und Zugänglichkeit</t>
    </r>
    <r>
      <rPr>
        <sz val="10"/>
        <color theme="1"/>
        <rFont val="Calibri"/>
        <family val="2"/>
        <scheme val="minor"/>
      </rPr>
      <t xml:space="preserve">
Im Rahmen der Tätigkeit des Regionalmanagements wird eine eigene Koordinationsstelle
zum Thema Barrierefrei Landeck (Schwerpunkt Rollstuhlfreundlichkeit) eingesetzt. Hierfür
wird das Regionalmanagement Landeck auch die Projektträgerschaft übernehmen.
Notwendige Eigenmittel haben die Sozialpartnerorganisationen (AK,WK) in Aussicht gestellt. Erstberatungen zum Thema Barrierefreiheit sowie Einarbeitung der geschaffenen
Angebote auf der website Tirol/barrierefrei bilden einen Schwerpunkt der Tätigkeit. Die
Förderung einzelner Infrastrukturvorhaben zum Thema bildet auch im Bereich
Attraktivierung Sommertourismus einen Schwerpunkt.
Im Rahmen der Tätigkeit des Regionalmanagements wird eine eigene Koordinationsstelle
zum Thema bedarfsorientierte, regionsübergreifende Kinderbetreuung eingesetzt. Hierfür
wird das Regionalmanagement Landeck auch die Projektträgerschaft übernehmen. Auch
hier sind die notwendige Eigenmittel von den Sozialpartnerorganisationen (AK, WK) in
Aussicht gestellt.
</t>
    </r>
    <r>
      <rPr>
        <b/>
        <sz val="10"/>
        <color theme="1"/>
        <rFont val="Calibri"/>
        <family val="2"/>
        <scheme val="minor"/>
      </rPr>
      <t xml:space="preserve">
Aktionsfeldthema : Stadt-Umland Kooperation</t>
    </r>
    <r>
      <rPr>
        <sz val="10"/>
        <color theme="1"/>
        <rFont val="Calibri"/>
        <family val="2"/>
        <scheme val="minor"/>
      </rPr>
      <t xml:space="preserve">
Die Entwicklung der interkommunalen Zusammenarbeit in den definierten
Handlungsfeldern erfolgt mit einer schlanken und ökonomischen Prozessstruktur (im Sinne
eines begleiteten modulartigen Prozesses) über Workshops und Steuergruppensitzungen.
Mögliche Projektträgerschaft u.a. : PV Landeck u.U. oder einzelne Gemeinden</t>
    </r>
  </si>
  <si>
    <r>
      <rPr>
        <b/>
        <sz val="10"/>
        <color theme="1"/>
        <rFont val="Calibri"/>
        <family val="2"/>
        <scheme val="minor"/>
      </rPr>
      <t>Aktionsfeldthema 1: Naturraummanagement und Klimawandel</t>
    </r>
    <r>
      <rPr>
        <sz val="10"/>
        <color theme="1"/>
        <rFont val="Calibri"/>
        <family val="2"/>
        <scheme val="minor"/>
      </rPr>
      <t xml:space="preserve">
Die beschriebenen Maßnahmen bedürfen einer intensiven Kooperation und Koordination
zwischen verschiedenen Nutzergruppen. Nach Rücksprache mit den beteiligten Akteuren
wird hier die Bezirksforstinspektion Landeck und der Naturpark Kaunergrat die
Federführung übernehmen. Eine Abstimmung mit Grundbesitzern, Jägern und
Tourismusverantwortlichen ist zwingend notwendig. Bereits existierende
Schutzwaldprojekte und Kooperationen sollen hier eingebunden werden.
Im Rahmen der Umweltbildungsstelle Jamtal wird es zu einer Kooperation zw. Gemeinde
Galtür, Alpinarium Galtür, Volksschule Galtür, NMS Paznaun und Österreichischer Akademie
der Wissenschaften kommen
</t>
    </r>
    <r>
      <rPr>
        <b/>
        <sz val="10"/>
        <color theme="1"/>
        <rFont val="Calibri"/>
        <family val="2"/>
        <scheme val="minor"/>
      </rPr>
      <t xml:space="preserve">
Aktionsfeldthema 2: Innovation, KMU Entwicklung</t>
    </r>
    <r>
      <rPr>
        <sz val="10"/>
        <color theme="1"/>
        <rFont val="Calibri"/>
        <family val="2"/>
        <scheme val="minor"/>
      </rPr>
      <t xml:space="preserve">
Im Bereich Wettbewerbsfähigkeit wird der bezirksweit agierende Arbeitskreis Arbeit,
Wirtschaft und Innovation versuchen, die Umsetzungsmaßnahmen auch mit Unterstützung
von LEADER Förderungen zu begleiten.
In Zusammenarbeit mit dem Lantech Innovationszentrum wird der Kooperationskultur im
Rahmen einer sog. Impulsakademie ein neuer Platz gegeben.
Ergänzend dazu werden in Absprache mit der lokalen Geschäftsstelle des AMS
Qualifizierungsverbünde im Tourismus (Hotels, Beherbergungsbetriebe...) durchgeführt.
Alle entwickelten Maßnahmen erfolgen in Absprache mit AMS, WK und AK Landeck sowie den zuständigen Landesstellen.
</t>
    </r>
    <r>
      <rPr>
        <b/>
        <sz val="10"/>
        <color theme="1"/>
        <rFont val="Calibri"/>
        <family val="2"/>
        <scheme val="minor"/>
      </rPr>
      <t xml:space="preserve">
Aktionsfeldthema 3 : Energie</t>
    </r>
    <r>
      <rPr>
        <sz val="10"/>
        <color theme="1"/>
        <rFont val="Calibri"/>
        <family val="2"/>
        <scheme val="minor"/>
      </rPr>
      <t xml:space="preserve">
Im Bereich erneuerbarer Energien und ressourcenschonender Kreisläufe wird der gleichnamige, bezirksweit agierende Arbeitskreis versuchen, die Umsetzungsmaßnahmen,
die er im Energieleitbild Landeck 2020 erarbeitet hat, auch mit Unterstützung des LEADER Programms umzusetzen.
Begleitend dazu werden in Absprache mit der lokalen Geschäftsstelle des AMS Qualifizierungsverbünde für die lokalen Elektrobetriebe und der lokalen Installateure und
Lüftungstechniker gegründet. Ergänzend dazu erfolgt eine regionsweite Informationskampagne zu den Fördermaßnahmen und zu Gewerbebetrieben der Region,
die über die geforderten Kompetenzen in diesem Geschäftsfeld verfügen. Alle Maßnahmen erfolgen in Absprache mit AMS, WK und AK Landeck sowie den zuständigen Landesstellen,
mit denen die beschriebenen Maßnahmen abgestimmt und entwickelt wurden.</t>
    </r>
  </si>
  <si>
    <r>
      <rPr>
        <b/>
        <sz val="10"/>
        <color theme="1"/>
        <rFont val="Calibri"/>
        <family val="2"/>
        <scheme val="minor"/>
      </rPr>
      <t>Aktionsfeldthema 4: Chancengleichheit und Zugänglichkeit</t>
    </r>
    <r>
      <rPr>
        <sz val="10"/>
        <color theme="1"/>
        <rFont val="Calibri"/>
        <family val="2"/>
        <scheme val="minor"/>
      </rPr>
      <t xml:space="preserve">
Die beschriebenen Maßnahmen bedürfen einer intensiven Kooperation und Koordination
zwischen verschiedenen Nutzergruppen. Die Koordinationsstelle bindet einerseits die
interessierten Tourismusorganisationen ein und arbeitet andererseits mit der
Gleichstellungsbeauftragen des Landes Tirol sowie dem Bundessozialamt
(Sozialministerium Service) eng zusammen.
Das Themenfeld bedarfsorientierte Kinderbetreuung bedarf einer Zusammenarbeit zw.
Gemeinden, Kinderbetreuungseinrichtungen/Schulen und Eltern. Ein Themenfeld, dass
einen hohen Koordinations- und Vernetzungsaufwand mit sich bringt. Auch deshalb
bekennt man sich in der Region zur Einrichtung einer eigenen Koordinationsstelle dafür.
</t>
    </r>
    <r>
      <rPr>
        <b/>
        <sz val="10"/>
        <color theme="1"/>
        <rFont val="Calibri"/>
        <family val="2"/>
        <scheme val="minor"/>
      </rPr>
      <t xml:space="preserve">
Aktionsfeldthema : Stadt-Umland Kooperation</t>
    </r>
    <r>
      <rPr>
        <sz val="10"/>
        <color theme="1"/>
        <rFont val="Calibri"/>
        <family val="2"/>
        <scheme val="minor"/>
      </rPr>
      <t xml:space="preserve">
Die beschriebenen Maßnahmen bedürfen einer intensiven Kooperation und Koordination
zwischen den Gemeinden des Planungsverbands Landeck u.U.
Ein Abstimmung und Rückkoppelung mit dem bezirksweit agierenden Arbeitskreis Arbeit,
Wirtschaft und Innovation erscheint sinnvoll, auch um eine Abstimmung mit zuständigen
Landesvertretern und Sozialpartnerorganisationen zu gewährleisten.
Im Bereich des Themenfeldes Ortskernrevitalisierung wird es zu einer Abstimmung mit dem
zuständigen bezirksweiten Arbeitskreis kommen.
</t>
    </r>
  </si>
  <si>
    <r>
      <rPr>
        <b/>
        <sz val="10"/>
        <color theme="1"/>
        <rFont val="Calibri"/>
        <family val="2"/>
        <scheme val="minor"/>
      </rPr>
      <t>Aktionsfeldthema 1: Intelligentes Wachstum</t>
    </r>
    <r>
      <rPr>
        <sz val="10"/>
        <color theme="1"/>
        <rFont val="Calibri"/>
        <family val="2"/>
        <scheme val="minor"/>
      </rPr>
      <t xml:space="preserve">
Die durchgeführten Vorhaben werden besondere Impulse für ein nachhaltiges Wachstum und die Sicherung der Beschäftigung erreicht haben. Die durchgeführten Initiativen werden
zu einer wesentlichen Verbesserung der regionalen Betriebsstruktur und/oder Verbesserung des Angebotes im Bereich der kleinstrukturierten Tourismus- und
Freizeitwirtschaft, der Gewerbe- und Dienstleistungsbetriebe und Landwirtschaftsbetriebe der Region geführt haben.
Projekte mit besonderer regionalwirtschaftlicher Bedeutung, die eine wesentliche Verbesserung der regionalen Arbeitsmarktlage und/oder eine Steigerung der
Innovationsfähigkeit zum Ziel haben, werden zu diesen Ergebnissen beigetragen haben. Eine bessere nachhaltige Erschließung des grenznahen Erholungsraumes und die Schaffung
von Freizeitinfrastruktur wird zu einer Verbesserung der Angebotsstruktur geführt haben.
Die Qualifizierung unserer im Tourismus tätigen Mitarbeiter sichert ihren Arbeitsplatz ab. Freizeitinfrastrukturprojekte fördern nicht nur den Tourismus, sondern dienen auch der
Naherholung für die ansässige Bevölkerung. Radwege und Wanderwege leisten in gewissem Umfang auch einen Beitrag zur Co2 - schonenden Mobilität.
Die Schaffung einer gesteigerten Zahl von grenzüberschreitenden touristischen Attraktionsschwerpunkten (bes. im Sommertourismus) wird auch der einheimischen
Bevölkerung als Naherholungseinrichtungen zu Gute kommen.
Die Zusammenarbeit von grenznahen natur- und kulturtouristischen Initiativen sowie eine Vernetzung der Anbieter untereinander wird erfolgt sein.
Die ausgelösten Investitionen führen zu touristischen Innovationen und zur Generierung
grenzüberschreitender Touristenströme, somit zu einer Verbesserung der
Wettbewerbsfähigkeit der regionalen (Tourismus-)Wirtschaft. Unterstützt durch die
Etablierung grenzüberschreitend organisierter Bildungs- und Qualifizierungsangebote wird
es zu mehr und höher qualifizierten Arbeitsplätzen in der Region führen.
</t>
    </r>
    <r>
      <rPr>
        <b/>
        <sz val="10"/>
        <color theme="1"/>
        <rFont val="Calibri"/>
        <family val="2"/>
        <scheme val="minor"/>
      </rPr>
      <t xml:space="preserve">
Aktionsfeldthema 2 : Nachhaltiges Wachstum (Natürliches Erbe-Verkehr)</t>
    </r>
    <r>
      <rPr>
        <sz val="10"/>
        <color theme="1"/>
        <rFont val="Calibri"/>
        <family val="2"/>
        <scheme val="minor"/>
      </rPr>
      <t xml:space="preserve">
• Die Vielfalt regionaler Pflanzen- und Tierarten ist durch die Pflege und Erweiterung von Schutzgebieten sichergestellt
• Das Bewusstsein der Bevölkerung für Bedeutung des Schutzes des regionalen Natur- und Kulturgutes ist gesteigert
• Die National- und Naturparks in der Grenzregion arbeiten zusammen
• Der ÖPNV Taktlückenschluss am Reschenpass ist gelungen
• Die Etablierung von innovativen Mikro – ÖV Lösungen im Grenzraum ist gelungen</t>
    </r>
  </si>
  <si>
    <r>
      <rPr>
        <b/>
        <sz val="10"/>
        <color theme="1"/>
        <rFont val="Calibri"/>
        <family val="2"/>
        <scheme val="minor"/>
      </rPr>
      <t>Aktionsfeldthema 3: Nachhaltiges Wachstum – Kulturelles Erbe</t>
    </r>
    <r>
      <rPr>
        <sz val="10"/>
        <color theme="1"/>
        <rFont val="Calibri"/>
        <family val="2"/>
        <scheme val="minor"/>
      </rPr>
      <t xml:space="preserve">
• Historische Kulturbauten im Grenzraum werden renoviert und einer breiten
Öffentlichkeit zugänglich gemacht sein
• Die dafür notwendigen Kenntnisse werden den lokalen Handwerksbetrieben vermittelt
worden sein
• Burgen und Schlösser sowie historische Kulturbauten werden in der nächsten
Strukturförderperiode stärker vermarktet und auch von den Tourismusorganisationen
grenzüberschreitend beworben werden
• Regionale Kunst- und Kulturvereine vernetzen sich grenzüberschreitend untereinander
</t>
    </r>
    <r>
      <rPr>
        <b/>
        <sz val="10"/>
        <color theme="1"/>
        <rFont val="Calibri"/>
        <family val="2"/>
        <scheme val="minor"/>
      </rPr>
      <t xml:space="preserve">
Aktionsfeldthema : Integratives Wachstum</t>
    </r>
    <r>
      <rPr>
        <sz val="10"/>
        <color theme="1"/>
        <rFont val="Calibri"/>
        <family val="2"/>
        <scheme val="minor"/>
      </rPr>
      <t xml:space="preserve">
Die Region Terra Raetica steht für einen zukunftsweisenden Umgang mit dem Thema
Chancengleichheit und Zugänglichkeit.
Bedarfsorientierte Lösungen im Bereich der Kinderbetreuung/schulischen Nachmittagsbetreuung
kombiniert mit innovativen Mobilitätslösungen erlauben es auch Frauen aus den kleinen
Berggemeinden, einer geregelten Arbeit nachzugehen.
Mehrere Tourismusregionen in der Region Terra Raetica widmen sich dem Thema barrierefreier
Urlaub und bewerben ihn gemeinsam.
Bedarfsorientierte Pflege wird regionsübergreifend organisiert und Pflegende Angehörige werden
nicht allein gelassen. Ein grenzüberschreitender Know-How Austausch dazu ist organisiert.
Schüler- und Lehrlingsaustauschprojekte führen in weiterer Folge auch zu einem verstärkten
Arbeitskräfteaustausch im Grenzraum.</t>
    </r>
  </si>
  <si>
    <r>
      <rPr>
        <b/>
        <sz val="10"/>
        <color theme="1"/>
        <rFont val="Calibri"/>
        <family val="2"/>
        <scheme val="minor"/>
      </rPr>
      <t>Aktionsfeldthema 1: Intelligentes Wachstum</t>
    </r>
    <r>
      <rPr>
        <sz val="10"/>
        <color theme="1"/>
        <rFont val="Calibri"/>
        <family val="2"/>
        <scheme val="minor"/>
      </rPr>
      <t xml:space="preserve">
• Investition in neue und/oder qualitativ höherwertigere Produkte/ Dienstleistungen sowie wesentliche qualitätsverbessernde Maßnahmen
• Schaffung touristisch höherwertigere Angebote
• Investitionen in touristische Freizeitinfrastruktur mit Auslösung grenzüberschreitender Touristenströme
• Schaffung von grenzüberschreitenden Attraktionsschwerpunkten
• Durchführung von grenzüberschreitenden Qualifizierungskursen
• Grenzüberschreitende, begleitende Werbung, Marketing
• grenzüberschreitende Destinationsentwicklung
Mögliche Projektträgerschaft u.a. : Tourismusverbände, Unternehmen, Gemeinden
</t>
    </r>
    <r>
      <rPr>
        <b/>
        <sz val="10"/>
        <color theme="1"/>
        <rFont val="Calibri"/>
        <family val="2"/>
        <scheme val="minor"/>
      </rPr>
      <t xml:space="preserve">
Aktionsfeldthema 2 : Nachhaltiges Wachstum (Natürliches Erbe-Verkehr)</t>
    </r>
    <r>
      <rPr>
        <sz val="10"/>
        <color theme="1"/>
        <rFont val="Calibri"/>
        <family val="2"/>
        <scheme val="minor"/>
      </rPr>
      <t xml:space="preserve">
Das Bewusstsein für ökologische Vielfalt und Zusammenhänge sowie das Wissen über die
Wertigkeit der regionalen Natur- und Kulturlandschaft soll durch verschiedenste
Maßnahmen gestärkt werden. Besucherbetreuungsprogramme,
Umweltbildungsprogramme in der freien Natur bilden einen Schwerpunkt im
Aktionsfeldthema. Kooperationen zw. Landwirtschaft und Tourismus auch auf den
zahlreichen Almen der Grenzregion sollen angesprochen werden. Dabei sollen speziell
Kinder und Jugendliche sowie Multiplikatoren wie Familien sensibilisiert und zum
nachhaltigen Umgang mit natürlichen Ressourcen animiert werden.
Umweltbildungsprojekte in den naturkundlich wertvollen Bereichen werden ebenso die
Unterstützung des Regionalmanagements finden, wie Qualifizierungs- und
Ausbildungsmaßnahmen der Umweltpädagogik im Allgemeinen.
Bewusstseinsbildungsinitiativen für den einzigartigen Naturraum gehen mit
Vermarktungskooperationen aller Beteiligten (Tourismus, Landwirtschaft, Schulen etc.) Hand in Hand.
Auch die bäuerliche Kulturlandschaftspflege für diesen Bereich ist von besonderer
Bedeutung, sowie begleitende grenzüberschreitende Werbung, Marketing.
Abstimmungsgespräche mit den zuständigen Mobilitätslandesräten und
grenzüberschreitende Gespräche der Verkehrsträger zum Thema ÖPNV werden zu einer
Verbesserung der Situation führen.
Mögliche Projektträger u.a.: Gemeinden, Mobilitätsvereine, Natur- und Nationalparks</t>
    </r>
  </si>
  <si>
    <r>
      <rPr>
        <b/>
        <sz val="10"/>
        <color theme="1"/>
        <rFont val="Calibri"/>
        <family val="2"/>
        <scheme val="minor"/>
      </rPr>
      <t>Aktionsfeldthema 3: Nachhaltiges Wachstum – Kulturelles Erbe</t>
    </r>
    <r>
      <rPr>
        <sz val="10"/>
        <color theme="1"/>
        <rFont val="Calibri"/>
        <family val="2"/>
        <scheme val="minor"/>
      </rPr>
      <t xml:space="preserve">
Die Terra Raetica will sich als Kunst- und Kulturregion etablieren, in der man auf den Schutz
des Kulturguts bedacht ist und durch Vermittlung von Geschichte und Tradition regionales
Kulturerbe erhält.
Durch die Sanierung und Inwertsetzung geschichtsträchtiger Bauwerke in Kombination mit
der Vermittlung regionaler Geschichte und Kultur an Einwohner der Terra Raetica und Gäste
will man den Fortbestand des regionalen Kulturguts sicherstellen. Die Einbindung verschiedenster Akteure, die Förderung regionaler Kulturschaffender sowie die
Partizipation speziell von Kindern und Jugendlichen an Kulturprojekten soll ein Bewusstsein
für die kulturelle Vielfalt der Region schaffen und identitätsstiftend wirken.
Grenzüberschreitend organisierte Qualifizierungskurse zu historischen
Handwerkstechniken werden in kleinerem Rahmen auch spezialisierten regionalen
Handwerksbetrieben Möglichkeiten eröffnen. Diese Kurse werden auch den Partnern im
Vinschgau, Imst und Engadin angeboten.
Mögliche Projektträger u.a.: Kunst- und Kulturvereine, Gemeinden
</t>
    </r>
    <r>
      <rPr>
        <b/>
        <sz val="10"/>
        <color theme="1"/>
        <rFont val="Calibri"/>
        <family val="2"/>
        <scheme val="minor"/>
      </rPr>
      <t xml:space="preserve">
Aktionsfeldthema : Integratives Wachstum</t>
    </r>
    <r>
      <rPr>
        <sz val="10"/>
        <color theme="1"/>
        <rFont val="Calibri"/>
        <family val="2"/>
        <scheme val="minor"/>
      </rPr>
      <t xml:space="preserve">
Im Rahmen der Tätigkeit des Regionalmanagements wird eine eigene Koordinationsstelle
zum Thema Barrierefreiheit (Schwerpunkt Rollstuhlfreundlichkeit) eingesetzt. Hierfür wird
das Regionalmanagement Landeck auch die Trägerschaft übernehmen. Notwendige
Eigenmittel haben die Sozialpartnerorganisationen (AK, WK) in Aussicht gestellt.
Erstberatungen zum Thema Barrierefreiheit sowie Einarbeitung der geschaffenen Angebote
auf der website terraraetica.eu/barrierefrei bilden einen Schwerpunkt der Tätigkeit. Die
Förderung einzelner Infrastrukturvorhaben zum Thema bildet im Bereich Attraktivierung Tourismus einen Schwerpunkt.
Im Rahmen der Tätigkeit des Regionalmanagements wird eine eigene Koordinationsstelle zum Thema bedarfsorientierte, regionsübergreifende Kinderbetreuung eingesetzt. Hierfür
wird das Regionalmanagement Landeck auch die Trägerschaft übernehmen und im Rahmen der Basisdienstleistungen des Regionalmanagements abgewickelt. Auch hier sind die
notwendigen Eigenmittel von den Sozialpartnerorganisationen (AK, WK) in Aussicht gestellt. Von ihr wird auch der grenzüberschreitende Know-How Austausch koordiniert.
Im Bereich bedarfsorientierte Pflege und pflegende Angehörige sind ortsübergreifende Pilotprojekte angelaufen.
Möglicher Projektträger u.a.: Regionalmanagement Landeck, Gemeinden</t>
    </r>
  </si>
  <si>
    <r>
      <rPr>
        <b/>
        <sz val="10"/>
        <color theme="1"/>
        <rFont val="Calibri"/>
        <family val="2"/>
        <scheme val="minor"/>
      </rPr>
      <t>Aktionsfeldthema 1: Intelligentes Wachstum</t>
    </r>
    <r>
      <rPr>
        <sz val="10"/>
        <color theme="1"/>
        <rFont val="Calibri"/>
        <family val="2"/>
        <scheme val="minor"/>
      </rPr>
      <t xml:space="preserve">
Grenzüberschreitend erfolgt unsere Abstimmung mit den Regionalmanagementeinrichtungen im Vinschgau, im Engadin und in Imst in der
Kernarbeitsgruppe Terra Raetica.
Zusätzlich dazu existiert im Bezirk Landeck und seinen südlichen Nachbarregion bereits seit 5 Jahren der regionsübergreifende und grenzüberschreitende Arbeitskreis Tourismus Terra
Raetica. Mindestens 2 Mal pro Jahr treffen sich die Geschäftsführer/Direktoren der insgesamt 7 Tourismusorganisationen (5 Landeck, 1 Vinschgau, 1 Engadin) und bereiten in
diesem Arbeitskreis gemeinschaftliche Projekte vor. Diese Zusammenarbeit wird in der neuen EU - Strukturförderperiode ausgebaut und vertieft werden. Ein eigenes Management
des Arbeitskreises wird Klein- und Mittelprojekte (was Interreg CLLD-Fonds) betrifft vorbereiten und begleiten. Für größere grenzüberschreitende Projekte wird das
Management vom jew. Projektträger gestellt.
Hier finden auch Kooperationen mit anderen CLLD Regionen (Dolomiti Live, Kärnten Friaul und Wipptal) Platz.
Als Leitprojekt steht ein grenzüberschreitender Qualifizierungsverbund Tourismus Terra Raetica (v.a. für Mitarbeiter der beteiligten Tourismusverbände) bereits heute fest.
</t>
    </r>
    <r>
      <rPr>
        <b/>
        <sz val="10"/>
        <color theme="1"/>
        <rFont val="Calibri"/>
        <family val="2"/>
        <scheme val="minor"/>
      </rPr>
      <t xml:space="preserve">
Aktionsfeldthema 2 : Nachhaltiges Wachstum (Natürliches Erbe-Verkehr)</t>
    </r>
    <r>
      <rPr>
        <sz val="10"/>
        <color theme="1"/>
        <rFont val="Calibri"/>
        <family val="2"/>
        <scheme val="minor"/>
      </rPr>
      <t xml:space="preserve">
In der Terra Raetica existiert bereits seit 5 Jahren der regionsübergreifende und grenzüberschreitende Arbeitskreis Natura Raetica. Mindestens 2 Mal pro Jahr treffen sich
die Geschäftsführer/Direktoren der Naturpark- und Nationalparkorganisationen (2 Landeck, 1 Imst, 2 Vinschgau, 2 Engadin) und bereiten in diesem Arbeitskreis gemeinschaftliche
Projekte vor. Diese Zusammenarbeit wird in der neuen EU Strukturförderperiode ausgebaut und vertieft werden. Ein eigenes Management des Arbeitskreises wird Klein- und
Mittelprojekte (was Interreg CLLD-Fonds betrifft) vorbereiten und begleiten. Für größere grenzüberschreitende Projekte wird das Management vom jew. Projektträger gestellt.
Als Startprojekt stehen ein grenzüberschreitender Infopass Natura Raetica zu insgesamt 9
Nationalparkzentren /Naturerlebniseinrichtungen sowie eine Natura Raetica Akademie
(grenzüberschreitender Qualifizierungsverbund für National- und Naturparkmitarbeiter)
bereits heute fest.
Der Arbeitskreis Mobilita Raetica zum Thema grenzüberschreitender Verkehr ist die
Plattform, wo die beteiligten Verkehrsträger und die politisch zuständigen Referenten mit
Lokalpolitikern zusammentreffen, um das Thema grenzüberschreitender ÖPNV und MikroÖV
zu besprechen. Ein eigenes Management des Arbeitskreises wird Klein- und
Mittelprojekte (was Interreg CLLD-Fonds betrifft) vorbereiten und begleiten. Für größere
grenzüberschreitende Projekte wird das Management vom jew. Projektträger gestellt.
Als Startprojekt steht ein grenzüberschreitendes Fahrplanheft mit online Fahrplanauskunft
abrufbar auf unserer website www.terraraetica.eu bereits heute fest.</t>
    </r>
  </si>
  <si>
    <r>
      <rPr>
        <b/>
        <sz val="10"/>
        <color theme="1"/>
        <rFont val="Calibri"/>
        <family val="2"/>
        <scheme val="minor"/>
      </rPr>
      <t>Aktionsfeldthema 3: Nachhaltiges Wachstum – Kulturelles Erbe</t>
    </r>
    <r>
      <rPr>
        <sz val="10"/>
        <color theme="1"/>
        <rFont val="Calibri"/>
        <family val="2"/>
        <scheme val="minor"/>
      </rPr>
      <t xml:space="preserve">
In der Terra Raetica existiert bereits seit 7 Jahren der regionsübergreifende und
grenzüberschreitende Arbeitskreis Cultura Raetica. Mindestens 2 Mal pro Jahr treffen sich
die Geschäftsführer/Obleute der insgesamt 33 Kunst- und Kulturerlebniseinrichtungen und
bereiten in diesem Arbeitskreis gemeinschaftliche Projekte vor. Diese Zusammenarbeit wird
in der neuen EU Strukturförderperiode ausgebaut und vertieft werden. Ein eigenes
Management des Arbeitskreises wird Klein- und Mittelprojekte (über Interreg CLLD-Fonds)
vorbereiten und begleiten. Finanziell größere Interreg Projekte bedürfen einer eigenen
Projektkoordination durch den jeweiligen Projektträger. Als Startprojekt steht eine
Neuauflage der grenzüberschreitender Kulturkarte Terra Raetica zu insgesamt 33 dieser
Einrichtungen bereits heute fest.
</t>
    </r>
    <r>
      <rPr>
        <b/>
        <sz val="10"/>
        <color theme="1"/>
        <rFont val="Calibri"/>
        <family val="2"/>
        <scheme val="minor"/>
      </rPr>
      <t xml:space="preserve">
Aktionsfeldthema : Integratives Wachstum</t>
    </r>
    <r>
      <rPr>
        <sz val="10"/>
        <color theme="1"/>
        <rFont val="Calibri"/>
        <family val="2"/>
        <scheme val="minor"/>
      </rPr>
      <t xml:space="preserve">
Die beschriebenen Maßnahmen im Bereich Barrierefreiheit bedürfen einer intensiven
Kooperation und Koordination zwischen verschiedenen Nutzergruppen. Die
Koordinationsstelle (Projektträgerschaft beim Regionalmanagement Landeck – Regio L)
bindet einerseits die interessierten Tourismusorganisationen ein und erarbeitet mit der
Gleichstellungsbeauftragen des Landes Tirol sowie dem
Bundessozialamt/Sozialministerium Service eng zusammen.
Das Themenfeld bedarfsorientierte Kinderbetreuung bedarf einer Zusammenarbeit zw.
Gemeinden, Kinderbetreuungseinrichtungen/Schulen und Eltern. Ein Themenfeld, dass
einen hohen Koordinations- und Vernetzungsaufwand mit sich bringt. Auch deshalb
bekennt man sich beim Regionalmanagement Landeck zur Einrichtung einer eigenen
Koordinationsstelle (= Projektträgerschaft) dafür.
Pilotprojekte im Bereich bedarfsorientierte Pflege werden mit der Sozialabteilung desLandes Tirol und der Abt. Dorferneuerung (Land Tirol) entwickelt. Die Umsetzung erfolgt in
Absprache mit den Sozialsprengeln/Altenwohnheimen sowie den betreffenden Gemeinden
(= Projektträger). Die Partnerregion Vinschgau verfügt in diesem Bereich über großes Know-
How. Der Austausch wird auf Ebene Humana Raetica organisiert.
Hier finden auch Kooperationen mit den anderen CLLD-Regionen (Dolomiti Live, Kärnten-Friaul, Wipptal) Platz.</t>
    </r>
  </si>
  <si>
    <t>Die Region ist als Wirtschaftsstandort aktiv und bietet optimale Rahmenbedingungen für Kleinunternehmen und Neugründer</t>
  </si>
  <si>
    <t>Anzahl von initiierten Wertschöpfungsketten</t>
  </si>
  <si>
    <t>Anzahl von Bewusstseinsmaßnahmen zum Wirtschaftsstandort</t>
  </si>
  <si>
    <t>Anzahl von Anfragen über die regionale Standortdatenbank</t>
  </si>
  <si>
    <t>Die Land- und Forstwirtschaft generiert mit innovativen Ansätzen neue Einkommensquellen</t>
  </si>
  <si>
    <t>Anzahl von neuen Green-Care/Diversifikations-Angeboten</t>
  </si>
  <si>
    <t>Anzahl von Leader unterstützten landwirtschaftlichen Innovationen</t>
  </si>
  <si>
    <t>Anzahl von Sektor übergreifenden Maßnahmen aus dem L&amp;F Bereich</t>
  </si>
  <si>
    <t>Die nachhaltigen touristischen Impulse bewirken eine Erhöhung der Wertschöpfung in der Region</t>
  </si>
  <si>
    <t>Anzahl von geschaffenen oder weiterentwickelten ganzjährigen Arbeitsstellen im Tourismus</t>
  </si>
  <si>
    <t>Anzahl von integralen, regionalen Tourismusimpulsen</t>
  </si>
  <si>
    <t>Prozentueller Anteil von online buchbaren Unterkünften</t>
  </si>
  <si>
    <t>Anzahl von gemeinsamen Marketing und Infrastrukturmaßnahmen</t>
  </si>
  <si>
    <t>47 %</t>
  </si>
  <si>
    <t>Erneuerbare Energie kommt verstärkt zum Einsatz und es erfolgt eine Bewusstseinsbildung hinsichtlich Energieeffizienz</t>
  </si>
  <si>
    <t>Anzahl von beteiligten Partnern der LAG zum Thema Energie</t>
  </si>
  <si>
    <t>Anzahl von Personen in Informationsveranstaltungen</t>
  </si>
  <si>
    <t>Anzahl der Gemeinden in der LAG, welche sich an einem Klimaprogramm beteiligen (A+, e5, Klimabündnis etc.)</t>
  </si>
  <si>
    <t>Es gibt eine Aufwertung der regionalen Natur- und Landschaftskulturgüter sowie Ökosysteme welche zu einer Attraktivierung der Region führen</t>
  </si>
  <si>
    <t>Anzahl aufgewerteter Natur- und Kulturgüter sowie Ökosysteme</t>
  </si>
  <si>
    <t>Anzahl von Partnern im Netzwerk</t>
  </si>
  <si>
    <t>Anzahl von sektorübergreifenden, regionalen Maßnahmen</t>
  </si>
  <si>
    <t>Lokale, nationale und internationale Kultur sind in der Region in einer breiten Facette stark verankert und werden gepflegt</t>
  </si>
  <si>
    <t>Anzahl von Kulturinitiativen in Zusammenarbeit mit der LAG</t>
  </si>
  <si>
    <t>Anzahl von neuen Angeboten zur Erlebbarmachung der Kultur</t>
  </si>
  <si>
    <t>Anzahl von jugendlichen Teilnehmern und jugendlichen Kulturinvolvierten</t>
  </si>
  <si>
    <t>Soziale Themen sind verstärkt im regionalen Fokus und werden auf gemeindeübergreifender Ebene bearbeitet. (Generationenfreundlichkeit, Disparitätenausgleich)</t>
  </si>
  <si>
    <t>Anzahl von lancierten Angeboten für die Generation 60+</t>
  </si>
  <si>
    <t>Anzahl von Maßnahmen zur Barrierefreiheit</t>
  </si>
  <si>
    <t>Anzahl von regionalen Anlaufstellen für Bedürftige in Kooperation mit LAG</t>
  </si>
  <si>
    <t>Teilnehmer am regionalen Freiwilligennetzwerk</t>
  </si>
  <si>
    <t>Die Gemeinden und ihre Kerne tragen der örtlichen Funktionalität Rechnung und es gibt eine gestärkte und bedarfsorientierte Angebots/Infrastruktur mit integrierter Bürgerbeteiligung</t>
  </si>
  <si>
    <t>Anzahl von ergänzenden Angeboten in der Nahversorgung</t>
  </si>
  <si>
    <t>Anzahl von örtlichen Revitalisierungsmaßnahmen</t>
  </si>
  <si>
    <t>Anzahl von initiierten Bürgerbeteiligungsinitiativen</t>
  </si>
  <si>
    <t>Anzahl von neuen oder verbesserten Mobilitätsangeboten</t>
  </si>
  <si>
    <t>Humanressoucen in der Region sind aktiv weiterentwickelt und tragen zur regionalen Wertschöpfung bei (Lebenslanges Lernen)</t>
  </si>
  <si>
    <t>Anzahl von Teilnehmern in Bildungsangeboten über die LAG</t>
  </si>
  <si>
    <t>Anzahl von Angeboten für benachteiligte Gruppen am Arbeitsmarkt</t>
  </si>
  <si>
    <t>Anzahl von Maßnahmen im Bereich Migration und Integration</t>
  </si>
  <si>
    <t>Es gibt eine aktiv gesteuerte und regional verankerte KMU-Entwicklung mit Fokus auf Innovation und F&amp;E</t>
  </si>
  <si>
    <t>Anzahl über die LAG initiierte oder begleitete Vernetzungsmaßnahmen mit Hochschulen</t>
  </si>
  <si>
    <t>Anzahl von Teilnehmern bei Veranstaltungen im F&amp;E-Bereich</t>
  </si>
  <si>
    <t>Es gibt ein aktives Naturraummanagement und Schutz vor Naturgefahren sowie Aktivitäten zum Klimaschutz</t>
  </si>
  <si>
    <t>Anzahl von durchgeführten Lenkungsmaßnahmen zum ökologischen Bewusstseins</t>
  </si>
  <si>
    <t>Anzahl von durchgeführten Maßnahmen im Programm Bergwelt-Tirol</t>
  </si>
  <si>
    <t>Stadt-Umland-Kooperationen wurden eingesetzt zur Verbesserung der Infrastruktur und des Dienstleistungsangebotes</t>
  </si>
  <si>
    <t>Anzahl von neuen lokalen Partnerschaften zu Stadt-Umland Kooperationen</t>
  </si>
  <si>
    <t>Anzahl neu geschlossener Lücken in der regionalen Infrastruktur</t>
  </si>
  <si>
    <t xml:space="preserve">• Es gibt horizontale und vertikale Wertschöpfungsketten innerhalb der Region und mit angrenzenden Regionen 
• Regionale Produkte sind in der Menge und Qualität wie notwendig vorhanden und werden anderen Produkten vorgezogen 
• Es ist gelungen, die Kaufkraft in der Region zu steigern 
• Der Kaufkraftabfluss wurde mit innovativen Ideen vermindert 
• Innovative Gründer wurden durch den Aufbau eines kreativen Umfeldes angezogen 
• Es gibt ein aktives und zentral gesteuertes (digitales) Flächen- und Gewerbegebietsmanagement 
• Die Lehre stellt weiterhin ein wesentliches Segment der Fachkräfteausbildung dar und deren Image wird gepflegt 
• Innovative Ansätze für Neugründer im Bereich Büroinfrastruktur und Finanzierungen 
• Es gibt neue Angebote im Bereich green-care in der Region 
• Die Leistungen der Landwirtschaft für die Kulturlandschaft sind anerkannt und werden geschätzt 
• Neue Einkommensquellen neben der Landwirtschaft und dem Tourismus sind erschlossen 
• Weiterbildungs- und Qualifizierungsmaßnahmen werden angenommen und helfen in der Weiterentwicklung 
• Gesetzte Maßnahmen und Aktivitäten führen zu mehr Ganzjahresarbeitsplätzen im Tourismus 
• Die Unterkunftsbetriebe sind Großteils online buchbar und verfügen über gekoppelte Angebote zu Mobilität in der Region 
• Es gibt laufende Weiterentwicklungen und Innovationsschleifen zum Ausbau der touristischen Leadership Position 
• Infrastrukturen und strategische Marketingaktivitäten sind auch über Tourismusverbandsgrenzen hinaus geplant und umgesetzt 
• Die Energieeffizienz in der Region ist um 20 % gesteigert 
• Benötigte Energie wird nach Möglichkeit regional und erneuerbar produziert 
• Energieeffizienz im Tourismus, Bergbahnbetrieb und Veranstaltungsbereich wurde erhöht 
• Ein Netzwerk zum Thema Energie in der Region ist aufgebaut </t>
  </si>
  <si>
    <t xml:space="preserve">• Es gibt ein besser vernetztes und aktuell aufbereitetes Kulturgut der Region 
• Herausragende regionale Ökosysteme haben eine Aufwertung erfahren und sind entweder geschützt oder ökologisch sinnvoll zugänglich gemacht 
• Kulinarik und regionales Handwerk bilden eine Säule der regionalen Identität 
• Kulturhistorische Plätze wurden nach dem aktuellen Stand der Technik aufbereitet 
• Benachteiligte Personen und ausländische Mitmenschen sind in den Kulturprozess aktiv eingebunden worden 
• Regional wirksame Museen sind als Zentrum für die Kultur in Wert gesetzt worden 
• Unter Einbindung der Jugend wurden zusätzliche Aspekte beleuchtet und eine nachhaltige Kulturentwicklung sichergestellt 
• Das regionale Bewusstsein und die regionale Identität sind gestärkt </t>
  </si>
  <si>
    <t xml:space="preserve">• Es gibt eine Verbesserung der Vereinbarkeit von Beruf und Familie durch mehr Betreuungsangebot von Kindern und Älteren 
• Jugendliche sind im Prozess aktiv eingebunden 
• Es gibt bedarfsorientierte Angebote für die Generation 60+ 
• Es gibt Pilotprojekte und Case-Management im Pflegebereich 
• Freiwilligentätigkeiten besonders im sozialen Bereich sind organisiert und haben eine zentrale Anlauf- und Koordinationsstelle 
• Der Schwerpunkt Gesundheit bildet eine thematische Klammer in der ganzen Region 
• Es gibt neue und alternative Betreuungsansätze in der Region (Frühförderung, Gendersensibilität, Erlebnispädagogik etc.) 
• regionale Begegnungsstätten dienen dem Austausch 
• Bedürftige haben regionale Anlaufstellen 
• Revitalisierungsmaßnahmen zur Verbesserung von örtlichen Funktionen wurden in den Gemeinden durchgeführt 
• Es gibt neuartige Governance-Angebote und Nahversorgungsstrategien im lokalen und regionalen Bereich 
• Es gibt neue Angebote zur interkommunalen Mobilität 
• e-Mobilität wird in der Region angenommen 
• Barrierefreie Architektur wird bei Neugestaltungen über dem Level des Gesetzes angewendet 
• Die regionale Bildungsoffensive wird fortgeführt und führt zu Verbesserungen der Chancen am Arbeitsmarkt 
• Die regionalen Dienstleistungsanbieter arbeiten vernetzt zusammen 
• Es sind Pilotprojekte und Maßnahmen zum Fachkräftemangel und brain-drain umgesetzt 
• Migration und Integration wird in der Region als positive Entwicklung gewertet </t>
  </si>
  <si>
    <t xml:space="preserve">• Kooperationen zwischen KMUs und Hochschulen führten zu Innovationen speziell im technischen Bereich 
• Vorhandene regionale Ressourcen für neue Produkt- und Dienstleistungsangebote sind optimal ausgenutzt 
• Coaching- und Weiterbildungsmaßnahmen werden von wichtigen Partnern angenommen 
• Das Landeskonzeptes „Miteinander im Bergwald“ ist in der Region umgesetzt 
• Renaturierungs- und Ökologisierungsmaßnahmen für herausragende Naherholungsgebiete haben das ökologische Bewusstsein in der Region erhöht 
• Erholungsgebieten sind im Einklang mit allen Partnern (Land- und Forstwirtschaft, Tourismus, Jäger, Naturschutz etc.) optimal genutzt 
• Lenkungsmaßnahmen für schützenswerte und nachhaltige Flächen führen entweder zu mehr Wertschöpfung oder zu besserem Schutz der Flächen 
• Schwerpunkt Regionalität mit Erhebung der Kaufkraftflüsse uvm. ist umgesetzt worden 
• Stadt-Umland-Kooperationen im Bereich von lokalen Partnerschaften bis hin zu Raumordnungsfragen (Gesundheit, Bildung, Wohnen, Einkaufen) führten zu einem guten Miteinander von Stadt und Umland </t>
  </si>
  <si>
    <t xml:space="preserve">• Horizontale Wertschöpfungsketten nach Vorbild Meistergilde Kitzbühel aufbauen 
• horizontale Wertschöpfungsketten vor allem im Bereich regionale Dienstleistungen und Fachkräftepool initiieren 
• Aufbau eines Pilot-Arbeitgeberzusammenschlusses oder eines regionalen Job-Pooles sowie „Coworkingspaces“ 
• Implementierung eines aktiv gesteuerten und mit Ressourcen ausgestatteten gemeinsamen Flächen- und Gewerbegebietsmanagements 
• Es wird eine Imagepflege mit Zusammenarbeit von Unternehmen und Schulen betreffend Lehre und Fachkräfte durchgeführt 
• Ein regionales Qualitätslabel und/oder Wirtschaftsplattformen aufbauen 
• Eine regionale Strategie und Pilotmaßnahmen als Gegengewicht oder Ergänzung zu großen int. Internethandelsunternehmen mit dem Schwerpunkt „Kauf im Ort“ 
• Aufbau von einer regionalen Plattform für Crowdfunding und alternative Finanzierungsmodelle für Jungunternehmer 
• Green-Care-Angebote in der Region werden im Aufbau in Zusammenarbeit mit der Landwirtschaftskammer und psychosozialen Vereinen unterstützt 
• Projektidee „Landwirtschaft im Bezirk Kitzbühel vor den Vorhang“ umsetzen 
• Maßnahmen zur Diversifizierung in sektorübergreifender Hinsicht mit dem Ziel der Erhöhung der Wertschöpfung werden vor allem im Softbereich forciert 
• Es werden Kurse und Schulungen zur Weiterbildung mit Fokus Qualität und Kundenumgang angeboten 
• Inwertsetzung landwirtschaftlicher Traditionen und landwirtschaftlicher Naturräume 
• Kooperationen und Imagestärkung im Bereich von landwirtschaftlichen Produkten und Lebensmitteln werden durchgeführt 
• Implementierung von Unterstützungsmechanismen zur Verbesserung der Rahmenbedingungen für landwirtschaftliche Innovationen 
• Es werden imagebildende und strukturelle Maßnahmen umgesetzt, um die Anzahl von Ganzjahresstellen im Tourismus zu erhöhen 
• Durchführung von Schulungen und ergänzenden Aktionen zur Erhöhung der Onlinebuchbarkeit und Internetpräsenz von Betrieben 
• Eine Bewusstseinsbildung hinsichtlich Tourismusberufe für Einheimische durchführen 
• Witterungsunabhängige Pilotprojekte werden in den Fokus gerückt 
• Eine gezielte Kooperation und strukturell verortete Vernetzung der regionalen Tourismusverbände aufbauen 
• Die Mobilität wird vor allem hinsichtlich der Verbesserung des regionalen Verkehrs untersucht und mit Pilotmaßnahmen unterstützt 
• Implementierung von Besucherstromlenkungen und neuen Angeboten (mobil &amp; digital) für touristische Infrastrukturen 
• Lückenschlüsse bei regionaler, gemeindeübergreifender touristischer Infrastruktur (Loipen, Radwege) 
• Überregionale Marketingmaßnahmen zu regionalen Schwerpunkten in der Infrastruktur und Fokussierung bei touristischen Themen (nicht jeder muss alles haben) 
• Aufbau und Betreuung moderner und integrierter Werbe-Kommunikationsplattformen 
• Es erfolgt eine regionale Erhebung zum Gesamtenergieverbrauch und zur potenziellen Einsparungspotenzialen 
• Zur Bewusstseinsbildung werden Schulungen und Weiterbildungen angeboten 
• Erstellung eines regionalen Energieproduktionsatlas 
• Bürgerbeteiligungsmodelle zur Anschaffung und Betrieb von erneuerbaren Energiesystemen werden aufgebaut 
• Unterstützung von Inselprojekten oder Pilotprojekten im Bereich erneuerbare Energie 
• Neue Mobilitätsangebote (e-mobilität) werden initiiert und angeboten 
• Untersuchung der Energieeffizienz bei regionalen Großveranstaltungen 
• Für Bergbahnen als Energieproduzenten und Energieverbraucher werden eigene Strategien und Pilotversuche angewendet </t>
  </si>
  <si>
    <t xml:space="preserve">• Erstellung einer Landkarte zum Bewirtschaftungsgrad der Flächen in der Region mit Potenzialanalyse 
• Aufarbeitung von altem Wissen in wissenschaftlicher und generationenübergreifender Weise 
• Vernetzungstreffen und –Konzepte zur Kombination Landschaft und ökologischer Tourismus 
• Anstrengungen in Bewusstseinsbildung und Infrastruktur zur gemeinsamen historischen Klammer „Bergbau“ werden umgesetzt 
• Inwertsetzung und/oder Schutz regional bedeutender Ökosysteme 
• Einführung von Coaches zum Bereich Ökologie und Landschaft 
• Studien und Öffentlichkeitsarbeit über die Gesundheits- und Umweltwirkung regionaler Produkte 
• Erhaltung von Streuobstwiesen 
• Erhaltung bzw. Neuanlage von traditionellen Anbaupflanzen 
• Traditionelle Handwerkstechniken werden gezielt an jüngere Generationen weitergegeben und dokumentiert 
• Die Kultur wird sektorübergreifend mit anderen Wirtschaftsbereichen in Wert gesetzt 
• Die Wiederbelebung von kulturhistorisch wertvollen Plätzen in der Region wird übergreifend umgesetzt 
• Die Umsetzung der Kulturvermittlung erfolgt über neue Kanäle (Social Media, Regionalradio etc.) 
• Optimierung von regionalen Museen als Zentrum für die historische Kulturvermittlung 
• Die Einbindung ausländischer Kulturnetzwerke zur Schärfung der eigenen Identität (Artists in Residence) 
• Aufbau von personellen und räumlichen Ressourcen zur Kulturvermittlung und Kulturpflege 
• Durchführung von Aktivitäten unter enger Einbeziehung der Jugend sowie von Senioren, Migranten und Menschen mit Beeinträchtigungen 
• Aufbau eines regionalen Archives für historische Dokumente, Fotos, Filme etc. </t>
  </si>
  <si>
    <t xml:space="preserve">• Umsetzung der Planungen für Ganztageseinrichtungen 
• Durchführung von Aktivitäten von und mit Jugendlichen im Bereich Soziales und Generationenfreundlichkeit 
• Aufbau eines Pilotmodelles zu neuen Wohn- und Pflegeformen der Generation 60+ 
• Unterstützung der Freiwilligen durch eine zentrale Koordinationseinheit 
• Implementierung der Vision „G´sund im Pillerseetal“ 
• Aufbau und Öffentlichkeitsarbeit zur regionalen Vernetzung im Bereich Soziales „Soziales Netzwerk Kitzbühel“ 
• Erstellen einer Erstinformationsbroschüre für soziale Anlaufstellen in der Gesamtregion 
• Durchführung eines Jugend-Kompetenz-Checks 
• Schulungs- und Weiterbildungsangebote veröffentlichen 
• Aufbau eines integralen Case-Managements in der Region unter Einbindung und Vernetzung der bereits vorhandenen Strukturen 
• Umsetzung von Aktivitäten zur Steigerung der Frauenquote in (politischen) Funktionen 
• Einsatz von Schul-Sozialarbeitern zur Verbesserung des Übergangs in die Lehre bzw. zur Verringerung der Schulabbrecherquote 
• Aufbau von Plattformen für die Zurverfügungstellung von Freiwilligenleistungen (zB Oma-Opa-Börsen etc.) 
• Neue Formen der Beteiligung Jugendlicher in den politischen Gemeindeprozess implementieren 
• Aufbau von regionalen Anlaufstellen für Bedürftige und Zentren der generationenübergreifenden Kommunikation 
• Koordinierte und strukturierte Zusammenarbeit mit den Planungsverbänden in der Region durch Anbieten von Dienstleistungen 
• Implementierung von neuartigen Governance-Angeboten und Nahversorgungsstrategien 
• Umsetzung von Pilotprojekten zur regional historischer Baukultur 
• Aufbau von „Regionalgemeinderäten“ oder „Regionalparlamenten“ für gemeindeübergreifende Themen 
• Umsetzung von Bürgerbeteiligungsmodellen zur Revitalisierung öffentlicher Plätze 
• Untersuchung des Mobilitätsverhaltens in der Region 
• Implementierung von Pilotprojekten zu e-Mobilität 
• Mobilitätsmodelle für Schüler, Pendler etc. erarbeiten 
• Vernetzung des betrieblichen und öffentlichen Verkehrs (Betriebsbusse, Car-sharing, Hotelbusse etc.) 
• Alternative Angebote für Abend- und Nachtshuttles aufbauen 
• Erstellung eines überregionalen Konzeptes zur Breitbandversorgung über 30 Mbit/s. 
• Qualifizierungsangebote zur Verbesserung von Qualifikationen für den heimischen Arbeitsmarkt, in der betrieblichen Weiterbildung und bei Interessensvertretern (z.B. regionale Betriebsräte) 
• Einführung einer strukturierten Plattform für regionale Bildungsangebote mit Vernetzung für Open Education Resources 
• Einbindung von Schulen der Region in den Gesamtprozess 
• Implementierung von mobilen und digitalen Bildungsangeboten für peripher gelegene Bereiche 
• Erarbeitung attraktiver Bildungsangebote für die Generation 50+ mit Fokus auf Führungskräfte 
• Schaffung von speziellen Angeboten für benachteiligte Gruppen am Arbeitsmarkt 
• Umsetzung von integrativen Maßnahmen zur Eingliederung von Jugendlichen und Migranten 
• Erarbeitung und Umsetzung von Strategien für den Fachkräftemangel und den zu erwartenden brain-drain 
• Implementieren von gemeinsamen Freizeitangeboten (v.a. für Tourismusangestellte) zum Kennenlernen der Region </t>
  </si>
  <si>
    <t xml:space="preserve">• Umsetzung der Projektidee „Uni goes Kitzbühel“ 
• Einbindung der Cluster in den Regionalentwicklungsprozess durch Veranstaltungen und Informationsaustausch 
• Start von Vernetzungsevents im F&amp;E-Bereich in Zusammenarbeit mit wesentlichen Partnern 
• Aufbau von Coaching für KMUs 
• Weiterentwicklung des regionalen Impulszentrums als Motor für Innovationen 
• Coaching- und Weiterbildungsmaßnahmen anbieten 
• Ergebung der regionalen Ressourcen und deren Nutzenpotenzial 
• Umsetzung von Renaturierungsmaßnahmen für herausragende regionale Ökosysteme (z.B. Pillersee, Bichlach, Moore etc.) 
• Durchführung von Lenkungsmaßnahmen für schützenswerte und nachhaltige Flächen 
• Regelmäßige Abstimmungen mit dem Landschaftsdienst 
• Aktive Mitarbeit im Programm Bergwelt Tirol – miteinander erleben 
• Schließung von regionalen Lücken im ÖPNV 
• Schließung von regionalen Lücken in der (touristischen) Infrastruktur (Radwege, Loipen etc.) 
• Erhebung von Kaufkraftflüssen 
• Bewusstseinsbildung zu regionalem Einkaufen 
• Implementierung von Stadt-Umland-Kooperationen bzw. Pilotprojekten im Bereich Raumordnung, Verkehr und lokale Partnerschaften </t>
  </si>
  <si>
    <t xml:space="preserve">Für Kooperationen werden folgende Themen als zukunftsfähig gesehen: 
• Wertschöpfungsketten: transregional mit gleichen Produkten und transnational mit dem Vergleich von best-practice Beispielen sowie regionale Produkte im Bereich von Marketing und Vermarktungsaktivitäten 
• Lehre und Fachkräfte: transregionale Aktivitäten zur Imagepflege und zum Fachkräftemangel 
• Weiterbildungsmaßnahmen zur Diversifizierung im landwirtschaftlichen Bereich: nationale und internationale Kooperationen zur Bewusstseinsbildung und zum Erfahrungsaustausch 
• Tourismus: Kooperationen im Bereich von Marketing und thematisch gleichen Inhalten (zum Beispiel Bergbau) 
• Tourismus: gemeinsame Schulungs- und Weiterbildungsangebote für Angestellte und Fachkräfte im Tourismus zur besseren regionalen Kenntnis und deren Darstellung gegenüber dem Gast 
• Energie: Kooperationen bei bewusstseinsbildenden Maßnahmen und beim Know-How-Transfer von anderen Regionen 
• Bereits vorliegende bzw. sich im Aufbau befindliche Kooperationsprojekte sind im Kapitel 3.9 (Seite 54) zu finden </t>
  </si>
  <si>
    <t xml:space="preserve">Im Aktionsfeld 2 werden die Kooperationsaktivitäten in folgenden Bereichen als erfolgsversprechend angesehen: 
• Regionale Kulturvernetzung: auf nationaler und internationaler Ebene zum Erfahrungsaustausch und zum Austausch von Personen zur Horizonterweiterung 
• Regionale Kulturvernetzung: auf nationaler Ebene um der Region neben dem Tourismus auch weitere Gesichter zu geben 
• Ökosysteme: Kooperationen im gleichen thematischen Bereich (z.B. Moore, Schutzwälder, etc.) 
• Ökosysteme: nationale und internationale Kooperationen für die Inwertsetzung der vorhandenen Flächen. (z.B. Naturschutzflächen, Naturparke oder hochalpine Flächen) 
• Kultur: Kooperationen im Bereich der Auseinandersetzung mit der eigenen Identität („Blick von außen) 
• Kultur: gemeinschaftliche Vernetzungen in Nischenelementen der Kultur (z.B. kulturhistorische Aufarbeitung der Zeit des 2. Weltkrieges) 
• Kultur: Vernetzung von Museen und deren Angeboten 
• Bereits vorliegende bzw. sich im Aufbau befindliche Kooperationsprojekte sind im Kapitel 3.9 (Seite 54) zu finden. </t>
  </si>
  <si>
    <t xml:space="preserve">Kooperationen im Aktionsfeld 3 werden in folgenden Bereichen gesehen: 
• Soziales: Best-Practice und Know-How Austausch bei der Anbietung von (privaten) Betreuungsleistungen 
• Soziales: Gemeinsame Durchführung überregional von einem „Jugend-Kompetenz-Check“ mit regionalthematischem Schwerpunkt 
• Soziales: nationale Kooperationsmöglichkeiten im Bereich Angebote für Generation 60+ (Erfahrungsaustausch und gemeinsame Durchführung) 
• Soziales: Datenbank bzw. Know-How-Transfer zu Freiwilligennetzen und –partnerschaften 
• Gemeindefunktionen: gemeinsame Pilotprojekte für regionale Begegnungsstätten 
• Gemeindefunktionen: Übertragung von Impulsen im Bereich ergänzender Angebote für die Nahversorgung (z.B. mobiler Einkaufswagen, digitale Möglichkeiten etc.) 
• Gemeindefunktionen: das Gesamtthema Mobilität bietet sich für transregionale Kooperationen an 
• Lebenslanges Lernen: Kooperationen der Schulungsanbieter und überregional abgestimmte Angebote 
• Lebenslanges Lernen: Kooperationen sind bei Angeboten für benachteiligte Gruppen am Arbeitsmarkt erfolgsversprechend und bei weitergehenden integrativen Maßnahmen in der Bevölkerung 
• Bereits vorliegende bzw. sich im Aufbau befindliche Kooperationsprojekte sind im Kapitel 3.9 (Seite 54) zu finden. </t>
  </si>
  <si>
    <t xml:space="preserve">Für das Aktionsfeld 4 bestehen Kooperationsmöglichkeiten vor allem in der Zusammenarbeit beim Thema Forschung und Entwicklung und beim Know-How Transfer von erfolgreichen Stadt- Umland Kooperationen. Im Bereich des Naturraummanagements ist eine tirolweite Kooperation und Organisation geplant. 
Bereits vorliegende bzw. sich im Aufbau befindliche Kooperationsprojekte sind im Kapitel 3.9 (Seite 54) zu finden.
</t>
  </si>
  <si>
    <t>Es gibt wetterunabhängige und ganzjährig nutzbare Konzepte</t>
  </si>
  <si>
    <t>Neue Restaurantbetriebe schließen sich dem Konzept Brixentaler KochArt an</t>
  </si>
  <si>
    <t>Anzahl neuer Kooperationspartner</t>
  </si>
  <si>
    <t>Die touristische Infrastruktur ist weiterentwickelt</t>
  </si>
  <si>
    <t>Anzahl neuer Infrastrukturen</t>
  </si>
  <si>
    <t>Das Image für die Tourismusbranche ist bei der einheimischen Bevölkerung gestiegen</t>
  </si>
  <si>
    <t>Mehr Arbeitskräfte im Tourismus</t>
  </si>
  <si>
    <t>Es gibt verstärkt regionale LW-Produkte in der Region, die am Markt erhältlich sind</t>
  </si>
  <si>
    <t>Anzahl der neuen Produkte</t>
  </si>
  <si>
    <t>Wirtschaftliche Absicherung der Landwirtschaft durch Diversifizierung</t>
  </si>
  <si>
    <t>Anzahl neuer Diversifizierungsprojekte</t>
  </si>
  <si>
    <t>Anzahl der Betriebe mit Green-Care Angeboten</t>
  </si>
  <si>
    <t>Es gibt Kooperationen mehrerer Landwirte, um Synergien zu nutzen und die Existenz zu sichern</t>
  </si>
  <si>
    <t>Anzahl teilnehmender landwirtschaftlicher Betriebe</t>
  </si>
  <si>
    <t>Image der heimischen Landwirtschaft ist durch geschulte LandwirtInnen gestiegen</t>
  </si>
  <si>
    <t>Anzahl der LandwirtInnen, die an Weiterbildungsmaßnahmen teilnehmen</t>
  </si>
  <si>
    <t>Anzahl teilnehmender Unternehmen bei Imagekampagne</t>
  </si>
  <si>
    <t>Gut ausgebildete Fachkräfte</t>
  </si>
  <si>
    <t>Anzahl der qualifizierten Fachkräfte</t>
  </si>
  <si>
    <t>Feedback der QualifizierungsteilnehmerInnen (Befragung)</t>
  </si>
  <si>
    <t>2,3</t>
  </si>
  <si>
    <t>Durch Wissensvermittlung wird Energie effizienter eingesetzt</t>
  </si>
  <si>
    <t>Alternative heimische Energieformen werden genützt und transparent gemacht</t>
  </si>
  <si>
    <t>Die regionale E-Mobilitätinfrastruktur wurde vernetzt und ausgebaut</t>
  </si>
  <si>
    <t>Anzahl der E-Ladestationen der Region</t>
  </si>
  <si>
    <t>Anzahl der Elektrofahrzeuge der Region</t>
  </si>
  <si>
    <t>Car-Sharing Systeme wurden in der Region etabliert</t>
  </si>
  <si>
    <t>Anzahl der etablierten Car-Sharing Systeme</t>
  </si>
  <si>
    <t>Das Kulturerbe ist in der Region stark verankert, ist Teil der regionalen Identität und wird nachhaltig wirtschaftlich in Wert gesetzt</t>
  </si>
  <si>
    <t>Anzahl neuer eingereichter Kulturprojekte</t>
  </si>
  <si>
    <t>Bewertung der Zusammenarbeit (Befragung)</t>
  </si>
  <si>
    <t>Anzahl der Nutzungskonzepte für kulturelle Güter und historischer Projekte</t>
  </si>
  <si>
    <t>Es gibt Maßnahmen, die das Naturerbe sichern und aufwerten</t>
  </si>
  <si>
    <t>Anzahl der Projekte, die das Naturerbe aufwerten</t>
  </si>
  <si>
    <t>Wie hat sich die Naturraumqualität entwickelt (Befragung Arbeitskreis Netzwerk Naturraum)</t>
  </si>
  <si>
    <t>Anzahl der Fortbildungsveranstaltung</t>
  </si>
  <si>
    <t>Der Lebensraum wird von der Bevölkerung aktiv mitgestaltet</t>
  </si>
  <si>
    <t>Die Ortsbilder der Gemeinden haben sich positiv entwickelt</t>
  </si>
  <si>
    <t>Anzahl der Gemeinden, die Maßnahmen der Ortskernbelebung durchführen</t>
  </si>
  <si>
    <t>Es gibt Bildungsangebote, die von Jugendlichen, Frauen und Menschen zw. 20 und 60 Jahren genutzt werden</t>
  </si>
  <si>
    <t>Anzahl von TeilnehmerInnen bei Schulungen</t>
  </si>
  <si>
    <t>Es gibt neue innovative, auf die Bedürfnisse der Wirtschaft abgestimmte Bildungsangebote</t>
  </si>
  <si>
    <t>Anzahl neuer Bildungsangebote</t>
  </si>
  <si>
    <t>Es gibt neue Modelle für Kinderbetreuung</t>
  </si>
  <si>
    <t>Anzahl neuer Kinderbetreuungsangebote</t>
  </si>
  <si>
    <t>Thema Jugend ist ein Anliegen der Region</t>
  </si>
  <si>
    <t>Anzahl der Gemeinden bei Jugendinitiativen</t>
  </si>
  <si>
    <t>Es gibt Pilotversuche (technische, bauliche und personelle Unterstützungen), um pflegende Angehörige länger zu Hause behalten zu können</t>
  </si>
  <si>
    <t>Anzahl der Pilotversuche</t>
  </si>
  <si>
    <t>Die Koordination und Zusammenarbeit der Vereine ist gestiegen</t>
  </si>
  <si>
    <t>Anzahl der beteiligten Vereine</t>
  </si>
  <si>
    <t>Das Ehrenamt hat eine Aufwertung erfahren</t>
  </si>
  <si>
    <t>Image des Ehrenamtes ist gestiegen (Befragung mit Schulnoten</t>
  </si>
  <si>
    <t>2,2</t>
  </si>
  <si>
    <t>Neue Netzwerke sind im Bereich Innovation entstanden (Bildungstreffen)</t>
  </si>
  <si>
    <t>Anzahl TeilnehmerInnen am Bildungsstammtisch</t>
  </si>
  <si>
    <t>Anzahl Treffen des Bildungsstammtisch pro Jahr</t>
  </si>
  <si>
    <t>Produktinnovationen und Dienstleistungen sind entstanden</t>
  </si>
  <si>
    <t>Mit umweltfreundlichen touristischen Angeboten konnte man sich von Mitbewerbern abheben</t>
  </si>
  <si>
    <t>Schutzfunktion des Waldes konnte verbessert und Siedlungszonen vor Naturgefahren geschützt werden</t>
  </si>
  <si>
    <t>Anzahl realisierter Schutzwaldpflegemaßnahmen</t>
  </si>
  <si>
    <t>Anzahl neuer gesicherter Siedlungszonen</t>
  </si>
  <si>
    <t>Durch Zusammenarbeit entstanden neue Impulse für die wirtschaftliche, ökologische und soziokulturelle Entwicklung der Region</t>
  </si>
  <si>
    <t>Anzahl der Gemeinden, die sich beteiligen</t>
  </si>
  <si>
    <t>Energy Card wird auf mehrere Orte ausgeweitet</t>
  </si>
  <si>
    <t>Mehr Frauen können Stellen im Tourismus annehmen</t>
  </si>
  <si>
    <t>Mehr Frauen arbeiten im Tourismus</t>
  </si>
  <si>
    <r>
      <rPr>
        <b/>
        <sz val="10"/>
        <color theme="1"/>
        <rFont val="Calibri"/>
        <family val="2"/>
        <scheme val="minor"/>
      </rPr>
      <t>Tourismus als Motor für die Region</t>
    </r>
    <r>
      <rPr>
        <sz val="10"/>
        <color theme="1"/>
        <rFont val="Calibri"/>
        <family val="2"/>
        <scheme val="minor"/>
      </rPr>
      <t xml:space="preserve">
• Wetterunabhängige und ganzjährig nutzbare Konzepte
• Neue Restaurantbetriebe schließen sich dem Erfolgskonzept der Brixentaler KochArt an
• Die touristische Infrastruktur ist weiterentwickelt
• Das Image für die Tourismusbranche ist bei der heimischen Bevölkerung gestiegen
</t>
    </r>
    <r>
      <rPr>
        <b/>
        <sz val="10"/>
        <color theme="1"/>
        <rFont val="Calibri"/>
        <family val="2"/>
        <scheme val="minor"/>
      </rPr>
      <t xml:space="preserve">
Regionsspezifische Landwirtschaft ausbauen und stärken</t>
    </r>
    <r>
      <rPr>
        <sz val="10"/>
        <color theme="1"/>
        <rFont val="Calibri"/>
        <family val="2"/>
        <scheme val="minor"/>
      </rPr>
      <t xml:space="preserve">
• Es gibt verstärkt regionale Produkte in der Region
• Wirtschaftliche Absicherung der Landwirtschaft
• Landwirtschaft und Soziales wachsen zusammen
• Es gibt Kooperationen mehrerer Landwirte, um Synergien zu nutzen und die Existenz der Landwirte zu sichern
• Geschulte qualifizierte LandwirtInnen
• Das Image der Landwirtschaft ist gestiegen
</t>
    </r>
    <r>
      <rPr>
        <b/>
        <sz val="10"/>
        <color theme="1"/>
        <rFont val="Calibri"/>
        <family val="2"/>
        <scheme val="minor"/>
      </rPr>
      <t xml:space="preserve">
Zukunftsfähigkeit der regionalen Wirtschaft stärken</t>
    </r>
    <r>
      <rPr>
        <sz val="10"/>
        <color theme="1"/>
        <rFont val="Calibri"/>
        <family val="2"/>
        <scheme val="minor"/>
      </rPr>
      <t xml:space="preserve">
• Es gibt vermehrt Wirtschaftskooperationen in der Region
• Lehre und Handwerk erfahren eine Aufwertung
• Gut ausgebildete Facharbeiter
</t>
    </r>
    <r>
      <rPr>
        <b/>
        <sz val="10"/>
        <color theme="1"/>
        <rFont val="Calibri"/>
        <family val="2"/>
        <scheme val="minor"/>
      </rPr>
      <t xml:space="preserve">
Nachhaltige und bedürfnisorientierte Energie und Mobilität</t>
    </r>
    <r>
      <rPr>
        <sz val="10"/>
        <color theme="1"/>
        <rFont val="Calibri"/>
        <family val="2"/>
        <scheme val="minor"/>
      </rPr>
      <t xml:space="preserve">
• Durch Wissensvermittlung wird Energie effizient eingesetzt
• Die Energieträger der Region wurden transparent
• Die regionale E-Mobilität-Infrastruktur wurde vernetzt und ausgebaut
• Gemeinschaftliche Fahrzeugnutzung sowie die Nutzung öffentlicher Verkehrsmittel (z.B. durch Car-Sharing, Park &amp; Drive Parkplätze) ist in der Region gestiegen.</t>
    </r>
  </si>
  <si>
    <r>
      <rPr>
        <b/>
        <sz val="10"/>
        <color theme="1"/>
        <rFont val="Calibri"/>
        <family val="2"/>
        <scheme val="minor"/>
      </rPr>
      <t>Tourismus als Motor für die Region</t>
    </r>
    <r>
      <rPr>
        <sz val="10"/>
        <color theme="1"/>
        <rFont val="Calibri"/>
        <family val="2"/>
        <scheme val="minor"/>
      </rPr>
      <t xml:space="preserve">
Um die angestrebten Resultate zu erreichen, wurden im Arbeitskreis Netzwerk Tourismus die o.a. strategischen Initiativen erarbeitet. Diese bilden die Grundausrichtung als Antwort auf den erkannten Entwicklungsbedarf. Die nachfolgenden Aktivitäten sind dazu erste Ansätze und Momentaufnahmen. 
• Schaffung neuer Angebote durch Vernetzung touristischer Aktivitäten mit regionalen Themenbereichen Landwirtschaft, Kultur, Natur, Kulinarik, Gesundheit, Erholung etc. (z.B. Projekt Brixentaler KochArt geht neue Wege – möglicher Träger: Verein Brixentaler KochArt) 
• Verbesserung der regionsweiten Infrastruktureinrichtungen (z.B. Projekt Radwegdefizit-analyse – möglicher Träger: Verein Netzwerk Tourismus) 
• Imagekampagne für den Tourismus und die Tourismusberufe (möglicher Träger: Wirtschaftskammer Kufstein) 
• Entwicklung neuer Arbeitszeitmodelle (möglicher Träger: AMS Kufstein) 
Im Sinne eines kontinuierlichen Innovationsprozesses können diese Aktivitäten aber nicht bereits als fixe Projekte gewertet werden, sondern haben eher die Funktion zu Inspirationen für die AkteurInnen in ihrer Projektentwicklung und sollen die Interventionslogik verdeutlichen. Dieser offene, innovationsorientierte Umgang mit dem Aktionsplan erfordert jedoch Prozesse zur Konkretisierung von Aktivitäten und Projekten, um die Erfüllung der beabsichtigten Resultate sicher zu stellen.
</t>
    </r>
    <r>
      <rPr>
        <b/>
        <sz val="10"/>
        <color theme="1"/>
        <rFont val="Calibri"/>
        <family val="2"/>
        <scheme val="minor"/>
      </rPr>
      <t xml:space="preserve">
Regionsspezifische Landwirtschaft ausbauen und stärken</t>
    </r>
    <r>
      <rPr>
        <sz val="10"/>
        <color theme="1"/>
        <rFont val="Calibri"/>
        <family val="2"/>
        <scheme val="minor"/>
      </rPr>
      <t xml:space="preserve">
Um die angestrebten Resultate zu erreichen, wurden im Arbeitskreis Netzwerk Land- und Forstwirtschaft die o.a. strategischen Initiativen erarbeitet. Diese bilden die Grundausrichtung als Antwort auf den erkannten Entwicklungsbedarf. Die nachfolgenden Aktivitäten sind dazu erste Ansätze und Momentaufnahmen. 
• Stärkung zwischenbetrieblicher Aktivitäten 
• Forcierung von Qualifizierungsmaßnahmen (möglicher Träger: LFI) 
• Förderung von Diversifizierungsmaßnahmen wie „Urlaub am Bauernhof“ oder Aktivierung von Green-Care Aktivitäten (soziale Dienstleistungsangeboten) auf Bauernhöfen (möglicher Träger: LK Kufstein) 
• Imagekampagne für regionale Produkte und für die heimische Landwirtschaft 
</t>
    </r>
    <r>
      <rPr>
        <b/>
        <sz val="10"/>
        <color theme="1"/>
        <rFont val="Calibri"/>
        <family val="2"/>
        <scheme val="minor"/>
      </rPr>
      <t xml:space="preserve">
Zukunftsfähigkeit der regionalen Wirtschaft stärken</t>
    </r>
    <r>
      <rPr>
        <sz val="10"/>
        <color theme="1"/>
        <rFont val="Calibri"/>
        <family val="2"/>
        <scheme val="minor"/>
      </rPr>
      <t xml:space="preserve">
Um die angestrebten Resultate zu erreichen, wurden im Arbeitskreis Netzwerk Wirtschaftsraum die o.a. strategischen Initiativen erarbeitet. Diese bilden die Grundausrichtung als Antwort auf den erkannten Entwicklungsbedarf. Die nachfolgenden Aktivitäten sind dazu erste Ansätze und Momentaufnahmen. 
• Imagekampagne für Handwerk und Lehre (möglicher Träger: WK-Kufstein) 
• Förderung betriebs- und branchenübergreifender Kooperationen und Wissenstransfer 
• Qualifizierungsmaßnahmen abgestimmt auf die Bedürfnisse der Zielgruppen (möglicher Träger: WIFI) 
Im Sinne eines kontinuierlichen Innovationsprozesses können diese Aktivitäten aber nicht bereits als fixe Projekte gewertet werden, sondern haben die Funktion zu Inspirationen für die AkteurInnen in ihrer Projektentwicklung und sollen die Interventionslogik verdeutlichen. Dieser offene, innovationsorientierte Umgang mit dem Aktionsplan erfordert jedoch Prozesse zur Konkretisierung von Aktivitäten und Projekten, um die Erfüllung der beabsichtigten Resultate sicher zu stellen.</t>
    </r>
  </si>
  <si>
    <t xml:space="preserve">Im Rahmen des AF Themas Tourismus als Motor für die Region kommt es zu einer engen Zusammenarbeit der Tourismusverbände untereinander koordiniert durch das LEADER Management. Diese Aktivitäten werden auch mit der Tirol-Werbung abgestimmt. Vor allem mit der Vernetzung der touristischen Aktivitäten mit regionalen Themenbereichen wie Landwirtschaft, Kultur, Natur, Kulinarik, Gesundheit, Erholung kommt es zu neuen Kooperationen mit anderen Sektoren und Betrieben. 
Bei der Land- und Forstwirtschaft sind neben den einzelnen Betrieben die wesentlichen Kooperationspartner die Bezirkslandwirtschaftskammern, das LFI, die Tirol-Milch und die regionalen Käsereien. Bei Diversifizierungsmaßnahmen ist eine enge Zusammenarbeit mit dem Tourismus und Gesundheitsdiensten vorgesehen. 
Neben den zwischenbetrieblichen Zusammenarbeiten kommt im AF-Thema: Zukunftsfähigkeit der regionalen Wirtschaft stärken mit den anderen Wirtschaftssektionen, der Forschung und Bildungseinrichtungen eine hohe Bedeutung zu. Wesentliche Partner dabei sind auch die Wirtschaftskammer, das AMS und die Arbeiterkammer. 
Im Bereich Energie und Mobilität sind die Stadtwerke Wörgl ein zentraler Partner. Für neue Kooperationen mit Tourismus und dem Verein komm!unity sind die Weichen bereits gestellt. 
Das Regionalmanagement Kitzbüheler Alpen wird immer am Start eines jeden Projektes diverse Kooperationen ausloten.
Einerseits betriebs- und sektorenübergreifende Kooperationen in der Region, andererseits Kooperationen mit potentiellen PartnerInnen aus anderen LEADER – Regionen. Das Regionalmanagement fungiert dabei als Drehscheibe, um für das jeweilige Projekt die richtigen Partner zusammenzuführen. In der u.a. Tabelle sind Projekte, die bereits in der Erarbeitungsphase sind, mit möglichen Partnern angeführt.
• Radwegdefizitanalyse: Überregionales Radwegenetz optimieren und weiter ausbauen 
• Shuttle: SchülerInnen werden zu den Betrieben geshuttelt, um deren Stellenangebote und Inhalte kennen zu lernen 
• Initiativen zum Pilgertourismus und Weitwanderwegen: Inwertsetzung des Potenzials, Abgrenzung von MitbewerberInnen, 
• HandWerk Touristische Inwertsetzung des regionalen Handwerks und Imageaufwertung des Handwerksberufes </t>
  </si>
  <si>
    <r>
      <rPr>
        <b/>
        <sz val="10"/>
        <color theme="1"/>
        <rFont val="Calibri"/>
        <family val="2"/>
        <scheme val="minor"/>
      </rPr>
      <t>Kulturerbe sichern und weiterentwickeln</t>
    </r>
    <r>
      <rPr>
        <sz val="10"/>
        <color theme="1"/>
        <rFont val="Calibri"/>
        <family val="2"/>
        <scheme val="minor"/>
      </rPr>
      <t xml:space="preserve">
• Das kulturelle Erbe der Region ist stark verankert, ist Teil der regionalen Identität und wird nachhaltig wirtschaftlich in Wert gesetzt
</t>
    </r>
    <r>
      <rPr>
        <b/>
        <sz val="10"/>
        <color theme="1"/>
        <rFont val="Calibri"/>
        <family val="2"/>
        <scheme val="minor"/>
      </rPr>
      <t xml:space="preserve">
Schutz des Naturraums</t>
    </r>
    <r>
      <rPr>
        <sz val="10"/>
        <color theme="1"/>
        <rFont val="Calibri"/>
        <family val="2"/>
        <scheme val="minor"/>
      </rPr>
      <t xml:space="preserve">
• Es gibt Maßnahmen, die das Naturerbe sichern und aufwerten
• Die natürlichen Ressourcen der Region sind gefestigt oder nachhaltig weiterentwickelt</t>
    </r>
  </si>
  <si>
    <r>
      <rPr>
        <b/>
        <sz val="10"/>
        <color theme="1"/>
        <rFont val="Calibri"/>
        <family val="2"/>
        <scheme val="minor"/>
      </rPr>
      <t>Kulturerbe sichern und weiterentwickeln</t>
    </r>
    <r>
      <rPr>
        <sz val="10"/>
        <color theme="1"/>
        <rFont val="Calibri"/>
        <family val="2"/>
        <scheme val="minor"/>
      </rPr>
      <t xml:space="preserve">
Um die angestrebten Resultate zu erreichen, wurden im Arbeitskreis Netzwerk Kulturraum die o.a. strategischen Initiativen erarbeitet. Diese bilden die Grundausrichtung als Antwort auf den erkannten Entwicklungsbedarf. Die nachfolgenden Aktivitäten sind dazu erste Ansätze und Momentaufnahmen.
• Sanierung, Zugänglichmachung und Umsetzung von Nutzungskonzepten für kulturelle Güter und historische Objekte – möglicher Träger: Höfemuseum Kramsach
• Zusammenarbeit mit anderen Wirtschaftspartnern zur Inwertsetzung des Kulturerbes. Beim Projekt: Brandenberger Prügeltorte zum Immateriellen Kulturerbe – möglicher Träger: Gemeinde Brandenberg
• Schlafende Schätze wecken. Beim Projekt: Klein- und Flurdenkmäler – möglicher Träger: LAG Kitzbüheler Alpen (über die gesamte Region)
Im Sinne eines kontinuierlichen Innovationsprozesses können diese Aktivitäten aber nicht bereits als fixe Projekte gewertet werden, sondern haben die Funktion zu Inspirationen für die AkteurInnen in ihrer Projektentwicklung und sollen die Interventionslogik verdeutlichen. Dieser offene, innovations-orientierte Umgang mit dem Aktionsplan erfordert jedoch Prozesse zur Konkretisierung von Aktivitäten und Projekten, um die Erfüllung der beabsichtigten Resultate sicher zu stellen.
</t>
    </r>
    <r>
      <rPr>
        <b/>
        <sz val="10"/>
        <color theme="1"/>
        <rFont val="Calibri"/>
        <family val="2"/>
        <scheme val="minor"/>
      </rPr>
      <t xml:space="preserve">
Schutz des Naturraums</t>
    </r>
    <r>
      <rPr>
        <sz val="10"/>
        <color theme="1"/>
        <rFont val="Calibri"/>
        <family val="2"/>
        <scheme val="minor"/>
      </rPr>
      <t xml:space="preserve">
Um die angestrebten Resultate zu erreichen wurden im Arbeitskreis Naturraum die o.a. strategischen Initiativen erarbeitet. Diese bilden die Grundausrichtung als Antwort auf den erkannten Entwicklungsbedarf. Die nachfolgenden Aktivitäten sind dazu erste Ansätze und Momentaufnahmen.
• Inwertsetzung des Naturerbes durch Vernetzung mit touristischen Aktivitäten und Naturerlebnisprogrammen. Beim Projekt: Vernetzung Hochwasserschutz - Naturschutz – Erholung beim Moosbach – möglicher Träger: Gemeinde Mariastein
• Maßnahmen zur Bewusstseinsbildung für das regionale Naturerbe. Projekt: Bergwelt Tirol – miteinander erleben – möglicher Träger: Verein Netzwerk Naturraum
• Gezielte Gestaltungsmaßnahmen zum Erhalt der Biodiversität und landschaftlichen Schönheit
Im Sinne eines kontinuierlichen Innovationsprozesses können diese Aktivitäten aber nicht bereits als fixe Projekte gewertet werden, sondern haben die Funktion zu Inspirationen für die AkteurInnen in ihrer Projektentwicklung und sollen die Interventionslogik verdeutlichen. Dieser offene, innovations-orientierte Umgang mit dem Aktionsplan erfordert jedoch Prozesse zur Konkretisierung von Aktivitäten und Projekten, um die Erfüllung der beabsichtigten Resultate sicher zu stellen.</t>
    </r>
  </si>
  <si>
    <t>Im Rahmen dieses Aktionsfeldes kommt dem Tourismus eine zentrale Bedeutung bei Kooperationen zu, um das vielfältige und wertvolle Kultur- und Naturerbe der Region nachhaltig zu sichern und auch wirtschaftlich inwertzusetzen. Bei der Kultur kommt dabei der Zusammenarbeit der verschiedenen Kulturinitiativen der Region untereinander eine große Bedeutung zu. Im Naturbereich ist die Land- und Forstwirtschaft inklusive der Jagd ein zentraler Partner für Kooperationen. 
Das Regionalmanagement Kitzbüheler Alpen wird immer am Start eines jeden Projektes diverse Kooperationen ausloten. Einerseits betriebs- und sektorenübergreifende Kooperationen in der Region, andererseits Kooperationen mit potentiellen PartnerInnen aus anderen LEADER – Regionen. Das Regionalmanagement fungiert dabei als Drehscheibe, um für das jeweilige Projekt die richtigen Partner zusammenzuführen.
• Klein- und Flurdenkmäler: Dokumentation, Sicherung und Inwertsetzung von Klein- und Flurdenkmälern</t>
  </si>
  <si>
    <r>
      <rPr>
        <b/>
        <sz val="10"/>
        <color theme="1"/>
        <rFont val="Calibri"/>
        <family val="2"/>
        <scheme val="minor"/>
      </rPr>
      <t>Stärkung der Ortszentren und Nahversorgung</t>
    </r>
    <r>
      <rPr>
        <sz val="10"/>
        <color theme="1"/>
        <rFont val="Calibri"/>
        <family val="2"/>
        <scheme val="minor"/>
      </rPr>
      <t xml:space="preserve">
• Der Lebensraum wird von der Bevölkerung aktiv mitgestaltet
• Die Ortsbilder der Gemeinden haben sich positiv verbessert
</t>
    </r>
    <r>
      <rPr>
        <b/>
        <sz val="10"/>
        <color theme="1"/>
        <rFont val="Calibri"/>
        <family val="2"/>
        <scheme val="minor"/>
      </rPr>
      <t xml:space="preserve">
Bildung und Lebenslanges Lernen</t>
    </r>
    <r>
      <rPr>
        <sz val="10"/>
        <color theme="1"/>
        <rFont val="Calibri"/>
        <family val="2"/>
        <scheme val="minor"/>
      </rPr>
      <t xml:space="preserve">
• Es gibt Bildungsangebote, die von Jugendlichen, Frauen zw. 20 und 60 Jahren, genutzt werden
• Es gibt neue innovative und auf die Bedürfnisse der Region abgestimmte Bildungsangebote
</t>
    </r>
    <r>
      <rPr>
        <b/>
        <sz val="10"/>
        <color theme="1"/>
        <rFont val="Calibri"/>
        <family val="2"/>
        <scheme val="minor"/>
      </rPr>
      <t xml:space="preserve">
Chancengleichheit</t>
    </r>
    <r>
      <rPr>
        <sz val="10"/>
        <color theme="1"/>
        <rFont val="Calibri"/>
        <family val="2"/>
        <scheme val="minor"/>
      </rPr>
      <t xml:space="preserve">
• Es gibt neue Modelle zur Kinderbetreuung
• Thema Jugend ist ein Anliegen der Region
• Es gibt Pilotversuche (baulich- technische und personelle Unterstützungen), dass zu pflegende Angehörige länger daheim alt werden können
</t>
    </r>
    <r>
      <rPr>
        <b/>
        <sz val="10"/>
        <color theme="1"/>
        <rFont val="Calibri"/>
        <family val="2"/>
        <scheme val="minor"/>
      </rPr>
      <t xml:space="preserve">
Ehrenamt auf regionaler Ebene</t>
    </r>
    <r>
      <rPr>
        <sz val="10"/>
        <color theme="1"/>
        <rFont val="Calibri"/>
        <family val="2"/>
        <scheme val="minor"/>
      </rPr>
      <t xml:space="preserve">
• Die Koordination und Zusammenarbeit der Vereine ist gestiegen
• Die ehrenamtlichen Bereiche haben eine Aufwertung erfahren</t>
    </r>
  </si>
  <si>
    <r>
      <rPr>
        <b/>
        <sz val="10"/>
        <color theme="1"/>
        <rFont val="Calibri"/>
        <family val="2"/>
        <scheme val="minor"/>
      </rPr>
      <t>Stärkung der Ortszentren und Nahversorgung</t>
    </r>
    <r>
      <rPr>
        <sz val="10"/>
        <color theme="1"/>
        <rFont val="Calibri"/>
        <family val="2"/>
        <scheme val="minor"/>
      </rPr>
      <t xml:space="preserve">
Um die angestrebten Resultate zu erreichen, wurden im Entwicklungsprozess der LES o.a. strategische Initiativen erarbeitet. Diese bilden die Grundausrichtung als Antwort auf den erkannten Entwicklungsbedarf. Die nachfolgenden Aktivitäten sind dazu erste Ansätze und Momentaufnahmen.
• Installierung von Ortskernmanagements. Möglicher Träger: Stadtmarketing Wörgl
• Professionelle Begleitung von Dorfentwicklungsprojekten
• Gemeinsame Umsetzung von Maßnahmen zur Belebung der Ortskerne und zur Gestaltung des öffentlichen Raumes. Beim Projekt Revitalisierung Dechantstall Brixen. Möglicher Träger: Gemeinde Brixen.
• Durchführung von Bewusstseinsbildungsmaßnahmen und Imagekampagnen
Im Sinne eines kontinuierlichen Innovationsprozesses können diese Aktivitäten aber nicht bereits als fixe Projekte gewertet werden, sondern haben die Funktion zu Inspirationen für die AkteurInnen in ihrer Projektentwicklung und sollen die Interventionslogik verdeutlichen. Dieser offene, innovations-orientierte Umgang mit dem Aktionsplan erfordert jedoch Prozesse zur Konkretisierung von Aktivitäten und Projekten, um die Erfüllung der beabsichtigten Resultate sicher zu stellen
</t>
    </r>
    <r>
      <rPr>
        <b/>
        <sz val="10"/>
        <color theme="1"/>
        <rFont val="Calibri"/>
        <family val="2"/>
        <scheme val="minor"/>
      </rPr>
      <t xml:space="preserve">
Bildung und Lebenslanges Lernen</t>
    </r>
    <r>
      <rPr>
        <sz val="10"/>
        <color theme="1"/>
        <rFont val="Calibri"/>
        <family val="2"/>
        <scheme val="minor"/>
      </rPr>
      <t xml:space="preserve">
Um die angestrebten Resultate zu erreichen, wurden im Entwicklungsprozess der LES die o.a. strategischen Initiativen erarbeitet. Diese bilden die Grundausrichtung als Antwort auf den erkannten Entwicklungsbedarf. Die nachfolgenden Aktivitäten sind dazu erste Ansätze und Momentaufnahmen.
• Entwicklung von Bildungsangeboten abgestimmt auf die Bedürfnisse der regionalen Wirtschaft
• Verstärkte Bildungsoffensive im Bereich Jugend: mögliche Träger Verein Komm!unity
• Koordination und Abstimmung der Bildungsangebote auf die regionalen Bedürfnisse
Im Sinne eines kontinuierlichen Innovationsprozesses können diese Aktivitäten aber nicht bereits als fixe Projekte gewertet werden, sondern haben die Funktion zu Inspirationen für die AkteurInnen in ihrer Projektentwicklung und sollen die Interventionslogik verdeutlichen. Dieser offene, innovations-orientierte Umgang mit dem Aktionsplan erfordert jedoch Prozesse zur Konkretisierung von Aktivitäten und Projekten, um die Erfüllung der beabsichtigten Resultate sicher zu stellen.</t>
    </r>
  </si>
  <si>
    <r>
      <rPr>
        <b/>
        <sz val="10"/>
        <color theme="1"/>
        <rFont val="Calibri"/>
        <family val="2"/>
        <scheme val="minor"/>
      </rPr>
      <t>Chancengleichheit</t>
    </r>
    <r>
      <rPr>
        <sz val="10"/>
        <color theme="1"/>
        <rFont val="Calibri"/>
        <family val="2"/>
        <scheme val="minor"/>
      </rPr>
      <t xml:space="preserve">
Um die angestrebten Resultate zu erreichen, wurden im Arbeitskreis Chancengleichheit die o.a. strategischen Initiativen erarbeitet. Diese bilden die Grundausrichtung als Antwort auf den erkannten Entwicklungsbedarf. Die nachfolgenden Aktivitäten sind dazu erste Ansätze und Momentaufnahmen.
• Schaffung neuer Modelle zur Kinderbetreuung. Beim Projekt Leihoma-Leihopa. Möglicher Träger: Verein Freiwilligenzentrum Tiroler Unterland
• Verknüpfung von Gender-, Jugend-, Migrations- und generationsüberschreitender Themen bei der Umsetzung von Projekten
• Bildungs- und Öffentlichkeitsarbeit für Chancengleichheit. Beim Projekt Frauenleporello: möglicher Träger: LAG Kitzbüheler Alpen
Im Sinne eines kontinuierlichen Innovationsprozesses können diese Aktivitäten aber nicht bereits als fixe Projekte gewertet werden, sondern haben die Funktion zu Inspirationen für die AkteurInnen in ihrer Projektentwicklung und sollen die Interventionslogik verdeutlichen. Dieser offene, innovations-orientierte Umgang mit dem Aktionsplan erfordert jedoch Prozesse zur Konkretisierung von Aktivitäten und Projekten, um die Erfüllung der beabsichtigten Resultate sicher zu stellen.
</t>
    </r>
    <r>
      <rPr>
        <b/>
        <sz val="10"/>
        <color theme="1"/>
        <rFont val="Calibri"/>
        <family val="2"/>
        <scheme val="minor"/>
      </rPr>
      <t xml:space="preserve">
Ehrenamt auf regionaler Ebene</t>
    </r>
    <r>
      <rPr>
        <sz val="10"/>
        <color theme="1"/>
        <rFont val="Calibri"/>
        <family val="2"/>
        <scheme val="minor"/>
      </rPr>
      <t xml:space="preserve">
Um die angestrebten Resultate zu erreichen, wurden bei der Entwicklung der LES die o.a. strategischen Initiativen erarbeitet. Diese bilden die Grundausrichtung als Antwort auf den erkannten Entwicklungsbedarf. Die nachfolgenden Aktivitäten sind dazu erste Ansätze und Momentaufnahmen. 
• Koordination und Zusammenarbeit der Vereine und Organisationen, Gründung eines Freiwilligenzentrums zur operativen Umsetzung – mögliche Träger: RMs in Tirol 
• Freiwilligenbörse – Vermittlung und Beratung – mögliche Träger: RMs in Tirol 
• Qualifizierungsmaßnahmen – möglicher Träger: LAG Kitzbüheler Alpen 
Im Sinne eines kontinuierlichen Innovationsprozesses können diese Aktivitäten aber nicht bereits als fixe Projekte gewertet werden, sondern haben die Funktion zu Inspirationen für die AkteurInnen in ihrer Projektentwicklung und sollen die Interventionslogik verdeutlichen. Dieser offene, innovations-orientierte Umgang mit dem Aktionsplan erfordert jedoch Prozesse zur Konkretisierung von Aktivitäten und Projekten, um die Erfüllung der beabsichtigten Resultate sicher zu stellen.</t>
    </r>
  </si>
  <si>
    <t xml:space="preserve">Im AF Thema Stärkung der Ortszentren und Nahversorgung ist eine sehr enge Zusammenarbeit zwischen den Städten und Gemeinden, deren Stadt- und Ortsmarketinggesellschaften, mit der WK und den örtlichen Kaufmannsvereinigungen (z.B. Wir 31 oder Kaufmannschaft Westendorf) erforderlich.
Bildung wurde als zentrale Querschnittsmaterie erkannt, hier gilt es, enge Verknüpfungen zwischen der Wirtschaft mit den Schulen und den bestehenden Bildungseinrichtungen herzustellen und neue Kooperationsformen zu bilden. 
Das Thema Bildung spielt auch eine zentrale Rolle für das AF Thema Chancengleichheit. Beim Projekt „Frauenleporello“ wird eine Zusammenarbeit mit der angrenzenden Nachbarregion im Bundesland Salzburg – Region Nationalpark Hohe Tauern – angestrebt. Alle Weichen wurden bereits gestellt, dass das Projekt Leihoma-Leihopa gemeinsam mit der LEADER Region Osttirol durchgeführt werden kann. 
Das Regionalmanagement Kitzbüheler Alpen wird immer am Start eines jeden Projektes diverse Kooperationen ausloten. Einerseits betriebsübergreifende und sektorenübergreifende Kooperationen in der Region, andererseits Kooperationen mit potentiellen PartnerInnen aus anderen LEADER Regionen. Das Regionalmanagement fungiert dabei als Drehscheibe, um für das jeweilige Projekt die richtigen Partner zusammenzuführen.
• Frauen-Leporello: Qualifizierungsmaßnahmen für Frauen in ländlichen Regionen 
• Leihoma-Leihopa: Wiedereinstieg von jungen Müttern ins Berufsleben zu erleichtern </t>
  </si>
  <si>
    <r>
      <rPr>
        <b/>
        <sz val="10"/>
        <color theme="1"/>
        <rFont val="Calibri"/>
        <family val="2"/>
        <scheme val="minor"/>
      </rPr>
      <t>Innovation</t>
    </r>
    <r>
      <rPr>
        <sz val="10"/>
        <color theme="1"/>
        <rFont val="Calibri"/>
        <family val="2"/>
        <scheme val="minor"/>
      </rPr>
      <t xml:space="preserve">
• Neue Netzwerke sind im Bereich Innovation entstanden (Bildungstreffen)
</t>
    </r>
    <r>
      <rPr>
        <b/>
        <sz val="10"/>
        <color theme="1"/>
        <rFont val="Calibri"/>
        <family val="2"/>
        <scheme val="minor"/>
      </rPr>
      <t xml:space="preserve">
KMU – Entwicklung und Region</t>
    </r>
    <r>
      <rPr>
        <sz val="10"/>
        <color theme="1"/>
        <rFont val="Calibri"/>
        <family val="2"/>
        <scheme val="minor"/>
      </rPr>
      <t xml:space="preserve">
• Produktinnovationen und neue Dienstleistungen sind entstanden
</t>
    </r>
    <r>
      <rPr>
        <b/>
        <sz val="10"/>
        <color theme="1"/>
        <rFont val="Calibri"/>
        <family val="2"/>
        <scheme val="minor"/>
      </rPr>
      <t xml:space="preserve">
Energie</t>
    </r>
    <r>
      <rPr>
        <sz val="10"/>
        <color theme="1"/>
        <rFont val="Calibri"/>
        <family val="2"/>
        <scheme val="minor"/>
      </rPr>
      <t xml:space="preserve">
• Mit umweltfreundlichen Angeboten konnte man sich von Mitbewerbern abheben
</t>
    </r>
    <r>
      <rPr>
        <b/>
        <sz val="10"/>
        <color theme="1"/>
        <rFont val="Calibri"/>
        <family val="2"/>
        <scheme val="minor"/>
      </rPr>
      <t xml:space="preserve">
Naturraummanagement und Klimawandel</t>
    </r>
    <r>
      <rPr>
        <sz val="10"/>
        <color theme="1"/>
        <rFont val="Calibri"/>
        <family val="2"/>
        <scheme val="minor"/>
      </rPr>
      <t xml:space="preserve">
• Schutzfunktion des Waldes konnte verbessert und Siedlungszonen vor Naturgefahren geschützt werden
</t>
    </r>
    <r>
      <rPr>
        <b/>
        <sz val="10"/>
        <color theme="1"/>
        <rFont val="Calibri"/>
        <family val="2"/>
        <scheme val="minor"/>
      </rPr>
      <t xml:space="preserve">
Stadt-Umland-Kooperation</t>
    </r>
    <r>
      <rPr>
        <sz val="10"/>
        <color theme="1"/>
        <rFont val="Calibri"/>
        <family val="2"/>
        <scheme val="minor"/>
      </rPr>
      <t xml:space="preserve">
• Durch Zusammenarbeit entstanden neue Impulse für die wirtschaftliche, ökologische und soziokulturelle Entwicklung der Region
</t>
    </r>
    <r>
      <rPr>
        <b/>
        <sz val="10"/>
        <color theme="1"/>
        <rFont val="Calibri"/>
        <family val="2"/>
        <scheme val="minor"/>
      </rPr>
      <t xml:space="preserve">
Chancengleichheit und Zugänglichkeit</t>
    </r>
    <r>
      <rPr>
        <sz val="10"/>
        <color theme="1"/>
        <rFont val="Calibri"/>
        <family val="2"/>
        <scheme val="minor"/>
      </rPr>
      <t xml:space="preserve">
• Mehr Frauen können Stellen im Tourismus annehmen durch die Unterstützung von PROFIT</t>
    </r>
  </si>
  <si>
    <r>
      <rPr>
        <b/>
        <sz val="10"/>
        <color theme="1"/>
        <rFont val="Calibri"/>
        <family val="2"/>
        <scheme val="minor"/>
      </rPr>
      <t>Innovation</t>
    </r>
    <r>
      <rPr>
        <sz val="10"/>
        <color theme="1"/>
        <rFont val="Calibri"/>
        <family val="2"/>
        <scheme val="minor"/>
      </rPr>
      <t xml:space="preserve">
Um die angestrebten Resultate zu erreichen, wurden bei der Entwicklung der LES die o.a. strategischen Initiativen erarbeitet. Diese bilden die Grundausrichtung als Antwort auf den erkannten Entwicklungsbedarf. Die nachfolgenden Aktivitäten sind dazu erste Ansätze und Momentaufnahmen.
• Einführung eines „Bildungsstammtisches“ zur besseren Vernetzung zwischen Wirtschaft und Bildungs- und Forschungseinrichtungen - beim Projekt Glasklar - möglicher Träger: Glasfachschule Kramsach
Im Sinne eines kontinuierlichen Innovationsprozesses können diese Aktivitäten aber nicht bereits als fixe Projekte gewertet werden, sondern haben die Funktion zu Inspirationen für die AkteurInnen in ihrer Projektentwicklung und sollen die Interventionslogik verdeutlichen. Dieser offene, innovations-orientierte Umgang mit dem Aktionsplan erfordert jedoch Prozesse zur Konkretisierung von Aktivitäten und Projekten, um die Erfüllung der beabsichtigten Resultate sicher zu stellen.
</t>
    </r>
    <r>
      <rPr>
        <b/>
        <sz val="10"/>
        <color theme="1"/>
        <rFont val="Calibri"/>
        <family val="2"/>
        <scheme val="minor"/>
      </rPr>
      <t xml:space="preserve">
KMU – Entwicklung und Region</t>
    </r>
    <r>
      <rPr>
        <sz val="10"/>
        <color theme="1"/>
        <rFont val="Calibri"/>
        <family val="2"/>
        <scheme val="minor"/>
      </rPr>
      <t xml:space="preserve">
Um die angestrebten Resultate zu erreichen, wurden bei der Entwicklung der LES die o.a. strategische Initiative erarbeitet. Diese bilden die Grundausrichtung als Antwort auf den erkannten Entwicklungsbedarf. Die nachfolgenden Aktivitäten sind dazu erste Ansätze und Momentaufnahmen. 
• Überbetriebliche und sektorenübergreifende sowie regions- und grenzüberschreitende Zusammenarbeit der KMUs mit Leitbetrieben. Beim Projekt Einführung des neuen Modells Arbeitgeberzusammenschlüsse – möglicher Träger: Wirtschaftskammer Kufstein 
Im Sinne eines kontinuierlichen Innovationsprozesses können diese Aktivitäten aber nicht bereits als fixe Projekte gewertet werden, sondern haben die Funktion zu Inspirationen für die AkteurInnen in ihrer Projektentwicklung und sollen die Interventionslogik verdeutlichen. Dieser offene, innovations-orientierte Umgang mit dem Aktionsplan erfordert jedoch Prozesse zur Konkretisierung von Aktivitäten und Projekten, um die Erfüllung der beabsichtigten Resultate sicher zu stellen.
</t>
    </r>
    <r>
      <rPr>
        <b/>
        <sz val="10"/>
        <color theme="1"/>
        <rFont val="Calibri"/>
        <family val="2"/>
        <scheme val="minor"/>
      </rPr>
      <t>Energie</t>
    </r>
    <r>
      <rPr>
        <sz val="10"/>
        <color theme="1"/>
        <rFont val="Calibri"/>
        <family val="2"/>
        <scheme val="minor"/>
      </rPr>
      <t xml:space="preserve">
Um die angestrebten Resultate zu erreichen, wurden bei der Entwicklung der LES die o.a. strategischen Initiativen erarbeitet. Diese bilden die Grundausrichtung als Antwort auf den erkannten Entwicklungsbedarf. Die nachfolgenden Aktivitäten sind dazu erste Ansätze und Momentaufnahmen. 
• Erarbeitung neuer umweltfreundlicher Angebote im Tourismus. Beim Projekt Umsetzung der Erkenntnisse der Radwegdefizitanalyse – möglicher Träger: Verein Netzwerk Tourismus. Beim Projekt E-Bike- Welt Kitzbüheler Alpen – möglicher Träger: TVB Kitzbüheler Alpen - Brixental. 
Im Sinne eines kontinuierlichen Innovationsprozesses können diese Aktivitäten aber nicht bereits als fixe Projekte gewertet werden, sondern haben die Funktion zu Inspirationen für die AkteurInnen in ihrer Projektentwicklung und sollen die Interventionslogik verdeutlichen. Dieser offene, innovationsorientierte Umgang mit dem Aktionsplan erfordert jedoch Prozesse zur Konkretisierung von Aktivitäten und Projekten, um die Erfüllung der beabsichtigten Resultate sicher zu stellen.</t>
    </r>
  </si>
  <si>
    <r>
      <rPr>
        <b/>
        <sz val="10"/>
        <color theme="1"/>
        <rFont val="Calibri"/>
        <family val="2"/>
        <scheme val="minor"/>
      </rPr>
      <t>Naturraummanagement und Klimawandel</t>
    </r>
    <r>
      <rPr>
        <sz val="10"/>
        <color theme="1"/>
        <rFont val="Calibri"/>
        <family val="2"/>
        <scheme val="minor"/>
      </rPr>
      <t xml:space="preserve">
Um die angestrebten Resultate zu erreichen, wurden bei der Entwicklung der LES die o.a. strategischen Initiativen erarbeitet. Diese bilden die Grundausrichtung als Antwort auf den erkannten Entwicklungsbedarf. Die nachfolgenden Aktivitäten sind dazu erste Ansätze und Momentaufnahmen. 
• Durchführung von Waldpflegemaßnahmen zur Sicherung der Schutzfunktion des Waldes 
• Interkommunale und fachübergreifende Maßnahmen zur Sicherung des Siedlungsraumes 
• Neue Form der Zusammenarbeit Land- und Forstwirtschaft, Tourismus, Gemeinden und Wissenschaft zur Sicherung der Trinkwasserreserven, der Biodiversität und des Erholungsraumes. Beim Projekt Nachhaltiger Umgang mit der Ressource Wasser – möglicher Träger: Verein Netzwerk Tourismus 
Im Sinne eines kontinuierlichen Innovationsprozesses können diese Aktivitäten aber nicht bereits als fixe Projekte gewertet werden, sondern haben die Funktion zu Inspirationen für die AkteurInnen in ihrer Projektentwicklung und sollen die Interventionslogik verdeutlichen. Dieser offene, innovations-orientierte Umgang mit dem Aktionsplan erfordert jedoch Prozesse zur Konkretisierung von Aktivitäten und Projekten, um die Erfüllung der beabsichtigten Resultate sicher zu stellen.
</t>
    </r>
    <r>
      <rPr>
        <b/>
        <sz val="10"/>
        <color theme="1"/>
        <rFont val="Calibri"/>
        <family val="2"/>
        <scheme val="minor"/>
      </rPr>
      <t xml:space="preserve">
Stadt-Umland-Kooperation</t>
    </r>
    <r>
      <rPr>
        <sz val="10"/>
        <color theme="1"/>
        <rFont val="Calibri"/>
        <family val="2"/>
        <scheme val="minor"/>
      </rPr>
      <t xml:space="preserve">
Um die angestrebten Resultate zu erreichen, wurden bei der Entwicklung der LES die o.a. strategischen Initiativen erarbeitet. Diese bilden die Grundausrichtung als Antwort auf den erkannten Entwicklungsbedarf. Die nachfolgenden Aktivitäten sind dazu erste Ansätze und Momentaufnahmen. 
• Erarbeitung regionsübergreifender Lösungen zum Stadt-Umland. Beim Projekt Weiterentwicklung Energy Card – möglicher Träger: Stadtmarketing Wörgl. Beim Projekt Stadt und Land, Hand in Hand – möglicher Träger: LAG regio³ 
• Erarbeitung eines regionsweiten Infrastrukturplans (Projekt MUFLAN) 
• Interkommunale Raumentwicklung, beim Projekt Effiziente Boden- und Flächennutzung – möglicher Träger: LAG Kitzbüheler Alpen 
Im Sinne eines kontinuierlichen Innovationsprozesses können diese Aktivitäten aber nicht bereits als fixe Projekte gewertet werden, sondern haben die Funktion zu Inspirationen für die AkteurInnen in ihrer Projektentwicklung und sollen die Interventionslogik verdeutlichen. Dieser offene, innovations-orientierte Umgang mit dem Aktionsplan erfordert jedoch Prozesse zur Konkretisierung von Aktivitäten und Projekten, um die Erfüllung der beabsichtigten Resultate sicher zu stellen.
</t>
    </r>
    <r>
      <rPr>
        <b/>
        <sz val="10"/>
        <color theme="1"/>
        <rFont val="Calibri"/>
        <family val="2"/>
        <scheme val="minor"/>
      </rPr>
      <t xml:space="preserve">
Chancengleichheit und Zugänglichkeit</t>
    </r>
    <r>
      <rPr>
        <sz val="10"/>
        <color theme="1"/>
        <rFont val="Calibri"/>
        <family val="2"/>
        <scheme val="minor"/>
      </rPr>
      <t xml:space="preserve">
Um die angestrebten Resultate zu erreichen, wurden bei der Entwicklung der LES die o.a. strategischen Initiativen erarbeitet. Diese bilden die Grundausrichtung als Antwort auf den erkannten Entwicklungsbedarf. Die nachfolgenden Aktivitäten sind dazu erste Ansätze und Momentaufnahmen. 
• Erarbeitung neuer bedarfsorientierter Kinderbetreuungsplätze – mögliche Träger: LAG Kitzbüheler Alpen 
• Erarbeitung neuer innovativer Arbeitszeitmodelle 
Im Sinne eines kontinuierlichen Innovationsprozesses können diese Aktivitäten aber nicht bereits als fixe Projekte gewertet werden, sondern haben die Funktion zu Inspirationen für die AkteurInnen in ihrer Projektentwicklung und sollen die Interventionslogik verdeutlichen. Dieser offene, innovations-orientierte Umgang mit dem Aktionsplan erfordert jedoch Prozesse zur Konkretisierung von Aktivitäten und Projekten, um die Erfüllung der beabsichtigten Resultate sicher zu stellen.</t>
    </r>
  </si>
  <si>
    <t xml:space="preserve">In diesem AF kommt den Kooperationen auf Grund des sektorenübergreifenden Ansatzes eine zentrale Bedeutung zu. Beim AF Thema Innovation ist eine enge Zusammenarbeit der Wirtschaft mit den Bildungseinrichtungen wie Schulen, der Fachhochschule Kufstein und Forschungseinrichtungen geplant. Eine enge Zusammenarbeit der einzelnen KMUs untereinander und mit internationalen Leitbetrieben der Region ist für das AF Thema 3.4.2. vorgesehen. Im AF Thema Energie und Verkehr sind die Weichen für enge Kooperationen mit den regionalen Tourismusorganisationen gestellt. Beim AF Thema Naturraummanagement und Klimawandel sind neue Kooperationen über die gesamte LEADER Region zwischen den Gemeinden, Wassergenossenschaften und den Tourismusorganisationen im Aufbau. Hier ist auch eine enge Einbeziehung der Wildbach- und Lawinenverbauung, des Hydrografischen Dienstes sowie des Siedlungswasserbaues vorgesehen. 
Beim AF Thema Stadt-Umland-Kooperation wird die Zusammenarbeit zwischen den Städten und ihren Umlandgemeinden gestärkt. Hier spielt neben den jeweiligen Gemeinden und Städten das Stadtmarketing Wörgl eine zentrale Rolle. Aber auch die Zusammenschlüsse der regionalen Kaufmannschaften wie z.B. „Wir 31“ haben dabei eine große Bedeutung. Im AF Thema Chancengleichheit liegt der Schwerpunkt der Kooperation zwischen WK mit AMS und AK. 
Neben diesen regionalen Kooperationen kommt dabei der Zusammenarbeit mit den Nachbarregionen K.U.U.S.K. und regio³eine bedeutende Rolle zu. Hier sind beispielsweise schon enge Kooperationen beim Projekt „Stadt- und Land – Hand in Hand“ mit den Städten Kufstein, Kitzbühel und Wörgl sowie den drei LAGs vorgesehen. Aber auch in den wirtschaftsbezogenen AF Themen sind enge Kooperationen über die LAG Grenzen hinaus mit den Nachbarregionen geplant. 
Das Regionalmanagement Kitzbüheler Alpen wird immer am Start eines jeden Projektes diverse Kooperationen ausloten. Einerseits betriebsübergreifende und sektorenübergreifende Kooperationen in der Region, andererseits Kooperationen mit potentiellen PartnerInnen aus anderen LEADER Regionen. Das Regionalmanagement fungiert dabei als Drehscheibe, um für das jeweilige Projekt die richtigen Partner zusammenzuführen.
• Stadt und Land - Hand in Hand: Bewusstseinsmaßnahmen zur Vernetzung von Stadt-Umland-Kooperationen 
• Nachhaltige Nutzung der Wasserressourcen: Sicherstellung der nachhaltigen Nutzung der Ressource Wasser heute und in Zukunft , Bewusstseinsbildung im Umgang mit der Ressource Wasser </t>
  </si>
  <si>
    <t>Entwicklung der Nächtigungszahlen in
den beteiligten Betrieben (Outcome).</t>
  </si>
  <si>
    <t>3 Mio. €</t>
  </si>
  <si>
    <t>Ein Gästekartensystem ist umgesetzt</t>
  </si>
  <si>
    <t>Anzahl der neuen Angebotsbündel</t>
  </si>
  <si>
    <t>Lokaler Cluster ist umgesetzt</t>
  </si>
  <si>
    <t>Anzahl aller "Kooperationsprojekte"</t>
  </si>
  <si>
    <t>Anzahl der durch Qualifizierungs- und Know-how Transferprojekte direkt erreichten Personen (Teilnehmer).</t>
  </si>
  <si>
    <t>2 Mio. €</t>
  </si>
  <si>
    <t>Anzahl der neuen Leitprojekte</t>
  </si>
  <si>
    <t>Anzahl der Projekte zum Erhalt kulturhistorischer Anlagen.</t>
  </si>
  <si>
    <t>1 Mio. €</t>
  </si>
  <si>
    <t>Campus Osttirol ist umgesetzt.</t>
  </si>
  <si>
    <t>Maßnahmen zur Erhöhung der Handlungsmöglichkeiten von Frauen wurden umgesetzt.</t>
  </si>
  <si>
    <t>Anzahl der Projekte, die zur Erhöhung der Handlungsmöglichkeiten von Frauen beitragen</t>
  </si>
  <si>
    <t>67 %</t>
  </si>
  <si>
    <t>Anzahl der integrierten Gemeinden</t>
  </si>
  <si>
    <t>LEADER leistet einen Beitrag, dass neue Mobilitätsangebote entwickelt und umgesetzt werden</t>
  </si>
  <si>
    <t>Anzahl der Projekte zur Verbesserung der Mobilität.</t>
  </si>
  <si>
    <t>300.000 €</t>
  </si>
  <si>
    <t>Kooperationen in Standortfragen sind umgesetzt</t>
  </si>
  <si>
    <t>IWB liefert einen Beitrag, dass neue regionsspezifische Produkte und Dienstleistungen "geschaffen" und vermarktet werden.</t>
  </si>
  <si>
    <t>Machbarkeitsstudien durchgeführt</t>
  </si>
  <si>
    <t>Anzahl der im Kontext von Naturgefahrenmanagement und
Klimawandelanpassung umgesetzten Projekte.</t>
  </si>
  <si>
    <t>Anzahl der Arbeitsstellen an denen neue Arbeitsmodelle für Frauen umgesetzt werden (Output).</t>
  </si>
  <si>
    <t>+15% Bis 2020</t>
  </si>
  <si>
    <t>Neue grenzübergreifende (touristische) Angebotsbündel sind entwickelt (bzw.
zusammengeführt) und werden gemeinsam vermarktet.</t>
  </si>
  <si>
    <t>500.000 € Befragung 3 Jahre nach Projektbeginn</t>
  </si>
  <si>
    <t>ETZ trägt dazu bei, dass die Menschen der 3 Region im täglichen Leben und beim Nachfragen von Dienstleistungen grenzübergreifend intensiver vernetzen.</t>
  </si>
  <si>
    <t>ETZ trägt dazu bei, dass in wirtschaftlichen Kooperationsprojekten grenzübergreifend nutzenstiftende Synergien generiert wurden.</t>
  </si>
  <si>
    <t>ETZ trägt dazu bei, dass das Knowhow für den
Umgang mit unseren sensiblen Lebensraum weiterentwickelt ist.</t>
  </si>
  <si>
    <t>Anzahl der gemeinschaftlich entwickelten Konzepte für den Umgang mit dem sensiblen Alpinen Lebensraum.</t>
  </si>
  <si>
    <t>Leader liefert einen Beitrag, dass Beherbergungsbetriebe im mittleren und unteren Qualitätssegment sind gestärkt sind.</t>
  </si>
  <si>
    <t>LEADER liefert einen Beitrag, zum Aufbau neuer Erwerbsmodelle bzw. Betriebsstrukturen im land- und forstwirtschaftlichen Umfeld.</t>
  </si>
  <si>
    <t>Anzahl der Projekte zur Steigerung der
ganzheitlichen bzw. naturräumlichen Handlungskompetenz.</t>
  </si>
  <si>
    <t>Anzahl der Gemeinden, in denen ein verbessertes Angebot an sozialen Dienstleistungen angeboten wird.</t>
  </si>
  <si>
    <t>Anzahl der zur Verbesserung der Chancengleichheit benachteiligter Teile der Bevölkerung umgesetzte Projekte.</t>
  </si>
  <si>
    <t>• 1.1. LEADER liefert einen Beitrag, dass Beherbergungsbetriebe im mittleren und unteren Qualitätssegment gestärkt sind.
• 1.2. Das Tourismusangebot ist gestärkt und neue Angebotsbündel werden entwickelt und professionell vermarktet.
• 1.3. Osttiroler Produkte werden professionell vermarktet.
• 1.4. LEADER liefert einen Beitrag, zum Aufbau neuer Erwerbsmodelle bzw. Betriebsstrukturen im land- und forstwirtschaftlichen Umfeld.
• 1.5. Wirtschaftstreibende (KMUs, EPUs, Gründer) sind verstärkt in kooperativen Modellen engagiert.
• 1.6. LEADER leistet einen Beitrag, dass Knowhow &amp; Humankapital in der Region sichergestellt sind.</t>
  </si>
  <si>
    <t>2.1. Das naturbezogene Erlebnis- und Erfahrungsangebot in Osttirol ist ausgebaut.
2.2. Umfassende Informationsangebote sorgen für eine effiziente Steuerung der „Landschaftsnutzer“.
2.3. Die naturräumliche bzw. ganzheitliche Handlungskompetenz ist gesteigert.
2.4. LEADER leistet einen Beitrag zum Erhalt und Zugänglichkeit kulturhistorisch bedeutsamer Anlagen der Region.
2.5. Kultureinrichtungen in der Region kooperieren besonders in ihrem Außenauftritt.
2.6. Das Wissen über Kulturleistungen, Traditionen &amp; Fähigkeiten ist erhalten bzw. wird weiterentwickelt.</t>
  </si>
  <si>
    <t>3.1. LEADER leistet einen Beitrag, dass zusätzliche leistbare höhere Bildungsangebote in Osttirol verfügbar sind.
3.2. Räume- bzw. Angebote zur Potentialentfaltung bestehen.
3.3. LEADER leistet einen Beitrag zur Entfaltung einer weltoffenen regionalen Identität.
3.4. Maßnahmen zur Erhöhung der Handlungsmöglichkeiten von Frauen wurden umgesetzt.
3.5. Ehrenamtliches Engagement &amp; soziale Dienstleistungen sind sichergestellt.
3.6. Projekte zur innovativen Ortskernbelebung wurden initiiert und umgesetzt.
3.7. LEADER leistet einen Beitrag, dass weitere Kooperationen zwischen Gemeinden umgesetzt werden.
3.8. LEADER leistet einen Beitrag, dass neue Mobilitätsangebote entwickelt und umgesetzt werden.</t>
  </si>
  <si>
    <t xml:space="preserve">4.1. IWB liefert einen Beitrag, dass neue regionsspezifische Produkte und Dienstleistungen „geschaffen“ und vermarktet werden.
4.2. IWB leistet einen Beitrag, dass der Zugang zu Forschung und Entwicklung von KMUs besser genutzt wird.
4.3. Kooperationen in Standortfragen sind umgesetzt.
4.4 IWB liefert einen Beitrag, Osttirol als Kompetenzstandort für Alternative Energietechnik zu etablieren.
4.5. Die Kompetenz im Umgang mit Naturgefahren und der Anpassung an den Klimawandel ist erhöht.
4.6. IWB liefert einen Beitrag für eine verbesserte Chancengleichheit in der Region.
</t>
  </si>
  <si>
    <t xml:space="preserve">5.1. ETZ trägt dazu bei, dass grenzübergreifende Kultur- &amp; Mobilitätsangebote entwickelt und besser genutzt werden.
5.2. Neue grenzübergreifende (touristische) Angebotsbündel sind entwickelt (bzw. zusammengeführt) und werden gemeinsam vermarktet.
5.3. ETZ trägt dazu bei, dass sich die Menschen der 3 Regionen im täglichen Leben und beim Nachfragen von Dienstleistungen grenzübergreifend intensiver vernetzen.
5.4. Standortpolitische Fragen werden grenzübergreifend bearbeitet.
5.5. ETZ trägt dazu bei, dass in wirtschaftlichen Kooperationsprojekten grenzübergreifend nutzenstiftende Synergien generiert werden. 
5.6. ETZ trägt dazu bei, dass das Knowhow für den Umgang mit unserem sensiblen Lebensraum weiterentwickelt ist.
</t>
  </si>
  <si>
    <t>In Klammer sind potentielle Projektträger angeführt.
• Entwicklung von stärkenbasierten Angebotsbündeln [auch unter der Berücksichtigung von Mobilitätsketten] (TVB; NP Partnerbetriebe, Bergbahnen, Stadtmarketing Lienz, Ortsmarketing)
• Entwicklung von „Kundenkartensystemen“ zur Nutzung der regionalen Angebote (TVB, Stadtmarketing Lienz)
• Entwicklung und Unterstützung von betrieblichen Angebotskooperationen (NP Partnerbetriebe, Privatzimmervermieter, WK)
• Entwicklung von ganzheitlichen Betriebs- und Marketingkonzepten (Betriebe)
• Bewerbung bzw. Qualitätssteigerung von bestehenden Tourismusangeboten, Vorherige Umfeld- bzw. Marktanalyse notwendig
• Maßnahmen zur Unterstützung des Marketing &amp; Vertriebs Osttiroler Produkte (Osttirol Werbung, LWK, WK)
• Sensibilisierung für bzw. Entwicklung und Umsetzung von Sektor- &amp; Branchenübergreifenden Konzepten (Betriebe)
• Entwicklung und Umsetzung von Logistikkonzepten (Betriebe)
• Schaffung von lokalen Produktionssystemen (-mitteln) (Betriebe)
• Förderung des Unternehmertums durch Vernetzung, Coaching, Impulsakademien u.ä. für Gründer bzw. EPUs (u.ä.) (Wirtschaftspark, Betriebe)
• Entwicklung und Umsetzung von lokalen Clustern bzw. Kooperationsformen zur Kompetenzstärkung (Standortagentur, WK, KEM-Region, Betriebe, Wirtschaftspark)
• Maßnahmen zur Stärkung &amp; Unterstützung des unternehmerischen Denkens &amp; Handelns
• Entwicklung und Etablierung „alte􀆌􀅶ati􀇀e􀆌“ Geschäfts- und Betriebsmodelle wie Bürger AGs, eGe􀅶s…
• Maßnahmen zur altersgerechten Berufskarriere von Arbeitnehmern (AK, AMS)
• Maßnahmen zur Imagesteigerung (bei Arbeitgebern) von Teilzeitmodellen wie z.B. Elternteilzeit 
• Aktionsmaßnahmen, um ein größeres Lehrstellenangebot zu bewirken (AK,WK)
• Imagekampagne pro Lehre (AK, WK)
• Umsetzung von Qualifizierungsprojekten und -verbünden (TVB, NP-Partnerbetriebe, Privatzimmervermieter, WK, AK, Betriebe, TVB)
Aus der Auflistung der Maßnahmen des Aktionsplans ergeben sich folgende beispielhafte Projekte.
Die Auflistung der Projekte fußt auf lokalen Projektideen und Best-Practice-Projekten anderer
Regionen. Sie erhebt keinen Anspruch auf Vollständigkeit bzw. lässt sich daraus kein Anspruch auf
verpflichtende Realisierung ableiten:
Co-Working-Space Lienz, Impulsakademie Osttirol, Gründerakademie, Cluster Alternative
Energietechnik Osttirol, Dachmarke Osttirol, Green Care – Pflege am Bauernhof, Osttirol-
Card, Mobi-Card, Qualifizierungsverbund Social Media, Bikecenters Hochpustertal und Iseltal,
bzw. Lienzer Dolomiten, Outdoor – Kompetenz – Center, Preglern, OT 360, Haus des Berges,
Imagekampagne B&amp;B, Winterakademie im Handwerk, Innovationscenter, Naturaktiv-
Akademie, CSA-Projekte, Naturparkhaus…</t>
  </si>
  <si>
    <t>In Klammer sind potentielle Projektträger angeführt.
• Inszenierung und Angebotsentwicklung für „naturräumliche &amp; thematische Hotspots“ (TVB, Nationalpark, Naturpark Isel, Gemeinden)
• Besucherlenkung (TVB, Nationalpark, Naturpark Isel, Gemeinden, Agrargemeinschaften, Private)
• Mobiles bzw. digitales Informationsmanagement zur Wissensvermittlung und Besuchersteuerung (Apps u.ä.) (TVB, Naturpark Isel, Nationalpark)
• Konzepte und Strategien für die Entwicklung von Bildungsangeboten
• Bewusstseinsbildung für ganzheitliche Zusammenhänge inkl. Pilotumsetzungsmaßnahmen (Nationalpark, Naturpark Isel, Vereine, KEM)
• Ausbau der ganzheitlichen Handlungskompetenz inkl. Pilotumsetzungsmaßnahmen (Nationalpark, Naturpark Isel, Vereine, KEM)
• Auf- und Ausbau von speziellem Expertenwissen (Nationalpark, Naturpark Isel ,Vereine, KEM)
• Konzepte und Maßnahmen zum Erhalt und zur Nutzung historisch bedeutsamer Anlagen (Gemeinden, TVB)
• Kooperationsaktivitäten von Kultureinrichtungen (Gemeinden, TVB, Kultureinrichtungen, Vereine)
• Informations- und Wissensmanagement bzgl. Kulturleistungen, Traditionen und Fähigkeiten (Tiroler Photoarchiv, Vereine)
Aus der Auflistung der Maßnahmen des Aktionsplans ergeben sich folgende beispielhafte Projekte.
Die Auflistung der Projekte fußt auf lokalen Projektideen und Best-Practice-Projekten anderer
Regionen. Sie erhebt keinen Anspruch auf Vollständigkeit bzw. lässt sich daraus kein Anspruch auf
verpflichtende Realisierung ableiten:
Rest sucht Wert, Natur Mentoring, Kulturcard Osttirol, Natur Guiding, Burg Heinfels,
Schluchten-Hochseilgarten, Erlebnis Proßeggklamm, Osttirol Outdoor App, Langlaufangebot,
Radwegmaßnahmen, Cradle to cradle Osttirol, Faire Welt Osttirol, Gemüse Wissen neu
entdeckt, CO2 Recycling – Klimaschutz durch Boden-Humus und Biotopmanagement,
Netzwerk Naturraum Osttirol, Osttirol 360, Bogensportparcours, Klettergärten u.ä., MTBRouten,
Haus des Berges, Altes Wissen neu entdecken, Chronisten, Nationalpark Akademie,
Naturparkhaus</t>
  </si>
  <si>
    <t>In Klammer sind potentielle Projektträger angeführt.
• Ausbau des Bildungsangebots (RMO, Bildungsanbieter, Standortagentur)
• Aufbau von Strukturen zur wirksamen Nutzung von online-Fortbildungsangeboten (RMO, Gemeinden, Bildungsanbieter, Standortagentur, AK)
• Markenprozess für die Region (alle Institutionen gemeinsam)
• Brain Gain – (Vernetzungs-)maßnahmen die zum Zuzug nach Osttirol führen (RMO, WK, Standortagentur, Stadtmarketing Lienz, Ortsmarketing, Betriebe)
• Maßnahmen für das Innenmarketing (RMO, WK, Standortagentur, Stadtmarketing Lienz, Betriebe)
• Beteiligungsformate bei Planungen und Projekten (Gemeinden, Vereine)
• Maßnahmen zur Kompetenzsteigerung bzw. Erfahrung der Selbstwirksamkeit regionaler Akteure (RMO, Vereine, Gemeinden)
• Entwicklung und Umsetzung von Angeboten bzw. Räumen zur Potentialentfaltung besonders von jungen Menschen (Gemeinden)
• Projekte und Aktivitäten von jungen Menschen für Gemeinden unterstützen (Schulen, Vereine, Gemeinden)
• Aktivitäten zur Förderung von Vereinbarkeit von Familie und Beruf (Gemeinden, Standortagentur, AK)
• Aufbau von innovativen kommunalen Betreuungskonzepten bzw. –angeboten für Kinder &amp; Senioren (Gemeinden)
• Umsetzung von Projekten in der Freiwilligenkoordination (Vereine)
• Entwicklung und Umsetzung von innovativen (sozialen ) Dienstleistungen (Sozialsprengel, Gemeinden, Vereine)
• Innovative Pilotprojekte, welche eine angemessene Gesundheitsversorgung in den Osttiroler Tälern sicherstellen (Gemeinden, BKH)
• Entwicklung und Umsetzung von Kooperationsmaßnahmen zwischen Gemeinden zur Stärkung der Leistungsfähigkeit von Gemeinden (Gemeinden, Planungsverbände)
• Ausbau moderner bzw. klimafreundlicher Mobilitätsangebote in und zwischen Gemeinden (Gemeinden, Gemeindeverband ÖPNV, Vereine)
• Maßnahmen zur Erhöhung der Lebendigkeit von Ortskernen (Gemeinden, Ortsmarketing, Vereine)
Aus der Auflistung der Maßnahmen des Aktionsplans ergeben sich folgende beispielhafte Projekte.
Die Auflistung der Projekte fußt auf lokalen Projektideen und Best-Practice-Projekten anderer
Regionen. Sie erhebt keinen Anspruch auf Vollständigkeit bzw. lässt sich daraus kein Anspruch auf
verpflichtende Realisierung ableiten:
Campus Osttirol, Die soziale Feuerwehr, REWITEG, OTELO, Tu was, dann tut sich was,
Zeitbank55+, Spielfeld Kultur Osttirol, Regionalkonferenz, DA-Börse,
Regionsbotschafter/Markenbotschafter, JUnique, Brain Gain für Osttirol, E-Carsharing,
Willkommensagentur, Dynamische Mitfahrbörse „FLinc“, FAbLab, Ausweitung der
Kinderbetreuung, Generationenprojekt Osttirol, Studentennetzwerk Osttirol,
Zukunftsakademie Osttirol, Qualifizierung von Ehrenamtlichen, Netzwerk mit
Auslandsosttirolern, Rückkehreragentur, http://enablingcity.com/</t>
  </si>
  <si>
    <t>In Klammer sind potentielle Projektträger angeführt.
• Unterstützung auch von einzelbetrieblichen Innovationprojekten durch Einbeziehen von Forschung und Entwicklungseinrichtungen (Betriebe)
• Maßnahmen welche die Unterstützung des Zugangs zu F&amp;E für KMUs und EPUs erleichtern.
• Pilotprojekte im Kontext von Smart Grid bzw. dezentrale Energieversorgung (Betriebe, Vereine, KEM)
• Machbarkeitsstudien und Konzepte für Energieprojekte, welche der Zielsetzung
• Kompetenzregion für dezentrale Energieversorgung zu werden, gerecht werden. (Betriebe, Planungsverbände, Gemeinden)
• Innovative Pilotprojekte, Strategieentwicklung und Konzepterstellung im Bereich Naturgefahrenmanagement &amp; Katastophenschutz (Gemeinden, Betriebe)
• Entwicklung neuer Produkte und Dienstleistungen im Zuge der Anpassung an den Klimawandel
• Verwaltungs- und Entwicklungsmaßnahmen im Kontext von Stadt-Umlandkooperationen (Gemeinden)
• Arbeitsmarktmaßnahmen zur Erhöhung der Chancengleichheit (Arbeiterkammer)
Aus der Auflistung der Maßnahmen des Aktionsplans ergeben sich folgende beispielhafte Projekte.
Die Auflistung der Projekte fußt auf lokalen Projektideen und Best-Practice-Projekten anderer
Regionen. Sie erhebt keinen Anspruch auf Vollständigkeit bzw. lässt sich daraus kein Anspruch auf
verpflichtende Realisierung ableiten:
ProFIT – pro Familie im Tourismus, Erhalt der Arbeitsbewältigungsfähigkeit, NovaHome-Smart
Home, Regionskonferenz, Energieinstitut Virgental, Incorporate, Osttirol Haus, Projekte zur
Förderung von Hochbegabten, Projekte zur Förderung von Menschen mit besonderen
Bedürfnissen, Innovationscenter</t>
  </si>
  <si>
    <t>5.1. ETZ trägt dazu bei, dass grenzübergreifende Mobilitätsangebote entwickelt und
besser genutzt werden.
• Tarif-Verbünde im öffentlichen Verkehr.
• Entwicklung grenzübergreifender Mikro-ÖV-Lösungen
• Umsetzung bzw. Qualitätssteigerung von sanften Mobilitätsangeboten
• Grenzübergreifende Tourismusangebote werden entwickelt &amp; beworben
• Bestehende grenzübergreifende Tourismusangebote werden qualitativ aufgewertet und besser vermarktet.
• Touristische Nischenprodukte werden grenzübergreifend entwickelt und beworben.
• Grenzübergreifende Angebotskooperationen werden gebildet.
• Umsetzung von grenzübergreifenden Kulturprojekten
• Erhalt bzw. Kompetenzaufbau im Umgang mit traditioneller/historischer Bausubstanz
• Entwicklung eines gemeinsamen Bildungsangebots
• Entwicklung von grenzübergreifenden Modellen zur Pflege- und Gesundheitsversorgung
• Weiterführung der Kleinprojekte (vgl. Interregrat) besonders zur Vernetzung von ehrenamtlich tätigen Vereinen aller Bereiche
• Grenzübergreifende Zusammenarbeit der Talschlussgemeinden (z.B. Prettau &amp; Prägraten)
• Grenzübergreifende Zusammenarbeit der Zentralräume (z.B. Lienz &amp; Bruneck)
• Erarbeitung &amp; Kommunikation einer gemeinsamen Identität
• Entwicklung von Produkten und Dienstleistungen in gemeinsamen Stärkefeldern
• Entwicklung von grenzübergreifenden Clustern bzw. Kooperationen z.B. Holz, Energietechnik, Mechatronik
• Entwicklung von grenzübergreifenden Konzepten und Projekten im Katastrophenschutz.
• Entwicklung und Umsetzung von grenzübergreifenden Managementansätzen und Projekten im Schutzgebietsmanagement und Energiebereich.
Aus der Auflistung der Maßnahmen des Aktionsplans ergeben sich folgende beispielhafte
grenzübergreifende Projekte. Die Auflistung der Projekte fußt auf lokalen Projektideen und Best-
Practice-Projekten anderer Regionen. Sie erhebt keinen Anspruch auf Vollständigkeit bzw. lässt
sich daraus kein Anspruch auf verpflichtende Realisierung ableiten:
Qualitätsoffensive Drauradweg, Klimawandelanpassungsprojekte, Veranstaltungsverbund,
Höhentrainingscenter Staller Sattel, Naturinformationssysteme (z.B. Apps), Regioticket,
Langlaufloipenverbund, MTB- und Rennradnetz, Qualifizierungsverbünde im
unterschiedlichen wirtschaftlichen Sektoren, Grenzwanderweg, Qualitätsmanagement im
Wander- bzw. Outdoortourismus, Kulturverbund</t>
  </si>
  <si>
    <t>Besonders die möglichen Verflechtungen in der Wertschöpfungskette und in bestehenden und
entstehenden Unternehmensnetzwerken mit den angrenzenden LAGs sollen berücksichtigt werden
(Aufbau eines gemeinsamen Clusters, Erreichen der kritischen Masse). Dies gilt ebenso im Kontext
der Qualifizierungsmaßnahmen (Erreichung von Teilnehmerzahlen), für die Entwicklung von
Vertriebsmaßnahmen (z.B. Gästekarten) und der touristischen Angebotsentwicklung (z.B. Kulinarik,
Weitwanderwege). Enge Abstimmungen haben diesbezüglich mit der LAG Großglockner -
Mölltal/Oberdrautal und der LAG Hermagor stattgefunden, wo die strategischen Ansätze der
Regionen verglichen und die Kooperationspotentiale besprochen wurden. Die gelebten Netzwerke
und Verflechtungen reichen bis Spittal an der Drau, womit auch die LAG Nockregion-Oberkärnten ein
potentieller Kooperationspartner im Aktionsfeld 1 ist.
Neben den geplanten gemeinsamen Projekten wird bereits seit einem Jahr (neue Geschäftsführung
im RMO) ein regelmäßiger Erfahrungsaustausch mit der LAG Hermagor gepflegt. Diese guten
Verbindungen sind die Basis für mögliche Projekte.
Für alle Aktionsfelder gilt: Das Regionsmanagement Osttirol möchte auch die regionalen Partner
beim Aufbau von Kooperationen mit dem Pinzgau (LAG Nationalpark Hohe Tauern) unterstützen.
Das RMO will sich auch in Kooperationsprojekten, die über den direkten nachbarschaftlichen
Verbund hinausgehen, engagieren. Durch das in den letzten Jahren aktive und intensive Engagement
in der LEADER-Vernetzungsveranstaltung LINC (Veranstalter im Jahr 2014) ist auch eine
internationale Kooperation in den nächsten Jahren möglich.
Der direkte grenzübergreifende Kontext findet im Kapitel ETZ Berücksichtigung.</t>
  </si>
  <si>
    <t>In Bezug auf die sanfte Nutzung des Naturraums gibt es besonders im Lesachtal (LAG Hermagor)
Verbindende Elemente. Hier wird ein „homogenes“ Tal durch die Landesgrenze in 2 Abschnitte geteilt. Im Wander- bzw. Skitouren- und Langlauftourismus gibt es hier die Chance
bundesländerübergreifend in Projekten zusammenzuarbeiten. Aber auch mit der LAG Großglockner
Mölltal/Oberdrautal (am Rande auch mit der LAG Nockregion-Oberkärnten – Gemeinde Malta)
ergeben sich durch das verbindende Schutzgebiet (Nationalpark HoheTauern) vielfältige
Kooperationspotentiale im Kontext sanfter Naturnutzung. Die Kooperation von Kultureinrichtungen
bzw. Natur- und Geoparkeinrichtungen kann ein weiteres Kooperationsfeld sein. Besonders in der
Vernetzung von Kultureinrichtungen (z.B. Schloss Bruck – Schloss Porcia) wird ein
Kooperationspotential auch mit der LAG Nockregion-Oberkärnten erkannt.</t>
  </si>
  <si>
    <t>Die Betonung der Drautalachse (Bruneck – Lienz – Spittal a. d. Drau) macht besonders in
Standortfragen eine Kooperation mit den LAGs in Oberkärnten sinnvoll. Potentiale der
Zusammenarbeit werden aber nicht nur in der aktiven gemeinsamen Entwicklung der Großregion
gesehen, sondern auch ganz praktisch im Erfahrungsaustausch hinsichtlich innovativer Entwicklungs und Nutzungskonzepte für z.B. Ortskerne &amp; Nahversorgung. Über den Erfahrungsaustausch zu
verschiedenen Modellen hinaus wird auch angestrebt für gezielte Fragestellungen gemeinsame
Projekte zu entwickeln (z.B. Bildung, Gleichstellung, Ortskernstärkung …).</t>
  </si>
  <si>
    <t>Besonders im Themenfeld Energie sind Kooperationen mit anderen LAGs anzustreben.
Hohes Kooperationspotential besteht mit der LAG Hermagor. Auch diese Region ist – wie
Osttirol – Klima- und Energiemodellregion. Die Zusammenarbeit hat bereits (außerhalb von
LEADER) in der Abstimmung eines LAG-übergreifenden E-Carsharingangebots begonnen.
Aber auch im Themenfeld der Gleichstellung und in den Stadtumlandkooperationen (hier
besonders die LAG Großglockner Mölltal/Oberdrautal) liegen direkte Kooperationspotentiale
bzw. faktische Vernetzungen bzw. Abhängigkeiten.</t>
  </si>
  <si>
    <t>Der CLLD-Ansatz in grenzübergreifender Ausprägung, ist in Europa einzigartig. Ein
regelmäßiger Erfahrungsaustausch aller beteiligten Regionen in Tirol und Kärnten ist
angedacht. Durch die guten Beziehungen zur LAG Hermagor, kann die LAG Osttirol hier die
Verbindung der beteiligten Regionen in Tirol und Kärnten sicherstellen.</t>
  </si>
  <si>
    <t>Die regionalen Potentiale zur Erzeugung erneuerbarer Energien wurden genutzt und eine Bewusstseinsänderung hinsichtlich Energieeffizienz wurde eingeleitet.</t>
  </si>
  <si>
    <t>Anzahl der neuen Pilotprojekte für alternative Energieformen in der Region</t>
  </si>
  <si>
    <t>Anzahl der energiesanierten Gebäude im öffentlichen und privaten Bereich</t>
  </si>
  <si>
    <t>Anzahl der Informationsveranstaltungen zum Thema Energie(sparen)</t>
  </si>
  <si>
    <t>Durch eine nachhaltige und innovative Landwirtschaft konnte die ökonomische und soziale Lebensfähigkeit gesichert sowie das Einkommen gesteigert werden.</t>
  </si>
  <si>
    <t>Anzahl von neuen Kooperation</t>
  </si>
  <si>
    <t>Anzahl landwirtschaftlicher Projekte</t>
  </si>
  <si>
    <t>Anzahl Projekte der Jungbauernschaften</t>
  </si>
  <si>
    <t>Das regionale Tourismus- und Freizeitangebot wurde gesteigert und neue touristische Angebote bewirkten eine Erhöhung der lokalen Wertschöpfung.</t>
  </si>
  <si>
    <t>Anzahl der Nächtigungen Sommersaison – Wintersaison</t>
  </si>
  <si>
    <t>Anzahl der neuen Angebote und Kooperationen</t>
  </si>
  <si>
    <t>166.000/136.000 Regionsprofiil ATL</t>
  </si>
  <si>
    <t>175.000/145.000</t>
  </si>
  <si>
    <t>Durch die Wipptaler Genussspechte sind die Konsumenten besser über regionale Erzeuger sowie die Herstellung und Herkunft lokaler Produkte informiert.</t>
  </si>
  <si>
    <t>Anzahl der teilnehmenden produzierenden und herstellenden Partner</t>
  </si>
  <si>
    <t>Anzahl der beteiligten Gastronomiebetriebe</t>
  </si>
  <si>
    <t>Die Region ist als Wirtschaftsstandort attraktiver und die gesamtwirtschaftlichen Rahmenbedingungen wurden verbessert.</t>
  </si>
  <si>
    <t>Inwertsetzung und Aufwertung des Naturraumes der Region und Erhöhung der Attraktivität des Waldes in seiner ökologischen und ökonomischen Wirkungsfunktion.</t>
  </si>
  <si>
    <t>Anzahl der Veranstaltungen in den Schutzgebieten</t>
  </si>
  <si>
    <t>Anzahl der Besucher der Veranstaltungen von Naturaum und Wald</t>
  </si>
  <si>
    <t>Anzahl der neuen Flächen von Waldpflegemaßnahmen</t>
  </si>
  <si>
    <t>Anzahl der Maßnahmen zur Besucherstromlenkung</t>
  </si>
  <si>
    <t>Kultur und Güter/Bauwerke des regionalen Kulturraumes sind in der Region sowohl gesellschaftlich als auch wirtschaftlich in Wert gesetzt.</t>
  </si>
  <si>
    <t>Anzahl von beteiligten Kunstakteuren oder Gruppen</t>
  </si>
  <si>
    <t>Anzahl von Veranstaltungen, Lesungen, Ausstellungen usw.</t>
  </si>
  <si>
    <t>Anzahl der umgesetzten Projekte insgesamt</t>
  </si>
  <si>
    <t>Das Humankapital der Region im Rahmen von Bildung ist proaktiv weiterentwickelt und der Begriff Lebenslanges Lernen wird von den Bewohnern als Teil der Lebensqualität gesehen.</t>
  </si>
  <si>
    <t>Neue Weiterbildungsangebote für die Wirtschaft</t>
  </si>
  <si>
    <t>Daseinsvorsorge und Soziales ist ein gelebtes Thema in der Region und hat auch einen entsprechenden Stellenwert in der Bevölkerung</t>
  </si>
  <si>
    <t>Anzahl der Aus- und Weiterbildungen im Sozialbereich</t>
  </si>
  <si>
    <t>Anzahl der Netzwerktätigkeiten</t>
  </si>
  <si>
    <t>Anzahl der neuen Mobilitätsangebote in die Seitentäler</t>
  </si>
  <si>
    <t>Anzahl der gesicherten Nahversorgungseinrichtungen</t>
  </si>
  <si>
    <t>Anzahl der geschaffenen Freiwilligenpartnerschaften</t>
  </si>
  <si>
    <t>Die Gemeinden und der Planungsverband sehen sich in ihrer strategischen Aufgabe, Projekte und Einrichtungen mit gemeindeübergreifendem Charakter umzusetzen und dadurch einen wesentlichen Beitrag für das Gemeinwohl zu tragen, bestärkt.</t>
  </si>
  <si>
    <t>Anzahl der neuen strategischen Kooperationen</t>
  </si>
  <si>
    <t>Die Jugend im Wipptal spielt eine aktive Rolle in der (Regional)-Politik und verfügt aufgrund der umgesetzten Projekte über eine gestärkte Akzeptanz in der Region.</t>
  </si>
  <si>
    <t>Anzahl der Jugendlichen im Beteiligungsprozess</t>
  </si>
  <si>
    <t>Anzahl der Jugendstammtische in den Seitentälern</t>
  </si>
  <si>
    <t>Anzahl der eigenen Jugendprojekte</t>
  </si>
  <si>
    <t>Neue Netzwerke sind im Bereich Innovation entstanden</t>
  </si>
  <si>
    <t>Anzahl von umgesetzten Projekten</t>
  </si>
  <si>
    <t>Sicherung der betrieblichen Tätigkeit und der Arbeitsplätze in der Region</t>
  </si>
  <si>
    <t>Anzahl von neuen Produkten/Verfahren</t>
  </si>
  <si>
    <t>Reduktion von fossilen-nuklearen Energieformen</t>
  </si>
  <si>
    <t>Anzahl neuer Maßnahmen</t>
  </si>
  <si>
    <t>Ein Risikomanagementsystem für Naturgefahren im Wipptal wurde eingeführt.</t>
  </si>
  <si>
    <t>Anzahl der umgesetzten Schutzmaßnahmen</t>
  </si>
  <si>
    <t>Anzahl gesicherter/neuer Siedlungsräume</t>
  </si>
  <si>
    <t>Erhöhung der Lebensqualität in der Region</t>
  </si>
  <si>
    <t>Anzahl erfolgter Kooperationsgespräche</t>
  </si>
  <si>
    <t>Stärkung des Gemeinwohls</t>
  </si>
  <si>
    <t>Anzahl durchgeführter Maßnahmen</t>
  </si>
  <si>
    <t>Innovationsoffensive der Landwirtschaft sichert die Existenz.</t>
  </si>
  <si>
    <t>Neue Gästeschichten verbringen einen Aufenthalt in der Region.</t>
  </si>
  <si>
    <t>Der Schutz vor Naturgefahren wurde erhöht.</t>
  </si>
  <si>
    <t>Die Region wird mit Ursprünglichkeit in der Esskultur wahrgenommen.</t>
  </si>
  <si>
    <t>Der Wirtschaftsstandort wird durch innovative Projekte und Themen aufgewertet.</t>
  </si>
  <si>
    <t>Grenzüberschreitender Nahverkehr</t>
  </si>
  <si>
    <t>Die Lebensqualität der Betroffenen hat sich erhöht.</t>
  </si>
  <si>
    <t>Die Region wächst zusammen und die Jugend ist eingebunden.</t>
  </si>
  <si>
    <t>Anzahl der beteiligten Kinder/Jugendlichen</t>
  </si>
  <si>
    <r>
      <rPr>
        <b/>
        <sz val="10"/>
        <color theme="1"/>
        <rFont val="Calibri"/>
        <family val="2"/>
        <scheme val="minor"/>
      </rPr>
      <t xml:space="preserve">Energieautonomie Wipptal </t>
    </r>
    <r>
      <rPr>
        <sz val="10"/>
        <color theme="1"/>
        <rFont val="Calibri"/>
        <family val="2"/>
        <scheme val="minor"/>
      </rPr>
      <t xml:space="preserve">
• Die Konzepte und (Pilot)Projekte zur Energieautonomie wurden erfolgreich umgesetzt. 
• Die Energiesparmaßnahmen im öffentlichen als auch privatem Bereich sind erfolgreich. 
• Gebäude wurden in Bezug auf Energieeffizienz saniert. 
• Der Strombedarf in der Region (Gemeinden) wurde gesenkt. 
• Die E-Mobilität in der Region wurde verwirklicht. 
• Der Anteil an erneuerbaren Energien wurde erhöht. 
</t>
    </r>
    <r>
      <rPr>
        <b/>
        <sz val="10"/>
        <color theme="1"/>
        <rFont val="Calibri"/>
        <family val="2"/>
        <scheme val="minor"/>
      </rPr>
      <t xml:space="preserve">
Landwirtschaft</t>
    </r>
    <r>
      <rPr>
        <sz val="10"/>
        <color theme="1"/>
        <rFont val="Calibri"/>
        <family val="2"/>
        <scheme val="minor"/>
      </rPr>
      <t xml:space="preserve"> 
• Die Sicherstellung der landwirtschaftlichen Betriebe konnte erreicht werden. 
• Neue Angebote im Bereich der Landwirtschaft sind vorhanden. 
• Die Fortsetzung/Ausbau der Kooperation im Bereich Milchwirtschaft – Südtirol fand statt. 
• Kooperationen mit anderen (Wirtschafts)Bereichen wurde erfolgreich umgesetzt. 
</t>
    </r>
    <r>
      <rPr>
        <b/>
        <sz val="10"/>
        <color theme="1"/>
        <rFont val="Calibri"/>
        <family val="2"/>
        <scheme val="minor"/>
      </rPr>
      <t>Tourismus</t>
    </r>
    <r>
      <rPr>
        <sz val="10"/>
        <color theme="1"/>
        <rFont val="Calibri"/>
        <family val="2"/>
        <scheme val="minor"/>
      </rPr>
      <t xml:space="preserve"> 
• Eine Erhöhung der Nächtigungszahlen konnte erreicht werden. 
• Neue Produktangebote für Gäste in der Region sind vorhanden. 
• Das Wipptal wird auch mit Gesundheit in Verbindung gebracht. 
• Die Erhöhung der Wertschöpfung aus/für den Tourismus konnte erreicht werden. 
</t>
    </r>
    <r>
      <rPr>
        <b/>
        <sz val="10"/>
        <color theme="1"/>
        <rFont val="Calibri"/>
        <family val="2"/>
        <scheme val="minor"/>
      </rPr>
      <t xml:space="preserve">
Wipptaler Genussspechte</t>
    </r>
    <r>
      <rPr>
        <sz val="10"/>
        <color theme="1"/>
        <rFont val="Calibri"/>
        <family val="2"/>
        <scheme val="minor"/>
      </rPr>
      <t xml:space="preserve"> 
• Die Region wird auch in Zusammenhang mit der Eigenproduktion hochwertiger Lebensmittel und Getränke wahrgenommen. 
• Der Begriff Wipptaler Genussspechte ist zumindest in der Region etabliert. 
• Die Gastronomie identifiziert sich mit den lokalen Erzeugnissen. 
</t>
    </r>
    <r>
      <rPr>
        <b/>
        <sz val="10"/>
        <color theme="1"/>
        <rFont val="Calibri"/>
        <family val="2"/>
        <scheme val="minor"/>
      </rPr>
      <t xml:space="preserve">
Wirtschaft (als Handel, Handwerk, Gewerbe, Industrie) </t>
    </r>
    <r>
      <rPr>
        <sz val="10"/>
        <color theme="1"/>
        <rFont val="Calibri"/>
        <family val="2"/>
        <scheme val="minor"/>
      </rPr>
      <t xml:space="preserve">
• Ein Image-Wandel der Region (Wipptal als Lebensraum) wurde erreicht. 
• Die neuen Angebote für Aus- und Weiterbildung für die Wirtschaft wurden genutzt. 
• Es konnte ein Beitrag zur Sicherung der bestehenden Arbeitsplätze geleistet werden. </t>
    </r>
  </si>
  <si>
    <r>
      <rPr>
        <b/>
        <sz val="10"/>
        <color theme="1"/>
        <rFont val="Calibri"/>
        <family val="2"/>
        <scheme val="minor"/>
      </rPr>
      <t xml:space="preserve">Naturraummanagement mit thematischem Schwerpunkt Wald </t>
    </r>
    <r>
      <rPr>
        <sz val="10"/>
        <color theme="1"/>
        <rFont val="Calibri"/>
        <family val="2"/>
        <scheme val="minor"/>
      </rPr>
      <t xml:space="preserve">
• Die Waldflächen als Schutz vor Naturgefahren wurden erweitert. 
• Der Wald als Erlebensraum für Besucher wurde erlebbar gemacht. 
• Der Wald als intakter und funktionsfähiger Lebensraum für Fauna und Flora wurde gesichert. 
• Der Schutz regionaler Pflanzen und Tiere wurde erhöht. 
• Die Lenkung von Besucherströmen wurde ausgebaut. 
• Eine Bewusstseinsänderung in der Bevölkerung wurde erreicht. 
• Nachhaltige Nutzungskonzepte (Tourismus, Forstwirtschaft, Landwirtschaft, Landschaftsschutzgebiete) für Naturraum und Wald sind nunmehr vorhanden. 
• Ein integratives Konzept bezüglich Jagd- und Forstwirtschaft wurde eingeführt. 
• Das Konfliktmanagement Naturraum und Wald mit den beteiligten Interessensgruppen konnte erfolgreich gestaltet werden. 
</t>
    </r>
    <r>
      <rPr>
        <b/>
        <sz val="10"/>
        <color theme="1"/>
        <rFont val="Calibri"/>
        <family val="2"/>
        <scheme val="minor"/>
      </rPr>
      <t xml:space="preserve">
Kunst und Kulturraum </t>
    </r>
    <r>
      <rPr>
        <sz val="10"/>
        <color theme="1"/>
        <rFont val="Calibri"/>
        <family val="2"/>
        <scheme val="minor"/>
      </rPr>
      <t xml:space="preserve">
• Das Kulturangebot konnte erweitert werden. 
• Ein Ausstellungszentrum über die Geschichte des Wipptales wurde errichtet. 
• Eine Dokumentation historischer Bauten in der Region wurde erstellt. 
• Neue Angebote für Besucher im Bereich Kunst und Kultur sind vorhanden. </t>
    </r>
  </si>
  <si>
    <r>
      <rPr>
        <b/>
        <sz val="10"/>
        <color theme="1"/>
        <rFont val="Calibri"/>
        <family val="2"/>
        <scheme val="minor"/>
      </rPr>
      <t>Bildung und Lebenslanges Lernen</t>
    </r>
    <r>
      <rPr>
        <sz val="10"/>
        <color theme="1"/>
        <rFont val="Calibri"/>
        <family val="2"/>
        <scheme val="minor"/>
      </rPr>
      <t xml:space="preserve">
• Neue Aus- und Weiterbildungsangebote wurden realisiert.
• Schulungen von Mitarbeiter in Betrieben konnten erfolgreich eingeführt werden.
• Abbau von Barrieren im Bildungsbereich wurden erhoben und beseitigt.
</t>
    </r>
    <r>
      <rPr>
        <b/>
        <sz val="10"/>
        <color theme="1"/>
        <rFont val="Calibri"/>
        <family val="2"/>
        <scheme val="minor"/>
      </rPr>
      <t xml:space="preserve">
Daseinsvorsorge und Soziales</t>
    </r>
    <r>
      <rPr>
        <sz val="10"/>
        <color theme="1"/>
        <rFont val="Calibri"/>
        <family val="2"/>
        <scheme val="minor"/>
      </rPr>
      <t xml:space="preserve">
• Der Aufbau eines regionalen Netzwerkes ist erfolgreich abgeschlossen.
• Pflegeberatungen und Beratungen im erweiterten Sozialbereich wurden umgesetzt.
• Die Verkehrsmobilität Seitentäler neu wurde erfolgreich eingeführt.
• Die Nahversorgung in den Seitentälern ist gesichert.
• Die Kinderversorgungsplätze/Kindereinrichtungen wurden ausgebaut. 
</t>
    </r>
    <r>
      <rPr>
        <b/>
        <sz val="10"/>
        <color theme="1"/>
        <rFont val="Calibri"/>
        <family val="2"/>
        <scheme val="minor"/>
      </rPr>
      <t xml:space="preserve">
Gemeinden und Planungsverband</t>
    </r>
    <r>
      <rPr>
        <sz val="10"/>
        <color theme="1"/>
        <rFont val="Calibri"/>
        <family val="2"/>
        <scheme val="minor"/>
      </rPr>
      <t xml:space="preserve">
• Der Planungsverband beteiligt sich aktiv an der Standortentwicklung.
• Die strategischen Kooperationen Umland-Stadt-Umland für das Wipptal wurden erfolgreich abgeschlossen.
</t>
    </r>
    <r>
      <rPr>
        <b/>
        <sz val="10"/>
        <color theme="1"/>
        <rFont val="Calibri"/>
        <family val="2"/>
        <scheme val="minor"/>
      </rPr>
      <t xml:space="preserve">
Jugend im Wipptal</t>
    </r>
    <r>
      <rPr>
        <sz val="10"/>
        <color theme="1"/>
        <rFont val="Calibri"/>
        <family val="2"/>
        <scheme val="minor"/>
      </rPr>
      <t xml:space="preserve">
• Die Teilnahme der Jugend ist fixer Bestandteil der Regionalentwicklung.
• Die Zukunftsperspektive Wipptal für die Jugend wurde verwirklicht.
• Die Mobilität „grenzenlos“ für die Jugend konnte umgesetzt werden.
</t>
    </r>
    <r>
      <rPr>
        <b/>
        <sz val="10"/>
        <color theme="1"/>
        <rFont val="Calibri"/>
        <family val="2"/>
        <scheme val="minor"/>
      </rPr>
      <t xml:space="preserve">
Schirmprojekt „Aktionsbudget Wipptal 2020“</t>
    </r>
    <r>
      <rPr>
        <sz val="10"/>
        <color theme="1"/>
        <rFont val="Calibri"/>
        <family val="2"/>
        <scheme val="minor"/>
      </rPr>
      <t xml:space="preserve">
• Kleinprojekte haben einen erfolgreichen Beitrag zur Regionalentwicklung geleistet.</t>
    </r>
  </si>
  <si>
    <r>
      <rPr>
        <b/>
        <sz val="10"/>
        <color theme="1"/>
        <rFont val="Calibri"/>
        <family val="2"/>
        <scheme val="minor"/>
      </rPr>
      <t>Tourismus</t>
    </r>
    <r>
      <rPr>
        <sz val="10"/>
        <color theme="1"/>
        <rFont val="Calibri"/>
        <family val="2"/>
        <scheme val="minor"/>
      </rPr>
      <t xml:space="preserve">  
• Gesundheitswandern und richtige Ernährung 
• Bergheuwanderwege, Bergheubäder, die Bergheu-Küche, Bewirtschaftung von Alm- und Bergwiesen, Urlauberheugabel, Schlafen im Heu, Heuwanderwege 
• Transalp mit dem Bike 
• Kraftplätze im Wipptal 
• Trailrunning Wipptal 2016/6 Days Orienteering-Festival Tyrol 
• Naturpark Wipptal 
• QR-Code Ralley für Kinder 
• Orientierungslauf Wipptal 
• Bikepark Wipptal 
• Geochacing 
• Kletterführer Wipptal Vertical 
• Besucherzentrum und Erlebnis(raum) Brennerbasistunnel 
• Naturschätze und Wanderwege – Konzept Landschaftsschutzgebiete 
• Anlage eines botanischen Gartens für hochalpine Pflanzen 
• Jugendschilauf – Nachwuchsförderung 
• Schaukräutergarten – Gestaltung/Vermarktung 
• Themenwege 
• Bergbau Wipptal 
• Wanderwochen für Sehbehinderte 
• Rendezvous mit hörbeeinträchtigten und gehörlosen Menschen 
• Erweiterung/Kooperation Mühlendorf 
</t>
    </r>
    <r>
      <rPr>
        <b/>
        <sz val="10"/>
        <color theme="1"/>
        <rFont val="Calibri"/>
        <family val="2"/>
        <scheme val="minor"/>
      </rPr>
      <t xml:space="preserve">
Wipptaler Genussspechte  </t>
    </r>
    <r>
      <rPr>
        <sz val="10"/>
        <color theme="1"/>
        <rFont val="Calibri"/>
        <family val="2"/>
        <scheme val="minor"/>
      </rPr>
      <t xml:space="preserve">
• Info- und Prospektmaterial 
• Gemeinsamer Verkaufsstand/Verkaufslokal 
• Führungen in beteiligten Betrieben 
• Kulinarik heimische Produkte Wipptal 
• Regionszeitschrift Produkte-Besonderheiten-Kulinarik in der Region 
• Ausbau Eigenproduktion lokaler Erzeugnisse (Fischzuchtanlage) 
</t>
    </r>
    <r>
      <rPr>
        <b/>
        <sz val="10"/>
        <color theme="1"/>
        <rFont val="Calibri"/>
        <family val="2"/>
        <scheme val="minor"/>
      </rPr>
      <t xml:space="preserve">
Wirtschaft (Handel, Handwerk, Gewerbe, Industrie)  </t>
    </r>
    <r>
      <rPr>
        <sz val="10"/>
        <color theme="1"/>
        <rFont val="Calibri"/>
        <family val="2"/>
        <scheme val="minor"/>
      </rPr>
      <t xml:space="preserve">
• Konzept Image-Wandel – Vom Lebens- und Erlebensraum zum Wohnraum Wipptal 
• Wirkung der Kommunalsteuer in der Region- Erhebung und Auswirkungen 
• Life-Balance – Beruf und Familie 
• Leistungsschau Unternehmen im Wipptal 
• Marktanalyse-Potentialanalyse Wipptal 
• Clusterbildungen KMUs 
• Aus- und Weiterbildung MitarbeiterInnen 
• Unternehmenskooperationen/-netzwerke </t>
    </r>
  </si>
  <si>
    <r>
      <rPr>
        <b/>
        <sz val="10"/>
        <color theme="1"/>
        <rFont val="Calibri"/>
        <family val="2"/>
        <scheme val="minor"/>
      </rPr>
      <t>Energieautonomie</t>
    </r>
    <r>
      <rPr>
        <sz val="10"/>
        <color theme="1"/>
        <rFont val="Calibri"/>
        <family val="2"/>
        <scheme val="minor"/>
      </rPr>
      <t xml:space="preserve">  
• Pilotprojekt - Wasserkleinkraftwerke 
• Straßenbeleuchtungen LED 
• Biomasseanlagen/Hackschnitzel 
• Pilotprojekt - Photovoltaik Lawinenverbauten 
• E-Tankstelle für Bikes 
• Gebäudesanierungen – Beratung/Konzepte 
• Welche Heizung passt zu meinem Haus? 
• Energiebeauftragte – Ausbildung 
• Bewusstseinsänderung - Infoveranstaltung 
</t>
    </r>
    <r>
      <rPr>
        <b/>
        <sz val="10"/>
        <color theme="1"/>
        <rFont val="Calibri"/>
        <family val="2"/>
        <scheme val="minor"/>
      </rPr>
      <t xml:space="preserve">
Landwirtschaft  </t>
    </r>
    <r>
      <rPr>
        <sz val="10"/>
        <color theme="1"/>
        <rFont val="Calibri"/>
        <family val="2"/>
        <scheme val="minor"/>
      </rPr>
      <t xml:space="preserve">
• Konzept Bergheu Wipptal und seine weiteren Möglichkeiten (Tourismus, Kulinarik, Kunst und Kulturraum, Jugend, Wirtschaft, Soziales) 
• Ausbau Kooperation Milchhof Sterzing 
• Belieferung und Verkauf von Produkten, Erzeugnissen in ausgewählten Gastronomiebetrieben 
• Regionale Vermarktung landwirtschaftlicher Produkte 
• Heugabel – Hilfe von Urlaubern beim „Hagen“ 
• Streuobstwiesen – Apfelsaft 
• Aus- und Fortbildung Landwirte 
• Biogasanlage Gülle 
• Reduktion Düngemittelausbringung 
• Verwertung von Gärresten 
• Almwirtschaft mit Milchgewinnung und Weiterverarbeitung 
• Maßnahmen zur Almrevitalisierung 
• Qualitätsverbesserungsmaßnahmen für Urlaub am Bauernhof 
• „RespekTIERE deine Grenzen“ 
• Erlebnisweg Navis 
• Naviser Hofladen und Direktvermarktung Navis 
• Schaubauernhof 
• Bezirkserntedankfest Wipptal 
• Wipptal-Classic 
• Gemeinschafts-Schlachthaus Wipptal 
• Arbeitskreis „Stallbau - aber richtig“ 
• Bauberatung – Ausbau landwirtschaftlicher Betriebe 
• Land- und Almwirtschaft für Kinder – „Roas mit der Goas“ </t>
    </r>
  </si>
  <si>
    <r>
      <rPr>
        <b/>
        <sz val="10"/>
        <color theme="1"/>
        <rFont val="Calibri"/>
        <family val="2"/>
        <scheme val="minor"/>
      </rPr>
      <t xml:space="preserve">Naturraummanagement mit thematischem Schwerpunkt Wald </t>
    </r>
    <r>
      <rPr>
        <sz val="10"/>
        <color theme="1"/>
        <rFont val="Calibri"/>
        <family val="2"/>
        <scheme val="minor"/>
      </rPr>
      <t xml:space="preserve"> 
• Folder Wipptal Naturraum und Wald 
• Projektwochen Forstwirtschaft und Landschaftsschutzgebiete 
• Wiederaufforstungen, Walderschließungen Wanderwegverbesserungen, Renaturierungen 
• Landschaftspflege und Landschaftsschutz/Landschaftsgestaltung 
• Bodennutzung und Biodiversität 
• Naturschutz hochalpin und Einzelzonen, Naturwaldzellen, Waldpflege 
• Lärchenwiesen und Bergmähder 
• Naturschonende Erschließungen - Schitourenlenkungen 
• Naturlehrpfade 
• Naturpädagogik – Kinder und Jugendliche 
• Winter-Sommer-Programm Naturraum und Wald 
• Raumstudie Wipptaler Schutzgebiete und deren Nutzung für Landwirtschaft und Tourismus 
• RespekTiere Deine Grenzen – Jagd- und Forstwirtschaft 
• Wald-Weide-Trennung 
• Vorbeugung Waldbrände 
</t>
    </r>
    <r>
      <rPr>
        <b/>
        <sz val="10"/>
        <color theme="1"/>
        <rFont val="Calibri"/>
        <family val="2"/>
        <scheme val="minor"/>
      </rPr>
      <t xml:space="preserve">
Kunst und Kulturraum  </t>
    </r>
    <r>
      <rPr>
        <sz val="10"/>
        <color theme="1"/>
        <rFont val="Calibri"/>
        <family val="2"/>
        <scheme val="minor"/>
      </rPr>
      <t xml:space="preserve">
• Mesnerhaus Ellbögen – Geschichts- und Kulturzentrum Wipptal 
• Haus der Begegnung – Pfarrwidum Vinaders 
• Wippspuren Sattelberg – Kunst auf der Alm 
• ArtWipptal 
• Kunst im Pendlerzug 
• Neue Aufführungsorte wie Parkplätze, Bergbaugebiete, Almen, Klärwerk, Brennerbasistunnel 
• Rock-Musik versus Literatur 
• „HALTESTELLE“Literatenfestival Wipptal 
• Workshop Kunst für Kinder und Jugendliche 
• Wege zur Poesie 
• Kulturtransit-Festival 
• Kulinarische, literarische, musikalische und erzählerische Wanderungen 
• Landwirtschaft – Tourismus – Kultur eine neue Kooperationsform 
• Kunstwanderwege Wipptal 
• Veranstaltung „Wir erleben Kunst aktiv“ 
• Stallgalerie Sattelbergeralm </t>
    </r>
  </si>
  <si>
    <r>
      <rPr>
        <b/>
        <sz val="10"/>
        <color theme="1"/>
        <rFont val="Calibri"/>
        <family val="2"/>
        <scheme val="minor"/>
      </rPr>
      <t xml:space="preserve">Bildung und Lebenslanges Lernen  </t>
    </r>
    <r>
      <rPr>
        <sz val="10"/>
        <color theme="1"/>
        <rFont val="Calibri"/>
        <family val="2"/>
        <scheme val="minor"/>
      </rPr>
      <t xml:space="preserve">
• Bildungsoffensive Wipptal 2020 Volkshochschule („Bildung geht zu den Menschen und nicht umgekehrt“) 
• Qualifizierungsmaßnahmen vor Ort in Betrieben 
• UHU – EDV für unter Hundertjährige 
• Lesetraining-Lesemotivation in den Volksschulen und Neuen Mittelschulen der Region 
• Konzept „Was behindert Bildung in der Region?“ 
• Politische Bildung – Frauen auf dem Land – Nüsse knacken – Land Tirol 
• Qualifizierungsmaßnahmen in Gastronomie und Hotellerie 
• Nachschulungsmaßnahmen für „lernschwache“ Jugendliche 
</t>
    </r>
    <r>
      <rPr>
        <b/>
        <sz val="10"/>
        <color theme="1"/>
        <rFont val="Calibri"/>
        <family val="2"/>
        <scheme val="minor"/>
      </rPr>
      <t xml:space="preserve">
Daseinsvorsorge und Soziales</t>
    </r>
    <r>
      <rPr>
        <sz val="10"/>
        <color theme="1"/>
        <rFont val="Calibri"/>
        <family val="2"/>
        <scheme val="minor"/>
      </rPr>
      <t xml:space="preserve">  
• Workshop Soziales im Wipptal – Gemeinsamkeiten und Berührungsstellen 
• Schulungen für Angehörige betreffend Demenz 
• Erhebung Single 75 – Personen ohne soziale Anbindungen in Gemeinden der Region/Altersarmut 
• Barrierefreiheit in der Region – eine Überprüfung 
• Essen auf Rädern – Leerfahrten verhindern 
• Freiwilligenpartnerschaft Jugend - Altenheime/ 
• Pflegeheime/Sozialeinrichtungen – Erwerb von Sozialpunkten 
• Lebensmittelbox Wipptal-Seitentäler (in Kombination mit Essen auf Rädern zur Vermeidung von Leerfahrten) 
• Gesundheitsvorsorge Ernährungsberatung 
• Infotag über die Sozialeinrichtungen im Wipptal/Pflegende Angehörige etc. 
• Sozialberuf Pflege – Aktion mit dem Südlichen Wipptal 
• Bedarfsorientiertes Taxisystem für die Seitentäler – Wipptalshuttle 
• Mobile Nahversorgung 
• Konzept s´Dorflade Gschnitz – Übertragung auf andere Gemeinden in der Region 
• EKiZ – Eltern-Kind-Zentren im Wipptal 
• Ferienexpress – Kinderferienprogramm 
• Kinderbetreuung – Freiwilligenpartnerschaft (24-Stunden-Wochenende) 
• Sozialmarkt Wipptal für Bedürftige </t>
    </r>
  </si>
  <si>
    <r>
      <rPr>
        <b/>
        <sz val="10"/>
        <color theme="1"/>
        <rFont val="Calibri"/>
        <family val="2"/>
        <scheme val="minor"/>
      </rPr>
      <t xml:space="preserve">Gemeinden und Planungsverband  </t>
    </r>
    <r>
      <rPr>
        <sz val="10"/>
        <color theme="1"/>
        <rFont val="Calibri"/>
        <family val="2"/>
        <scheme val="minor"/>
      </rPr>
      <t xml:space="preserve">
• Nahbereich Landeshauptstadt Innsbruck 
• Brenner-Radroute Wipptal 
• E-Tankstelle Wipptal 
• Trinkwasserkraftwerke – Kleinanlagen 
• Heizwerke – Hackschnitzel, Erdwärme 
• Fischzuchtanlage mit nachhaltiger Energiegewinnung 
• Kompostieranlage für Gartenschnitte 
</t>
    </r>
    <r>
      <rPr>
        <b/>
        <sz val="10"/>
        <color theme="1"/>
        <rFont val="Calibri"/>
        <family val="2"/>
        <scheme val="minor"/>
      </rPr>
      <t xml:space="preserve">
Jugend im Wipptal  </t>
    </r>
    <r>
      <rPr>
        <sz val="10"/>
        <color theme="1"/>
        <rFont val="Calibri"/>
        <family val="2"/>
        <scheme val="minor"/>
      </rPr>
      <t xml:space="preserve">
• Mobilität neu – Wipptalshuttle 
• Jugendzentrum Wipptal 
• Jugendstammtische in den Seitentälern 
• Tanzworkshop 
• Jugendplattform „next“ 
• Sozialarbeit – Wipptaler Jugend 
• Kinderferien-Sommershuttle 
• Ferienexpress Wipptal 
• WippJuHi – Wipptaler Jugend hilft 
• Lehrbetriebscluster 
• Ausbildungsverbünde - Jugendliche 
• Übergangsmanagement Schule-Beruf 
• Nachschulungsmaßnahmen - Qualifizierung 
• Jugend-Freizeitprogramm 
• Ausbildungsangebote Lehrlinge (Tourismus) 
• Jugendkooperationen 
• Patenschaften auf Gemeindeebene 
• Haus der Begegnung (Jugend, Eltern-Kind, Sternschnuppe; Migration) 
</t>
    </r>
    <r>
      <rPr>
        <b/>
        <sz val="10"/>
        <color theme="1"/>
        <rFont val="Calibri"/>
        <family val="2"/>
        <scheme val="minor"/>
      </rPr>
      <t xml:space="preserve">
Schirmprojekt „Aktionsbudget Wipptal 2020“  </t>
    </r>
    <r>
      <rPr>
        <sz val="10"/>
        <color theme="1"/>
        <rFont val="Calibri"/>
        <family val="2"/>
        <scheme val="minor"/>
      </rPr>
      <t xml:space="preserve">
• Migrationsworkshop 
• FrauenUnternehmenWas </t>
    </r>
  </si>
  <si>
    <r>
      <rPr>
        <b/>
        <sz val="10"/>
        <color theme="1"/>
        <rFont val="Calibri"/>
        <family val="2"/>
        <scheme val="minor"/>
      </rPr>
      <t xml:space="preserve">Angedachte Leitprojekte 
Innovation </t>
    </r>
    <r>
      <rPr>
        <sz val="10"/>
        <color theme="1"/>
        <rFont val="Calibri"/>
        <family val="2"/>
        <scheme val="minor"/>
      </rPr>
      <t xml:space="preserve">
• Schlüsseltechnologien 
• Neue Methoden und Verfahren 
• Qualifizierung Unternehmer 
• Qualifizierung Arbeitnehmer 
• Wissensmanagement 
• Clusterbildungen 
</t>
    </r>
    <r>
      <rPr>
        <b/>
        <sz val="10"/>
        <color theme="1"/>
        <rFont val="Calibri"/>
        <family val="2"/>
        <scheme val="minor"/>
      </rPr>
      <t xml:space="preserve">
KMU-Entwicklung &amp; Region </t>
    </r>
    <r>
      <rPr>
        <sz val="10"/>
        <color theme="1"/>
        <rFont val="Calibri"/>
        <family val="2"/>
        <scheme val="minor"/>
      </rPr>
      <t xml:space="preserve">
• Innovative Produkte und Verfahren 
• Energiekonzept – Energienutzung und Kosteneinsparungen 
• Standortsicherung 
</t>
    </r>
    <r>
      <rPr>
        <b/>
        <sz val="10"/>
        <color theme="1"/>
        <rFont val="Calibri"/>
        <family val="2"/>
        <scheme val="minor"/>
      </rPr>
      <t xml:space="preserve">
Energie</t>
    </r>
    <r>
      <rPr>
        <sz val="10"/>
        <color theme="1"/>
        <rFont val="Calibri"/>
        <family val="2"/>
        <scheme val="minor"/>
      </rPr>
      <t xml:space="preserve"> 
• CO2-Reduktion 
• Energieberatung 
• Alternative Energieformen 
</t>
    </r>
    <r>
      <rPr>
        <b/>
        <sz val="10"/>
        <color theme="1"/>
        <rFont val="Calibri"/>
        <family val="2"/>
        <scheme val="minor"/>
      </rPr>
      <t xml:space="preserve">
Naturraummanagement und Klimawandel </t>
    </r>
    <r>
      <rPr>
        <sz val="10"/>
        <color theme="1"/>
        <rFont val="Calibri"/>
        <family val="2"/>
        <scheme val="minor"/>
      </rPr>
      <t xml:space="preserve">
• Pilotstudie – Erhebungsanalyse Klimawandel/Naturraum/Wipptal 
• Aufbau Risikomanagementsystem für Naturgefahren 
• Retentionsräume 
</t>
    </r>
    <r>
      <rPr>
        <b/>
        <sz val="10"/>
        <color theme="1"/>
        <rFont val="Calibri"/>
        <family val="2"/>
        <scheme val="minor"/>
      </rPr>
      <t xml:space="preserve">
Stadt-Umland Kooperation </t>
    </r>
    <r>
      <rPr>
        <sz val="10"/>
        <color theme="1"/>
        <rFont val="Calibri"/>
        <family val="2"/>
        <scheme val="minor"/>
      </rPr>
      <t xml:space="preserve">
• Energie, Verkehr, Tourismus, regionale Mobilität 
• Überregionaler Wissenstransfer zwischen Sozialeinrichtungen 
• Naherholungsraum, Marketing 
</t>
    </r>
    <r>
      <rPr>
        <b/>
        <sz val="10"/>
        <color theme="1"/>
        <rFont val="Calibri"/>
        <family val="2"/>
        <scheme val="minor"/>
      </rPr>
      <t xml:space="preserve">
Chancengleichheit und Zugänglichkeit </t>
    </r>
    <r>
      <rPr>
        <sz val="10"/>
        <color theme="1"/>
        <rFont val="Calibri"/>
        <family val="2"/>
        <scheme val="minor"/>
      </rPr>
      <t xml:space="preserve">
• Migration 
• Frauen auf dem Land 
• Jugendliche , Kinder 
• Mobilität 
</t>
    </r>
  </si>
  <si>
    <r>
      <rPr>
        <b/>
        <sz val="10"/>
        <color theme="1"/>
        <rFont val="Calibri"/>
        <family val="2"/>
        <scheme val="minor"/>
      </rPr>
      <t xml:space="preserve">Intelligentes Wachstum </t>
    </r>
    <r>
      <rPr>
        <sz val="10"/>
        <color theme="1"/>
        <rFont val="Calibri"/>
        <family val="2"/>
        <scheme val="minor"/>
      </rPr>
      <t xml:space="preserve">
• Landwirtschaft: Es wurde ein Beitrag zur ökonomischen und sozialen Existenzsicherung landwirtschaftlicher Betriebe geleistet. 
• Nachhaltiger Tourismus: Das Wipptal hat sich bei Gästen und Naherholungssuchenden neu positioniert. 
• Landschaftspflege und Landschaftsschutz: Die Landschaft wurde in ihrer Einzigartigkeit und Ursprünglichkeit bewahrt, es gibt gezielte Maßnahmen der Besucherstromlenkung und Maßnahmen zum Schutz von Naturgefahren wurden erfolgreich umgesetzt. 
• Regionale landwirtschaftliche Erzeugnisse und Kulinarik: Es gibt eine intensive Zusammenarbeit regionaler Hersteller und die Kulinarik im Wipptal ist über die Region hinaus bekannt. 
• Wirtschaft: Der Wirtschaftsstandort Wipptal hat durch innovative Projekte und Themen eine Aufwertung erfahren. 
</t>
    </r>
    <r>
      <rPr>
        <b/>
        <sz val="10"/>
        <color theme="1"/>
        <rFont val="Calibri"/>
        <family val="2"/>
        <scheme val="minor"/>
      </rPr>
      <t xml:space="preserve">
Nachhaltiges Wachstum</t>
    </r>
    <r>
      <rPr>
        <sz val="10"/>
        <color theme="1"/>
        <rFont val="Calibri"/>
        <family val="2"/>
        <scheme val="minor"/>
      </rPr>
      <t xml:space="preserve"> 
• Natur und Kulturerbe: Der Naturraum wurde in seiner Einzigartigkeit und Ursprünglichkeit bewahrt und historisch wertvolle Bauten und Gebäude wurden in Wert gesetzt, Künstlerinitiativen. 
• Mobilität: Es gibt sehr gute Anbindungen an die Region die bestehenden Hemmnisse im überregionalen öffentlichen Verkehr sind beseitigt. 
</t>
    </r>
    <r>
      <rPr>
        <b/>
        <sz val="10"/>
        <color theme="1"/>
        <rFont val="Calibri"/>
        <family val="2"/>
        <scheme val="minor"/>
      </rPr>
      <t xml:space="preserve">
Integratives Wachstum </t>
    </r>
    <r>
      <rPr>
        <sz val="10"/>
        <color theme="1"/>
        <rFont val="Calibri"/>
        <family val="2"/>
        <scheme val="minor"/>
      </rPr>
      <t xml:space="preserve">
• Daseinsvorsorge und Soziales: Pflegeeinrichtungen haben sich überregional vernetzt und arbeiten zusammen. 
• Jugend :Es existiert ein überregionales Jugendnetzwerk und die Jugend ist aktiv in die grenzüberschreitende Regionalentwicklung eingebunden. </t>
    </r>
  </si>
  <si>
    <r>
      <rPr>
        <b/>
        <sz val="10"/>
        <color theme="1"/>
        <rFont val="Calibri"/>
        <family val="2"/>
        <scheme val="minor"/>
      </rPr>
      <t xml:space="preserve">Interreg-Rat Wipptal 2020 – geplante Projektkonzeptionen als CLLD-Ansatz </t>
    </r>
    <r>
      <rPr>
        <sz val="10"/>
        <color theme="1"/>
        <rFont val="Calibri"/>
        <family val="2"/>
        <scheme val="minor"/>
      </rPr>
      <t xml:space="preserve">
• Umsetzung von Klein- und Pilotprojekten in Bereichen mit hohem Wettbewerbspotential für das Kooperationsgebiet (wie Fremdenverkehr, Inwertsetzung lokaler Erzeugnisse) 
• Ausbau bestehender Netze und Kooperationsstrukturen und Definition weiterer grenzüberschreitender Strukturen unter der Federführung der Bevölkerung, auch durch den Austausch von Daten und Erfahrungen 
• Einrichtung von Arbeitsgruppen zu Themenbereichen, die der Entwicklungsstrategie des Kooperationsgebietes entsprechen 
• Maßnahmen für ein intelligentes Wachstum wie Investitionen in Bildung, Forschung und regionalen Mehrwert, Entwicklung und Innovation von grenzüberschreitenden Wertschöpfungsketten 
• Maßnahmen für ein nachhaltiges Wachstum wie Verwaltung und Inwertsetzung der Energieträger, Klimaschutz, Natur- und Kulturraum, Landschaftspflege und Landschaftsschutz, Bodennutzung und Biodiversität, nachhaltiger Tourismus 
• Maßnahmen für ein integratives Wachstum wie Bekämpfung von sozialen Problemen, Maßnahmen zugunsten von Jugendlichen, Frauen und Gesundheit, Förderung der sozialen Inklusion benachteiligter Gruppen, Förderung des Gemeinwesens 
• Barrierefreiheit und Chancengleichheit als integrative Ziele in allen Aktionsfeldern 
• Ausbau der Zusammenarbeit im Sozial- und Jugendbereich – die Region wächst zusammen 
• Aktive Unterstützung und Förderung der Produzenten lokaler Produkte und Erzeugnisse sowie der Wipptaler Kulinarik 
• Maßnahmen und Aktion für Kunst- und Kulturschaffende 
• Aufarbeitung von Geschichte, Bergbau und Themen im Zusammenhang mit dem Grenzübergang Brenner 
• Nutzbarmachung historisch wertvoller Bauwerke einschließlich deren Zugänglichmachung für die Bewohner und Besucher 
• Qualitätsverbesserungen in allen Aktionsfeldthemen insbesondere der Wirtschaft, dem Tourismus sowie der Landwirtschaft 
• Bewahrung von Traditionen und von altem Handwerk 
• Förderung neuer und innovativer Produkte und Dienstleistungen einschließlich neuer Technologien 
• Weiterführung und Vernetzung bisheriger Aktivitäten und Projekten 
• Stärkung von Kooperationen (insbesondere Wirtschaft, Landwirtschaft, Tourismus) 
• Investitionen für nachhaltige touristische Freizeiteinrichtungen 
• Überregionale Destinationsentwicklung (Brennerbasistunnel, Brennerradroute) 
• Wissens- und Erfahrungsaustausch in allen Aktionsfeldbereichen 
• Maßnahmen zur Förderung der regionalen Identität 
• Regionskonferenz zur Einbeziehung der lokalen Bevölkerung in die Aktivitäten und Projekte mit grenzüberschreitendem Zusammenhang 
• Errichtung einer gemeinsamen Homepage zur Präsentation der Ergebnisse des Interreg-Rates Wipptal 2020 sowie als Informationsplattform für die lokale Bevölkerung </t>
    </r>
  </si>
  <si>
    <r>
      <rPr>
        <b/>
        <sz val="10"/>
        <color theme="1"/>
        <rFont val="Calibri"/>
        <family val="2"/>
        <scheme val="minor"/>
      </rPr>
      <t xml:space="preserve">Energieautonomie </t>
    </r>
    <r>
      <rPr>
        <sz val="10"/>
        <color theme="1"/>
        <rFont val="Calibri"/>
        <family val="2"/>
        <scheme val="minor"/>
      </rPr>
      <t xml:space="preserve">
Kooperationsaktivitäten werden schwerpunktmäßig mit Energie Tirol als zuständige Landesorganisation angestrebt. Ergänzend soll auch ein grenzüberschreitender Erfahrungsaustausch 
in Zusammenarbeit mit dem Interreg-Rat Wipptal 2020 und der Kooperation Belluno-Veneto sowie anderen Leader-Regionen in Tirol und Österreich erfolgen. 
Ebenso wird eine intensive Zusammenarbeit mit SolarTirol angestrebt, die als Impulsgeber, Ansprech- und Projektpartner für die Nutzung von Solarenergie in Tirol dient. 
</t>
    </r>
    <r>
      <rPr>
        <b/>
        <sz val="10"/>
        <color theme="1"/>
        <rFont val="Calibri"/>
        <family val="2"/>
        <scheme val="minor"/>
      </rPr>
      <t xml:space="preserve">
Landwirtschaft </t>
    </r>
    <r>
      <rPr>
        <sz val="10"/>
        <color theme="1"/>
        <rFont val="Calibri"/>
        <family val="2"/>
        <scheme val="minor"/>
      </rPr>
      <t xml:space="preserve">
Schwerpunkt der Kooperationstätigkeit ist die Zusammenarbeit mit dem Tourismus. Diese soll in der Region für alle regionalwirtschaftlichen Projekte intensiviert und somit auch institutionalisiert werden. 
Für die Landwirtschaft ist auch der Ausbau der bereits bestehenden Zusammenarbeit mit dem Südlichen Wipptal (Kooperation bei Milchlieferungen mit dem Milchhof Sterzing) eine wichtige Aufgabe und Herausforderung. Dies kann insbesondere durch Qualifizierungs- und Qualitätsmaßnahmen erfolgen. Hier bietet sich auch die Vernetzung über den Interreg-Rat Wipptal 2020 an und die Nutzung des Interreg-Kleinprojektefonds. 
</t>
    </r>
    <r>
      <rPr>
        <b/>
        <sz val="10"/>
        <color theme="1"/>
        <rFont val="Calibri"/>
        <family val="2"/>
        <scheme val="minor"/>
      </rPr>
      <t xml:space="preserve">
Tourismus</t>
    </r>
    <r>
      <rPr>
        <sz val="10"/>
        <color theme="1"/>
        <rFont val="Calibri"/>
        <family val="2"/>
        <scheme val="minor"/>
      </rPr>
      <t xml:space="preserve"> 
Für den Tourismus bildet die verstärkte Kooperation mit der Landwirtschaft den Schwerpunkt der Aktivitäten. Themen aus dem touristischen Bereich werden bereits im Vorfeld und in der Entwicklung enger mit der Landwirtschaft abgestimmt. 
Ebenso ist die Vertiefung der Zusammenarbeit mit der Bezirksforstinspektion Steinach am Brenner sowie den Landschaftsschutzgebietsbetreuern bei der Umsetzung von Projekten ein wichtiger Schritt in der internen Vernetzung der regionalpolitischen Akteure. 
</t>
    </r>
    <r>
      <rPr>
        <b/>
        <sz val="10"/>
        <color theme="1"/>
        <rFont val="Calibri"/>
        <family val="2"/>
        <scheme val="minor"/>
      </rPr>
      <t xml:space="preserve">
Wirtschaft (Handel, Handwerk, Gewerbe, Industrie) </t>
    </r>
    <r>
      <rPr>
        <sz val="10"/>
        <color theme="1"/>
        <rFont val="Calibri"/>
        <family val="2"/>
        <scheme val="minor"/>
      </rPr>
      <t xml:space="preserve">
Grundlegende Kooperationen in der Wirtschaft sollen sowohl innerhalb der gleichen Branchen aber auch übergreifend stattfinden. Dies ist nicht nur auf die Region Wipptal beschränkt, sondern kann auch im Bereich einer Stadt-Umland Kooperation definiert werden. Ein Austausch an Wissen und Erfahrungen soll mit Unternehmen im Südlichen Wipptal angestrebt werden. 
Hier ist auch Erfahrungs- und Diskussionsaustausch unter Einbindung der Wirtschaftskammer Tirol und der Standortagentur Tirol ein notwendiger Schritt einer breiteren Vernetzung der Wirtschaftsbetriebe im Wipptal zur nachhaltigen Betriebs- und damit Standortsicherung.</t>
    </r>
  </si>
  <si>
    <r>
      <rPr>
        <b/>
        <sz val="10"/>
        <color theme="1"/>
        <rFont val="Calibri"/>
        <family val="2"/>
        <scheme val="minor"/>
      </rPr>
      <t xml:space="preserve">Naturraummanagement mit thematischem Schwerpunkt Wald </t>
    </r>
    <r>
      <rPr>
        <sz val="10"/>
        <color theme="1"/>
        <rFont val="Calibri"/>
        <family val="2"/>
        <scheme val="minor"/>
      </rPr>
      <t xml:space="preserve">
Neupositionierung der Zusammenarbeit mit der Landwirtschaft und dem Tourismus zur nachhaltigen Gestaltung der Region Wipptal steht hier im Vordergrund. 
Es ist jedoch auch eine Notwendigkeit die Gemeinden der Region und sonstige Akteure wie beispielsweise die Jägerschaft, Schulen und Besucher intensiver in das komplexe Themenfeld einzubinden. 
Besonders im Bereich Waldwirtschaft soll auch die Zusammenarbeit zwischen den Bezirksforstinspektionen in Steinach am Brenner und Sterzing (Südliches Wipptal) weiter ausgebaut werden. Hier wurden in den vergangen beiden Leader-Perioden mehr als 20 gemeinsame und damit grenzüberschreitende Projekte umgesetzt. Diesbezüglich bietet sich auch die Einbindung des Interreg-Rates Wipptal 2020 für transnationale operative Umsetzungsmaßnahmen in diesem Themenfeld an. 
Ebenso wird für das gesamte Naturraummanagement eine Zusammenarbeit mit der Lawinen- und Wildbachverbauung angestrebt, um bereits im Vorfeld von Projekten eine gemeinsame inhaltliche Abstimmungen und Aufgabenverteilungen festzulegen. 
Die Zusammenarbeit mit der Region Belluno (Interreg-Projekt NESBA) soll ebenso ausgebaut und dabei der Wissenstransfer für die Bewirtschaftung von Wäldern und Maßnahmen für die Errichtungen von Schutzwäldern fortgesetzt werden. 
• Kooperation der Gemeinden als Bewirtschafter der Gemeindegutswälder 
• Grenzüberschreitende Kooperationen Forstdienste und Waldbewirtschafter 
• Kooperation Waldbewirtschafter mit Schutzgebietsbetreuung 
• Kooperation Waldbewirtschafter und Forstdienst mit Jagdwirtschaft 
</t>
    </r>
    <r>
      <rPr>
        <b/>
        <sz val="10"/>
        <color theme="1"/>
        <rFont val="Calibri"/>
        <family val="2"/>
        <scheme val="minor"/>
      </rPr>
      <t xml:space="preserve">
Kunst und Kulturraum </t>
    </r>
    <r>
      <rPr>
        <sz val="10"/>
        <color theme="1"/>
        <rFont val="Calibri"/>
        <family val="2"/>
        <scheme val="minor"/>
      </rPr>
      <t xml:space="preserve">
Kunst und Kulturraum versteht sich als überregionales und sektorübergreifendes Handlungsfeld der Regionalentwicklung Wipptal 2020. Daher werden Kooperationen mit allen Aktions- und Themenfelder angestrebt. 
Auch der Austausch und gemeinsame Projekte mit dem Südlichen Wipptal sind wesentlicher Bestandteil der Kooperationsaktivitäten. 
Ein Versuch einer Zusammenarbeit in diesem Handlungsfeld weit über die Regionsgrenzen hinaus soll auch mit der Provinz Belluno erfolgen. 
Darüber hinaus bieten sich Vernetzungen mit „alternativen“ Kunst- und Kulturszenen in der Landeshauptstadt Innsbruck an, die einerseits als strategischer Impulsgeber aber andererseits auch als strategischer Beteiligungsmotor für neue Initiativen gesehen werden kann.</t>
    </r>
  </si>
  <si>
    <r>
      <rPr>
        <b/>
        <sz val="10"/>
        <color theme="1"/>
        <rFont val="Calibri"/>
        <family val="2"/>
        <scheme val="minor"/>
      </rPr>
      <t xml:space="preserve">Bildung und Lebenslanges Lernen </t>
    </r>
    <r>
      <rPr>
        <sz val="10"/>
        <color theme="1"/>
        <rFont val="Calibri"/>
        <family val="2"/>
        <scheme val="minor"/>
      </rPr>
      <t xml:space="preserve">
Kooperationen bei Bildung mit Wirtschaft und Tourismus stehen im Vordergrund. Aber Lebenslanges Lernen muss ständig und überall sowie auf allen Ebenen stattfinden. 
Aus- und Weiterbildung der heimischen Bevölkerung als „Bildung geht zu den Menschen und nicht umgekehrt“ soll der Region Wipptal im Rahmen der Bildungsoffensive EDV-Weiterbildung und Sprachen einen neuen Impuls in der Qualifizierung geben. 
</t>
    </r>
    <r>
      <rPr>
        <b/>
        <sz val="10"/>
        <color theme="1"/>
        <rFont val="Calibri"/>
        <family val="2"/>
        <scheme val="minor"/>
      </rPr>
      <t xml:space="preserve">
Daseinsvorsorge und Soziales </t>
    </r>
    <r>
      <rPr>
        <sz val="10"/>
        <color theme="1"/>
        <rFont val="Calibri"/>
        <family val="2"/>
        <scheme val="minor"/>
      </rPr>
      <t xml:space="preserve">
Daseinsvorsorge und Soziales umfasst Kooperationen mit allen Bereichen der Aktionsfelder in der Regionalentwicklung Wipptal insbesondere aber in der Zusammenarbeit mit den Gemeinden und dem Planungsverband Wipptal. 
</t>
    </r>
    <r>
      <rPr>
        <b/>
        <sz val="10"/>
        <color theme="1"/>
        <rFont val="Calibri"/>
        <family val="2"/>
        <scheme val="minor"/>
      </rPr>
      <t xml:space="preserve">
Gemeinden und Planungsverband </t>
    </r>
    <r>
      <rPr>
        <sz val="10"/>
        <color theme="1"/>
        <rFont val="Calibri"/>
        <family val="2"/>
        <scheme val="minor"/>
      </rPr>
      <t xml:space="preserve">
Kooperation mit allen Sektoren innerhalb und außerhalb der Region. Die Gemeinden bilden das politische Rückgrat der Region und unterstützen auch die Regionalentwicklung Wipptal aktiv in der Begleitung der Projekte zur nachhaltigen Entwicklung der Region in den definierten Aktions- und Handlungsfeldern. 
</t>
    </r>
    <r>
      <rPr>
        <b/>
        <sz val="10"/>
        <color theme="1"/>
        <rFont val="Calibri"/>
        <family val="2"/>
        <scheme val="minor"/>
      </rPr>
      <t xml:space="preserve">
Jugend im Wipptal </t>
    </r>
    <r>
      <rPr>
        <sz val="10"/>
        <color theme="1"/>
        <rFont val="Calibri"/>
        <family val="2"/>
        <scheme val="minor"/>
      </rPr>
      <t xml:space="preserve">
Die Jugend versucht mit allen Arbeitsgruppen in der Regionalentwicklung Wipptal zu kooperieren, sich damit an Projekten zu beteiligen bzw. aktiv selber Projekte umzusetzen. Ebenso ist ein erster Erfahrungsaustausch mit dem Südlichen Wipptal und der Region Veneto, als Kooperationspartner der Regionalentwicklung, angedacht. 
Ein regionsübergreifendes Projekt im Bereich Jugend mit den anderen Tiroler Regionalentwicklungsvereinen wird ebenso angestrebt. 
Auch die aktive Zusammenarbeit mit der Arbeiterkammer Tirol, Bezirksstelle Innsbruck-Land soll in der Jugendarbeit neue Impulse bringen. Dazu zählen auch Feriencamps und Schüleraustauschprogramme, die über die Arbeiterkammer Tirol organisiert werden.  
Weitere Partner sind die berufsbildenden Einrichtungen wie Berufsförderungsinstitut, Wirtschaftsförderungsinstitut sowie auch die Einrichtung des Landes Tirol JUFF. 
Ergänzende Kooperatiospartner: Pflichtschulen im Bezirk, regionales Jugendcoaching, Institutionen auf www.jugendchancen-tirol.at sowie Jugendarbeit Mobil.</t>
    </r>
  </si>
  <si>
    <t xml:space="preserve">Die Regionalmanagementorganisationen (GRW in Sterzing und RM Wipptal in Steinach am Brenner) bilden die Kernarbeitsgruppe Interreg-Rat Wipptal 2020. 
Hier ist auch eine Zusammenarbeit mit den zwei weiteren ETZ CLLD-Regionen (Terra Raetica, Dolomiti Live) geplant. 
Zudem ist vorgesehen, nicht nur im Zuge der Erstellung der überregionalen Strategie grenzüberschreitende Arbeitsgruppen in den Aktionsfeldthemen einzusetzen, sondern diese auch während der gesamten Periode des Programmes Interreg V Italien – Österreich, betreut von den Regionalentwicklungsvereinen, als Ideen- und Impulsgeber aufrechtzuerhalten. 
Die Regionalmanagementeinrichtungen übernehmen dabei die Aufgabe der Koordination und Organisation und sind in die Entwicklungsprozesse eingebunden. 
Eine Intensivierung der Zusammenarbeit mit dem Gemeinsam Büro der Europaregion Tirol-Südtirol-Trentino wird konkret umgesetzt.
</t>
  </si>
  <si>
    <t>Bildungsanbieter arbeiten strategisch zusammen</t>
  </si>
  <si>
    <t>Gemeinsame Struktur und Strategie, Steuerungsprozesse und unterstützende Maßnahmen liegen vor</t>
  </si>
  <si>
    <t>Es hat sich eine Bildungs- und Wissensregion formiert, die Innovationsimpulse auf die regionale Wirtschaft ausübt und konsistent vermarktet wird</t>
  </si>
  <si>
    <t>Aufträge der Wirtschaft an die Wissenschaft;</t>
  </si>
  <si>
    <t>Widerhall in Medien</t>
  </si>
  <si>
    <t>Mindestens 20 teilnehmende Organisationen/Unternehmen</t>
  </si>
  <si>
    <t>Mindestens 5 Aufträge durch Unternehmen für F&amp;E, Innovationen</t>
  </si>
  <si>
    <t>Mindestens 5 Medienberichte</t>
  </si>
  <si>
    <t>Es liegen Konzepte für Lehr- und Studiengänge in Zukunftstechnologien vor</t>
  </si>
  <si>
    <t>Vorliegen umsetzungsreifer Konzepte</t>
  </si>
  <si>
    <t>mindestens 3</t>
  </si>
  <si>
    <t>Neue innovative Unternehmen wurden gegründet und qualifizierte Arbeitsplätze geschaffen</t>
  </si>
  <si>
    <t>One-stop-shop-System funktioniert in der Region</t>
  </si>
  <si>
    <t>Start-up-Infrastruktur (Büro-/Gewerbeflächen) ist bereitgestellt</t>
  </si>
  <si>
    <t>mindestens ein Standort mit Start-up-Infrastruktur und mindestens 3 betriebliche Nutzer</t>
  </si>
  <si>
    <t>Die verantwortlichen Stellen haben sich für einen ehestmöglichen Ausbau des Breitband-Internet in der gesamten Region eingesetzt</t>
  </si>
  <si>
    <t>Mindestens zwei medienwirksame Aktionen</t>
  </si>
  <si>
    <t>Regionale Lehr- und Berufsinformationsmessen werden konzipiert und veranstaltet</t>
  </si>
  <si>
    <t>Vorliegen des Konzepts für eine BIM</t>
  </si>
  <si>
    <t>Abhaltung von mindestens drei Messen bis 2023</t>
  </si>
  <si>
    <t>3 BIM</t>
  </si>
  <si>
    <t>Der Orientierungskompass ist in die Curricula der HS, NMS und PTS integriert</t>
  </si>
  <si>
    <t>75% der Schulen haben Kompass integriert; 60% der teilnehmenden SchülerInnen fühlen sich (sehr) gut informiert</t>
  </si>
  <si>
    <t>Arbeitsuchende ältere ArbeitnehmerInnen (50+) haben einen qualifizierten Arbeitsplatz gefunden</t>
  </si>
  <si>
    <t>Neue Arbeitsplätze für ältere ArbeitnehmerInnen (50+)</t>
  </si>
  <si>
    <t>Es liegt ein Konzept für lebenslanges Lernen für Betriebe, die ihre MitarbeiterInnen halten wollen, vor und wird in Betrieben der Region umgesetzt</t>
  </si>
  <si>
    <t>Zahl der Betriebe, die Konzept für lebenslanges Lernen für ihre MitarbeiterInnen umsetzen</t>
  </si>
  <si>
    <t>30 Betriebe mit insgesamt 300 MitarbeiterInnen</t>
  </si>
  <si>
    <t>Die Region wird von qualifizierten Zu- und Rückwanderern als Lebensmittelpunkt gewählt</t>
  </si>
  <si>
    <t>Vorliegen eines Welcome Package mit Info-Events und -material</t>
  </si>
  <si>
    <t>Studie und kontinuierlich gewartete Datenbank über Produkte und ErzeugerInnen liegen vor</t>
  </si>
  <si>
    <t>Ein Pilotvorhaben zur Umsetzung des Marketingkonzepts wurde umgesetzt</t>
  </si>
  <si>
    <t>Eine Kooperationsvereinbarung und ein Zusammenschluss der landwirtschaftlich-gewerblichen ErzeugerInnen mit geeigneter Rechtsform liegen vor</t>
  </si>
  <si>
    <t>ein Konzept für die Vermarktungslogistik liegt vor</t>
  </si>
  <si>
    <t>das Pilotvorhaben ist umgesetzt</t>
  </si>
  <si>
    <t>&gt;30 Anbieter beteiligen sich an Kooperations-vereinbarungen</t>
  </si>
  <si>
    <t>Tourismusbetriebe weisen systematisch auf lokale Produkte und Bezugsquellen hin</t>
  </si>
  <si>
    <t>Nur sporadi-sche Sicht-barkeit hochwertiger lokaler Produkte</t>
  </si>
  <si>
    <t>&gt;50 Tourismus-betriebe weisen hochwertige lokale Produkte auf ihren Speisekarten aus</t>
  </si>
  <si>
    <t>Der Anteil der biologischen Produkte in der heimischen Gastronomie und Hotellerie hat sich erhöht</t>
  </si>
  <si>
    <t>GastronomInnen weisen systematisch auf biologische / faire Produkte und Bezugsquellen hin</t>
  </si>
  <si>
    <t>Kaum Sichtbarkeit biologischer / fairer Produkte in der Gastronomie</t>
  </si>
  <si>
    <t>&gt;30 Tourismus-betriebe weisen hochwertige lokale Produkte auf ihren Speisekarten aus</t>
  </si>
  <si>
    <t>Ein großer Teil der einschlägigen Betriebe und Veranstalter ist für „Green Meetings“ bzw. „Events“ zertifiziert</t>
  </si>
  <si>
    <t>Anzahl der Informations-veranstaltungen zu "Green Meetings" und "Green Events";</t>
  </si>
  <si>
    <t>Anzahl zertifizierterBetriebe und Veranstalter</t>
  </si>
  <si>
    <t>Keine Veranstaltungen</t>
  </si>
  <si>
    <t>keine zertifizierten Betriebe/Veran-stalter</t>
  </si>
  <si>
    <t>100% der Betriebe/Veranstalter sind informiert</t>
  </si>
  <si>
    <t>20% der Betriebe/Veranstalter sind zertifiziert</t>
  </si>
  <si>
    <t>Konzepte für neue Tourismusangebote</t>
  </si>
  <si>
    <t>Fünf neue Angebote</t>
  </si>
  <si>
    <t>Es finden mehr Kongresse und Seminare in der Region statt</t>
  </si>
  <si>
    <t>Auslastung der Betriebe, die für Kongress-, Seminar- und Tagungstourismus Kapazitäten haben</t>
  </si>
  <si>
    <t>Derzeitiges Potenzial: zusätzlich 100.000 Nächtigungen</t>
  </si>
  <si>
    <t>Zusätzlich 30.000 Nächtigungen durch Kongress-, Seminar- und Tagungs-tourismus</t>
  </si>
  <si>
    <t>Die Region ist für barrierefreies Reisen approbiert</t>
  </si>
  <si>
    <t>Erwähnung bzw. Bewerbung für barrierefreies Reisen auf einschlägigen Websites (ÖAR, ÖW, Tirol-Werbung, iBFT etc.)</t>
  </si>
  <si>
    <t>Regelmäßige Treffen</t>
  </si>
  <si>
    <t>harmoniserte Angebote zwischen Tourismusverbänden Ferienland Kufstein und Kaiserwinkl</t>
  </si>
  <si>
    <t>Punktuelle Absprachen</t>
  </si>
  <si>
    <t>Systematische und regelmäßige Treffen</t>
  </si>
  <si>
    <t>Keine Angebots-kooperation</t>
  </si>
  <si>
    <t>Mindestens drei konkrete Kooperationen</t>
  </si>
  <si>
    <t>Es werden Leitprojekte im Natur- und Erlebnistourismus umgesetzt, die Imagewirkung für die gesamte Region haben</t>
  </si>
  <si>
    <t>Mindestens zwei Leitprojekte</t>
  </si>
  <si>
    <t>Anzahl BesucherInnen/NutzerInnen pro Jahr</t>
  </si>
  <si>
    <t>zumindest 2 Leitprojekte</t>
  </si>
  <si>
    <t>10.000 BesucherInnen jährlich ab 1. Betriebsjahr</t>
  </si>
  <si>
    <t>Ein digitalisierter, interaktiver, grenzüberschreitender Veranstaltungskalender liegt vor und wird gewartet</t>
  </si>
  <si>
    <t>Online-Veranstaltungskalender existiert und wird regelmäßig gewartet</t>
  </si>
  <si>
    <t>Anzahl der Zugriffe</t>
  </si>
  <si>
    <t>1500 Zugriffe pro Monat ab dem ersten Jahr</t>
  </si>
  <si>
    <t>Kulturanbieter, Gemeinden und Tourismuswirtschaft koordinieren sich zum Zwecke einer optimalen Angebotsgestaltung, Präsentation und überregionalen Vermarktung</t>
  </si>
  <si>
    <t>Eine Kulturagentur ist gegründet und funktioniert</t>
  </si>
  <si>
    <t>Anzahl der regelmäßig kooperierenden Institutionen/Unternehmen/ Vereine</t>
  </si>
  <si>
    <t>Mindestens 40 Organisationen aus mindestens 10 Gemeinden</t>
  </si>
  <si>
    <t>Die Region veranstaltet alle zwei Jahre eine Biennale über ein gemeinsames Thema mit Kultur- und pädagogischen Angeboten in allen Gemeinden</t>
  </si>
  <si>
    <t>Umsetzung von zwei Biennalen über Regionsthemen bis 2023</t>
  </si>
  <si>
    <t>Aktionen für interkulturellen Austausch und Verständnis sind gesetzt worden</t>
  </si>
  <si>
    <t>Art und Anzahl der interkulturellen Aktionen</t>
  </si>
  <si>
    <t>Art und Anzahl der Beteiligten</t>
  </si>
  <si>
    <t>Öffentlichkeitswirksamkeit</t>
  </si>
  <si>
    <t>0 Medien-berichte</t>
  </si>
  <si>
    <t>&gt;10 beteiligte Organisationen oder Institutionen</t>
  </si>
  <si>
    <t>20 Berichte</t>
  </si>
  <si>
    <t>Vorliegen der Jugendkultur-Erhebung;</t>
  </si>
  <si>
    <t>Jugendliche wurden für das Vorhaben gewonnen</t>
  </si>
  <si>
    <t>10 Jugendliche gewonnen</t>
  </si>
  <si>
    <t>Jugendgruppen sind darin unterstützt worden, kulturelle Eigenproduktionen zu erarbeiten und aufzuführen</t>
  </si>
  <si>
    <t xml:space="preserve">Vorhandensein von Unterstützung; </t>
  </si>
  <si>
    <t>Anzahl Projekte, Anzahl Aktiver und Anzahl BesucherInnen</t>
  </si>
  <si>
    <t>10 Medienberichte</t>
  </si>
  <si>
    <t>Durch erhöhte Wertschätzung erfährt die regionale Handwerkstradition eine Stärkung</t>
  </si>
  <si>
    <t>Pilotaktionen zur Sichtbarmachung des regionalen Handwerks</t>
  </si>
  <si>
    <t>Anzahl neu geschaffener Lehrstellen im traditionellen Handwerk</t>
  </si>
  <si>
    <t>5 Pilotaktionen</t>
  </si>
  <si>
    <t>5 neu geschaffene Lehrstellen</t>
  </si>
  <si>
    <t>Die Studie zur Erhebung des Bedarfs an sozialen Aktionen im Inntal liegt vor und die Empfehlungen wurden von den Zuständigen aufgenommen</t>
  </si>
  <si>
    <t>Vorliegen der Studie über Urbanisierungsfolgen im Inntal</t>
  </si>
  <si>
    <t>Annahme durch relevante Stakeholder</t>
  </si>
  <si>
    <t>Die Bedarfserhebung für ärztliche Versorgung liegt vor</t>
  </si>
  <si>
    <t>Vorliegen der Ärzte-Bedarfserhebung</t>
  </si>
  <si>
    <t>die Gemeinden treffen Vorkehrungen, um den Bedarf zu decken</t>
  </si>
  <si>
    <t>Die Region ist flächendeckend mit bedarfsgerechter Kinder- und Jugendbetreuung versorgt</t>
  </si>
  <si>
    <t>Bedarfsdeckung mit Kinder- und Jugendbetreuungsangeboten</t>
  </si>
  <si>
    <t>Punktuelle Bedarfs-deckung</t>
  </si>
  <si>
    <t>Flächen-deckendes Angebot</t>
  </si>
  <si>
    <t>Durch Vernetzung der Anbieter mobiler Pflege- und Betreuungsleistungen kann die Region optimal versorgt werden</t>
  </si>
  <si>
    <t>Optimale Vernetzung und Abstimmung der bestehenden Strukturen unter Einbezug der vier Sprengel und der Altenwohnheime</t>
  </si>
  <si>
    <t>Zwei bezirks-weise Nahtstellen-treffen pro Jahr</t>
  </si>
  <si>
    <t>Alle relevanten Akteure stimmen sich gesamt-regional ab</t>
  </si>
  <si>
    <t>Es sind ausreichend viele Green Care Plätze geschaffen worden</t>
  </si>
  <si>
    <t>Anzahl der geschaffenen Green Care Betreuungsplätze</t>
  </si>
  <si>
    <t>Ältere Erwerbstätige und jüngere PensionistInnen arbeiten ehrenamtlich oder unentgeltlich in gemeinwohlorientierten Projekten</t>
  </si>
  <si>
    <t>Anzahl der für gemeinwohlorientierte Tätigkeit befähigten und entsprechend platzierten Personen</t>
  </si>
  <si>
    <t>Der Bedarf an ehrenamtlichen Tätigkeiten und die Ansprache Ehrenamtlicher sind zwischen den Initiativen abgestimmt</t>
  </si>
  <si>
    <t>Abgestimmte Vorgangsweise der Initiativen, die Ehrenamtlichkeit vermitteln</t>
  </si>
  <si>
    <t>Deutschkurse für Kindergarten- und Schulkinder mit ihren Müttern werden angeboten und gut angenommen</t>
  </si>
  <si>
    <t>Abgehaltene Deutschkurse für Zuwanderer (Kinder und Mütter)</t>
  </si>
  <si>
    <t>20% Bedarfs-deckung</t>
  </si>
  <si>
    <t>80% Bedarfs-deckung</t>
  </si>
  <si>
    <t>Die barrierefreie Region ist umgesetzt</t>
  </si>
  <si>
    <t>Barrierefreiheit im öffentlichen Raum ist in der Region weitgehend gegeben</t>
  </si>
  <si>
    <t>Punktuell erfüllt</t>
  </si>
  <si>
    <t>Bedarf ist bekannt; weitgehende Barrierefreiheit im öffentlichen Raum</t>
  </si>
  <si>
    <t>Alle Gemeinden motivieren und beraten die Bevölkerung und Unternehmen zu Energieeinsparungen und streben nach e5-Zertifizierung</t>
  </si>
  <si>
    <t>die Gemeinden erfüllen e4- oder e5-Kriterien</t>
  </si>
  <si>
    <t>5 Gemeinden setzen Anreize zum Energie-sparen nein</t>
  </si>
  <si>
    <t>Alle 12 Gemeinden setzen Anreize zum Energiesparen</t>
  </si>
  <si>
    <t>Es wurden Maßnahmen zur Senkung des öffentlichen Energieverbrauchs gesetzt</t>
  </si>
  <si>
    <t>Ausmaß der Energieeinsparung in öffentlichen Einrichtungen (kWh)</t>
  </si>
  <si>
    <t>10% weniger öffentlicher Strom-verbrauch</t>
  </si>
  <si>
    <t>Ein regional geführtes Informationsservice für freie Bebauungsflächen und Leerstände in allen Gemeinden ist als Pilotprojekt in Kooperation mit der Tiroler Standortagentur eingerichtet</t>
  </si>
  <si>
    <t>Informationsdienst über Freiflächen und Leerstände ist auf regionaler Ebene eingerichtet</t>
  </si>
  <si>
    <t>ja; Informations-management ist operativ</t>
  </si>
  <si>
    <t>Ein interkommunaler Ausschuss der Gemeinden zur Abstimmung in Fragen der Flächennutzung ist eingerichtet</t>
  </si>
  <si>
    <t>Der interkommunale Ausschuss für Raumkoordination existiert und arbeitet gut</t>
  </si>
  <si>
    <t>Nein; 0 Treffen; 0 Beteiligung</t>
  </si>
  <si>
    <t>ja; 4 Treffen pro Jahr; Mehr als 80% Beteiligung im Schnitt</t>
  </si>
  <si>
    <t>Die Gemeinden haben innovative Akzente zur Vermeidung oder Verringerung des Leerstands in ihren Ortszentren gesetzt</t>
  </si>
  <si>
    <t>Anzahl und Erfolgsquote der gesetzten Maßnahmen zur Ortskernbelebung</t>
  </si>
  <si>
    <t>5 einschlägige Aktionen</t>
  </si>
  <si>
    <t>Ein regionales Mobiltiätskonzept liegt vor und wird von allen Gemeinden und relevanten Stakeholdern angenommen</t>
  </si>
  <si>
    <t>Vorliegen des Mobilitätskonzepts</t>
  </si>
  <si>
    <t>Zustimmung der Gemeinden und wichtiger Stakeholder</t>
  </si>
  <si>
    <t>Es wurden drei Pilotvorhaben für bedarfs- und umweltgerechte Mobilität in der Region umgesetzt</t>
  </si>
  <si>
    <t>Umgesetzte Pilotvorhaben mit Modellwirkung</t>
  </si>
  <si>
    <r>
      <rPr>
        <b/>
        <sz val="10"/>
        <color theme="1"/>
        <rFont val="Calibri"/>
        <family val="2"/>
        <scheme val="minor"/>
      </rPr>
      <t>Aufbau der Bildungs- und Wissensregion (Innovation)</t>
    </r>
    <r>
      <rPr>
        <sz val="10"/>
        <color theme="1"/>
        <rFont val="Calibri"/>
        <family val="2"/>
        <scheme val="minor"/>
      </rPr>
      <t xml:space="preserve">
• Die Bildungsanbieter in der Region sind gut vernetzt, arbeiten auf strategischer Ebene zusammen, analysieren die bestehende und erwartbare künftige Nachfrage, stimmen als Bildungsregion ihre Angebote miteinander ab und treten imagewirksamund professionell in der Vermarktung des Bildungsangebots auf.
• Die regionale Wirtschaft und Wissenschaft haben eine Plattform der Zusammenarbeit gebildet, von der innovative Impulse für die regionale Wirtschaftsentwicklung ausgehen.
• Es liegen Konzepte für neue Lehr- und Studiengänge vor, die die Potenziale der regionalen Wirtschaft mit Zukunftstechnologien verbinden.
• Die Region wird überregional als „Bildungs- und Wissensregion“ wahrgenommen.
</t>
    </r>
    <r>
      <rPr>
        <b/>
        <sz val="10"/>
        <color theme="1"/>
        <rFont val="Calibri"/>
        <family val="2"/>
        <scheme val="minor"/>
      </rPr>
      <t xml:space="preserve">
Unternehmerische Innovation (Innovation)</t>
    </r>
    <r>
      <rPr>
        <sz val="10"/>
        <color theme="1"/>
        <rFont val="Calibri"/>
        <family val="2"/>
        <scheme val="minor"/>
      </rPr>
      <t xml:space="preserve">
• Angehende UnternehmerInnen werden über ein One-stop-shop-System beraten, bedarfsgemäß gecoacht und durch Bereitstellung von Büroinfrastruktur beim Aufbau ihres EPU oder KMU unterstützt.
• Die Gemeinden treten gemeinsam als starke Lobby für den Ausbau des Breitband-Internet in der gesamten Region auf.
• Gewinnung von Fachkräften (Wirtschaft)
• Es liegt ein umsetzungsreifes und abgestimmtes Konzept für eine regionale Lehr- und Berufsinformationsmesse vor; drei regionale Lehr- und Berufsinformationsmessen haben stattgefunden.
• Der Berufsorientierungskompass wurde verpflichtend für alle Schüler in die Curricula der HS, NMS und PTS der Region integriert.
• Es wurden 50 neue Arbeitsplätze für ältere ArbeitnehmerInnen (50+) geschaffen.
• Das regionale Bildungsnetzwerk hat ein Rahmenkonzept für lebenslanges Lernen für ihre MitarbeiterInnen erarbeitet, das gemeinsam mit interessierten Betrieben umgesetzt wird.
• Aufgrund des gezielten Standortmarketings für Fachkräfte wird die Region als Lebensmittelpunkt für qualifizierte Zu- und Rückwanderer gewählt.</t>
    </r>
  </si>
  <si>
    <r>
      <rPr>
        <b/>
        <sz val="10"/>
        <color theme="1"/>
        <rFont val="Calibri"/>
        <family val="2"/>
        <scheme val="minor"/>
      </rPr>
      <t>Gemeinsames Marketing landwirtschaftlicher Qualitätsprodukte (Land- und Forstwirtschaft)</t>
    </r>
    <r>
      <rPr>
        <sz val="10"/>
        <color theme="1"/>
        <rFont val="Calibri"/>
        <family val="2"/>
        <scheme val="minor"/>
      </rPr>
      <t xml:space="preserve">
• Die interessierten ProduzentInnen arbeiten über eine regionale Kooperationsplattform zum Zwecke der regionalen Vermarktung zusammen; die Kooperationsplattform verfügt über klare Partnerschaftsregeln. Eine Erhebung landwirtschaftlich-gewerblicher ProduzentInnen von regionalen Qualitätsprodukten liegt vor und deren Kooperations- und Vermarktungspotenzial ist bewertet.
• Eine auf mehreren Beinen stehende regionale Vermarktungsstruktur liegt als Konzept vor und wird als Pilotvorhaben umgesetzt.
• Landwirtschaftliche Qualitätsprodukte werden vermehrt über die Kooperationsplattform an die Gastronomie und Hotellerie vermarktet (auch überregional).
</t>
    </r>
    <r>
      <rPr>
        <b/>
        <sz val="10"/>
        <color theme="1"/>
        <rFont val="Calibri"/>
        <family val="2"/>
        <scheme val="minor"/>
      </rPr>
      <t xml:space="preserve">
Angebotsdiversifizierung für einen nachhaltigen Tourismus (Tourismus)</t>
    </r>
    <r>
      <rPr>
        <sz val="10"/>
        <color theme="1"/>
        <rFont val="Calibri"/>
        <family val="2"/>
        <scheme val="minor"/>
      </rPr>
      <t xml:space="preserve">
• Der Einsatz an biologisch regional erzeugten Lebensmitteln in Gastronomie und Hotellerie ist gestiegen.
• Das Konzept für „Green Meetings“ und „Green Events“ wird von einem Großteil der Veranstalter bei Seminaren, Tagungen, Kongressen, Sport- und Kulturveranstaltungen praktiziert.
• Neue Angebote im naturnahen und umweltfreundlichen Winter- und Sommertourismus sind entwickelt und werden von den Gästen gut angenommen.
• Die Zahl der in der Region abgehaltenen Seminare, Tagungen und Kongresse und damit die Zahl der dadurch angezogenen Gäste ist gestiegen.
• Die Region erfüllt die offiziell geltenden Voraussetzungen für barrierefreies Reisen.
• Die Zusammenarbeit der beiden Tourismusverbände „Ferienland Kufstein“ und „Kaiserwinkl“ hat sich erheblich intensiviert.
• Es gibt Erlebnisorte und -pfade, über die die Natur, Kultur und Geschichte der Region imagewirksam kommuniziert wird, und die sich regen BesucherInnenzuspruchs erfreuen.</t>
    </r>
  </si>
  <si>
    <r>
      <rPr>
        <b/>
        <sz val="10"/>
        <color theme="1"/>
        <rFont val="Calibri"/>
        <family val="2"/>
        <scheme val="minor"/>
      </rPr>
      <t>Kulturvernetzung (Kultur)</t>
    </r>
    <r>
      <rPr>
        <sz val="10"/>
        <color theme="1"/>
        <rFont val="Calibri"/>
        <family val="2"/>
        <scheme val="minor"/>
      </rPr>
      <t xml:space="preserve">
• Ein digitalisierter und interaktiver Veranstaltungskalender über die gesamte Region, mit weiteren Informationen über die angrenzenden Regionen (Unterland, Oberbayern), ist online und wird von einer Geschäftsstelle kontinuierlich gewartet.
• Die regionalen KulturbetreiberInnen, EventmanagerInnen, die Tourismuswirtschaft und Gemeinden schließen sich zu einer Kulturregion zusammen und kooperieren für eine weitere Ausgestaltung und Präsentation des regionalen Kulturangebots sowie für seine überregionale Vermarktung.
• Die Gemeinden verständigen sich über bestimmte Themen, die zumindest alle zwei Jahre in Form unterschiedlichster kultureller und pädagogischer Angebote in allen Gemeinden aufgearbeitet und präsentiert werden.
• Interkulturelle Veranstaltungen und Plattformen für gesellschaftliches Lernen und kulturellen Austausch werden organisiert.
</t>
    </r>
    <r>
      <rPr>
        <b/>
        <sz val="10"/>
        <color theme="1"/>
        <rFont val="Calibri"/>
        <family val="2"/>
        <scheme val="minor"/>
      </rPr>
      <t xml:space="preserve">
Jugendkultur (Kultur)</t>
    </r>
    <r>
      <rPr>
        <sz val="10"/>
        <color theme="1"/>
        <rFont val="Calibri"/>
        <family val="2"/>
        <scheme val="minor"/>
      </rPr>
      <t xml:space="preserve">
• Die Bedürfnisse der Jugendlichen hinsichtlich Freizeit- und Kulturangebot sowie deren Möglichkeiten für eigenständige Kulturproduktion wurden in einem dialogorientierten Verfahren erhoben und sind bekannt.
• Die relevanten Akteure (Jugendliche, private und öffentliche Kulturinitiativen, VeranstalterInnen, Gemeinden) haben Impulse für Jugendkultur gesetzt und Jugendlichen die Möglichkeit für kulturelle Eigenproduktionen gegeben.
</t>
    </r>
    <r>
      <rPr>
        <b/>
        <sz val="10"/>
        <color theme="1"/>
        <rFont val="Calibri"/>
        <family val="2"/>
        <scheme val="minor"/>
      </rPr>
      <t xml:space="preserve">
Handwerk (Kultur)</t>
    </r>
    <r>
      <rPr>
        <sz val="10"/>
        <color theme="1"/>
        <rFont val="Calibri"/>
        <family val="2"/>
        <scheme val="minor"/>
      </rPr>
      <t xml:space="preserve">
• Das regionale Handwerk erfährt in der Orts- und Stadtkernrevitalisierung und im Zusammenhang mit kulturellen und touristischen Aktivitäten besondere Wertschätzung und Aufwertung.</t>
    </r>
  </si>
  <si>
    <r>
      <rPr>
        <b/>
        <sz val="10"/>
        <color theme="1"/>
        <rFont val="Calibri"/>
        <family val="2"/>
        <scheme val="minor"/>
      </rPr>
      <t>Soziale Dienste (Dienstleistungen)</t>
    </r>
    <r>
      <rPr>
        <sz val="10"/>
        <color theme="1"/>
        <rFont val="Calibri"/>
        <family val="2"/>
        <scheme val="minor"/>
      </rPr>
      <t xml:space="preserve">
• Es liegt eine Studie über Urbanisierungsfolgen im Verdichtungsraum Inntal vor, aus der sich geeignete Interventionen zur Qualifizierung, Integration, sozialer Betreuung und Prävention, Infrastrukturausbau u.v.a.m. ableiten lassen.
• Eine Studie über den langfristigen Bedarf an ärztlicher Versorgung in der Region liegt vor und die Gemeinden haben sich über die Ansiedelung von Fachärzten und Ärzten der Allgemeinmedizin gemäß den Empfehlungen der Studie verständigt.
• Auf Basis einer umfassenden Bedarfserhebung wird eine überörtlich akkordierte, bedarfsgerechte und leistbare Ganztages- und Ganzjahresbetreuung für Kinder und Jugendliche in der gesamten Region verwirklicht.
• Es wurden attraktive Ganztages- und Freizeitangebote für die Jugendlichen entwickelt, die teilweise auch zum kulturellen Leben der Region beitragen (siehe 3.2).
• Es gibt überörtlich akkordierte mobile und flexible Dienste zur Betreuung älterer und pflegebedürftiger MitbürgerInnen, die es vorziehen, daheim zu wohnen, sodass der Bedarf der regionalen Bevölkerung gedeckt ist und die pflegenden Angehörigen bei Bedarf entlastet werden können.
• Es werden Betreuungsplätze in Green Care angeboten.
</t>
    </r>
    <r>
      <rPr>
        <b/>
        <sz val="10"/>
        <color theme="1"/>
        <rFont val="Calibri"/>
        <family val="2"/>
        <scheme val="minor"/>
      </rPr>
      <t xml:space="preserve">
Inklusion (Chancengleichheit)</t>
    </r>
    <r>
      <rPr>
        <sz val="10"/>
        <color theme="1"/>
        <rFont val="Calibri"/>
        <family val="2"/>
        <scheme val="minor"/>
      </rPr>
      <t xml:space="preserve">
• Entsprechend interessierte und befähigte ältere Erwerbsfähige werden in gemeinwohlorientierten Initiativen beschäftigt und stellen eine echte Unterstützung für die Initiativen und deren Zielgruppen dar.
• Freiwilligenarbeit wird über eine Freiwilligenbörse gebündelt und professionalisiert und ist dementsprechend aufgewertet.
• Es gibt Betreuungs- und Ausbildungsangebote (insbesondere Deutschkurse), die alle in Frage kommenden Gruppen erreichen und auch von diesen in Anspruch genommen werden.
• Barrierefreiheit ist in der ganzen Region umgesetzt.</t>
    </r>
  </si>
  <si>
    <r>
      <rPr>
        <b/>
        <sz val="10"/>
        <color theme="1"/>
        <rFont val="Calibri"/>
        <family val="2"/>
        <scheme val="minor"/>
      </rPr>
      <t>Energieregion (Klimawandel)</t>
    </r>
    <r>
      <rPr>
        <sz val="10"/>
        <color theme="1"/>
        <rFont val="Calibri"/>
        <family val="2"/>
        <scheme val="minor"/>
      </rPr>
      <t xml:space="preserve">
• Alle Gemeinden der Region haben sich einem klimagerechten Zertifizierungsschema (e4 bis e5) verpflichtet und optimieren in wechselseitiger Abstimmung ihren Energiehaushalt und die ökologische Verträglichkeit ihrer investiven Maßnahmen. Dem Informationsbedarf der Bevölkerung hinsichtlich Energie-, Sanierungs- und Bauberatung zur Erreichung der Klimaziele ist Genüge getan und die Menschen sind motiviert, in diese Richtung Initiativen zu setzen.
• Die Gemeinden haben gemeinsame Maßnahmen zur Senkung des öffentlichen Energieverbrauchs gesetzt.
</t>
    </r>
    <r>
      <rPr>
        <b/>
        <sz val="10"/>
        <color theme="1"/>
        <rFont val="Calibri"/>
        <family val="2"/>
        <scheme val="minor"/>
      </rPr>
      <t xml:space="preserve">
Sorgsamer Umgang mit Raum und Ressourcen (Stadt-Umland)</t>
    </r>
    <r>
      <rPr>
        <sz val="10"/>
        <color theme="1"/>
        <rFont val="Calibri"/>
        <family val="2"/>
        <scheme val="minor"/>
      </rPr>
      <t xml:space="preserve">
• Ein regionales, von einer neutralen Geschäftsstelle geführtes und von einem interkommunalen Ausschuss begleitetes Informationsservice für freie Bebauungsflächen in allen Gemeinden der beiden Planungsverbände ist eingerichtet; dieses Informationsservice basiert auf einer mit der Tiroler Standortagentur abgestimmten Datenbank für verfügbare Flächen einschließlich eines Bewertungssystems für deren jeweilige Eigung (Gewerbe, Freizeit, Wohnraum...). Es werden auch Leerstände erfasst, deren Neunutzung der Orts- und Stadtkernbelebung dient und der Verschwendung von Baulandressourcen entgegenwirkt. Dieser Infodienst wird von investitionswilligen Unternehmen und privaten InteressentInnen genutzt, denen er zur wirtschaftlichen und umweltgerechten Optimierung der Investitionsentscheidung dient.
• Die Gemeinden haben eigene oder in nachbarschaftlicher Kooperation vereinbarte Akzente zur Dynamisierung und Revitalisierung ihrer Ortskerne und zur Schaffung von Wohnraum gesetzt.
</t>
    </r>
    <r>
      <rPr>
        <b/>
        <sz val="10"/>
        <color theme="1"/>
        <rFont val="Calibri"/>
        <family val="2"/>
        <scheme val="minor"/>
      </rPr>
      <t xml:space="preserve">
Bedarfs- und umweltgerechte Mobilität (Stadt-Umland)</t>
    </r>
    <r>
      <rPr>
        <sz val="10"/>
        <color theme="1"/>
        <rFont val="Calibri"/>
        <family val="2"/>
        <scheme val="minor"/>
      </rPr>
      <t xml:space="preserve">
• Ein umfassendes regionales Mobilitätskonzept ist erstellt und von den Gemeinden und den wichtigsten Umsetzungspartnern akzeptiert. Es soll unterschiedlichen Bedürfnissen entsprechen, ökologisch klare Verbesserungen bringen, überregional anschlussfähig und so transparent und attraktiv sein, dass der Individualverkehr eingedämmt werden kann.
• Es wurden Pilotvorhaben für eine bedarfs- und umweltgerechte Mobilität umgesetzt.</t>
    </r>
  </si>
  <si>
    <r>
      <rPr>
        <b/>
        <sz val="10"/>
        <color theme="1"/>
        <rFont val="Calibri"/>
        <family val="2"/>
        <scheme val="minor"/>
      </rPr>
      <t>Aufbau der Bildungs- und Wissensregion (Innovation)</t>
    </r>
    <r>
      <rPr>
        <sz val="10"/>
        <color theme="1"/>
        <rFont val="Calibri"/>
        <family val="2"/>
        <scheme val="minor"/>
      </rPr>
      <t xml:space="preserve">
Die Vernetzung, Sichtbarmachung und Vermarktung des gesamten regionalen Bildungsangebotes umfasst mehrere Interventionslinien:
• Die Bildungsanbieter (Aus- und Weiterbildung: FH, Mittelschulen, Poly, weiterführende Schulen, Lehrausbildung, BFI, WIFI) bündeln ihre jeweiligen Angebote über ein regionales Bildungsnetzwerk und unterstützen die NachfragerInnen ihrer Ausbildungsangebote mit begleitender Beratung.
• Dadurch werden Angebot und Nachfrage inhaltlich wie zeitlich genauer abgestimmt; die Anbieter können spezifischer die gewünschten Bildungsdienstleistungen für den Markt aufbereiten.
• Alle interessierten Betriebe der Region (private und öffentliche Betriebe, Handel, Dienstleister) werden in eine längerfristige und systematisch wiederholende Nachfrageanalyse eingebunden, sodass es möglich wird, ein breites Spektrum an Bildungsbedarfen regionaler Kunden mit diversifizierten Angeboten anzusprechen.
• Ausgehend von privaten wie öffentlichen Leitbetrieben, die in der Region vertreten sind, wird ein Vernetzungs- und Kooperationskonzept für die gesamte Region erstellt.
• Darauf aufbauend kristallisieren sich die regionalen Besonderheiten im Bildungssektor samt den dazugehörigen Infrastrukturen heraus. Diese bilden dann die Speerspitze für eine gemeinsame (auch überregionale) Vermarktungsstrategie als Bildungs- und Wissensregion (siehe unten).
Es wird eine regionale Bildungs- und Wissens-Plattform aufgebaut, die alle einschlägigen Organisationen und eine Vielzahl von technologieaffinen Unternehmen einbezieht.
• Diese Plattform organisiert Dialogforen, Innovationswerkstätten und Zukunftslabors, die Innovationsimpulse für die regionale Wirtschaft generieren. Die Wirtschaft tritt als Auftraggeber an die Wissenschaft hervor, die Wissenschaft wiederum lernt von der Praxis. Dadurch können besonders die technologiestarken Unternehmen ihre Stärken weiter ausbauen und die Wettbewerbsposition der Technologieregion vor allem im Raum Kufstein weiter ausbauen.
• Aus diversen Veranstaltungen, Kolloquien, Seminaren u.ä. gehen Ideen für neue Berufsbildungscurricula und FH-Lehrgänge hervor, die im ExpertInnenkreis in umsetzbare Konzepte gegossen werden. Diese Aus- und Weiterbildungskonzepte sind den Entscheidungsträgern und potenziellen Sponsoren zu unterbreiten. 
</t>
    </r>
    <r>
      <rPr>
        <b/>
        <sz val="10"/>
        <color theme="1"/>
        <rFont val="Calibri"/>
        <family val="2"/>
        <scheme val="minor"/>
      </rPr>
      <t xml:space="preserve">
Unternehmerische Innovation (Innovation) </t>
    </r>
    <r>
      <rPr>
        <sz val="10"/>
        <color theme="1"/>
        <rFont val="Calibri"/>
        <family val="2"/>
        <scheme val="minor"/>
      </rPr>
      <t xml:space="preserve">
Gründungswillige Unternehmen können sich als Spin-offs der Fachhochschule, als Ausgründungen von bestehenden Betrieben, oder einfach aus Ideen innovativer Menschen ergeben, die in der Region leben oder zu Erwerbszwecken hierher kommen. All diese Menschen sollten über die Möglichkeit einer niedrigschwelligen Beratung und Aufbauunterstützung früh ins Bild gesetzt werden. Gemeinden, Kammern, AMS und Bildungsinstitutionen finden sich zu einer Projektgruppe zusammen. Daraus entsteht ein Gesamtkonzept, das eine konzertierte Start-up-Beratung (one-stop-shop), bedarfsgemäßes Coaching und an zumindest einem Standort die Bereitstellung von betrieblichen Infrastrukturen (Büro) an zentralen Orten vorsieht. Neben Kufstein sollte idealerweise auch in der Unteren Schranne und im Kaiserwinkl eine solche Start-up-Betriebsstätte (Inkubator) geschaffen werden. 
Um Neugründungen auch in ländlichen Ortschaften zu erleichtern, sollten die Gemeinden solidarisch auftreten und den beschleunigten Ausbau des Breitband-Internet bei den verantwortlichen Stellen einmahnen sowie alle Wege für diesen Ausbau ebnen, sofern das in ihrem Verfügungsbereich steht. </t>
    </r>
  </si>
  <si>
    <r>
      <rPr>
        <b/>
        <sz val="10"/>
        <color theme="1"/>
        <rFont val="Calibri"/>
        <family val="2"/>
        <scheme val="minor"/>
      </rPr>
      <t xml:space="preserve">Gewinnung von Fachkräften (Wirtschaft) </t>
    </r>
    <r>
      <rPr>
        <sz val="10"/>
        <color theme="1"/>
        <rFont val="Calibri"/>
        <family val="2"/>
        <scheme val="minor"/>
      </rPr>
      <t xml:space="preserve">
Im Zusammenwirken einer Vielzahl von Akteuren (Sozialpartner, AMS, Gemeinden, Schulen, Aus- und Weiterbildungseinrichtungen, Wirtschaftsbetriebe) soll eine gut organisierte und abgestimmte Lehr- und Berufsinformationsmesse in der Region, etwa im wiederkehrenden Rhythmus von zwei Jahren, abgehalten werden. Ihr Zweck ist es, den jungen und auch sich neu orientierenden Arbeitsuchenden das aktuelle Angebot bekannt zu machen. 
Gemeindeeinrichtungen und Betrieben sollen für die Anstellung von älteren Arbeitsuchenden (50+) durch das AMS sensibilisiert werden. Das AMS bietet eine zeitbegrenzte Förderung der Anstellung älterer ArbeitnehmerInnen an. Gleichzeitig unterstützt das AMS über seine ProjektleiterInnen die Arbeitsuchenden hinsichtlich ihrer persönlicher Motivation und Qualifikation, sowie bei der Stellensuche. Die Maßnahmen werden durch entsprechende Öffentlichkeitsarbeit begleitet. 
Für Betriebe, die ihre MitarbeiterInnen länger im Betrieb halten wollen, erarbeitet das regionale Bildungsnetzwerk (siehe oben: „Aufbau der Bildungs- und Wissensregion“) gemeinsam mit interessierten Betrieben ein Konzept für die spezifischen Maßnahmen für lebenslanges Lernen. 
Als gemeinsames Produkt der Anstrengungen der Bildungs- und Wissensanbieter im Verein mit regionalen Unternehmen wird ein Konzept für Standortmarketing ausgearbeitet, das sich einerseits an österreichische und internationale Fachkräfte richtet, die von regionalen Unternehmen gebraucht werden und sich interessiert zeigen, sich dauerhaft in der Region anzusiedeln. Das gilt auch für Menschen, die aus der Region stammen, aber ihren Lebensmittelpunkt mittlerweile an einen anderen Ort verlegt haben. Ihnen sollte man die Rückwanderung schmackhaft machen. Neben Instrumenten des Marketing (Recruiting Events) geht es vor allem um die Pflege einer Willkommenskultur sowie um die Bereitstellung von Information und Unterstützung in allen Fragen, die mit der Zuwanderung bzw. Rückkehr und Integration zu tun haben. Gemeinden und Unternehmen verpflichten sich, Ansprechpersonen zu bestimmen, die diese Serviceleistungen in einem zu definierenden Umfang bieten. 
Der Wiedereinstieg insbesondere von Frauen mit Kindern wird indirekt durch die Förderung einer ganztägigen Kinderbetreuung unterstützt. Diese Maßnahme ist unter 3.3.5 (Soziale Dienste) beschrieben.
Eine zentrale Voraussetzung für eine Integration der nichtdeutschsprachigen Zuwanderer ins Berufsleben, aber auch ganz allgemein in die Gesellschaft ist die Beherrschung der deutschen Sprache. Diese Maßnahme ist auch unter 3.3.5 (Inklusion) beschrieben. 
Gemeinsames Marketing landwirtschaftlicher Qualitätsprodukte (Land- und Forstwirtschaft) 
Zunächst werden die landwirtschaftlichen ProduzentInnen und gewerblichen VerarbeiterInnen mit ihren Qualitätsangeboten im Rahmen einer Potenzialanalyse für eine regionale Vermarktungsinitiative erhoben. Ausgehend von Leitbetrieben bestehender Initiativen („Genusskiste“) und Marken („Heumilchregion“, „Bio vom Berg“), die in der Region vertreten sind, sowie Ideen, die ihrer Umsetzung harren (Kaiserwinkl-Käsekörbchen, Walchseer Seebauernmarkt etc.) wird ein Vernetzungs- und Kooperationskonzept erarbeitet, das die gesamte Region erfasst, aber nicht an deren Grenzen enden soll. </t>
    </r>
  </si>
  <si>
    <r>
      <t xml:space="preserve">Das Konzept beinhaltet zweierlei: Die Bedingungen, unter denen ProduzentInnen an der Kooperation beteiligt sein und davon profitieren können. Von zentraler Bedeutung dafür sind Qualitätskriterien für Produktion, Lagerung, Verarbeitung und Lieferung, aber auch geschäftsmäßige Vereinbarungen wie zum Beispiel die Funktionskosten, die die Kooperationspartner beisteuern müssen. Zum Zweiten geht es darum, wie die regionalen Lieferketten organisiert werden: 
• Eine Lieferkette betrifft die regionale Tourismuswirtschaft in Gestalt der Gastronomie und Hotellerie, aber auch Caterings für Veranstaltungen. Diese Kooperation bedarf einer Partnerschaftsstruktur, überprüfbarer Qualitätskriterien und spezieller Vereinbarungen, wie zum Beispiel die Nennung der LieferantInnen auf den Speisekarten oder gemeinsamer Werbestrategien. 
• Eine andere Lieferkette betrifft die regionale Nahversorgung. Das Konzept geht von den bereits existierenden Verkaufsstellen aus, die großteils auch die Orte der Produktion sind (Ab-Hof-Verkauf, Sennereien), berücksichtigt bestehende (wie der freitägliche „Genussmarkt“ am Kufsteiner Fischergries) und neu zu initiierende Bauernmärkte, eine effiziente Lieferlogistik in Kooperation mit lokalen Nahversorgern, über mobile Zustellung, über Bauernläden etc.. 
Kulinarische Veranstaltungen, z.B. begleitend zu Kulturevents, und eine kulinarische Genusswanderkarte sollen zu einem markenähnlichen Image der regionalen Produkte beitragen. 
</t>
    </r>
    <r>
      <rPr>
        <b/>
        <sz val="10"/>
        <color theme="1"/>
        <rFont val="Calibri"/>
        <family val="2"/>
        <scheme val="minor"/>
      </rPr>
      <t xml:space="preserve">
Angebotsdiversifizierung für einen nachhaltigen Tourismus (Tourismus) </t>
    </r>
    <r>
      <rPr>
        <sz val="10"/>
        <color theme="1"/>
        <rFont val="Calibri"/>
        <family val="2"/>
        <scheme val="minor"/>
      </rPr>
      <t xml:space="preserve">
Die lokale Gastronomie und Hotellerie soll vermehrt auf qualitativ hochwertige (möglichst biologisch erzeugte) und aus der Region kommende Köstlichkeiten setzen (Tiroler Gröstl, Moosbeernocken, Ausgezogene Nudeln, Krapfen, Kasspatzln, Pressknödeln, Fastenknödeln usw.), aus landwirtschaftlich-gewerblicher Produktion, aber auch in Zusammenarbeit mit überregional agierenden Unternehmen der Gesundnahrungsbranche, die ihren Sitz in der Region haben (z.B. Verival Bio in Langkampfen). Diese Aktionen werden zu einem guten Teil bereits mit der oben beschriebenen Marketingstrategie für landwirtschaftlich-gewerbliche regionale ErzeugerInnen einher. So können die Betriebe in eine „kulinarische Genusswanderkarte“ integriert werden. Die Angebotspalette eines Touristikbetriebes ist jedoch weitaus breiter, als die Region bereitstellen kann. Daher soll über Sensibilisierungs- und Informationsveranstaltungen der Bezug biologischer und fairer Produkte angeregt werden, auch wenn diese nicht aus der Region stammen können. Diese Aktion ist im Rahmen einer allgemeinen Ökologisierung zu sehen, die dem Gesamtbild eines naturnahen und nachhaltigen Tourismus angemessen ist.
Darunter fällt auch die Ökologisierung der lokalen Festkultur und des Veranstaltungswesens, sowie vor allem auch des Kongress- und Seminartourismus, der verstärkt beworben werden soll (siehe unten). Die einschlägigen Betriebe und Veranstalter werden für das Konzept der „Green Meetings“ und „Green Events“ sensibilisiert und mit entsprechenden Informationen ausgestattet. Gute Praxis wird medial hervorgehoben und dadurch Vorbildwirkung erzeugt. Neben der bewussten Auswahl der gastrokulinarischen Produkte wird die ressourcenschonende Gestaltung des Mobilitätsangebots (in Kapitel 3.3 dargestellt) für Gäste und Einheimische eine der wichtigsten Interventionslinien im Rahmen der Nachhaltigkeitsorientierung sein. </t>
    </r>
  </si>
  <si>
    <t>Der allgemeinen touristischen Angebotsdiversifizierung dienen weiters 
• die Verbreiterung des Winterangebots: Alternativen zum Schifahren und Alternativen für schneearme Winter; 
• naturnahe und umweltfreundliche Angebote, die Bewegung in freier Natur ermöglichen: 
o Ergänzung des regionalen Wandernetzes mit besonderem Augenmerk auf Naturerlebnis und Naturerfahrung; 
o Entwicklung mehrtägiger Wanderpackages und der dafür notwendigen Strukturen und Logistik durch Kopplung der bestehenden Wanderwege und Almhütten (Ausschilderung, Wegbeschreibung, Bewerbung, Gepäckstransport, Rücktransport etc.); vorzugsweise könnte eine fünftägige Tour vom Kaisergebirge zum Chiemsee entwickelt werden; die Wegroute sollte mit einem regional-kulinarischen Konzept der Almhüttenverpflegung und Erlebnisangeboten für mitwandernde Kinder verbunden werden sowie auch kurzzeitige Varianten (mit Regionsbus) vorsehen; 
o Anpassung und Neuentwicklung von Mountainbike Trails im Sinne des Landes-Gütesiegels „Bergwelt Tirol - Miteinander Erleben“; 
o Schließung des regionalen Radwegenetzes, auf dem sicheres, entspanntes und interessantes Radfahren für Jung und Alt möglich ist. Dieses Radwegenetz kann auch von den E-Bikern genutzt werden, die bereits ein ansehnliches Netz an Lade-und Rückgabestationen vorfinden; 
o Ausweisung geeigneter Parcours und Rundwege für ReiterInnen; 
o Forcierung des Kongress- und Seminartourismus, der von Haus aus mit den Kriterien der „Green Meetings“ und „Green Events“ (siehe oben) zu verbinden ist. Dies ist wohl eines der wichtigsten Vorhaben zur Saisonerweiterung in Richtung Ganzjahrestourismus. Ein Mix an großen Beherbergungsbetrieben und gut koordinierten, gemeinsam auftretenden und gut vorbereiteten kleineren Anbietern („Albergo Diffuso“) kann auch die bei Kongressen typische punktuell hochschnellende Nachfrage nach Übernachtung und Verpflegung absorbieren. Und schließlich muss die Qualität und zeitliche Verfügbarkeit des gastronomischen Angebots verbessert werden, um sicherzustellen, dass die Gäste auch nach 20h in Tourismusorten noch ein warmes Essen bekommen. 
• die Ansprache neuer Gästegruppen, wie zum Beispiel Menschen mit Behinderung. Investitionen in barrierefreie öffentliche und touristische Infrastrukturen fördern nicht nur die Chancengleichheit, sondern können auch einen erheblichen Wertschöpfungsbeitrag bewirken. Die Maßnahme ist unter Kapitel 3.3 dargestellt. 
In allen diesen Bereichen können die Konzeptentwicklung, die Bildung von Anbieterkooperationen und gegebenenfalls innovative Umsetzungen unterstützt werden. 
Die Zusammenarbeit der beiden Tourismusverbände „Ferienland Kufstein“ und „Kaiserwinkl“ soll durch laufende Abstimmungsgespräche, Harmonisierung der Angebote (z.B. teilweise oder gänzliche Anerkennung der Feriencard, gemeinsame Packages und Veranstaltungsserien) und zunehmende Kooperation im Außenauftritt (digitales und gedrucktes Informationsmaterial, Messeauftritte und Pressefahrten) schrittweise intensiviert werden. Diese Zusammenarbeit soll der Annahme Rechnung tragen, dass die gesamte Region, richtig kommunziert, eine stimmige Destination darstellt. Eine verbesserte Koordination und Darstellung der Veranstaltungen in der Region sollte durch die geplante Kulturvernetzung und Kulturagentur (siehe 3.2) bewirkt werden. 
Die Destination Region Kufstein-Umgebung/Untere Schranne-Kaiserwinkl kann durch imagewirksame Leitprojekte erfolgreich in der Vorstellung der Einheimischen und Gäste verankert werden. Ideen für Projekte dieser Art gibt es bereits, so das in Planung befindliche „Naturerlebnis Kaisergebirge“ mit einem „Alpinarium“. Andere Projektideen sind im Zuge der Beratungsprozesse zur Erstellung der Strategie genannt worden: Das als „Alpendom“ bezeichnete Projekt eines Regions-Wahrzeichens mit dem Titel „Sehnsucht nach den Gipfeln“ an der Innbrücke, die Ebbs mit Oberaudorf verbindet, sowie in kleinerem Maßstab, die Erschließung des Pilgerorts Maria Klobenstein und der Entenlochklamm durch einen Rundwanderweg, die Erschließung der Kaiserbachklamm für Wanderer oder ein Wanderparcours rund um das Naturschutzgebiet Schwemm. Die LAG wird in jedem Fall die vorgelegte Idee bewerten und die Machbarkeit seiner Umsetzung im gegebenen strategischen und finanziellen Rahmen überprüfen. Mindestens zwei regional imagewirksame Leitprojekte sollen auf diese Weise unterstützt werden. 
Andere Vorhaben im Rahmen der lokalen Entwicklungsstrategie werden weiter unten ausgeführt, wie zum Beispiel die Vernetzung des Kulturbetriebs und der regionale Veranstaltungskalender (siehe Kapitel 3.2) und ein durchgängig konzipiertes Mobilitätsnetz („Regionsbus“, e-biking...), das in Kapitel 3.4 dargestellt wird. Sie stehen in engem Zusammenhang mit der Konsolidierung und Ökologisierung des Tourismus in der Region.</t>
  </si>
  <si>
    <r>
      <rPr>
        <b/>
        <sz val="10"/>
        <color theme="1"/>
        <rFont val="Calibri"/>
        <family val="2"/>
        <scheme val="minor"/>
      </rPr>
      <t xml:space="preserve">Kulturvernetzung (Kultur) </t>
    </r>
    <r>
      <rPr>
        <sz val="10"/>
        <color theme="1"/>
        <rFont val="Calibri"/>
        <family val="2"/>
        <scheme val="minor"/>
      </rPr>
      <t xml:space="preserve">
Die Kulturanbieter, Gemeinden und Touristiker richten eine Dialog- und Kommunikationsplattform ein, die guten Informationsfluss ermöglicht. Sie treffen sich regelmäßig zur Abstimmung des kulturellen Angebots und für die Generierung neuer Ideen für Kulturangebote, die auch in Kooperation organisiert werden können. Aus dieser Kooperation geht zunächst ein digitalisierter, interaktiver Veranstaltungskalender hervor, der von einer Geschäftsstelle zeitnah gewartet wird und der einen klaren und raschen Überblick über die Kulturangebote der nächsten Wochen und Monate in der Region erlaubt. Der Veranstaltungskalender soll nicht auf die engen Grenzen der Region beschränkt bleiben, sondern auch einen Überblick über die Angebote im weiteren Umkreis liefern, vor allem auch im bayerischen Raum. 
In weiterer Folge schließen sich die involvierten Organisationen noch enger zusammen, um eine Kulturagentur zu gründen, deren Aufgabe es ist, das Kulturangebot zu koordinieren und zu bündeln, Impulse für weitere innovative Kulturangebote zu setzen – vor allem auch im „kulturellen Grenzverkehr“ mit Bayern –, das gesamte Angebot zu präsentieren (Website, Flyer, Aufsteller, Werbeflächen) und überregional und international zu vermarkten. 
Aus der Dialog- und Kommunikationsplattform geht ein weiteres Projekt hervor, das zum Ziel hat, im Abstand von etwa zwei Jahren ein themenorientiertes, auf mehrere Wochen im Jahr beschränktes Kunst-, Kultur- und pädagogisches Angebot zu bieten, das sich in allen Gemeinden manifestiert. Hierzu ist Mobilisierungsarbeit in allen gesellschaftlichen Bereichen zu leisten. Die Mitwirkung von Schulen, lokalen Vereinen und Handwerksbetrieben ist dabei besonders gefragt. 
Auch die interkulturellen Aktionen beginnen damit, dass Vereine, Initiativen und kreative Einzelpersönlichkeiten aus dem Kreis der Zuwanderer mit Vereinen und Initiativen der Einheimischen in regelmäßigen Kontakt treten. Hier bringen sich auch die Kulturbeauftragten der Gemeinden ein. Dieser Kreis generiert Ideen für Veranstaltungen und Plattformen für gesellschaftliches Lernen und kulturellen Austausch. Es geht darum, Begegnungsorte und –gelegenheiten zu inszenieren. Das kann über Sport, Kulinarik, Handwerk, darstellende und bildende Kunst und viele andere Medien geschehen. Wichtig ist hier auch die gemeinsame Reflexion der Prozesse, die sich vor, während und im Umfeld solcher Veranstaltungen abspielen. Die Medien werden darin sinnvoll eingebunden. 
</t>
    </r>
    <r>
      <rPr>
        <b/>
        <sz val="10"/>
        <color theme="1"/>
        <rFont val="Calibri"/>
        <family val="2"/>
        <scheme val="minor"/>
      </rPr>
      <t xml:space="preserve">
Jugendkultur (Kultur) </t>
    </r>
    <r>
      <rPr>
        <sz val="10"/>
        <color theme="1"/>
        <rFont val="Calibri"/>
        <family val="2"/>
        <scheme val="minor"/>
      </rPr>
      <t xml:space="preserve">
Um die kulturellen Ausdrucksformen der Jugendlichen besser zu verstehen, sollen sie zunächst im Rahmen einer aktivierenden Studie erhoben werden. JugendvertreterInnen und –organisationen stimmen sich mit Kulturanbietern, GemeindevertreterInnen und anderen Interessierten ab. In diesem Kreis wird die Erhebung konzipiert und beauftragt. Sie soll nicht nur Wissen über die regionale Jugendkultur generieren, sondern auch die Eigenaktivität der Jugendlichen stärken. 
Kulturelle Aktivitäten der Jugendlichen werden begleitet, gestärkt (mittels bedarfsgerechtem Coaching oder Training) und sichtbar gemacht. Inbegriffen sind organisatorische und logistische Unterstützung für Proben, Aufführungen und Begegnungen, etwa im Rahmen von regionalen Festivals. Wesentlich wird hier die Vernetzung mit anderen Tiroler Regionen über die Tiroler Kulturinitiativen/IG Kultur Tirol und über den Verein Jugendland sein. Flankierende Maßnahmen, wie ein „Kulturbus“ im Rahmen des regionalen Mobilitätskonzepts (siehe 3.4) unterstützen die gesetzten Initiativen. Auch geht es darum, Impulse zu setzen, die „noch nicht“ aktive Jugendliche ermuntern, sich aktiv zu beteiligen. Das Projekt soll hauptsächlich von VertreterInnen des FH-Lehrgangs Sport-, Kultur- und Veranstaltungsmanagement initiiert und mitgetragen werden. 
</t>
    </r>
    <r>
      <rPr>
        <b/>
        <sz val="10"/>
        <color theme="1"/>
        <rFont val="Calibri"/>
        <family val="2"/>
        <scheme val="minor"/>
      </rPr>
      <t xml:space="preserve">
Handwerk (Kultur) </t>
    </r>
    <r>
      <rPr>
        <sz val="10"/>
        <color theme="1"/>
        <rFont val="Calibri"/>
        <family val="2"/>
        <scheme val="minor"/>
      </rPr>
      <t xml:space="preserve">
In den Orts- und Stadtkernrevitalisierungsmaßnahmen (siehe 3.4.5) wird besonderes Augenmerk auf die Ansiedelung oder Weiterführung von Handwerksbetrieben gelegt. Dies erfordert ein enges Zusammenwirken der Gemeinden (Leerflächenmanagement) mit Wirtschaftskammern (Betriebsnachfolge, Weiterbildungen), AMS (Ausbildung, Lehre) und UnternehmerInnen der einschlägigen Branchen (Textil, Schuhe, Holz- und Metallbearbeitung, Bau, Lebensmittel und Kulinarik…). Neben Informationsbroschüren und Veranstaltungen und Dialogtreffen sind gemeinsame Exkursionen zur Bewusstseins- und Weiterbildung geplant. Es wird angestrebt, durch das Zusammenwirken der genannten Akteure Pilotaktionen umzusetzen, die Lern- und Erlebnischarakter haben. Das kann ein „Haus des Handwerks“ sein oder freizeitpädagogische Lern- und Erlebnisorte für Einheimische und Gäste. Besonders die Jugend soll angesprochen werden, denn nur wenn sich Jugendliche dafür entscheiden, einen Handwerksberuf erlernen zu wollen, wird Handwerk eine Zukunft haben.</t>
    </r>
  </si>
  <si>
    <r>
      <rPr>
        <b/>
        <sz val="10"/>
        <color theme="1"/>
        <rFont val="Calibri"/>
        <family val="2"/>
        <scheme val="minor"/>
      </rPr>
      <t xml:space="preserve">Soziale Dienste (Dienstleistungen) </t>
    </r>
    <r>
      <rPr>
        <sz val="10"/>
        <color theme="1"/>
        <rFont val="Calibri"/>
        <family val="2"/>
        <scheme val="minor"/>
      </rPr>
      <t xml:space="preserve">
Um die Lebensqualität und Sozialstrukturen im Verdichtungsraum des Inntals zu analysieren, wird ein Forschungsdesign gewählt, das in Form einer Querschnittsstudie eine Momentaufnahme erzeugt, deren Interpretation vor dem Hintergrund eines regionalen Vergleiches Schlussfolgerungen auf mögliche Szenarien und Handlungsempfehlungen zulässt. Besonderes Augenmerk wird auf Schulen gelegt, aber auch auf die Wohnsituation, den Alltag von Kindern und Jugendlichen, der öffentlichen Sicherheit bzw. Kriminalität, der Mobilität (ÖPNV), der sozialen und kulturellen Infrastrukturen. 
• In einer ersten Phase werden die Daten zusammengestellt und im Vergleich mit ausgewählten Tiroler Bezirken analysiert. 
• In der zweiten Phase werden Szenarien möglicher zukünftiger Entwicklungen entworfen. 
• In der dritten Phase werden Maßnahmen für soziale Interventionen abgeleitet und mit den verantwortlichen Stellen und der lokalen Bevölkerung diskutiert. 
Die Gemeinden geben auch gemeinsam mit den Sozialversicherungsträgern die Bedarfserhebung für die ärztliche Versorgung in Auftrag. Das Ergebnis führt zur interkommunalen Abstimmung und entsprechenden Ansiedlungen an den vereinbarten Orten. 
Die zwölf Gemeinden geben eine umfassende Bedarfserhebung für den Ganztages-Betreuungsbedarf an Kleinkindern, Kindern und Jugendlichen in Auftrag. Aus den Ergebnissen werden sich Orte und Umfang der notwendigen Vorkehrungen ableiten lassen, die in der Errichtung von Kinderkrippen, Kindergärten, Horten, Jugendzentren, aber auch in anderen Lösungen wie einer Ausweitung der Tagesmütter-Angebots bestehen können. In diesen Bedarfserhebungen werden Empfehlungen für Raumadaptierungen, Mittagstische, Mobilitätsbedarf (Schulbus) und Personalmaßnahmen (FreizeitpädagogInnen, RaumpflegerInnen) ausgesprochen. Die empfohlenen Maßnahmen werden unter Beteiligung von PädagogInnen, Anbietern von Mittagsmenüs, Busunternehmen und Firmen zur Raumadaptierung ausgearbeitet. Beispiele guter Praxis werden in die Lösungsvorschläge integriert. Es gebietet sich schon aus Kostengründen, dass diese Einrichtungen jeweils über mehrere Gemeinden beziehungsweise in Kombination mit privaten Initiativen entwickelt werden. Dabei macht es Sinn, an bestehende Einrichtungen, wie zum Beispiel Volksschulen, durch entsprechende Zu- und Umbauten anzuknüpfen (wie zum Beispiel das Projekt Lebens-Schule der Volksschule Kufstein-Zell). Innovative Lösungen, wie die Verbindung mit einer Tagesheimstätte für ältere MitbürgerInnen, werden vorzugsweise geprüft. 
Die Gemeinden sowie die Gesundheits- und Sozialsprengel tragen mittels systematischer und alle relevanten Akteure miteinbeziehenden Nahtstellentreffen dafür Sorge, dass die mobile Versorgung von pflege- und betreuungsbedürftigen Menschen vorzugsweise überörtlich und in Abstimmung mit entsprechenden Dienstleistern schrittweise weiterentwickelt wird. Die Betreuung soll von den derzeit drei Stunden täglich auf den ganzen Tag und, bei bestehendem Bedarf, auf die Nächte ausgedehnt werden. Jedenfalls soll Rufbereitschaft rund um die Uhr bestehen. Die Betreuungsdienste sind ausreichend redundant zu gestalten, damit pflegende Angehörige im Falle mehrtägiger Abwesenheit (sei es aus beruflichen, Krankheits- oder Urlaubsgründen) entlastet werden können. Da die derzeitigen rechtlichen Rahmenbedingungen einschränkend wirken, werden sich die Partner auch für eine bedarfsgerechte Anpassung der Rahmenbedingungen einsetzen. 
Der gemeinnützige Verein „Leben und Schaffen am Lilienhof“ wird 2015 auf einem gepachteten Bauernhof am Birnberg in Schwoich seinen Betrieb aufnehmen. Es handelt sich um ein „Green Care“-Pilotprojekt für Tirol, an dem auch bayerische Partner beteiligt sind. Die Zielgruppe umfasst Klienten jeden Alters und jeder Herkunft. Von Kindern mit ADSH-Syndrom über den ausgebrannten Manager bis hin zu älteren Personen und Menschen mit besonderen Bedürfnissen bietet das Projekt ein entsprechendes Angebot in einem familiär gestalteten Zusammenleben. Der Betrieb selbst wird dabei zum Arbeits-, Lebens- und Erlebnisraum und bietet Perspektiven für ein gesundes, ausgewogenes Leben in und mit der Natur. Dabei stehen die Gestaltung eines an der Normalität orientierten Alltages sowie die Integration in die Bezugsgruppen im Vordergrund. Da der dringendste Bedarf in der ganzheitlichen Bildung und Förderung von Kindern und Jugendlichen mit und ohne Behinderung besteht, wird die Pädagogik die erste Green Care-Säule sein, die auf dem „Lilienhof“ errichtet wird. Das Pilotprojekt wird gegebenenfalls erweitert oder in anderen Teilen der Region Nachahmer finden. </t>
    </r>
  </si>
  <si>
    <r>
      <rPr>
        <b/>
        <sz val="10"/>
        <color theme="1"/>
        <rFont val="Calibri"/>
        <family val="2"/>
        <scheme val="minor"/>
      </rPr>
      <t xml:space="preserve">Inklusion (Chancengleichheit) </t>
    </r>
    <r>
      <rPr>
        <sz val="10"/>
        <color theme="1"/>
        <rFont val="Calibri"/>
        <family val="2"/>
        <scheme val="minor"/>
      </rPr>
      <t xml:space="preserve">
Um älteren Erwerbsfähigen und jüngeren PensionistInnen die Möglichkeit zu bieten, sich für eine gemeinwohlorientierte Arbeit aus- oder weiterbilden zu lassen und eine entsprechende Beschäftigung anzunehmen, wird in Abstimmung mit AMS, Sozialinitiativen und Gemeinden nach Interessierten gesucht, die dann entsprec hend ermutigt und bei Bedarf weitergebildet werden. Nachdem die Finanzierung gesichert ist, werden die Begünstigten entweder in bestehende Initiativen oder in neu zu entwickelnden Initiativen platziert. Die Arbeit wird bedarfsgemäß mittels Coaching begleitet. 
Das Ehrenamt soll forciert und ausgebaut werden. Die Freiwilligenbörse, die in Kufstein bereits erfolgreich tätig ist, soll zu einer regionalen Freiwillligenbörse erweitert und ausgebaut werden. Nun geht es einerseits um eine Professionalisierung, andererseits um eine bessere Koordinierung, damit die richtigen Leute an der richtigen Stelle arbeiten können. Dazu gibt es eine Web-App, die für jede Gemeinde hinterlegbar ist. In jeder Gemeinde wird es eine/n AnsprechpartnerIn geben.
Um die Sprachkompetenz der Zuwanderer zu verbessern, soll man früh ansetzen. Daher werden Kindergarten- und Schulkinder, die diesen Bedarf haben, erhoben. Die Deutschkurse werden auch für deren Mütter angeboten, die deren in der Regel auch bedürfen, aber oft schwer erreichbar sind. Zunächst aber müssen die Menschen dafür gewonnen werden. Daher beginnt die Aktion mit Information und Aufklärung mithilfe von DolmetscherInnen und der PädagogInnen und in Absprache mit den Zuwanderervereinen. Die zweimal pro Woche stattfindenden Kurse werden in den Kindergärten und Volksschulen abgehalten. Entsprechende Lernbehelfe werden bereitgestellt. 
Barrierefreiheit soll in öffentlichen Gebäuden, Verkehrswegen, Kommunikationsmitteln etc. allgemein umgesetzt werden. Im öffentlichen Raum (Straßen, Gehsteige, Haltestellen...) und in öffentlichen Gebäuden (Ämter, Beratungsstellen, Toiletten...) geht es vor allem darum, die Landesvorgaben zu erfüllen, deren Erfüllungsfrist bis 2017 reicht. Allerdings sollte die konzertierte Vorgangsweise auch dazu führen, dass mehr als nur die Vorschrift zu erfüllen, um den Namen einer barrierefreien Region auch als Unterscheidungsmerkmal nutzen zu können. Dafür soll mit den Verbänden, die die Menschen mit Behinderung vertreten, eng zusammengearbeitet werden.</t>
    </r>
  </si>
  <si>
    <r>
      <rPr>
        <b/>
        <sz val="10"/>
        <color theme="1"/>
        <rFont val="Calibri"/>
        <family val="2"/>
        <scheme val="minor"/>
      </rPr>
      <t xml:space="preserve">Energieregion (Klimawandel) </t>
    </r>
    <r>
      <rPr>
        <sz val="10"/>
        <color theme="1"/>
        <rFont val="Calibri"/>
        <family val="2"/>
        <scheme val="minor"/>
      </rPr>
      <t xml:space="preserve">
Die BürgerInnen und Unternehmen werden von den Gemeinden in Absprache mit Stakeholdern (Sozialpartner) und mithilfe von ExpertInnen sensibilisiert und beraten. Die Beratung der InteressentInnen wird ergänzt durch Impulsveranstaltungen, Dialog- und Beratungstage, Präsentationen, Lernexkursionen etc., die regional koordiniert werden. 
Um den Status einer e5-Region zu erlangen, sollen zunächst die Energiebilanzen der öffentlichen Hand kritisch unter die Lupe genommen werden. Die aus diesem Statusbericht hervorgehenden Vorschläge werden in konzertierter Weise umgesetzt. Ein wichtiges Medium dafür ist eine eigene Koordinationsstelle und ein eigenes Web-Portal zur direkten Vernetzung mit den privaten und öffentlichen Akteuren und zur Sichtbarmachung vorbildlicher Initiativen. Diese Initiative ist eng verknüpft mit dem überörtlichen Mobilitätskonzept und dem geplanten Informationsdienst für regionales Flächenmanagement (siehe unten, „Bedarfs- und umweltgerechte Mobilität“). Die e5-Zertifizierung erfolgt durch ein Institut, das für den Audit berechtigt ist. Sie muss in der Regel alle drei Jahre erneuert werden. 
Die Gemeinden können in vielfältiger Weise aus der verstärkten Zusammenarbeit Nutzen ziehen, die sich etwa im Bereich des regionalen Flächenmanagements (siehe unten) herausbildet. Auf dieser Basis können weitere Abstimmungen auch für regionale Mobilitätslösungen und Energie einsparende Maßnahmen vorgenommen werden. In jedem Falle sollten diese Maßnahmen gesetzt werden, so immer sie sich anbieten. Zunächst wird dabei an die koordinierte Neuerrichtung der Straßenbeleuchtungen mit LED-Technologie gedacht. Unter der Federführung der Stadtwerke Kufstein können alle Gemeinden der Region von einer kohärenten Planung und Konzeption, gemeinsamer Beschaffung und einer gut abgestimmten baulichen Umsetzung profitieren. 
</t>
    </r>
    <r>
      <rPr>
        <b/>
        <sz val="10"/>
        <color theme="1"/>
        <rFont val="Calibri"/>
        <family val="2"/>
        <scheme val="minor"/>
      </rPr>
      <t xml:space="preserve">
Sorgsamer Umgang mit Raum und Ressourcen (Stadt-Umland) </t>
    </r>
    <r>
      <rPr>
        <sz val="10"/>
        <color theme="1"/>
        <rFont val="Calibri"/>
        <family val="2"/>
        <scheme val="minor"/>
      </rPr>
      <t xml:space="preserve">
Für den Aufbau eines regionalen Informationsdienstes für Bebauungsflächen (für Gewerbe- und Wohnbautätigkeit) und der Leerstände vor allem in den Ortskernen, wird zunächst eine Geschäftsstelle im Auftrag aller 12 Gemeinden eingerichtet. Sie kann auch direkt in der LAG angesiedelt sein. Sie agiert aber in allen operationalen Belangen völlig unabhängig und neutral, immer aber im Einklang mit der Standortagentur Tirol, die das Online-Tool betreibt. Es geht darum, eine Pilotregion für das von der Standortagentur initiierte Instrument der Flächen- und Leerstandserfassung zu werden und dadurch auch Maßstäbe des interaktiven und interkommunalen Flächenmanagements zu setzen. 
Die Einbindung weiterer Stakeholder ist wünschenswert (z.B. Wirtschaftskammer). Wenn die notwendigen Schritte in der Softwareverlinkung mit der Standortagentur getan sind, melden die Gemeinden und andere Informanten die verfügbaren Grundstücke und Geschäftsstandorte. Diese werden mit einem einfachen Kriterienraster hinsichtlich ihrer Lage, Charakteristika und Eignungen bewertet. Das Informationstool wird online frei zugänglich sein in Bezug auf alle Informationen, die keinen Datenschutzeinschränkungen unterliegen. Dazu wird auch ein Betreuungsdienst für persönliche AnfragestellerInnen eingerichtet. 
Begleitend dazu wird gleich zu Projektbeginn ein interkommunaler Ausschuss (mit zumindest je einer/einem VertreterIn pro Gemeinde) ins Leben gerufen und mit einem entsprechenden Auftrag ausgestattet. Dieser Ausschuss trifft sich regelmäßig, um die Nutzung des Informationsservice laufend zu beobachten, seine Wirksamkeit zu prüfen und aufbauend auf diesen Lernerfahrungen weitere Ideen zur Verbesserung des regionalen Raummanagements zu generieren. Dieser Ausschuss ist insofern von großem Nutzen, da er auch der Gestaltung gemeinsamer Vorhaben zur Energieeinsparung (siehe oben) und des regionalen ÖPNV (siehe unten) dient. 
In dem interkommunalen Ausschuss sollen auch die Impulse zur Sprache kommen, die einzelne Gemeinden in Zusammenarbeit mit anderen Gemeinden, Grund- und HauseigentümerInnen und lokalen Initiativen setzen, um die Ortskerne neu zu beleben. Im Rahmen der Kulturvernetzung (siehe 3.2) wird mit Kulturinitiativen zusammengearbeitet werden, damit die Neubelebung nicht allein über Handel und Dienstleister gedacht wird. Mancherorts ist in diesem Zusammenhang die Idee von „Handwerkshäusern“ aufgetaucht, die es wert ist, weiterverfolgt zu werden. </t>
    </r>
  </si>
  <si>
    <r>
      <rPr>
        <b/>
        <sz val="10"/>
        <color theme="1"/>
        <rFont val="Calibri"/>
        <family val="2"/>
        <scheme val="minor"/>
      </rPr>
      <t xml:space="preserve">Bedarfs- und umweltgerechte Mobilität (Stadt-Umland) </t>
    </r>
    <r>
      <rPr>
        <sz val="10"/>
        <color theme="1"/>
        <rFont val="Calibri"/>
        <family val="2"/>
        <scheme val="minor"/>
      </rPr>
      <t xml:space="preserve">
Gemeinden und Tourismusverbände lassen, in Abstimmung mit großen Unternehmen, die Betriebsshuttles unterhalten, mit Busunternehmen im Rahmen des VVT sowie mit privaten Mobilitätsanbietern (Taxiservices), ein regionales Mobilitätskonzept ausarbeiten, das Module für den ÖPNV, Schul- und Arbeitsverkehr, aber auch für die Regionsgäste („Regionsbus“) vorsieht. 
• Diese Module sollen miteinander in Einklang stehen, besondere Gruppen (Menschen mit Behinderung, Fremdsprachige) berücksichtigen und auf spezifische örtliche (Randgemeinden, grenzüberschreitender Verkehr) und zeitliche (NachtschwärmerInnen) Bedürfnisse eingehen. Die Nahtstellen zwischen dem fixen öffentlichen Verkehr und flexiblen privaten Angeboten (Sammeltaxi, Mitfahrbörsen, anlassbezogene Shuttles, mobile Dienste...) verdienen besonderes Augenmerk. 
• Zunächst wird in Workshops mit Gemeinden, Stakeholdern und Nutzergruppen das Pflichtenheft für das Konzept erstellt. Im nächsten Schritt wird die Studie in Auftrag gegeben. Nachdem der Mobilitätsbedarf erfasst ist, werden Szenarios entwickelt und Empfehlungen ausgearbeitet. In interaktiven Workshops kristallisieren sich schrittweise die akzeptablen und als umsetzbar angesehenen Varianten heraus. Dazu werden Beschlüsse in den Gemeinden gefasst, die eine umgehende Umsetzung ermöglichen. 
Begleitend zur Erstellung des Konzepts sollen Initiativen unterstützt werden, die kleinräumige oder zielgruppenspezifische Mobilitätslösungen umsetzen wollen. Mit der Förderung dieser Pilotvorhaben können in das Konzept bereits Umsetzungserfahrungen mit bestimmten Modellen einfließen. So kann die Verkehrsgestaltung (ÖPNV, Gästebusse etc.) schrittweise verbessert werden.</t>
    </r>
  </si>
  <si>
    <r>
      <rPr>
        <b/>
        <sz val="10"/>
        <color theme="1"/>
        <rFont val="Calibri"/>
        <family val="2"/>
        <scheme val="minor"/>
      </rPr>
      <t xml:space="preserve">Aufbau der Bildungsregion &amp; Unternehmerische Innovation (Innovation) &amp; Gewinnung von Fachkräften (Wirtschaft) </t>
    </r>
    <r>
      <rPr>
        <sz val="10"/>
        <color theme="1"/>
        <rFont val="Calibri"/>
        <family val="2"/>
        <scheme val="minor"/>
      </rPr>
      <t xml:space="preserve">
Da die EUREGIO einen Schwerpunkt in der Bildungs- und Schulkooperation gesetzt und einige erfolgreiche Aktionen umgesetzt hat, besteht großes Potenzial zur Kooperation mit bayerischen Partnern. 
Des Weiteren kann in Fragen des Standortmarketing und der Gründungsberatung mit anderen technologiestarken Regionen kooperiert werden. 
</t>
    </r>
    <r>
      <rPr>
        <b/>
        <sz val="10"/>
        <color theme="1"/>
        <rFont val="Calibri"/>
        <family val="2"/>
        <scheme val="minor"/>
      </rPr>
      <t xml:space="preserve">
Marketing landwirtschaftlicher Qualitätsprodukte (Land- und Forstwirtschaft) &amp; Naturnaher und vielseitiger Tourismus (Tourismus) </t>
    </r>
    <r>
      <rPr>
        <sz val="10"/>
        <color theme="1"/>
        <rFont val="Calibri"/>
        <family val="2"/>
        <scheme val="minor"/>
      </rPr>
      <t xml:space="preserve">
Die Schaffung regionaler Wertschöpfungskreisläufe und die Vermarktung von bäuerlich-gewerblichen Qualitätsprodukten über die Tourismuswirtschaft ist ein „Klassiker“, der in einigen LEADER-Regionen sehr brauchbare Lösungen hervorgebracht hat. Hier gilt es, von den „Besten“ zu lernen, um unnötige Fehlinvestitionen zu vermeiden. Daher bietet sich dieses Feld für entsprechende Kooperationen an. 
Für Leitprojekte mit regionaler Bedeutung wird es Sinn machen, mit der benachbarten LAG Kitzbüheler Alpen zu kooperieren.</t>
    </r>
  </si>
  <si>
    <r>
      <rPr>
        <b/>
        <sz val="10"/>
        <color theme="1"/>
        <rFont val="Calibri"/>
        <family val="2"/>
        <scheme val="minor"/>
      </rPr>
      <t xml:space="preserve">Kulturvernetzung &amp; Jugendkultur &amp; Handwerk (Kultur) </t>
    </r>
    <r>
      <rPr>
        <sz val="10"/>
        <color theme="1"/>
        <rFont val="Calibri"/>
        <family val="2"/>
        <scheme val="minor"/>
      </rPr>
      <t xml:space="preserve">
Gerade für die Aktivitäten zugunsten der Jugendlichen wird es Sinn machen, sich zum Zwecke des Erfahrungsaustauschs und der Begegnung zwischen jungen Menschen aus unterschiedlichen Ländern, um transnationale Kooperationspartner umzusehen.
</t>
    </r>
  </si>
  <si>
    <r>
      <rPr>
        <b/>
        <sz val="10"/>
        <color theme="1"/>
        <rFont val="Calibri"/>
        <family val="2"/>
        <scheme val="minor"/>
      </rPr>
      <t xml:space="preserve">Soziale Dienste (Dienstleistungen) und Inklusion (Chancengleichheit) </t>
    </r>
    <r>
      <rPr>
        <sz val="10"/>
        <color theme="1"/>
        <rFont val="Calibri"/>
        <family val="2"/>
        <scheme val="minor"/>
      </rPr>
      <t xml:space="preserve">
Das weite Feld der Daseinsvorsorge im ländlichen Raum kommt stärker als bisher in den Fokus der lokalen Entwicklungsstrategien. Durch interregionalen Austausch lässt sich aber bereits auf Vorerfahrungen in österreichischen LEADER-Regionen zugreifen; besonders stark wird dieser Thematik aber in vielen deutschen Regionen Aufmerksamkeit gezollt, die hier unter teilweise erheblich schwierigeren Bedingungen beachtliche Innovationen vorzuweisen haben58. Daher empfiehlt es sich, gerade auf diesem Gebiet mit deutschen Regionen zu kooperieren.</t>
    </r>
  </si>
  <si>
    <r>
      <rPr>
        <b/>
        <sz val="10"/>
        <color theme="1"/>
        <rFont val="Calibri"/>
        <family val="2"/>
        <scheme val="minor"/>
      </rPr>
      <t xml:space="preserve">Energieregion (Klimawandel) &amp; Sorgsamer Umgang mit Raum und Ressourcen &amp; Bedarfs- und umweltgerechte Mobilität (Stadt-Umland) </t>
    </r>
    <r>
      <rPr>
        <sz val="10"/>
        <color theme="1"/>
        <rFont val="Calibri"/>
        <family val="2"/>
        <scheme val="minor"/>
      </rPr>
      <t xml:space="preserve">
Da die Klimawandelproblematik eine globale Perspektive erfordert und grenzüberschreitende Lösungen für die regionale Mobilität wichtig sind, besteht hier großes Kooperationspotenzial mit benachbarten Regionen. Die bayerische LAG Miesbach hat bereits Kooperationsanfragen an die Region Kufstein-Umgebung/Untere Schranne-Kaiserwinkl gestellt. Projektziel dieses Vorhabens ist die Schaffung eines umweltfreundlichen und nachhaltigen Mobilitätsmodells für Einheimische und Gäste mit Vorbildcharakter, inklusive einem regionalen Radverkehrskonzept. Dieses Projekt hat den Anspruch, eine Pilotfunktion für lokale und regionale Mobilitätsmodelle der Zukunft zu sein und sieht entsprechende Kommunikationsarbeit vor.</t>
    </r>
  </si>
  <si>
    <t>Entwicklung neuer Betriebsformen im Umfeld der Öko-Land-Ernährungswirtschaft.</t>
  </si>
  <si>
    <t>zusätzlich ha Fläche in alternativer Produktion</t>
  </si>
  <si>
    <t>Anzahl neuer Betreibsformen</t>
  </si>
  <si>
    <t>Intensivierung regionaler Wirtschaftskreisläufe, neue Kooperationen, bestehende Labels nutzen</t>
  </si>
  <si>
    <t>Anzahl neuer Kooperationen regionaler Labels</t>
  </si>
  <si>
    <t>Anzahl Arbeitsteams zur Kooperationsentwicklung</t>
  </si>
  <si>
    <t>Anzahl vernetzter Know-How-Träger für Regionalität</t>
  </si>
  <si>
    <t>Nachhaltige Erschließung von Naherholungsgebieten organisieren</t>
  </si>
  <si>
    <t>Anzahl an Naherholungskonzepten</t>
  </si>
  <si>
    <t>Erschlossenes Gebiet in ha</t>
  </si>
  <si>
    <t>Anzahl an eingebundenen Städten und Gemeinden</t>
  </si>
  <si>
    <t>Anzahl an eingebundenen Personen</t>
  </si>
  <si>
    <t>Bewusstsein für regional authentisches Handeln steigern</t>
  </si>
  <si>
    <t>Anzahl Beteiligte im Prozess</t>
  </si>
  <si>
    <t>Ausgelöste Investitionen in Mio. €</t>
  </si>
  <si>
    <t>Nachhaltiges Handeln und Wirtschaften vermehren</t>
  </si>
  <si>
    <t>Anzahl involvierter Organisationen</t>
  </si>
  <si>
    <t>Anzahl an überbetrieblichen Arbeitsgruppen zur kollegialen Beratung in Sachen Gemeinwohlökonomie</t>
  </si>
  <si>
    <t>Regionale Kooperationen stärken</t>
  </si>
  <si>
    <t>Anzahl an Impulsaktionen</t>
  </si>
  <si>
    <t>Zunahme an Beschäftigung bei den beteiligten Organisationen</t>
  </si>
  <si>
    <t>Verbesserte Rahmenbedingungen für GründerInnen Milieu schaffen</t>
  </si>
  <si>
    <t>Gründerquote (Neugründungen zu bestehenden Betrieben)</t>
  </si>
  <si>
    <t>Ausgelöste Investition in Gründungsinfrastruktur</t>
  </si>
  <si>
    <t>6,7%</t>
  </si>
  <si>
    <t>8,5%</t>
  </si>
  <si>
    <t>1 Mio</t>
  </si>
  <si>
    <t>Erneuerbare Ressourcen besser nutzen und zu Effizienzmaßnahmen mobilisieren</t>
  </si>
  <si>
    <t>Energieeinsparung, kWh/a</t>
  </si>
  <si>
    <t>Produktion EE kWh/a</t>
  </si>
  <si>
    <t>ausgelöste Investitionen, Mio. Euro</t>
  </si>
  <si>
    <t>CO2-Reduktion, Tonnen/a</t>
  </si>
  <si>
    <t>32.000</t>
  </si>
  <si>
    <t>Bürger zu Investitionen in die Energieerzeugung, -effizienz und CO2-reduzierte Mobilität bewegen</t>
  </si>
  <si>
    <t>Produktion EE, kWh/a</t>
  </si>
  <si>
    <t>Beteiligte bei Bürgeranlagen</t>
  </si>
  <si>
    <t>Ergebnis in OP 8 integr.</t>
  </si>
  <si>
    <t>Gezielte Auseinandersetzung mit der Ökosystemleistung führen</t>
  </si>
  <si>
    <t>Anzahl Planungsprozesse</t>
  </si>
  <si>
    <t>Analysiertes Gebiet, Fläche ha</t>
  </si>
  <si>
    <t>Beteiligte in den Planungsprozessen</t>
  </si>
  <si>
    <t>Wissen zu Chancen und Risiken des Klimawandels vermitteln</t>
  </si>
  <si>
    <t>Lokales Natur- und Kulturgut zur Erhaltung erlebbar gestalten</t>
  </si>
  <si>
    <t>Anzahl neuerschlossener kultureller Plätze</t>
  </si>
  <si>
    <t>Anzahl an Konzepten zur Umsetzung von Besucherzentren</t>
  </si>
  <si>
    <t>Anzahl von Lehrpfaden</t>
  </si>
  <si>
    <t>Alte Bausubstanz in Dorfzentren kreativ nutzen</t>
  </si>
  <si>
    <t>Anzahl an in die Studie eingeschlossene Leerstands-Objekte</t>
  </si>
  <si>
    <t>Anzahl sanierter und neu genutzter Objekte</t>
  </si>
  <si>
    <t>wieder genutzte Flächen m²</t>
  </si>
  <si>
    <t>8 Mio</t>
  </si>
  <si>
    <t>Synergien zwischen Kultur und Unternehmertum entwickeln</t>
  </si>
  <si>
    <t>Anzahl Aktionen</t>
  </si>
  <si>
    <t>Anzahl Kulturprogramme (über den Förderzeitraum hinaus)</t>
  </si>
  <si>
    <t>Gründerquote in der Region</t>
  </si>
  <si>
    <t>Dörfer für junge Familien attraktiv gestalten</t>
  </si>
  <si>
    <t>Zunahme Haushaltsgründungen</t>
  </si>
  <si>
    <t>Anstieg der Geburtenrate</t>
  </si>
  <si>
    <t>1,6</t>
  </si>
  <si>
    <t>1,85</t>
  </si>
  <si>
    <t>Geeignete Rahmenbedingungen für eine organisierte Zuwanderung schaffen</t>
  </si>
  <si>
    <t>Zuzug im Rahmen des Pilotbetriebes</t>
  </si>
  <si>
    <t>Strukturen für gesellschaftliches, soziales Engagement ausbauen</t>
  </si>
  <si>
    <t>Neuakquise ehrenamtlich Tätiger</t>
  </si>
  <si>
    <t>Anzahl Personen als Begünstigte</t>
  </si>
  <si>
    <t>Anzahl Beschäftigte (Satelliten-Struktur)</t>
  </si>
  <si>
    <t>Konzepte neuer Wohnqualität und "Shared Space" Ansätze beispielgebend erarbeiten</t>
  </si>
  <si>
    <t>Anzahl beteiligte Personen</t>
  </si>
  <si>
    <t>Nutzung alter Bausubstanz Objekte</t>
  </si>
  <si>
    <t>Anzahl Pilotbeispiele</t>
  </si>
  <si>
    <t>Modelle der Wohnsprengelnahversorgung schaffen</t>
  </si>
  <si>
    <t>Eingesetztes Bürgergeld</t>
  </si>
  <si>
    <t xml:space="preserve">60 </t>
  </si>
  <si>
    <t>80.000</t>
  </si>
  <si>
    <t>Gesellschaftliches Lernen fördern</t>
  </si>
  <si>
    <t>Anzahl Begegnungsräume</t>
  </si>
  <si>
    <t>Wissen zur Gesundheitsprävention vermitteln und beispielgebend Maßnahmen umsetzen</t>
  </si>
  <si>
    <t>Anzahl Pilotinitiativen</t>
  </si>
  <si>
    <r>
      <rPr>
        <b/>
        <sz val="10"/>
        <color theme="1"/>
        <rFont val="Calibri"/>
        <family val="2"/>
        <scheme val="minor"/>
      </rPr>
      <t xml:space="preserve">1WS.01 Entwicklung neuer Betriebsformen im Umfeld der Öko-Land-Ernährungswirtschaft begleiten </t>
    </r>
    <r>
      <rPr>
        <sz val="10"/>
        <color theme="1"/>
        <rFont val="Calibri"/>
        <family val="2"/>
        <scheme val="minor"/>
      </rPr>
      <t xml:space="preserve">
Neue und ergänzende Betriebsformen zur Stärkung der regionalen Öko-Land-Ernährungswirtschaft sind initiiert und beispielhaft umgesetzt. Die Projekte haben zur Diversifizierung beigetragen. Derartige Ergebnisse können sein: 
1. Kooperation oder Bürger-AG von Klein- und Nebenerwerbslandwirten zum Anbau und zur gemeinsamen Vermarktung landwirtschaftlicher Produkte (Beerenobst, Kokuwa, Kräuter, spez. Gemüsesorten u.a.); der Betrieb von Dorfgärten in einzelnen Gemeinden. 
2. Mehrere Betriebe mit Konzepten zur deutlichen Steigerung der Fertigungstiefe bzw. des Veredelungsgrads der bäuerlichen Grundproduktion im Übergang und Kombination zur gewerblichen Verarbeitung und Vermarktung (Vergleich Pauline, Metzler, usw.) und 
3. Neue Nutzung der landwirtschaftlichen Ressource wie z.B.: Therapiehof, Propolisgarten u. a. 
</t>
    </r>
    <r>
      <rPr>
        <b/>
        <sz val="10"/>
        <color theme="1"/>
        <rFont val="Calibri"/>
        <family val="2"/>
        <scheme val="minor"/>
      </rPr>
      <t xml:space="preserve">
1WS.02 Intensivierung regionaler Wirtschaftskreisläufe, neue Kooperationen, bestehende Labels nutzen</t>
    </r>
    <r>
      <rPr>
        <sz val="10"/>
        <color theme="1"/>
        <rFont val="Calibri"/>
        <family val="2"/>
        <scheme val="minor"/>
      </rPr>
      <t xml:space="preserve"> 
Mehrere regionale Initiativen im Bereich Regionalität kooperieren, haben regionale Wirtschaftskreisläufe ausgeweitet, nutzen Synergien und haben dazu beigetragen, die Resilienz der Region zu steigern; ein größeres Know-how-Pool von Regionalität ist entstanden. Mögliche Ergebnisse daraus sind: 
1. Fusionierung von regionalen Kooperationen mit Schwerpunkt Regionalität, regionalen Produkten in den Bereichen Labeling, Vertrieb, Logistik 
2. Institutionelle Zusammenführung von Know-how Trägern zum Thema Regionalität 
</t>
    </r>
    <r>
      <rPr>
        <b/>
        <sz val="10"/>
        <color theme="1"/>
        <rFont val="Calibri"/>
        <family val="2"/>
        <scheme val="minor"/>
      </rPr>
      <t xml:space="preserve">
1WS.03 Nachhaltige Erschließung von Naherholungsgebieten organisieren </t>
    </r>
    <r>
      <rPr>
        <sz val="10"/>
        <color theme="1"/>
        <rFont val="Calibri"/>
        <family val="2"/>
        <scheme val="minor"/>
      </rPr>
      <t xml:space="preserve">
Neue Kooperationen von Stadt-Land Gemeinden zeigen neue Formen zur Erschließung von Naherholungsräumen in ländlichen Gebieten mit nachhaltiger Wirkung auf Umwelt und Erholungswert unter Einbindung umweltfreundlicher Mobilitätskonzepte (Einbindung ÖPNV). Ausweisung von Mountainbike-Routen, Rundwanderwegen usw. 
</t>
    </r>
    <r>
      <rPr>
        <b/>
        <sz val="10"/>
        <color theme="1"/>
        <rFont val="Calibri"/>
        <family val="2"/>
        <scheme val="minor"/>
      </rPr>
      <t xml:space="preserve">
1WS.04 Bewusstsein für regional authentisches Handeln steigern </t>
    </r>
    <r>
      <rPr>
        <sz val="10"/>
        <color theme="1"/>
        <rFont val="Calibri"/>
        <family val="2"/>
        <scheme val="minor"/>
      </rPr>
      <t xml:space="preserve">
Leitbetriebe haben vorbildliche Aktionen zu einem regional-authentischen Handeln umgesetzt und die Beispiele zur Nachahmung veröffentlicht. Die Unternehmerkompetenz in Sachen ortsgerechter (authentischer) Gestaltung von Raum und Serviceangebot ist gestiegen. 
</t>
    </r>
    <r>
      <rPr>
        <b/>
        <sz val="10"/>
        <color theme="1"/>
        <rFont val="Calibri"/>
        <family val="2"/>
        <scheme val="minor"/>
      </rPr>
      <t xml:space="preserve">
1WS.05 Nachhaltiges Handeln und Wirtschaften vermehren</t>
    </r>
    <r>
      <rPr>
        <sz val="10"/>
        <color theme="1"/>
        <rFont val="Calibri"/>
        <family val="2"/>
        <scheme val="minor"/>
      </rPr>
      <t xml:space="preserve"> 
Mehrere Projektentwicklungen (nationale oder transnationale Kooperationen) am Beispiel einzelner Betriebe oder Verbände zur Umsetzung von Modellen des nachhaltigen und gemeinwohlorientierten Wirtschaftens sind ausgeführt worden. Überbetriebliche Kooperation oder Einzelbetriebe haben Modelle des CO2-reduzierten Handelns und Wirtschaftens und oder der Gemeinwohl-Ökonomie umgesetzt. In der Regel wurden die Projekte in einer Gruppe von Akteuren in Form kollegialer Beratung umgesetzt. </t>
    </r>
  </si>
  <si>
    <r>
      <rPr>
        <b/>
        <sz val="10"/>
        <color theme="1"/>
        <rFont val="Calibri"/>
        <family val="2"/>
        <scheme val="minor"/>
      </rPr>
      <t xml:space="preserve">1WS.06 Regionale Kooperationen stärken </t>
    </r>
    <r>
      <rPr>
        <sz val="10"/>
        <color theme="1"/>
        <rFont val="Calibri"/>
        <family val="2"/>
        <scheme val="minor"/>
      </rPr>
      <t xml:space="preserve">
Bestehende regionale Kooperationen sind durch besondere Impulsprojekte gestärkt und für die Zukunft weiter stabilisiert worden.
</t>
    </r>
    <r>
      <rPr>
        <b/>
        <sz val="10"/>
        <color theme="1"/>
        <rFont val="Calibri"/>
        <family val="2"/>
        <scheme val="minor"/>
      </rPr>
      <t xml:space="preserve">
1WS.07 Verbesserte Rahmenbedingungen für GründerInnen Milieu schaffen </t>
    </r>
    <r>
      <rPr>
        <sz val="10"/>
        <color theme="1"/>
        <rFont val="Calibri"/>
        <family val="2"/>
        <scheme val="minor"/>
      </rPr>
      <t xml:space="preserve">
Durch Aktionen und gezielte Investitionen in Infrastruktur ist ein positives Gründerklima in der Region entstanden. Die Gründerquote hat in 2020 die 8,5%-Marke (entsprechend Wien) überschritten. Umgesetzte Projekte können sein: aktive Gewerbeansiedelung in Dorfzentren (in Verbindung mit 2NH.04) und Gemeinschafts-Werkstätten, sowie die Errichtung von Büros in den Dörfern (in Verbindung mit 3GW.04 oder 2NH.05). 
</t>
    </r>
    <r>
      <rPr>
        <b/>
        <sz val="10"/>
        <color theme="1"/>
        <rFont val="Calibri"/>
        <family val="2"/>
        <scheme val="minor"/>
      </rPr>
      <t xml:space="preserve">
1WS.08 Erneuerbare Ressourcen besser nutzen, zu Effizienzmaßnahmen mobilisieren </t>
    </r>
    <r>
      <rPr>
        <sz val="10"/>
        <color theme="1"/>
        <rFont val="Calibri"/>
        <family val="2"/>
        <scheme val="minor"/>
      </rPr>
      <t xml:space="preserve">
Innovative Konzepte zur Umsetzung von Energieeffizienzmaßnahmen sind ausgearbeitet worden, der Beteiligtenkreis und die Finanzierung wurden abgeklärt. Studien, Betriebsmodelle und Umsetzungsbeispiele zeigen auf, wie die vorhandenen Ressourcen Holz und, im Sektor Energie, Biomasse, Wasser, Sonne sowie Wind besser genutzt werden können. Beispiele an Projekten: 
1. „Energiedetektive“ zeigen Jugendlichen auf, wie auf Effizienz geachtet werden kann. 
2. Die gemeinschaftlichen Holzbewirtschaftungsmodelle sind ausgeweitet worden, die Lieferfähigkeit wurde erhöht. Holzvorratslager sind durch neue Kooperationen und Finanzierungsmodelle ermöglicht. 
3. Neue Produkte aus lokaler Grundproduktion für den Bausektor sind entwickelt (Stein-, Holz-, nachwachsende Isolationsmaterialien, Holzlehmkombinationen und Ähnliches). 
4. Untersuchungen zur Erschließung von erneuerbaren Energiequellen als Grundlage für die Errichtung von Gemeinschaftsanlagen wurden abgeschlossen. 
</t>
    </r>
    <r>
      <rPr>
        <b/>
        <sz val="10"/>
        <color theme="1"/>
        <rFont val="Calibri"/>
        <family val="2"/>
        <scheme val="minor"/>
      </rPr>
      <t xml:space="preserve">
1WS.09 Bürger zu Investitionen in die Energieerzeugung, -effizienz und CO2 reduzierter Mobilität bewegen </t>
    </r>
    <r>
      <rPr>
        <sz val="10"/>
        <color theme="1"/>
        <rFont val="Calibri"/>
        <family val="2"/>
        <scheme val="minor"/>
      </rPr>
      <t xml:space="preserve">
Der CO2-Ausstoß konnte durch Maßnahmen im Zeitraum des Programms maßgeblich reduziert bzw. es konnten Projekte, die zu einer Reduktion führen, angeregt werden. Mehrere, dem Gemeinwohl dienende Investitionen sind durch Bürgerkapital umgesetzt worden. Innovative Konzepte für Ressourcenschonung und Klimaschutz sind in mehreren Sektoren und im Bereich Mobilität erarbeitet und in Pilotaktionen beispielhaft umgesetzt worden. Generell hat der Gedanke „Weniger ist mehr“ Sympathie in der Bevölkerung gefunden und bildet einen Mosaikstein in Sachen Ressourcenverbrauch und Resilienz. Nachahmungsprojekte basierend auf Projekten wie „Helmut“ und „Sonja“ aus der laufenden LEADER-Periode sind umgesetzt.</t>
    </r>
  </si>
  <si>
    <r>
      <rPr>
        <b/>
        <sz val="10"/>
        <color theme="1"/>
        <rFont val="Calibri"/>
        <family val="2"/>
        <scheme val="minor"/>
      </rPr>
      <t xml:space="preserve">2NH.01 Gezielte Auseinandersetzung mit der Ökosystemleistung führen </t>
    </r>
    <r>
      <rPr>
        <sz val="10"/>
        <color theme="1"/>
        <rFont val="Calibri"/>
        <family val="2"/>
        <scheme val="minor"/>
      </rPr>
      <t xml:space="preserve">
Projekte dieser Maßnahme beinhalten die Entwicklung und Begleitung der REKs unter spezifischer Betrachtung und Anwendung von Methoden zur Beurteilung der Ökosystemleistung. Anhand konkret räumlicher Entwicklungskonzepte sind Akteure, Entscheidungsträger und Bevölkerung sensibilisiert und Wissen zur besseren Beurteilung von Nutzungsänderungen ist vermittelt worden. Diskussionen in dem Umfeld konnten stärker versachlicht werden. Ein weiterführendes Ergebnis besteht letztlich in einer gesteigerten Entscheidungskompetenz, die zu einer Steigerung der Ökosystemleistung für das LAG-Gebiet führt. Nach durchgeführten Projekten wurde die sinnvolle Nutzung natürlicher lokaler Rohstoffe und erneuerbaren Energien konkretisiert. 
</t>
    </r>
    <r>
      <rPr>
        <b/>
        <sz val="10"/>
        <color theme="1"/>
        <rFont val="Calibri"/>
        <family val="2"/>
        <scheme val="minor"/>
      </rPr>
      <t xml:space="preserve">
2NH.02 Wissen zu Chancen und Risiken des Klimawandels vermitteln </t>
    </r>
    <r>
      <rPr>
        <sz val="10"/>
        <color theme="1"/>
        <rFont val="Calibri"/>
        <family val="2"/>
        <scheme val="minor"/>
      </rPr>
      <t xml:space="preserve">
Am Ende der Programmperiode haben 2 Dörfer oder eine Klimaregion eine Chancen-Risiko-Analyse durchgeführt und Strategien erarbeitet. Die beteiligten Gemeinden genießen den Vorteil, dass sie das Bewusstsein in der Bevölkerung zum Klimawandel gesteigert und die BewohnerInnen auf zukünftige Maßnahmen in der Gemeinde eingestimmt haben. Betriebe, Tourismus und Gemeinde haben sich auf Zukunftsszenarien eingestellt und sind dadurch resilienter geworden. 
</t>
    </r>
    <r>
      <rPr>
        <b/>
        <sz val="10"/>
        <color theme="1"/>
        <rFont val="Calibri"/>
        <family val="2"/>
        <scheme val="minor"/>
      </rPr>
      <t xml:space="preserve">
2NH.03 Lokales Natur- und Kulturgut zur Erhaltung erlebbar gestalten </t>
    </r>
    <r>
      <rPr>
        <sz val="10"/>
        <color theme="1"/>
        <rFont val="Calibri"/>
        <family val="2"/>
        <scheme val="minor"/>
      </rPr>
      <t xml:space="preserve">
Nach Umsetzung der Projekte ist das lokale Angebot an touristischen Attraktionen erweitert. Es wird davon ausgegangen, dass bis zu 3 natur- und kulturlandschaftliche Lehrpfade und mindestens ein geschichtlich und kulturell bedeutendes Objekt zugänglich gemacht wurde und über die Programmperiode hinaus mit einem überzeugenden Konzept bespielt wird. Es ist mindestens ein weiteres Besucherzentrum eingerichtet. Nach Möglichkeit sind weitere Konzepte für Besucherzentren erarbeitet oder gar umgesetzt. 
</t>
    </r>
    <r>
      <rPr>
        <b/>
        <sz val="10"/>
        <color theme="1"/>
        <rFont val="Calibri"/>
        <family val="2"/>
        <scheme val="minor"/>
      </rPr>
      <t xml:space="preserve">
2NH.04 Alte Bausubstanz in Dorfzentren kreativ nutzen </t>
    </r>
    <r>
      <rPr>
        <sz val="10"/>
        <color theme="1"/>
        <rFont val="Calibri"/>
        <family val="2"/>
        <scheme val="minor"/>
      </rPr>
      <t xml:space="preserve">
Im Programmzeitraum wurden in bis zu 6 Gemeinden Nutzungskonzepte erarbeitet, BesitzerInnen zur Sanierung mobilisiert und Aktionen zur Belebung durchgeführt. In 2-3 Fällen wurden auch konkrete bauliche Maßnahmen umgesetzt. Es wird erwartet, dass durch die Projekte in dieser Maßnahme Baumaßnahmen ausgelöst wurden und eine entschieden bessere Nutzung der heutigen Leerstände über die Programmperiode hinaus erfolgt. 
</t>
    </r>
    <r>
      <rPr>
        <b/>
        <sz val="10"/>
        <color theme="1"/>
        <rFont val="Calibri"/>
        <family val="2"/>
        <scheme val="minor"/>
      </rPr>
      <t xml:space="preserve">
2NH.05 Synergien zwischen Kultur und Unternehmertum entwickeln</t>
    </r>
    <r>
      <rPr>
        <sz val="10"/>
        <color theme="1"/>
        <rFont val="Calibri"/>
        <family val="2"/>
        <scheme val="minor"/>
      </rPr>
      <t xml:space="preserve"> 
Aus den Impulsprojekten sind mindestens eine wiederkehrende und über die Programmzeit reichende Veranstaltungsreihe entstanden. Ohne es auf eine bestimmte Aktion zurückführen zu können, ist die Gründerquote im LAG-Gebiet bis 2023 um 1,8% Punkte gestiegen. In der Landwirtschaft wurde ebenfalls der Rückwärtstrend gestoppt (unter Berücksichtigung der Haupt- und Nebenerwerbsbetriebe).</t>
    </r>
  </si>
  <si>
    <r>
      <rPr>
        <b/>
        <sz val="10"/>
        <color theme="1"/>
        <rFont val="Calibri"/>
        <family val="2"/>
        <scheme val="minor"/>
      </rPr>
      <t xml:space="preserve">3GW.01 Dörfer für junge Familien attraktiv gestalten </t>
    </r>
    <r>
      <rPr>
        <sz val="10"/>
        <color theme="1"/>
        <rFont val="Calibri"/>
        <family val="2"/>
        <scheme val="minor"/>
      </rPr>
      <t xml:space="preserve">
In bis zu 4 Gemeinden des LEADER-Gebietes ist ein Masterplan bzw. zum Thema: „Heimat für junge Familien und ZuwandererInnen“ erarbeitet worden, Aktionen umgesetzt und entsprechende Investitionen getätigt oder initiiert worden. Ein Zuwachs an Familien gegenüber der Programmperiode 2007-13 ist erkennbar. 
</t>
    </r>
    <r>
      <rPr>
        <b/>
        <sz val="10"/>
        <color theme="1"/>
        <rFont val="Calibri"/>
        <family val="2"/>
        <scheme val="minor"/>
      </rPr>
      <t xml:space="preserve">
3GW.02 Geeignete Rahmenbedingungen für eine organisierte Zuwanderung schaffen </t>
    </r>
    <r>
      <rPr>
        <sz val="10"/>
        <color theme="1"/>
        <rFont val="Calibri"/>
        <family val="2"/>
        <scheme val="minor"/>
      </rPr>
      <t xml:space="preserve">
Es haben sich bis zu sechs Gemeinden als Mustergemeinden für die Zuwanderung von Facharbeitern zur Verfügung gestellt und Strukturmaßnahmen ergriffen, um den ZuwandererInnen eine neue Heimat zu bieten. Es ist im Zuge der Umsetzung eine Netzwerkstruktur in Vorarlberg entstanden, welche die Vorbildgemeinden in ihrer Aufgabe unterstützt und die Verbindung zu den Betrieben hält. Es wird damit laufend und über die Programmperiode hinausgehend die bedarfsgerechte Zuwanderung organisiert. 
</t>
    </r>
    <r>
      <rPr>
        <b/>
        <sz val="10"/>
        <color theme="1"/>
        <rFont val="Calibri"/>
        <family val="2"/>
        <scheme val="minor"/>
      </rPr>
      <t xml:space="preserve">
3GW.03 Strukturen für gesellschaftliches, soziales Engagement ausbauen </t>
    </r>
    <r>
      <rPr>
        <sz val="10"/>
        <color theme="1"/>
        <rFont val="Calibri"/>
        <family val="2"/>
        <scheme val="minor"/>
      </rPr>
      <t xml:space="preserve">
Zehn Gemeinden haben eine Anlaufstelle, d. h. einen Kümmerer für die Mobilisierung zum Ehrenamt eingesetzt. Die Gemeinden bewältigen durch das Engagement mobilisierter Bürger gesellschaftliche Aufgaben in einem, im Vergleich, beeindruckenden Ausmaß. Dies hat Auswirkungen auf die Bürgerbeteiligung, die Ausbildung und die Bewältigung der sozialen Herausforderungen. Die Gemeinde kann im Vergleich zur aktuellen Situation eine höhere Zufriedenheit in der Bevölkerung feststellen. 
</t>
    </r>
    <r>
      <rPr>
        <b/>
        <sz val="10"/>
        <color theme="1"/>
        <rFont val="Calibri"/>
        <family val="2"/>
        <scheme val="minor"/>
      </rPr>
      <t xml:space="preserve">
3GW.04 Konzepte neuer Wohnqualität und "Shared Space" Ansätze beispielgebend erarbeiten</t>
    </r>
    <r>
      <rPr>
        <sz val="10"/>
        <color theme="1"/>
        <rFont val="Calibri"/>
        <family val="2"/>
        <scheme val="minor"/>
      </rPr>
      <t xml:space="preserve"> 
Aufgrund der Beteiligung am Planungsprozess ist ein Gesinnungswandel in der Gemeinde in Bezug auf den verdichteten Wohnbau und das Thema neue Mobilität zu erkennen. Als Output werden straßenbauliche und raumplanerische Konzepte erwartet, die als Entscheidungsgrundlage, als Basis für die Umsetzungsplanung und zur Abklärung der Finanzierung verwendet werden können. 
</t>
    </r>
    <r>
      <rPr>
        <b/>
        <sz val="10"/>
        <color theme="1"/>
        <rFont val="Calibri"/>
        <family val="2"/>
        <scheme val="minor"/>
      </rPr>
      <t xml:space="preserve">
3GW.05 Modelle der Wohnsprengelnahversorgung schaffen </t>
    </r>
    <r>
      <rPr>
        <sz val="10"/>
        <color theme="1"/>
        <rFont val="Calibri"/>
        <family val="2"/>
        <scheme val="minor"/>
      </rPr>
      <t xml:space="preserve">
Projekte haben dazu beitragen, dass mit Hilfe von Bürgerkapital kleinörtliche Einrichtungen entstehen oder entstanden sind, die dazu beitragen, den gesellschaftlichen Zusammenhalt zu stärken und die Attraktivität im Sinne der Wohnsprengelnahversorgung zu steigern. Nach Programm-abschluss sind in mindestens zwei Fällen Investitionen getätigt worden. 
</t>
    </r>
    <r>
      <rPr>
        <b/>
        <sz val="10"/>
        <color theme="1"/>
        <rFont val="Calibri"/>
        <family val="2"/>
        <scheme val="minor"/>
      </rPr>
      <t xml:space="preserve">
3GW.06 Gesellschaftliches Lernen fördern </t>
    </r>
    <r>
      <rPr>
        <sz val="10"/>
        <color theme="1"/>
        <rFont val="Calibri"/>
        <family val="2"/>
        <scheme val="minor"/>
      </rPr>
      <t xml:space="preserve">
Im Programmzeitraum sind mindestens zwei Kooperationen mehrerer Gemeinden entstanden, die eine überörtliche Lernlandschaft geschaffen und die Zusammenarbeit öffentlicher privater Initiativen erreicht hat. 
</t>
    </r>
    <r>
      <rPr>
        <b/>
        <sz val="10"/>
        <color theme="1"/>
        <rFont val="Calibri"/>
        <family val="2"/>
        <scheme val="minor"/>
      </rPr>
      <t xml:space="preserve">
3GW.07 Wissen zur Gesundheitsprävention vermitteln und beispielgebend Maßnahmen umsetzen </t>
    </r>
    <r>
      <rPr>
        <sz val="10"/>
        <color theme="1"/>
        <rFont val="Calibri"/>
        <family val="2"/>
        <scheme val="minor"/>
      </rPr>
      <t xml:space="preserve">
Im LEADER-Zeitraum bis 2023 sind mindestens zwei vorbildliche Initiativen gesundheitsfördernder Aktivitäten gestartet und durch Pilotprojekte Nachahmungseffekte und eine weitere Verbreitung erreicht worden. Die Aktionen können in Verbindung mit einem neuen Bewusstsein zur Mobilität gesehen werden, wo die Alltagsmobilität verstärkt mit dem Fahrrad bewältigt wird.</t>
    </r>
  </si>
  <si>
    <r>
      <rPr>
        <b/>
        <sz val="10"/>
        <color theme="1"/>
        <rFont val="Calibri"/>
        <family val="2"/>
        <scheme val="minor"/>
      </rPr>
      <t xml:space="preserve">Intensivierung regionaler Wirtschaftskreisläufe, neue Kooperationen, bestehende Labels nutzen </t>
    </r>
    <r>
      <rPr>
        <sz val="10"/>
        <color theme="1"/>
        <rFont val="Calibri"/>
        <family val="2"/>
        <scheme val="minor"/>
      </rPr>
      <t xml:space="preserve">
Ausgangslage / Entwicklungsbedarf 
• Viele regionale Initiativen arbeiten parallel, Synergien werden zu wenig genutzt; Viele regionale Produkt-Labels machen die Kaufentscheidung schwieriger; 
• Sektor übergreifende Zusammenarbeit bedarf verstärkter Professionalisierung 
Aktivitäten/Indikative Projekte 
• Synergien durch funktionale Fusionierungen regionaler Kooperationen im Bereich von Nahrungsmittelketten (Käsestraße, Landgut, ehrlich BW, bewusst Montafon... - Erzeugergruppen und Marken) realisieren; 
• Institutionelle Zusammenführung von Knowhow-Trägern zum Thema Regionalität; 
• Bildung temporärer Arbeitsgruppen für die Entwicklung der Kooperationen 
Mögliche Träger/Innen 
• REGIO-V, Regios, Gemeinden 
• Produzentenvereinigungen 
• Vermarktungskooperativen 
• Regionalmarken Vertreter 
• Interessensvertretungen 
• Initiativen und Zusammenschlüsse von Bauern, Sennern, Wirten, Handwerkern und oder Handelsbetrieben 
</t>
    </r>
    <r>
      <rPr>
        <b/>
        <sz val="10"/>
        <color theme="1"/>
        <rFont val="Calibri"/>
        <family val="2"/>
        <scheme val="minor"/>
      </rPr>
      <t xml:space="preserve">Tourismus, Erholungsraum – Strategie: Steigerung der Authentizität 
Nachhaltige Erschließung von Naherholungsgebieten organisieren </t>
    </r>
    <r>
      <rPr>
        <sz val="10"/>
        <color theme="1"/>
        <rFont val="Calibri"/>
        <family val="2"/>
        <scheme val="minor"/>
      </rPr>
      <t xml:space="preserve">
Ausgangslage / Entwicklungsbedarf 
• Ländliche Raum hat erhöhter Aufwand für Naherholungsinfrastruktur (Verkehr, Parkplätze, Aufstiegshilfe, Wegerhaltung); 
• Ballungsraum kümmert sich zu wenig um den Naherholungsraum im ländlichen Gebiet 
Aktivitäten/Indikative Projekte 
• Nutzung der Natur- und Kulturlandschaft zur Naherholung für Menschen aus dem Ballungsraum und aus dem ländlichen Raum unter Einbindung umweltfreundlicher Mobilitätskonzepte (Bewegungsraum gestalten und Erschließungskonzepte erarbeiten) 
• Landwirtschaftlicher Erlebnis-Rundwanderweg (Begegnung mit Natur, Tradition und ökologischer Landwirtschaft) 
Mögliche Träger/Innen 
• REGIO-V 
• Regios 
• Gemeinden 
• Naturpark Managements 
• Mobilitätsanbieter 
• Interessensvertretungen </t>
    </r>
  </si>
  <si>
    <r>
      <rPr>
        <b/>
        <sz val="10"/>
        <color theme="1"/>
        <rFont val="Calibri"/>
        <family val="2"/>
        <scheme val="minor"/>
      </rPr>
      <t xml:space="preserve">Land und Forstwirtschaft - Strategie: Ausbau der lokalen Öko-Ernährungswirtschaft </t>
    </r>
    <r>
      <rPr>
        <sz val="10"/>
        <color theme="1"/>
        <rFont val="Calibri"/>
        <family val="2"/>
        <scheme val="minor"/>
      </rPr>
      <t xml:space="preserve">
Entwicklung neuer Betriebsformen im Umfeld der Öko-Land-Ernährungswirtschaft. 
Ausgangslage / Entwicklungsbedarf 
• Bioprodukte: Nachfrage größer als Angebot; 
• 60% Nebenerwerbsbetriebe in der LW; 
• Beschäftigungspotential in der LW nicht ausreichend genutzt; 
• Ökolandstrategie erwartet mehr Diversifizierung 
Aktivitäten/Indikative Projekte 
• Neue Kooperation in der Ernährungskette oder Bürger-AG von Klein- und Nebenerwerbslandwirten zum Anbau und Vermarktung von Produkten (Tiere, Beerenobst, Obst, Kokuwa, Kräuter, Gemüse u.a.); 
• Betrieb von Dorfgärten mit Vermarktung für Schulen und Gasthäuser; 
• Erweiterte Fertigungs- Veredelungstiefe im Übergang und in Kombination zur gewerblichen Verarbeitung und Vermarktung; 
• Neue Nutzung der landwirtschaftlichen Ressourcen wie z.B.: Therapiehof, Propolisgarten in Verbindung mit Bienenzucht u. a. 
• Wirtschaftskreislauf Regionales Holz zur Verbesserung der Verfügbarkeit von regionalem Schnittholz (Verbesserte Bewirtschaftung von Kleinwaldbesitz) 
Mögliche Träger/Innen 
• REGIO-V 
• Regios 
• Gemeinden 
• Pädagogische Einrichtungen (Schulen, Kindergarten, Lebenshilfe, …) 
• Vereine (Gartenbau, Bienenzucht, ) 
• Klein- und Nebenlandwirte 
• KMUs 
• Bürgervereinigungen </t>
    </r>
  </si>
  <si>
    <r>
      <rPr>
        <b/>
        <sz val="10"/>
        <color theme="1"/>
        <rFont val="Calibri"/>
        <family val="2"/>
        <scheme val="minor"/>
      </rPr>
      <t xml:space="preserve">Regionale Kooperationen stärken
</t>
    </r>
    <r>
      <rPr>
        <sz val="10"/>
        <color theme="1"/>
        <rFont val="Calibri"/>
        <family val="2"/>
        <scheme val="minor"/>
      </rPr>
      <t xml:space="preserve">Ausgangslage
• Wertvolle Kooperationen in letzter LEADER-Periode entwickelt;
• Junge Kooperationen benötigen zur eigenen Festigung und Weiterentwicklung neue wirksame Aktionen
Initiativen/Projekte
• Besondere Aktionen für neue Impulse zur Stärkung bestehender, für die Regionalentwicklung bedeutender Kooperationen, wie z.B.: Käsestrasse (Stärkung der Marke nach innen, Handelsplatz-Region), Biosphärenpark GW, Werkraum, Witus, OJ-Organisationen in den Talschaften
Mögliche TrägerInnen
• REGIO-V
• Regios
• KMUs
• Interessensvertretungen
• Jugendorganisationen 1WS.07
</t>
    </r>
    <r>
      <rPr>
        <b/>
        <sz val="10"/>
        <color theme="1"/>
        <rFont val="Calibri"/>
        <family val="2"/>
        <scheme val="minor"/>
      </rPr>
      <t xml:space="preserve">
Verbesserte Rahmenbedingungen für GründerInnen Milieu schaffen</t>
    </r>
    <r>
      <rPr>
        <sz val="10"/>
        <color theme="1"/>
        <rFont val="Calibri"/>
        <family val="2"/>
        <scheme val="minor"/>
      </rPr>
      <t xml:space="preserve">
Ausgangslage
• Vorarlberg mit 6,7% niedrigste Gründerrate Österreichs;
• Frauenanteil in Vorarlberg liegt über dem Bundesschnitt;
• Tourismus bildet mit 1,9% im Branchenvergleich das Schlusslicht der Gründungen
Initiativen/Projekte
• Beispielgemeinden: aktive Gewerbeansiedelung in Dorfzentren (in Verbindung i.V. mit 2NH.04);
• Gemeinschafts- Werkstätten, Büros in den Dörfern, Errichter-, Betreibergemeinschaften (möglicherweise i.V.m. 3GW.04 oder 2NH.05)
Mögliche TrägerInnen
• REGIO-V
• Regios
• Gemeinden
• KMUs
• Interessensvertretungen
• Frauenorganisationen</t>
    </r>
  </si>
  <si>
    <r>
      <rPr>
        <b/>
        <sz val="10"/>
        <color theme="1"/>
        <rFont val="Calibri"/>
        <family val="2"/>
        <scheme val="minor"/>
      </rPr>
      <t>Energie – Strategie: Produktion Erneuerbarer Energie und Effizienzmaßnahmen durch Bürgerengagement ausbauen 
Erneuerbare Ressourcen besser nutzen und zu Effizienzmaßnahmen mobilisieren</t>
    </r>
    <r>
      <rPr>
        <sz val="10"/>
        <color theme="1"/>
        <rFont val="Calibri"/>
        <family val="2"/>
        <scheme val="minor"/>
      </rPr>
      <t xml:space="preserve">
Ausgangslage
• Vorarlberg hat als Strategiedokument einen Maßnahmenplan zur Energieautonomie beschlossen;
• Verwendung natürlicher, lokale Rohstoffe hilft CO2 zu reduzieren; Energieverbrauch hauptsächlich vom Nutzerverhalten abhängig;
• e5-Teams in den Gemeinden bilden eine gute Umsetzungsbasis
Initiativen/Projekte
• Holzfinder-App zur Mobilisierung der Kleinwaldbesitzer, Ausweitung der gemeinschaftlichen Holzbewirtschaftungsmodelle;
• Erhöhung der Lieferfähigkeit - Holzvorratslager i.V.m. Bürgerkapital; Neue Produkte aus lokaler Grundproduktion für den Bausektor (Stein-, Holz-, Isolations-, Holzlehmkombinationen u.Ä.);
• Verbreitung des Konzeptes der "Energiedetektive" Energieeinsparung in Schulen
Mögliche TrägerInnen
• REGIO-V
• Regios
• Gemeinden
• Pädagogische Einrichtungen (Schulen, Kindergarten, Lebenshilfe, …)
• Bürgergemeinschaft
• Genossenschaften/Vereine
• Energieerzeugergemeinschaften
• Waldverband 
</t>
    </r>
    <r>
      <rPr>
        <b/>
        <sz val="10"/>
        <color theme="1"/>
        <rFont val="Calibri"/>
        <family val="2"/>
        <scheme val="minor"/>
      </rPr>
      <t>Bürger zu Investitionen in die Energieerzeugung, -effizienz und CO2-reduzierte Mobilität bewegen</t>
    </r>
    <r>
      <rPr>
        <sz val="10"/>
        <color theme="1"/>
        <rFont val="Calibri"/>
        <family val="2"/>
        <scheme val="minor"/>
      </rPr>
      <t xml:space="preserve">
Ausgangslage
• Investitionsbereitschaft der Bürger in die "Energie-Zukunft" steigt; Einstellung zur Mobilität ändert sich;
• Wohlstandssymbol Auto schmilzt;
• ländlicher Raum in Sachen Mobilität immer noch im Nachteil, innovative Ansätze und neue Kooperationen sind für eine Weiterentwicklung erforderlich
Initiativen/Projekte
• Untersuchungen zur Erschließung erneuerbarer Energiequellen als Grundlage für die Errichtung von Gemeinschaftsanlagen;
• Nachahmungsprojekte wie z.B. "Helmut – LED Straßenbeleuchtung finanziert durch Bürgerkapital" im Klostertal;
• Konzept und Umsetzungsbegleitung von e-Mobilität in Verbindung mit ÖPNV; kleinörtliche e-Mobilitätshöfe mit Stromproduktion, eCar-Sharing Modelle;
Mögliche TrägerInnen
• REGIO-V
• Regios
• Gemeinden
• KMUs
• Mobilitätsanbieter
• Tourismusverbände
• Energieerzeuger- gemeinschaften</t>
    </r>
  </si>
  <si>
    <r>
      <rPr>
        <b/>
        <sz val="10"/>
        <color theme="1"/>
        <rFont val="Calibri"/>
        <family val="2"/>
        <scheme val="minor"/>
      </rPr>
      <t>Natur- und Ökosysteme – Strategie: Wissen zur Ökosystemleistung verbreiten Maßnahmen 
Gezielte Auseinandersetzung mit der Ökosystemleistung führen</t>
    </r>
    <r>
      <rPr>
        <sz val="10"/>
        <color theme="1"/>
        <rFont val="Calibri"/>
        <family val="2"/>
        <scheme val="minor"/>
      </rPr>
      <t xml:space="preserve">
Ausgangslage / Entwicklungsbedarf 
• Frage: Was leistet die Natur- und Kulturlandschaft für uns Menschen? Wie beeinflusst der Ausbau der Erneuerbaren Energien die Natur?
• Versachlichung der Diskussion erforderlich;
• Planungsinstrumente zur Bewertung der Ökosystemleistung zu wenig bekannt
Aktivitäten/Indikative Projekte
• Bewertungsverfahren für Ökosystemleistungen in Workshops bei Anlassfällen zum Thema Umwelt- und Landschaftsschutz, nachhaltiger Landwirtschaft; Konzept und Umsetzung einer Seminarreihe in den Dörfern (i.V.m.3.GW08,09,10) "Wieviel Natur braucht der Mensch für eine hohe Lebensqualität?"
Mögliche Träger/Innen
• REGIO-V
• Regios
• Bildungsanbieter
• Interessensgruppen</t>
    </r>
  </si>
  <si>
    <r>
      <rPr>
        <b/>
        <sz val="10"/>
        <color theme="1"/>
        <rFont val="Calibri"/>
        <family val="2"/>
        <scheme val="minor"/>
      </rPr>
      <t>Wissen zu Chancen und Risiken des Klimawandels vermitteln</t>
    </r>
    <r>
      <rPr>
        <sz val="10"/>
        <color theme="1"/>
        <rFont val="Calibri"/>
        <family val="2"/>
        <scheme val="minor"/>
      </rPr>
      <t xml:space="preserve">
Ausgangslage / Entwicklungsbedarf 
• Chancen und Gefahren des Klimawandels auf lokaler Ebene kaum bekannt;
• Gemeinden, Tourismus, Landwirtschaft haben sich kaum Strategien in Sachen Klimawandel zurechtgelegt; Klimawandel geht alle was an
Aktivitäten/Indikative Projekte
• Ausführen eines spezifischen Planungsprozesses mit Bürgern, potentiell Betroffenen und Experten in Gemeinden
Mögliche Träger/Innen
• REGIO-V
• Regios
• Gemeinden 
</t>
    </r>
    <r>
      <rPr>
        <b/>
        <sz val="10"/>
        <color theme="1"/>
        <rFont val="Calibri"/>
        <family val="2"/>
        <scheme val="minor"/>
      </rPr>
      <t xml:space="preserve">
Kultur – Strategie: Kulturelles Erbe durch Nutzung schützen 
Lokales Natur- und Kulturgut zur Erhaltung erlebbar gestalten</t>
    </r>
    <r>
      <rPr>
        <sz val="10"/>
        <color theme="1"/>
        <rFont val="Calibri"/>
        <family val="2"/>
        <scheme val="minor"/>
      </rPr>
      <t xml:space="preserve">
Ausgangslage / Entwicklungsbedarf 
• Nutzung der Natur- und Kulturlandschaft für Einheimische und Gäste von hoher Bedeutung;
• Viele Kulturdenkmäler (Bergfriede) sind dem Zerfall ausgesetzt;
• Beispiele kulturellen Erbes wie Barockbaumeister oder Bergknappen werden touristisch zu wenig genutzt und verlieren dadurch gleichzeitig an Bedeutung
Aktivitäten/Indikative Projekte
• Visualisierung von kulturellen Einzigartigkeiten, Ausstellungen und Besucherzentren (Kulturlandschaft Montafon, Barockbaumeister, Skikultur Klösterle, Dorf in Bewegung, u. A.);
• Kulturstätten, Bergfriede erhalten und als Ort der Begegnung gestalten;
• Lehrpfade in Kooperation mit vorhandenen und neuen Besucherzentren zu wichtigen Themen der Natur, Gesellschaft, Landwirtschaft und Gewerbe planen und errichten
Mögliche Träger/Innen
• REGIO-V
• Regios
• Gemeinden
• KMUs
• Naturpark Managements
• Tourismusverbände
• Kulturvereine</t>
    </r>
  </si>
  <si>
    <r>
      <rPr>
        <b/>
        <sz val="10"/>
        <color theme="1"/>
        <rFont val="Calibri"/>
        <family val="2"/>
        <scheme val="minor"/>
      </rPr>
      <t>Alte Bausubstanz in Dorfzentren kreativ nutzen</t>
    </r>
    <r>
      <rPr>
        <sz val="10"/>
        <color theme="1"/>
        <rFont val="Calibri"/>
        <family val="2"/>
        <scheme val="minor"/>
      </rPr>
      <t xml:space="preserve">
Ausgangslage / Entwicklungsbedarf 
• Gebäudeleerstand steigt immer weiter an;10% der Objekte stehen leer oder sind nur mit einer Person belegt; Pilotregion hat Beratungsstrukturen aufgebaut und erste Erfahrungen gesammelt;
• Leerstand im Dorfkern wirkt sich besonders stark auf die Attraktivität des Ortes aus
Aktivitäten/Indikative Projekte
• Planungsprozess zum Leerstand in Dorfzentren und Maßnahmen zur Nutzung der Flächen in Beispielgemeinden; Interdisziplinäre Nutzung wie Kleingewerbe, soziale Funktionen, Musikwerkstätten, offene Jugendarbeit
• Planung und Umsetzung am Objekt
Mögliche Träger/Innen
• Regios
• Gemeinden
• Pfarre
• Interessensvertretungen 
</t>
    </r>
    <r>
      <rPr>
        <b/>
        <sz val="10"/>
        <color theme="1"/>
        <rFont val="Calibri"/>
        <family val="2"/>
        <scheme val="minor"/>
      </rPr>
      <t>Handwerk – Strategie: Image lokaler Kleinbetriebe stärken 
Synergien zwischen Kultur und Unternehmertum entwickeln</t>
    </r>
    <r>
      <rPr>
        <sz val="10"/>
        <color theme="1"/>
        <rFont val="Calibri"/>
        <family val="2"/>
        <scheme val="minor"/>
      </rPr>
      <t xml:space="preserve">
Ausgangslage / Entwicklungsbedarf 
• Gründerintensität in Vorarlberg unter dem Durchschnitt; im Tourismus nur 1,9%;
• Status des Unternehmertums in der Gesellschaft bedarf einer Aufwertung;
• Kultur und Unternehmertum sollte mehr als Symbiose verstanden werden
Aktivitäten/Indikative Projekte
• Unternehmensgruppe erarbeitet ein kulturverbundenes Programm zur eigenen Positionierung; z.B. Wandertheater, Kulturraum-Werkraum;
Mögliche Träger/Innen
• KMUs
• Wirtschaftsinitiativen
• Kulturvereine</t>
    </r>
  </si>
  <si>
    <r>
      <rPr>
        <b/>
        <sz val="10"/>
        <color theme="1"/>
        <rFont val="Calibri"/>
        <family val="2"/>
        <scheme val="minor"/>
      </rPr>
      <t>Dienstleistungen – Strategie: Vielfalt in den Dörfern steigern 
Dörfer für junge Familien attraktiv gestalten</t>
    </r>
    <r>
      <rPr>
        <sz val="10"/>
        <color theme="1"/>
        <rFont val="Calibri"/>
        <family val="2"/>
        <scheme val="minor"/>
      </rPr>
      <t xml:space="preserve">
Ausgangslage / Entwicklungsbedarf
• LAG-Gebiete von Bevölkerungsrückgang bedroht, Bevölkerungsrückgang bei den unter 60-Jährigen; Rückläufige Kinderzahlen in den Gemeinden
Aktivitäten/Indikative Projekte
• Dörfer entwickeln vorbildliche Konzepte mit besonderer Familienorientierung:
Analyse und Entwicklung von Maßnahmen für eine gleichgestellte Gesellschaft zum Nutzen junger Familien und betroffener Bevölkerungsgruppen in einem breiten Beteiligungsprozess
Mögliche Träger/Innen
• REGIO-V
• Regios
• Gemeinden
• Bildungs- und Sozialeinrichtungen
• Vereine </t>
    </r>
  </si>
  <si>
    <r>
      <rPr>
        <b/>
        <sz val="10"/>
        <color theme="1"/>
        <rFont val="Calibri"/>
        <family val="2"/>
        <scheme val="minor"/>
      </rPr>
      <t>Geeignete Rahmenbedingungen für eine organisierte Zuwanderung schaffen</t>
    </r>
    <r>
      <rPr>
        <sz val="10"/>
        <color theme="1"/>
        <rFont val="Calibri"/>
        <family val="2"/>
        <scheme val="minor"/>
      </rPr>
      <t xml:space="preserve">
Ausgangslage / Entwicklungsbedarf
• Fachkräftenachwuchs steht am Arbeitsmarkt nicht ausreichend zur Verfügung;
• Zuwanderung zum Erhalt der Betriebe erforderlich; Der Zufallszuzug erfolgt in die Ballungsgebiete, Betriebe auf dem Lande bleiben auf der Strecke;
• Personen der Generation 50+ bereits stärkste Fachkräftegruppe;
• Zur Sicherung des Nachwuchses ist eine organisierte und akkordierte Zuwanderung in den ländlichen Raum erforderlich
Aktivitäten/Indikative Projekte
• Dörfer positionieren sich als Gastlichkeitsdörfer und setzen zu diesem Zweck besondere Maßnahmen zur Integration von Fachkräften aus unterschiedlichen Kulturkreisen um; Entwicklung einer NEUEN Willkommenskultur
• Aufbau eines Patenschaft Modelles bestehend aus Dörfern, Unternehmen, Bildungseinrichtungen und Integrationskompetenz zur organisierten Integration von Fachkräften
Mögliche Träger/Innen
• REGIO-V
• Regios
• Gemeinden
• KMUs (Handwerk, Tourismus, Service)
• Interessensverbände
• Vereine 
</t>
    </r>
    <r>
      <rPr>
        <b/>
        <sz val="10"/>
        <color theme="1"/>
        <rFont val="Calibri"/>
        <family val="2"/>
        <scheme val="minor"/>
      </rPr>
      <t xml:space="preserve">
Strukturen für gesellschaftliches, soziales Engagement ausbauen</t>
    </r>
    <r>
      <rPr>
        <sz val="10"/>
        <color theme="1"/>
        <rFont val="Calibri"/>
        <family val="2"/>
        <scheme val="minor"/>
      </rPr>
      <t xml:space="preserve">
Ausgangslage / Entwicklungsbedarf
• Ehrenamt ist ein Grundpfeiler unserer Gesellschaft. Das Füreinander da sein ist der „Kitt“ in unserer Gesellschaft. Ungeahnte Vielfalt neuer Beschäftigung im Ehrenamt; Erfahrungen im Projekt "Engagiert sein" zeigen das Potential auf;
Aktivitäten/Indikative Projekte
• Aufbau einer gemeinsamen Struktur für ausgewählte Dörfer zur Mobilisierungseinrichtung des bürgerschaftlichen Engagements mit Weiterbildung- und Betreuungsstruktur
Mögliche Träger/Innen
• REGIO-V
• Regios
• Gemeinden
• Vereine
• Initiativen </t>
    </r>
  </si>
  <si>
    <r>
      <rPr>
        <b/>
        <sz val="10"/>
        <color theme="1"/>
        <rFont val="Calibri"/>
        <family val="2"/>
        <scheme val="minor"/>
      </rPr>
      <t>Nahversorgung – Strategie: Innovative Nahversorgung entwickeln 
Konzepte neuer Wohnqualität und "Shared Space" Ansätze beispielgebend erarbeiten</t>
    </r>
    <r>
      <rPr>
        <sz val="10"/>
        <color theme="1"/>
        <rFont val="Calibri"/>
        <family val="2"/>
        <scheme val="minor"/>
      </rPr>
      <t xml:space="preserve">
Ausgangslage / Entwicklungsbedarf
• Nachfrage nach Wohnraum ist ungebrochen;
• Die Erwartungen an attraktive Gemeinden schließt die Gestaltung des öffentlichen Raums mit ein; dazu gehört auch die Mobilitätskultur in den Dörfern. Nähe, Fußläufigkeit, Verkehrsberuhigung und ÖPNV-Anbindung;
• Bei Straßendörfern ist im Zentrum der "Shared-Space-Ansatz interessant
Aktivitäten/Indikative Projekte
• Planungsprozess „Wohnen in der Zukunft“ in den Dörfer mit Akteuren, Betroffenen unter fachlicher Betreuung;
• Planungsprozess zu "Shared Space " am Beispiel einzelner Dörfer
Mögliche Träger/Innen
• Regios
• Gemeinden
• KMUs
• Bevölkerungsinitiativen
• Mobilitätsanbieter
• Nahversorger 
</t>
    </r>
    <r>
      <rPr>
        <b/>
        <sz val="10"/>
        <color theme="1"/>
        <rFont val="Calibri"/>
        <family val="2"/>
        <scheme val="minor"/>
      </rPr>
      <t xml:space="preserve">
Modelle der Wohnsprengelnahversorgung schaffen</t>
    </r>
    <r>
      <rPr>
        <sz val="10"/>
        <color theme="1"/>
        <rFont val="Calibri"/>
        <family val="2"/>
        <scheme val="minor"/>
      </rPr>
      <t xml:space="preserve">
Ausgangslage / Entwicklungsbedarf
• Der Erhalt der Dörflichkeit im Wohnsprengel ist für die Attraktivität bedeutend;
• Die Nahversorgung (Lebensmittel, Schule, Kinderbetreuung, gesellschaftliche Treffs) spielt eine zentrale Rolle für eine Gemeinschaft; Bürger sind vielfach für gemeinsame Investitionen bereit; es bedarf Koordinierungsstrukturen
Aktivitäten/Indikative Projekte
• Entwicklung von Pilotmodellen, die eine Wohnsprengelnahversorgung in den Bereichen, Ernährung, Kinderbetreuung, Mobilität, Services des täglichen Gebrauchs und gesellschaftliche Treffs mit Bürger für Bürger ermöglichen.
Mögliche Träger/Innen
• Regios
• Gemeinden
• Bevölkerungsinitiativen und Kooperationen
• Nahversorger
• Pädagogische Einrichtungen (Schulen, Kindergarten, Lebenshilfe, …)</t>
    </r>
  </si>
  <si>
    <r>
      <rPr>
        <b/>
        <sz val="10"/>
        <color theme="1"/>
        <rFont val="Calibri"/>
        <family val="2"/>
        <scheme val="minor"/>
      </rPr>
      <t>Regionales Lernen und Beteiligungskultur – Strategie: Sozialkapital steigern
Gesellschaftliches Lernen fördern</t>
    </r>
    <r>
      <rPr>
        <sz val="10"/>
        <color theme="1"/>
        <rFont val="Calibri"/>
        <family val="2"/>
        <scheme val="minor"/>
      </rPr>
      <t xml:space="preserve">
Ausgangslage / Entwicklungsbedarf
• Büchereien und Orte der Begegnung sind nützliche Infrastrukturen zum Betrieb von Lernlandschaften;
• Beteiligungsprozesse sind ein Teil einer Lernlandschaft;
• Gesellschaftliches Lernen bedarf Konzepte, Koordination und Raum
Aktivitäten/Indikative Projekte
• Dörfliche Projekte mit dem Ziel, Begegnungsraum zu schaffen (Beispiel BUGO);
• Gemeindeübergreifende Kooperation der Bibliotheken und Entwicklung von Bildungsprogrammen in Kooperation mit bestehenden Bildungsanbietern - NEUE öffentliche Lernlandschaften
Mögliche Träger/Innen
• Regios
• Gemeinden
• Vereine
• Bevölkerungsinitiativen
• Pädagogische Einrichtungen (Schulen, Kindergarten, Lebenshilfe, …) 
</t>
    </r>
    <r>
      <rPr>
        <b/>
        <sz val="10"/>
        <color theme="1"/>
        <rFont val="Calibri"/>
        <family val="2"/>
        <scheme val="minor"/>
      </rPr>
      <t xml:space="preserve">
Wissen zur Gesundheitsprävention vermitteln und beispielgebend Maßnahmen umsetzen</t>
    </r>
    <r>
      <rPr>
        <sz val="10"/>
        <color theme="1"/>
        <rFont val="Calibri"/>
        <family val="2"/>
        <scheme val="minor"/>
      </rPr>
      <t xml:space="preserve">
Ausgangslage / Entwicklungsbedarf
• Volksgesundheit ist stärkster Resilienz Faktor einer Region; "Vorarlberg bewegt" eine Initiative des Landes zur Gesundheitsprävention; der ländliche Raum ist für den Bewegungssport und gesunde Ernährung prädestiniert;
• Die Entwicklung von gesundheitsfördernden Angeboten stellt einen wichtigen Mosaikstein in der Prävention dar
Aktivitäten/Indikative Projekte
• Projekte zu den Themen: Mobilisierung zur Gesundheitsprävention, Bewegungsfreunde, Ernährungsbotschafter, (Vergleich Lingenau, Bezau);
• Methodenentwicklung und Pilotanwendung im Bereich Burn-out-Prävention
Mögliche Träger/Innen
• REGIO-V
• Regios
• Gemeinden
• Sportvereine
• Freizeitanbeiter
• Ärztevereinigungen</t>
    </r>
  </si>
  <si>
    <t>Die Kooperationsaktivitäten sind ausführlich in Punkt 3.9 beschrieben. Unten stehende LAGs haben sich dafür ausgesprochen in folgenden Maßnahmen mit der REGIO-V zu kooperieren. 
1WS.01: LAG VWB (Vlbg.); 
1WS.02: LAG VWB (Vlbg.); LAG Altbayerischen Donaumoos e.V. (DE); 
1WS.03: LAG Oberallgäu (DE); LAG Heckengäu (DE); LAG Altbayerischen Donaumoos e.V. (DE); 
1WS.04: LAG Außerfern (Tirol); LAG Regio-L (Tirol); 
1WS.07: LAG VWB (Vlbg.); LAG Außerfern (Tirol); 
1WS.08: LAG VWB (Vlbg.); LAG WBF (DE); 
1WS.09: LAG VWB (Vlbg.); LAG Regio-L (Tirol);</t>
  </si>
  <si>
    <t>Die Kooperationsaktivitäten sind ausführlich in Punkt 3.9 beschrieben. Unten stehende LAGs haben sich dafür ausgesprochen in folgenden Maßnahmen mit der REGIO-V zu kooperieren. 
2NH.02: LAG VWB (Vlbg.); 
2NH.03: LAG Regio-L (Tirol); LAG Oberallgäu (DE); LAG Heckengäu (DE); 
2NH.04: LAG VWB (Vlbg.); LAG VWB (Vlbg.); LAG Außerfern (Tirol); LAG WBF(DE); LAG Oberallgäu (DE); LAG- Altmühl-Wörnitz (DE);</t>
  </si>
  <si>
    <t>Die Kooperationsaktivitäten sind ausführlich in Punkt 3.9 beschrieben. Unten stehende LAGs haben sich dafür ausgesprochen in folgenden Maßnahmen mit der REGIO-V zu kooperieren. 
3GW.01: LAG VWB (Vlbg.); LAG Außerfern (Tirol); LAG Regio-L (Tirol); LAG Oberallgäu (DE); LAG Zollernalb (DE); 
3GW.02: LAG VWB (Vlbg.); LAG VWB (Vlbg.); 
3GW.03: LAG VWB (Vlbg.); LAG-Altmühl-Wörnitz (DE); 
3GW.07: LAG WBF(DE); LAG Zollernalb (DE);</t>
  </si>
  <si>
    <r>
      <rPr>
        <b/>
        <sz val="10"/>
        <color theme="1"/>
        <rFont val="Calibri"/>
        <family val="2"/>
        <scheme val="minor"/>
      </rPr>
      <t xml:space="preserve">Bewusstsein für regional authentisches Handeln steigern </t>
    </r>
    <r>
      <rPr>
        <sz val="10"/>
        <color theme="1"/>
        <rFont val="Calibri"/>
        <family val="2"/>
        <scheme val="minor"/>
      </rPr>
      <t xml:space="preserve">
Ausgangslage / Entwicklungsbedarf 
• Regionale Authentizität ist zunehmen entscheidend für Buchungen im Tourismus; Vorarlberg gilt als Architektur- und Land des Bauhandwerks; 
• Planungsprozesse werden komplexer, der Bauherr zunehmend fremdbestimmt; 
• Regionalauthentisches Handeln (Produkte, Infrastruktur und Service) ist Teil der lokalen Kultur und ein Bestandteil von Unverwechselbarkeit 
Aktivitäten/Indikative Projekte 
• Entwicklung eines Servicepakets für Unternehmerkompetenz im Tourismus in Sachen regional- und ortsgerechter (authentischer) Gestaltung von Raum- und Serviceangeboten; z.B. "Bauherrenkompetenz" 
Mögliche Träger/Innen 
• REGIO-V 
• Regios 
• Gemeinden 
• Tourismusverbände 
• Betriebe (Handwerk, Tourismus) 
• Interessensvertretungen 
</t>
    </r>
    <r>
      <rPr>
        <b/>
        <sz val="10"/>
        <color theme="1"/>
        <rFont val="Calibri"/>
        <family val="2"/>
        <scheme val="minor"/>
      </rPr>
      <t>Wirtschaft, Gewerbe, KMU, EPU – Strategie: Lokales Wirtschaften stärken 
Nachhaltiges Handeln und Wirtschaften vermehren</t>
    </r>
    <r>
      <rPr>
        <sz val="10"/>
        <color theme="1"/>
        <rFont val="Calibri"/>
        <family val="2"/>
        <scheme val="minor"/>
      </rPr>
      <t xml:space="preserve"> 
Ausgangslage / Entwicklungsbedarf 
• Nachhaltiges Handeln im Betrieb berücksichtigt das gesellschaftliche Umfeld und den Ressourcenverbrauch; 
Die Zusammenarbeit von Betrieben im Sinne der Gemeinwohl-Ökonomie schafft Synergien und eine stärkere Bedarfsorientierung;
• Die Chancen der kollegialen Beratung in dem Umfeld werden zu wenig genutzt;
• Betriebe mit Nachhaltigkeitsansätzen sind vermehrt erfolgreich am Markt
Aktivitäten/Indikative Projekte 
• Unternehmerinitiative: z.B.: eine Gruppe von Unternehmen entwickelt ein Projekt der Zusammenarbeit zur Umsetzung von Modellen 
(Themen: Gemeinwohlökonomie, Regionalitätskonzepte, Energieeffizienzmaßnahmen mit gegenseitiger Beratung) für nachhaltiges, CO2-reduziertes Handeln und Wirtschaften als kollegialer Lernprozess
Mögliche Träger/Innen 
• KMUs 
• Initiativen und Zusammenschlüsse (z.B. witus, werkraum, käsestraße)</t>
    </r>
  </si>
  <si>
    <t>Es wurden Maßnahmen realisiert, die einen verstärkten
Eintritt von Frauen in den Arbeitsmarkt unterstützen.
Die Frauen erhalten für ihre Arbeit ein existenzsicherndes
Einkommen. Dadurch hat die Region auch einen Beitrag
zur Reduktion des Mangels an Facharbeitskräften
geleistet.</t>
  </si>
  <si>
    <t>Die Region hat Unternehmensgründungen durch gezielte
Maßnahmen unterstützt.</t>
  </si>
  <si>
    <t>Die regionalen Handwerksbetriebe sind durch regionale
Wertschöpfungsketten und –kreisläufe gestärkt.</t>
  </si>
  <si>
    <t>Anzahl der Handwerksbetriebe, die sich an regionalen
Vernetzungsaktivitäten beteiligt haben</t>
  </si>
  <si>
    <t>Anzahl der neuen Erzeuger-Verbraucher-Kooperationen</t>
  </si>
  <si>
    <t>Anzahl der teilnehmenden AkteurInnen an interkommunalen
Konzepten zur Entwicklung
der Kulturlandschaft (Gemeinden, Agrargemeinschaften,
Verbände etc.)</t>
  </si>
  <si>
    <t>Die Region hat positive Akzente in Schutzzonen gesetzt.</t>
  </si>
  <si>
    <t>Anzahl der Umsetzungsmaßnahmen in Schutzzonen</t>
  </si>
  <si>
    <t>Die regionalen Potenziale für Naherholung und Tourismus
sind bekannt und werden genutzt.</t>
  </si>
  <si>
    <t>Anzahl der VeranstaltungsbesucherInnen</t>
  </si>
  <si>
    <t>Das Kulturmarketing hat sich verbessert.</t>
  </si>
  <si>
    <t>Anzahl der regional abgestimmten Demografiekonzepte</t>
  </si>
  <si>
    <t>Die Region hat einige Projekte für die Anpassung der Infrastrukturen
an eine zunehmend alternde Gesellschaft
und umgesetzt. Dabei wurden die unterschiedlichen
Möglichkeiten und Interessenslagen der Gemeinden berücksichtigt,
Lösungen wurden gemeinsam entwickelt.</t>
  </si>
  <si>
    <t>Die Region verfügt über geeignete Kooperationsmodelle
und Ausgleichsmechanismen zwischen den Gemeinden
der Region, insbesondere zwischen Stadt und Umland
im Hinblick auf die komplementäre Bereitstellung von
Infrastrukturen.</t>
  </si>
  <si>
    <t>Es besteht ein regionaler Konsens betreffend den gewünschten
und leistbaren ‚Level of Service‘</t>
  </si>
  <si>
    <t>Anzahl der Kooperationsstrategien</t>
  </si>
  <si>
    <t>Es wurden verschiedene Beiträge geleistet, um die Rahmenbedingungen für WirtschaftsakteurInnen zu verbessern.</t>
  </si>
  <si>
    <t>Die Region hat Akzente gesetzt, um für junge Menschen,
insbesondere für Frauen und für Familien attraktiver zu werden.</t>
  </si>
  <si>
    <t>Die Region hat im Rahmen von Umsetzungsprojekten Erfahrungen
mit neuen Wohnformen im Hinblick auf eine alternde Gesellschaft gewonnen.</t>
  </si>
  <si>
    <t>Anzahl der ehemals leerstehenden Objekte bzw. Objekte alter Bausubstanz, die für die Belebung der Ortskerne neu genutzt werden</t>
  </si>
  <si>
    <t>Die Region hat Maßnahmen ergriffen, um den öffentlichen Verkehr in der Region zu stärken und alternative Mobilitätsangebote zu etablieren.</t>
  </si>
  <si>
    <r>
      <rPr>
        <b/>
        <sz val="10"/>
        <color theme="1"/>
        <rFont val="Calibri"/>
        <family val="2"/>
        <scheme val="minor"/>
      </rPr>
      <t>Thema 1.1 Wirtschaft, Arbeit, Handwerk und Bildung inkl. Lebenslanges Lernen</t>
    </r>
    <r>
      <rPr>
        <sz val="10"/>
        <color theme="1"/>
        <rFont val="Calibri"/>
        <family val="2"/>
        <scheme val="minor"/>
      </rPr>
      <t xml:space="preserve">
• Es wurden Maßnahmen realisiert, die einen verstärkten Eintritt von Frauen in den Arbeitsmarkt
unterstützen. Die Frauen erhalten für ihre Arbeit ein existenzsicherndes Einkommen. Dadurch
hat die Region auch einen Beitrag zur Reduktion des Mangels an Facharbeitskräften geleistet.
• Die Gemeinden und Unternehmen der Region haben konkrete Anreize für Rückkehr junger
Arbeitskräfte, die für ihre Ausbildung die Region verlassen haben, gesetzt.
• Die Region hat Unternehmensgründungen durch gezielte Maßnahmen unterstützt.
• Es wurden verschiedene Beiträge geleistet, um die Rahmenbedingungen für Wirtschaftsakteur- Innen zu verbessern.
• Die Vernetzung und die Zusammenarbeit zwischen den Unternehmen der Region hat zugenommen. Es gibt ein gemeinsames Entwicklungsprofil.
• Die regionalen Handwerksbetriebe sind durch regionale Wertschöpfungsketten und –kreisläufe gestärkt.
• In der Region wurden neue Weiterbildungsangebote im Sinne der Umsetzung der Strategie für
lebenslanges Lernens geschaffen. Die Vernetzung der bestehenden Einrichtungen wurde gestärkt.
• Die Region hat Impulse zur Stärkung von internetgestützten Arbeitsformen im Zusammenhang
mit flexiblem Wohnen und Arbeiten gesetzt.
</t>
    </r>
    <r>
      <rPr>
        <b/>
        <sz val="10"/>
        <color theme="1"/>
        <rFont val="Calibri"/>
        <family val="2"/>
        <scheme val="minor"/>
      </rPr>
      <t xml:space="preserve">
Thema 1.2 Landwirtschaft</t>
    </r>
    <r>
      <rPr>
        <sz val="10"/>
        <color theme="1"/>
        <rFont val="Calibri"/>
        <family val="2"/>
        <scheme val="minor"/>
      </rPr>
      <t xml:space="preserve">
• Für regionale landwirtschaftliche Produkte konnten über regionale Wertschöpfungsketten und – partnerschaften neue Verarbeitungs- und Absatzmöglichkeiten geschaffen werden.
• Neben der Milchwirtschaft haben innovativ ausgerichtete Gartenbau- und Marktfruchtbetriebe sowie regionale Erzeuger-Verbraucher-Kooperationen an Bedeutung gewonnen.
</t>
    </r>
    <r>
      <rPr>
        <b/>
        <sz val="10"/>
        <color theme="1"/>
        <rFont val="Calibri"/>
        <family val="2"/>
        <scheme val="minor"/>
      </rPr>
      <t xml:space="preserve">
Thema 1.3 Kooperative Raumplanung und interkommunale Raumnutzung</t>
    </r>
    <r>
      <rPr>
        <sz val="10"/>
        <color theme="1"/>
        <rFont val="Calibri"/>
        <family val="2"/>
        <scheme val="minor"/>
      </rPr>
      <t xml:space="preserve">
• Die Gemeinden der Region haben Projekte zu einer gemeinsamen Standortpolitik durchgeführt und beabsichtigen, den gemeinsamen Weg fortzusetzen.
• Die Gemeinden der Region haben eine Vereinbarung zur Abstimmung der Flächenwidmungen und Flächennutzungen auf regionaler Ebene getroffen und wenden diese auch in der Praxis an.
</t>
    </r>
  </si>
  <si>
    <r>
      <rPr>
        <b/>
        <sz val="10"/>
        <color theme="1"/>
        <rFont val="Calibri"/>
        <family val="2"/>
        <scheme val="minor"/>
      </rPr>
      <t>Thema 2.1 Natur und Kulturlandschaft</t>
    </r>
    <r>
      <rPr>
        <sz val="10"/>
        <color theme="1"/>
        <rFont val="Calibri"/>
        <family val="2"/>
        <scheme val="minor"/>
      </rPr>
      <t xml:space="preserve">
• Die Kulturlandschaftsentwicklung der Region basiert auf einem regional abgestimmten Konzept.
• Die Region hat positive Akzente in Schutzzonen gesetzt.
• Die Region hat in den betroffenen Sektoren Aktivitäten für die regionale Anpassung an den
Klimawandel erarbeitet und mit der Umsetzung von Maßnahmen begonnen.
• Die Region hat mit einigen Projekten einen Beitrag zur Umsetzung der Landesstrategie ‚Energie-Autonomie 2050‘ geleistet.
• Die Gemeinden haben Grundsätze der Energieraumplanung in der Region verankert.
</t>
    </r>
    <r>
      <rPr>
        <b/>
        <sz val="10"/>
        <color theme="1"/>
        <rFont val="Calibri"/>
        <family val="2"/>
        <scheme val="minor"/>
      </rPr>
      <t xml:space="preserve">
Thema 2.2 Naherholung und Tourismus</t>
    </r>
    <r>
      <rPr>
        <sz val="10"/>
        <color theme="1"/>
        <rFont val="Calibri"/>
        <family val="2"/>
        <scheme val="minor"/>
      </rPr>
      <t xml:space="preserve">
• Die regionalen Potenziale für Naherholung und Tourismus sind bekannt und werden genutzt.
</t>
    </r>
    <r>
      <rPr>
        <b/>
        <sz val="10"/>
        <color theme="1"/>
        <rFont val="Calibri"/>
        <family val="2"/>
        <scheme val="minor"/>
      </rPr>
      <t xml:space="preserve">
Thema 2.3 Kultur</t>
    </r>
    <r>
      <rPr>
        <sz val="10"/>
        <color theme="1"/>
        <rFont val="Calibri"/>
        <family val="2"/>
        <scheme val="minor"/>
      </rPr>
      <t xml:space="preserve">
• Es gibt mehr Kulturinitiativen und Projekte mit Bezug zum Thema Regionalentwicklung.
• Die Vernetzung und der Austauschs zwischen bestehenden Kulturaktivitäten und –initiativen, insbesondere zwischen Stadt und Land, hat zugenommen.
• Die Region hat Kulturprojekte umgesetzt, die Impulse in Richtung Miteinander der Generationen,
Kultur und Kinder/Jugend, neue pädagogische Konzepte, Beiträge zur Bildung/Weiterbildung
in der Region leisten.
• Das Kulturmarketing hat sich verbessert.</t>
    </r>
  </si>
  <si>
    <r>
      <rPr>
        <b/>
        <sz val="10"/>
        <color theme="1"/>
        <rFont val="Calibri"/>
        <family val="2"/>
        <scheme val="minor"/>
      </rPr>
      <t>Thema 3.1 Bevölkerungsentwicklung</t>
    </r>
    <r>
      <rPr>
        <sz val="10"/>
        <color theme="1"/>
        <rFont val="Calibri"/>
        <family val="2"/>
        <scheme val="minor"/>
      </rPr>
      <t xml:space="preserve">
• Die Region verfügt über die notwendigen Strategien und Aktionspläne für die Anpassung der
(Infra-)Strukturen an eine zunehmend alternde Gesellschaft.
• Die Region hat Akzente gesetzt, um für junge Menschen, insbesondere für Frauen und für Familien attraktiver zu werden.
• Die Region hat mehrere Maßnahmen realisiert, um Zuwanderer aktiv in die Gesellschaft zu integrieren und um die Potenziale der sozialen Diversität besser zu nutzen.
• Die Region hat Möglichkeiten geschaffen, damit die Menschen in der Region Beiträge zur ehrenamtlichen
Arbeit leisten und sich an Planungs- und Entscheidungsprozessen beteiligen können.
</t>
    </r>
    <r>
      <rPr>
        <b/>
        <sz val="10"/>
        <color theme="1"/>
        <rFont val="Calibri"/>
        <family val="2"/>
        <scheme val="minor"/>
      </rPr>
      <t xml:space="preserve">
Thema 3.2 Siedlung und Wohnen</t>
    </r>
    <r>
      <rPr>
        <sz val="10"/>
        <color theme="1"/>
        <rFont val="Calibri"/>
        <family val="2"/>
        <scheme val="minor"/>
      </rPr>
      <t xml:space="preserve">
• Die Gemeinden der Region haben Maßnahmen realisiert, um die Flächenverfügbarkeit (prioritär
von bereits gewidmetem Bauland) zu erhöhen und mehr leistbaren Wohnraum zur Verfügung zu stellen.
• Die Region hat im Rahmen von Umsetzungsprojekten Erfahrungen mit neuen Wohnformen im
Hinblick auf eine alternde Gesellschaft gewonnen.
• Energieeffizientes, flächensparendes und nachhaltiges Bauen und Wohnen hat in der Region an Bedeutung gewonnen, insbesondere bei öffentlichen Gebäuden. 
• Die Gemeinden haben Strategien für die Nutzung leerstehender Gebäude und alter Bausubstanz sowie für die Belebung der Ortskerne erarbeitet und Pilotprojekte umgesetzt.
</t>
    </r>
    <r>
      <rPr>
        <b/>
        <sz val="10"/>
        <color theme="1"/>
        <rFont val="Calibri"/>
        <family val="2"/>
        <scheme val="minor"/>
      </rPr>
      <t xml:space="preserve">
Thema 3.3 Daseinsvorsorge</t>
    </r>
    <r>
      <rPr>
        <sz val="10"/>
        <color theme="1"/>
        <rFont val="Calibri"/>
        <family val="2"/>
        <scheme val="minor"/>
      </rPr>
      <t xml:space="preserve">
• Die Region hat einige Projekte für die Anpassung der Infrastrukturen an eine zunehmend alternde Gesellschaft und umgesetzt. Dabei wurden die unterschiedlichen Möglichkeiten und Interessenslagen
der Gemeinden berücksichtigt, Lösungen wurden gemeinsam entwickelt.
• Die Region verfügt über geeignete Kooperationsmodelle und Ausgleichsmechanismen zwischen den Gemeinden der Region, insbesondere zwischen Stadt und Umland im Hinblick auf die komplementäre
Bereitstellung von Infrastrukturen.
• Die Region hat Strategien für gemeindeübergreifende Sozialinfrastrukturen in den Bereichen Kinder- und Jugendbetreuung, Pflege unter Anwendung eines gemeinsamen Finanzierungsschlüssels
erarbeitet und Pilotprojekte umgesetzt.
• Es besteht ein regionaler Konsens betreffend den gewünschten und leistbaren ‚Level of Service‘
• Die Region hat Maßnahmen ergriffen, um den öffentlichen Verkehr in der Region zu stärken und alternative Mobilitätsangebote zu etablieren.
</t>
    </r>
    <r>
      <rPr>
        <b/>
        <sz val="10"/>
        <color theme="1"/>
        <rFont val="Calibri"/>
        <family val="2"/>
        <scheme val="minor"/>
      </rPr>
      <t xml:space="preserve">
Thema 3.4 Politik und Verwaltung, regionale Governance</t>
    </r>
    <r>
      <rPr>
        <sz val="10"/>
        <color theme="1"/>
        <rFont val="Calibri"/>
        <family val="2"/>
        <scheme val="minor"/>
      </rPr>
      <t xml:space="preserve">
• Die Gemeinden der Region haben eine Kooperationsstrategie und Überlegungen zur Verwaltungsvereinfachung erstellt. Die Gemeinden arbeiten auf dieser Basis in wichtigen strategischen
Fragen und auch bei der Umsetzung einzelner Pilotvorhaben gut zusammen.
• BürgerInnen in der Region sind im Rahmen von Beteiligungsprozessen stärker in die Regionalentwicklung eingebunden. Die Rolle der Frauen in der Regionalentwicklung in der Region ist gestärkt.
• Die SchlüsselakteurInnen der Region pflegen einen regelmäßigen Austausch, in dessen Rahmen sie die Wissens- und Erfahrungsaustausch betreiben, gemeinsam reflektieren und Von-Einander-
Lernen. In diesem Zusammenhang ist auch eine regelmäßige Reflexion und Anpassung der LEADER-Strategie erfolgt.</t>
    </r>
  </si>
  <si>
    <r>
      <rPr>
        <b/>
        <sz val="10"/>
        <color theme="1"/>
        <rFont val="Calibri"/>
        <family val="2"/>
        <scheme val="minor"/>
      </rPr>
      <t>Thema 1.1 Wirtschaft, Arbeit, Handwerk und Bildung inkl. Lebenslanges Lernen
Maßnahme 1.1.1 Bildungsregion Vorderland-Walgau-Bludenz</t>
    </r>
    <r>
      <rPr>
        <sz val="10"/>
        <color theme="1"/>
        <rFont val="Calibri"/>
        <family val="2"/>
        <scheme val="minor"/>
      </rPr>
      <t xml:space="preserve">
In dieser Maßnahme werden folgende Vorhaben gebündelt:
• Mobilisierung weiblicher Fachkräfte
Hauptschlüssel sind Kinderbetreuung und flexible Arbeitsmodelle -&gt; s. Aktionsfeld 3
• Brain gain
Erarbeitung einer Strategie mit innovativen Ideen und Vorschlägen zur Gewinnung von
RückkehrerInnen, danach Konkretisierung von Umsetzungsschritten und Realisierung von
Pilotprojekten.
• Unterstützung von Start Ups und Unternehmensgründungen
Mögliche Ansatzpunkte: Räume mobilisieren im Zusammenhang mit neuen, flexiblen
Wohnkonzepten, Telekommunikation in den Hanggemeinden, Betriebsgründungen im
Bereich regionale Produkte / Gastronomie
• Attraktivierung der Lehrlingsausbildung
Vorhaben wie z.B. Zusammenlegung der Lehrstellenbörsen, innovative Lehrlingsausbildungsprojekte,
Anknüpfen an das LEADER-Projekt JuWi (Jugend und Wirtschaft)
• Kooperation von Bildungseinrichtungen zur Verbesserung der Angebote und zur Verbesserung der Durchlässigkeit im Sinne des Lebenslangen Lernens
Schaffung eines Überblicks über bestehende Weiterbildungseinrichtungen in der Region
und den dazugehörigen Bedarf, darauf aufbauend Erstellung einer Strategie, danach Konkretisierung von Umsetzungsschritten und Realisierung von Projekten, z.B. Schaffung
eines regionalen Bildungsnetzwerks, Zusammenschluss der Bibliotheken auf Basis der bestehenden Arbeitsgruppe, Aufbau eines regionalen Archivs; gemeinsame Maßnahmen
zur Ansiedlung/Ausweitung höherer Bildungsanstalten
Mögliche Projektträger und Kooperationspartner: Gemeinden, Landesstellen, Bildungsträger
und Bildungseinrichtungen, Wirtschaftsverbände und Unternehmen, extern: Stadt Feldkirch
</t>
    </r>
    <r>
      <rPr>
        <b/>
        <sz val="10"/>
        <color theme="1"/>
        <rFont val="Calibri"/>
        <family val="2"/>
        <scheme val="minor"/>
      </rPr>
      <t xml:space="preserve">
Maßnahme 1.1.2 Ausbau von internetgestützten Arbeitsformen</t>
    </r>
    <r>
      <rPr>
        <sz val="10"/>
        <color theme="1"/>
        <rFont val="Calibri"/>
        <family val="2"/>
        <scheme val="minor"/>
      </rPr>
      <t xml:space="preserve">
Integration von internetgestützten Arbeitsformen (Telearbeit u.ä.) in Vorhaben, bei denen es
um neue und flexible Wohn- und Arbeitsformen geht.
Mögliche Projektträger und Kooperationspartner: Gemeinden, Bauträger, Architekten, Unternehmen</t>
    </r>
  </si>
  <si>
    <r>
      <rPr>
        <b/>
        <sz val="10"/>
        <color theme="1"/>
        <rFont val="Calibri"/>
        <family val="2"/>
        <scheme val="minor"/>
      </rPr>
      <t>Maßnahme 1.1.3 Regionale Handwerksinitiative</t>
    </r>
    <r>
      <rPr>
        <sz val="10"/>
        <color theme="1"/>
        <rFont val="Calibri"/>
        <family val="2"/>
        <scheme val="minor"/>
      </rPr>
      <t xml:space="preserve">
In dieser Maßnahme werden folgende Vorhaben gebündelt:
• Aufbau bzw. Weiterentwicklung bestehender Wertschöpfungsketten und-kreisläufe
Schwerpunktbereiche: Bauhandwerk, Holz, Energie
• Gemeinsame Profilentwicklung der Handwerksbetriebe der Region
Vernetzung und Zusammenarbeit zwischen den Betrieben, Vertretung der gemeinsamen Interessen nach außen
• Entwicklung niederschwelliger Lernangebote für Jugendliche außerhalb des schulischen Kontextes
Kooperation zwischen verschiedenen Bildungseinrichtungen bzw. Ehrenamtlichen, PensionistInnen, LehrerInnen in Pension.
Mögliche Projektträger und Kooperationspartner: Gemeinden, Regios, Handwerksbetriebe, Wirtschaftskammer
</t>
    </r>
    <r>
      <rPr>
        <b/>
        <sz val="10"/>
        <color theme="1"/>
        <rFont val="Calibri"/>
        <family val="2"/>
        <scheme val="minor"/>
      </rPr>
      <t xml:space="preserve">
Thema 1.2 Landwirtschaft
Maßnahme 1.2.1 Stärkung der regionalen Wertschöpfungsketten und -partnerschaften in der Land- und Forstwirtschaft</t>
    </r>
    <r>
      <rPr>
        <sz val="10"/>
        <color theme="1"/>
        <rFont val="Calibri"/>
        <family val="2"/>
        <scheme val="minor"/>
      </rPr>
      <t xml:space="preserve">
Pilotvorhaben für die Diversifizierung der landwirtschaftlichen Produktion und Unterstützung von regionalen und innovativ ausgerichteten Initiativen, Gartenbau- und Marktfruchtbetrieben
sowie Erzeuger-Verbraucher-Kooperationen. Die zukünftigen Vorhaben können auf folgenden regionalen Erfahrungen aufbauen: ‚regionale
Produkte in Grossküchen‘ im Rahmen der Ökolandstrategie Vorarlberg, an das LEADER-Projekt
‚Dreiklang‘ mit Schwerpunkten Vermarktung / Gastronomie und Verkauf regionaler Produkte in
der bugo Göfis (ebenfalls LEADER-Projekt) oder an den Regionalmarkt Vorderland, eine Vermarktungsdrehscheibe
für Produkte aus der Region. Mögliche weitere Ansatzpunkte: Marktstände in den Städten bzw. Marktgemeinden.
Mögliche Projektträger und Kooperationspartner: Regionalmarkt Vorderland, Verein Garten
Vorarlbergs, div. Obst- und Gartenbauvereine, Landwirtschaftliche Betriebe, Lebensmittelverarbeiter (Metzgereien, Molkereien), Alpgenossenschaften
</t>
    </r>
    <r>
      <rPr>
        <b/>
        <sz val="10"/>
        <color theme="1"/>
        <rFont val="Calibri"/>
        <family val="2"/>
        <scheme val="minor"/>
      </rPr>
      <t xml:space="preserve">
Thema 1.3 Kooperative Raumplanung und interkommunale Raumnutzung
Maßnahme 1.3.1: Gemeinsame Standortpolitik und interkommunale Raumnutzung</t>
    </r>
    <r>
      <rPr>
        <sz val="10"/>
        <color theme="1"/>
        <rFont val="Calibri"/>
        <family val="2"/>
        <scheme val="minor"/>
      </rPr>
      <t xml:space="preserve">
Basierend auf den bisherigen Erfahrungen von Communis, dem gemeinsamen Gewerbegebiet Bludenz-Bürs-Nüziders und anderen ähnlichen Vorhaben im In- und Ausland sowie bisherigen
Vorarbeiten im Rheintal und Walgau Erstellung eines Konzepts für eine gemeinsame Standortpolitik inklusive Überlegungen zu einem Finanzausgleichsmodell. Im Anschluss Detaillierung
nachfolgender Umsetzungsschritte und Realisierung von Pilotvorhaben.
Erstellung einer darüber hinausgehenden Strategie für eine kooperative Vorgehensweise bei Flächenwidmung und Flächennutzung, nachfolgend Vereinbarungen zwischen den Gemeinden
sowie Umsetzung im Rahmen einiger Pilotvorhaben.
Mögliche Projektträger und Kooperationspartner: Regios, Gemeinden, Land (Raumplanungsabteilung), WirtschaftsakteurInnen, extern: Stadt Feldkirch.</t>
    </r>
  </si>
  <si>
    <r>
      <rPr>
        <b/>
        <sz val="10"/>
        <color theme="1"/>
        <rFont val="Calibri"/>
        <family val="2"/>
        <scheme val="minor"/>
      </rPr>
      <t>Thema 2.1 Natur und Kulturlandschaft
Maßnahme 2.1.1 Kulturlandschaftsentwicklung:</t>
    </r>
    <r>
      <rPr>
        <sz val="10"/>
        <color theme="1"/>
        <rFont val="Calibri"/>
        <family val="2"/>
        <scheme val="minor"/>
      </rPr>
      <t xml:space="preserve">
Erstellung eines regionalen Kulturlandschafts-Konzepts mit besonderem Fokus auf Naherholungsgebiete
und Schutzzonen, in der Folge Umsetzung von innovativen Aktivitäten im Rahmen
der Schutzgebietsbetreuung. Mögliche Themen: Lastenausgleich Tal-Hang, Stadt-Land. Die zukünftigen
Vorhaben können auf folgenden regionalen Erfahrungen aufbauen: Naturvielfalt in
Gemeinden, Natura 2000, REK Walgau, diverse Kartierungen (Steinmauern, Heubargen, Streuobst
Göfis…)
Mögliche Projektträger und Kooperationspartner: Gemeinden, Regios, Naturschutz, Land- und
Forstwirtschaft, Land (Strategie und Konzeption).
</t>
    </r>
    <r>
      <rPr>
        <b/>
        <sz val="10"/>
        <color theme="1"/>
        <rFont val="Calibri"/>
        <family val="2"/>
        <scheme val="minor"/>
      </rPr>
      <t xml:space="preserve">
Maßnahme 2.1.2 Regionale Anpassung an den Klimawandel</t>
    </r>
    <r>
      <rPr>
        <sz val="10"/>
        <color theme="1"/>
        <rFont val="Calibri"/>
        <family val="2"/>
        <scheme val="minor"/>
      </rPr>
      <t xml:space="preserve">
Konzeption von Maßnahmen zur regionalen Anpassungsstrategie: Erhebung des Handlungsbedarfs
und Umsetzung von ausgewählten Maßnahmen.
Mögliche Projektträger und Kooperationspartner: Gemeinden, Bezirkshauptmannschaften,
GrundbesitzerInnen, Fachabteilungen des Landes
</t>
    </r>
    <r>
      <rPr>
        <b/>
        <sz val="10"/>
        <color theme="1"/>
        <rFont val="Calibri"/>
        <family val="2"/>
        <scheme val="minor"/>
      </rPr>
      <t xml:space="preserve">
Maßnahme 2.1.3 Regionale Umsetzung der Energieautonomie 2050</t>
    </r>
    <r>
      <rPr>
        <sz val="10"/>
        <color theme="1"/>
        <rFont val="Calibri"/>
        <family val="2"/>
        <scheme val="minor"/>
      </rPr>
      <t xml:space="preserve">
Ein Schwerpunkt ist die regionale Umsetzung der Prinzipien der Energieraumplanung und der
damit verbundenen strukturellen Maßnahmen. Die zukünftigen Vorhaben können auf diversen
regionalen Vor-Erfahrungen in den e-5 Gemeinden Diskussionen im Rahmen des REK Walgau
und im Rahmen von vision Rheintal aufbauen.
Mögliche Projektträger und Kooperationspartner: Gemeinden, Regios, Land (Raumplanungsabteilung),
Bauherren, Mobilitätsanbieter, Unternehmen</t>
    </r>
  </si>
  <si>
    <r>
      <rPr>
        <b/>
        <sz val="10"/>
        <color theme="1"/>
        <rFont val="Calibri"/>
        <family val="2"/>
        <scheme val="minor"/>
      </rPr>
      <t>Thema 2.2 Naherholung und Tourismus
Maßnahme 2.2.1 Verbesserung der regionalen Angebote für Naherholung und Tourismus</t>
    </r>
    <r>
      <rPr>
        <sz val="10"/>
        <color theme="1"/>
        <rFont val="Calibri"/>
        <family val="2"/>
        <scheme val="minor"/>
      </rPr>
      <t xml:space="preserve">
Regionale Abstimmung bedeutsamer Freizeitinfrastruktur- und Naherholungsangebote. Dazu
zählen u.a. die Stärkung der traditionellen Gastronomie und regionaler Produkte bzw. der Wertschöpfung
aus regionalen Produkten, die Erhaltung und die weitere Entwicklung von Wanderund
Radwegenetzen sowie die weitere Entwicklung und Verbesserung von Nächtigungsmöglichkeiten
in der Region.
Die zukünftigen Vorhaben können auf folgenden regionalen Erfahrungen aufbauen: Walgau
Freizeit Infrastruktur GmbH, Projekt Dreiklang u.a.
Mögliche Projektträger und Kooperationspartner: Gemeinden, Wirtschaft, Gastronomie, Träger
von Freizeit-Infrastrukturen, Land (Strategie und Konzeption).
</t>
    </r>
    <r>
      <rPr>
        <b/>
        <sz val="10"/>
        <color theme="1"/>
        <rFont val="Calibri"/>
        <family val="2"/>
        <scheme val="minor"/>
      </rPr>
      <t xml:space="preserve">
Thema 2.3 Kultur
Maßnahme 2.3.1 Inwertsetzung des kulturellen Erbes unter besonderer Berücksichtigung von Stadt-Umland Kooperationen</t>
    </r>
    <r>
      <rPr>
        <sz val="10"/>
        <color theme="1"/>
        <rFont val="Calibri"/>
        <family val="2"/>
        <scheme val="minor"/>
      </rPr>
      <t xml:space="preserve">
Maßnahmenbündel bestehend aus folgenden möglichen Vorhaben:
• Burgen und Ruinen der Region erhalten und nutzbar machen
• Erhaltung und Erneuerung von Kulturlandschaftselementen (Trockensteinmauern usw.)
• Projekt zum Sammeln von Kulturgütern, z.B. Inventarisierung historischer Mauern in Vorarlberg
• Literarischer Wanderweg
• Arte La Vils
• Ortskultur – Kulturvermittlung
• Dialog der Generation, Oral History-Veranstaltungen (z.B. Erzähl-Cafes, digital story telling), Integrationsprojekte, Artist in Residence und andere offene Angebote, Kulturvermittlung
• Entwicklung von Kulturvermittlungsprojekten mit dem Ziel kulturelles Erbe und Angebote zugänglicher zu machen und die Beteiligung zu fördern
• Abstimmung von Events und Programmen – gemeinsame Schwerpunkte – optimale Nutzung von Strukturen und Ressourcen, insbesondere zwischen Stadt und Land
• Kulturinitiativen und -Projekte in der Region mit Schwerpunkt auf dem sozialen Zusammenhalt,
dem Gemeinwohl und der Zugänglichkeit von kulturellem Erbe und zeitgenössischer Kunst
Mögliche Projektträger und Kooperationspartner: Gemeinden, Kulturinitiativen, Veranstalter, IG Kultur Vorarlberg</t>
    </r>
  </si>
  <si>
    <r>
      <rPr>
        <b/>
        <sz val="10"/>
        <color theme="1"/>
        <rFont val="Calibri"/>
        <family val="2"/>
        <scheme val="minor"/>
      </rPr>
      <t>Thema 3.1 Bevölkerungsentwicklung
Maßnahme 3.1.1 Regionale Demographie-Offensive</t>
    </r>
    <r>
      <rPr>
        <sz val="10"/>
        <color theme="1"/>
        <rFont val="Calibri"/>
        <family val="2"/>
        <scheme val="minor"/>
      </rPr>
      <t xml:space="preserve">
Der demografische Wandel findet statt. Bis zum Jahr 2030, d.h. in 16 Jahren, wird es allein im Walgau 730 Jugendliche weniger und 5.700 SeniorInnen mehr geben, im Vorderland und in den
Städten geht die Entwicklung in die gleiche Richtung. Um diesen Wandel zu gestalten, braucht es eine Doppelstrategie: attraktive Angebote für SeniorInnen und zugleich eine attraktive Region
für Jugendliche. Dabei ist eine ganze Reihe von Themen von Bedeutung: von generationen-übergreifenden Wohnformen über die Nahversorgung bis zur und Freizeit-Infrastruktur. Die Gestaltung
von Betreuungsangeboten wird eine wichtige Rolle spielen sowohl im Bereich der Kinderund Jugend- als auch in der Altenbetreuung (lokale Grundversorgung und regionale spezielle Angebote).
Städtische Angebote und dörfliche Lebensbedingungen müssen entwickelt und auf einander
abgestimmt werden. Dabei gilt es, die unterschiedlichen Möglichkeiten und Interessenslagen
der Gemeinden zu berücksichtigen. Der zunehmend verbesserte Gesundheitszustand von
älteren Menschen ist auch eine Chance für den Umgang mit der demographischen Alterung.
Hier gilt es bewusstseinsbildende und präventive Maßnahmen zu setzen (z.B. Bewegungsangebote),
um dieses Potential zu heben.
Als Grundlage für die Zusammenarbeit braucht es einen regionalen Konsens betreffend den gewünschten
und leistbaren ‚Level of Service‘. In diesem Vorhaben geht es auch um geeignete Kooperationsmodelle und Ausgleichsmechanismen zwischen den Gemeinden der Region, insbesondere
zwischen Stadt und Umland im Hinblick auf die komplementäre Bereitstellung von Infrastrukturen.
Die Maßnahme 3.1.1 umfasst folgende Vorhaben:
• Regionales Demographiekonzept als Grundlage für die weiterführenden Aktivitäten
• Konzeption und Umsetzung von Projekten für eine aktive Integration von Zuwanderern
• Konzeption und Umsetzung von Projekten zur Attraktivierung der Region für junge Menschen, insbesondere für Frauen und für Familien
• Strukturen für eine alternde Gesellschaft 
Die zukünftigen Vorhaben können auf folgenden regionalen Erfahrungen aufbauen:
• Springerlösung Kindergärten, regionale Sommerbetreuung Vorderland, Vorderlandhus &amp; Mitdafinerhus, OJA Vorderland, Kooperationen bei Seniorenzentren, Nahversorgungskonzept
im Rahmen des REK Walgau, WFI GmbH, JKA Walgau, genossenschaftlich betriebene Dorfläden in Düns und Schnifis, Vision Rheintal – Rheintal Süd
• Aktion „Gemeinsam kochen“ in Satteins, Feste der Kulturen in Frastanz und Rankweil, Willkommensmappen Rankweil, Projekt „Sprachfreude“ in Nenzing , regionale Kultur- und Sportvereine
• JKA Walgau, Milchwerk Göfis, Artenne Nenzing als innovative Vorhaben, poolbar-Festival Feldkirch, Frauencafe Satteins-Schlins im Rahmen des REK Walgau
• Zusammenarbeit bei Seniorenzentren und –angeboten, Springerdienst Kindergärten, JKA Walgau
Mögliche Projektträger und Kooperationspartner: Gemeinden, Betreuungseinrichtungen, pädagogische Einrichtungen, Untermehmen, Wohnbauträger, Pfarren, Vereine und andere zivilgesellschaftliche Organisationen, Landesstellen</t>
    </r>
  </si>
  <si>
    <r>
      <rPr>
        <b/>
        <sz val="10"/>
        <color theme="1"/>
        <rFont val="Calibri"/>
        <family val="2"/>
        <scheme val="minor"/>
      </rPr>
      <t>Maßnahme 3.1.2 Ehrenamt und Engagement im 21. Jahrhundert</t>
    </r>
    <r>
      <rPr>
        <sz val="10"/>
        <color theme="1"/>
        <rFont val="Calibri"/>
        <family val="2"/>
        <scheme val="minor"/>
      </rPr>
      <t xml:space="preserve">
Konzeption und Umsetzung von Maßnahmen, die das ehrenamtliche Engagement bzw. Partizipation der Menschen in der Region unterstützen und dabei insbesondere aktuelle Rahmenbedingungen
(Flexibilität, Individualismus, neue Medien usw.) berücksichtigen. Es sind Projekte im Bereich des politischen sowie des zivilgesellschaftlichen Engagements auf kommunaler sowie regionaler
Ebene geplant. Besonderes Augenmerk gilt bei dieser Maßnahme den jungen SeniorInnen sowie temporär Weggezogenen (z.B. Studierende) und Zugezogenen.
Die zukünftigen Vorhaben können auf verschiedenen regionalen Erfahrungen aufbauen, z.B. auf der umfangreichen Arbeit in den Vereinen, auf Seniorenbörsen, Tauschbörsen sowie auf den bisherigen Beteiligungsprojekten und -prozessen.
Mögliche Projektträger und Kooperationspartner: Gemeinden und andere öffentliche Einrichtungen, Seniorenverbände, Kultur-und Sportvereine und andere zivilgesellschaftliche Organisationen.
</t>
    </r>
    <r>
      <rPr>
        <b/>
        <sz val="10"/>
        <color theme="1"/>
        <rFont val="Calibri"/>
        <family val="2"/>
        <scheme val="minor"/>
      </rPr>
      <t xml:space="preserve">
Thema 3.2 Siedlung und Wohnen
Maßnahme 3.2.1 Nachhaltiges Wohnen, Bauen und Nutzen</t>
    </r>
    <r>
      <rPr>
        <sz val="10"/>
        <color theme="1"/>
        <rFont val="Calibri"/>
        <family val="2"/>
        <scheme val="minor"/>
      </rPr>
      <t xml:space="preserve">
Die Talflächen in der Region sind begrenzt und die Konkurrenzen um die Flächennutzungen groß.
Deshalb ist Baugrund teuer geworden. Außerdem hat schleichend ein Strukturwandel stattgefunden: In mehr als der Hälfte aller Haushalte in den Gemeinden des Walgaus und des Vorderlands
wohnen nur noch ein oder zwei Personen, und viele Gebäude stehen leer. Gefragt sind neue Wohnformen zwischen Einfamilienhaus und Wohnblock, neue Strukturen zwischen Miete und Eigentum und neue Nutzungsmischungen. Es braucht Instrumente zur Mobilisierung von Bauland (z.B. Umlegung, Erschließungsabgabe) Aktivierung von Leerstand, die Abstimmung mit Wohnbauträgern
und die Diskussion um harmonisierte Gebühren und Vergaberichtlinien sowie einfachere Standards beim Bauen und Renovieren. Für Kleingemeinden am Hang müssen angepasste Lösungen im gemeinnützigen Wohnbau gefunden werden.
Wichtige Themen sind auch die Unterstützung von jungen Wohnungssuchenden und barrierefreies, engergieeffizientes und nachhaltiges Bauen. Vorarlberg gilt hier überregional bereits als Vorbild.
Das vorhandene Wissen wird durch geeignete Sensibilisierungsmaßnahmen in der Region verbreitet und fließt in die Umsetzung von Projekten ein.
Die zukünftigen Vorhaben können auf den regionalen Erfahrungen der e5-Arbeitsgruppen in vielen Gemeinden der Region aufbauen.
Mögliche Projektträger und Kooperationspartner: Gemeinden, Wohnbauträger, Hausbesitzer, Investoren, Grundeigentümer, Architekten / Architekturinstitut, Landesstellen.
</t>
    </r>
    <r>
      <rPr>
        <b/>
        <sz val="10"/>
        <color theme="1"/>
        <rFont val="Calibri"/>
        <family val="2"/>
        <scheme val="minor"/>
      </rPr>
      <t xml:space="preserve">
Thema 3.3 Daseinsvorsorge (Nahversorgung, Mobilität, Energie, soziale Dienstleistungen, etc.)
Maßnahme 3.3.1 Mindeststandards für die Nahversorgung und Stärkung des regionalen Handels</t>
    </r>
    <r>
      <rPr>
        <sz val="10"/>
        <color theme="1"/>
        <rFont val="Calibri"/>
        <family val="2"/>
        <scheme val="minor"/>
      </rPr>
      <t xml:space="preserve">
Nahversorgung mit kurzen Wegen ist im ländlichen Raum eine Herausforderung. Dabei geht es nicht nur um das Einkaufen, sondern um das ganze Dorfleben. Dazu müssen neben den großen
Einkaufszentren bedarfsgerechte Strukturen gehalten (Einzelhandel) und nötigenfalls geschaffen werden (z.B. mobile Nahversorgungsmodelle). Es geht dabei aber auch um den Absatz
regionaler Produkte aus Landwirtschaft und Handwerk. Für sie muss Bewusstseinsbildung betrieben werden und sie benötigen eine regional abgestimmte Logistik. Regionale Produkte
müssen in die Städte gebracht werden, wo die meisten Menschen wohnen, und in die Großküchen der Sozialeinrichtungen. Beim Thema ‚Nahversorgung‘ treten die Stadt – Umland
Verflechtungen besonders deutlich zutage.
Die zukünftigen Vorhaben können auf folgenden regionalen Erfahrungen aufbauen: Nahversorgungs-REK Walgau, regionale Produkte in Großküchen, Verein ‚Nahversorgung…‘, Dreiklang
Mögliche Projektträger und Kooperationspartner: Gemeinden, Landwirte, Kaufleute, Gastwirte, Konsumenten, Sozialträger (Logistik, Verbrauch), Schulen, Kleingewerbe, Vereine</t>
    </r>
  </si>
  <si>
    <r>
      <rPr>
        <b/>
        <sz val="10"/>
        <color theme="1"/>
        <rFont val="Calibri"/>
        <family val="2"/>
        <scheme val="minor"/>
      </rPr>
      <t>Maßnahme 3.3.2 Regionaler öffentlicher Nahverkehr und alternative Mobilitätsangebote</t>
    </r>
    <r>
      <rPr>
        <sz val="10"/>
        <color theme="1"/>
        <rFont val="Calibri"/>
        <family val="2"/>
        <scheme val="minor"/>
      </rPr>
      <t xml:space="preserve">
Unterstützung des Umstiegs vom MIV auf den ÖV durch kooperative Maßnahmen in Gemeinden,
bei Mobilitätsanbietern und Betrieben. Bessere Anbindung von peripheren Gemeinden an
das ÖV-Angebot. Verbesserung der multimodalen Mobilität durch strukturelle sowie bewusstseinsbildende Maßnahmen.
Die zukünftigen Vorhaben können auf folgenden regionalen Erfahrungen aufbauen: Interreg-
Projekt „Alpstar“ im Raum Feldkirch-Liechtenstein-St. Gallen, regionale ÖPNV Verbände und
deren (z.t. sehr gut ausgebaute) Angebote.
Mögliche Projektträger und Kooperationspartner: Gemeinden, Mobilitätsanbieter, Unternehmen
Thema 3.4 Politik und Verwaltung, regionale Governance
Maßnahme 3.4.1 Kooperationsstrategie
Präzisierung jener Themen, bei denen die Gemeinden zukünftig verstärkt zusammenarbeiten
wollen unter Einbeziehung der Wirtschaft und anderer regionaler AkteurInnen. Fokus auf anspruchsvolle
Kooperationsvorhaben, bei denen neue Wege beschritten werden (müssen).
Die Kooperationsstrategie enthält auch einen Mechanismus für eine regelmäßige Reflexion und
ein Monitoring. Dazu zählen u.a. die Intensivierung des Wissensaustausches zwischen
Verwaltungseinheiten und GemeindevertreterInnen (Ausschüssen) sowie zwischen Bürgern
(Beteiligungsveranstaltungen) sowie eine Reflexion über die Umsetzung der LEADER-Strategie
unter Einbindung die regionalen Schlüsselpersonen ähnlich wie in der Phase der
Strategieentwicklung (z.B. im Rahmen von Workshops). Es ist insbesondere geplant, Vor- und
Pilotprojekte für innovative Gemeindekooperationen umzusetzen (z.B. in Bereichen der
Daseinsvorsorge, der Freizeitinfrastruktur und der Kommunikation).
Die zukünftigen Vorhaben können auf eine Vielzahl an regionalen Erfahrungen aufbauen: gemeinsame
Bauverwaltung Vorderland, Blumenegg, Bauverwaltung-Servicestelle Frastanz, gemeinsame
Finanzverwaltung Vorderland, Dienstleistungszentrum Blumenegg, Buchhaltung-Servicestelle
Schlins usw., laufende Diskussionen und Reflexionen in beiden Regios.
Mögliche Projektträger und Kooperationspartner: Gemeinden, Städte, bestehende Gemeindeverbände und Verwaltungsgemeinschaften, Landestellen, Unternehmen</t>
    </r>
  </si>
  <si>
    <t xml:space="preserve">Kooperationsthemen mit der LAG Regionalentwicklung Vorarlberg:
• Maßnahme 1.1.1 Bildungsregion Vorderland-Walgau-Bludenz
• Maßnahme 1.2.1 Stärkung der regionalen Wertschöpfungsketten in der Land- und Forstwirtschaft
</t>
  </si>
  <si>
    <t>Kooperationsthemen mit der LAG Regionalentwicklung Vorarlberg:
• Maßnahme 2.1.2 Regionale Anpassung an den Klimawandel
• Maßnahme 2.1.3: Regionale Umsetzung der Energieautonomie 2050</t>
  </si>
  <si>
    <t xml:space="preserve">Kooperationsthemen mit der LAG Regionalentwicklung Vorarlberg:
• Maßnahme 3.1.1 Regionale Demographie-Offensive
• Maßnahme 3.1.2 Ehrenamt und Engagement im 21. Jahrhundert
• Maßnahme 3.2.1 Nachhaltiges Wohnen, Bauen und Nutzen
</t>
  </si>
  <si>
    <r>
      <t xml:space="preserve">Gemäß der Weisheit „Einzeln sind wir nur Worte, gemeinsam ein Gedicht“ stellt Kooperation für uns den
Nährboden für eine fruchtbringende Entwicklung im Südburgenland dar. Inner- und überregional
kooperieren wir zu „Energie, die sich erneuert“ mit entsprechenden Fachinstitutionen – vom
Europäischen Zentrum für Erneuerbare Energie und dem Ökoenergieland über die Technologieoffensive
Burgenland GmbH bis hin zur Universität für Bodenkultur. Für „Paradies, das Gäste einlädt“, haben wir mit
den regionalen touristischen Organisationen zentrale Kooperationspartner. Dazu gesellen sich diverse
Partnerschaften, die gewichtige Tourismusschwerpunkte in der Region bearbeiten – wie etwa die
Weinidylle Südburgenland oder der Verein „Südburgenland – Ein Stück vom Paradies“. Zum Aktionsfeld
„Boden, der nährt“ kooperieren namhafte landwirtschaftliche Institutionen mit uns – vom Landesverband
bäuerlicher Selbstvermarkter über BIO Austria Burgenland bis hin zum Maschinenring Pannonia. Für
„Beschäftigung, die pulsiert“ wird beabsichtigt, die bestehende Kooperation mit unserem Mitglied
„Wirtschaftskammer Burgenland“ zu intensivieren. Mehrere nationale und transnationale
Kooperationsprojekte zu allen 4 Themen im Aktionsfeld sind angedacht:
</t>
    </r>
    <r>
      <rPr>
        <b/>
        <sz val="10"/>
        <color theme="1"/>
        <rFont val="Calibri"/>
        <family val="2"/>
        <scheme val="minor"/>
      </rPr>
      <t>Energie, die sich erneuert</t>
    </r>
    <r>
      <rPr>
        <sz val="10"/>
        <color theme="1"/>
        <rFont val="Calibri"/>
        <family val="2"/>
        <scheme val="minor"/>
      </rPr>
      <t xml:space="preserve">
Der gesamte Themenkomplex ist unter dem Gesichtspunkt des Klimawandels von globalem Interesse.
Daher bieten sich überregionale und transnationale Kooperationen an. Als Modellregion haben wir
vielfältige Möglichkeiten, unsere Erfahrungen mit anderen Regionen zu teilen. Dazu gibt es bereits
konkrete Anfragen aus deutschen Regionen, die wir auch weiter verfolgen möchten. Als Beispiel sei hier
der Landkreis Osterholz genannt. Mit der LEADER-Region Kulturlandschaften Osterholz gibt es Parallelen
in den Strategien bezüglich der Verwertung aufgebauter Expertise im Bereich erneuerbare Energie.
Konkret könnte man sich gemeinsam dem Ausbau der Beratungen für UnternehmerInnen und
BürgerInnen annehmen. Beide LAGs zielen zudem darauf ab, verstärkt Private in die Erbringung und
Finanzierung von Energiedienstleistungen einzubeziehen. Was liegt also näher, diese gemeinsamen
Maßnahmen in einem transnationalen Projekt anzupacken?
</t>
    </r>
    <r>
      <rPr>
        <b/>
        <sz val="10"/>
        <color theme="1"/>
        <rFont val="Calibri"/>
        <family val="2"/>
        <scheme val="minor"/>
      </rPr>
      <t>Paradies, das Gäste einlädt</t>
    </r>
    <r>
      <rPr>
        <sz val="10"/>
        <color theme="1"/>
        <rFont val="Calibri"/>
        <family val="2"/>
        <scheme val="minor"/>
      </rPr>
      <t xml:space="preserve">
Zur Unterstützung der 3*-Betriebe in unserer Region sollen Aktivitäten gemeinsam mit der steirischen
LAG-Thermenland-Wechselland initiiert werden. Die Problemlage im Bereich der 3*-Betriebe ist über die
Landesgrenzen hinweg ähnlich gelagert, was die gemeinsame Bearbeitung sinnvoll macht. Die Nähe zu
Ungarn und die gemeinsame Geschichte der Grenzregion bietet ein breites Spektrum für
grenzübergreifende touristische Aktivitäten. Erste Ideen nehmen Bezug auf die Themen „Heiliger Martin“
und „Eiserner Vorhang“ als Ausgangspunkt für gemeinsame Angebotsentwicklungen. Die neu zu
formierenden Tourismusstrukturen auf burgenländischer Seite könnten dazu mit dem Naturpark Irottkö in Köszeg, dem Savaria Turizmus in Szombathely, der Wirtschaftskammer Komitat Vas in Szombathely
oder der neu gegründeten Tourismusdestination Komitat Vas auf ungarischer Seite kooperieren.
</t>
    </r>
    <r>
      <rPr>
        <b/>
        <sz val="10"/>
        <color theme="1"/>
        <rFont val="Calibri"/>
        <family val="2"/>
        <scheme val="minor"/>
      </rPr>
      <t/>
    </r>
  </si>
  <si>
    <r>
      <t xml:space="preserve">Inner- und außerhalb des Südburgenlands bestehen zum Aktionsfeld 2 vielfältige Kooperationen, die uns
darauf vertrauen lassen, dass in Zukunft in diesem Bereich einiges für die Region möglich sein wird. Zu
„Raum, der sensibilisiert“ möchten wir die seit Jahren bestehenden Kooperationen weiter pflegen und
ausbauen – beginnend vom Naturschutzbund Burgenland bis hin zu den teils grenzübergreifenden
Naturparken und Ramsargebieten. Für „Erbe, das prägt“ setzen wir weiterhin auf die guten
Kooperationserfahrungen mit den Volksgruppen und Kulturvereinen und peilen eine Zusammenarbeit mit
neuen AkteurInnen diesseits und jenseits der Grenze an.
</t>
    </r>
    <r>
      <rPr>
        <b/>
        <sz val="10"/>
        <color theme="1"/>
        <rFont val="Calibri"/>
        <family val="2"/>
        <scheme val="minor"/>
      </rPr>
      <t>Raum, der sensibilisiert</t>
    </r>
    <r>
      <rPr>
        <sz val="10"/>
        <color theme="1"/>
        <rFont val="Calibri"/>
        <family val="2"/>
        <scheme val="minor"/>
      </rPr>
      <t xml:space="preserve">
Das Ramsar-Gebiet Lafnitztal erstreckt sich entlang der burgenländisch-steirischen Landesgrenze von
Königsdorf im Bezirk Jennersdorf bis Neustift an der Lafnitz im Bezirk Oberwart. Es birgt daher
regionsübergreifendes Kooperationspotenzial mit der steirischen LAG Thermenland-Wechselland in Bezug
auf gemeinsame naturtouristische Projekte. Nach einem erfolgreichen Start rund um 2000, ist es um das
Ramsargebiet Lafnitztal viele Jahre ruhig gewesen. 2014 wurden die Fäden wieder aufgegriffen,
Kontaktpflege mit dem zentralen AkteurInnenkreis beiderseits der Grenze betrieben und auf
südburgenländischer Seite sogar ein erstes buchbares Naturerlebnis-Angebot Lafnitztal geschnürt. Hand
in Hand mit dem Weideverein Lafnitztal, dem Verein zur Förderung des Ramsargebietes Lafnitztal - beide
in neuer Führung - sowie den Lafnitztal-Gemeinden soll das Angebot auf die steierische Seite ausgedehnt,
weiter professionalisiert und vermarktet werden.
</t>
    </r>
    <r>
      <rPr>
        <b/>
        <sz val="10"/>
        <color theme="1"/>
        <rFont val="Calibri"/>
        <family val="2"/>
        <scheme val="minor"/>
      </rPr>
      <t>Erbe, das prägt</t>
    </r>
    <r>
      <rPr>
        <sz val="10"/>
        <color theme="1"/>
        <rFont val="Calibri"/>
        <family val="2"/>
        <scheme val="minor"/>
      </rPr>
      <t xml:space="preserve">
Die grenznahe Lage im Überschneidungsbereich der Kulturen birgt vielerlei Anknüpfungspunkte für
interregionale und transnationale Kooperation in der Nachbarschaft (Burgenland, Steiermark, HU, SI).
Zum Thema Volksgruppen bietet sich beispielsweise eine Kooperation mit der LAG Mittelburgenland an.</t>
    </r>
  </si>
  <si>
    <t>Neue Geschäftsfelder für Landwirtschaft und Gewerbe wurden
entwickelt und vermarktet (z.B. regionale Produkte, soziale
Dienstleistungen).</t>
  </si>
  <si>
    <t>Sensibilisierungsmaßnahmen - Pressemitteilungen</t>
  </si>
  <si>
    <t>Anzahl der Gemeinden mit Initiativen
a) um Menschen in der Region zu halten</t>
  </si>
  <si>
    <r>
      <rPr>
        <b/>
        <sz val="10"/>
        <color theme="1"/>
        <rFont val="Calibri"/>
        <family val="2"/>
        <scheme val="minor"/>
      </rPr>
      <t xml:space="preserve">Bildung - Landwirtschaft – Handel - Gewerbe – Gastronomie
</t>
    </r>
    <r>
      <rPr>
        <sz val="10"/>
        <color theme="1"/>
        <rFont val="Calibri"/>
        <family val="2"/>
        <scheme val="minor"/>
      </rPr>
      <t>Regionale Produktion und insbesondere deren Vermarktung soll forciert werden, dies bedarf enge Zusammenarbeit mit dem Bildungsbereich und Sensibilisierungsmaßnahmen bei KonsumentInnen wie ProduzentInnen. Um den Vertrieb heimischer Lebensmittel zu fördern, muss Kooperation entlang der Lebensmittelkette zwischen Ur-produktion, Gastronomie, Handel und Gewerbe verstärkt werden.
• „Greißler in Ottensheim“: Wissensweitergabe zur Produktion und Verarbeitung landwirtschaftlicher Produkte an Schulklassen
• Getränke- und Speiseautomaten für regionale Bioprodukte in Schulen in Kooperation mit BioRegion Mühlviertel
• Projekt „Mobiler Markt“: Einführung eines regionalen Lebensmitteltransports, welcher Produkte auf landwirtschaftlichen Betrieben einsammelt und gebündelt in den Gemeinden anbietet („Geifahrer“)</t>
    </r>
    <r>
      <rPr>
        <b/>
        <sz val="10"/>
        <color theme="1"/>
        <rFont val="Calibri"/>
        <family val="2"/>
        <scheme val="minor"/>
      </rPr>
      <t xml:space="preserve">
„Wandern und Zelten“: Erschließung geeigneter Plätze (zB stationäre „Pixel-Zelte“) als Kooperation mit österreichischen LAGs entlang der Donau </t>
    </r>
    <r>
      <rPr>
        <sz val="10"/>
        <color theme="1"/>
        <rFont val="Calibri"/>
        <family val="2"/>
        <scheme val="minor"/>
      </rPr>
      <t xml:space="preserve">
Zielsetzung 
• Anknüpfend an das bestehende Projekt „Pixel Hotel“( außergewöhnliche, ungenutzte Räume werden zu unkonventionellen, der Region entsprechenden Nächtigungsmöglichkeiten mit hohem Qualitätsstandard ausgebaut) will sich die Region Urfahr West mit weiteren LAGs entlang der Donau zusammenschließen und in einem ganzheitlichen Konzept „Pixel Zelte“ als Nächtigungsmöglichkeit für Wanderer und RadfahrerInnen schaffen. 
• Ungenutzte Flächen und Strukturen sollen reaktiviert und miteinander verbunden werden. 
• Schaffung eines neuen Raumerlebnisses im Rahmen dessen Nächtigen an ungewöhnlichen Orten in der Landschaft mit einem hohen Anspruch an Qualität und Design kombiniert wird. 
Was macht das Projekt besonders? 
Der Bereich Tourismus und Freizeitwirtschaft stellt eines der größten Entwicklungsfelder der Region Urfahr West dar (siehe Kapitel 2.4.), allen voran braucht es einen Ausbau der Nächtigungsinfrastruktur. Dieses Kooperationsprojekt kann aufgrund des großen Aktionsraums über mehrere LAGs sowie durch Möglichkeit der Ausdehnung auf die gesamte Region Urfahr West große Strahlkraft nach innen und außen haben. Bislang wird touristische Frequenz „vor der Haustür“ (Linz, Donau) unzureichend genutzt, diese kann durch Schaffung einzigartiger Übernachtungsmöglichkeiten erhöht werden. 
Mögliche ProjektträgerInnen: Tourismusverbände beteiligter Gemeinden </t>
    </r>
  </si>
  <si>
    <r>
      <rPr>
        <b/>
        <sz val="10"/>
        <color theme="1"/>
        <rFont val="Calibri"/>
        <family val="2"/>
        <scheme val="minor"/>
      </rPr>
      <t>Gemeinschaft – Generationen – Gesundheit - Mobilität – Bildung - Ortsentwicklung</t>
    </r>
    <r>
      <rPr>
        <sz val="10"/>
        <color theme="1"/>
        <rFont val="Calibri"/>
        <family val="2"/>
        <scheme val="minor"/>
      </rPr>
      <t xml:space="preserve">
Die Förderung der Gemeinschaft in der Region muss durch Projekte in verschiedensten Wirtschafts- und Lebensbereichen angeregt werden, wobei die Einbindung aller Bevölkerungsgruppen in Prozesse und Aktivitäten das übergeordnete Ziel darstellt. Generationsübergreifender Austausch stellt zB ein Arbeitsfeld dar, in dem durch enge Zusammenarbeit mit Bildungs-, Betreuungs- und Pflegeeinrichtungen verschiedene Generationen miteinander Arbeiten und Lernen können. Gemeinschaft heißt per se bereits Kooperation und bietet zahlreiche Möglichkeiten, sektorübergreifende Projekte mit Partnerinnen der öffentlichen Hand, des Wirtschafts- und Sozialbereichs umzusetzen.
• Projekt „Lerncafé für Kinder im Ort“ in Ottensheim: Unterstützung von Kindern durch Lernen und Arbeiten gemeinsam mit älteren Generationen
• „Gemeinschaftsgarten in Puchenau“‘: Eigenanbau von Obst und Gemüse (SPÖ Puchenau, Herr Zwettler)
• Projekt „Gemeinsamer Mittagstisch“ anstatt Essen auf Rädern</t>
    </r>
  </si>
  <si>
    <r>
      <rPr>
        <b/>
        <sz val="10"/>
        <color theme="1"/>
        <rFont val="Calibri"/>
        <family val="2"/>
        <scheme val="minor"/>
      </rPr>
      <t>Freizeit – Sport – Kultur - Beherbergung - Gastronomie –Kultur – Natur - Bildung</t>
    </r>
    <r>
      <rPr>
        <sz val="10"/>
        <color theme="1"/>
        <rFont val="Calibri"/>
        <family val="2"/>
        <scheme val="minor"/>
      </rPr>
      <t xml:space="preserve">
Sport- und Freizeiteinrichtungen sowie regionale Gastronomie stehen und werben mit ihren Angeboten häufig für sich, hier braucht es Konzepte und Projekte zur Unterstützung eines gemeinsamen Auftritts als Ausflugs- und Naherholungsregion. Dazu muss der Kulturbereich (Musik, Literatur, Architektur etc.) ebenso miteingebunden werden wie der Naturschutz. So entsteht an der Schnittstelle zwischen Freizeit und Natur ein eigenes Tourismus- und Projektfeld der „Naturvermittlung“. Zentrale Stakeholder im Bereich Naturtourismus sind dabei GrundbesitzerInnen, mit denen schon in der Entstehungsphase von Projekte intensiv kooperiert werden muss, um nachhaltige Destinationen zu schaffen.
• Regionale(r) SportkoordinatorIn: Vernetzung der Sport- und Freizeitangebote sowie der AnbieterInnen und NachfragerInnen, Organisation von Aktivitäten (Sportlehrgänge, Sportwochen), enge Zusammenarbeit mit Schulen, Betrieben etc.
• Wanderroute Pesenbachtal: Aufwertung der in Zusammenarbeit mit dem „Café Einkehr“ am Kurhaus, Besichtigung des Kräutergartens, Angebot von Souvenirs etc.
</t>
    </r>
    <r>
      <rPr>
        <b/>
        <sz val="10"/>
        <color theme="1"/>
        <rFont val="Calibri"/>
        <family val="2"/>
        <scheme val="minor"/>
      </rPr>
      <t xml:space="preserve">
Raumentwicklung – Ortskernbelebung - Wirtschaft – Verkehr - Energie</t>
    </r>
    <r>
      <rPr>
        <sz val="10"/>
        <color theme="1"/>
        <rFont val="Calibri"/>
        <family val="2"/>
        <scheme val="minor"/>
      </rPr>
      <t xml:space="preserve">
Insbesondere wirtschaftliche Entwicklung passiert immer im Raum und darf nicht an den Gemeindegrenzen enden. In der Region Urfahr West wurde ein INKOBA-Gemeindeverband gegründet, im Zuge dessen Gemeinden gemeinsam strategische Leitlinien zur nachhaltigen Weiterentwicklung der Flächenressourcen in der Region gesichert ist. Professionelles Vollzeit-Management ist für Betriebsansiedlung und Standortentwicklung im Einklang Verkehrs- und Energieinfrastruktur zuständig. Flächenmanagement meint dabei nicht ausschließlich die Akquise neuer Betriebe und sondern im gleichen Maß Innenentwicklung und die Aktivierung bestehender Flächen vor allem in Ortskernen.
• Erarbeitung eines regionalen Raumentwicklungskonzepts: Festlegung zu entwickelnder Räume, ihrer aktuellen und potentiellen Funktionen sowie benötigter Ressourcen
• Web-Plattform oder APP „Schau auf Linz“: zur Einbindung BürgerInnen in Ortsentwicklungsprozesse
• Öffentliche Flächen- und Gebäudedatenbank: Erhebung freier Ressourcen je Gemeinde und überregionale Vermarktung
</t>
    </r>
    <r>
      <rPr>
        <b/>
        <sz val="10"/>
        <color theme="1"/>
        <rFont val="Calibri"/>
        <family val="2"/>
        <scheme val="minor"/>
      </rPr>
      <t xml:space="preserve">
„Donauradweg und Kanufahrt auf der Moldau“ in Kooperation mit der LEADER-Region Donau-Böhmerwald </t>
    </r>
    <r>
      <rPr>
        <sz val="10"/>
        <color theme="1"/>
        <rFont val="Calibri"/>
        <family val="2"/>
        <scheme val="minor"/>
      </rPr>
      <t xml:space="preserve">
Zielsetzung 
• Schaffung eines erlebnisorientieren Freizeitangebots an der Donau 
• Durch die Kombination von Radfahren und Kanutour soll ein unverwechselbares Angebotspaket entstehen, welches neue Perspektiven auf die Natur- und Wasserwelt der Region ermöglicht 
• Auf verschiedenen Streckenabschnitten werden für RadfahreInnen Kanutouren inklusiv Radtransport angeboten (am Ende der Kanutour steht das Rad zur Weiter- oder Heimfahrt bereit) 
• Kanu: Bei Selbststeuerung erfolgt eine professionelle Einweisung, weiters soll es die Möglichkeit von Führungen durch Guides geben, sodass Angebote auch für Betriebsausflüge, Schulklassen etc. nutzbar ist 
• Errichtung ausgewiesener Ein- und Ausstiegstellen sowie Pausenplätzen entlang der Rad- und Kanustrecken 
• Einbindung von Freizeiteinrichtungen, Gastronomie. und Beherbergungsbetrieben entlang der Weg- und Flussstrecke sodass ein ganzheitliches Angebot (bei Bedarf mit Verpflegung und Übernachtung) entsteht 
Was macht das Projekt besonders? 
Die Region Urfahr West verfügt über eine einzigartige Kombination verschiedener Naturräume auf kleinem Raum. Durch dieses Freizeitangebot wird diese Charakteristik nutzbar - das Hügelland der nördlichen Panoramagemeinden ist mit dem Rad oder E-Bike zu erkunden, mit dem Kanu bietet sich entlang der Donau eine völlig andere und nicht minder reizvolle Naturkulisse. Indem das Vorhaben als Kooperationsprojekt über einen noch größeren Aktionsraum gespannt wird, erhöht sich der Erlebniswert für Einheimische und Gäste. 
Mögliche ProjektträgerInnen: Tourismusverbände beider Regionen 
</t>
    </r>
  </si>
  <si>
    <r>
      <rPr>
        <b/>
        <sz val="10"/>
        <color theme="1"/>
        <rFont val="Calibri"/>
        <family val="2"/>
        <scheme val="minor"/>
      </rPr>
      <t xml:space="preserve">Kulturpfad „Maximilianische Turmlinie Leonding-Linz-Puchenau“ </t>
    </r>
    <r>
      <rPr>
        <sz val="10"/>
        <color theme="1"/>
        <rFont val="Calibri"/>
        <family val="2"/>
        <scheme val="minor"/>
      </rPr>
      <t xml:space="preserve">
Die „Maximilianische Turmlinie“ ist eine im frühen 19. Jahrhundert errichtete Befestigungsanlage in Form eines Rings von 32 Festtürmen rund um die Stadt Linz. Sie diente als vorgeschobene Verteidigungslinie. 
Zielsetzung 
• Errichtung eines Kulturwegs entlang der „Maximilianischen“ Turmlinie als Geschichtslehrpfad mit Stationen an den jeweiligen Befestigungstürmen 
• Erlebnisorientierte Vermittlung / Information über Geschichte durch interaktive Elemente 
• Schaffung eines Freizeitangebots an der Schnittstelle Tourismus – Kultur – Bildung 
• Nutzung des touristischen Potenzials der Städte Linz und Leonding durch direkte Anknüpfung der Gemeinde Puchenau an den Kulturpfad 
• Einbindung von Gastronomie- und Beherbergungsbetriebe als Einkehrmöglichkeiten 
Was macht das Projekt besonders? 
Als wesentliches Ziel in der neuen Förderperiode 2014-2020 gilt der Aufbau einer verstärkten Partnerschaft mit der Stadt Linz in verschiedensten Bereichen. Dabei sieht die Region vor allem im Bereich Kultur, Tourismus und Bildung großes Potenzial für starke Zusammenarbeit. Die Region Urfahr West liegt vor den Toren der Stadt Linz und ist bereits als attraktiver Naturraum für zahlreiche Outdoorsportarten bekannt. Hier kann diese Kooperationsprojekt ansetzen und einen Beitrag zur Positionierung der Region als Naherholungsgebiet und naturnahen Erlebnisraum für Groß und Klein leisten. 
Mögliche ProjektträgerInnen: Gemeinde 
</t>
    </r>
    <r>
      <rPr>
        <b/>
        <sz val="10"/>
        <color theme="1"/>
        <rFont val="Calibri"/>
        <family val="2"/>
        <scheme val="minor"/>
      </rPr>
      <t xml:space="preserve">
Hosting eines internationalen Kooperation „Artist-In-Residence“- Programms </t>
    </r>
    <r>
      <rPr>
        <sz val="10"/>
        <color theme="1"/>
        <rFont val="Calibri"/>
        <family val="2"/>
        <scheme val="minor"/>
      </rPr>
      <t xml:space="preserve">
„Artist-In-Residence“-Programme sind eine etablierte Möglichkeit der Förderung des künstlerischen Austauschs auf internationaler Ebene. 
Zielsetzung 
• Kunstschaffende unterschiedlicher Fachrichtungen (Bildende Kunst, künstlerische Fotografie, Design, Komposition, Literatur, zeitgenössischer Tanz etc.) und Herkunftsländer werden für einen festgelegten Zeitraum in die Region eingeladen, um hier zu arbeiten und auszustellen. 
• Unterkunft und Arbeitsräume werden zur Verfügung gestellt. 
• Vernetzung einheimischer KünstlerInnen in der internationalen Kunst- und Kulturszene 
• Andererseits soll regionale Kultur in die künstlerische Arbeit der Beteiligten einfließen. 
• Entstandene Werke werden im Rahmen einer öffentlichen Ausstellung bzw. eines Kunstfestivals präsentiert. 
• Einbindung der Bevölkerung , ansässiger Firmen, Institutionen und Schulen in den künstlerischen Austausch und das Entstehen verschiedenster Kunstprojekte 
Was macht das Projekt besonders? 
Dieses Projekt zum interkulturellen Austausch außerhalb großer Städte soll v.a. jungen Kunstschaffenden in der Region die Möglichkeit bieten, sich in der internationalen Szene zu vernetzen und erste Kontakte zu knüpfen. Indem eine Vielzahl regionaler AkteurInnen und alle interessierten BürgerInnen in das Programm eingebunden werden, soll das Projekt Kulturvermittlung und Partizipation in einem neuartigen Setting anregen sowie Toleranz durch Begegnung und Interaktion fördern. 
Mögliche ProjektträgerInnen: Kulturvereine der Region in Zusammenarbeit mit Gemeinden </t>
    </r>
  </si>
  <si>
    <r>
      <rPr>
        <b/>
        <sz val="10"/>
        <color theme="1"/>
        <rFont val="Calibri"/>
        <family val="2"/>
        <scheme val="minor"/>
      </rPr>
      <t>Mobilitätsmanagement</t>
    </r>
    <r>
      <rPr>
        <sz val="10"/>
        <color theme="1"/>
        <rFont val="Calibri"/>
        <family val="2"/>
        <scheme val="minor"/>
      </rPr>
      <t xml:space="preserve">
Ziel: Möglichkeiten für die Implementierung bedarfsgerechter regionaler Verkehrslösungen
erarbeiten und pilothafte Umsetzung in der Region
Kooperation: steiermarkweit</t>
    </r>
  </si>
  <si>
    <r>
      <t xml:space="preserve">Durch den bisherigen Kooperationsaufbau und der Vernetzungsarbeiten konnten vor allem in den Wirtschaftssektoren Tourismus und Landwirtschaft wertvolle Erfahrungen gewonnen und gemeinsame Aktivitäten umgesetzt werden. 
</t>
    </r>
    <r>
      <rPr>
        <b/>
        <sz val="10"/>
        <color theme="1"/>
        <rFont val="Calibri"/>
        <family val="2"/>
        <scheme val="minor"/>
      </rPr>
      <t>Innerregional.</t>
    </r>
    <r>
      <rPr>
        <sz val="10"/>
        <color theme="1"/>
        <rFont val="Calibri"/>
        <family val="2"/>
        <scheme val="minor"/>
      </rPr>
      <t xml:space="preserve"> Im Themenfeld Landwirtschaft kooperieren wir mit der Landwirtschaftskammer Steiermark sowie mit dem Maschinenring Oststeiermark. Im Themenfeld Wirtschaft arbeiten wir mit der Wirtschaftskammer Steiermark und der Regionalentwicklung Oststeiermark zusammen. Im Themenfeld Tourismus werden wir das fachliche Know-How regionaler Institutionen nutzen, und mit dem Thermenland Steiermark, dem Tourismusregionalverband Oststeiermark und den regionalen Tourismusverbänden sowie dem Naturschutzbund zusammenarbeiten. Wir wollen mit den Thermen in unserer Region verstärkt zusammenarbeiten, um die Vernetzung Region und Therme zu leben. Im Bereich der Beschäftigung im Tourismus ist die Qualifizierungsagentur Oststeiermark unser Ansprechpartner. Regionale Produktlogistik ist ein zentrales Thema der Oststeiermark. Daher wollen wir hier mit den LAGs der Oststeiermark Initiativen starten. 
</t>
    </r>
    <r>
      <rPr>
        <b/>
        <sz val="10"/>
        <color theme="1"/>
        <rFont val="Calibri"/>
        <family val="2"/>
        <scheme val="minor"/>
      </rPr>
      <t>Überregional</t>
    </r>
    <r>
      <rPr>
        <sz val="10"/>
        <color theme="1"/>
        <rFont val="Calibri"/>
        <family val="2"/>
        <scheme val="minor"/>
      </rPr>
      <t xml:space="preserve">. Die „3*Initiative“ im Tourismus wollen wir gemeinsam mit der LAG südburgenland plus umsetzen, da hier bundeslandübergreifend ähnliche Problemlagen bestehen. Aufgrund der geografischen Lage ist es sinnvoll im Bereich des Naturtourismus (entlang der Lafnitz, RAMSAR) mit der Region Südburgenland und dem Naturschutzbund zu kooperieren. 
</t>
    </r>
    <r>
      <rPr>
        <b/>
        <sz val="10"/>
        <color theme="1"/>
        <rFont val="Calibri"/>
        <family val="2"/>
        <scheme val="minor"/>
      </rPr>
      <t xml:space="preserve">
Transregional</t>
    </r>
    <r>
      <rPr>
        <sz val="10"/>
        <color theme="1"/>
        <rFont val="Calibri"/>
        <family val="2"/>
        <scheme val="minor"/>
      </rPr>
      <t>. Mit der Lokalen Aktionsgruppe Innovativ Dél-Zala Vidékfejlesztési Egyesület aus dem Komitat Zala in Ungarn wurden durch erste Vernetzungsmaßnahmen zwischen EntscheidungsträgerInnen Vertrauen zur weiterführenden Zusammenarbeit aufgebaut. Inhaltlich wurde in der Periode 2007 – 2013 an der Vermarktung von regionalen Produkten und Entwicklung touristischer Wertschöpfungsketten gearbeitet. Auf diese Kooperation wollen wir auch in dieser Förderperiode setzen.</t>
    </r>
  </si>
  <si>
    <r>
      <rPr>
        <b/>
        <sz val="10"/>
        <color theme="1"/>
        <rFont val="Calibri"/>
        <family val="2"/>
        <scheme val="minor"/>
      </rPr>
      <t>Innerregional.</t>
    </r>
    <r>
      <rPr>
        <sz val="10"/>
        <color theme="1"/>
        <rFont val="Calibri"/>
        <family val="2"/>
        <scheme val="minor"/>
      </rPr>
      <t xml:space="preserve"> Kooperationsaktivitäten wollen wir mit den Energieregionen Steirisches Wechselland und Ökoenergiebezirk Fürstenfeld durchführen. 
</t>
    </r>
    <r>
      <rPr>
        <b/>
        <sz val="10"/>
        <color theme="1"/>
        <rFont val="Calibri"/>
        <family val="2"/>
        <scheme val="minor"/>
      </rPr>
      <t>Überregional.</t>
    </r>
    <r>
      <rPr>
        <sz val="10"/>
        <color theme="1"/>
        <rFont val="Calibri"/>
        <family val="2"/>
        <scheme val="minor"/>
      </rPr>
      <t xml:space="preserve"> Als einer der Stützpfeiler für das Thema nachhaltige Energie gilt in der Oststeiermark sicher die Energieregion Oststeiermark GmbH (EROM). Sie bildet die institutionalisierte Schnittstelle zwischen AkteurInnen aus dem Energiebereich. Weiter stärken wollen wir die Zusammenarbeit mit der Lokalen Aktionsgruppe Bucklige Welt-Wechselland, da sich das Wechselgebiet auf beide Bundesländer erstreckt und Bewusstseinsmaßnahmen im Naturbereich für uns nur gemeinsam Sinn ergeben. 
</t>
    </r>
    <r>
      <rPr>
        <b/>
        <sz val="10"/>
        <color theme="1"/>
        <rFont val="Calibri"/>
        <family val="2"/>
        <scheme val="minor"/>
      </rPr>
      <t>Transregional.</t>
    </r>
    <r>
      <rPr>
        <sz val="10"/>
        <color theme="1"/>
        <rFont val="Calibri"/>
        <family val="2"/>
        <scheme val="minor"/>
      </rPr>
      <t xml:space="preserve"> Die Lokale Aktionsgruppe Innovativ Dél-Zala Vidékfejlesztési Egyesület steht am Anfang ihrer Bemühungen um das Thema Erneuerbare Energie in ihrer Region zu etablieren. Gemeinsam wollen wir durch Kooperationsprojekte das Thema in beiden Regionen (weiter)entwickeln. 
Ersten Kontakt zum Thema „Erneuerbarer Energie und Mobilität“ hatten wir mit der Lokalen Aktionsgruppe Leipziger Muldenland in Deutschland. Diesen Kontakt wollen wir vertiefen und Know-How und Erfahrung im Bereich Kommunales Energiemanagement austauschen.</t>
    </r>
  </si>
  <si>
    <r>
      <rPr>
        <b/>
        <sz val="10"/>
        <color theme="1"/>
        <rFont val="Calibri"/>
        <family val="2"/>
        <scheme val="minor"/>
      </rPr>
      <t>Innerregional.</t>
    </r>
    <r>
      <rPr>
        <sz val="10"/>
        <color theme="1"/>
        <rFont val="Calibri"/>
        <family val="2"/>
        <scheme val="minor"/>
      </rPr>
      <t xml:space="preserve"> Wenn es um das Thema Regionale Identität geht werden wir mit den Gemeinden sowie mit ansässigen Vereinen (z.B. Hist. Verein Wechselland, Museumsverein Fürstenfeld, …), (Tourismus)Organisationen zusammenarbeiten, um hier von Beginn wichtige Institutionen mit im Boot zu haben.
</t>
    </r>
    <r>
      <rPr>
        <b/>
        <sz val="10"/>
        <color theme="1"/>
        <rFont val="Calibri"/>
        <family val="2"/>
        <scheme val="minor"/>
      </rPr>
      <t>Überregional.</t>
    </r>
    <r>
      <rPr>
        <sz val="10"/>
        <color theme="1"/>
        <rFont val="Calibri"/>
        <family val="2"/>
        <scheme val="minor"/>
      </rPr>
      <t xml:space="preserve"> Das Thema der Willkommenskultur wollen wir unserer Region gemeinsam mit der Regionalentwicklung Oststeiermark aufbauen. Hier sind unsere Ansprechpartner auch die Gemeinden, da wir das Thema institutionell verankern möchten. 
Im Bereich Lebenslanges Lernen – Community Education arbeiten wir gemeinsam mit der Fachabteilung Bildung und Gesellschaft, Abteilung Lebenslanges Lernen des Landes Steiermark. 
Gemeinsam mit der Landwirtschaftskammer Steiermark wollen wir die Forschung näher an die Betriebe bringen und Netzwerkarbeit zwischen Betrieb und Universität gewährleisten. 
Im Bereich der Bildungsverbünde hat die Qualifizierungsagentur Oststeiermark erste Erfahrungen gemacht, deshalb ist es unser Anliegen hier die Kooperation zu stärken. 
Bei Themen die Jugendliche in unserer Region betreffen, streben wir die Zusammenarbeit mit dem Regionalen Jugendmanagement an. Diese Einrichtung ist die Schnittstelle zwischen Jugendzentren in der Region und dem Jugendreferat des Landes Steiermark. Gemeinsam mit der LAG Zirbenland wollen wir an dem Thema „Wissen schafft Region“ arbeiten.</t>
    </r>
  </si>
  <si>
    <t>Anzahl neuer Ansätze wie ältere Menschen ihre Kompetenzen, etc. für die Region einsetzen können</t>
  </si>
  <si>
    <t>Es gibt zusätzliche Aus- und Weiterbildungsangebote zum Thema Ökoenergie</t>
  </si>
  <si>
    <t>Bei den Zielgruppen hat sich das Wissen über Nutzen und Möglichkeiten bzgl. erneuerbarer Energien und Steigerung der Energieeffizienz erweitert</t>
  </si>
  <si>
    <t>Anzahl ausgebildeter EnergieberaterInnen für die Zielgruppen
o Haushalte/Private</t>
  </si>
  <si>
    <t>Gemeinden verfügen über kommunales Energieumsetzungskonzept</t>
  </si>
  <si>
    <t>Regional vorhandene Energiepotenziale sind besser ausgeschöpft</t>
  </si>
  <si>
    <t>Anzahl der Gemeinden mit Energieumsetzungskonzept</t>
  </si>
  <si>
    <t>Anzahl neu etablierter Strukturen für Ressourcenmanagement</t>
  </si>
  <si>
    <t xml:space="preserve">Anzahl geschaffener/gesicherter Arbeitsplätze </t>
  </si>
  <si>
    <t>Anteil der Eigenversorgung am Gesamtenergieverbrauch</t>
  </si>
  <si>
    <t>Gemeinsames Strukturkonzept ist erarbeitet</t>
  </si>
  <si>
    <t>Gemeinsames Marketingkonzept ist erarbeitet</t>
  </si>
  <si>
    <t>Es gibt eine klare innerregionale Aufgabenverteilung und etablierte Abstimmungsprozedere zwischen den TourismusakteurInnen</t>
  </si>
  <si>
    <t>Die Tourismusregion Südburgenland betreibt gemeinsames Marketing bei ausgewählten Zielgruppen</t>
  </si>
  <si>
    <t>Die Marke Südburgenland ist bei ausgewählten Zielgruppen besser etabliert</t>
  </si>
  <si>
    <t>Beschäftigte im Tourismus wissen besser über regionale Tourismusangebote Bescheid</t>
  </si>
  <si>
    <t>Anzahl neuer wissensvermittelnder Instrumente</t>
  </si>
  <si>
    <t>Anzahl von Tourismusbeschäftigten, die Qualifizierungs- oder Informationsangebote in Anspruch nehmen</t>
  </si>
  <si>
    <t>Anzahl der Aktionen zur Ausweitung oder Verbesserung der Freizeitoder Tourismusangebote</t>
  </si>
  <si>
    <t xml:space="preserve">Anzahl der Mitgliedsbetriebe bei führenden Tourismusinitiativen
</t>
  </si>
  <si>
    <t>Es besteht ein vielfältiges, höherwertiges Freizeit- und Tourismusangebot</t>
  </si>
  <si>
    <t>Touristische Erfolgsmodelle sind breiter am Markt verankert</t>
  </si>
  <si>
    <t>Regionstypische und authentische, familiengeführte Betriebe bereichern das Beherbergungsangebot</t>
  </si>
  <si>
    <t>Anzahl regionstypischer Beherbergungsbetriebe im Segment:
o 3*-Betriebe</t>
  </si>
  <si>
    <t>v.a. im Bereich
o Ein Stück vom Paradies®</t>
  </si>
  <si>
    <t>(Künftige) KonsumentInnen haben ihr Wissen bezüglich landwirtschaftlicher Kreisläufe u. Leistungen erweitert</t>
  </si>
  <si>
    <t>Potenzielle KonsumentInnen Burgenland 2020 haben Fertigkeiten erlangt, die eine Verarbeitung regionaler Produkte wahrscheinlicher macht</t>
  </si>
  <si>
    <t>Anzahl professioneller Leerflächenmanagements</t>
  </si>
  <si>
    <t>Bestehende Gewerbe- und Industrieflächen werden aktiv vermittelt</t>
  </si>
  <si>
    <t>Anzahl geschaffener/gesicherter Arbeitsplätze (Öko-MobilitätsberaterInnen)</t>
  </si>
  <si>
    <t xml:space="preserve">Öko- Mobilitätsmanagement ist personell verankert </t>
  </si>
  <si>
    <t>Es besteht ein professionelles Öko-Mobilitätsmanagement in der Region</t>
  </si>
  <si>
    <t>(Künftige) VerkehrsteilnehmerInnen verändern ihre Einstellungsmuster im Sinne der Maßnahmen</t>
  </si>
  <si>
    <t>Anzahl der Aktionen zur Einstellungsänderung bei Zielgruppen</t>
  </si>
  <si>
    <t>Anzahl von initiierten Umsetzungsprojekten der Öko-Mobilität</t>
  </si>
  <si>
    <t>Der Zugang zu Qualifizierung ist für die gesamte regionale Bevölkerung verbessert</t>
  </si>
  <si>
    <t>Anzahl neuer Aus- und Weiterbildungsangebote</t>
  </si>
  <si>
    <t>Anzahl neuer Ausbildungsangebote</t>
  </si>
  <si>
    <t>Jugendliche erhalten gezielte Unterstützung zur besseren Entfaltung ihrer Talente und unter Berücksichtigung ihrer besonderen Bedürfnisse</t>
  </si>
  <si>
    <t>Es gibt professionell agierende „Projektmotoren“ in der Region</t>
  </si>
  <si>
    <t>Es bestehen neue Angebote für Gesundheitsdienstleistungen</t>
  </si>
  <si>
    <t>Es gibt zusätzliche Freizeit- und Bewegungsangebote/Infrastrukturen für Kinder, Ältere sowie generationsübergreifend</t>
  </si>
  <si>
    <t>Es gibt neue Lösungen für das Älterwerden in gewohnter Umgebung</t>
  </si>
  <si>
    <t>Ausgewählte Zielgruppen sind mittels geeigneter Formate in die politischen Entscheidungs- und Planungsprozesse sowie in das Gemeinschaftsleben eingebunden</t>
  </si>
  <si>
    <t>Es gibt neue PPP-Modelle im Bereich erneuerbare Energien</t>
  </si>
  <si>
    <t>Private erbringen vermehrt soziale Dienstleistungen</t>
  </si>
  <si>
    <t>Private investieren vermehrt in Landwirtschaft und Natur (AF1.3)</t>
  </si>
  <si>
    <t>Gemeinden haben Kosten- und Arbeitszeitsenkungen für die Erbringung ihrer Dienstleistungen realisiert</t>
  </si>
  <si>
    <t>Schwerpunktthemen der regionalen Entwicklung sind regionsübergreifend bearbeitet</t>
  </si>
  <si>
    <t>Anzahl ausgebildeter „Projektmotoren“</t>
  </si>
  <si>
    <t>Anzahl zusätzlicher Rehabilitationsangebote</t>
  </si>
  <si>
    <t>Anzahl zusätzlicher, generationsspezifischer od. übergreifender Freizeit- und Bewegungsangebote</t>
  </si>
  <si>
    <t>Anzahl umgesetzter Modellvorhaben f. Wohnen u. Leben im Alter</t>
  </si>
  <si>
    <t>Anzahl der Initiativen zur Beteiligung der spezifischen Zielgruppen</t>
  </si>
  <si>
    <t>Anzahl der Orte mit organisierter Nachbarschaftshilfe</t>
  </si>
  <si>
    <t>Anzahl neuer Beteiligungsmodelle in Landwirtschaft und Natur</t>
  </si>
  <si>
    <t>Anzahl regionsübergreifender und internationaler Aktivitäten</t>
  </si>
  <si>
    <t>Zahl der privaten Solar- und Photovoltaikanlagen</t>
  </si>
  <si>
    <t>Anzahl regionaler Vernetzungsplattformen für Lebenslanges Lernen</t>
  </si>
  <si>
    <t>Es besteht Klarheit und Abstimmung zur Nutzung der erneuerbaren Energieträger in Verbindung zur Rolle als Nationalpark Region, der regionale Schwerpunkt Energiesparen ist definiert und in Gang gesetzt.</t>
  </si>
  <si>
    <t>Ein regionales Konzept mit neuen Ansätze und ersten Umsetzungen für mehr sanfte Mobilitätlösungen existieren</t>
  </si>
  <si>
    <t>Die Positionierung der Region mit den Themen Wildnis, Natur und
Kulturlandschaft ist klar formuliert, kommuniziert und wird
wertschöpfend genutzt. Die Region hat ein erweitertes und
vielfältiges Angebot attraktiver, qualitativer Almen (als
authentisches Aushängeschild).</t>
  </si>
  <si>
    <t>Die Region kann die lokalen Auswirkungen des Klimawandels einschätzen und besitzt eine kommunizierte Strategie für Vermeidung, Anpassung und CO² Einsparung</t>
  </si>
  <si>
    <t>Der Schutz von nat. Ressourcen sowie der Erhalt der Biodiversität sind in der Region verankert.</t>
  </si>
  <si>
    <t xml:space="preserve"> </t>
  </si>
  <si>
    <t>Die Energieeffizienz in der Region und der Anteil an erneuerbaren Energieträgern ist gesteigert</t>
  </si>
  <si>
    <t>Anzahl der Partner, die an der Entwicklung von Leerstands-Konzepten mitarbeiten.</t>
  </si>
  <si>
    <t>Planungsprozesse für spezifische Angebote zur Schaffung von Wohn-, Betreuungs- und Arbeitsformen sind durchgeführt</t>
  </si>
  <si>
    <t>Konzepte für die Nutzung leer stehender Liegenschaften sind erarbeitet und teilweise umgesetzt</t>
  </si>
  <si>
    <t>Durch die Nachnutzung von bestehenden Gebäuden und Anlagen konnte der Bodenverbrauch in der Region gedrosselt werden.</t>
  </si>
  <si>
    <t>Die bestehende (historische) Baustruktur wurde erhalten und behutsam für Nach‐ bzw. Neunutzungen adaptiert.</t>
  </si>
  <si>
    <t>Anzahl Nach‐ und Neunutzungen in bestehenden (historischen) Bausubstanzen</t>
  </si>
  <si>
    <t>Innovative Nutzungskonzepte haben zur Umsetzung neuer Unternehmens‐ und/oder Wohnformen geführt.</t>
  </si>
  <si>
    <t>Anzahl innovativer bzw. neuer Unternehmens‐ bzw. Wohnformen in der Region (Pilotprojektcharakter)</t>
  </si>
  <si>
    <t>Anzahl regionaler bzw. interkommunaler Konzepte zur Steigerung der Energieeffizienz</t>
  </si>
  <si>
    <t>Das Verhalten der Bevölkerung und der Gemeinden in den Bereichen der Abfallvermeidung, Abfalltrennung und Abfallverwertung hat sich verbessert.</t>
  </si>
  <si>
    <t>In der Region werden energiesparende Maßnahmen auf privater und Gemeinde-Ebene umgesetzt.</t>
  </si>
  <si>
    <t>Anzahl der Teilnehmer an Informationsveranstaltungen</t>
  </si>
  <si>
    <t>Anzahl der Maßnahmen und Aktionen zur Attraktivierung des öffentlichen Verkehrs</t>
  </si>
  <si>
    <t>Die nachhaltige Mobilität ist in der Bevölkerung und den Gemeinden akzeptiert und ein vorrangiges Thema. Die Angebote werden von den Pendlern angenommen.</t>
  </si>
  <si>
    <t>In der Region hat jede Gemeinde zumindest ein Carsharing-Angebot.</t>
  </si>
  <si>
    <t>Es gibt alternative Lebens- und Wohnmodelle für Senioren nach deren aktuellen Bedürfnissen</t>
  </si>
  <si>
    <t>Anzahl der bestehenden Betriebe</t>
  </si>
  <si>
    <t>Anzahl der neu angesiedelten Betriebe</t>
  </si>
  <si>
    <t>Anzahl der zusätzlich verwendeten Verkaufsflächen</t>
  </si>
  <si>
    <t>Anzahl der leer stehenden Verkaufsgebäude/-einheiten</t>
  </si>
  <si>
    <t>Kombination und Erweiterung von Betrieben</t>
  </si>
  <si>
    <t>Es gibt in der Region Strategien zur Anpassung an den Klimawandel, Potenziale zum Energiesparen und zur Nutzung Erneuerbarer Energien sind erschlossen</t>
  </si>
  <si>
    <t>Anzahl der Maßnahmen und Aktivitäten zur Förderung der Energieeffizienz</t>
  </si>
  <si>
    <t>In der Bevölkerung ist die Einstellung zur Energienutzung und zum Energiesparen verbessert bzw. verändert</t>
  </si>
  <si>
    <t>Entwicklung des Energieverbrauchs je EinwohnerIn (Daten 2009, Salzburg AG/SIR)</t>
  </si>
  <si>
    <t>Die öffentlichen Verkehrsmittel sind attraktiver, es gibt neue Mobilitätsmodelle und der Individualverkehr ist reduziert</t>
  </si>
  <si>
    <t>Die reg. E-Mobilität Infrastruktur wurde vernetzt und ausgebaut</t>
  </si>
  <si>
    <t>Anzahl neuer Mobilitätsmodelle</t>
  </si>
  <si>
    <t>Anzahl der neu geschaffenen E-Infrastruktureinrichtungen</t>
  </si>
  <si>
    <t>Anzahl der als green events umgesetzten Veranstaltungen</t>
  </si>
  <si>
    <t>In der Region wird bewusst mit dem Thema „green events“ umgegangen</t>
  </si>
  <si>
    <t>Anzahl der als „green events“ umgesetzten Veranstaltungen</t>
  </si>
  <si>
    <t>In der Region ist das Wissen über nachhaltige Flächennutzung, Energieeffizienz und alternative Energieformen sowie dem Klimaschutz bzw. der Klimawandelanpassung vorhanden und die Verhaltensänderung in der Bevölkerung wird angeregt</t>
  </si>
  <si>
    <t>Die Infrastruktur für all jene, die mit dem Schifahren, Tourengehen oder Langlaufen u.a. beginnen möchten, ist ausgebaut und miteinander vernetzt.</t>
  </si>
  <si>
    <t>Erneuerbare Energieträger werden verstärkt eingesetzt. Die Energieeffizienz in öffentlichen Gebäuden und öffentlichen Räumen wurde gesteigert.</t>
  </si>
  <si>
    <t>In den Gemeinden wurden Maßnahmen zum aktiven Klimaschutz mit Fokus auf nachhaltige Mobilität umgesetzt.</t>
  </si>
  <si>
    <t>Durch regionale Zusammenarbeit (LAG-übergreifend) konnte der Modal Split zugunsten des Fuß- und Radverkehrs sowie des ÖV bzw. des Mischverkehrs (MIV+ÖV) in der Region verbessert werden.</t>
  </si>
  <si>
    <t>Die Gemeinden der Region haben Projekte zu einer gemeinsamen Standortpolitik durchgeführt und beabsichtigen, den gemeinsamen Weg fortzusetzen.</t>
  </si>
  <si>
    <t>Anzahl der Projekte zur gemeinsamen Standortpolitik inkl. Überlegungen für einen interkommunalen Ausgleich</t>
  </si>
  <si>
    <t>Die Gemeinden der Region haben eine Vereinbarung zur Abstimmung der Flächenwidmungen und Flächennutzungen auf regionaler Ebene getroffen und wenden diese auch in der Praxis an.</t>
  </si>
  <si>
    <t>Anzahl der AkteurInnen, die an regionalen Abstimmungsaktivitäten für Flächenwidmungen und Flächennutzungen teilgenommen haben</t>
  </si>
  <si>
    <t>Die Region hat in den betroffenen Sektoren Aktivitäten für die regionale Anpassung an den Klimawandel erarbeitet und mit der Umsetzung von Maßnahmen begonnen.</t>
  </si>
  <si>
    <t>Anzahl der Aktivitäten zur Anpassung an den Klimawandel</t>
  </si>
  <si>
    <t>Anzahl der AkteurInnen, die an Projekten zur Umsetzung der Landesstrategie ‚Energie- Autonomie 2050‘ teilgenommen haben</t>
  </si>
  <si>
    <t>Anzahl der Gemeinden, die die Grundsätze der Energieraumplanung verankert haben</t>
  </si>
  <si>
    <t>Die Gemeinden haben Grundsätze der Energieraumplanung in der Region verankert.</t>
  </si>
  <si>
    <t>Die Gemeinden der Region haben Maßnahmen realisiert, um die Flächenverfügbarkeit zu erhöhen und mehr leistbaren Wohnraum zur Verfügung zu stellen.</t>
  </si>
  <si>
    <t>Anzahl der Aktivitäten für die Verbesserung der Flächenverfügbarkeit, der Schaffung von mehr leistbarem Wohnraum und neuen Wohnformen</t>
  </si>
  <si>
    <t>Energieeffizientes, flächensparendes und nachhaltiges Bauen und Wohnen hat in der Region an Bedeutung gewonnen, insbesondere bei öffentlichen Gebäuden.</t>
  </si>
  <si>
    <t>Anzahl der Aktivitäten im Hinblick auf energieeffizientes, flächensparendes und nachhaltiges Bauen und Wohnen</t>
  </si>
  <si>
    <t>Anzahl der regionalen AkteurInnen, die an Aktivitäten im Hinblick auf energieeffizientes, flächensparendes und nachhaltiges Bauen und Wohnen teilgenommen haben</t>
  </si>
  <si>
    <t>Die Gemeinden haben Strategien für die Nutzung leerstehender Gebäude und alter Bausubstanz sowie für die Belebung der Ortskerne erarbeitet und Pilotprojekte umgesetzt.</t>
  </si>
  <si>
    <t>Anzahl der regionalen AkteurInnen, die sich an der Entwicklung und Umsetzung alternativer Mobilitätsangebote beteiligen</t>
  </si>
  <si>
    <t>Die nachhaltige Mobilität im Tourismus und Alltagsverkehr wurde ausgebaut</t>
  </si>
  <si>
    <t>Anzahl neuer umweltfreundlicher Mobilitätsangebote</t>
  </si>
  <si>
    <t>Gemeinden, Wirtschaft und Landwirtschaft agieren energieeffizienter</t>
  </si>
  <si>
    <t>Anzahl an Gemeinden und Betrieben, die Effizienzmaßnahmen ergriffen oder Klimaneutralität in Ihre Verfahren und Produkte übertragen haben</t>
  </si>
  <si>
    <t>Regionale erneuerbare Energiequellen werden verstärkt genutzt</t>
  </si>
  <si>
    <t>Neu erschlossene oder optimierte Nutzungen regionaler Ressourcen</t>
  </si>
  <si>
    <t>Es gibt regionale Anpassungsstrategien zum Klimawandel und Lenkungsmaßnahmen zur Freiraumnutzung</t>
  </si>
  <si>
    <t>Anzahl an Akteuren, die das Thema Klimawandelanpassung aufgegriffen haben</t>
  </si>
  <si>
    <t>Beteiligte Institutionen an Lenkungsmaßnahmen</t>
  </si>
  <si>
    <t>Anzahl neuer Konzepte und Effizienz- Maßnahmen, die in grenzüberschreitender Zusammenarbeit entstanden sind</t>
  </si>
  <si>
    <t>Teilregionen sind für Naturnahen, CO2 schonenden Tourismus bekannt</t>
  </si>
  <si>
    <t>Die Region setzt auf Energieproduktionsanlagen im Bereich erneuerbare Energien</t>
  </si>
  <si>
    <t>Die Region erzeugt/spart Energie</t>
  </si>
  <si>
    <t>Die Region entwickelt ein Stärkefeld im Bereich Erneuerbare Energie</t>
  </si>
  <si>
    <t>Teilregionen setzen auf Mikro ÖV-Systeme</t>
  </si>
  <si>
    <t>jährliches Umweltbildungs- und Führungsprogramm ist etabliert</t>
  </si>
  <si>
    <t>Besucher Umweltbildungs-/Führungsprogramm</t>
  </si>
  <si>
    <t>Die Region Terra Raetica ist für Radfahrfreundlichen Tourismus bekannt</t>
  </si>
  <si>
    <t>IWB liefert einen Beitrag Osttirol als Kompetenzstandort für AE und Mechatronik zu etablieren.</t>
  </si>
  <si>
    <t>Pilotprojekte zum Thema dezentrale Energieversorgung sind umgesetzt</t>
  </si>
  <si>
    <t>Anzahl der im Kontext der Klimawandelanpassung neu entwickelten Produkte bzw. Dienstleistungen.</t>
  </si>
  <si>
    <t>Anzahl der Personen (potentielle Nutzer) für welche das Mobilitätsangebot verbessert wird (Outcome).</t>
  </si>
  <si>
    <t>ETZ trägt dazu bei, dass grenzübergreifende Mobilitätsangebote entwickelt und besser genutzt werden.</t>
  </si>
  <si>
    <t>Anzahl der umgesetzten grenzübergreifenden Kulturprojekte</t>
  </si>
  <si>
    <t>Anzahl der umgesetzten Mobilitäts-Projekte.</t>
  </si>
  <si>
    <t>Entwicklung der Fahrgastzahlen auf der Bahnverbindung Lienz – Bruneck</t>
  </si>
  <si>
    <t>Entwicklung des Frequenzaufkommens am Drauradweg</t>
  </si>
  <si>
    <t>Anzahl der neu entwickelten grenzübergreifenden Tourismusangebote</t>
  </si>
  <si>
    <t>Anzahl der in die neu entwickelten Angebotsbündel integrierten Betriebe</t>
  </si>
  <si>
    <t>Höhe der durch die Projekte bei den Projektbeteiligten ausgelösten Investitionen (Outcome).</t>
  </si>
  <si>
    <t>Die kulturellen Interessen und Aktivitäten der Jugendlichen sind in beteiligungsorientierter und aktivierender Weise erhoben worden</t>
  </si>
  <si>
    <t>Es ist gelungen, Kindern und Jugendlichen sowie deren Eltern, Wissen zu regionalen Ressourcen zu vermitteln, sowie ihre diesbezügliche Einstellung und ihr diesbezügliches Verhalten positiv zu beeinflussen.</t>
  </si>
  <si>
    <t>Es ist gelungen, Wissen über das Thema Energie im Allgemeinen, erneuerbare Energien, neue Technologien und alternative Energieformen an die regionale Bevölkerung zu vermitteln und ihre diesbezügliche Einstellung sowie ihr damit in Zusammenhang stehendes Verhalten positiv zu verändern.</t>
  </si>
  <si>
    <t>Es ist gelungen, umweltschonende Maßnahmen zu setzen und den Bestand alter Bäume zu schützen.</t>
  </si>
  <si>
    <t>Es gibt Maßnahmen zur Innovationsorientierung der Unternehmen</t>
  </si>
  <si>
    <t>Ausbau und Professionalisierung der ARGE TANNO, die Wertschöpfungskette der Tanne ist in der Region gestärkt</t>
  </si>
  <si>
    <t>Optimale Schwerpunkte für Gemeinden werden gesetzt und regional abgestimmt (Jungfamilien, Senioren, Gesundheit, ...)</t>
  </si>
  <si>
    <t>Anzahl der überörtlichen (regionalen) Raumentwicklungskonzepte bis 2020</t>
  </si>
  <si>
    <t>Es gibt Gemeindekooperationen hinsichtlich Raumentwicklung, Ansiedelungspolitik, Tourismusentwicklung, Regionalentwicklung und weitere kommunale Agenden</t>
  </si>
  <si>
    <t>Das Wissen in der Region zum Thema "natürliche Ressourcen" und Klimaschutz hat sich erhöht und trägt zur Erhaltung und Pflege der Landschaften bei</t>
  </si>
  <si>
    <t>Das Wissen in der Region zum Thema "Energie, Energiesparen und Nachhaltigkeit" hat sich erhöht</t>
  </si>
  <si>
    <t>Anzahl der beteiligten / erreichter Personen</t>
  </si>
  <si>
    <t>Anzahl an Informationskanälen und -veranstaltungen</t>
  </si>
  <si>
    <t>Der Beitrag zu einem ausgewogenen Verhältnis zwischen Energiebedarf und Produktionspotential wurde gesteigert</t>
  </si>
  <si>
    <t>Anzahl geschaffener Erlebnisräume zum Themenschwerpunkt Energie und Natur</t>
  </si>
  <si>
    <t>Die regionalen Potenziale für die Nutzung erneuerbarer Energie wurden erkannt und werden angewandt. Pilothafte Projekte werden umgesetzt.</t>
  </si>
  <si>
    <t>Anzahl der initiierten Pilotumsetzungen zur erneuerbaren Energie</t>
  </si>
  <si>
    <t>WS 1.d: Es gibt Konzepte, Modelle, pilothafte Spezialanlagen zur Verarbeitung von biogener Substanz und zur Nutzung von erneuerbaren Energien.</t>
  </si>
  <si>
    <t>WS 1.d: Biokohle wird zur Verbesserung des Humusgehalts verwendet.</t>
  </si>
  <si>
    <t>NK 2.a: Der Naturpark Pöllauer Tal und die Ökoregion Kaindorf sind als regionale Opinion-Leader in den Bereichen Artenschutz, CO2‐ Bindungsmaßnahmen, Klimawandelanpassung und Humusaufbau bekannt.</t>
  </si>
  <si>
    <t>Anzahl Medienberichte bzw. medial kommunizierter Auszeichnungen</t>
  </si>
  <si>
    <t>NK 2.a: Es gibt Nutzungskonzepte für alte Streuobstbestände und Bracheflächen.</t>
  </si>
  <si>
    <t>NK 2.b: Es gibt neue Nutzungskonzepte für baukulturell bedeutende Substanz.</t>
  </si>
  <si>
    <t>NK 2.b: Es gibt modellhaft revitalisierte, baukulturelle Substanz von besonderer regionaler Bedeutung.</t>
  </si>
  <si>
    <t>GW 3.a: Es gibt eine Leerstandsdatenbank zur Vermittlung zwischen Leerstandsangebot und ‐nachfrage.</t>
  </si>
  <si>
    <t>GW 3.a: Es gibt zusätzlich installierte Gestaltungsbeiräte zur Kompetenzverbesserung bei baukulturellen Entscheidungen von Gemeinden.</t>
  </si>
  <si>
    <t>GW 3.a: Es gibt ein Konzept für bedarfsbezogenen Nahverkehr.</t>
  </si>
  <si>
    <t>KonsumentInnen wissen über die Funktion der Nahversorgung für den ländlichen Raum und die Wirkung ihres Konsumverhaltens besser Bescheid</t>
  </si>
  <si>
    <t>Bestand der Nahversorgungsbetriebe ist gesichert</t>
  </si>
  <si>
    <t>Jugendliche sind mobil und können ihre Freizeit in der Region aktiv (mit)gestalten</t>
  </si>
  <si>
    <r>
      <rPr>
        <b/>
        <sz val="10"/>
        <color theme="1"/>
        <rFont val="Calibri"/>
        <family val="2"/>
        <scheme val="minor"/>
      </rPr>
      <t>Sozialer Zusammenhalt
Stärkung des ehrenamtlichen Engagements</t>
    </r>
    <r>
      <rPr>
        <sz val="10"/>
        <color theme="1"/>
        <rFont val="Calibri"/>
        <family val="2"/>
        <scheme val="minor"/>
      </rPr>
      <t xml:space="preserve">: Ehrenamtliches Engagement ist in Österreich als eher rückläufig einzuschätzen. Es ist bekannt, dass Ehrenamtlichkeit und zivil-gesellschaftliches Engagement Maßnahmen und Betreuung brauchen, um einerseits kontinuierlich subjektiv empfundenen Nutzen für die Engagierten zu stiften, und ande-rerseits eine gute Wirkung des Engagements für die Gesellschaft zu generieren.
Unser Anliegen ist es daher, Vorhaben zu unterstützen, die zum ehrenamtlichen Engagement motivieren. Beispielsweise könnten ehrenamtliche Leistungen vor den Vorhang geholt werden, um aufzuzeigen, was die Freiwilligen für unsere Gesellschaft leisten.
Wir wissen auch, dass Ehrenamt Management und Organisation braucht. Daher wollen wir Unterstützungsstrukturen für ehrenamtliche Arbeit fördern, um die Organisation und Information zu verbessern. Hierzu zählt auch, Begegnungsräume bzw. multifunkti-onale Räume zu schaffen, um dem ehrenamtlichen Engagement eine (neue) physische Wirkstätte zur Verfügung zu stellen.
Als besonderen Schwerpunkt wollen wir zivilgesellschaftlich getragene Formen der Nachbarschaftshilfe unterstützen, die ohne wirtschaftliche Absichten zur Steigerung der Lebensqualität der Nordburgenländer beitragen. 
Impulse zur Integration setzen
</t>
    </r>
    <r>
      <rPr>
        <b/>
        <sz val="10"/>
        <color theme="1"/>
        <rFont val="Calibri"/>
        <family val="2"/>
        <scheme val="minor"/>
      </rPr>
      <t xml:space="preserve">
Interkulturelle Kompetenzen als Startstrategie</t>
    </r>
    <r>
      <rPr>
        <sz val="10"/>
        <color theme="1"/>
        <rFont val="Calibri"/>
        <family val="2"/>
        <scheme val="minor"/>
      </rPr>
      <t xml:space="preserve">. Hier setzen wir vor allem an den Kom-petenzen und Erfolgsgeschichten der Nordburgenländer an. So wollen wir Beispiele für gut funktionierende Konzepte inklusive Settings in der Region sammeln, daraus wichtige Erfolgsfaktoren ermitteln, und in Folge anwenden. Das Beispiel „RIKK“ aus Oberöster-reich hat gezeigt, dass diese Herangehensweise erfolgsversprechend ist.
Weitere Integrations- und Inklusionsprojekte. Da dies ein neues Feld für unsere LAG darstellt, gehen wir davon aus, dass im Zuge des Startprozesses neue Initiativen entstehen. </t>
    </r>
  </si>
  <si>
    <r>
      <rPr>
        <b/>
        <sz val="10"/>
        <color theme="1"/>
        <rFont val="Calibri"/>
        <family val="2"/>
        <scheme val="minor"/>
      </rPr>
      <t>Energie, die sich erneuert</t>
    </r>
    <r>
      <rPr>
        <sz val="10"/>
        <color theme="1"/>
        <rFont val="Calibri"/>
        <family val="2"/>
        <scheme val="minor"/>
      </rPr>
      <t xml:space="preserve">
  Wir setzen auf die Entwicklung von ergänzenden regionsspezifischen Studien- und Lehrangeboten
und den Ausbau (akademischer) Aus- und Weiterbildung auf Basis bestehender Schwerpunkte
zum Thema nachhaltiger Energie/Energieproduktion. Mit dem Ausbau bedarfsgerechter
Aufruf zur Bewerbung als Lokale Aktionsgruppe im Rahmen von CLLD gem. Art. 32 – 35 der Verordnung (EU) 1303/2013 22
Bildungsangebote können wir die regionalen Kapazitäten in Forschung und Entwicklung auf
diesem Gebiet auch stärker in die Umsetzung weitertragen und somit langfristig hochqualifizierte
Arbeitsplätze schaffen. Ein regionaler Bestand an qualifizierten Fachkräften erleichtert die
Ansiedlung spezialisierter Unternehmen, womit weitere Arbeitsplätze geschaffen werden können.
Mögliche Ansätze wären beispielsweise ein „Campus-Studiengang erneuerbare Energie“, ELearning-
Programme oder auch Fachsymposien zur besseren internationalen Etablierung des
Themas. Als Ideenbringer und damit möglicher Projektträger ist das Europäische Zentrum für
Erneuerbare Energie (EEE) in Güssing zu nennen. Nachdem Wissensaneignung neben –
Generierung und Verteilung – eine wesentliche Dimension im Innovationsprozess darstellt,
erwarten wir hierdurch wichtige Impulse für künftige betriebliche Innovationen in den Bereichen
Energieeffizienz und Erneuerbare Energien.
  Wissensvermittlung in Form von Beratungen und Informationskampagnen soll in weiterer Folge
dazu beitragen, dass sich private Haushalte, Betriebe sowie Gemeinden in ihren Handlungen
stärker in Richtung Nachhaltigkeit orientieren. Der Aufbau eines Beraterpools für Energieberatung
ist ein möglicher Ansatz, der zugleich Arbeitsplätze schafft bzw. Beschäftigungsmöglichkeiten
sicherstellt. Ebenso können Gemeinden in der Entwicklung von Energie-Masterplänen unterstützt
werden. Informationskampagnen sollen in die Breite wirken und Verhaltensänderungen in der
Bevölkerung im Sinne unserer Zielsetzungen initiieren. In der Vergangenheit haben wir zu
ähnlichen Anliegen verschiedensten Trägern unser Vertrauen geschenkt: Vom Verein PanSol über
Energie Burgenland bis hin zum EEE. Ideenbringer zum Thema war auch hier das EEE, das damit
auch künftig ein potenzieller Projektträger ist.
  Der Auf- bzw. Ausbau eines Roh- und Reststoffmanagementverbandes Südburgenland soll eine
weitere Maßnahme darstellen, um die Koordinierung verfügbarer Rohstoffressourcen innerhalb
der Region sowie deren Nutzung für die Energieerzeugung zu verbessern. Ein Vorgängerprojekt
wurde vom EEE betrieben, weshalb das EEE auch für die Umsetzung des Konzipierungsprojekts
einen geeigneten Träger darstellt.</t>
    </r>
  </si>
  <si>
    <r>
      <rPr>
        <b/>
        <sz val="10"/>
        <color theme="1"/>
        <rFont val="Calibri"/>
        <family val="2"/>
        <scheme val="minor"/>
      </rPr>
      <t>Paradies, das Gäste einlädt</t>
    </r>
    <r>
      <rPr>
        <sz val="10"/>
        <color theme="1"/>
        <rFont val="Calibri"/>
        <family val="2"/>
        <scheme val="minor"/>
      </rPr>
      <t xml:space="preserve">
  Im Tourismus werden wir Maßnahmen zum Ausbau der Zusammenarbeit und zur besseren
Abstimmung zwischen den TourismusakteurInnen setzen. Strukturelle Klarheit soll vor allem ein
Struktur- und Marketingkonzept bringen, das die Aufgabenverteilung innerregional klärt und die
Abstimmung zwischen den AkteurInnen – auch im Hinblick auf gemeinsame
Angebotsentwicklungen und Marketingaktivitäten – auf ein höheres Niveau hebt, was letztlich in
einer Systeminnovation gipfelt und durch die kooperative Herangehensweise gekennzeichnet ist.
Wir sehen Maßnahmen zur verbesserten Zusammenarbeit der etablierten Genussinitiativen sowie
der Anbieter naturtouristischer Angebote hier als besonders zielführend. Möglicher Projektträger
könnte die Südburgenland Tourismus GmbH (STG) bzw. auf Basis der laufenden
Umstrukturierungen eine südburgenländische Nachfolgeorganisation dieser sein.
  Einen weiteren Schwerpunkt werden Maßnahmen zur Qualifizierung und Information von
Tourismusbeschäftigten darstellen. Wir denken zum Beispiel an einen Qualifizierungsverbund
oder an die Erarbeitung von Online-Schulungen zur Vermittlung von Regionswissen. Eine
Ausweitung des Hotel-Infokanals ist ebenso denkbar wie eine Hotel-Roadshow. Zum Thema
Qualifizierung soll zudem eine regionsübergreifende Kooperation mit den steirischen Nachbarn
neue Impulse bringen. Sämtliche Nennungen sind das Ergebnis eines intensiven
Austauschprozesses mit den verantwortlichen südburgenländischen Touristikern. Jede einzelne
Organisation (derzeit 3 Regionalverbände) oder auch die STG könnte als Träger fungieren. Die
Qualifizierung trägt zur Gestaltung individueller Lebens- und Arbeitschancen der Beschäftigten bei
und dass diese den Herausforderungen im Arbeitsleben besser begegnen können. Damit erwarten
wir uns einen Beitrag zur Sicherung dieser Arbeitsplätze im Tourismus.
  Um unser touristisches Portfolio wettbewerbsfähiger zu gestalten, sollen weiters Maßnahmen
unterstützt werden, die die Entwicklung neuer Tourismusangebote zum Ziel haben oder bestehende Angebote adaptieren und erweitern. Qualitätvolle und neue innovative
Tourismusangebote sollen zur Attraktivität unserer Region als Tourismusdestination beitragen
und somit Tourismus-Arbeitsplätze für die Zukunft sichern und ausbauen. Der Fokus soll auf
authentische, regionstypische Angebote gelegt werden: Wir nennen als Beispiel
Angebotsentwicklungen auf Basis eines Südburgenlandhistorik-Masterplans, der regionseigenes
Wissen und Geschichte aufgreift und als Leitfaden für Aktivitäten dient. Ansatzpunkte für Impulse
und Inszenierungen liefern dabei kulturgeschichtliche Themen wie die Eisenerzeugung, die
Hügelgräber, die Türken in der Region oder der Heilige Martin. Wir wollen auch Aktivitäten zur
Ausweitung und Qualitätssteigerung regionstypischer oder familiengeführter
Beherbergungsangebote wie Urlaub am Bauernhof oder Kellerstöcklbetriebe setzen. 3*-Betriebe
sollen durch spezifische Maßnahmen unterstützt werden, um die Nächtigungen in diesem Sektor
zu steigern und somit Beschäftigungsmöglichkeiten zu erhalten. Unsere touristischen Standbeine
und Frequenzbringer rund um die Themen Wein &amp; Kulinarik sowie die Genuss-Initiativen stellen
jene Bereiche dar, in denen wir unsere Bemühungen noch weiter ausbauen und intensivieren
möchten. RadfahrerInnen und Familien sollen als spezifische Zielgruppen noch stärker
angesprochen werden. Als TrägerInnen wird hier ein breiter Mix verschiedenster Vereine und
Institutionen auftreten – beispielsweise zum Thema „Wein &amp; Kulinarik“ die Weinidylle
Südburgenland oder „Südburgenland – Ein Stück vom Paradies®. Es geht uns dabei im Besonderen
um die Erarbeitung neuer Sektor-/Produktionsstufen übergreifender Lösungen mit Potenzial eines
überregionalen Marktangebots (z.B. Organisation von Wertschöpfungsketten) und somit der
Gestaltung regionaler Innovation, um die Schaffung neuer Produkte und Dienstleistungen zu
unterstützen.</t>
    </r>
  </si>
  <si>
    <r>
      <rPr>
        <b/>
        <sz val="10"/>
        <color theme="1"/>
        <rFont val="Calibri"/>
        <family val="2"/>
        <scheme val="minor"/>
      </rPr>
      <t>Boden, der nährt</t>
    </r>
    <r>
      <rPr>
        <sz val="10"/>
        <color theme="1"/>
        <rFont val="Calibri"/>
        <family val="2"/>
        <scheme val="minor"/>
      </rPr>
      <t xml:space="preserve">
  Primär soll Wissen über landwirtschaftliche Kreisläufe und Leistungen vermittelt werden, um die
Kommunikationsstränge zwischen LandwirtInnen und KonsumentInnen wieder zu beleben, die im
Zuge des Wandels der ländlichen Strukturen abgerissen sind. So können konstruktive Diskurse der
landwirtschaftlichen Betriebe mit dem gesellschaftlichen Umfeld gestärkt werden, was die
Akzeptanz und Anerkennung für regionale, landwirtschaftliche Produkte erhöhen soll.
Beispielhafte Maßnahmen und Aktionen wären etwa ein Erlebnisbauernhof, Thementage oder
auch Kooperationen zwischen LandwirtInnen und Schulen. Letzteres hat beispielsweise die
Landjugend aufgegriffen und deponiert, dass sie diesbezüglich ein Projekt vorantreiben möchte.
Uns ist auch wichtig, relevante regionale Strukturen im Themenbereich von Beginn an in die
Initiativen einzubeziehen (z.B. die Wirtschaftskammer gemeinsam mit der
Landwirtschaftskammer).
  Die gezielte Vermittlung von speziellen Fertigkeiten wie etwa Kochkurse zur Veredelung regional
erzeugter Produkte soll zusätzlich die Nachfrage nach diesen Produkten erhöhen. Die Abhaltung
von Seminaren durch LandwirtInnen kann ebenso als Maßnahme zur Diversifizierung gedacht
werden und gibt speziell Frauen in der Landwirtschaft neue wirtschaftliche Perspektiven und
Beschäftigungsmöglichkeiten. Mögliche Träger dafür könnte der Landesverband bäuerlicher
Selbstvermarkter, die SeminarbäuerInnen oder die Landwirtschaftskammer selbst sein.
  Des Weiteren sollen Aktivitäten gesetzt werden, um regionale Produkte stärker sichtbar und
greifbar zu machen, indem beispielsweise regionale Produkte verstärkt in Betrieben oder Schulen
angeboten werden. Die Landwirschaftskammer oder ihr zugehörige oder nahestehende
Organisationen bieten sich hier als Träger an.
  Um angebotsseitig wirksam zu werden, sollen Maßnahmen zur Unterstützung der Betriebe in
ihren Diversifizierungsbemühungen umgesetzt werden, also die Aufnahme neuer innovativer
Produkte oder Dienstleistungen zur Realisierung von Wachstumschancen und Sicherung von
Arbeitsplätzen. Das kann ebenso Aus- und Weiterbildungsangebote umfassen wie auch
koordinierende, informierende oder bewusstseinsbildende Maßnahmen. Denkbare Formate sind
auch Exkursionen oder Workshops, um Betriebe für Diversifizierungsaktivitäten zu sensibilisieren. Im Besonderen sollen organisatorische oder marktbezogene Innovationen als Ergebnis unserer
Bemühungen gefördert werden, indem vor allem sektorübergreifende
Einkommenskombinationen z.B. mit touristischen Angeboten und Produktveredelungen forciert
werden und damit erfolgversprechende Nischen besetzt werden. Ideenbringer und damit
wahrscheinlicher Träger ist die Landwirtschaftskammer.
  Pilotinitiativen beziehungsweise Modellvorhaben sollen praktische Beispiele liefern, wie
erfolgreiche Diversifizierungsvorhaben aussehen können und so zur Nachahmung animieren.
Soziale Dienstleistungen durch Green Care – von der Kinderbetreuung bis Krankenpflege –
werden von der Landwirtschaftskammer forciert und verdienen als Thema für Bauernhöfe
besonderes Augenmerk, da diese direkt beschäftigungswirksam sein können. Die Etablierung
solcher Dienstleistungen bei LandwirtInnen als Early Adopters hat Demonstrationscharakter und
stellt somit einzelbetriebliche Innovationen dar. Auch die Tätigkeiten von DorfhelferInnen sind
denkbare Ansatzpunkte für alternative Betätigungen von LandwirtInnen, die modellhaft
aufbereitet werden können und zum Erhalt von Arbeitsplätzen in der Region beitragen. Der
Maschinenring Pannonia möchte sich dazu engagieren.
  Die gezielte Inszenierung bestimmter Produkte (z.B. Freilandhühner, Kartoffeln) durch die
Landwirtschaftskammer, die zur Deckung der Eigenversorgung beitragen können, soll
landwirtschaftliche ProduzentInnen ermutigen, in die Sparte einzusteigen und damit ihre
Einkommen zu verbessern.
Sämtliche Aktionen in diesem Aktionsfeldthema zielen letztlich darauf ab, die Beschäftigung im
Landwirtschaftssektor zu sichern oder auszubauen. Gesteigerte Akzeptanz der regionalen
landwirtschaftlichen Produkte, Veredelung, Qualitätssteigerung und Diversifizierung sind die
Ansatzpunkte, um die Wettbewerbsfähigkeit zu steigern, die Nachfrage zu erhöhen und somit
Arbeitsplätze in der Region nachhaltig zu sichern.</t>
    </r>
  </si>
  <si>
    <r>
      <rPr>
        <b/>
        <sz val="10"/>
        <color theme="1"/>
        <rFont val="Calibri"/>
        <family val="2"/>
        <scheme val="minor"/>
      </rPr>
      <t>Beschäftigung, die pulsiert</t>
    </r>
    <r>
      <rPr>
        <sz val="10"/>
        <color theme="1"/>
        <rFont val="Calibri"/>
        <family val="2"/>
        <scheme val="minor"/>
      </rPr>
      <t xml:space="preserve">
  Sicherung und Ausbau der Nahversorgung wird in erster Linie durch die Unterstützung
wissensvermittelnder Initiativen adressiert. In einer regionsweiten Informationskampagne der
Wirtschaftskammer sollen KonsumentInnen über die Auswirkungen ihres Konsumverhaltens
aufgeklärt werden, damit sie nachhaltigere Kaufentscheidungen treffen, die regionale Wirtschaft
beleben und damit zum Erhalt der Arbeitsplätze in der Region beitragen.
  Qualitativ hochwertige Produkte sichern eine hohe Nachfrage nach regionalen Produkten und so
den nachhaltigen Bestand der Nahversorgungsbetriebe und ihrer Beschäftigten im Ort. Zur
Qualitätssteigerung sind oft Investitionen zur Modernisierung oder Adaptierung der Produktion
oder Repräsentationsräume nötig. Sie stellen einen weiteren Maßnahmentyp in diesem
Aktionsfeldthema dar und richten sich an Fleischereien, Bäckereien, Nahversorger oder
Gastbetriebe als Projektträger. Mittelfristig werden damit die Beschäftigungsmöglichkeiten in den
Nahversorgungsbetrieben gesichert.
  Um rentable Nahversorgung zu ermöglichen und dabei die Bedarfe der KonsumentInnen
abzudecken, sollen Aktivitäten gefördert werden, die die Entwicklung oder Bereitstellung von
innovativen Formen der Nahversorgung zum Inhalt haben. Wir denken etwa an Hauszustellungen
oder andere Formen mobiler Versorgung. Hier können sich auch Chancen für die Schaffung neuer
Arbeitsplätze eröffnen. Als Projektträger kommen wieder findige UnternehmerInnen in Frage.
  Als zweite strategische Stoßrichtung wollen wir den Wirtschaftsstandort Südburgenland vor
allem durch die Vernetzung und Profilierung von Wirtschaft und Gewerbe stärken. Dazu sollen
Maßnahmen zum Aufbau und zur Weiterentwicklung von regionalen, überregionalen und
branchenübergreifenden Unternehmenskooperationen unterstützt werden, um sich im Bereich
organisatorischer Innovationen entlang neuer Herausforderungen leichter anzupassen und
explizite Nischenstrategien (z.B. regionale Markenbildung und Vermarktung) erfolgreich
umzusetzen. Aus den Maßnahmen können lokale Firmenverzeichnisse oder regionsübergreifende Einkaufsgutscheine hervorgehen. Der Erfahrungsaustausch über Landesgrenzen hinweg soll
forciert werden. Insgesamt erhoffen wir davon eine bessere regionale und überregionale
Wahrnehmung unserer Wirtschaftstreibenden. Stadtmarketingorganisationen oder die
Wirtschaftskammer können hier beispielhaft als Träger genannt werden.
  Weitere Maßnahmen zielen vor allem auf den Erhalt des ländlichen Raumes im Allgemeinen
sowie von Ortszentren im Speziellen als Wirtschafts- und Begegnungsraum ab. Dazu kann
beispielsweise ein professionelles Leerflächenmanagement zur Vermittlung von Gewerbeflächen
in zentraler Lage dienen. Die Attraktivität des Standortes hängt naturgemäß auch an seiner
Infrastruktur. Gerade in ländlichen Regionen spielt das Internet als Instrument für neue
Unternehmensformen und Geschäftsmodelle eine zentrale Rolle. Wir wollen Maßnahmen für
einen beschleunigten Ausbau des Breitband-Internets in der Region unterstützen. Das können
Informationskampagnen sein, aber auch die Unterstützung von Lobby-Aktivitäten, die von den
Gemeinden getragen werden. Die Maßnahmen unterstützen Ansiedlungsbemühungen und
können somit zur Schaffung neuer Arbeitsplätze beitragen. Gemeindebund oder
Gemeindevertreterverband als Vertreter für Gemeindeinteressen könnten hier als Träger
fungieren.</t>
    </r>
  </si>
  <si>
    <r>
      <rPr>
        <b/>
        <sz val="10"/>
        <color theme="1"/>
        <rFont val="Calibri"/>
        <family val="2"/>
        <scheme val="minor"/>
      </rPr>
      <t>Raum, der sensibilisiert</t>
    </r>
    <r>
      <rPr>
        <sz val="10"/>
        <color theme="1"/>
        <rFont val="Calibri"/>
        <family val="2"/>
        <scheme val="minor"/>
      </rPr>
      <t xml:space="preserve">
Zur Sicherung und Ausweitung regionaltypischer Lebensräume und Arten sollen einerseits Maßnahmen
zur Initiierung von Verhaltensänderungen gesetzt und andererseits konkrete Aktivitäten zum Schutz
beziehungsweise Pflege und Wiederherstellung landschaftsprägender Biotope unterstützt werden.
  Die bestehenden Informations-, Beratungs- und Bildungsangebote sollen koordiniert werden. Uns
schwebt eine „Umwelt-Akademie“ vor, die als Knotenpunkt für einen innerregionalen
Informationsaustausch dient und die bestehenden Stakeholder im Bereich Natur &amp; Umwelt effizient
in unsere Bemühungen einbindet. Monitoring-Maßnahmen können in diesem Kontext auch zum
besseren Management und zur Koordination der Bemühungen beitragen. Die Trägerschaft oder
Koordination dazu könnte aus dem Hauptakteurskreis Naturschutzbund, Wieseninitiative,
Auniwaundn oder BERTA kommen.
  Maßnahmen zur Initiierung von Verhaltensänderungen bestehen in erster Linie in Beratung und
Wissensvermittlung. Unsere Zielgruppen erstrecken sich primär auf BürgerInnen und Gemeinden. Wir
setzen dabei auf erprobte Instrumente, wie beispielsweise Hotterwanderungen in Kooperation mit
örtlichen Vereinen und in Begleitung von NaturführerInnen zum Zweck der Naturvermittlung, oder
auf Informationskampagnen, um die positive Werthaltung in der Bevölkerung gegenüber gefährdeten
Lebensräumen zu stärken. Als Projektträger bieten sich je nach konkreter Projektausrichtung die
Gemeinden selbst an oder dazu berufene Organisationen in den ausgewiesenen Natur- und
Schutzgebieten (z.B. der Verein zur Förderung des Ramsargebietes Lafnitztal rund um den Grenzfluss
oder die Naturparkvereine). Natürlich könnte auch der Naturschutzbund als Abwickler auftreten.
Eine weitere Möglichkeit zur Bewusstseinsbildung sehen wir in Prämierungen, beispielsweise von
naturnahen Mustergärten, die durch ergänzende Führungsangebote der breiten Öffentlichkeit
zugänglich gemacht werden können. Dafür scheint der Naturschutzbund Burgenland als Träger
prädestiniert zu sein. Die Ausbildung und der Einsatz von ObstwiesenberaterInnen wiederum sind
vielversprechende Ansatzmöglichkeiten, um das Wissen und die Erfahrung hinsichtlich der Pflege der
Obstbäume zu sichern und an BesitzerInnen und BetreuerInnen von Obstwiesen zu vermitteln. Hier
tut sich v.a. die Wieseninitiative als Projektträger hervor. Die gebündelten Bemühungen zur
Einstellungs- und Verhaltensänderung und der daraus resultierende gesellschaftliche Nutzen
charakterisieren das Ergebnis dieser Maßnahmen als soziale Innovation.
  Aktivitäten zum Schutz, Pflege und Wiederherstellung landschaftsprägender Biotope können
vielfältiger Natur sein. Denkbar sind beispielsweise die Entwicklung und Umsetzung von Pflegeprogrammen für wertvolle Biotope wie Streuobst-, Mager- und Feuchtwiesen, Halbtrockenoder
Trockenrasenflächen, um diese vor Verbuschung oder Verwaldung zu bewahren, oder für
Niedermoore und Naturwälder. Weiters sollen Revitalisierungsmaßnahmen für ökologisch wertvolle
(Kleinst-)Lebensräume unterstützt werden, die oft aufgrund von Übernutzung als Lebensraum für
Tier- und Pflanzenarten verloren gehen. Regionaltypisch besonders gefährdeten Tiere, die wir
erhalten wollen, sind Wiedehopf, Zwergohreule, Wachtelkönig, Weißstorch, Grauspecht,
Mittelspecht, Smaragdeidechse, Äsche oder ausgewählte Amphibien, Schmetterlinge und
Heuschrecken. Auch können Bepflanzungsaktionen zur Wiederherstellung der Landschaft angeregt
werden. Streuobstbestände oder Edelkastanien und Kopfbäume können als regionstypische Habitate
mit kulturgeschichtlicher und ökologischer Bedeutung erweitert werden. Fallweise wird es sinnvoll
sein (z.B. bei Streuobst), derartige Maßnahmen mit einer auf bewussteres Verbraucherverhalten
abzielenden Öffentlichkeitsarbeit und einem Produktvermarktungskonzept zu begleiten. Flankiert von
Pflegeaktivitäten wie Pflegeschnitten oder auch der Weiterentwicklung von Pflegemitteln tragen
diese Maßnahmen unbestritten zur Zielerreichung unserer Strategie bei. Wie in der Vergangenheit
werden wir hier in Bezug auf die Projektträgerschaft die Partnerschaft mit dem Naturschutzbund
Burgenland pflegen.</t>
    </r>
  </si>
  <si>
    <r>
      <rPr>
        <b/>
        <sz val="10"/>
        <color theme="1"/>
        <rFont val="Calibri"/>
        <family val="2"/>
        <scheme val="minor"/>
      </rPr>
      <t>Erbe, das prägt</t>
    </r>
    <r>
      <rPr>
        <sz val="10"/>
        <color theme="1"/>
        <rFont val="Calibri"/>
        <family val="2"/>
        <scheme val="minor"/>
      </rPr>
      <t xml:space="preserve">
Die Grundlage zur Identitätsbildung stellt unser kulturelles Erbe dar. Hier spielt das Regionswissen eine
entscheidende Rolle. Je mehr die Bevölkerung über ihre Region weiß, desto eher wird sich eine regionale
Identität ausprägen. Mit schwindendem Wissen verflüchtigt sich auch die Nachhaltigkeit der Identität17.
Aus diesem Grund legen wir den Schwerpunkt auf Maßnahmen zur Inventarisierung, Kommunikation und
Aufbereitung identitätsstiftender kultureller Elemente unserer Region.
  Besonderen Stellenwert sollen Maßnahmen zur Sichtbarmachung multikultureller Eigenheiten in
unserer Region haben. Dabei kann es ebenso um Sprachen und Dialekte gehen wie um
Traditionen, Tänze oder handwerkliche Techniken. Diese Maßnahmen können Ausbildungen von
ReferentInnen, Kooperationen mit Schulen und Jugendorganisationen oder auch die Gestaltung
von Lehrmaterialien oder mehrsprachigen Kinderbüchern betreffen. Zur Wissensvermittlung und
–verbreitung dienen Podiumsdiskussionen, Kulturabende, Exkursionen oder
ExpertInnengespräche. Modell-Lernprojekte können dazu beitragen, Sprachen und Kulturen über
regionaltypische Speisen als „Botschafterinnen der Volksgruppen“ genussvoll und spielerisch in
Szene zu setzen. So bunt wie das Thema, so bunt ist auch der mögliche Trägerkreis. Das
Volksbildungswerk oder der Hianzenverein könnten hier als Förderwerber ebenso auftreten wie
die Kulturvereine unserer drei Volksgruppen.
  Maßnahmen, die Kulturelemente erlebbar machen, sollen zur Bewusstseinsbildung wie auch zur
besseren wirtschaftlichen Valorisierung in Verbindung mit touristischen Aktivitäten beitragen,
womit diese Maßnahmen auch Beschäftigungswirkung in der Tourismusbranche entfalten
können. Als Beispiel seien hier archäologische Fundstätten wie die römischen Hügelgräber
genannt, die mithilfe eines „Masterplans Archäologie“ gleichsam zum Leben erweckt werden
sollen, um in weiterer Folge auch touristisch besser vermarktet werden zu können. Die
Tourismusstrukturen sind in der Region gerade im Umbruch, sie gelten aber nach wie vor als
potenzielle Projektträger in diesem Themenbereich.
  Im Sinne einer Inventarisierung und Katalogisierung sollen zum Beispiel baukulturell interessante
Objekte recherchiert und dokumentiert werden. Um sie einer sinnvollen Nutzung zuführen zu
können, sind Adaptierungen denkbar. Der Kulturverein Rotenturm hat diese Idee eingebracht und
könnte als Projektträger in Kooperation mit einem Baumeister oder Schulen fungieren. Vom
Volksliedwerk stammt wiederum der Einfall, Volkslieder und Geschichten in Online Verzeichnissen 
und Datenbanken zu sammeln und der Bevölkerung durch ein eigens getragenes Projekt näher zu
bringen.</t>
    </r>
  </si>
  <si>
    <r>
      <rPr>
        <b/>
        <sz val="10"/>
        <color theme="1"/>
        <rFont val="Calibri"/>
        <family val="2"/>
        <scheme val="minor"/>
      </rPr>
      <t>Weiterentwicklung des Tourismus und Freizeitangebotes</t>
    </r>
    <r>
      <rPr>
        <sz val="10"/>
        <color theme="1"/>
        <rFont val="Calibri"/>
        <family val="2"/>
        <scheme val="minor"/>
      </rPr>
      <t xml:space="preserve">
Gesundheit - Waldviertel - DIE Gesundheitsdestination
Kulinarik &amp; Regionalität – Ausbau Initiative „Waldviertel - ganz mein Geschmack!“
Naturerlebnis – Attraktivierung/Neu-Aufbereitung TOP-Naturerlebnisse
Naturerlebnis – Aufbereitung Natur-Trails
Naturerlebnis – Naturerlebnis für Kids
Sport &amp; Bewegung – Installation Outdoor-Kompetenzzentren
Sport &amp; Bewegung – Ausbau Wanderregion/Wandergütesiegel
Übergeordnete Handlungsfelder – Waldviertel Card
Weiterentwicklung/Produktentwicklung Jugendtourismus
Offensive Winter.Auszeit im Waldviertel
Eurovelo13 – Ausbau des Radweges entlang der Grenze
Sonnenwelt Groß Schönau – Marketing Relaunch und weitere Attraktivierung für neue Zielgruppen
</t>
    </r>
    <r>
      <rPr>
        <b/>
        <sz val="10"/>
        <color theme="1"/>
        <rFont val="Calibri"/>
        <family val="2"/>
        <scheme val="minor"/>
      </rPr>
      <t xml:space="preserve">
Radinitiative Waldviertel nördliches Waldviertel</t>
    </r>
    <r>
      <rPr>
        <sz val="10"/>
        <color theme="1"/>
        <rFont val="Calibri"/>
        <family val="2"/>
        <scheme val="minor"/>
      </rPr>
      <t xml:space="preserve">
„Die Thayarunde – Radeln auf ehemaligen Bahntrassen“ Die großteils ebene, mehr als 90 km lange
Strecke führt von Waidhofen an der Thaya auf der Trasse der aufgelassenen Thayatalbahn über die
Grenze bis nach Slavonice und danach über Desna wieder retour nach Österreich, bis nach Raabs an
der Thaya. Ab Raabs an der Thaya wird wiederum eine alte Bahnstrecke bis nach Göpfritz an der Wild
als Radweg genutzt.
Ziel ist der Aufbau und die Weiterentwicklung eines radtouristischen Topangebotes rund um den
KTM – Radweg, die Thayarunde, dem Eurovelo 13 „Iron Curtain Trail“ und Funbike unter
Miteinbeziehung bestehender regionaler und grenzüberschreitender Radwege wie Graselradweg,
Wasserlandschaftsweg, der 88er speziell für E-Bikes u.a.m.
Diese Radroute eröffnet die Möglichkeit, neue touristische Zielgruppen zu erreichen. Junge
Familien mit Kindern sowie ältere Menschen.
</t>
    </r>
    <r>
      <rPr>
        <b/>
        <sz val="10"/>
        <color theme="1"/>
        <rFont val="Calibri"/>
        <family val="2"/>
        <scheme val="minor"/>
      </rPr>
      <t xml:space="preserve">
Infocenter im Mittelalterdorf Hard</t>
    </r>
    <r>
      <rPr>
        <sz val="10"/>
        <color theme="1"/>
        <rFont val="Calibri"/>
        <family val="2"/>
        <scheme val="minor"/>
      </rPr>
      <t xml:space="preserve">
Geplant ist nach Vorgaben von Archäologen und Architekten ein Infocenter im mittelalterlichen Stil
zu errichten. Dieses Infocenter dient einerseits für Informationen über das Mittelalterdorf Hard und
andererseits liegt es an der Thayatalradrunde, kann daher auch Einstiegsinformation über die
Radroute bieten. Dieses Projekt unterstützt auch den Themenschwerpunkt Erhaltung alten
Kulturgutes.
</t>
    </r>
    <r>
      <rPr>
        <b/>
        <sz val="10"/>
        <color theme="1"/>
        <rFont val="Calibri"/>
        <family val="2"/>
        <scheme val="minor"/>
      </rPr>
      <t xml:space="preserve">
Ausbau des Tourismus Waldviertel Nord</t>
    </r>
    <r>
      <rPr>
        <sz val="10"/>
        <color theme="1"/>
        <rFont val="Calibri"/>
        <family val="2"/>
        <scheme val="minor"/>
      </rPr>
      <t xml:space="preserve">
Crossmarketing - Vernetzung von Gewerbe- und Handwerksbetrieben mit touristischen Anbietern
Setzen und Erreichen von Qualitätskriterien (Wandergütesiegel, Radfahrfreundliche Region, etc.) zur
Verbesserung des touristischen Angebots
Vertiefung des zentralen Marketingkonzepts der Region mit Umsetzung entsprechender
zielgruppenorientierter Maßnahmen
Gleichgeschaltete tiefenwirksame Ausrichtung bzw. Professionalisierung der örtlichen Gästeservices
Einrichtung eines flächendeckendes E-Bikesystems.</t>
    </r>
  </si>
  <si>
    <r>
      <rPr>
        <b/>
        <sz val="10"/>
        <color theme="1"/>
        <rFont val="Calibri"/>
        <family val="2"/>
        <scheme val="minor"/>
      </rPr>
      <t>Neupositionierung Handwerk &amp; Manufaktur</t>
    </r>
    <r>
      <rPr>
        <sz val="10"/>
        <color theme="1"/>
        <rFont val="Calibri"/>
        <family val="2"/>
        <scheme val="minor"/>
      </rPr>
      <t xml:space="preserve">
</t>
    </r>
    <r>
      <rPr>
        <b/>
        <sz val="10"/>
        <color theme="1"/>
        <rFont val="Calibri"/>
        <family val="2"/>
        <scheme val="minor"/>
      </rPr>
      <t>Handwerkskooperation</t>
    </r>
    <r>
      <rPr>
        <sz val="10"/>
        <color theme="1"/>
        <rFont val="Calibri"/>
        <family val="2"/>
        <scheme val="minor"/>
      </rPr>
      <t xml:space="preserve">
Im ersten Schritt ist es unabdingbar die Bereitschaft der Betriebe für weitere Handwerkskooperationen
zu ergründen. Dazu ist der Nutzen einer derartigen Kooperation darzustellen. Möglich wäre auch
eine ARGE Handwerk oder eine Public Privat Partnership, z.B. Mitglieder Wirtschaftskammer, Gemeinden
und sonstige öffentliche Organisationen
</t>
    </r>
    <r>
      <rPr>
        <b/>
        <sz val="10"/>
        <color theme="1"/>
        <rFont val="Calibri"/>
        <family val="2"/>
        <scheme val="minor"/>
      </rPr>
      <t>Entwicklung der Marke „Manufaktur Waldviertel“</t>
    </r>
    <r>
      <rPr>
        <sz val="10"/>
        <color theme="1"/>
        <rFont val="Calibri"/>
        <family val="2"/>
        <scheme val="minor"/>
      </rPr>
      <t xml:space="preserve">
Entwicklung einer gemeinsamen Dachmarke „Manufaktur Waldviertel, unter der handwerkliche
Produkte der Region angeboten werden. Dazu werden entsprechend Qualitäts- und
Herstellungskriterien definiert.
Die Marke kann alle Arten von Handwerk umfassen, angefangen von typischen
Kunsthandwerksprodukten (Glas, Ton, Textil, Knöpfe,…) über Bauhandwerk Waldviertler Handwerker
(Projekt WFWV) bis hin zu Gebrauchshandwerk (Schuhe, Möbel, …)
</t>
    </r>
    <r>
      <rPr>
        <b/>
        <sz val="10"/>
        <color theme="1"/>
        <rFont val="Calibri"/>
        <family val="2"/>
        <scheme val="minor"/>
      </rPr>
      <t>Einrichtung einer Handwerks- und Wirtschaftsdestination Waldviertel</t>
    </r>
    <r>
      <rPr>
        <sz val="10"/>
        <color theme="1"/>
        <rFont val="Calibri"/>
        <family val="2"/>
        <scheme val="minor"/>
      </rPr>
      <t xml:space="preserve">
Der permanente Sitz der Handwerks- und Wirtschaftsdestination Waldviertel ist im Gebiet der
LEADER Region Waldviertler Grenzland. Die Destination übernimmt neben der Vermarktung des
Wirtschaftsstandortes auch die Verwertung der Marke „Manufaktur Waldviertel“.
</t>
    </r>
    <r>
      <rPr>
        <b/>
        <sz val="10"/>
        <color theme="1"/>
        <rFont val="Calibri"/>
        <family val="2"/>
        <scheme val="minor"/>
      </rPr>
      <t>Diskussionsforum Handwerk 2.0</t>
    </r>
    <r>
      <rPr>
        <sz val="10"/>
        <color theme="1"/>
        <rFont val="Calibri"/>
        <family val="2"/>
        <scheme val="minor"/>
      </rPr>
      <t xml:space="preserve">
Ziel ist es ,ein jährliches Diskussionsforum zum Thema „Handwerk 2.0“ zu organisieren. Nationale
und internationale Experten diskutieren über den Handwerk im 21. Jahrhundert und die Chancen
und Anforderungen, die eine Kommunikation und ein Vertrieb über das Internet mit sich bringen.
Z.B. könnte ein Thema "Produktion der Zukunft - Zukunft der Produktion" sein.
Begleitet wird die Kongressveranstaltung, von einer eigenskuratierten Ausstellung in der neben
Handwerksexponaten auch neue Geschäfts- und Vertriebsmodelle exemplarisch an Hand von Best-
Practice-Beispielen dargestellt werden.
</t>
    </r>
    <r>
      <rPr>
        <b/>
        <sz val="10"/>
        <color theme="1"/>
        <rFont val="Calibri"/>
        <family val="2"/>
        <scheme val="minor"/>
      </rPr>
      <t xml:space="preserve">
Maker Fair Waldviertel – Wir sind Handwerk – Fest der Hände</t>
    </r>
    <r>
      <rPr>
        <sz val="10"/>
        <color theme="1"/>
        <rFont val="Calibri"/>
        <family val="2"/>
        <scheme val="minor"/>
      </rPr>
      <t xml:space="preserve">
Die erste „Maker Fair“ in Hannover war 2013 ein großer Erfolg. Bastler, Erfinder, Schulen und
Universitäten waren eingeladen, ihre Erfindungen, Prototypen und Ideen zu präsentieren.
„Das Fest der Hände“ könnte ein guter Rahmen sein, eine solche Messe auch im Waldviertel zu
etablieren. Verbindungen zum Innovations- und Gründerzentrum sind denkbar.
Das Wirtschaftsforum Waldviertel hat ein Kooperationsprojekt „Waldviertler Handwerker“ ins Leben
gerufen wo sich derzeit rd. 50 Unternehmen des Waldviertels zusammenschlossen um zukünftig
gemeinsam neue Märkte anzusprechen.
Als Basisstation und Denkwerkstadt könnte zukünftig ein gemeinsamer „Werkraum“ sein oder eine
gemeinsame Ausbildungsstätte für „Master und Meister“ analog dem tede-Z in St. Pölten wo Handwerker
und Design Studenten unter einem gemeinsamen Dach ausgebildet werden.
</t>
    </r>
    <r>
      <rPr>
        <b/>
        <sz val="10"/>
        <color theme="1"/>
        <rFont val="Calibri"/>
        <family val="2"/>
        <scheme val="minor"/>
      </rPr>
      <t>Frauen in Handwerk und Technik (Kooperation Kleinregion):</t>
    </r>
    <r>
      <rPr>
        <sz val="10"/>
        <color theme="1"/>
        <rFont val="Calibri"/>
        <family val="2"/>
        <scheme val="minor"/>
      </rPr>
      <t xml:space="preserve">
In Schrems gibt es noch einige große und starke Industriebetriebe und produzierendes Gewerbe.
Diese leiden unter Fachkräftemangel. Die Stadt möchte in Zusammenarbeit mit den Betrieben deren
Bedarf an Arbeitskräften, Qualifikationserfordernisse etc. erheben und Werbung und Marketing für
die Region als Wohnstandort machen, um in letzter Konsequenz für die ansässigen Firmen eine
ausreichende Anzahl von Arbeitskräften in der Region zur Verfügung stehen.
Im Rahmen dieses Projektes wird die Thematik Frauen in Handwerk und Technik medial aufbereitet.
In Zusammenarbeit mit unseren Betrieben werden Beispiele von Frauen gezeigt, die in
handwerklichen und technischen Berufen erfolgreich sind, um auch anderen Mädchen/Frauen
„Vorbilder“ zu geben, als Traumberuf nicht nur die gängigen Berufsbilder Frisörin oder Kosmetikern
zu sehen.
</t>
    </r>
    <r>
      <rPr>
        <b/>
        <sz val="10"/>
        <color theme="1"/>
        <rFont val="Calibri"/>
        <family val="2"/>
        <scheme val="minor"/>
      </rPr>
      <t>Top Ausbildner der Region</t>
    </r>
    <r>
      <rPr>
        <sz val="10"/>
        <color theme="1"/>
        <rFont val="Calibri"/>
        <family val="2"/>
        <scheme val="minor"/>
      </rPr>
      <t xml:space="preserve">
Es sollen wieder mehr junge Menschen für den Lehrberuf interessiert (Stichwort: Imageaufwertung)
und die Betriebe motiviert werden, attraktive Ausbildungs- und Arbeitsplätze anzubieten.
Dies soll gelingen, in dem die Top-Betriebe der Region kooperieren und sich gemeinsam bestmöglich
präsentieren (siehe auch Aktionsfeld 3).
</t>
    </r>
  </si>
  <si>
    <r>
      <rPr>
        <b/>
        <sz val="10"/>
        <color theme="1"/>
        <rFont val="Calibri"/>
        <family val="2"/>
        <scheme val="minor"/>
      </rPr>
      <t>Land- und Forstwirtschaft stärken
Studien / Konzepte</t>
    </r>
    <r>
      <rPr>
        <sz val="10"/>
        <color theme="1"/>
        <rFont val="Calibri"/>
        <family val="2"/>
        <scheme val="minor"/>
      </rPr>
      <t xml:space="preserve">
Ziel ist es Ideen zu überprüfen, Märkte zu finden oder Lösungsmöglichkeiten für landwirtschaftliche Produkte zu erarbeiten als Grundstein für neue Projekte oder Kooperationen. Themengebiete, Marktforschung, Potentialerhebungen, Konzepte Organisations- und Vermarktungskonzepte für ein Produkt oder eine Produktgruppe, Verfahren, Technologie oder Dienstleistung
</t>
    </r>
    <r>
      <rPr>
        <b/>
        <sz val="10"/>
        <color theme="1"/>
        <rFont val="Calibri"/>
        <family val="2"/>
        <scheme val="minor"/>
      </rPr>
      <t>Entwicklung/Forschung</t>
    </r>
    <r>
      <rPr>
        <sz val="10"/>
        <color theme="1"/>
        <rFont val="Calibri"/>
        <family val="2"/>
        <scheme val="minor"/>
      </rPr>
      <t xml:space="preserve">
Ziel ist die Entwicklung von neuen Verfahren, Techniken oder Produkten inkl. Pretests in der Landwirtschaft; Die Erhöhung der Wertschöpfung durch Verbesserung bestehender Produkte, Verfahren oder Techniken; Dies umfasst Projekte im Bereich der Grundlagenforschung, angewandte Forschung und Entwicklung sowie auch der experimentellen Entwicklung in der Landwirtschaft.
• Veredelungstechniken - höchst mögliche Veredelung in der Region – Entwicklung vom Rohstoffproduzent zu Produkthersteller
• Ökologische Feldproduktion - Technische Entwicklungen am Feld zur Erhöhung der Produktqualität (Bio, Mischkulturen)
• Entwicklung von Lebensmittel, Futtermittel, Arzneigrundstoffe, nachwachsende Rohstoffe
• Synergien nutzen Biodiversität für Bienen ausbauen
• Imkerei im Waldviertel – Honigprodukte, Obstbäume, Blühkulturen
• Energie Autarkie, Erneuerbare Energien: Pflanzenöltechnologie, Nachhaltige Energiesysteme
• Kaskadische Nutzung – Vorhandene Nebenprodukte von Pflanzen, Tieren, etc. für neue Produkte nutzen
• Fasertechnik – Entwicklung von Pflanzenfasern für technische Anwendungen
• Fisch, Krebstiere – Produktionstechniken, Verarbeitung und Vermarktung
• Tierfuttermittel – Neue Futtermittel aus pflanzlichen oder tierischen Er- bzw. Nebenerzeugnissen für Nutztiere (inkl. Wassertiere)
• Vielfalt erhöhen, Biodiversität: Pflanzliche Sonderkulturen – Entwicklung neuer Produkte, Kultivierungs-, Ernte-, Verarbeitungstechniken, Maßnahmen zum Qualitätsmanagement;
• Züchtung von neuen Kulturlinien Entwicklung innovativer Produkte in der Region zur Erhöhung der Wertschöpfung oder Möglichkeit zur Diversifizierung 
• Entwicklung von Erzeugungs- und Verarbeitungsstufen für Qualitätssicherungssysteme
• Erhöhung der Produktqualität, Qualitätssicherung
• Entwicklung von Produkten im Hinblick auf die Qualitätsanforderung der beteiligten Partner und deren Absatzkanal</t>
    </r>
  </si>
  <si>
    <r>
      <rPr>
        <b/>
        <sz val="10"/>
        <color theme="1"/>
        <rFont val="Calibri"/>
        <family val="2"/>
        <scheme val="minor"/>
      </rPr>
      <t>Land- und Forstwirtschaft stärken
Investitionen</t>
    </r>
    <r>
      <rPr>
        <sz val="10"/>
        <color theme="1"/>
        <rFont val="Calibri"/>
        <family val="2"/>
        <scheme val="minor"/>
      </rPr>
      <t xml:space="preserve">
Entwicklung, Herstellung, Verarbeitung oder Vermarktung innovativer Produkte / neuer Produkte in der Region
• Entwicklung, Einführung oder Anwendung neuer Verfahren oder Techniken
• Entwicklung von Prototypen
• Technik für Spezialkulturen
• Erhöhung des Veredelungsgrades
• Pilotprojekte
Verbesserung des innerbetrieblichen Produktflusses oder der Prozesstechnik, der Produktions- und
Vermarktungsstruktur und der Umweltwirkung, der Ressourceneffizienz oder von Nebenerzeugnisse
</t>
    </r>
    <r>
      <rPr>
        <b/>
        <sz val="10"/>
        <color theme="1"/>
        <rFont val="Calibri"/>
        <family val="2"/>
        <scheme val="minor"/>
      </rPr>
      <t>Neue Nutzungsformen für Bauernhöfe</t>
    </r>
    <r>
      <rPr>
        <sz val="10"/>
        <color theme="1"/>
        <rFont val="Calibri"/>
        <family val="2"/>
        <scheme val="minor"/>
      </rPr>
      <t xml:space="preserve">
Beispiele für Umgestaltung bzw. alternative Nutzungsformen dokumentieren z.B. Green Care
Erforderliche Anpassungen der Bauordnung für alternative Nutzungen prüfen
</t>
    </r>
    <r>
      <rPr>
        <b/>
        <sz val="10"/>
        <color theme="1"/>
        <rFont val="Calibri"/>
        <family val="2"/>
        <scheme val="minor"/>
      </rPr>
      <t>Projekte zum Thema Genussregionen</t>
    </r>
    <r>
      <rPr>
        <sz val="10"/>
        <color theme="1"/>
        <rFont val="Calibri"/>
        <family val="2"/>
        <scheme val="minor"/>
      </rPr>
      <t xml:space="preserve">
Karpfen, Erdäpfel. Mohn, und Kriecherl als Kooperation
</t>
    </r>
    <r>
      <rPr>
        <b/>
        <sz val="10"/>
        <color theme="1"/>
        <rFont val="Calibri"/>
        <family val="2"/>
        <scheme val="minor"/>
      </rPr>
      <t>Erhaltung seltener landwirtschaftlicher Kulturpflanzen</t>
    </r>
    <r>
      <rPr>
        <sz val="10"/>
        <color theme="1"/>
        <rFont val="Calibri"/>
        <family val="2"/>
        <scheme val="minor"/>
      </rPr>
      <t xml:space="preserve">
Züchterische Bearbeitung und Saatgutproduktion
Aufbau von Vermarktungsschienen
Bildungsmaßnahmen und Beratung
Beispiele: Populationsroggen, Hafer, Mohn u.a.
</t>
    </r>
    <r>
      <rPr>
        <b/>
        <sz val="10"/>
        <color theme="1"/>
        <rFont val="Calibri"/>
        <family val="2"/>
        <scheme val="minor"/>
      </rPr>
      <t>Förderung von autochthonem Pflanzenmaterial für die Waldbewirtschaftung</t>
    </r>
    <r>
      <rPr>
        <sz val="10"/>
        <color theme="1"/>
        <rFont val="Calibri"/>
        <family val="2"/>
        <scheme val="minor"/>
      </rPr>
      <t xml:space="preserve">
Selektion von standortangepassten Forstpflanzen
Ressourcenaktivierung mittels Durchforstung und Vermarktung der Erzeugnisse
Nischenprodukte marktfähig machen
</t>
    </r>
    <r>
      <rPr>
        <b/>
        <sz val="10"/>
        <color theme="1"/>
        <rFont val="Calibri"/>
        <family val="2"/>
        <scheme val="minor"/>
      </rPr>
      <t>Alte Nutztierrassen wiederbeleben</t>
    </r>
    <r>
      <rPr>
        <sz val="10"/>
        <color theme="1"/>
        <rFont val="Calibri"/>
        <family val="2"/>
        <scheme val="minor"/>
      </rPr>
      <t xml:space="preserve">
Selektionsmaßnahmen planen und durchführen
Haltungsformen anpassen
Aufbau regionaler Vermarktungsstrukturen
Kulturelles Erbe in Form alter traditioneller Bräuche und Traditionen wiederbeleben
</t>
    </r>
    <r>
      <rPr>
        <b/>
        <sz val="10"/>
        <color theme="1"/>
        <rFont val="Calibri"/>
        <family val="2"/>
        <scheme val="minor"/>
      </rPr>
      <t>Förderung der regionalen Versorgungssicherung</t>
    </r>
    <r>
      <rPr>
        <sz val="10"/>
        <color theme="1"/>
        <rFont val="Calibri"/>
        <family val="2"/>
        <scheme val="minor"/>
      </rPr>
      <t xml:space="preserve">
Dezentrale und hofgebundene Verarbeitung von pflanzlichen Erzeugnissen Veredelung von Milchund
Fleischprodukten, nachhaltige Teichbewirtschaftung, Vermarktungsprojekte aufbauen und
unterstützen z.B. Hofkistl u.a.
</t>
    </r>
    <r>
      <rPr>
        <b/>
        <sz val="10"/>
        <color theme="1"/>
        <rFont val="Calibri"/>
        <family val="2"/>
        <scheme val="minor"/>
      </rPr>
      <t>Förderung der regionalen Erzeugung von Biomasse und Bioenergie</t>
    </r>
    <r>
      <rPr>
        <sz val="10"/>
        <color theme="1"/>
        <rFont val="Calibri"/>
        <family val="2"/>
        <scheme val="minor"/>
      </rPr>
      <t xml:space="preserve">
Betriebliche Kooperationen zur bäuerlichen Energieerzeugung entwickeln Logistikmaßnahmen optimieren Annäherung an regionale Energie-Autarkie</t>
    </r>
  </si>
  <si>
    <r>
      <rPr>
        <b/>
        <sz val="10"/>
        <color theme="1"/>
        <rFont val="Calibri"/>
        <family val="2"/>
        <scheme val="minor"/>
      </rPr>
      <t xml:space="preserve">Schutz der Natur- und Kulturlandschaft
</t>
    </r>
    <r>
      <rPr>
        <sz val="10"/>
        <color theme="1"/>
        <rFont val="Calibri"/>
        <family val="2"/>
        <scheme val="minor"/>
      </rPr>
      <t xml:space="preserve">Informationsveranstaltungen z.B. in den Naturparken zum Thema Biodiversität
Jährliche Sonderausstellungen in den Infozentren
Projekte zu den vier Säulen der Naturparke
Initiierung von Aktivitäten zur Bildung einer NUP Kooperation
</t>
    </r>
    <r>
      <rPr>
        <b/>
        <sz val="10"/>
        <color theme="1"/>
        <rFont val="Calibri"/>
        <family val="2"/>
        <scheme val="minor"/>
      </rPr>
      <t>Neugestaltung und Attraktivierung der Eingangszone des UWR</t>
    </r>
    <r>
      <rPr>
        <sz val="10"/>
        <color theme="1"/>
        <rFont val="Calibri"/>
        <family val="2"/>
        <scheme val="minor"/>
      </rPr>
      <t xml:space="preserve">
Einrichtung eines universitären Lehrgangs z.B. der BOKU oder eines FH-Lehrgangs zur Ausbildung für
aquatische Ökosysteme: Nutzung der Infrastruktur des UnterWasserReiches für die Sperrzeit von
November bis März. Die Idee mit dem Arbeitstitel „Water Education Center“:
Das UnterWasserReich ist als Ramsarzentrum eine Umweltbildungseinrichtung mit überregionaler
Bedeutung für alle Altersgruppen und ein Kompetenzzentrum zum Thema „Teiche und Moore“. Im
Sinne des lebenslangen Lernens soll dieser Aspekt in Kooperation mit weiteren Einrichtungen der
Region weiter ausgebaut werden. Erste Gespräche gab es bereits mit Dr. Christian Bauer vom
Bundesamt für Wasserwirtschaft in Gebharts.
Umsetzungsideen von highlevel (Studium) bis lowleve l(Seminare).
- ein FH Studienlehrgang zum Thema Aquakultur (Lehrgangsleiter Dr. Bauer!)
- eine Ausbildung zum „Aquakulturprofi“, die zwischen dem Lehrberuf Fischmeister und Studium angesiedelt ist
- Weiterbildungen für Teichwirte, zB. Zum Thema Plankton (eine absolute USP des UnterWasserReichs)
- Mikroskopier - Seminare für interessierte Laien -
- einschlägige Weiterbildungen für LehrerInnen
Vernetzung der Waldviertler Schutzgebiete
Machbarkeitsstudie für einen UNESCO Biosphärenpark
Kräutercamp für Jugendliche – Generationsübergreifendes Projekt – Ältere Menschen erklären
Jugendliche Kräuter in unserer Region
</t>
    </r>
  </si>
  <si>
    <r>
      <t xml:space="preserve">Junges Waldviertel
</t>
    </r>
    <r>
      <rPr>
        <sz val="10"/>
        <color theme="1"/>
        <rFont val="Calibri"/>
        <family val="2"/>
        <scheme val="minor"/>
      </rPr>
      <t xml:space="preserve">Aktive Suche nach Jugendlichen für das LEADER - Gremium und Einladung derjenigen Personen
Gemeinsam mit den Jugendlichen an einer „Neuerung/Verjüngung der Arbeits- und Sitzungsmethoden“ arbeiten
Präsentation der Projektidee vor anderen Gremien (Gemeinderäte, Dorferneuerung, Verschönerungsvereine, Kleinregionen) um weitere Partner zu finden
</t>
    </r>
    <r>
      <rPr>
        <b/>
        <sz val="10"/>
        <color theme="1"/>
        <rFont val="Calibri"/>
        <family val="2"/>
        <scheme val="minor"/>
      </rPr>
      <t>Weitere Projektideen:
Inklusionshotel in Groß Siegharts</t>
    </r>
    <r>
      <rPr>
        <sz val="10"/>
        <color theme="1"/>
        <rFont val="Calibri"/>
        <family val="2"/>
        <scheme val="minor"/>
      </rPr>
      <t xml:space="preserve">
Die Hauptziele eines Inklusionshotels sind:
die Schaffung von Beschäftigungsmöglichkeiten für Menschen mit Behinderungen, barrierefreies
Angebot, insbesondere auch für Gäste mit Handicap
Für die Integration von behinderten MitarbeiterInnen bedarf es eines umfassenden Betreuungs- und
Qualifizierungskonzeptes sowohl zu deren Persönlichkeitsentwicklung als auch zur
Qualitätssicherung des Hotels. Dieses Konzept wird erarbeitet und in Form eines Leitfadens
dokumentiert.
Überprüft werden soll weiters die Kombination mit betreubarem Wohnen, um den MitarbeiterInnen
mit Handicap ein weitgehend selbständiges Leben und Arbeiten zu ermöglichen.
Darüber hinaus sollen die notwendige regionale Vernetzung im Fortbewegungsbereich und der
Angebotsstrukturen beleuchtet werden.
</t>
    </r>
    <r>
      <rPr>
        <b/>
        <sz val="10"/>
        <color theme="1"/>
        <rFont val="Calibri"/>
        <family val="2"/>
        <scheme val="minor"/>
      </rPr>
      <t>Volksschule trifft Wirtschaft (Kooperation Kleinregion):</t>
    </r>
    <r>
      <rPr>
        <sz val="10"/>
        <color theme="1"/>
        <rFont val="Calibri"/>
        <family val="2"/>
        <scheme val="minor"/>
      </rPr>
      <t xml:space="preserve">
Im Rahmen eines ETZ-Projektes gab es eine Kooperation mit der Volksschule Schrems. Die
SchülerInnen besuchten Schremser Betriebe und konnten so verschiedene Berufsbilder kennen
lernen, die es bei uns in der Region gibt. Idee dahinter war, dass eigentlich schon in diesem Alter der Grundstein für künftige Berufswünsche gelegt wird und den Kindern hier spielerisch gezeigt werden
soll, was „man in der Region alles werden kann“..
• Weiterführung des Schulprojektes „Motivbefragung“
• Neukonzeption von weiteren Schulprojekten zu den Themen demokratische Beteiligungsprozesse, Projektentwicklung für Jugendliche, u.a.m.
• Unterstützung eines LEADER – regionsübergreifenden Projektes „Jugendkulturzentrum Waldviertel“ in Allentsteig
• Unterstützung eines jährlichen Jugendfestivals im Waldviertel
• Internet – Zugang / Breitband, leistungsfähige Breitbandversorgung für Kommunikation, Unterhaltung und Bildung
• Unterstützung innovativer regionaler Mobilitätsangebote (für Jung &amp; Alt)</t>
    </r>
  </si>
  <si>
    <r>
      <t xml:space="preserve">„Langes Leben“ im Waldviertler Grenzland
</t>
    </r>
    <r>
      <rPr>
        <sz val="10"/>
        <color theme="1"/>
        <rFont val="Calibri"/>
        <family val="2"/>
        <scheme val="minor"/>
      </rPr>
      <t xml:space="preserve">Konstituierung einer regionalen thematischen Projektgruppe, welche diesen Themenkomplex
hauptverantwortlich betreut
Erhebung der regionalen Nachfrage (Vorverträge)
Standort- bzw. Objektauswahlverfahren: Ergebnis – ein Standort in jedem Bezirk ist fixiert,
bevorzugt Altbestand in Stadt/Dorfzentren
Erarbeitung von Umsetzungskonzepten in Zusammenarbeit mit externen ExpertInnen
Erhebung, Aufbau und Sicherung der Angebote „rund herum“:
Erhebung des Angebotes und der Verfügbarkeit von gesundheitsnahen Dienstleistungen bis zur
Pflege und von stationären Diensten, Umsetzungskonzept zur Behebung vorhandener Mängel
Erhebung des Angebotes und der Verfügbarkeit altersgerechter Mobilitätsangebote,
Umsetzungskonzept zur Behebung vorhandener Mängel
Erhebung des Angebotes und der Verfügbarkeit im Bereich Nahversorgung Umsetzungskonzept zur
Behebung vorhandener Mängel
Inter- und transdisziplinäre wissenschaftliche Auseinandersetzung mit dem Thema „lebenslanges
Wohnen“ (Gerontologie, Bauen, Technologie, Soziologie, Psychologie, ...)
</t>
    </r>
    <r>
      <rPr>
        <b/>
        <sz val="10"/>
        <color theme="1"/>
        <rFont val="Calibri"/>
        <family val="2"/>
        <scheme val="minor"/>
      </rPr>
      <t>Weitere Projektideen:
Kleinkindbetreuung (gemeindeübergreifend):</t>
    </r>
    <r>
      <rPr>
        <sz val="10"/>
        <color theme="1"/>
        <rFont val="Calibri"/>
        <family val="2"/>
        <scheme val="minor"/>
      </rPr>
      <t xml:space="preserve">
Für Kleinkinder (0-2,5 Jahre) soll eine bedarfsgerechte (den jeweiligen Arbeitszeiten entsprechende)
Kinderbetreuung eingerichtet werden. (Kernpunkte wären: flexible, bedarfsgerechte Öffnungszeiten,
kostenlos für Eltern, die in Betrieben der Kleinregion beschäftigt sind, mehrere Standorte, geführt
von Gemeinden (Kernkompetenz!), kostenlose Kindertransporte). Dadurch sollen
Rahmenbedingungen für Eltern bzw. insbesondere für Frauen geschaffen werden, die ihnen
ermöglichen, sobald als möglich wieder in den Arbeitsprozess einzusteigen. So können Betriebe ihre
Fachkräfte und unsere Region Familien und damit Einwohner halten.
</t>
    </r>
  </si>
  <si>
    <r>
      <t xml:space="preserve">Regionales Lernen
</t>
    </r>
    <r>
      <rPr>
        <sz val="10"/>
        <color theme="1"/>
        <rFont val="Calibri"/>
        <family val="2"/>
        <scheme val="minor"/>
      </rPr>
      <t>• Kooperation und Vernetzung der Bildungsanbieter
• Ausbau der Bildungsberatungsstellen und der kommunalen BildungsberaterInnen
• Weiterführung der Bildungsdatenbank
• Initiieren innovativer Bildungsprojekte wie z:B Mobiles Lernen der KR StadtLand, Jugend trifft Wirtschaft in Vitis bzw. Litschau
• Bewusstseinsbildung für traditionelles Handwerk und Manufaktur
• Naturpädagogische Projekte in den Naturparken
• Informations- und Weiterbildungsmaßnahmen zum Thema Klimaschutz und erneuerbarer Energie in den KEM`s bzw. im Energiekompetenzzentrum Sonnenplatz
• Veranstaltungen und Vorträge zum Thema regionale- und Bioprodukte</t>
    </r>
  </si>
  <si>
    <r>
      <rPr>
        <b/>
        <sz val="10"/>
        <color theme="1"/>
        <rFont val="Calibri"/>
        <family val="2"/>
        <scheme val="minor"/>
      </rPr>
      <t xml:space="preserve">Einkommen schaffende Land- und Forstwirtschaft sowie regionale Kulinarik
</t>
    </r>
    <r>
      <rPr>
        <sz val="10"/>
        <color theme="1"/>
        <rFont val="Calibri"/>
        <family val="2"/>
        <scheme val="minor"/>
      </rPr>
      <t>• Entwicklung von Produkten und Dienstleistungen in Zusammenarbeit mit anderen Sektoren (Bsp. Lechweg-Produkte „Lech-Lüfterl“ vom Gorihof in Reutte, Lechwegbrot der Bäckerei Ihrenberger in Reutte, Lechwegkäse von der Wildbergmolkerei, u.a.)
• Verbesserung der Be- und Verarbeitung, Vermarktung und Absatzmöglichkeiten von Nicht- Anhang-I-Produkten (Bsp. Edelbrände von der Schaubrennerei Lechtaler Haussegen, Whiskey von der Vilser Bergbräu, etc.);
• Stärkung bestehender und Schaffung neuer Vertriebswege B2B (Hotellerie/Gastronomie und Betriebsküchen) und B2C (Bsp. Außerferner Bauernladen in Reutte, Bauernmärkte, Ab-Hofverkauf);
• Schaffung von Logistiklösungen in der Fleischvermarktung (Bsp. Kooperation der bäuerlichen Schlachtstellen, etc.);
• Konzeption und Durchführung von Marketingaktionen (Bsp. Marktfest in Reutte vom Verein „Reutte gestalten“, etc.);
• Bildungs- und Wissenstransfermaßnahmen im Bereich Diversifizierung (bspw. initiiert von der Angebotsgruppe Urlaub am Bauernhof, etc.);
• Qualifizierungsmaßnahmen zur Professionalisierung der Forstwirtschaft (bspw. initiiert von der Bezirksforstinspektion);
• Maßnahmen zur Stärkung des Unternehmertums in der Land- und Forstwirtschaft (bspw. initiiert von der Bezirkslandwirtschaftskammer);
• Maßnahmen zur Forcierung der regionalen Wertschöpfung in der Forst- und Holzwirtschaft (bspw. initiiert von der Bezirksforstinspektion);</t>
    </r>
    <r>
      <rPr>
        <b/>
        <sz val="10"/>
        <color theme="1"/>
        <rFont val="Calibri"/>
        <family val="2"/>
        <scheme val="minor"/>
      </rPr>
      <t xml:space="preserve">
</t>
    </r>
  </si>
  <si>
    <r>
      <rPr>
        <b/>
        <sz val="10"/>
        <color theme="1"/>
        <rFont val="Calibri"/>
        <family val="2"/>
        <scheme val="minor"/>
      </rPr>
      <t>Nachhaltiger Qualitätstourismus</t>
    </r>
    <r>
      <rPr>
        <sz val="10"/>
        <color theme="1"/>
        <rFont val="Calibri"/>
        <family val="2"/>
        <scheme val="minor"/>
      </rPr>
      <t xml:space="preserve">
• Weitere kooperative Maßnahmen in den Themen Produktentwicklung, Organisationsentwicklung, Qualitätsmanagement und Marketing rund um Weitwandern. Die
Projektträger sind hier im Wesentlichen die TVBs (Bsp. Best Trails of Austria, Leading Quality Trails, Jakobsweg) und Fernradwege (Bsp. Via Claudia Augusta, Lechradweg, Loisachradweg);
• Entwicklung neuer bzw. Verbesserung bestehender Produkte/Angebote auf dem Gebiet des hochalpinen Bergwanderns bzw. Bergsteigens bspw. im Kontext der Initiative
Bergsteigerdörfer (Lechtaler Höhenweg, Grenzgänger, etc.). Projektträger ist hier der TVB  Lechtal in Zusammenarbeit mit den Lechtaler Seitentalgemeinden);
• Entwicklung neuer bzw. Verbesserung bestehender Produkte/Angebote im Bereich Bergerlebnis in Verbindung mit den kleinen Bergbahnen (Bsp. Jöchelspitzbahn, Reuttener Bergbahnen, etc.);
• Entwicklung neuer bzw. Verbesserung bestehender Produkte/Angebote im Bereich Kreativtourismus (Bsp. Kooperation der Lechtaler Schnitzschulen, Musizieren, Steirische
Harmonika/Michlbauer Harmonikawelt etc.)
• Entwicklung neuer bzw. Verbesserung bestehender Produkte/Angebote im Bereich Rad und Mountainbike. Die Projektträger sind hier im Wesentlichen die TVBs bzw. fallweise die
Gemeinden (insbesondere E-Bikes bzw. E-MTBs, Bike-Parks, Single-Trails, etc.);
• Entwicklung neuer, innovativer Freizeitinfrastruktur mit Bezug zu regionalen Stärkefeldern bzw. Ressourcen. Die Projektträger sind hier im Wesentlichen die TVBs bzw. fallweise die
Gemeinden (Bsp. Römerpark/Domus Claudia in Biberwier, Adventure Golf/Bärenpfad in Berwang, etc.);
• Entwicklung neuer bzw. Verbesserung bestehender Produkte/Angebote auf dem Gebiet des Naturerlebens. Die Projektträger sind hier im Wesentlichen die TVBs, der Naturparkverein
Tiroler Lech bzw. fallweise die Gemeinden. (Bsp. Naturschutzpfad – Prügelpfad im Naturschutzgebiet Ehrwalder Becken, Naherholungsinfrastruktur im Talkessel von Reutte, etc.);
• Entwicklung neuer bzw. Verbesserung bestehender Produkte/Angebote auf dem Gebiet Langlaufen. Die Projektträger sind hier im Wesentlichen die TVBs (Bsp. Nordic Slider);
• Entwicklung neuer bzw. Verbesserung bestehender Produkte/Angebote auf dem Gebiet Kulinarik in Verbindung mit der heimischen Landwirtschaft bzw. der regionalen
Lebensmittelerzeugung und allenfalls auch mit dem Großhandel (Bsp. Angebotsgruppe der Naturparkwirte, Vilser Bergbräu, etc.);
• Planung, Errichtung und qualitative Aufwertung von regional und überregional bedeutenden Wanderwegen (inkl. Winterwandern), Themenwegen (Bsp. Wasserwichtelweg in Grän,
Wasserweg in Biberwier), Bergwegen, Radwanderwegen, Kletterinfrastruktur und Inszenierungselementen zur Präsentation der einzigartigen Landschaft einschließlich
Begleiteinrichtungen. Die Projektträger sind hier im Wesentlichen die TVBs, der Naturparkverein Tiroler Lech bzw. fallweise die Gemeinden (Bsp. Toilettenanlagen,
Parkplätze, Liegeflächen); • Entwicklung neuer bzw. Verbesserung bestehender Produkte/Angebote für jugendliche Gäste bzw. für Familien mit Kindern aber auch für alleinreisende Frauen. Die Projektträger
sind hier im Wesentlichen die TVBs bzw. Beherbergungsbetriebe und andere touristische Dienstleister (Bsp. Fun-Rollerpark Marienberg, reitpädagogische Einrichtung Berwang, Indoor-Spieleinrichtung Tannheim);
• Durchführung kooperativer und innovativer Marketingkampagnen einschließlich Eventmarketing, online-Marketing und digitale Anwendungen sowie von
Markenentwicklungsprozessen. Die Projektträger sind hier im Wesentlichen die TVBs;
• Durchführung von Veranstaltungen und Kampagnen in Zusammenarbeit mit Vereinen, Schulen und Kindergärten zur Hinführung einheimischer Kinder und Jugendlicher zu den
Wintersportarten Schifahren und Langlaufen. Dabei werden auch Jugendliche mit Migrationshintergrund gezielt angesprochen. Sport ist in besonderer Weise geeignet, das
Miteinander von Jugendlichen verschiedener ethnischer Herkunft zu fördern. Besondere </t>
    </r>
  </si>
  <si>
    <r>
      <rPr>
        <b/>
        <sz val="10"/>
        <color theme="1"/>
        <rFont val="Calibri"/>
        <family val="2"/>
        <scheme val="minor"/>
      </rPr>
      <t>Ressourceneffizienz, Energiebereitstellung und Klimaschutz</t>
    </r>
    <r>
      <rPr>
        <sz val="10"/>
        <color theme="1"/>
        <rFont val="Calibri"/>
        <family val="2"/>
        <scheme val="minor"/>
      </rPr>
      <t xml:space="preserve">
• Erarbeitung von ganzheitlichen Ressourcenbewirtschaftungskonzepten für die einzelnen Planungsverbände bzw. für die gesamte Region in Zusammenarbeit mit den heimischen EVUs
EWR und EWS. Die Projektträger sind hier voraussichtlich die Gemeinden bzw. allenfalls auch die LAG;
• Durchführung von Demonstrations- und Pilotvorhaben zu neuen Technologien in den  Bereichen Energiebereitstellung und Ressourceneffizienz (Bsp. Unternehmenskooperation
„Musterhaus“ initiiert von den EWR) unter Einbindung der relevanten Branchen und der höheren Schulen (Bsp. Ingenieurskolleg für Automatisierungstechnologie, HAK-Reutte und
Gymnasium Reutte/technischer Zweig);
• Konzepte für alternative Finanzierungsmodelle für größere Produktionsanlagen für erneuerbare Energie. Die Projektträger sind hier voraussichtlich die EVUs EWR bzw. EWS
sowie allenfalls die LAG (Bsp. Windkraft, Photovoltaik, etc.);
• Machbarkeitsstudien und Potentialanalysen zur Nutzung erneuerbarer Energieträger (einschließlich Windenergie!) mit Fokus auf technischen Möglichkeiten,
Umweltverträglichkeit, Rentabilität und entsprechenden Landesstrategien. Die Projektträger sind hier voraussichtlich die EVUs EWR bzw. EWS sowie allenfalls die LAG;
• Schulungsmaßnahmen für Planende und Ausführende des Baugewerbes zu neuen Technologien im Energie- und Umweltbereich sowie zu ökologischem Bauen (bspw. initiiert
von Energie Tirol und dem Energie Service Außerfern);
• branchenspezifische Schulungsmaßnahmen und Beratungsgespräche zu Energie- und Umweltmanagement, thermische Sanierung, Heizsysteme, Lüftung, Wärmerückgewinnung
und energieeffiziente Geräte (bspw. initiiert von Energie Tirol und dem Energie Service Außerfern);
• Schulungsmaßnahmen und Beratungsgesprächen für Gemeinden zu Energie- und Umweltmanagement (bspw. initiiert von Energie Tirol und dem Energie Service Außerfern);
• Maßnahmen des Erfahrungsaustausches und Wissenstransfers zu Energie- und Umweltmanagement innerhalb der Region sowie sektorübergreifend und mit anderen
Regionen (bspw. initiiert von Energie Tirol und dem Energie Service Außerfern); 
• Impulsveranstaltungen zu ökologischem Bauen, Passiv-/Niedrigenergiehaus, Heizsysteme, Lüftung und Gebäudesanierungen für die Bevölkerung (bspw. initiiert von Energie Tirol und
dem Energie Service Außerfern);
• Impulsveranstaltungen zu energieeffizienten Geräten und Stromsparen durch effizientes Nutzerverhalten für die Bevölkerung unter besonderer Berücksichtigung von Frauen als
Expertinnen und Nutzerinnen/Multiplikatorinnen (bspw. initiiert von Energie Tirol und dem Energie Service Außerfern).</t>
    </r>
    <r>
      <rPr>
        <b/>
        <sz val="10"/>
        <color theme="1"/>
        <rFont val="Calibri"/>
        <family val="2"/>
        <scheme val="minor"/>
      </rPr>
      <t xml:space="preserve">
</t>
    </r>
  </si>
  <si>
    <r>
      <rPr>
        <b/>
        <sz val="10"/>
        <color theme="1"/>
        <rFont val="Calibri"/>
        <family val="2"/>
        <scheme val="minor"/>
      </rPr>
      <t>Integratives Schutzgebietsmanagement und Naturraummanagement</t>
    </r>
    <r>
      <rPr>
        <sz val="10"/>
        <color theme="1"/>
        <rFont val="Calibri"/>
        <family val="2"/>
        <scheme val="minor"/>
      </rPr>
      <t xml:space="preserve">
• Erarbeitung bzw. Fortschreibung von Bewirtschaftungs- bzw. Managementplänen sowie deren weitere Umsetzung in Zusammenarbeit mit den Grundeigentümer_innen und
Bewirtschafter_innen sowie unter Einbindung von weiteren externen und internen Expert_innen;
• Aufbau eines Monitorings für die wichtigsten Leitarten und Habitate sowie einer entsprechenden Wissensdatenbank in Zusammenarbeit mit Universitäten und Hochschulen;
• Einrichten von Daueruntersuchungsflächen sowie Aufbau von Modellgebieten für eine nachhaltige Bewirtschaftung in Zusammenarbeit mit den Grundeigentümer_innen und
Bewirtschafter_innen sowie unter Einbindung von weiteren externen und internen Expert_innen (Universitäten, Hochschulen, etc.); Erarbeitung bzw. Fortschreibung von Besucherlenkungskonzepten sowie deren weitere
Umsetzung;
• Schaffung von Einrichtungen zur Naherholung und für das Naturerleben in Verbindung mit landschaftlichen und ökologischen Besonderheiten;
• Vertiefung der Zusammenarbeit mit Universitäten und Hochschulen bei Bachelor-, Master und Doktorarbeiten sowie im Bereich Lehrveranstaltungen/Exkursionen
• Vertiefung der Zusammenarbeit mit den Burgenmuseum Ehrenberg, den  Walderlebniszentrum sowie mit den Tourismusverbänden der Region
• Ausbau des Ehrenamtlichen Engagements in Naturschutz und Umweltbildung in Zusammenarbeit mit dem Freiwilligenzentrum Außerfern;
• Intensivierung von Maßnahmen der Bewusstseinsbildung und Umweltbildung (Bsp. Naturparkakademie, Naturparkschulen, Flusserlebnisführer, Foto-Ausstellung im
Naturparkhaus, etc.);
• Entwicklung von weiteren Naturparkprodukten und Angeboten rund um das Naturerleben und Erholung in der Natur (Bsp. Alpine Birding, etc.) in enger Zusammenarbeit mit
touristischen Partnern sowie Akteuren der Wirtschaft und Landwirtschaft;
• Weiterentwicklung des Schutzgebietsmanagements über Qualifizierung und Vernetzung mit anderen Schutzgebieten sowie dem Verband der Naturpark Österreichs;
Bei all den angeführten Aktionen werden vor allem die Schutzgebietsbetreuungen sowie allenfalls die TVBs als Projektträger tätig werden.
</t>
    </r>
  </si>
  <si>
    <r>
      <rPr>
        <b/>
        <sz val="10"/>
        <color theme="1"/>
        <rFont val="Calibri"/>
        <family val="2"/>
        <scheme val="minor"/>
      </rPr>
      <t>Historisches Erbe und kulturelle Vielfalt</t>
    </r>
    <r>
      <rPr>
        <sz val="10"/>
        <color theme="1"/>
        <rFont val="Calibri"/>
        <family val="2"/>
        <scheme val="minor"/>
      </rPr>
      <t xml:space="preserve">
• Sicherung (inkl. Besucherlenkung) und moderne Präsentation von regionalen Besonderheiten des historischen Erbes (Bsp. experimentelle Archäologie) als wichtige Identifikationsanker für
die heimische Bevölkerung sowie als kulturelle Sehenswürdigkeiten im Tourismus (Bsp. Burgenwelt Ehrenberg, Via Claudia Augusta, etc.);
• Kooperative Marketing- und Weiterentwicklungsmaßnahmen im Rahmen des Museumsverbunds Außerfern, benachbarten Einrichtungen in Bayern sowie entlang der Via
Claudia Augusta und des Jakobswegs;
• Entwicklung neuer bzw. Verbesserung bestehender Produkte und Angebote im Bereich historisches Erbe (Bsp. Hammerschmiede in Vils);
• Entwicklung neuer bzw. Verbesserung bestehender Produkte und Angebote im Bereich Volksbühnen (insb. Geierwally Freilichtbühne);
• Entwicklung neuer bzw. Verbesserung bestehender Produkte und Angebote im Bereich Schnitzen, Stuckatur und Kunsthandwerk im Allgemeinen (Bsp. Gemeinde Elbigenalp);
• Konzeption und Umsetzung neuer Events im Bereich Kunst, Kultur und historisches Erbe.
</t>
    </r>
  </si>
  <si>
    <r>
      <rPr>
        <b/>
        <sz val="10"/>
        <color theme="1"/>
        <rFont val="Calibri"/>
        <family val="2"/>
        <scheme val="minor"/>
      </rPr>
      <t>Lebenswerte Gemeinden und Sicherung der Daseinsvorsorge</t>
    </r>
    <r>
      <rPr>
        <sz val="10"/>
        <color theme="1"/>
        <rFont val="Calibri"/>
        <family val="2"/>
        <scheme val="minor"/>
      </rPr>
      <t xml:space="preserve">
• Einrichtung von Tagespflege- bzw. Kurzzeitpflegeeinrichtungen in den peripheren Regionsteilen mit sozial-integrativen Ansätzen;
• Schaffung von generationenübergreifenden Freizeitangeboten (Bsp. Mehrgenerationenspielplätze in Vils und Weißenbach, etc.);
• Sensibilisierung und Bewusstseinsbildung in der Bevölkerung und der Wirtschaft im Umgang mit Demenzkranken und Alzheimerpatient_innen sowie allgemein zum Thema Pflege (bspw.
initiiert vom Sozial- und Gesundheitssprengel SGS Außerfern);
• Schaffung von Unterstützungsstrukturen für Demenzkranke und Alzheimerpatient_innen sowie pflegende Angehörige unter anderem angegliedert an den SGS Außerfern;
• Stärkung des SGS Außerfern bzw. von Pflegeeinrichtungen einschließlich ehrenamtlicher Akteur_innen durch gezielte Öffentlichkeitsarbeit;
• Qualifizierungen insbesondere in Akutpflege, Führungskompetenz, Medizin, Demenz, Palliativpflege, mobile Pflege und Geriatrie (ev. Diplomausbildung) für Fachpersonal;
• Mentoringprogramme für Personen, die sich im praktischen Teil einer Pflegeausbildung befinden (bspw. initiiert vom SGS Außerfern, der Pflegeschule, etc.);
• Ausbildungen zum Pflegehelfer (pot. Projektträger: SGS Außerfern, Gemeindeverband Pflegeheim Ehrenberg, Marktgemeinde Reutte/Haus zum Guten Hirten, etc,);
• Diplomausbildung im Bereich Geriatrie (pot. Projektträger: Sozial- und Gesundheitssprengel, Gemeindeverband Pflegeheim Ehrenberg, Marktgemeinde Reutte/Haus zum Guten Hirten, etc,);
• Vorbereitungskurse für das Aufnahmeverfahren Medizinstudium (pot. Projektträger Gemeindeverband Bezirkskrankenhaus, etc.);
• Ausbildungen im Bereich Heimhilfe, dabei werden gezielt auch Männer angesprochen (pot. Projektträger: SGS Außerfern, Gemeindeverband Pflegeheim Ehrenberg, Marktgemeinde Reutte/Haus zum Guten Hirten, etc,);
• Entwicklung neuer Modelle für die ärztliche Versorgung (Kombination Landärzte und - ärztinnen – Krankenhausärzte und -ärztinnen) (pot. Projektträger: Gemeindeverand
Bezirkskrankenhaus, etc.);
• Erarbeitung von Revitalisierungskonzepten für Ortszentren insbesondere in Klein- und Kleinstgemeinden. Hier treten insb. die Gemeinden als Projektträger aus.
</t>
    </r>
  </si>
  <si>
    <r>
      <rPr>
        <b/>
        <sz val="10"/>
        <color theme="1"/>
        <rFont val="Calibri"/>
        <family val="2"/>
        <scheme val="minor"/>
      </rPr>
      <t>Jugend – Zukunft der Region</t>
    </r>
    <r>
      <rPr>
        <sz val="10"/>
        <color theme="1"/>
        <rFont val="Calibri"/>
        <family val="2"/>
        <scheme val="minor"/>
      </rPr>
      <t xml:space="preserve">
• Partizipative Durchführung von Jugendbedarfserhebungen (Jugendagenda, genderspezifisch). Hier treten insbesondere die Gemeinden bzw. allenfalls auch die LAG als Projektträger auf;
• Durchführung von Politiklehrgängen bzw. Impulsveranstaltungen zum Thema politische Bildung in Zusammenarbeit mit den Schulen, Lehrbetrieben, Gemeinden und Vereinen. Hier tritt unter anderem die LAG als Projektträger auf;
• Schaffen von Plattformen für Jugendliche zur Artikulation ihrer Wünsche und Anliegen sowie zur Partizipation. Hier treten insbesondere die Gemeinden als Projektträger auf;
• Schaffen von Freizeitangeboten bzw. Treffpunkten speziell für Jugendliche in allen PV, wobei darauf geachtet wird, dass auch genügend Mädchen die Angebote nutzen können. Hier treten insbesondere die Gemeinden als Projektträger auf;
• Konzeption und Umsetzung von Programmen im Bereich Jugendarbeit in den Vereinen in  Zusammenarbeit mit dem Freiwilligenzentrum Außerfern (bspw. initiiert durch das Freiwilligenzentrum);
</t>
    </r>
  </si>
  <si>
    <r>
      <rPr>
        <b/>
        <sz val="10"/>
        <color theme="1"/>
        <rFont val="Calibri"/>
        <family val="2"/>
        <scheme val="minor"/>
      </rPr>
      <t>Arbeitsmarkt- und Ausbildungsplattform Außerfern (LLL)</t>
    </r>
    <r>
      <rPr>
        <sz val="10"/>
        <color theme="1"/>
        <rFont val="Calibri"/>
        <family val="2"/>
        <scheme val="minor"/>
      </rPr>
      <t xml:space="preserve">
• Schnupper-, Informations- und Imagekampagnen für die Lehre insbesondere in Zusammenarbeit mit Klein- und Kleinstbetrieben sowie mit Branchen, die in besonderer
Weise vom Fachkräftemangel betroffen sind (Bsp. Tourismus). Dabei werden sowohl Mädchen als auch Burschen explizit für nicht-traditionelle Berufe angesprochen (bspw.
initiiert vom AMS Reutte);
• Informations- und Imagekampagnen für spezielle, überregional bedeutsame (höhere) Bildungseinrichtungen (insb. Schnitzschule Elbigenalp und Ingenieurskolleg für
Automatisierungstechnik);
• Öffentlichkeitsarbeit für den Arbeitskreis Wirtschaft-Schule (initiiert von der WK);
• Einrichten einer Praktikums- und Schnupperbörse in Zusammenarbeit mit Lehrbetrieben (Arbeitskreis Wirtschaft-Schule);
• Mentoringprogramme für Jugendliche „alte Füchse, junge Wölfe“. Es wird darauf geachtet, dass Mädchen von diesen Programmen profitieren und dadurch ihr Berufswahlspektrum
erweitern und ihre Einkommenschancen erhöhen (bspw. initiiert von der WK);
• Betriebsübergreifende Schulungen;
• Projektmanagementschulungen im Bereich Regionalentwicklung. Hier tritt voraussichtlich die LAG als Projektträger auf;
• Maßnahmen (einschließlich Schulungen) zur Verbesserung der Beschäftigungsfähigkeit für am Arbeitsmarkt benachteiligte Personen (bspw. initiiert vom AMS Reutte).
</t>
    </r>
  </si>
  <si>
    <r>
      <rPr>
        <b/>
        <sz val="10"/>
        <color theme="1"/>
        <rFont val="Calibri"/>
        <family val="2"/>
        <scheme val="minor"/>
      </rPr>
      <t>Mobilität und Breitbandinternet</t>
    </r>
    <r>
      <rPr>
        <sz val="10"/>
        <color theme="1"/>
        <rFont val="Calibri"/>
        <family val="2"/>
        <scheme val="minor"/>
      </rPr>
      <t xml:space="preserve">
• Durchführung von Sensibilisierungsveranstaltungen und -kampagnen zum Thema sanfte
Mobilität und Elektromobilität (bspw. im Zuge der Europäischen Mobilitätswochen) in
Zusammenarbeit mit den EVUs EWR und EWS;
• Errichtung von Lade- und Verleihstationen für Elektroautos bzw. E-Bikes und Hybridroller.
Hier treten u.a. die Gemeinden, TVBs, Betriebe und EVUs als Projektträger bzw- -partner auf;
• Errichten bzw. Verbessern von Informationsanlagen und Mobilitätszentralen. Hier treten u.a.
die Gemeinden und TVBs als Projektträger auf;
• Entwickeln bzw. Vermarkten von Produkten und Angeboten zur autofreien Anreise und
autofreien Mobilität in der Region (Bsp. Sommerexpress Außerfernbahn). Hier treten u.a. die
TVBs als Projektträger auf;
• Erstellung von (grenzüberschreitenden) Konzepten zur Staureduktion auf der B179 (bspw.
Dosiersysteme, etc.). Hier könnte auch die LAG als Projektträger erforderlich sein;
• Erstellung von lokalen bzw. regionalen (bezirksweit oder PV-weit) Konzepten zur
Erschließung mit Breitbandinternet mit einer Übertragungsleistung von mindestens 30
Mbit/s. Hier treten die Gemeinden bzw. allenfalls die LAG als Projektträger auf.
</t>
    </r>
  </si>
  <si>
    <r>
      <rPr>
        <b/>
        <sz val="10"/>
        <color theme="1"/>
        <rFont val="Calibri"/>
        <family val="2"/>
        <scheme val="minor"/>
      </rPr>
      <t>Stadt-Umlandkooperation: Raum Reutte 2020</t>
    </r>
    <r>
      <rPr>
        <sz val="10"/>
        <color theme="1"/>
        <rFont val="Calibri"/>
        <family val="2"/>
        <scheme val="minor"/>
      </rPr>
      <t xml:space="preserve">
• Entwicklung einer gemeinsamen Standortpolitik und Aufbau eines Standortmanagements für
den Raum Reutte. Zu den Akteuren zählen hier der TVB Naturparkregion Reutte, die
Gemeinden des PV Reutte und Umgebung, die LAG, die WK sowie Unternehmen;
• Gezielte Ansprache von Investoren bzw. ansiedelungswilligen Unternehmen mithilfe
maßgeschneiderter Instrumente des Standortmarketings. Hier tritt u.a. die Marktgemeinde
Reutte, der Verein „Reutte gestalten“ bzw. allenfalls der TVB Naturparkregion Reutte als Prpjektträger auf;
• Aufbau von Unterstützungsstrukturen für Start-ups, Investoren bzw. ansiedelungswilligen
Unternehmen in enger Zusammenarbeit mit der jeweiligen Standortgemeinde, der WK Tirol,
der Standortagentur Tirol und weiteren regionalen Partnern (Bsp. Banken, etc.);
• Aufbau eines regionalen Employer Brandings insbesondere für strategisch wichtige Sektoren
(Gesundheit, Tourismus, Industrie) und von Unterstützungsstrukturen für Rückkehrer_innen
und Neubürger_innen (bspw. initiiert von der WK).
</t>
    </r>
  </si>
  <si>
    <r>
      <rPr>
        <b/>
        <sz val="10"/>
        <color theme="1"/>
        <rFont val="Calibri"/>
        <family val="2"/>
        <scheme val="minor"/>
      </rPr>
      <t>Stärkung der KMU - Kooperation und Innovation</t>
    </r>
    <r>
      <rPr>
        <sz val="10"/>
        <color theme="1"/>
        <rFont val="Calibri"/>
        <family val="2"/>
        <scheme val="minor"/>
      </rPr>
      <t xml:space="preserve">
• Durchführung eines Themen-Scoutings zu technologischen und wirtschaftlichen
Entwicklungen und Stimulierung des Wissenstransfers von F&amp;E-Institutionen, Universitäten
und Hochschulen zu den regionalen KMUs (bspw. initiiert von der WK );
• Installation einer Impuls-Akademie. Die Akademie bietet eine Plattform, in der gemeinsam
Ideen und Innovationen, die für die Region interessant sind, diskutiert und bearbeitet
werden. Sie organisiert Impulsveranstaltungen und initiiert den Austausch von Good Practice
Beispielen. Zudem führt sie Wettbewerbe zur Förderung von Ideen und Innovationen durch.
Auf eine gendergerechte Umsetzung wird geachtet. Innovationen sollen Männer und Frauen
gleichermaßen berücksichtigen und zugute kommen (bspw. initiiert von der WK bzw. dem IC
Reutte und/oder der LAG);
• Aufbau eines Kinder-und Jugend-Technikums als ein außerschulisches Angebot, vergleichbar
mit einer Musikschule im technischen Bereich. Es wird ein breites Spektrum an Themen
(Technik, Naturwissenschaft, Biologie, Chemie, Physik, bis hin zu Medizin) angeboten, das die
Kinder in der Freizeit unter Anleitung „erleben“ können. Die Kinder/Schüler_innen werden in
spielerischer Art und Weise mit Technik vertraut gemacht. Dabei wird darauf geachtet, auch
Mädchen anzusprechen und einzubeziehen (bspw. initiiert von der WK bzw. dem IC Reutte
und/oder der LAG.
• Stärken von Vernetzung und Kooperation von heimischen mit bayerischen Unternehmen im
Sinne eines Marktplatzes Bayern-Tirol (bspw. initiiert von der WK);
• Forcieren der HS Kempten als Heimatuniversität der Außerferner in Zusammenarbeit mit den
heimischen Schulen und der WK Tirol (bspw. initiiert von der WK bzw. dem IC Reutte und/oder der LAG);
• Aufbau einer Bachelor-, Master- und Doktorarbeitsbörse in Verbindung mit einer
Praktikumsbörse zur Zusammenführung von Universitäten und Hochschulen, heimischen
Unternehmen und primär einheimischen Studierenden (initiiert von der WK bzw. dem IC
Reutte und/oder der LAG).
</t>
    </r>
  </si>
  <si>
    <r>
      <rPr>
        <b/>
        <sz val="10"/>
        <color theme="1"/>
        <rFont val="Calibri"/>
        <family val="2"/>
        <scheme val="minor"/>
      </rPr>
      <t>Chancengleichheit und Zugänglichkeit</t>
    </r>
    <r>
      <rPr>
        <sz val="10"/>
        <color theme="1"/>
        <rFont val="Calibri"/>
        <family val="2"/>
        <scheme val="minor"/>
      </rPr>
      <t xml:space="preserve">
• Schulungen und Impulsveranstaltungen zur Stärkung der Gender-Kompetenz insbesondere
unter Entscheidungsträgern und Multiplikator_innen;
• Lehrgänge, Impulsveranstaltungen und Vernetzungsaktivitäten zur Ermutigung und
Befähigung von Frauen, sich gesellschafts- und kommunalpolitisch zu engagieren (vgl. Projekt
Nüsse knacken, Früchte ernten). Dabei sollen auch Lösungen für hinderliche
Rahmenbedingungen (z.B. Betreuungspflichten, wenn Sitzungen bis spät am Abend
stattfinden) gefunden werden;
• Konzepte für eine ganzheitliche und möglichst flächendeckende Kinderbetreuung unter
Einbeziehung von betrieblichen Betreuungsmodellen (einschließlich Familienaudits).
Besonderes Augenmerk soll dabei auch auf die mögliche Anpassung von Öffnungszeiten an
die Bedürfnisse beider Eltern gelegt werden – vor allem auch im Hinblick darauf, die
Erwerbstätigkeit von Frauen mit Kindern zu fördern;
• Sensibilisierung von Betrieben und Ermutigung von Vätern bei der Inanspruchnahme von Elternkarenz und Teilzeitarbeit;
• Schaffung neuer generationenübergreifender Angebote in den Bereichen Kinderbetreuung und Pflege;
• Maßnahmen zur Stärkung der Sprachkompetenzen beginnend im Vorschulalter unter
Menschen mit Migrationshintergrund, dabei insbesondere bei Kindern, Jugendlichen und
Frauen sowohl hinsichtlich ihrer Mutter-/Erstsprache als auch der deutschen Sprache;
• Schulungen und Impulsveranstaltungen zur Stärkung der interkulturellen Kompetenzen mit
besonderem Blick auf genderspezifische Unterschiede, insbesondere bei KMUs sowie in der Kommunalpolitik und in der Verwaltung;
• Schulungen und Impulsveranstaltungen im Bereich Inklusion für Arbeitgeber_innen,
Kommunalpolitik, Verwaltung und Schulen unter besonderer Berücksichtigung der
spezifischen Bedürfnisse von Männern und Frauen bzw. Burschen und Mädchen.
Maßgebliche Akteure bei allen Aktionen im Bereich Chancengleichheit und Zugänglichkeit sind BASIS
– Frauenservice und Familienberatung, das AMS Reutte, die WK, die AK-Bezirkskammer Reutte, die
Gemeinden und die LAG.
</t>
    </r>
  </si>
  <si>
    <r>
      <rPr>
        <b/>
        <sz val="10"/>
        <color theme="1"/>
        <rFont val="Calibri"/>
        <family val="2"/>
        <scheme val="minor"/>
      </rPr>
      <t>Naturraummanagement und Anpassung an den Klimawandel</t>
    </r>
    <r>
      <rPr>
        <sz val="10"/>
        <color theme="1"/>
        <rFont val="Calibri"/>
        <family val="2"/>
        <scheme val="minor"/>
      </rPr>
      <t xml:space="preserve">
• Entwicklung neuer, zuverlässiger Verfahren zur Beurteilung des Wildeinflusses und zur Erhebung der tatsächlichen Wilddichte;
• Aufforstung von besser an den Klimawandel angepassten Baumarten und Pflegemaßnahmen zur Verbesserung der Stabilität, Vitalität und Baumartendurchmischung;
• Zielgerichtete Durchforstung und Verjüngungseinleitungen in Schutzwäldern zur Verbesserung der Schutzfunktion
• Beseitigung und Sanierung von Erosionsschäden, Stabilisierung bzw. Revitalisierung von Brachflächen in besonders sensiblen Gebieten;
• Besondere Waldbehandlung in Wildbacheinzugsgebieten;
• Innovative Maßnahmen zur Waldverbesserung;
• Forstschutzmaßnahmen; 
• Information und Bewusstseinsbildung in den Bereichen Wild/Wald, Wasser, Boden und Waldpädagogik;
• Maßnahmen der Besucherlenkung in sensiblen Naturräumen mit hoher Freizeitnutzung.
</t>
    </r>
  </si>
  <si>
    <r>
      <rPr>
        <b/>
        <sz val="10"/>
        <color theme="1"/>
        <rFont val="Calibri"/>
        <family val="2"/>
        <scheme val="minor"/>
      </rPr>
      <t>Welterbe Region Neusiedler See: Sensibilisierung und Inwertsetzung</t>
    </r>
    <r>
      <rPr>
        <sz val="10"/>
        <color theme="1"/>
        <rFont val="Calibri"/>
        <family val="2"/>
        <scheme val="minor"/>
      </rPr>
      <t xml:space="preserve">
• Sensibilisierung für den Welterbestatus
• Es gibt eine neue multimediale Aufarbeitung des Welterbethemas in der Region
• Bewohner der Region befassen sich im Rahmen von Projekten aktiv mit dem Welterbe
• Das Welterbe ist für den Tourismus (neu) attraktiviert</t>
    </r>
  </si>
  <si>
    <r>
      <rPr>
        <b/>
        <sz val="10"/>
        <color theme="1"/>
        <rFont val="Calibri"/>
        <family val="2"/>
        <scheme val="minor"/>
      </rPr>
      <t>Jugend</t>
    </r>
    <r>
      <rPr>
        <sz val="10"/>
        <color theme="1"/>
        <rFont val="Calibri"/>
        <family val="2"/>
        <scheme val="minor"/>
      </rPr>
      <t xml:space="preserve">
• Kenntnisse der Jugendlichen über die Region sind verbessert
• Bindung der Jugendlichen an die Region ist gestärkt
• Kompetenzen unter Jugendlichen, um sich zivilgesellschaftlich zu engagieren, sind verbessert
• Regionale Akteure interessieren sich stärker für das Thema „Jugend“ sowie für Themen, die vor allem Jugendliche betreffen
• Jugendliche haben die Möglichkeit, eigenständig Projekte umzusetzen</t>
    </r>
  </si>
  <si>
    <r>
      <rPr>
        <b/>
        <sz val="10"/>
        <color theme="1"/>
        <rFont val="Calibri"/>
        <family val="2"/>
        <scheme val="minor"/>
      </rPr>
      <t>Energie, die sich erneuert</t>
    </r>
    <r>
      <rPr>
        <sz val="10"/>
        <color theme="1"/>
        <rFont val="Calibri"/>
        <family val="2"/>
        <scheme val="minor"/>
      </rPr>
      <t xml:space="preserve">
• Es gibt zusätzliche Aus und Weiterbildungsangebote zum Thema Ökoenergie.
• Haushalte, Betriebe und Gemeinden wissen mehr über den Nutzen und die Möglichkeiten erneuerbarer Energien und erhöhter Energieeffizienz.
• Mehr Gemeinden im Südburgenland verfügen über ein kommunales Energieumsetzungskonzept.
• Regional vorhandene Energiepotenziale werden besser ausgeschöpft.</t>
    </r>
  </si>
  <si>
    <r>
      <rPr>
        <b/>
        <sz val="10"/>
        <color theme="1"/>
        <rFont val="Calibri"/>
        <family val="2"/>
        <scheme val="minor"/>
      </rPr>
      <t>Beschäftigung, die pulsiert</t>
    </r>
    <r>
      <rPr>
        <sz val="10"/>
        <color theme="1"/>
        <rFont val="Calibri"/>
        <family val="2"/>
        <scheme val="minor"/>
      </rPr>
      <t xml:space="preserve">
• KonsumentInnen wissen über die Funktion der Nahversorgung für den ländlichen Raum und die Wirkung ihres Konsumverhaltens besser Bescheid.
• Der Bestand der Nahversorgungsbetriebe ist gesichert.
• Es gibt neue, innovative Modelle der Nahversorgung.
• Es gibt intensiveren Erfahrungsaustausch zwischen den Wirtschaftstreibenden.
• Bestehende Gewerbe- und Industrieflächen werden aktiv vermittelt.
• Es gibt neue/verbesserte gemeinsame Formate für regionales Stadtmarketing.
• Lobbying-Verbände treten gemeinsam und koordiniert für den Ausbau und Nutzung (Teleworking) der Breitbandversorgung ein </t>
    </r>
  </si>
  <si>
    <r>
      <rPr>
        <b/>
        <sz val="10"/>
        <color theme="1"/>
        <rFont val="Calibri"/>
        <family val="2"/>
        <scheme val="minor"/>
      </rPr>
      <t>Raum, der sensibilisiert</t>
    </r>
    <r>
      <rPr>
        <sz val="10"/>
        <color theme="1"/>
        <rFont val="Calibri"/>
        <family val="2"/>
        <scheme val="minor"/>
      </rPr>
      <t xml:space="preserve">
• Es gibt eine zentrale Koordination von Informations- und Beratungsleistungen und für den
Erfahrungsaustausch regionaler AkteurInnen, die am Natur- und Landschaftsschutz interessiert sind.
• Bei BürgerInnen und Gemeinden haben Einstellungsänderungen stattgefunden und sich Ansätze von Verhaltensänderungen im Sinne der Maßnahmen gezeigt.
• Schützenswerte, regionaltypische Arten und Lebensräume werden verstärkt als regionales Naturkapital in Wert gesetzt. 
</t>
    </r>
  </si>
  <si>
    <r>
      <rPr>
        <b/>
        <sz val="10"/>
        <color theme="1"/>
        <rFont val="Calibri"/>
        <family val="2"/>
        <scheme val="minor"/>
      </rPr>
      <t>Erbe, das prägt</t>
    </r>
    <r>
      <rPr>
        <sz val="10"/>
        <color theme="1"/>
        <rFont val="Calibri"/>
        <family val="2"/>
        <scheme val="minor"/>
      </rPr>
      <t xml:space="preserve">
• Grundlagen für eine regionale Identifikation werden in zeitgemäßer Form aufbereitet und sichtbar gemacht.
• Baukulturell interessante Objekte sind als kulturhistorisch prägende Artefakte besser sichtbar.</t>
    </r>
  </si>
  <si>
    <r>
      <rPr>
        <b/>
        <sz val="10"/>
        <color theme="1"/>
        <rFont val="Calibri"/>
        <family val="2"/>
        <scheme val="minor"/>
      </rPr>
      <t>Verbesserung der Grundversorgung</t>
    </r>
    <r>
      <rPr>
        <sz val="10"/>
        <color theme="1"/>
        <rFont val="Calibri"/>
        <family val="2"/>
        <scheme val="minor"/>
      </rPr>
      <t xml:space="preserve">
Output 1: Die Gemeinden haben Projekte zur Erhaltung und Nutzung alter Bausubstanz erstellt
und umgesetzt.
Output 2: Die Versorgung mit leistbaren Wohnungen, Gütern und Dienstleistungen in den
erneuerten Ortskernen wurde verbessert.
</t>
    </r>
    <r>
      <rPr>
        <b/>
        <sz val="10"/>
        <color theme="1"/>
        <rFont val="Calibri"/>
        <family val="2"/>
        <scheme val="minor"/>
      </rPr>
      <t xml:space="preserve">
Bildung</t>
    </r>
    <r>
      <rPr>
        <sz val="10"/>
        <color theme="1"/>
        <rFont val="Calibri"/>
        <family val="2"/>
        <scheme val="minor"/>
      </rPr>
      <t xml:space="preserve">
Output 3: Zusätzliche Lehrwerkstätten für Handwerksberufe wurden eingerichtet.
Output 4: Initiativen zum Wissenstransfer (z.B. Sprachkurse), speziell für Frauen, Jugendliche
und MigrantInnen wurden gesetzt.
Output 5: Initiativen zur Weiterbildung beeinträchtigter Menschen wurden gesetzt.
</t>
    </r>
    <r>
      <rPr>
        <b/>
        <sz val="10"/>
        <color theme="1"/>
        <rFont val="Calibri"/>
        <family val="2"/>
        <scheme val="minor"/>
      </rPr>
      <t xml:space="preserve">
Generationen</t>
    </r>
    <r>
      <rPr>
        <sz val="10"/>
        <color theme="1"/>
        <rFont val="Calibri"/>
        <family val="2"/>
        <scheme val="minor"/>
      </rPr>
      <t xml:space="preserve">
Output 6: Attraktive Angebote für Jugendliche und junge Erwachsene wurden entwickelt und
umgesetzt.
Output 7: In der Region sind Initiativen zur Schaffung leistbarer Kinderbetreuungsplätze gesetzt
worden.
Output 8: Innovative Lösungen für leistbare Altenbetreuung wurden entwickelt und umgesetzt.
Output 9: Betreuung und Starthilfe für Migranten und Binnenmigranten (vor allem Jungfamilien)
zur Verbesserung der Integration</t>
    </r>
  </si>
  <si>
    <r>
      <rPr>
        <b/>
        <sz val="10"/>
        <color theme="1"/>
        <rFont val="Calibri"/>
        <family val="2"/>
        <scheme val="minor"/>
      </rPr>
      <t>Erhaltung und Weiterentwicklung des Kulturerbes:</t>
    </r>
    <r>
      <rPr>
        <sz val="10"/>
        <color theme="1"/>
        <rFont val="Calibri"/>
        <family val="2"/>
        <scheme val="minor"/>
      </rPr>
      <t xml:space="preserve">
Output 1: Kulturgüter der traditionell geprägten Kulturlandschaft (z.B. Mühlen, Harpfen,
Klaubsteinmauern) wurden erhalten und deren nachhaltige Nutzung gesichert.
Output 2: Burgen und Schlösser wurden revitalisiert und zu touristischen Angeboten entwickelt.
Output 3: Mittels Themenerlebniswegen wurde die Kulturlandschaft speziell für Kinder und
Jugendliche aufbereitet.
Output 4: Kulturgeschichtliche Besonderheiten (z.B. Goldbergbau, Säumen) wurden erhalten
und inszeniert.
</t>
    </r>
    <r>
      <rPr>
        <b/>
        <sz val="10"/>
        <color theme="1"/>
        <rFont val="Calibri"/>
        <family val="2"/>
        <scheme val="minor"/>
      </rPr>
      <t>Erneuerbare Energie und Energieeffizienz</t>
    </r>
    <r>
      <rPr>
        <sz val="10"/>
        <color theme="1"/>
        <rFont val="Calibri"/>
        <family val="2"/>
        <scheme val="minor"/>
      </rPr>
      <t xml:space="preserve">
Output 5: Die Energieeffizienz in den Gemeinden wurde gesteigert und die Bewusstseinsbildung
hiezu verbessert.
Output 6: Schulungen und Beratungen zum bewussten Umgang mit erneuerbarer Energie
wurden in den Schulen und Gemeinden umgesetzt.
Output 7: Das Bewusstsein für die Reduktion des Energieverbrauchs wurde verbessert.</t>
    </r>
  </si>
  <si>
    <r>
      <rPr>
        <b/>
        <sz val="10"/>
        <color theme="1"/>
        <rFont val="Calibri"/>
        <family val="2"/>
        <scheme val="minor"/>
      </rPr>
      <t>Ausbau und Weiterentwicklung der Wertschöpfungsketten im Tourismus:</t>
    </r>
    <r>
      <rPr>
        <sz val="10"/>
        <color theme="1"/>
        <rFont val="Calibri"/>
        <family val="2"/>
        <scheme val="minor"/>
      </rPr>
      <t xml:space="preserve">
Output 1: Die touristischen Winter- und Sommerangebote wurden verbessert und ausgebaut,
sowie unter Einbeziehung von Erlebnis, Mobilität und Kulinarik gebündelt und für die
Vermarktung aufbereitet.
Output 2: Der Verkauf touristischer Produkte wurde verbessert, die Verkaufsorganisationen
wurden gebündelt und in ihrer Effektivität gesteigert.
</t>
    </r>
    <r>
      <rPr>
        <b/>
        <sz val="10"/>
        <color theme="1"/>
        <rFont val="Calibri"/>
        <family val="2"/>
        <scheme val="minor"/>
      </rPr>
      <t xml:space="preserve">
Diversifizierung der ländlichen Wirtschaft:</t>
    </r>
    <r>
      <rPr>
        <sz val="10"/>
        <color theme="1"/>
        <rFont val="Calibri"/>
        <family val="2"/>
        <scheme val="minor"/>
      </rPr>
      <t xml:space="preserve">
Output 3: Innovative regionale handwerkliche oder land- und forstwirtschaftliche Produkte
haben zur Wertschöpfung der ländlichen Wirtschaft beigetragen.
Output 4: Die Vermarktung regionaler Produkte wurde durch Kooperationen der Betriebe der
ländlichen Wirtschaft (Land- und Forstwirtschaft, Gewerbe, Tourismus, Handel,
Dienstleistungen) verbessert.
Output 5: Betriebe haben sich zur gemeinsamen Nutzung von Infrastruktur in Gewerbekooperations-
zentren zusammengeschlossen und weiterentwickelt.</t>
    </r>
  </si>
  <si>
    <r>
      <rPr>
        <b/>
        <sz val="10"/>
        <color theme="1"/>
        <rFont val="Calibri"/>
        <family val="2"/>
        <scheme val="minor"/>
      </rPr>
      <t xml:space="preserve">Weiterentwicklung des Tourismus und Freizeitangebotes
</t>
    </r>
    <r>
      <rPr>
        <sz val="10"/>
        <color theme="1"/>
        <rFont val="Calibri"/>
        <family val="2"/>
        <scheme val="minor"/>
      </rPr>
      <t xml:space="preserve">• Die Wertschöpfung im Ausflugstourismus ist deutlich gestiegen.
• Die Nächtigungszahlen haben sich deutlich erhöht – Höhere Bettenauslastung in bestehenden Betrieben, mehr Betten in „visionskonformen“ Betrieben.
• Die Nächtigungen von Gästen aus den definierten Quellmärkten sind deutlich gestiegen.
• Die Marke Waldviertel ist positiv aufgeladen und wird am Markt prominent positioniert.
• Die Qualitätsentwicklung und – sicherung (breiter und tiefer) ist weiterentwickelt.
• Alle Partner der touristischen Organisationen der Region sind vernetzt und gut abgestimmt.
• Touristische Leitprodukte innerhalb der strategischen Stoßrichtungen sind entwickelt.
• Sowohl die Sommer- als auch die Wintersaison wurde durch die entwickelten Produkte und Angebote verlängert.
</t>
    </r>
    <r>
      <rPr>
        <b/>
        <sz val="10"/>
        <color theme="1"/>
        <rFont val="Calibri"/>
        <family val="2"/>
        <scheme val="minor"/>
      </rPr>
      <t xml:space="preserve">
Neupositionierung Handwerk &amp; Manufaktur
</t>
    </r>
    <r>
      <rPr>
        <sz val="10"/>
        <color theme="1"/>
        <rFont val="Calibri"/>
        <family val="2"/>
        <scheme val="minor"/>
      </rPr>
      <t xml:space="preserve">• Kooperationen für Betriebe im Bereich Handwerk &amp; Manufaktur sind geschaffen.
• Es gibt Kooperationen sowie gemeinsamer Marke und Marktauftritt von Handwerk, Kunst und Design.
• Die Wertschöpfung für die Einwohner der Region Waldviertel sowie für die beteiligten Betriebe ist erhöht.
• Eine zeitgemäße, professionelle Auseinandersetzung mit den Produkten und Betrieben ist erreicht.
• Es gibt buchbare Produkte B2C und aus der Zusammenführung von Ideen wurde ein touristisches Produkt erstellt.
• Das Waldviertel-Image ist durch die Erweiterung als Destination für Handwerk und Kreativität erweitert.
• Die Glasregion und die Textilstraße wurden aufgewertet.
• Die Handwerkstraditionen von Südböhmen und dem Waldviertel sind zusammengeführt
</t>
    </r>
    <r>
      <rPr>
        <b/>
        <sz val="10"/>
        <color theme="1"/>
        <rFont val="Calibri"/>
        <family val="2"/>
        <scheme val="minor"/>
      </rPr>
      <t xml:space="preserve">
Land- und Forstwirtschaft stärken
</t>
    </r>
    <r>
      <rPr>
        <sz val="10"/>
        <color theme="1"/>
        <rFont val="Calibri"/>
        <family val="2"/>
        <scheme val="minor"/>
      </rPr>
      <t>• Es wurden innovative Diversifizierungsaktivitäten umgesetzt: Green Care soll als Thema bekannt sein und in einigen Pilotprojekten umgesetzt werden, Energiewirtschaft als Zusatzeinkommen.
• Es gibt Unterstützungsleistungen und Beratungsangebote für die wachstumsorientierte Landwirtschaft (einzelbetriebliche Wachstumsstrategie).
• Die Anzahl der Biobauern und der Biofläche hat zugenommen. Innenmarketing für regionale und Bioprodukte.
• Zusätzliche Wertschöpfung aus der Umweltleistung: Abgeltung der Leistung für Landschaftspflege.
• Die „Marke Waldviertel“ wird für land- und forstwirtschaftliche Produkte genutzt.
• Ein Leitbild Landwirtschaft ist erstellt: Strategie des ländlichen Raums: unter externer Begleitung mit Schulen, LWK, BBK, Bioverbände,… wohin geht die Reise: größere – kleinere Einheiten?
• Es gibt Kooperation entlang der Wertschöpfungskette bis Gastronomie, Handel.</t>
    </r>
  </si>
  <si>
    <r>
      <rPr>
        <b/>
        <sz val="10"/>
        <color theme="1"/>
        <rFont val="Calibri"/>
        <family val="2"/>
        <scheme val="minor"/>
      </rPr>
      <t xml:space="preserve">Schutz der Natur- und Kulturlandschaft
</t>
    </r>
    <r>
      <rPr>
        <sz val="10"/>
        <color theme="1"/>
        <rFont val="Calibri"/>
        <family val="2"/>
        <scheme val="minor"/>
      </rPr>
      <t xml:space="preserve">• Es gibt eine Kooperation der Waldviertler Naturparke.
• Pilotprojekte zum Thema Biodiversität wurden umgesetzt.
• Die typische und einzigartige Kulturlandschaft des Waldviertels mit seinen „Streifenfluren, Fluss- und Teichlandschaften“ ist nachhaltig gesichert.
• Die Bevölkerung kennt den Begriff Biodiversität und handelt danach.
• Kleinstrukturierte landwirtschaftliche Flächen werden zur Energieproduktion genutzt (dadurch Sicherung der Streifenflurflächen).
• Umweltverträgliche, nachhaltige und ökonomische Land- und Forstwirtschaft ist stabil.
• Alte Verfahren und Produktionsmethoden sind gesichert und für die nachfolgenden Generationen dokumentiert.
• Die Waldviertler Handwerkswochen sind bekannt.
• Es gibt eine Vielzahl von Veranstaltungen und Kursangeboten.
• Die Anzahl der Betriebe die traditionelles Handwerk zeigen ist stabil.
• Das Waldviertler Grenzland entwickelt sich zur „Destination Handwerk“.
• Der Bekanntheitsgrad Waldviertler Handwerk ist gesteigert.
• Es gibt Dokumentationen über das traditionelle Waldviertler Handwerk.
</t>
    </r>
    <r>
      <rPr>
        <b/>
        <sz val="10"/>
        <color theme="1"/>
        <rFont val="Calibri"/>
        <family val="2"/>
        <scheme val="minor"/>
      </rPr>
      <t>Ausbau Kulinarik Waldviertel</t>
    </r>
    <r>
      <rPr>
        <sz val="10"/>
        <color theme="1"/>
        <rFont val="Calibri"/>
        <family val="2"/>
        <scheme val="minor"/>
      </rPr>
      <t xml:space="preserve">
• Die Genussregionen und die Produkte der Genussregionen sind bekannt
• Es gibt eine Vielzahl von Veranstaltungen zum Thema Genuss, Brauchtum und Kultur
• Es gibt Kooperationen – Produzenten, Handel, Gastronomie
• Das Waldviertel ist DIE Genussregion Österreichs
• Es gibt eine Vielzahl von neuen Angeboten.
• Geschulte MitarbeiterInnen als GenussbotschafterInnen sind vorhanden
</t>
    </r>
    <r>
      <rPr>
        <b/>
        <sz val="10"/>
        <color theme="1"/>
        <rFont val="Calibri"/>
        <family val="2"/>
        <scheme val="minor"/>
      </rPr>
      <t>Erhaltung traditionellen Kulturgutes</t>
    </r>
    <r>
      <rPr>
        <sz val="10"/>
        <color theme="1"/>
        <rFont val="Calibri"/>
        <family val="2"/>
        <scheme val="minor"/>
      </rPr>
      <t xml:space="preserve">
• Alte Verfahren und Produktionsmethoden sind gesichert und für die nachfolgenden Generationen dokumentiert.
• Die Waldviertler Handwerkswochen sind bekannt.
• Es gibt eine Vielzahl von Veranstaltungen und Kursangeboten.
• Die Anzahl der Betriebe die traditionelles Handwerk zeigen ist stabil.
• Das Waldviertler Grenzland entwickelt sich zur „Destination Handwerk“.
• Der Bekanntheitsgrad Waldviertler Handwerk ist gesteigert.
• Es gibt Dokumentationen über das traditionelle Waldviertler Handwerk.</t>
    </r>
  </si>
  <si>
    <r>
      <rPr>
        <b/>
        <sz val="10"/>
        <color theme="1"/>
        <rFont val="Calibri"/>
        <family val="2"/>
        <scheme val="minor"/>
      </rPr>
      <t>Junges Waldviertel</t>
    </r>
    <r>
      <rPr>
        <sz val="10"/>
        <color theme="1"/>
        <rFont val="Calibri"/>
        <family val="2"/>
        <scheme val="minor"/>
      </rPr>
      <t xml:space="preserve">
• Es gibt in den meisten Gremien des Waldviertler Grenzlandes mindestens ein junges Mitglied unter 28 Jahre.
• Gemeinden und Vereine führen Sensibilisierungsveranstaltungen durch..
• Es gibt verbindliche Jugendquoten.
• Es gibt verschiedene Projekte zum Thema Jugend trifft Alter.
• Es gibt Jugendcoaches und Mentoren.
</t>
    </r>
    <r>
      <rPr>
        <b/>
        <sz val="10"/>
        <color theme="1"/>
        <rFont val="Calibri"/>
        <family val="2"/>
        <scheme val="minor"/>
      </rPr>
      <t xml:space="preserve">„Langes Leben“ im Waldviertler Grenzland
</t>
    </r>
    <r>
      <rPr>
        <sz val="10"/>
        <color theme="1"/>
        <rFont val="Calibri"/>
        <family val="2"/>
        <scheme val="minor"/>
      </rPr>
      <t xml:space="preserve">• Die Region etabliert sich durch gemeinsame Entwicklung ihrer Wohnangebote verstärkt als „lebenslanger Wohnstandort“.
• Es gibt Informationsveranstaltungen zum Thema.
• Es gibt Beratungsstellen.
• Das Mobilitätsangebot für Personen 60+ ist gesteigert.
• Es gibt alternative Nahversorgungsprojekte.
• Mehrgenerations-Wohnprojekte sind realisiert.
</t>
    </r>
    <r>
      <rPr>
        <b/>
        <sz val="10"/>
        <color theme="1"/>
        <rFont val="Calibri"/>
        <family val="2"/>
        <scheme val="minor"/>
      </rPr>
      <t xml:space="preserve">
Regionales Lernen
</t>
    </r>
    <r>
      <rPr>
        <sz val="10"/>
        <color theme="1"/>
        <rFont val="Calibri"/>
        <family val="2"/>
        <scheme val="minor"/>
      </rPr>
      <t>• Veranstaltungen zur Öffentlichkeitsarbeit und -Bildungsmarketing sind realisiert.
• Einreichung mindestens einer Qualifizierungsoffensive bei der ecoplus.
• Beitrag zu einer Bewusstseinsänderung z.B. Bereitschaft zur Kooperation, Identifizierung mit der Region.
• Zufriedenheit der NetzwerkpartnerInnen mit den Ergebnissen der Umsetzung der Strategie.
• Kommunale und endverbraucherorientierte Bewusstseinsbildungskampagne zum Thema Handwerk und Naturschutz.
• Breites Bewusstsein in der Bevölkerung über die Potentiale und individuellen Möglichkeiten der Energieeinsparung und des Einsatzes erneuerbarer Energie.
• Schaffung von Ausbildungspaketen und Lehrgängen zu den Schwerpunktthemen.
• Abbau von geschlechterstereotypen Ausbildungen und Jobmöglichkeiten.
• Gemeinsame Plattform für LLL in der Region.</t>
    </r>
  </si>
  <si>
    <r>
      <rPr>
        <b/>
        <sz val="10"/>
        <color theme="1"/>
        <rFont val="Calibri"/>
        <family val="2"/>
        <scheme val="minor"/>
      </rPr>
      <t>Einkommen schaffende Land- und Forstwirtschaft sowie regionale Kulinarik</t>
    </r>
    <r>
      <rPr>
        <sz val="10"/>
        <color theme="1"/>
        <rFont val="Calibri"/>
        <family val="2"/>
        <scheme val="minor"/>
      </rPr>
      <t xml:space="preserve">
• Die Grünlandwirtschaft und die Almwirtschaft und damit der Erhalt der Kulturlandschaft sind abgesichert. Die Viehzahlen sind stabil. Das Einkommen am Hof hat sich durch
Diversifizierung stabilisiert; Es gibt landwirtschaftliche Leitprodukte und eine höhere Vielfalt an Erzeugnissen bzw. Dienstleistungen. Die Nachfrage nach diesen Produkten und Dienstleistungen wurde deutlich
gesteigert. Sie sind auch integraler Bestandteil des regionalen Marketings. Bestimmte Produkte werden explizit mit der Region verbunden;
• Die bestehenden Vertriebswege sind gestärkt, vereinzelt sind neue hinzugekommen;
• Die einheimischen Konsument_innen und die Gäste der Region haben ein hohes Wissen rund um die heimische Ernährungskultur. Sie wissen über den gesundheitlichen und ökologischen
Mehrwert heimischer Erzeugnisse sowie über die unterschiedlichen Möglichkeiten des Erwerbs dieser Erzeugnisse sehr gut Bescheid;
• Es gibt ein ausgeprägtes Unternehmertum in der Land- und Forstwirtschaft sowie eine Bereitschaft für Innovation. Die Jugend ist wieder in höherem Maße bereit, einen Hof zu übernehmen;
• Frauen sind stärker in die Land- und Forstwirtschaft einbezogen und ihr Profil wird aufgewertet und gestärkt;
• Die heimische Ressource Holz erfährt eine deutliche Aufwertung. Es entsteht zusätzliche regionale Wertschöpfung über die mannigfaltigen Verwendungsarten der Ressource Holz.
</t>
    </r>
  </si>
  <si>
    <r>
      <rPr>
        <b/>
        <sz val="10"/>
        <color theme="1"/>
        <rFont val="Calibri"/>
        <family val="2"/>
        <scheme val="minor"/>
      </rPr>
      <t>Nachhaltiger Qualitätstourismus</t>
    </r>
    <r>
      <rPr>
        <sz val="10"/>
        <color theme="1"/>
        <rFont val="Calibri"/>
        <family val="2"/>
        <scheme val="minor"/>
      </rPr>
      <t xml:space="preserve">
• Die einzelnen Destinationen haben ein klares Profil. Als Trendsetter und Qualitätsführer in den traditionellen Stärkefeldern können sie sich dem Preiswettkampf entziehen;
• Es gibt ein gesundes und auf Nachhaltigkeit basierendes Wachstum: Wertschöpfung vor  Menge;
• Die kleinen Bergbahnen und Lifte sind wirtschaftlich überlebensfähig. Einheimische Kinder und Jugendliche sind wieder vermehrt begeisterte Schifahrer_innen und Langläufer_innen;
• Es ist gelungen, rund um das Breitenwanger/Reuttener Heilwasser einen wettbewerbsfähigen Gesundheitstourismus aufzubauen;
• Es ist gelungen, rund um die Themen Kunsthandwerk, Musik und Brauchtum einen wettbewerbsfähigen Kreativtourismus aufzubauen;
• Es ist gelungen, die Abhängigkeit vom deutschen Markt etwas zu reduzieren. Es verbringen vermehrt Gäste aus Österreich, der Schweiz, den Beneluxländern sowie Mittel- und
Osteuropa und aus Überseemärkten ihren Urlaub im Außerfern;
• Es kommen wieder vermehrt junge Gäste sowie Familien mit Kindern in die Region;
• Alleinreisende Frauen werden willkommen geheißen und es gibt spezielle Angebote für sie.</t>
    </r>
  </si>
  <si>
    <r>
      <rPr>
        <b/>
        <sz val="10"/>
        <color theme="1"/>
        <rFont val="Calibri"/>
        <family val="2"/>
        <scheme val="minor"/>
      </rPr>
      <t>Ressourceneffizienz, Energiebereitstellung und Klimaschutz</t>
    </r>
    <r>
      <rPr>
        <sz val="10"/>
        <color theme="1"/>
        <rFont val="Calibri"/>
        <family val="2"/>
        <scheme val="minor"/>
      </rPr>
      <t xml:space="preserve">
• Eine hohe Anzahl von Gemeinden beteiligt sich an den Initiativen Klimabündnisgemeinde,
Energiegemeinde (A++) oder e5-Gemeinde. Die Aktivitäten der Gemeinden haben Vorbildcharakter für ihre Bürger_innen.
• Planende und Ausführende im Baugewerbe haben einen hohen Wissensstand auf dem
Gebiet der Ressourceneffizienz und Energiebereitstellung und werden ihrer Rolle als Multiplikatoren gerecht.
• In den einzelnen Branchen besteht ein hoher Wissensstand zu den Themen Umwelt- und
Energiemanagement, thermische Sanierung, Heizsysteme, Lüftung, Wärmerückgewinnung
und energieeffiziente Geräte. Ein hoher Anteil an Unternehmen setzt entsprechende
Maßnahmen um.
• Über Demonstrations- und Pilotvorhaben sowie Schulungs- und Impulsveranstaltungen
werden neue Technologien getestet und das Wissen in den Bereichen Umwelt und Energie in
der Bevölkerung breit verankert und laufend auf dem aktuellen Stand gehalten.
• Bauen und Sanieren mit Ausrichtung auf Passivhaus- bzw. Niedrigenergiestatus gehört in der Region zum allgemeinen Standard.
• Neue regionale Möglichkeiten der Energiegewinnung aus erneuerbaren Energieträgern sind
hinsichtlich technischer Machbarkeit, Umweltverträglichkeit, Finanzierung und Rentabilität
geprüft und im Idealfall auch realisiert.
• Das Außerfern hat sich einen Ruf als Modellregion für erneuerbare Energien und Ressourceneffizienz erarbeitet.
• Die Versorgungssicherheit ist in einem hohen Maß gegeben.
• Die Region trägt ihren Möglichkeiten entsprechend vorbildlich zur Erreichung übergeordneter Zielsetzung im Bereich Klimaschutz bei.
</t>
    </r>
  </si>
  <si>
    <r>
      <rPr>
        <b/>
        <sz val="10"/>
        <color theme="1"/>
        <rFont val="Calibri"/>
        <family val="2"/>
        <scheme val="minor"/>
      </rPr>
      <t>Integratives Schutzgebietsmanagement</t>
    </r>
    <r>
      <rPr>
        <sz val="10"/>
        <color theme="1"/>
        <rFont val="Calibri"/>
        <family val="2"/>
        <scheme val="minor"/>
      </rPr>
      <t xml:space="preserve">
• Die Biodiversität sowie die sensiblen Ökosysteme konnten erhalten werden;
• Über die neuen Angebote im Bereich Lehrveranstaltungen, Exkursionen und Schulwochen konnten zusätzliche Übernachtungen generiert werden;
• Die Akzeptanz für Schutzmaßnahmen und das Wissen um die Ökosysteme konnte deutlich gesteigert werden. Die Bevölkerung identifiziert sich mit den besonderen Landschaften;
• Für alle vier Schutzgebiete wurden die Erhaltungsziele klar definiert. Sie verfügen über entsprechende Management-/Bewirtschaftungspläne und Monitoringinstrumente;
• Besucherlenkungskonzepte wurden auf den aktuellen Stand gebracht bzw. neu entwickelt und sind weitgehend umgesetzt;
• Die Kernkompetenz Schutzgebietsmanagement konnte weiter gestärkt und die Wissensbasis deutlich erweitert werden. Es ist gelungen, in Zusammenarbeit mit Universitäten und Hochschulen Dauerbeobachtungsflächen einzurichten;
• Die Besuchereinrichtungen der Schutzgebiete erreichen eine hohe Auslastung;
• Die Nachfrage nach Naturparkprodukten ist entsprechend groß;
• Es gibt eine ausreichend große Basis an Freiwilligen, die sich für den Naturschutz engagieren;
• Frauen und Männer werden sowohl als Arbeitskräfte als auch Teilnehmer_innen bzw. Lernende gleichermaßen angesprochen und sollten von den Entwicklungen gleichermaßen profitieren.</t>
    </r>
  </si>
  <si>
    <r>
      <rPr>
        <b/>
        <sz val="10"/>
        <color theme="1"/>
        <rFont val="Calibri"/>
        <family val="2"/>
        <scheme val="minor"/>
      </rPr>
      <t>Historisches Erbe und kulturelle Vielfalt</t>
    </r>
    <r>
      <rPr>
        <sz val="10"/>
        <color theme="1"/>
        <rFont val="Calibri"/>
        <family val="2"/>
        <scheme val="minor"/>
      </rPr>
      <t xml:space="preserve">
• Die einzelnen Festungsanlagen der Burgenwelt Ehrenberg sind in ihrem Bestand nachhaltig gesichert. Die Besucherzahlen sind deutlich gestiegen;
• Die Geschichte der Region wird anhand der einzelnen Highlights sowohl den Einheimischen als auch den Gästen in moderner und lebendiger Art und Weise präsentiert;
• Es gibt ein hohes Maß an Kooperation unter den Kultureinrichtungen. Dadurch können  entsprechende Effizienzvorteile bestmöglich genutzt werden;
• Das Lechtal ist (wieder) international als Schnitzer-/Stuckateur- und Kunsthandwerkerregion bekannt. Die Schnitzschule Elbigenalp hat ein hohes internationales Renommee (Berufsausbildung). Die privaten Schnitzschulen haben eine hohe Auslastung (Tourismus);
• Es ist gelungen, eine regionale Kernkompetenz rund um die Themen Musik (Jazz, Steirische Harmonika, etc.) aufzubauen.
• Das Lechtal hat sich einen Namen als Destination für Kreativurlaub gemacht;
• Über neue Angebote im Bereich Kunst und Kultur ist es gelungen, zusätzliche Wertschöpfung auszulösen;
• Frauen und Männer werden sowohl als Arbeitskräfte als auch Teilnehmer_innen bzw. Lernende gleichermaßen angesprochen und sollten von den Entwicklungen gleichermaßen profitieren.</t>
    </r>
  </si>
  <si>
    <r>
      <rPr>
        <b/>
        <sz val="10"/>
        <color theme="1"/>
        <rFont val="Calibri"/>
        <family val="2"/>
        <scheme val="minor"/>
      </rPr>
      <t>Lebenswerte Gemeinden und Sicherung der Daseinsvorsorge</t>
    </r>
    <r>
      <rPr>
        <sz val="10"/>
        <color theme="1"/>
        <rFont val="Calibri"/>
        <family val="2"/>
        <scheme val="minor"/>
      </rPr>
      <t xml:space="preserve">
• Alte Menschen können solange wie möglich in ihrer gewohnten Umgebung bleiben. Die beiden Pflegeheime können weiterhin den Bedarf abdecken;
• Der Nachwuchs bei Freiwilligenorganisationen im Sozialbereich ist gesichert.
• Es gibt ausreichend gut qualifiziertes Pflegepersonal und medizinisches Personal;
• Das Pflegepersonal hat ein sehr hohes Ausbildungs- und Kompetenzniveau;
• Das Wissen um die unterschiedlichen Pflegeangebote ist in der Bevölkerung breit verankert. Diese Einrichtungen werden in ausreichendem Maße angenommen;
• Das Wissen rund um Demenz und andere Alterserkrankungen ist in der Bevölkerung breit verankert;
• Die Pflege und Kinderbetreuung sind ganzheitlich konzipiert und koordiniert. Männer nehmen verstärkt Väterkarenz wahr und Betriebe sind sensibilisiert für dieses Instrument. Es gibt ausreichend Unterstützungsstrukturen für pflegende Angehörige;
• Es ist gelungen, eine hochwertige medizinische Versorgung durch Innovationen im telemedizinischen Bereich sowie durch ausreichend Jungärzt_innen abzusichern;
• Ortszentren insbesondere in den peripheren Klein- und Kleinstgemeinden konnten deutlich attraktiviert und revitalisiert werden. Es gibt ausreichend leistbaren Wohnraum insbesondere für junge Menschen.
</t>
    </r>
  </si>
  <si>
    <r>
      <rPr>
        <b/>
        <sz val="10"/>
        <color theme="1"/>
        <rFont val="Calibri"/>
        <family val="2"/>
        <scheme val="minor"/>
      </rPr>
      <t>Jugend – Zukunft der Region</t>
    </r>
    <r>
      <rPr>
        <sz val="10"/>
        <color theme="1"/>
        <rFont val="Calibri"/>
        <family val="2"/>
        <scheme val="minor"/>
      </rPr>
      <t xml:space="preserve">
Im Aktionsfeldthema Jugend werden bis zum Ende der Periode folgende Resultate angestrebt:
• Es gibt ein vielseitiges Freizeitangebot insbesondere auch für Mädchen. Die Vereine widmen sich in hohem Ausmaß der Jugendarbeit. Vereine und gemeinnützige Organisationen im
Allgemeinen (Bsp. Rotes Kreuz u.a.) finden genug ehrenamtliche Mitarbeiter_innen unter Jugendlichen bzw. jungen Erwachsenen;
• Es gibt ausreichend Treffpunkte/Einrichtungen, wo sich Jugendliche ohne Konsumzwang treffen und ihre Freizeit verbringen können;
• Das Freizeitangebot hat eine integrative, barrierefreie Qualität;
• Es gibt in allen PV Jugendbedarfserhebungen. Diese berücksichtigen explizit unterschiedliche Bedürfnisse von Burschen und Mädchen;
• Die Bedürfnisse und Perspektiven von Jugendlichen werden bei Gemeindeprojekten aktiv abgefragt und Jugendliche bei der Gestaltung in einer adäquaten Form eingebunden;
• Jugendliche haben Plattformen zur Artikulation ihrer Bedürfnisse und Vorstellungen. Auf den Websites der Gemeinden gibt es einen eigenen Jugendcorner mit der Möglichkeit, sich direkt
an die Gemeinde wenden zu können;
• In möglichst allen Gemeinden gibt es zumindest eine/n Gemeinderat_in unter 25 sowie eine/n Ansprechpartner_in für Jugendliche bzw. Jugendsprechstunden beim jeweiligen
Bürgermeister bzw. bei der jeweiligen Bürgermeisterin;
</t>
    </r>
  </si>
  <si>
    <r>
      <rPr>
        <b/>
        <sz val="10"/>
        <color theme="1"/>
        <rFont val="Calibri"/>
        <family val="2"/>
        <scheme val="minor"/>
      </rPr>
      <t>Arbeitsmarkt- und Ausbildungsplattform Außerfern (LLL)</t>
    </r>
    <r>
      <rPr>
        <sz val="10"/>
        <color theme="1"/>
        <rFont val="Calibri"/>
        <family val="2"/>
        <scheme val="minor"/>
      </rPr>
      <t xml:space="preserve">
• Bildung hat in allen Gesellschaftsschichten einen hohen sozialen Stellenwert;
• Die Arbeitslosigkeit liegt weiterhin unter dem Landesschnitt;
• Die vorhandenen grenzüberschreitenden Kooperationen werden beschäftigungswirksam genutzt, um Arbeitskräfte in der Region zu halten bzw. anzuziehen;
• Die Beschäftigungsfähigkeit von am Arbeitsmarkt benachteiligten Personen ist deutlich gestiegen (Personen mit Migrationshintergrund, ältere Personen, Frauen mit Kindern,
Personen aus bildungsfernen Schichten);
• Die Lehrlingsausbilder_innen haben ein hohes Kompetenzniveau. Gemeinsam mit Betriebsräten sind sie die ersten Ansprechpartner_innen für Weiterbildungs- und Karrierewege;
• Die Jugend hat insgesamt eine hohe Beschäftigungsfähigkeit. Die Jugendarbeitslosigkeit liegt unter dem Landesschnitt;
• Kein Jugendlicher darf auf der Strecke bleiben. Alle schaffen eine Berufsausbildung bzw. einen Schulabschluss;
• Jugendliche haben einen hohen Informationsstand zu den vielfältigen (grenzüberschreitenden) Ausbildungs- und Berufsmöglichkeiten. Die eingeschlagenen
Bildungswege decken sehr gut die Bedarfe der öffentlichen und privaten Arbeitgeber_innen ab.
• Lehrlinge verteilen sich auf wesentlich mehr Berufe als bisher. Insbesondere Mädchen entdecken verstärkt auch technische Lehrberufe für sich und konzentrieren sich nicht mehr
ausschließlich auf Tourismus, Einzelhandel, Büro und Frisörgewerbe. Die Burschen interessieren sich verstärkt für Sozialberufe und Kindergartenpädagogik
• Wirtschaft und Schulen bzw. Einrichtungen der Erwachsenenbildung sind sehr gut miteinander vernetzt. Das Bildungsangebot hat insgesamt eine hohe Praxisnähe. Es gibt trotz
des geringen Einzugsgebietes ein vielfältiges Bildungsangebot;
• Es gibt eine überdurchschnittlich hohe Zahl an ausgezeichneten Lehrbetrieben insbesondere im Tourismus. Tourismusberufe haben ein deutlich besseres Image;
• Die Kompetenzen der Mitarbeiter_innen im Tourismus sind deutlich gestiegen;
• Die Kompetenzen der Betriebe auf dem Gebiet Qualität, Kundenorientierung, Personalentwicklung, Management und online-Marketing sind deutlich gestiegen;
• Spezialangebote wie das IKA, die Pflegeschule und die Schnitzschule sind trotz des demografischen Wandels und sinkender Schüler_innenzahlen abgesichert, verfügen über ein
hohes internationales Renommee und ziehen über die Region hinaus Schüler_innen an;
• Die Region hat insbesondere bei jungen Menschen ein positives Image. Der Brain Drain ist gestoppt. In Schlüsselbranchen sowie bei Klein- und Kleinstbetriebe gibt es eine ausreichend
hohe Zahl an Bewerber_innen bzw. Lehrlingen;
</t>
    </r>
  </si>
  <si>
    <r>
      <rPr>
        <b/>
        <sz val="10"/>
        <color theme="1"/>
        <rFont val="Calibri"/>
        <family val="2"/>
        <scheme val="minor"/>
      </rPr>
      <t>Mobilität und Breitbandinternet</t>
    </r>
    <r>
      <rPr>
        <sz val="10"/>
        <color theme="1"/>
        <rFont val="Calibri"/>
        <family val="2"/>
        <scheme val="minor"/>
      </rPr>
      <t xml:space="preserve">
Im Aktionsfeldthema Arbeitsmarkt- und Ausbildungsplattform Außerfern werden bis zum Ende der Periode folgende Resultate angestrebt:
• Die Verkehrsbelastung im Zentrum sowie auf der B 179 ist nicht weiter gestiegen bzw. sogar twas gesunken;
• Die Auslastung der öffentlichen Verkehrsmittel ist insbesondere im PV Reutte und Umgebung in einem akzeptablen Bereich;
• Immer mehr Einheimische fahren mit dem Rad zur Arbeit bzw. legen ihre täglichen Wege mit dem Rad zurück;
• Der Anteil an Gästen, die ohne Auto anreisen ist deutlich gestiegen;
• Die Naturparkregion hat sich mit dem Thema Elektromobilität international einen Namen gemacht;
• Es gibt ausreichend viele Ladestationen;
• Jugendliche sind innerhalb der Region sehr mobil, ohne auf ein (eigenes) Auto angewiesen zu sein;
• Die Region ist weitgehend mit einer Leitungskapazität von 30 Mbit/s versorgt.
</t>
    </r>
  </si>
  <si>
    <r>
      <rPr>
        <b/>
        <sz val="10"/>
        <color theme="1"/>
        <rFont val="Calibri"/>
        <family val="2"/>
        <scheme val="minor"/>
      </rPr>
      <t>Stadt-Umland-Kooperation: Raum Reutte 2020</t>
    </r>
    <r>
      <rPr>
        <sz val="10"/>
        <color theme="1"/>
        <rFont val="Calibri"/>
        <family val="2"/>
        <scheme val="minor"/>
      </rPr>
      <t xml:space="preserve">
• Es gibt eine gemeinsame Standortpolitik und Standortvermarktung im Raum Reutte;
• Es gibt Unterstützungsstrukturen für Zuwanderer. Ein hoher Anteil neu zugezogener Fachkräfte bleibt längerfristig in der Region;
• Jugendliche, die aufgrund ihrer Ausbildung die Region verlassen müssen, haben weiterhin eine starke Bindung an das Außerfern. Junge Menschen kehren nach ihrer Ausbildung wieder verstärkt in die Region zurück;
• Es gibt im Zentrum nur wenige dauerhafte Leerstände. Es gibt ein aktives Leerflächenmanagement;
• Die Betriebe bekennen sich zum Standort. Es gibt kein nennenswertes Abwandern von Betrieben;
• Das RTW-Areal in Reutte konnte in eine Nachnutzung überführt werden;
• Das IC Reutte sowie Gewerbegebiete in den Gemeinden des Raums Reutte haben einen hohen bis mittleren Auslastungsstand; Der Wirtschaftsstandort Raum Reutte besitzt ein klares Profil und ein positives Image sowohl als Investitions- und Betriebsstandort als auch als Lebensraum und Urlaubsdestination.</t>
    </r>
  </si>
  <si>
    <r>
      <rPr>
        <b/>
        <sz val="10"/>
        <color theme="1"/>
        <rFont val="Calibri"/>
        <family val="2"/>
        <scheme val="minor"/>
      </rPr>
      <t>Stärkung der KMU - Kooperation und Innovation</t>
    </r>
    <r>
      <rPr>
        <sz val="10"/>
        <color theme="1"/>
        <rFont val="Calibri"/>
        <family val="2"/>
        <scheme val="minor"/>
      </rPr>
      <t xml:space="preserve">
• Die Wettbewerbsfähigkeit der Klein- und Kleinstunternehmen ist deutlich gestiegen. Sie sind zudem wesentlich offener für neue Technologien und wenden diese auch an;
• Kleine, familiengeführte Handelsbetriebe können sich gegen große Ketten und gegen den Online-Handel behaupten;
• Heimische Betriebe beteiligen sich wesentlich stärker an Cluster-Initiativen und sind gut an die weltweiten Wissensstrom angebunden;
• (Außerferner) Studierende schreiben vermehrt ihre Abschlussarbeiten in Kooperation mit heimischen Unternehmen;
• Die Hochschule Kempten wird als „Heimatuniversität“ der Außerferner angesehen. Es gibt einerseits wesentlich mehr Außerferner Studierende in Kempten. Andererseits gibt es einige F&amp;E Kooperationen zwischen heimischen Unternehmen und der Hochschule;
• Viel mehr Jugendliche als bisher begeistern sich für Technik und interessieren sich für technische Berufe bzw. Studiengänge. Der Anteil der Mädchen ist dabei signifikant gestiegen.
</t>
    </r>
  </si>
  <si>
    <r>
      <rPr>
        <b/>
        <sz val="10"/>
        <color theme="1"/>
        <rFont val="Calibri"/>
        <family val="2"/>
        <scheme val="minor"/>
      </rPr>
      <t>Chancengleichheit und Zugänglichkeit</t>
    </r>
    <r>
      <rPr>
        <sz val="10"/>
        <color theme="1"/>
        <rFont val="Calibri"/>
        <family val="2"/>
        <scheme val="minor"/>
      </rPr>
      <t xml:space="preserve">
• Die Region hat einen Imagewandel erfahren hin zu einem familien- und generationengerechten Außerfern mit hoher Lebensqualität. Es gibt ausreichend Freiraum, unterschiedliche Lebensentwürfe zu realisieren. Die Bedürfnisse von Männern und Frauen werden bei allen Maßnahmen adäquat berücksichtigt;
• Gender-Wissen ist insbesondere bei Entscheidungsträgern und Multiplikator_innen breit verankert;
• Die Lasten der familiären Kinderbetreuung und Pflege sind gleichmäßiger und gerechter zwischen Frauen und Männern verteilt;
• Der Anteil von Frauen in politischen Funktionen sowie in Führungspositionen in Politik, Wirtschaft und Verwaltung ist deutlich erhöht;
• Es gibt in allen Regionsteilen ein auf die Bedürfnisse aller Beteiligten ausgerichtetes Kinderbetreuungsangebot. Die Vereinbarkeit von Familie und Beruf ist für beide Geschlechter in ausreichendem Maß gegeben. Wichtig dabei ist, dass verstärkt Männer sich ihrer Vaterrolle bewusst werden und verstärkt die Väterkarenz in Anspruch nehmen.
• Betriebe sind sensibilisiert und unterstützen Maßnahmen zur besseren Vereinbarkeit von Beruf und Familie. Dazu gehören vor allem die positive Darstellung und Förderung der Väterkarenz und die Möglichkeit, auch in leitenden Positionen in Teilzeit zu arbeiten.
• Es gibt deutlich mehr Frauen, die technische Berufe ergreifen, sowie Männer, die in Pflegeberufen, in der Kindergartenpädagogik und in Lehrberufen tätig sind;
• Die sprachlichen Kompetenzen von Männern, Frauen und Kindern mit nicht-deutscher Erstsprache sind deutlich gestiegen, und zwar sowohl in der Erstsprache ( Muttersprache) als auch in der deutschen Sprache; Aufruf zur Bewerbung als Lokale Aktionsgruppe im Rahmen von CLLD gem. Art. 32 – 35 der Verordnung (EU) 1303/2013 Seite 52 / 82
• Mehr Menschen mit Migrationshintergrund schaffen den gesellschaftlichen und beruflichen Aufstieg. Das Zusammenleben der einzelnen Bevölkerungsgruppen ist auf Inklusion
ausgerichtet. Gesellschaftliche Vielfalt wird auch als wertvolle Ressource betrachtet;
• Die interkulturelle Kompetenz bei KMUs sowie in der Kommunalpolitik und Verwaltung ist deutlich gestiegen. Dabei ist das Know-how auch gender-differenziert verankert;
• Es gibt ausreichend barrierefreie Arbeitsplätze sowie barrierefreie öffentlich zugängliche Einrichtungen. Es ist in hohem Maße für Menschen mit Behinderung möglich, ein
selbstbestimmtes Leben zu führen. Die große Vulnerabilität und doppelte Benachteiligung von Frauen mit Behinderung finden ausreichend Berücksichtigung in der Planung und Umsetzung von Aktivitäten;
• Das Beschäftigungsausmaß von Menschen mit Behinderung liegt über dem Landesschnitt. Der Arbeitsmarkt für Menschen mit Behinderung ist durchlässiger. Arbeitgeber_innen sind
gut über die entsprechenden Möglichkeiten und Erfordernisse informiert. Der Gender Gap bei der Beschäftigung von Menschen mit Behinderung hat sich deutlich verringert;
</t>
    </r>
  </si>
  <si>
    <r>
      <rPr>
        <b/>
        <sz val="10"/>
        <color theme="1"/>
        <rFont val="Calibri"/>
        <family val="2"/>
        <scheme val="minor"/>
      </rPr>
      <t>Naturraummanagement und Anpassung an den Klimawandel</t>
    </r>
    <r>
      <rPr>
        <sz val="10"/>
        <color theme="1"/>
        <rFont val="Calibri"/>
        <family val="2"/>
        <scheme val="minor"/>
      </rPr>
      <t xml:space="preserve">
• Es gibt anerkannte Verfahren zur Beurteilung des Wildeinflusses auf den Wald und zuverlässigere Daten zu den Wildpopulationen. Die Wilddichten haben sich auf ein nachhaltiges Maß eingependelt;
• Es gibt bei Gästen und Einheimischen ein hohes Maß an Verständnis und Akzeptanz für Besucherlenkungsmaßnahmen;
• Der gesellschaftliche Wert des Waldes, insbesondere des Schutzwaldes, ist erheblich gestiegen;
• Der Schutzwald, Erosionsflächen sowie Brachflächen in sensiblen Gebieten sind stabilisiert. Der Schutzwald ist gut an den Klimawandel angepasst und kann dauerhaft in hohem Ausmaß seiner Funktion gerecht werden;
</t>
    </r>
  </si>
  <si>
    <t>keine Resultate im Kapitel IWB beschrieben</t>
  </si>
  <si>
    <r>
      <rPr>
        <b/>
        <sz val="10"/>
        <color theme="1"/>
        <rFont val="Calibri"/>
        <family val="2"/>
        <scheme val="minor"/>
      </rPr>
      <t>Weiterentwicklung des Tourismus und Freizeitangebotes</t>
    </r>
    <r>
      <rPr>
        <sz val="10"/>
        <color theme="1"/>
        <rFont val="Calibri"/>
        <family val="2"/>
        <scheme val="minor"/>
      </rPr>
      <t xml:space="preserve">
Für Projekte der Destination sind Kooperationen mit allen vier Waldviertler LAG`s geplant, da diese
Themen das gesamte Waldviertel betreffen. Beim Projekt Radinitiative nördliches Waldviertel wird
eine Kooperation mit der LAG Waldviertler Wohlviertel angestrebt. Weitere Kooperationspartner:
Kultur- und Museumsverein Thaya, KR Thayland.
Marketingkooperation mit bestehenden und geplanten JUFA Standorten</t>
    </r>
  </si>
  <si>
    <r>
      <rPr>
        <b/>
        <sz val="10"/>
        <color theme="1"/>
        <rFont val="Calibri"/>
        <family val="2"/>
        <scheme val="minor"/>
      </rPr>
      <t>Neupositionierung Handwerk &amp; Manufaktur</t>
    </r>
    <r>
      <rPr>
        <sz val="10"/>
        <color theme="1"/>
        <rFont val="Calibri"/>
        <family val="2"/>
        <scheme val="minor"/>
      </rPr>
      <t xml:space="preserve">
Der Aktionsschwerpunkt Handwerk &amp; Manufaktur betrifft das ganze Waldviertel. Es wird daher eine
Kooperation mit den anderen drei LAG`s geben. Weitere Kooperationspartner: WKO, Destination
Waldviertel, RM, Wirtschaftsforum Waldviertel, Waldviertler Handwerker, Meisterstrasse, Handwerksbetriebe, Ausflugsziele.</t>
    </r>
  </si>
  <si>
    <r>
      <rPr>
        <b/>
        <sz val="10"/>
        <color theme="1"/>
        <rFont val="Calibri"/>
        <family val="2"/>
        <scheme val="minor"/>
      </rPr>
      <t>Land- und Forstwirtschaft stärken</t>
    </r>
    <r>
      <rPr>
        <sz val="10"/>
        <color theme="1"/>
        <rFont val="Calibri"/>
        <family val="2"/>
        <scheme val="minor"/>
      </rPr>
      <t xml:space="preserve">
• Zusammenarbeit zur Entwicklung neuer Verfahren, Technologien oder Produkte der Landwirtschaft
• Kooperation zwischen Betrieben/Unternehmen zur Vermarktung neuer Produkte der Region
• Zusammenarbeit von Landwirtschaft und Gewerbe (Produkte für Lebensmittelerzeuger)
• Zusammenarbeit zur Erhöhung der Wettbewerbsfähigkeit in der Region
• Kooperationen zur Entwicklung von Qualifizierungsmaßnahmen, Erhöhung des Know-how
• Kooperationen mit Waldland GmbH, Edelhof, Bezirksbauernkammern, Lainsitztaler Erpfi, LFI, LandwirtInnen, Genussregionen Karpfen, Erdäpfel, Mohn, Kriecherl.
</t>
    </r>
  </si>
  <si>
    <r>
      <rPr>
        <b/>
        <sz val="10"/>
        <color theme="1"/>
        <rFont val="Calibri"/>
        <family val="2"/>
        <scheme val="minor"/>
      </rPr>
      <t>Schutz der Natur- und Kulturlandschaft</t>
    </r>
    <r>
      <rPr>
        <sz val="10"/>
        <color theme="1"/>
        <rFont val="Calibri"/>
        <family val="2"/>
        <scheme val="minor"/>
      </rPr>
      <t xml:space="preserve">
Kooperationspartner können sein, enu, KEM`s, Naturparke, Naturparke NÖ, Naturparke Österreich,
LandwirtInnen, Umweltbildungseinrichtungen, BOKU, FH Krems, Bundesamt für Wasserwirtschaft.
</t>
    </r>
    <r>
      <rPr>
        <b/>
        <sz val="10"/>
        <color theme="1"/>
        <rFont val="Calibri"/>
        <family val="2"/>
        <scheme val="minor"/>
      </rPr>
      <t xml:space="preserve">
Ausbau Kulinarik Waldviertel</t>
    </r>
    <r>
      <rPr>
        <sz val="10"/>
        <color theme="1"/>
        <rFont val="Calibri"/>
        <family val="2"/>
        <scheme val="minor"/>
      </rPr>
      <t xml:space="preserve">
BBK´s, Teichwirteverband, Wirte, Wirtevereinigungen, Genussregionen, alle bestehenden
Wirtschaftspartner der Initiative, Alle bestehenden Leistungspartner der Initiative, Potentielle neue
Leistungs- und Wirtschaftspartner (verstärkt aus Landwirtschaft, Direktvermarkter, Produzenten, etc.), Veranstalter von Kulinarik-/Genuss-Veranstaltungen (in Kombination mit
Kultur/Brauchtum/Tradition), Landes-Landwirtschaftskammer, NÖW, so schmeckt NÖ, Slow Food Waldviertel, Thayatal, Wirtshauskultur NÖ, etc
</t>
    </r>
    <r>
      <rPr>
        <b/>
        <sz val="10"/>
        <color theme="1"/>
        <rFont val="Calibri"/>
        <family val="2"/>
        <scheme val="minor"/>
      </rPr>
      <t xml:space="preserve">
Erhaltung traditionellen Kulturgutes</t>
    </r>
    <r>
      <rPr>
        <sz val="10"/>
        <color theme="1"/>
        <rFont val="Calibri"/>
        <family val="2"/>
        <scheme val="minor"/>
      </rPr>
      <t xml:space="preserve">
Wirtschaftsforum Waldviertel, Waldviertler Handwerker, WV-Akademie, MAK Wien, Berufsschule Schrems, Verein Linum ,Donau Uni Krems
Fachhochschulen zum Thema
Prof. Warlamis – Kunstmuseum Schrems</t>
    </r>
  </si>
  <si>
    <r>
      <rPr>
        <b/>
        <sz val="10"/>
        <color theme="1"/>
        <rFont val="Calibri"/>
        <family val="2"/>
        <scheme val="minor"/>
      </rPr>
      <t>Junges Waldviertel</t>
    </r>
    <r>
      <rPr>
        <sz val="10"/>
        <color theme="1"/>
        <rFont val="Calibri"/>
        <family val="2"/>
        <scheme val="minor"/>
      </rPr>
      <t xml:space="preserve">
emeinden, Vereine , NÖ Volkskultur, Junges Waldviertel, KEM`s, Dorferneuerung, Nö. GesmbH, RM, Kleinregionen...
</t>
    </r>
    <r>
      <rPr>
        <b/>
        <sz val="10"/>
        <color theme="1"/>
        <rFont val="Calibri"/>
        <family val="2"/>
        <scheme val="minor"/>
      </rPr>
      <t xml:space="preserve">
„Langes Leben“ im Waldviertler Grenzland</t>
    </r>
    <r>
      <rPr>
        <sz val="10"/>
        <color theme="1"/>
        <rFont val="Calibri"/>
        <family val="2"/>
        <scheme val="minor"/>
      </rPr>
      <t xml:space="preserve">
ArchitektInnen, Technische PlanerInnen, Energiefachleute, SozialarbeiterInnen, SoziologInnen, ÖkonomInnen
KEM`s, Dorferneuerung, Gemeinden, Kleinregionen
</t>
    </r>
    <r>
      <rPr>
        <b/>
        <sz val="10"/>
        <color theme="1"/>
        <rFont val="Calibri"/>
        <family val="2"/>
        <scheme val="minor"/>
      </rPr>
      <t xml:space="preserve">
Regionales Lernen</t>
    </r>
    <r>
      <rPr>
        <sz val="10"/>
        <color theme="1"/>
        <rFont val="Calibri"/>
        <family val="2"/>
        <scheme val="minor"/>
      </rPr>
      <t xml:space="preserve">
Netzwerkpartner der Lernenden Region, Arbeitskreis Bildung des RM, KR, Gemeinden, Bildungsberatung, BHW, Wirtschaftsforum, Waldviertler Handwerker</t>
    </r>
  </si>
  <si>
    <t xml:space="preserve">Neben den Land- und Forstwirtschaftlichen Betrieben sind hier die wesentlichen Player die
Bezirkslandwirtschaftskammer und das LFI, die Bezirksforstinspektion, die Agrargemeinschaften bzw.
Gemeinden und die sonstigen Waldbesitzer_innen, die Holzbaufirmen, Architekt_innen, der Verein
pro Holz und Energie Tirol. Im Bereich Tourismus sind neben den TVBs und der Werbegemeinschaft
Lech-Wege insbesondere die Hauben-Restaurants und die Naturparkwirte zu nennen. Wichtige
Akteure zum Aufbau funktionierender Werteschöpfungsketten sind ferner die Viehmarketing Tirol
und Gastronomiegroßhändler_innen. Ein wichtiger Partner im Bereich Qualität und Vermarktung ist
die Agrarmarketing Tirol. Zur Stimulierung von Unternehmertum, Wissenstransfer und Innovation gilt
es, auch die Standortagentur Tirol und die Tirol Werbung einzubeziehen. Im Bereich der
grenzüberschreitenden Zusammenarbeit besteht bereits eine enge Beziehung zwischen den
Angebotsgruppen Urlaub am Bauernhof Tirol und Mir Allgäuer Urlaub auf dem Bauernhof. Diese
Kooperation gilt es weiter auszubauen. Interregional wie grenzüberschreitend und transnational ist
der Wissenstransfer rund um die Themen Lebensmittelproduktion, Veredelung und Logistik sowie
Degustation und Vermarktung. Hier kann die LAG Außerfern beispielsweise viel von Regionen in
Niederösterreich, Steiermark und Burgenland lernen. Im Bereich Holzbau und Energie gibt es viele
Best Practice Beispiele in Vorarlberg.
Im Rahmen des Aktionsfeldthemas nachhaltiger Qualitätstourismus kommt es zu einer engen
Zusammenarbeit der TVBs untereinander koordiniert durch das Regionalmanagement sowie mit den
Destinationsmanagements in den bayerischen und Tiroler Nachbarregionen, der Tirol Werbung, der
Schutzgebietsbetreuung, den Kultureinrichtungen wie bspw. der Burgenwelt Ehrenberg und
sonstigen touristischen Leistungsträgern. Die interregionale Zusammenarbeit im Bereich
Weitwandern unter dem Dach der Best Trails of Austria soll weiter ausgebaut werden. Dieser
Angebotsgruppe gehören neben dem Lechweg auch der Donausteig, der Welterbesteig und der
alpannonia an. Das Bergwandern bzw. Bergsteigen soll über eine interregionale bzw.
grenzüberschreitende Kooperation unter dem Dach der Bergsteigerdörfer forciert werden. Ein
wichtiger Partner dabei ist neben dem ÖAV und dem DAV die Gemeinde Bad Hindelang. Darüber
hinaus wird eine Vertiefung der transnationalen Zusammenarbeit unter dem Dach der Leading
Quality Trails sowie über die Fernradwege Via Claudia Augusta und Lechradweg angestrebt.
Es ist ferner geplant, mit der LAG Vorarlberg verstärkt im Bereich Bewusstsein für regionales,
authentisches Handeln zu kooperieren.
Zu den wichtigsten Akteur_innen im Aktionsfeldthema Ressourceneffizienz und Energiebereitstellung
zählen die EVUs Reutte Holding AG und EW Schattwald, die heimischen Industriebetriebe,
Elektroinstallateur_innen, land- und forstwirtschaftliche Betriebe, die Bezirksforstinspektion sowie
die Gemeinden. Wichtige Partner sind zudem Energie Tirol und das Energiezentrum Allgäu. In diesem
Aktionsfeldthema kann die Region Außerfern noch viel von anderen Regionen lernen. Zu erwähnen
sind hier insbesondere die Klima- und Energiemodellregionen (Bsp. Landeck und Imst).
</t>
  </si>
  <si>
    <t xml:space="preserve">Das Land Tirol richtet im Rahmen der Freiwilligenpartnerschaft in allen Bezirken Freiwilligenzentren
ein. Die Freiwilligenzentren spielen eine wichtige Rolle bei der Daseinsvorsorge. Ehrenamtliches
Engagement im Sozialbereich muss die professionellen Strukturen in idealer Form ergänzen. Auf
Ebene der Freiwilligenpartnerschaft ist eine enge Kooperation der einzelnen Zentren vorgesehen.
Wichtige Partner sind dabei auch ähnliche Initiativen und Organisationen in den bayerischen
Nachbarregionen. Im Bemühen um die alte Bausubstanz und deren kreative Nutzung sowie um eine
attraktive Gestaltung der Dörfer für Familien und Jugendliche im Sinne der Ortskernrevitalisierung ist
eine engere Zusammenarbeit mit der LAG Vorarlberg geplant. Bei der medizinischen Versorgung ist
die grenzüberschreitende Zusammenarbeit mit den Kliniken in den bayerischen Nachbarregionen zu
vertiefen. Im Bereich Jugend gilt es, das bestehende Netzwerk unter den JUZ und der mobilen
Jugendarbeit innerhalb Tirols sowie mit den bayerischen Nachbarregionen weiter zu vertiefen.
Wichtige Partner sind dabei auch landweite Organisationen (Kontakt &amp; Co, Suchtberatung Tirol, etc.)
bzw. die Landesabteilung JUFF/Jugendreferat. Ein wichtiger Partner ist dabei auch die Außerferner
Frauenberatungsstelle „BASIS“. Ihre Expertise stellt sicher, dass auch die speziellen Bedürfnisse von
Mädchen berücksichtigt werden. Eine wichtige Rolle kommt hier zukünftig auch dem/der
Integrationsbeauftragten der Marktgemeinde Reutte zu. Um vielseitige Weiterbildungsmöglichkeiten
bieten zu können, bedarf es kritischer Massen. Die Zusammenarbeit mit Bildungseinrichtungen in
den bayerischen Nachbarregionen bzw. die Herstellung eines grenzüberschreitenden
Bildungsmarktes sind daher ein Gebot der Stunde. Besonders zu nennen sind hier auch die offene
Lernwerkstatt Kempodium sowie die Hochschule Kempten. Bei der Förderung der klimafreundlichen
Mobilität liegen die Kooperationspartner primär in den Nachbarregionen. Wichtige Partner sind hier
auch der VVT, die ÖBB Postbus GmbH sowie die Regio Oberbayern und Regio Schwaben. Darüber
hinaus kann die Region sehr viel lernen von anderen LAGs wie etwa in Vorarlberg.
</t>
  </si>
  <si>
    <t xml:space="preserve">Im Aktionsfeldthema Stadt-Umland-Kooperation: Raum Reutte 2020 sind primär die Gemeinden im
Talkessel von Reutte, der TVB Naturparkregion Reutte, die Bezirksstelle der Wirtschaftskammer Tirol,
die Reuttener Kaufmannschaft sowie Betriebe und öffentliche Einrichtungen angesprochen. Im
Bereich Standortmarketing (Fachkräfte!) wird eine Kooperation mit der LAG Vorarlberg sowie mit
den LAGs im grenznahmen Bayern bzw. der Allgäu GmbH angestrebt. Hier geht es auch um die
Verbesserung der Rahmenbedingungen für Gründer_innen.
Im Aktionsfeldthema KMU – Kooperation und Innovation sind die wichtigsten Akteure das IC Reutte,
die Bezirksstelle der Wirtschaftskammer Tirol, die Bezirkskammer Reutte der AK Tirol, das AMS und
das Regionalmanagement sowie natürlich die KMUs. Eine interregionale bzw. grenzüberschreitende
Kooperation wird mit anderen regionalen Impulszentren und Clusterinitiativen in Tirol bzw. in
Österreich und Bayern, Universitäten und Hochschulen (Hochschule Kempten!) sowie mit der
Standortagentur Tirol und der Allgäu GmbH angestrebt.
Die LAG Außerfern veranstaltete bereits 2003 den ersten grenzüberschreitenden Politiklehrgang für
Frauen in Zusammenarbeit mit der Volkshochschule Garmisch-Partenkirchen. Die
grenzüberschreitende Vernetzung im Bereich Gender Mainstreaming ist weiter zu vertiefen. Gerade
im Bereich der Kinderbetreuung kann das Außerfern noch viel von anderen Regionen lernen. Zu
nennen sind hier vor allem jene Regionen/Gemeinden, die bereits erfolgreich ein Audit betreffend
Familienfreundlichkeit durchlaufen haben. Der Schwerpunkt der Kooperationsaktivitäten liegt vor
allem beim Erfahrungsaustausch und Wissenstransfer.
Zu den maßgeblichen Akteuren im Aktionsfeldthema Naturraummanagement zählen die
Bezirksforstinspektion, die Bezirkslandwirtschaftskammer, die Wildbach- und Lawinenverbauung, die
(Gemeindeguts-)Agrargemeinschaften, die Jagd und das grenzüberschreitende Walderlebniszentrum
Ziegelwies (WEZ). Die über das WEZ aufgebaute Kooperation mit den bayerischen Nachbarregionen
soll noch weiter vertieft werden. Weitere interregionale Kooperationsaktivitäten im Bereich Wissenund
Erfahrungsaustausch sind mit den LAGs in Tirol vorgesehen.
</t>
  </si>
  <si>
    <t>Das Wissen der regionalen Multiplikatoren (Handel, Gastronomie, Hotellerie, Vinotheken…) um Vielfalt, Qualität, verarbeitungsmöglichkeiten und Potenzial regionaler Produkte ist gestiegen</t>
  </si>
  <si>
    <t>Es gibt neue Möglichkeiten für die Nahversorgung älterer Menschen, die einen besonderen Fokus auf die Verwendung/ das Angebot regionaler Produkte legen</t>
  </si>
  <si>
    <t>Es gibt neue Formate, die das Talent der Jugendlichen sichtbar machen</t>
  </si>
  <si>
    <t>Neue Möglichkeiten der interkommunalen Kooperation sind aufgezeigt und umgesetzt</t>
  </si>
  <si>
    <t>o echt.guat .Buschenschank</t>
  </si>
  <si>
    <t>Anzahl der wissensvermittelnden  Aktionen und Veranstaltungen</t>
  </si>
  <si>
    <t>Anzahl der Aktionen und Veranstaltungen, die Fertigkeiten  vermitteln</t>
  </si>
  <si>
    <t>Anzahl der Orte, an denen zusätzlich regionale Produkte angeboten werden</t>
  </si>
  <si>
    <t>Potenziellen KonsumentInnen werden öfter regionale Produkte angeboten</t>
  </si>
  <si>
    <t>Es gibt mehr Landwirtschaftsbetriebe mit neuen/alternativen
Einkommensfeldern</t>
  </si>
  <si>
    <t>Zahl der Kampagnen, um für Diversifizierung zu motivieren
(davon solche, die spezifisch auf die Lebenssituation von Frauen
abgestimmt sind)</t>
  </si>
  <si>
    <t>Anzahl umgesetzter Pilotinitiativen und Modellbetriebe (davon solche, die spezifisch auf die Lebenssituation von Frauen abgestimmt sind)</t>
  </si>
  <si>
    <t>Anzahl geschaffener/gesicherter Arbeitsplätze</t>
  </si>
  <si>
    <t>Der Eigenversorgungsgrad der Region mit regionalen Produkten aus
Direktvermarktung ist gestiegen</t>
  </si>
  <si>
    <t>Anzahl neuer Fertig- und Halbfertigprodukte am Markt</t>
  </si>
  <si>
    <t>Informationskampagne wurde gemäß Konzept umgesetzt</t>
  </si>
  <si>
    <t>Anzahl der Nahversorgungsbetriebe, die Qualitätsverbesserungen
durchgeführt haben</t>
  </si>
  <si>
    <t>Anzahl neuer Nahversorgungsmodelle</t>
  </si>
  <si>
    <t>Es gibt neue, innovative Modelle der Nahversorgung</t>
  </si>
  <si>
    <t>Anzahl unterstützter Unternehmenskooperationen</t>
  </si>
  <si>
    <t>Es gibt intensiveren Erfahrungsaustausch zwischen den Wirtschaftstreibenden</t>
  </si>
  <si>
    <t>Anzahl der unterstützten Marketingaktivitäten</t>
  </si>
  <si>
    <t>Koordiniertes Lobbying für Breitbandversorgung vorhanden</t>
  </si>
  <si>
    <t>Es gibt neue/verbesserte gemeinsame Formate für regionales Stadtmarketing</t>
  </si>
  <si>
    <t>Lobbying-Verbände treten gemeinsam und koordiniert für den Ausbau und Nutzung (Teleworking) der Breitbandversorgung ein</t>
  </si>
  <si>
    <t>Eine Koordinationsstelle und Wissensbörse ist eingerichtet und aktiv</t>
  </si>
  <si>
    <t>Es gibt eine zentrale Koordination von Informations- und Beratungsleistungen und für den Erfahrungsaustausch regionaler Natur-AkteurInnen</t>
  </si>
  <si>
    <t>Anzahl wissensvermittelnder Maßnahmen</t>
  </si>
  <si>
    <t>Bei den Zielgruppen haben
Einstellungsänderungen stattgefunden und sich neue Verhaltensintentionen im Sinne der Maßnahmen ausgebildet</t>
  </si>
  <si>
    <t>Schützenswerte, regionaltypische Arten und Lebensräume werden verstärkt als regionales Naturkapital in Wert gesetzt</t>
  </si>
  <si>
    <t xml:space="preserve">Anzahl revitalisierter oder neu geschützter  Gebietseinheiten
</t>
  </si>
  <si>
    <t>Anzahl sonstiger Maßnahmen zum Arten-/Lebensraumschutz</t>
  </si>
  <si>
    <t>Zahl der bereitgestellten Angebote/Medien zur
Verbreitung regionaler Geschichten, Traditionen, Arbeitstechniken,
Sprachvarietäten, multikultureller Elemente o.Ä.</t>
  </si>
  <si>
    <t>Grundlagen für eine regionale Identifikation werden in zeitgemäßer
Form aufbereitet und sichtbar gemacht</t>
  </si>
  <si>
    <t>Anzahl der Baukulturobjekte, die recherchiert und dokumentiert wurden</t>
  </si>
  <si>
    <t>Baukulturell interessante Objekte sind als kulturhistorisch prägende Artefakte besser sichtbar</t>
  </si>
  <si>
    <t>Zahl der Aktivitäten zur Verbesserung des kulturhistorischen
Verständnisses</t>
  </si>
  <si>
    <t>Anzahl der Betriebe in den Gewerbekooperationen</t>
  </si>
  <si>
    <t>Anzahl der Beratungsveranstaltungen für Betriebsinhaber</t>
  </si>
  <si>
    <t>Anzahl neu eingeführter Kooperationen zwischen Betrieben der ländlichen Wirtschaft</t>
  </si>
  <si>
    <t>Anzahl innovativer neuer handwerklicher und land- und forstwirtschaftlicher Produkte</t>
  </si>
  <si>
    <t>Anzahl der revitalisierten und touristisch genutzten Burgen</t>
  </si>
  <si>
    <t>Anzahl eingerichteter Themenerlebniswege</t>
  </si>
  <si>
    <t>Anzahl Personen für Betreuung der Themenerlebniswege</t>
  </si>
  <si>
    <t>Zahl der Gemeinden, die am Landesprogramm für energieeffiziente
Gemeinden „e5“ teilnehmen</t>
  </si>
  <si>
    <t>Anzahl der Schulungen und Beratungen in Schulen und Gemeinden</t>
  </si>
  <si>
    <t>Anzahl der redaktionellen Beiträge in Medien</t>
  </si>
  <si>
    <t>Anzahl erstellter Konzepte für die Nutzung alter Bausubstanz</t>
  </si>
  <si>
    <t>Anzahl der adaptierten und belebten Objekte</t>
  </si>
  <si>
    <t>Anzahl neuer Dienstleister (z.B. Nahversorger) in den Ortskernen</t>
  </si>
  <si>
    <t>Die Versorgung mit leistbaren Wohnungen, Gütern und Dienstleistungen in den erneuerten Ortskernen wurde verbessert</t>
  </si>
  <si>
    <t>Die Gemeinden haben Projekte zur Erhaltung und Nutzung alter Bausubstanz erstellt und umgesetzt</t>
  </si>
  <si>
    <t>Anzahl neuer leistbarer Wohnungen in den Ortskernen</t>
  </si>
  <si>
    <t>Anzahl neu eingerichteter Lehrwerkstättenplätze</t>
  </si>
  <si>
    <t>Zusätzliche Lehrwerkstätten für Handwerksberufe wurden eingerichtet</t>
  </si>
  <si>
    <t>Initiativen zum Wissenstransfer (z.B. Sprachkurse), speziell für Frauen, Jugendliche und MigrantInnen wurden gesetzt</t>
  </si>
  <si>
    <t>Anzahl der TeilnehmerInnen an den Bildungsangeboten</t>
  </si>
  <si>
    <t>Anzahl an Weiterbildungsinitiativen für beeinträchtigte Menschen</t>
  </si>
  <si>
    <t>Anzahl der TeilnehmerInnen an den Weiterbildungen</t>
  </si>
  <si>
    <t>Anzahl der teilnehmenden Jugendlichen und jungen Erwachsenen</t>
  </si>
  <si>
    <t>Anzahl der der regionalen AkteurInnen, die an Aktivitäten für Reflexion, Erfahrungsaustausch, Lernen und Wissenstransfer teilgenommen haben</t>
  </si>
  <si>
    <t>Anzahl der Aktivitäten für Reflexion, Erfahrungsaustausch, Lernen und Wissenstransfer</t>
  </si>
  <si>
    <t>Anzahl der der regionalen AkteurInnen, die an der Umsetzung der Kooperationsstrategie teilnehmen bzw. teilgenommen haben</t>
  </si>
  <si>
    <t>BürgerInnen in der Region sind im Rahmen von  Beteiligungsprozessen sind stärker in die Regionalentwicklung eingebunden.</t>
  </si>
  <si>
    <t>Die Gemeinden der Region haben eine Kooperationsstrategie
und Überlegungen zur Verwaltungsvereinfachung erstellt. Die Gemeinden arbeiten auf dieser Basis in wichtigen strategischen Fragen und auch bei der Umsetzung einzelner Pilotvorhaben gut zusammen.</t>
  </si>
  <si>
    <t>Anzahl der Aktivitäten zur Stärkung des öffentlichen  Nahverkehrs und Umsetzung alternativer Mobilitätsangebote</t>
  </si>
  <si>
    <t>Anzahl der Kooperationen für die Erarbeitung eines gewünschten und leistbaren ‚Level of Service</t>
  </si>
  <si>
    <t>Anzahl der regionalen AkteurInnen, die sich an Kooperationsmodellen und Ausgleichsmechanismen zwischen den Gemeinden der Region, insbesondere zwischen Stadt und Umland
im Hinblick auf die Daseinsvorsorge beteiligen</t>
  </si>
  <si>
    <t>Anzahl der Vorhaben für die Bereitstellung von Infrastrukturen der Daseinsvorsorge, die an die demografischen Veränderungen, insbesondere an die zunehmende Anzahl älterer,
weniger mobiler Menschen angepasst wurden</t>
  </si>
  <si>
    <t>Anzahl der Personen und Institutionen, die in die Realisierung neuer Wohnformen im Hinblick auf eine alternde Gesellschaft involviert
sind</t>
  </si>
  <si>
    <t>Anzahl der regionalen AkteurInnen (Institutionen), die an Aktivitäten, in denen das Potenzial von Menschen in der Region für die ehrenamtliche Arbeit und für Beteiligungsprozesse
genutzt wird, mitwirken</t>
  </si>
  <si>
    <t>Anzahl der regionalen AkteurInnen, die Handlungen für eine aktive Integration von Zuwanderern und für die bessere Nutzung der Potenziale der sozialen Diversität setzen</t>
  </si>
  <si>
    <t>Anzahl der regionalen AkteurInnen, die Vorhaben für die Attraktivierung der Region für junge Menschen, insbesondere für Frauen und Familien umsetzen</t>
  </si>
  <si>
    <t>Die Region hat Möglichkeiten geschaffen, damit die Menschen in der Region Beiträge zur ehrenamtlichen Arbeit leisten und sich an Planungs- und Entscheidungsprozessen beteiligen können.</t>
  </si>
  <si>
    <t>Die Region hat mehrere Maßnahmen realisiert, um Zuwanderer
aktiv in die Gesellschaft zu integrieren und um die Potenziale der sozialen Diversität besser zu nutzen.</t>
  </si>
  <si>
    <t>Die Region verfügt über die notwendigen Strategien und Aktionspläne für die Anpassung der Infrastrukturen an eine zunehmend alternde Gesellschaft.</t>
  </si>
  <si>
    <t>Anzahl der Marketingmaßnahmen für Kulturaktivitäten mit Bezug zum Thema Regionalentwicklung</t>
  </si>
  <si>
    <t xml:space="preserve">Anzahl der Kultur-AkteurInnen, die an Vernetzungsaktivitäten und Kooperationen der Regionalentwicklung, insbesondere zwischen
Stadt und Land, teilgenommen haben </t>
  </si>
  <si>
    <t>Anzahl der Kulturinitiativen und -projekte mit Bezug zum Thema Regionalentwicklung</t>
  </si>
  <si>
    <t>Es gibt mehr Kulturinitiativen und Projekte mit Bezug zum Thema Regionalentwicklung.</t>
  </si>
  <si>
    <t>Die Vernetzung und der Austauschs zwischen bestehenden
Kulturaktivitäten und –initiativen, insbesondere zwischen Stadt und Land hat zugenommen.</t>
  </si>
  <si>
    <t>Anzahl der AkteurInnen (Tourismusunternehmen, Verbände, Gemeinden etc.), die an Umsetzungsaktivitäten teilgenommen haben</t>
  </si>
  <si>
    <t>Anzahl der interkommunalen Konzepte zur Entwicklung der Kulturlandschaft</t>
  </si>
  <si>
    <t>Die Kulturlandschaftsentwicklung der Region basiert auf einem regional abgestimmten Konzept.</t>
  </si>
  <si>
    <t>Anzahl der Betriebe, die in regionale Wertschöpfungsketten und –partnerschaften eingebunden sind</t>
  </si>
  <si>
    <t>Anzahl der regional und innovativ ausgerichteten Initiativen im Bereich Gartenbau- und Marktfruchtbetriebe</t>
  </si>
  <si>
    <t>Anzahl der AkteurInnen (Unternehmen, Institutionen etc.), die an Aktivitäten zur stärkeren Nutzung internetgestützter Arbeitsformen teilgenommen haben</t>
  </si>
  <si>
    <t>Die Region hat Impulse zur Stärkung von internetgestützten
Arbeitsformen im Zusammenhang mit flexiblem Wohnen und Arbeiten gesetzt.</t>
  </si>
  <si>
    <t>Für regionale landwirtschaftliche Produkte konnten über regionale Wertschöpfungsketten und –partnerschaften neue Verarbeitungs- und Absatzmöglichkeiten geschaffen werden.</t>
  </si>
  <si>
    <t>In der Region wurden neue Weiterbildungsangebote im Sinne der Umsetzung der Strategie für lebenslanges Lernens geschaffen. Die Vernetzung der bestehenden Einrichtungen wurde gestärkt.</t>
  </si>
  <si>
    <t>Anzahl der Personen, die an Angeboten im Sinne des lebenslangen Lernens teilgenommen haben</t>
  </si>
  <si>
    <t>Anzahl der WirtschaftsakteurInnen in der Region, die stärker zusammengearbeitet und an der Entwicklung eines gemeinsamen Profils mitgewirkt haben</t>
  </si>
  <si>
    <t>Die Vernetzung und die Zusammenarbeit zwischen den Unternehmen der Region hat zugenommen. Es gibt ein gemeinsames Entwicklungsprofil.</t>
  </si>
  <si>
    <t>Anzahl der WirtschaftsakteurInnen in der Region, die an unterstützenden Aktivitäten zu Themen wie Kooperationen, Lehrlingsausbildung, betriebliche Innovationen, neue Arbeitszeitmodellen teilgenommen haben</t>
  </si>
  <si>
    <t>Anzahl der der AkteurInnen, die Anreize für GründerInnen realisiert haben bzw. realisieren</t>
  </si>
  <si>
    <t>Anzahl der der AkteurInnen, die Anreize für RückkehrerInnen realisiert haben bzw. realisieren</t>
  </si>
  <si>
    <t>Die Gemeinden und Unternehmen der Region haben konkrete Anreize für Rückkehr junger Arbeitskräfte, die für ihre Ausbildung die Region verlassen haben, gesetzt.</t>
  </si>
  <si>
    <t>Anzahl der AkteurInnen (Gemeinden, Unternehmen usw.), die sich an unterstützenden Aktivitäten zur Erhöhung der Frauenerwerbsquote
im Bereich der Facharbeitskräfte beteiligen</t>
  </si>
  <si>
    <t>Es gibt neue naturnahe Angebote für den Winter- und Sommertourismus</t>
  </si>
  <si>
    <t>Standortpolitische Fragen wurden grenzübergreifend bearbeitet.</t>
  </si>
  <si>
    <t>Anzahl der an den Projekten beteiligten Betriebe bzw. Einrichtungen</t>
  </si>
  <si>
    <t>Durch die Projekte ausgelöste Investitionen. (Outcome).</t>
  </si>
  <si>
    <t>Anzahl der an Kooperationsprojekten beteiligten Unternehmen.</t>
  </si>
  <si>
    <t>Anzahl der gemeinschaftlich bearbeiteten Problemfelder.</t>
  </si>
  <si>
    <t>Anzahl der grenzübergreifenden wirtschaftlich orientierten Projekte.</t>
  </si>
  <si>
    <t>Anzahl der thematischen Kooperationen zwischen  Gebietskörperschaften.</t>
  </si>
  <si>
    <t>Anzahl der in Bildungsprojekten beteiligten Institutionen.</t>
  </si>
  <si>
    <t>Anzahl der an grenzübergreifenden Pflege- und Vorsorgeprojekten beteiligten Gemeinden.</t>
  </si>
  <si>
    <t>Anzahl der umgesetzten Kleinprojekte.</t>
  </si>
  <si>
    <t>IWB liefert einen Beitrag für eine verbesserte Chancengleichheit in der Region</t>
  </si>
  <si>
    <t>Innovative Pilotprojekte bzgl. Umgang mit Naturgefahren umgesetzt.</t>
  </si>
  <si>
    <t>Die Kompetenz im Umgang mit Naturgefahren und der Anpassung an den Klimawandel ist erhöht.</t>
  </si>
  <si>
    <t>(Grenzübergreifende) Regionalkonferenzen werden alle 2 Jahre umgesetzt.</t>
  </si>
  <si>
    <t>Durch die Projekte ausgelöste Investitionen.</t>
  </si>
  <si>
    <t>Anzahl neu entwickelter Angebotspakete unter Einbeziehung von Erlebnis, Mobilität und Kulinarik (z.B. „Natur aktiv“)</t>
  </si>
  <si>
    <t>Anzahl der über die Verkaufsplattform der Region verkauften Nächtigungen pro Jahr</t>
  </si>
  <si>
    <t>Anzahl der TeilnehmerInnen verkaufter Angebotspakete pro Jahr</t>
  </si>
  <si>
    <t>Initiativen zur Weiterbildung beeinträchtigter Menschen wurden gesetzt</t>
  </si>
  <si>
    <t>In der Region sind Initiativen zur Schaffung leistbarer Kinderbetreuungsplätze gesetzt worden</t>
  </si>
  <si>
    <t>Neu geschaffene „leistbare“ Kinderbetreuungsplätze</t>
  </si>
  <si>
    <t>Neu geschaffene „leistbare“ Altenbetreuungsplätze</t>
  </si>
  <si>
    <t>Innovative Lösungen für leistbare Altenbetreuung wurden entwickelt und umgesetzt</t>
  </si>
  <si>
    <t>Betreuung und Starthilfe für Migranten und Binnenmigranten (vor allem Jungfamilien) zur Verbesserung der Integration</t>
  </si>
  <si>
    <t>Anzahl Migrationsbeauftragte in der Region</t>
  </si>
  <si>
    <t>Es gibt erfolgreiche Leitbetriebe und touristische Attraktionen, die Besucher und Besucherinnen in die Region bringen.</t>
  </si>
  <si>
    <t>In der Region gibt es eine starke Orientierung hin zum "Santen Tourismus" und "Ökotourismus", entsprechende Angebote sind ausgebaut.</t>
  </si>
  <si>
    <t>Die qualitativ hochwertigen touristischen Produkte der Moststraße werden regional und überregional wahrgenommen.</t>
  </si>
  <si>
    <t>Es gibt eine verbesserte Kooperation der Tourismuseinrichtungen (Servicekette im Tourismus).</t>
  </si>
  <si>
    <t>- Kooperationsprojekte für Betriebe</t>
  </si>
  <si>
    <t>Die regionale landwirtschaftliche Produktion und ihre Produkte sind in der Qualität und im Angebot verbessert.</t>
  </si>
  <si>
    <t>Es gibt neue Vorzeige- und Leitprodukte, welche die Vermarktung regionaler Produkte ankurbeln.</t>
  </si>
  <si>
    <t>In der Landwirtschaft gibt es eine steigende Diversifizierung im Tourismus und in der Direktvermarktung.</t>
  </si>
  <si>
    <t>KMUs und EPUs werden im Marketing unterstützt und haben einen besseren Markenauftritt.</t>
  </si>
  <si>
    <t>Anerkennung der Programmergebnisse durch die maßgeblichen interessierten Parteien und Umwelten (2020).</t>
  </si>
  <si>
    <t>Es gibt ein kompetentes Programmmanagement zur  Umsetzung des Aktionsfeldes.</t>
  </si>
  <si>
    <t>Die Anzahl und Qualität an vitalen Obstbäumen und Obstgehölzen wurde sichergestellt oder verbessert.</t>
  </si>
  <si>
    <t>Die Bevölkerung ist sich der Bedeutung der Kulturlandschaft bewusst und schätzt deren Pflege und Produkte.</t>
  </si>
  <si>
    <t>Die Kulturlandschaft ist von traditionellen, regionstypischen Gebäudeformen geprägt, welche eine Wertschöpfung für die Region darstellen.</t>
  </si>
  <si>
    <t>Es gibt ein kompetentes Programmmanagement zur Umsetzung des Aktionsfeldes.</t>
  </si>
  <si>
    <t>Alle sozialen Gruppen haben die Möglichkeit an regionalen Gestaltungsprozessen mitzuwirken.</t>
  </si>
  <si>
    <t>Die Kooperation zwischen Gewerbe, Tourismus, Landwirtschaft, sozialen Einrichtungen und Bildungsanbietern ist verbessert.</t>
  </si>
  <si>
    <t>„Regionale Lebensmittel nachhaltig und innovativ produzieren“ 
• Qualifizierung regionale Lebensmittel / Umsetzung nachhaltige Produktion
• Entwicklung innovativer landwirtschaftlicher Produkte
• Regionale und überregionale Vermarktung landwirtschaftlicher Produkte</t>
  </si>
  <si>
    <t>* Gesamtzahl teiln. Betriebe Vermarktung  (Direkt‐/online‐Vermarktung, Genussregion)</t>
  </si>
  <si>
    <t>„Touristische Schwerpunkte der Region „Donau NÖ Mitte“ entwickeln und vermarkten“ 
• Tourismusmarketing allg.
• Tullner Bewegungsraum
• Rad‐, Wander‐/Pilgertourismus
• Weintourismus
• Inwertsetzung reg‐.Gastlichkeit / Kulinarik
• Energietourismus
• Inwertsetzung kulturelles Erbe</t>
  </si>
  <si>
    <t>„Regionale Wirtschaft im Dialog mit der Bevölkerung entwickeln“ 
• Sektorenübergreifende Unternehmenskooperationen
• Dialog regionale Wirtschaft /EinwohnerInnen</t>
  </si>
  <si>
    <t>„Regionale Energieressourcen nachhaltig nutzen“ 
• Fortschreibung regionaler Energiekonzepte
• Energie‐Ausbildungen
• Bewusstseinsbildung zu Energiethemen
• Unterstützung / Förderberatung e‐mobility
• Kooperation mit KEMs u. a. Energieinitiativen</t>
  </si>
  <si>
    <t>„Naturraum gemeinsam erhalten“ 
• Natur und wir: Bewusstseinsbildg. Naturschutz
• Pilotprojekte Kompost / Kreislaufwirtschaft
• Bewusstseinsbildg. Streuobst/alte Obstsorten
• Beratung nachhalt. Nutzung Naturraum</t>
  </si>
  <si>
    <t>„Regionale Kultur und Geschichte sichtbar machen“ 
• Erhaltung regionaler Kultur und Brauchtum
• Aufbereitung der Geschichte der Region
• Kooperation Donaulimes</t>
  </si>
  <si>
    <t>„Füreinander sorgen“ 
• Green Care
• Daseinsvorsorge für Ältere
• Nachbarschaftlicher Austausch</t>
  </si>
  <si>
    <t>„Vielfalt gemeinsam leben“ 
• Bürgerbeteiligung und Integration
• Jugendeinbindung und Kleinprojekte
• Generationenübergreifendes Zusammenleben</t>
  </si>
  <si>
    <t>„Miteinander und voneinander lernen“ 
• Regionale Kompetenzen kennenlernen
• Reg. Wirtschaft / Ausbildungsmöglichkeiten
• „EU und wir“
• Bildungsnetzwerk und Kleinprojekte</t>
  </si>
  <si>
    <t>Anzahl Kooperationspartner aus dem Bereich der "Wirtschaftenden“ im Qualitätspartnerprojekt Waldviertler Wohlviertel Region Nationalpark Thayatal.</t>
  </si>
  <si>
    <t xml:space="preserve">Anzahl beteiligter Branchen (Direktvermarkter, Bäcker, Fleischhauer...) mind. </t>
  </si>
  <si>
    <t>Es gibt überörtliche Kooperationsprojekte der Wirtschaftenden</t>
  </si>
  <si>
    <t>Neue Methoden (Fundraising, On Line Plattformen, CSA…) werden eingesetzt</t>
  </si>
  <si>
    <t>Es gibt Impulse für Innovation und Diversifizierung in der Region</t>
  </si>
  <si>
    <t>Es gibt eine breite Kooperation der Wirtschaftenden als Qualitätspartner des Waldviertler Wohlviertel Region Nationalpark Thayatal</t>
  </si>
  <si>
    <t>Es gibt qualitative Verbesserung der touristischen Infrastruktur</t>
  </si>
  <si>
    <t>Es gibt zielgruppenorientierte touristische Marketingaktivitäten</t>
  </si>
  <si>
    <t>Es gibt Qualitätspartner Waldviertler Wohlviertel Region Nationalpark Thayatal aus dem Aktionsfeldbereichen
Es gibt innovative Zusammenarbeit zwischen Kultur und anderen Qualitätspartner. Qualitätspartnerprojekt siehe auch andere Aktionsfelder</t>
  </si>
  <si>
    <t>Anzahl Vernetzungsmaßnahmen (z.B. Pläne, virtuelle Vernetzung, Folder)</t>
  </si>
  <si>
    <t>Anzahl VA Themen, Klimaschutz, Wasser, Wald, Fisch, Kräuter Erdäpfel</t>
  </si>
  <si>
    <t>Lernveranstaltungen biolog. Vielfalt/ Anzahl Teilnehmer(davon Jugend bis 19J.</t>
  </si>
  <si>
    <t>Erhöhung der Anzahl der Betriebe die Kräuter/Erdäpfel/Fisch produzieren und/oder verarbeiten</t>
  </si>
  <si>
    <t>Es gibt ein erweitertes Angebot für Kinderbetreuung und eine verbesserte Familienorientierung</t>
  </si>
  <si>
    <t>Die Qualitätspartner Waldviertler Wohlviertel Region Nationalpark Thayatal und deren Angebote sind in der Region bekannt und frequentiert</t>
  </si>
  <si>
    <t>Es gibt Maßnahmen zur Erhöhung der Sozialkompetenz und der Orientierung an Talenten</t>
  </si>
  <si>
    <t>Anzahl Zugriffe/Zufriedenheit Nutzer (Internetbefragung)</t>
  </si>
  <si>
    <t>Anzahl der Gemeinden mit mind. Einem Lebensmittelnahversorgungsgeschäft</t>
  </si>
  <si>
    <t>Es gibt Initiativen zur Verbesserung der Kommunikationsinfrastruktur</t>
  </si>
  <si>
    <t>Es gibt ein breites Angebot Lebenslanges Lernen von 0-120 Jahre</t>
  </si>
  <si>
    <t>Zusätzliche Vertriebsschienen für Bio-Produkte und regionale Lebensmittel sind aufgebaut. ©</t>
  </si>
  <si>
    <t xml:space="preserve">Ein umfassender Relaunch des Themas Radfahren in der Region ist aus touristischer und Alltagssicht auf den Weg gebracht.
(quersektoraler Ansatz mit Aktionsfeld 3) (A) </t>
  </si>
  <si>
    <t>Die besondere kulturtouristische Positionierung der Wachau ist gestärkt und strahlt auf die gesamte Destination
Donau NÖ aus. (A)</t>
  </si>
  <si>
    <t>Das einzigartige Qualitätsversprechen der Wachauer Gastlichkeit ist nachhaltig gesichert und vermarktet. (A)</t>
  </si>
  <si>
    <t>Das Informationsangebot der Region ist sowohl analog als auch digital verbessert. (B)</t>
  </si>
  <si>
    <t>Die Wachaubahn ist besser als bisher als integraler Teil der Wachauer Tourismuslandschaft etabliert. (B)</t>
  </si>
  <si>
    <t>Ein letzter Anlauf zur Etablierung einer Tourismuswirtschaft im Dunkelsteinerwald, diesmal mit Schwerpunkt Tagesausflugsgäste, ist gestartet und etabliert. (A)</t>
  </si>
  <si>
    <t>Das bestehende Netzwerk an Wirtschaftsbetrieben im Dunkelsteinerwald hat sich weiter vertieft und spezialisiert. (A)</t>
  </si>
  <si>
    <t xml:space="preserve">Interkommunale Kooperation im Segment ist geprüft und angedacht. © </t>
  </si>
  <si>
    <t>Weitere Maßnahmen zur Bewusstseinsbildung für energieeffizientes Verhalten sind gesetzt. (B)</t>
  </si>
  <si>
    <t>Zusätzliche Personen und Einrichtungen mit Kompetenz zur Naturschutzvermittlung in der Kulturlandschaft sind ausgebildet bzw. geschaffen. (B)</t>
  </si>
  <si>
    <t>Wichtige Baudenkmäler der Region sind saniert und einer nachhaltigeren Nutzung als bisher zugeführt. (B)</t>
  </si>
  <si>
    <t>Ungenutzte Immobilien sind mehr als bisher an junge Menschen aus der Region verkauft bzw. vermietet. (A)</t>
  </si>
  <si>
    <t>Zusätzliche Personen mit Kompetenz zur Vermittlung der Bedeutung von Baukultur und Welterbe sind ausgebildet. (A)</t>
  </si>
  <si>
    <t>Das römische Erbe ist als touristisches Entwicklungspotenzial im Zusammenhang mit der möglichen Erhebung des Römischen Donaulimes zum UNESCOWeltkulturerbe thematisiert.  (quersektoraler Ansatz zu Aktionsfeld 1) (B)</t>
  </si>
  <si>
    <t>Ein Ersatz für das regionale Festival „Nomaden des Seins“ hat sich etabliert. (A)</t>
  </si>
  <si>
    <t>Die Kleinmuseen der Region arbeiten professioneller, sind besser vernetzt und nutzen ihre Synergiepotenziale. ©</t>
  </si>
  <si>
    <t>Frauenberatungsarbeit wird auch außerhalb von Krems angeboten. (B)</t>
  </si>
  <si>
    <t>Aufsuchende Jugendarbeit und Integrationsarbeit wird auch außerhalb von Krems angeboten. (A)</t>
  </si>
  <si>
    <t>Spezifische Angebote zur Verbesserung der Integration von MigrantInnen in der Region sind ausgearbeitet. (B)</t>
  </si>
  <si>
    <t>Ein umfassender Relaunch des Themas Radfahren in der Region ist aus touristischer und Alltagssicht auf den Weg gebracht. (quersektoraler Ansatz zu Aktionsfeld 1) (A)</t>
  </si>
  <si>
    <t>Die Region hat ein umfassendes Bild über die demographische
Situation sowie die damit verbundenen prognostizierten Entwicklung erhalten. (A)</t>
  </si>
  <si>
    <t>Das regionale Angebot für Öffentlichen Personennahverkehr ist weiter optimiert. (B)</t>
  </si>
  <si>
    <t>Mehr Ortschaften als 2014 verfügen über einen lokalen Nahversorger. (B)</t>
  </si>
  <si>
    <t>Lebenslanges Lernen ist ausgehend von den starken Bildungsstandorten Krems, Melk und St. Pölten auch in den ländlichen Gemeinden der Region thematisiert.</t>
  </si>
  <si>
    <t>Der Dunkelsteinerwald hat die bestehenden strategischen
Grundlagen auf ein umfassenderes Themenportfolio erweitert. (B)</t>
  </si>
  <si>
    <t>Bestehende nationale und internationale Netzwerke zum Kulturlandschaftsmanagement werden weiter gepflegt. (B)</t>
  </si>
  <si>
    <t>Informationsmaterialien zu Leader und zur Leader- Region sind entwickelt, produziert und verteilt. (A)</t>
  </si>
  <si>
    <t>Die LAG hat sich aktiv an der Vernetzung der Leader- egionen in Niederösterreich beteiligt. (A)</t>
  </si>
  <si>
    <t>Aufbereitung regionaler Naherholungsziele für  Naturschutz/Landschaftsschutz</t>
  </si>
  <si>
    <t>(A) Der Wienerwald gilt als Inspirationsquelle für kreative UnternehmerInnen</t>
  </si>
  <si>
    <t>Anzahl der neugeschaffenen Co-Working-Arbeitsplätze</t>
  </si>
  <si>
    <t>Anzahl der Arbeitsstätten mit bis zu 4 Beschäftigten</t>
  </si>
  <si>
    <t>(A) Land- und forstwirtschaftliche Betriebe bedienen abseits der klassischen Landwirtschaft neue Absatzmärkte.</t>
  </si>
  <si>
    <t>(B) Die innovativen landwirtschaftlichen Betriebe produzieren nachwachsende Rohstoffe.</t>
  </si>
  <si>
    <t>Anzahl der nachw. Rohstoffe produzierende landw. Betriebe</t>
  </si>
  <si>
    <t>Anzahl der neugeschaffenen Arbeitsplätze in Netzwerken</t>
  </si>
  <si>
    <t>(B) Regionale Unternehmensnetzwerke stellen das Rückgrat der Wirtschaft dar.</t>
  </si>
  <si>
    <t>Anzahl der als Netzwerkpartner neu gewonnen regionalen Gewerke</t>
  </si>
  <si>
    <t>Anzahl der neu entwickelten Angebote durch Netzwerke</t>
  </si>
  <si>
    <t>Anzahl von regional organisierten Unternehmensnetzwerken</t>
  </si>
  <si>
    <t>Anzahl der TeilnehmerInnen beim regionalen UnternehmerInnen-Netzwerktag</t>
  </si>
  <si>
    <t>(A) Die Nahversorgung (v.a. mit den Gütern des täglichen Bedarfs) ist trotz großem Wettbewerbsdruck in den einzelnen Gemeinden abgesichert.</t>
  </si>
  <si>
    <t>Anzahl der Angebotsregale für regionale Produkte für die Nahversorger</t>
  </si>
  <si>
    <t>(B) Alternative Finanzierungsformen werden professionell angewendet.</t>
  </si>
  <si>
    <t>(A) Die regionsinterne Akzeptanz der Marke Elsbeere Wienerwald bringt positive Mundpropaganda.</t>
  </si>
  <si>
    <t>Anzahl der EmpfängerInnen des Elsbeer-Newsletters</t>
  </si>
  <si>
    <t>Durchschnittliche Anzahl der Zugriffe auf die Regions-Homepage pro Monat</t>
  </si>
  <si>
    <t>Anzahl der „Likes“ auf der Facebook-Seite der Region</t>
  </si>
  <si>
    <t>Anzahl der teilnehmenden Betriebe beim Buchungssystem TOMAS</t>
  </si>
  <si>
    <t>(B) Die Werbeaktivitäten der Tourismusdestinationen werden von den touristischen Betrieben geschätzt und führen zu positiven Betriebsergebnissen.</t>
  </si>
  <si>
    <t>Anzahl der „Likes“ auf der Facebook-Seite der Destination Mostviertel</t>
  </si>
  <si>
    <t>Anzahl der „Likes“ auf der Facebook-Seite der Destination Wienerwald</t>
  </si>
  <si>
    <t>(B) Die Gäste schätzen neue und innovative touristische Angebote.</t>
  </si>
  <si>
    <t>(C) In der Region etablieren sich (ausgefallene) Freizeitangebote.</t>
  </si>
  <si>
    <t>Anzahl der jährlichen Besucher von Freizeitanlagen im Winter</t>
  </si>
  <si>
    <t>Anzahl der jährlichen Besucher im Bogensportzentrum</t>
  </si>
  <si>
    <t>(A) Die regionalen Tourismusbetriebe bieten ein hohes Maß an Qualität und Freundlichkeit.</t>
  </si>
  <si>
    <t>Anzahl der TeilnehmerInnen an Schulungsprogrammen</t>
  </si>
  <si>
    <t>(C) ArbeitnehmerInnen schätzen vermehrt ihre Heimarbeitsplätze.</t>
  </si>
  <si>
    <t>(C) Betriebe schätzen die praxistaugliche und bedarfsgerechte Anwendbarkeit von Arbeitszeitmodellen ihrer ArbeitnehmerInnen.</t>
  </si>
  <si>
    <t>Durchschnittliche Auspendlerquote in den Gemeinden</t>
  </si>
  <si>
    <t>Anteil der 15 bis 29 Jährigen an der Gesamtbevölkerung</t>
  </si>
  <si>
    <t>Anzahl der neu angebotenen Kurse zur beruflichen Weiterbildung</t>
  </si>
  <si>
    <t>Anzahl der TeilnehmerInnen an neuen Kursen zur beruflichen Weiterbildung</t>
  </si>
  <si>
    <t>(A) Junge Menschen schätzen ihren Arbeitsplatz in der Region.</t>
  </si>
  <si>
    <t>Anteil des Grünlandes (Wiesen und Weiden) an der Landnutzung</t>
  </si>
  <si>
    <t>(B) Die Wiesen werden mehrheitlich ökologisch bewirtschaftet.</t>
  </si>
  <si>
    <t>Anzahl der jugendlichen TeilnehmerInnen an den Veranstaltungen</t>
  </si>
  <si>
    <t>Anzahl der durch die Beteiligten (Multiplikatoren) erreichten Personen</t>
  </si>
  <si>
    <t>Anzahl der neu gesetzten Elsbeerbäume (2015- 2021)</t>
  </si>
  <si>
    <t>(A) Der langfristige Fortbestand der Elsbeerbaum-Kultur in der Region ist gesichert.</t>
  </si>
  <si>
    <t>(C) Hofferne KleinwaldbesitzerInnen schätzen Ihre Kleinwald-Liegenschaften.</t>
  </si>
  <si>
    <t>Anzahl der TeilnehmerInnen an den Informationsveranstaltungen</t>
  </si>
  <si>
    <t>(A) Die Landschaftspflege der Weide-/Grünlandflächen ist kostendeckend zu betreiben.</t>
  </si>
  <si>
    <t>(C) Humusaufbau auf den Ackerflächen ist als Kohlenstoffspeicher anerkannt.</t>
  </si>
  <si>
    <t>(A) Die Burg Neulengbach gilt als regional anerkanntes Wahrzeichen.</t>
  </si>
  <si>
    <t>Anzahl der internationalen Teilnehmergruppen an einem Ideenwettbewerb zur langfristigen Nutzung der Burg Neulengbach</t>
  </si>
  <si>
    <t>Anzahl der Personen im Komitee "Burg Neulengbach"</t>
  </si>
  <si>
    <t>Anzahl der geschaffenen Arbeitsplätze durch in der Burg neu angesiedelte Institutionen</t>
  </si>
  <si>
    <t>Anzahl der insgesamt durchgeführten jährl. Vernetzungstreffen der EigentümerInnen historischer Gebäude</t>
  </si>
  <si>
    <t>Anzahl der geleisteten Freiwilligenstunden zur Denkmalpflege</t>
  </si>
  <si>
    <t>Anzahl der GesamtbesucherInnen der 2-jährlich wiederkehrenden Ausstellungen mit regionalem Fokus im Museum Neulengbach</t>
  </si>
  <si>
    <t>Anzahl der eingebundenen Kunst-, Kultur- und Bildungsinstitutionen in Kulturprogrammzyklen</t>
  </si>
  <si>
    <t>Anzahl der kooperierenden europäischen Partnerregionen</t>
  </si>
  <si>
    <t>(C) Jugendliche pflegen regionale Tradition und sind am interkulturellen Austausch mit europäischen Partnerregionen interessiert.</t>
  </si>
  <si>
    <t>(B) In der Region Elsbeere Wienerwald werden qualitativ hochwertige Kulturprogrammzyklen mit regionalem Bezug präsentiert.</t>
  </si>
  <si>
    <t>Anzahl der jugendlichen TeilnehmerInnen an Studienreisen in europäische Partnerregionen</t>
  </si>
  <si>
    <t>(A) Die energiepolitischen Zielsetzungen für Strom und Wärme aus dem Jahr 2010 sind erreicht.</t>
  </si>
  <si>
    <t>(A) Die energiepolitischen Zielsetzungen für Mobilität aus dem Jahr 2010 werden vehement verfolgt.</t>
  </si>
  <si>
    <t>Anzahl der öffentlichen Stromtankstellen für Kfz</t>
  </si>
  <si>
    <t>Anzahl der realisierten Projekte „Alternative Antriebe“</t>
  </si>
  <si>
    <t>Anzahl der durchschnittlichen TeilnehmerInnen an regionalen kulinarischen Events pro Jahr</t>
  </si>
  <si>
    <t>Anzahl der TeilnehmerInnen an neuen BürgerInnengartenprojekten</t>
  </si>
  <si>
    <t>Zunahme der Besucherfrequenz bei regionalen Bauernmärkten</t>
  </si>
  <si>
    <t>Anzahl der neuen Vertriebspartner für den Vertrieb von regionalen Produkten</t>
  </si>
  <si>
    <t>Anzahl der zentralen Einrichtungen zum Vertrieb regionaler Produkte</t>
  </si>
  <si>
    <t>Anzahl der TeilnehmerInnen an den Veranstaltungen zum Wissensaustausch</t>
  </si>
  <si>
    <t>(B) Die regionale Landwirtschaft produziert qualitativ hochwertige Bioprodukte.</t>
  </si>
  <si>
    <t>(B) Die BürgerInnen verlangen mehrheitlich nach regionalen Bioprodukten.</t>
  </si>
  <si>
    <t>Anzahl der neu etablierten regionalen Nischenprodukte</t>
  </si>
  <si>
    <t>Anzahl der umgesetzten regionalen Qualitätslabels</t>
  </si>
  <si>
    <t>Anzahl der teilnehmenden Betriebe am Qualitätslabel</t>
  </si>
  <si>
    <t>Anteil der Gastronomiebetriebe, die Elsbeer-Produkte anbieten</t>
  </si>
  <si>
    <t>(C) Die grundlegenden Gedanken von Slow-Food werden in der Region gelebt und verbreitet.</t>
  </si>
  <si>
    <t>Anzahl der TeilnehmerInnen bei Slow-Food-Events in der Region pro Jahr</t>
  </si>
  <si>
    <t>Anzahl der touristische Angebotspakete der Elsbeer-Genusspartnerbetriebe</t>
  </si>
  <si>
    <t>Anzahl der regionalen Kompetenzzentren zur Bestandssicherung und -pflege der Elsbeere</t>
  </si>
  <si>
    <t>(A) Es bestehen differenzierte / bedarfsorientierte Angebote für die Betreuung von Kindern.</t>
  </si>
  <si>
    <t>Anzahl der Einrichtungen zur Betreuung von Kindern unter 2,5 Jahren</t>
  </si>
  <si>
    <t>Anzahl der außerschulischen Kinderbetreuungseinrichtungen</t>
  </si>
  <si>
    <t>Anzahl der (interkommunalen) Angebote zur Kinderbetreuung in der Ferienzeit</t>
  </si>
  <si>
    <t>Anzahl der betreuten Kinder in den (interkommunal) betriebenen Kinderbetreuungseinrichtungen in der Ferienzeit</t>
  </si>
  <si>
    <t>(C) Es bestehen Angebote zur Weiterbildung in der Karenzzeit für Väter und Mütter.</t>
  </si>
  <si>
    <t>Anzahl der neuen Veranstaltungen zur Weiterbildung (Kurse, Workshops, Diskussionsabende, …) pro Jahr</t>
  </si>
  <si>
    <t>Anzahl der TeilnehmerInnen an den oben genannten Aktivitäten</t>
  </si>
  <si>
    <t>Anzahl der Vereine mit einem Freizeitangebot für junge Frauen und Mädche</t>
  </si>
  <si>
    <t>(B) Es besteht ein erweitertes Freizeitangebot für Mädchen und junge Frauen</t>
  </si>
  <si>
    <t>Anzahl der insgesamt durchgeführten jährlichen Vereinstage zum Anwerben neuer (weiblicher) Mitglieder</t>
  </si>
  <si>
    <t>Anzahl der TeilnehmerInnen an Car-Sharing-Modellen</t>
  </si>
  <si>
    <t>(C) Es besteht ein alternatives Transportservice in der Region.</t>
  </si>
  <si>
    <t>(A) Es gibt ein Mobilitätsservice für spezifische Altersgruppen (SeniorInnen, Kinder und Jugendliche).</t>
  </si>
  <si>
    <t>Anzahl der öffentlich zugänglichen Radservicestationen</t>
  </si>
  <si>
    <t>Anzahl der Anbieter für SeniorInnen-Taxifahrten</t>
  </si>
  <si>
    <t>Anteil von positivem Feedback der TeilnehmerInnen der Taxilenkerschulung</t>
  </si>
  <si>
    <t>(B) Es gibt eine Unterstützung (Ratgeber, Beratung) für die Adaption von Wohngebäuden zur multiplen Nutzung (Heimarbeitsplätze, Barrierefreies Wohnen, Generationsübergreifendes Wohnen)</t>
  </si>
  <si>
    <t>Anzahl der Wohnprojekte "Generationsübergreifendes Wohnen"</t>
  </si>
  <si>
    <t>Anzahl der TeilnehmerInnen in der regionalen Zeitbank</t>
  </si>
  <si>
    <t>(A) SeniorInnen bringen sich aktiv in das Gesellschaftsleben ein.</t>
  </si>
  <si>
    <t>Anzahl der teilnehmenden Gemeinden in der regionalen Zeitbank</t>
  </si>
  <si>
    <t>Anzahl der neuen Partnerschaften zwischen Schulen und Seniorenheimen</t>
  </si>
  <si>
    <t>(B) Kinder und alte Menschen tauschen Erfahrungen und Erlebnisse laufend aus.</t>
  </si>
  <si>
    <t>Anzahl der an ZuzüglerInnen ausgegebenen Willkommensgrüße der Region</t>
  </si>
  <si>
    <t>(B) ZuzüglerInnen identifizieren sich mit der neuen Heimat und gestalten diese mit.</t>
  </si>
  <si>
    <t>Anteil der ZuzüglerInnen an den BesucherInnen des Vereinstages</t>
  </si>
  <si>
    <t>Anzahl der Nennungen der Elsbeere in den überregionalen und nationalen Pressemedien pro Jahr</t>
  </si>
  <si>
    <t>(B) Die Elsbeere wird über die Regionsgrenzen hinweg wahrgenommen.</t>
  </si>
  <si>
    <t>(C) Die Region Elsbeere Wienerwald bedient weiterhin Printmedien ("digitale-outsider" nicht vernachlässigen!)</t>
  </si>
  <si>
    <t>Anzahl der jährlichen Berichte über die Region Elsbeere Wienerwald in Zusammenarbeit mit den Destinationen und der Kleinregion</t>
  </si>
  <si>
    <t>(A) Die Region Elsbeere Wienerwald verfügt über einen attraktiven öffentlichkeitswirksamen Online-Auftritt (digitale Medien).</t>
  </si>
  <si>
    <t>Es gibt zeitgemäße Orte des Zusammenkommens in den Gemeinden.</t>
  </si>
  <si>
    <t>Gemeinsam mit Betrieben und Bildungseinrichtungen werden Qualifizierungen für Jugendliche mit Lernschwächen entwickelt.</t>
  </si>
  <si>
    <t>Anzahl der neu errichteten Kultureinrichtungen</t>
  </si>
  <si>
    <t>Zufriedenheit der Teilnehmer durch Stichproben mit Feedbackbogen</t>
  </si>
  <si>
    <t>Es gibt neue Bildungsinitiativen (wie z.B. Bildungsmesse). Schulstandorte sind erhalten und neue Schulformen (Standorte) sind gegründet.</t>
  </si>
  <si>
    <t>Anzahl der gemeindeübergreifend vermarkteten Betriebsflächen</t>
  </si>
  <si>
    <t>Anzahl der begleiteten Unternehmen</t>
  </si>
  <si>
    <t xml:space="preserve">Anzahl an Informationskampagnen für regionales Einkaufen, Arbeiten und Leben </t>
  </si>
  <si>
    <t>Anzahl der bei der Erstellung beteiligten Partner und Unternehmen</t>
  </si>
  <si>
    <t>Es gibt F&amp;E-basierte Produktinnovationen im Bereich Holzverarbeitung, Bauwirtschaft und Ökoenergie</t>
  </si>
  <si>
    <t>Es gibt regionale Referenzprojekte für ökologisches Bauen und Sanieren</t>
  </si>
  <si>
    <t>Ein Beratungszentrum für nachhaltiges Bauen und Wohnen mit entsprechenden Angeboten ist eingerichtet.</t>
  </si>
  <si>
    <t>Anzahl der beteiligten Partner und Mitglieder</t>
  </si>
  <si>
    <t>Es gibt branchenübergreifende Kooperationen zur wertschöpfenden Nutzung von natürlichen Ressourcen (Landwirtschaft-Gewerbe-Handel)</t>
  </si>
  <si>
    <t>Anzahl neuer Schau-/Erlebnisbetriebe</t>
  </si>
  <si>
    <t>Anzahl der Bioläden, -märkte, regionalen Regale</t>
  </si>
  <si>
    <t>Es gibt mehr Mitgliedsbetriebe in der Genussregion Schlägler Bioroggen</t>
  </si>
  <si>
    <t>Anzahl der gesamten Mitglieder in der Bioregion Mühlviertel</t>
  </si>
  <si>
    <t>Anzahl und Auflage Informationsprodukte</t>
  </si>
  <si>
    <t xml:space="preserve">Anzahl der neuen länderübergreifende Angebote </t>
  </si>
  <si>
    <t>Es gibt länderübergreifende Tourismusangebote und –projekte</t>
  </si>
  <si>
    <t>Anzahl der beschilderten Touren km Streckennetz/Höhenmeter</t>
  </si>
  <si>
    <t>Es gibt eine gemeinsame Mountainbikeregion mit beschilderten Strecken, geführten Touren und einem Bike-Park</t>
  </si>
  <si>
    <t>Anzahl der neuen naturtouristischen Angebote</t>
  </si>
  <si>
    <t>Ein Netzwerk von Kulturakteuren hat sich gebildet und bietet ein regionales Programm</t>
  </si>
  <si>
    <t>Es gibt vielfältige kulturelle Qualitätsangebote mit geschichtlichem Bezug</t>
  </si>
  <si>
    <t>Es gibt ein überregional wahrnehmbares Land-Art-Projekt</t>
  </si>
  <si>
    <t>Es gibt naturbezogene Angebote zur Erhöhung der Naherholungsqualität und zur Inwertsetzung der pflanzlichen und tierischen Artenvielfalt</t>
  </si>
  <si>
    <t>Neue gemeinschaftliche Ansätze zur Landschaftspflege und –gestaltung sind entstanden</t>
  </si>
  <si>
    <t>Es gibt eine hauptamtliche Betreuung der Klima und Energiemodellregion.</t>
  </si>
  <si>
    <t>Es gibt regionale Pilotmodelle zu erneuerbarer Energie und Biomasse.</t>
  </si>
  <si>
    <t>Ein integriertes Mobilitätskonzept liegt vor (ÖPNV, E-Mobilität, Pedelecs, Carsharing- und Mitfahrbörsen).</t>
  </si>
  <si>
    <t>Die Bedeutung der Mühlkreisbahn für die Region ist dargestellt und an entscheidenden Stellen platziert.</t>
  </si>
  <si>
    <t>Initiativen als Anreiz für den Verzicht auf den eigenen Pkw sind etabliert.</t>
  </si>
  <si>
    <t xml:space="preserve">Anzahl der TeilnehmerInnen </t>
  </si>
  <si>
    <t>Es gibt attraktive Ortskerne und Dörfer mit sinnvoll genutzten Leerständen.</t>
  </si>
  <si>
    <t>Interkommunale Kooperation, Bürgerbeteiligung sowie gemeindeübergreifende Projekte und Prozesse wurden realisiert.</t>
  </si>
  <si>
    <t>Es gibt informierende und bewusstseinsbildende Maßnahmen zur Sicherung der Nahversorgung</t>
  </si>
  <si>
    <t>Es werden soziale Dienstleistungen auf landwirtschaftlichen Betrieben angeboten.</t>
  </si>
  <si>
    <t>Anzahl der beteiligten BetreuerInnen (Haupt- und Ehrenamt)</t>
  </si>
  <si>
    <t>Es gibt generationsübergreifende Projekte und Initiativen zu ehrenamtlicher und hauptamtlicher Pflege.</t>
  </si>
  <si>
    <t>Es existieren neue Modelle des Wohnens im Alter sowie der Betreuung und Pflege.</t>
  </si>
  <si>
    <t>Es gibt Produkte und Dienstleistungen für Migranten und Menschen mit Migrationshintergrund.</t>
  </si>
  <si>
    <t xml:space="preserve">Anzahl Modelle </t>
  </si>
  <si>
    <t>Es gibt identitätsstiftende Maßnahmen für Jugendliche in der Region.</t>
  </si>
  <si>
    <t>Ein Aus- und Weiterbildungsangebot mit dem Schwerpunkt „Ökologisches Leben und Wirtschaften“ ist entwickelt.</t>
  </si>
  <si>
    <t>Es gibt in der Region neues Wissen über Initiativen für nachhaltiges Leben und Wirtschaften in anderen europäischen Regionen.</t>
  </si>
  <si>
    <t>Es gibt Kursangebote zu altem Handwerk und historischen Kulturtechniken.</t>
  </si>
  <si>
    <t>Es gibt neue innovative Ansätze der Distributionswege zwischen Landwirten und Konsumenten</t>
  </si>
  <si>
    <t>Soziokulturelle Innovation wird in der Region gelebt und ein geeigneter Rahmen geschaffen.</t>
  </si>
  <si>
    <t>In der Region werden die Kräfte zu Soziokultureller Innovation gebündelt um Synergien nutzen zu können</t>
  </si>
  <si>
    <t>Es gibt ein Beratungsangebot für Menschen die von Energiearmut betroffen sind</t>
  </si>
  <si>
    <t>In der Region wird bewusst mit dem Thema Green events umgegangen und Veranstaltungen werden umweltbewusster gestaltet</t>
  </si>
  <si>
    <t>In der Region ist das Wissen über die Reduzierung des Müllvorkommens vorhanden und die Verhaltensänderung in der  Bevölkerung wird angeregt</t>
  </si>
  <si>
    <t>Die Ortsbilder der Gemeinden der Region haben sich positiv entwickelt</t>
  </si>
  <si>
    <t>In der Region gibt es offene Räume für spezifische Zielgruppen (z.B. Jugendliche, Frauen)</t>
  </si>
  <si>
    <t>Nutzerfrequenz der Treffpunkte (regelmäßige NutzerInnen/Einrichtung</t>
  </si>
  <si>
    <t>In der Region gibt es eine offene Kultur des Miteinanders für alle Bevölkerungsgruppen</t>
  </si>
  <si>
    <t>Feedback der BesucherInnen: Herrscht für Sie eine offene Kultur des Miteinanders in der Region?</t>
  </si>
  <si>
    <t>Zahl der Frauen in politischen Funktionen (Bgm. Vizebgm., Gemeinderat, LAbg., NR)</t>
  </si>
  <si>
    <t>In der Region gibt es ein zusammenhängendes, gemeinsam entwickeltes Wegenetz</t>
  </si>
  <si>
    <t>Es gibt in der Region neue selbstorganisierte Formen der Mobilität.</t>
  </si>
  <si>
    <t>Grad der Verbesserung der Mobilität von benachteiligten Zielgruppen (Z.B Senioren)</t>
  </si>
  <si>
    <t>Die Naherholungs- und Freizeitinfrastruktur ist qualitativ und qualitativ weiterentwickelt (gemäß Kriterien für Wanderwege und Radrouten + Angebote an Führungen)</t>
  </si>
  <si>
    <t>Touristische Dienstleistungen in den Bereichen Natur, Kultur, regionale Produkte und Energieproduktion sind entwickelt.</t>
  </si>
  <si>
    <t>Top-Regional- und -Bio-Produkte durch Kooperation von Landwirtschaft, Gewerbe, Handel und KonsumentInnen prägen zunehmend die Region.</t>
  </si>
  <si>
    <t>Die Umfeldbedingungen für Ein-Personen-Unternehmen und Kleinbetriebe haben sich wesentlich verbessert.</t>
  </si>
  <si>
    <t>Die Zahl von dezentralen Einheiten für die Produktion von Energie, insbesondere für Strom, ist angestiegen.</t>
  </si>
  <si>
    <t>Es gibt ein regionales Forum für die nachhaltige Entwicklung von regionaler Baukultur.</t>
  </si>
  <si>
    <t>Landschafts- und Ökologieprojekte wurden auf der Grundlage des regionalen Konsenses zur nachhaltigen Entwicklung von Natur und Landschaft umgesetzt.</t>
  </si>
  <si>
    <t>Bestehende Bausubstanz und Leerstände konnten einer nachhaltigen Nutzung zugeführt werden.</t>
  </si>
  <si>
    <t>Ein Masterplan für den Weg in eine nachhaltige Energieregion liegt vor.</t>
  </si>
  <si>
    <t>Es gibt eine regionale offene Kulturplattform für Koordination und Austausch.</t>
  </si>
  <si>
    <t>Es gibt eine regionale Jugend-Plattform für die Durchführung von gemeinsamen Projekten.</t>
  </si>
  <si>
    <t>Die Vereinbarkeit von Beruf und Familie in den ländlichen Gemeinden ist gewährleistet</t>
  </si>
  <si>
    <t>Anzahl neuer teilregionsübergreifender Kooperationsprojekte</t>
  </si>
  <si>
    <t>Anzahl der Beteiligten - Genussregion (Wirte, Landwirte, Verarbeiter, Partner)</t>
  </si>
  <si>
    <t>Die wichtigsten lw. Qualitätsprodukte der Region tragen das Label „ein Produkt der NP Region“ (Arbeitstitel). Neue kooperative Verarbeitungsinitiativen und Vertriebswege sind umgesetzt.</t>
  </si>
  <si>
    <t>Die regionstypischen Einkommensalternativen der  Bergbauernbetriebe Urlaub am Bauernhof, Freizeit-, Pferde sowie Almwirtschaft und Bioenergieproduktion sind weiter entwickelt, neue Betätigungsfelder sind ausgelotet (Green Care) und es gibt erste Umsetzungen.</t>
  </si>
  <si>
    <t>Anzahl der weiter entwickelten bestehender Kooperationen</t>
  </si>
  <si>
    <t>Zusätzliche neue kooperative Verarbeitungs- und Vertriebswege für lw. Produkte</t>
  </si>
  <si>
    <t>Anzahl beteiligter Gemeinde zur Umsetzung des Konzeptes</t>
  </si>
  <si>
    <t>Anzahl der Gemeinden mit Aktivitäten im Bereich Kulturlandschaft</t>
  </si>
  <si>
    <t>Fläche der durch Kulturlandschaftsmaßnahme gesicherten Hotspots</t>
  </si>
  <si>
    <t>Es gibt eine gemeinsame Vorstellung und Initiativen die den Schutz und die nachhaltige Nutzung der OÖ. Weit einzigartigen  Ressourcenfülle in der NP Region ermöglichen, sichtbar und erlebbar machen.</t>
  </si>
  <si>
    <t>Es gibt ein, die Teilregionen übergreifendes, gemeinsames und in der Bevölkerung bekanntes und genutztes Verständnis zur regionalen Identität als Basis der gemeinsamen Entwicklung. Leitprodukten sind entstanden</t>
  </si>
  <si>
    <t>Es besteht gemeindeübergreifende Zusammenarbeit in den Teilregionen (Sicherung/Entwicklung der Grundversorgung; Nutzung von Räumen)</t>
  </si>
  <si>
    <t>Es gibt eine bedarfsorientierte und moderne Ausstattung der Ortskerne, die Qualität als Lebensund Wirtschaftsmittelpunkt ist gesteigert und es gibt gute Beispiele für innovative Nutzungen von
Leerständen.</t>
  </si>
  <si>
    <t>Die Region besitzt ein flächendeckendes, wohnortnahes Netz an Schulen und Erwachsenenbildungseinrichtungen mit Angeboten des lebensbegleitenden Lernens und einem Bildungsportfolio entsprechend den Themenschwerpunkten der Region.</t>
  </si>
  <si>
    <t>Die Unternehmen der Region haben den Anteil regionaler Fachkräfte und Experten in den Betrieben gesteigert.</t>
  </si>
  <si>
    <t>Durch den Fokus der Gemeinden auf die Verbesserung der Faktoren des „modernen Landlebens“ ist das Image der Region als „Wohlfühlregion“ gesteigert.</t>
  </si>
  <si>
    <t>Die Region kennt den speziellen Bedarf von Jugendlichen und von Familien. Pilotprojekte werden unbürokratisch ermöglicht.</t>
  </si>
  <si>
    <t>Positive Stimmung unter Jugendlichen (Online Stimmungsbarometer)</t>
  </si>
  <si>
    <t>Das regionale Kulturprogramm ist über die Grenzen hinweg organisiert.</t>
  </si>
  <si>
    <t>Die Traditionen sowie Kultur und Geschichte der Region werden gewahrt und vermittelt</t>
  </si>
  <si>
    <t>Anzahl der Besucher bei reg. Kulturveranstaltungen am Beispiel der Brauhausgalerie)</t>
  </si>
  <si>
    <t>Anzahl der verkauften Bücher von und über regionale Kunst- und Kulturschaffende</t>
  </si>
  <si>
    <t>Erweiterungsfläche der Schutzgebiete 
Anzahl geschützter Tiere (k.A.)
Anzahl geschützter Pflanzen (k.A.)</t>
  </si>
  <si>
    <t>Anzahl der Teilnehmer/-innen am Zukunftsforum Mühlviertler Kernland</t>
  </si>
  <si>
    <t>Es gibt eine Weiterbildungs- und Berufsinformationsmesse in der Region</t>
  </si>
  <si>
    <t>Begegnungsräume und Treffpunkte sind in den Dorfzentren verankert.</t>
  </si>
  <si>
    <t>Lebendige Ortszentren werten die Region auf und Leerstände werden reduziert</t>
  </si>
  <si>
    <t>Alte Bausubstanzen sind mit neuen Nutzungskonzepten versehen.</t>
  </si>
  <si>
    <t>Wissen über Sortenvielfalt ist aufbereitet und wird aktiv kommuniziert</t>
  </si>
  <si>
    <t>Anzahl der wissenschaftlichen Arbeiten und Forschungsprojekte</t>
  </si>
  <si>
    <t>Anzahl der zu schützenden Artengruppen, für die Projekte umgesetzt werden</t>
  </si>
  <si>
    <t>Bedeutsame Artengruppen werden gefördert und das Bewusstsein dafür gestärkt</t>
  </si>
  <si>
    <t>Es gibt ein Bewusstseinsbildungsprogramm zum Schutz und Pflege der Natur- und Kulturlandschaft für diverse Zielgruppen</t>
  </si>
  <si>
    <t>Ausstellungen und Erlebnis- und Wissensstationen sind installiert</t>
  </si>
  <si>
    <t>Es gibt ein Bewusstseinsbildungsprogramm zur Arten- und Sortenvielfalt im Gemüse-Kompetenzzentrum</t>
  </si>
  <si>
    <t>Erarbeitung eines Rahmenprogramms für die Landesausstellung 2022</t>
  </si>
  <si>
    <t>Die Vernetzungsplattform Kunst und Kulturland Eferding ist ausgebaut und wird aktiv bespielt</t>
  </si>
  <si>
    <t>Anzahl der aktiven Teilnehmer/innen bzw. Künstler/innen an der Plattform</t>
  </si>
  <si>
    <t>Aktivitäten zur Vermittlung künstlerischer Ausdrucksformen und Brauchtum werden angeboten</t>
  </si>
  <si>
    <t>Konzepte für neue Begegnungsräume sind erarbeitet und punktuell umgesetzt.</t>
  </si>
  <si>
    <t>Anzahl der Gemeinden, die Maßnahmen zur Ortskernbelebung durchführen</t>
  </si>
  <si>
    <t>Beteiligte Gemeinden und Interessenten bei der Entwicklung von Wohn-, Betreuungs- und Arbeitsformen</t>
  </si>
  <si>
    <t>Anzahl der teilnehmenden Personen und Institutionen an der Bildungsplattform</t>
  </si>
  <si>
    <t>Anzahl der wissenschaftlichen Arbeiten, die vom Campus Region Eferding beauftragt wurden</t>
  </si>
  <si>
    <t>Anzahl der Ausbildungsteilnehmer für Gemüsebotschafter und Gemüsesommelier</t>
  </si>
  <si>
    <t>Partner bei der Umsetzung von Angeboten im Otelo und der KinderUNIeferding</t>
  </si>
  <si>
    <t>Inklusion wird in Ansätzen gelebt und die Bevölkerung kennt den Begriff</t>
  </si>
  <si>
    <t>Alle Mütter mit Migrationshintergrund sprechen nach 10 Jahren Deutsch – Tools und Werkzeuge sind entwickelt</t>
  </si>
  <si>
    <t>Anzahl der erreichten Menschen mit Migrationshintergrund mit den Deutsch-Tools</t>
  </si>
  <si>
    <t>Anzahl der integrierten Menschen mit Migrationshintergrund in Vereinen</t>
  </si>
  <si>
    <t>Anzahl der landwirtschaftlichen Betriebe mit neuen green-care-Angeboten</t>
  </si>
  <si>
    <t>BesucherInnenzahlen ausgewählter Angebote (mit Eintritt)</t>
  </si>
  <si>
    <t>Anzahl innovativer Lösungen bzw. Projekte</t>
  </si>
  <si>
    <t>Anzahl neuer Aus‐ und Weiterbildungsangebote in &amp; für die Betriebe</t>
  </si>
  <si>
    <t>Anzahl neuer Kooperationen (Land‐)Wirtschaft‐Bildung</t>
  </si>
  <si>
    <t>Anzahl der SchülerInnen, die aktiv an Projekten beteiligt waren</t>
  </si>
  <si>
    <t>Die bestehenden ökologisch hochwertigen Flusslandschaften sind in ihrer ökologischen Funktion gestärkt und naturnah entwickelt .</t>
  </si>
  <si>
    <t>Anzahl revitalisierter Naturräume und Fließgewässer</t>
  </si>
  <si>
    <t>Anzahl von Konzepten für Mikronetze zur Energieversorgung</t>
  </si>
  <si>
    <t>Ein Mix aus Maßnahmen hat dazu beigetragen, dass die  Energieeffizienz in der Region erhöht wurde.</t>
  </si>
  <si>
    <t>Anzahl von Maßnahmen, die zur Kulturvernetzung beitragen</t>
  </si>
  <si>
    <t>Anzahl Visits auf der Seite www.vierkanthof.eu</t>
  </si>
  <si>
    <t>Anzahl der abgesetzten Exemplare des Buches „Vierkanter ‐ Neues Leben in alten Höfen“</t>
  </si>
  <si>
    <t>Die Ortszentren und Ortskerne sind Orte des pulsierenden Lebens in der Gemeinde und bieten Raum für vielfältige Aktivitäten.</t>
  </si>
  <si>
    <t>Anzahl der Maßnahmen zur Attraktivierung der Ortszentren</t>
  </si>
  <si>
    <t>Zufriedenheit mit dem Angebot und der Aufenthaltsqualität im Ortszentrum</t>
  </si>
  <si>
    <t xml:space="preserve">Anzahl der Angebote für BewohnerInnen generationsübergreifender
Wohnprojekte </t>
  </si>
  <si>
    <t>Maßnahmen zum Ausbau und zur Sicherung der Lebensqualität wurden gemeinsam mit den Bürgerinnen und Bürgern entwickelt und umgesetzt.</t>
  </si>
  <si>
    <t>Es gibt neue soziale Angebote in der Region, die das gesellschaftliche Zusammenleben stärken und die Lebensqualität erhöhen.</t>
  </si>
  <si>
    <t>Anzahl geschaffener/gesicherter Nahversorgungsangebote</t>
  </si>
  <si>
    <t>Die Nahversorgung ist gesichert und die Angebote in den Städten und Gemeinden sind im Bewusstsein sowie Teil des Alltags der Bewohner und Bewohnerinnen.</t>
  </si>
  <si>
    <t>Anzahl neuer Initiativen zur Bewusstseinsbildung bei der regionalen
Bevölkerung für Nahversorgungsangebote I3007</t>
  </si>
  <si>
    <t>Anzahl Angebote zur Förderung der Migration, Integration bzw. Inklusion</t>
  </si>
  <si>
    <t>Anzahl der Maßnahmen zur Inklusion neu Zugezogener</t>
  </si>
  <si>
    <t>Beteiligte Städte, Gemeinden, Vereine, Institutionen etc.</t>
  </si>
  <si>
    <t>Anzahl der Maßnahmen und Initiativen zur Stärkung der regionalen Identität</t>
  </si>
  <si>
    <t>Anzahl der TeilnehmerInnen an Maßnahmen zur Stärkung der regionalen Identität</t>
  </si>
  <si>
    <t>Es gibt neue (thematische) Netzwerke auf den verschiedenen Ebenen (BürgerInnen, Gemeinden etc.) In der Region entwickelt sich eine nachhaltige Kultur der Zusammenarbeit.</t>
  </si>
  <si>
    <t>Anzahl neuer Netzwerke zu regionalen Themenschwerpunkten</t>
  </si>
  <si>
    <t>Anzahl transregionaler bzw. transnationaler Kooperationen</t>
  </si>
  <si>
    <t>Es gibt Partnerschaften insbesondere mit anderen  Stadt‐Umland‐Regionen, um Wissen und innovative Ansätze für eine zukunftsfähige Entwicklung von Linz‐Land zu generieren.</t>
  </si>
  <si>
    <t>Anteil Fahrrad an der Verkehrsmittelwahl im Bezirk</t>
  </si>
  <si>
    <t>Anzahl Wege, die mit dem Fahrrad zurückgelegt wurden</t>
  </si>
  <si>
    <t>Anzahl an miteinander vernetzten bzw. kooperierenden AnbieterInnen regionaler Produkte</t>
  </si>
  <si>
    <t>Anzahl neuer Image‐ und Vermarktungsinitiativen für regionale Produkte</t>
  </si>
  <si>
    <t>Es gibt zweijährige Themenschwerpunkte, die Impulse für kreative und neue Lösungen in den Gemeinden und der Region ermöglicht bzw. initiiert haben. Innovation bewegt die Region.</t>
  </si>
  <si>
    <t>Anzahl von Sensibilisierungsaktivitäten zur Förderung der Energieeffizienz</t>
  </si>
  <si>
    <t>Die Einstellung der Bevölkerung zum Tourismus ist sehr positiv</t>
  </si>
  <si>
    <t>Es gibt die etablierte Marke „Hohe Tauern Health“ sowie „Hohe Tauern“ die Nationalpark-Gesundheitsregion</t>
  </si>
  <si>
    <t>Geschulte, qualifizierte MitarbeiterInnen in Hotellerie, Gastronomie und Tourismusverbänden</t>
  </si>
  <si>
    <t>Es gibt ein großes Angebot an landwirtschaftlichen Produkten, die erhältlich sind</t>
  </si>
  <si>
    <t>Anzahl neuer regionaler Marken, die in der Region produziert werden</t>
  </si>
  <si>
    <t>Es gibt viele landwirtschaftliche Betriebe mit Diversifizierungsstrategien</t>
  </si>
  <si>
    <t>Es gibt Kooperationen quer durch verschiedene Branchen</t>
  </si>
  <si>
    <t>Anzahl der Pilotprojekte zur gemeinsamen Vermarktung, Veredelung, Produktion</t>
  </si>
  <si>
    <t>Die Infrastruktur für E-Mobilität wurde in der Region vernetzt und ausgebaut</t>
  </si>
  <si>
    <t>Es gibt Projekte zur gemeinschaftlichen Fahrzeugnutzung</t>
  </si>
  <si>
    <t>Das Wissen und die Einstellung zum Nationalpark haben sich verändert</t>
  </si>
  <si>
    <t>Anzahl von Projekten zu gemeinschaftlichen Fahrzeugnutzungen</t>
  </si>
  <si>
    <t>Anzahl der Schulen, die Nationalpark Partnerschulen sind</t>
  </si>
  <si>
    <t>Anzahl der Betriebe, die Nationalpark Partnerbetriebe sind</t>
  </si>
  <si>
    <t>Es gibt Bildungsangebote, die von Jugendlichen, Frauen und Menschen zwischen 20 und 50 Jahren genutzt werde</t>
  </si>
  <si>
    <t>Anzahl der Netzwerksitzungen mit den Bildungseinrichtungen</t>
  </si>
  <si>
    <t>Es gibt neue Modelle zur Förderung und etreuung von Kleinkindern, Kindern und Jugendlichen</t>
  </si>
  <si>
    <t>Es gibt Modelle, die versuchen die Abwanderung in der Region einzudämmen</t>
  </si>
  <si>
    <t>Anzahl der Personen, die in der Region zusätzliche Arbeit finden</t>
  </si>
  <si>
    <t>Es gibt Pilotprojekte, die mit technischen, baulichen und persönlichen Unterstützungen, Menschen ermöglichen länger in ihren Wohnungen und Häusern zu bleiben</t>
  </si>
  <si>
    <t>Anzahl der SeniorInnen, die in Pilotprojekte eingebunden sind</t>
  </si>
  <si>
    <t>Anzahl der Bürgerbeteiligungsanlagen</t>
  </si>
  <si>
    <t>Anzahl der beteiligten Bürger und Betriebe</t>
  </si>
  <si>
    <t>Anzahl der gebauten Wasserkraftwerke</t>
  </si>
  <si>
    <t>Erzeugte Energieleistung aus erneuerbaren Energieträgern</t>
  </si>
  <si>
    <t>Der gewerbliche Verkehr, insbesondere LKWFahrten sind reduziert.</t>
  </si>
  <si>
    <t>Der regionale Handel ist ein wesentlicher Teil der Nahversorgung</t>
  </si>
  <si>
    <t>Anzahl der regionalen Schrannenmärkte</t>
  </si>
  <si>
    <t>Anteil der regionalen Lieferanten und Produzenten</t>
  </si>
  <si>
    <t>Anzahl und unterschiedliche Art (online, vor Ort) der Absatzmöglichkeiten</t>
  </si>
  <si>
    <t>Anzahl der Produzenten und Dienstleister, die Absatzangebote in Anspruch nehmen</t>
  </si>
  <si>
    <t>Anzahl von Kooperationen und Netzwerken für Handwerkseinrichtungen</t>
  </si>
  <si>
    <t>Anzahl der gemeinsamen Messeauftritte außerhalb der Region</t>
  </si>
  <si>
    <t>Der gemeinsame Auftritt der Marke Salzburger Seenland in der Region ist überregional bekannt und gestärkt.</t>
  </si>
  <si>
    <t>Anzahl der Internetzugriffe auf die Website</t>
  </si>
  <si>
    <t>Bekanntheit der Marke in der Region</t>
  </si>
  <si>
    <t>Verfügbarkeit der Informationen über Region und Angebote vor Ort</t>
  </si>
  <si>
    <t>Die touristische Infrastruktur ist weiterentwickelt und qualitativ verbessert.</t>
  </si>
  <si>
    <t>Anzahl der qualitativ hochwertig beschilderten Wegstrecken</t>
  </si>
  <si>
    <t>Anzahl der neu geschaffenen, attraktiven Freizeitangebote</t>
  </si>
  <si>
    <t>Bestehende Projekte, wie z.B. Kräuterleben, sind in die Angebote integriert.</t>
  </si>
  <si>
    <t>Anzahl der neu geschaffenen Angebote für Tagesgäste</t>
  </si>
  <si>
    <t>Anzahl der Tagesgäste in der Region</t>
  </si>
  <si>
    <t>Anzahl der Einwohner, die von den Angeboten profitieren</t>
  </si>
  <si>
    <t>Anzahl der vom Tagestourismus profitierenden Gastronomiebetriebe</t>
  </si>
  <si>
    <t>Anzahl der "upgecycelten" Produkte</t>
  </si>
  <si>
    <t>Anzahl der beteiligten Altstoffsammelhöfe</t>
  </si>
  <si>
    <t>Anzahl der beteiligten Gewerbebetriebe</t>
  </si>
  <si>
    <t>Anzahl der adaptierten Objekte auf privater Ebene</t>
  </si>
  <si>
    <t>Anzahl der adaptierten Objekte auf kommunaler Ebene</t>
  </si>
  <si>
    <t>Durch Abwärmenutzung wird externe Energie eingespart.</t>
  </si>
  <si>
    <t>Es gibt innerörtliche, individuelle Transport- und Mobilitätsvarianten.</t>
  </si>
  <si>
    <t>Alle öffentlichen Linienbushaltestellen sind beleuchtet, überdacht und verfügen über Radabstellplätze.</t>
  </si>
  <si>
    <t>Anzahl der beleuchteten und überdachten Haltestellen</t>
  </si>
  <si>
    <t>Anzahl der beförderten Personen in öffentlichen Verkehrsmitteln</t>
  </si>
  <si>
    <t>Das öffentliche Verkehrsnetz ist qualitativ ausgebaut und quantitativ gesteigert.</t>
  </si>
  <si>
    <t>Anzahl der klimatisierten Fahrzeuge</t>
  </si>
  <si>
    <t>Verringerung der Fahrzeiten auf bestimmten Linien</t>
  </si>
  <si>
    <t>Anzahl der beteiligten Kulturinstitutionen</t>
  </si>
  <si>
    <t>Anzahl der Sensibilisierungsmaßnahmen für die regionale Bevölkerung</t>
  </si>
  <si>
    <t>Die Region installiert und betreibt ein Netzwerk für die regionalen Kultur- und Museumseinrichtungen.</t>
  </si>
  <si>
    <t>Anzahl der beteiligten Museumseinrichtungen</t>
  </si>
  <si>
    <t>Bekanntheitsgrad der Netzwerkeinrichtung in der Region</t>
  </si>
  <si>
    <t>Die Gemeinden in der Region haben einen Beitrag zur Erhaltung der Natur- und Kulturlandschaft geleistet.</t>
  </si>
  <si>
    <t>Anzahl der verbesserten regionalen Naherholungsangebote</t>
  </si>
  <si>
    <t>Anzahl von nachhaltigen Beschäftigungs-bzw. Erwerbsmöglichkeiten</t>
  </si>
  <si>
    <t>Es gibt moderne und wissenschaftlich begleitete Präsentationstechniken für die Kultur und Geschichte in der Region.</t>
  </si>
  <si>
    <t>Nutzer oder Einrichtungen, die adaptiert sind</t>
  </si>
  <si>
    <t>Es gibt regionale, professionelle, regelmäßige, niederschwellige Einrichtungen der offenen Jugendarbeit.</t>
  </si>
  <si>
    <t>Anzahl der Angebote für die Jugendlichen</t>
  </si>
  <si>
    <t>Betreuungsmöglichkeiten in der schulfreien Zeit</t>
  </si>
  <si>
    <t>Wohneinheiten Generationenhäuser</t>
  </si>
  <si>
    <t>Grad der Barrierefreiheit der Einrichtungen</t>
  </si>
  <si>
    <t>In der Region werden Generations- und Gemeinde übergreifende Projekte für soziale Stabilität durchgeführt. Know-how-Transfer zwischen jung und alt ist gewährleistet.</t>
  </si>
  <si>
    <t>Anzahl der beteiligten Personen nach Altersgruppen</t>
  </si>
  <si>
    <t>Anzahl der Ehrenamtlichen Mitarbeiter/Betreuer</t>
  </si>
  <si>
    <t>Die Nahversorgung in den Ortszentren ist gesichert.</t>
  </si>
  <si>
    <t>Es gibt ausreichend Bildungsangebote zur Entfaltung der Persönlichkeit und Förderung von Beschäftigungsmöglichkeiten in der Region. Die Region besitzt eine regionale Koordinations- und Servicestelle.</t>
  </si>
  <si>
    <t>Anzahl der entwickelten Angebote - abgestimmt auf die Bedürfnisse der Einwohner</t>
  </si>
  <si>
    <t>Anzahl der beteiligten Institutionen</t>
  </si>
  <si>
    <t>Das sekundäre Aus- und Weiterbildungsangebot ist aufgewertet und wird in Anspruch genommen.</t>
  </si>
  <si>
    <t>Anzahl der beteiligten Bildungseinrichtungen</t>
  </si>
  <si>
    <t>Anzahl der Arbeitnehmer welche Kurse in Anspruch nehmen</t>
  </si>
  <si>
    <t>Feedbackauswertungen der Kursteilnehmer</t>
  </si>
  <si>
    <t>Anzahl und Vielfalt des Angebotes</t>
  </si>
  <si>
    <t>Anzahl der berufstätigen Mütter und Väter, die flexible Arbeitszeitmodelle in Anspruch nehmen</t>
  </si>
  <si>
    <t>Anzahl der Betriebe mit flexiblen Arbeitszeiten für berufstätige Mütter und Väter</t>
  </si>
  <si>
    <t>Identifikation der Unternehmen mit dem Modell "familienfreundlicher Betrieb"</t>
  </si>
  <si>
    <t>Die Lebensqualität der arbeitenden Bevölkerung ist durch eine positive Work-Live-Balance erhöht.</t>
  </si>
  <si>
    <t>Anzahl der Angebote für gesundheitsfördernde Maßnahmen</t>
  </si>
  <si>
    <t>Die Bürger der 11 Gemeinden kennen den Regionsbegriff Salzburger Seenland und sehen den Regionalverband als Service- und Netzwerkeinrichtung für sie an.</t>
  </si>
  <si>
    <t>Anzahl der öffentlichen Veranstaltungen</t>
  </si>
  <si>
    <t>Feedbackauswertungen (Veranstaltungsteilnehmer, Leser der Regionszeitung, Online-Befragung)</t>
  </si>
  <si>
    <t>digitale "Bürgerbox" für Wünsche, Anregungen, Beschwerden ist installiert</t>
  </si>
  <si>
    <t>Zugriffe auf die Regionsseite im Internet</t>
  </si>
  <si>
    <t>Bekanntheit der Region Salzburger Seenland bei der Bevölkerung</t>
  </si>
  <si>
    <t>Anzahl neuer Beschäftigungsmodelle in der Landwirtschaft</t>
  </si>
  <si>
    <t>Die Landwirtschaft hat neue Angebote und Produkte für die Bevölkerung und den Tourismus geschaffen und offensiv vermarktet.</t>
  </si>
  <si>
    <t>Durch Kooperation und Wissensgewinn ist die Wertschöpfung der Landwirtschaft gesteigert</t>
  </si>
  <si>
    <t>Neue kooperative Modelle, Allianzen und Angebote für einen nachhaltigen Ganzjahrestourismus sind entwickelt.</t>
  </si>
  <si>
    <t>Anzahl neuer Modelle, Kooperationen und touristischer Angebote</t>
  </si>
  <si>
    <t>Einschätzung regionaler ExpertInnen (AK, WK, AMS)</t>
  </si>
  <si>
    <t>Neue Wege in der Arbeitswelt Tourismus sind erschlossen und positive Rahmenbedingungen für ArbeitnehmerInnen im Tourismus sind entwickelt, speziell für Frauen</t>
  </si>
  <si>
    <t>Anzahl MitarbeiterInnen in neuen betrieblichen Bildungsmaßnahmen</t>
  </si>
  <si>
    <t>Neue Impulse und innovative Lösungen führen zur Erhöhung der Wirtschaftskraft sowie zum Wissensaufbau und zur gesteigerten Attraktivität der Region für ArbeitnehmerInnen.</t>
  </si>
  <si>
    <t>Anzahl der neuen Maßnahmen zur Darstellung der Region als attraktive Arbeitsregion</t>
  </si>
  <si>
    <t xml:space="preserve">Modelle für eine neue Form des Wirtschaftsnetzwerkes zur Stärkung von Unternehmertum und MitarbeiterInnen sind entwickelt und
werden gelebt. </t>
  </si>
  <si>
    <t>Die Jugend beim Einstieg in das Arbeitsleben unterstützende Modelle sind entwickelt und erfolgreich erprobt.</t>
  </si>
  <si>
    <t>Modelle der Zusammenarbeit der regionalen Kultur sind entwickelt und gefestigt, neue und innovative Nutzungen haben den Erhalt und
die Belebung der regionalen Kultur ermöglicht.</t>
  </si>
  <si>
    <t>Durch den Einsatz moderner Kommunikationstechniken ist der Zugang zum erhaltenen Wissen und den verwurzelten Traditionen der Region vereinfacht, die Einstellung der Bevölkerung gegenüber diesen ist gesteigert.</t>
  </si>
  <si>
    <t>Anzahl innovativer neuer Maßnahmen und Projekte</t>
  </si>
  <si>
    <t>Anzahl innovativer Projekte zur Professionalisierung und Qualitätserhöhung regionaler Kultureinrichtung und Museen</t>
  </si>
  <si>
    <t>Es gibt neuartige Konzepte und Modelle zur Rückkehr fehlender und Stärkung bestehender Nahversorgungsprojekte und –strukturen+F3189</t>
  </si>
  <si>
    <t>Es gibt neuartige Konzepte und Modelle, um das Zurückkehren von abgewanderten Menschen in die Region zu unterstützen</t>
  </si>
  <si>
    <t>Es gibt neue Angebote bzw. Modelle in der Region, die das integrative Zusammenleben der Generationen und Kulturen stärken, das voneinander lernen unterstützen und die Lebensqualität erhöhen.</t>
  </si>
  <si>
    <t>Weiterentwicklung und Vernetzung der sozialen Angebote zur Unterstützung der gesellschaftlichen Vielfalt, die im Wissen der Bevölkerung verankert sind.</t>
  </si>
  <si>
    <t>Anzahl der TeilnehmerInnen in neuen pilothaften Bildungsmaßnahmen</t>
  </si>
  <si>
    <t>Anzahl der Netzwerke und der von diesen umgesetzten neuen Maßnahmen</t>
  </si>
  <si>
    <t>Neue kreative Angebote zur (formalen und non-formalen) Aus- und Weiterbildung sind entwickelt und vermarktet.</t>
  </si>
  <si>
    <t>Durch neue Zugänge zur Aus- und Weiterbildung ist die Akzeptanz und Nutzung von Bildungsangeboten erhöht.</t>
  </si>
  <si>
    <t>Anzahl neuer Mobilitätsmodelle oder -projekte</t>
  </si>
  <si>
    <t>Es gibt neue, flexiblere und effiziente Mobilitätslösungen in der Region.</t>
  </si>
  <si>
    <t>Unterschiedliche Verkehrsangebote sind aufeinander abgestimmt und ergänzen einander, der Verzicht auf ein eigenes (Zweit-) Auto wird dadurch erleichtert.</t>
  </si>
  <si>
    <t xml:space="preserve">Es gibt neue Modelle für die Erschließung der Region mit alternativen Angeboten des Öffentlichen Verkehrs an Tagesrandzeiten und  bseits der Hauptverkehrsströme. </t>
  </si>
  <si>
    <t>Anzahl der zusätzlichen touristischen Angebote die bei jeder Witterung gen. Werden</t>
  </si>
  <si>
    <t>neue Angebote die Sport und Gesundheit verbinden</t>
  </si>
  <si>
    <t>Angebote/Veranstaltungen die zur Saisonverlängerung beitragen</t>
  </si>
  <si>
    <t>Anzahl der am Qualifizierungsverbund Tourismus beteiligten Betriebe</t>
  </si>
  <si>
    <t>Es gibt neue touristische Angebote im Bereich Genuss- Gesundheits- und Kulturtourismus</t>
  </si>
  <si>
    <t>Das Sportangebot wurde in Richtung Gesundheit erweitert</t>
  </si>
  <si>
    <t>Die touristische Infrastruktur ist weiterentwickelt und es gibt
Projekte und Veranstaltungen die zur Saisonverlängerung beitragen
und Ganzjahresbetriebe fördern</t>
  </si>
  <si>
    <t>Die Bevölkerung steht dem Tourismus positiv gegenüber,
Tourismusbetriebe sind gute Arbeitgeber auch für die heimische Bevölkerung</t>
  </si>
  <si>
    <t xml:space="preserve">Card Systeme die auch für die heimische Bevölkerung nutzbar sind </t>
  </si>
  <si>
    <t>Anzahl der durchgeführten Regionalitätsschulungen</t>
  </si>
  <si>
    <t>Mitarbeiter im Tourismus kennen die Region und können darüber informieren</t>
  </si>
  <si>
    <t>Anzahl der entschärften Nutzungskonflikte</t>
  </si>
  <si>
    <t>Anzahl der neu geschaffenen Schulungsangebote im Bereich derTrendsportarten</t>
  </si>
  <si>
    <t>Nutzungskonflikte wurden entschärft, durch Schulung und
sichere Infrastruktur ist die Anzahl der Unfälle gesunken</t>
  </si>
  <si>
    <t>Lehre und Handwerk erfahren eine Aufwertung und regionale
Kreisläufe werden forciert und sind gestärkt</t>
  </si>
  <si>
    <t>Anteil der Lehrlinge in der Gruppe der 15 – 20 jährigen</t>
  </si>
  <si>
    <t>Die Region bietet vielfältige Arbeitsplatzangebote und ist als Betriebsstandort interessant</t>
  </si>
  <si>
    <t>Beteiligte Partner am Projekt „Komm bleib“</t>
  </si>
  <si>
    <t>Anzahl der Gemeinden die sich an einer überregionalen Standortdatenbank beteiligen</t>
  </si>
  <si>
    <t>Land- und Forstwirtschaftliche Betriebe in der Region haben Diversifizierungsstrategien</t>
  </si>
  <si>
    <t>Anzahl der neuen Direktvermarktungsbetriebe</t>
  </si>
  <si>
    <t>Anzahl der neu geschaffenen Angebote die Sport und Gesundheit verbinden.</t>
  </si>
  <si>
    <t>Es gibt neue Angebote die Sport und Gesundheit verbinden.</t>
  </si>
  <si>
    <t>Die Bevölkerung wird zu gesunder Bewegung in der Natur motiviert</t>
  </si>
  <si>
    <t>Anzahl von Projekten die zu Bewegung motivieren Feedback der Teilnehmer</t>
  </si>
  <si>
    <t>Naherholungsgebiete wurden aufgewertet</t>
  </si>
  <si>
    <t>Die Ausstellungen der Museen in der Region sind erlebnisorientiert/pädagogisch verbessert und die Museen arbeiten verstärkt zusammen</t>
  </si>
  <si>
    <t>Anzahl der verbesserten Ausstellungen</t>
  </si>
  <si>
    <t>In der Region wird bewusst mit dem Thema green events umgegangen Die Landschaftsnutzer sind informiert und sensibilisiert</t>
  </si>
  <si>
    <t>regionale Schutzgebiete sind gesichert und weiterentwickelt</t>
  </si>
  <si>
    <t>Zeitgenössische und traditionelle Kultur ist vernetzt und zugänglich
Nachwuchs zB für die F3226Musikkapellen ist gesichert</t>
  </si>
  <si>
    <t>Neu geschaffene Plattformen zur Vernetzung im Kulturbereich</t>
  </si>
  <si>
    <t>Anzahl der gesicherten und weiterentwickelten Schutzgebiete</t>
  </si>
  <si>
    <t>Ausstellungen der Museen sind erlebnisorientiert/pädagogisch verbessert und vernetzt</t>
  </si>
  <si>
    <t>Anzahl verbesserter Ausstellungen</t>
  </si>
  <si>
    <t>Die Ortsbilder der Gemeinden der Region haben sich positiv
entwickelt und flexible Nahversorgungsstrukturen sind etabliert</t>
  </si>
  <si>
    <t>Anzahl der Maßnahmen zur Ortskernbelebung und Ortsbildgestaltung</t>
  </si>
  <si>
    <t>Anzahl neuer Modelle für flexible Nahversorgung</t>
  </si>
  <si>
    <t>Anzahl neu geschaffener Bildungsangebote</t>
  </si>
  <si>
    <t>regionales Bildungsmanagement</t>
  </si>
  <si>
    <t>Anzahl der Veranstaltungen und Projekten um Barrieren und Hemmschwellen abzubauen und das Miteinander zu fördern</t>
  </si>
  <si>
    <t>In der Region werden physische wie auch zwischenmenschliche
Barrieren abgebaut.</t>
  </si>
  <si>
    <t>Anzahl zusätzlicher barrierefreier Zugänge, öffentliche Gebäude und
Angebote</t>
  </si>
  <si>
    <t>Es gibt zielgruppenorientierte Angebote für Familien, Jugend, Senioren, Menschen mit Migrationshintergrund oder Behinderung</t>
  </si>
  <si>
    <t>Es gibt neue Mobilitätsangebote: Es gibt neue, auch  gemeindeübergreifende Mobilitätsmodelle (z.B. Bürgerbus), Car-Sharing-Modelle sind in der Region etabliert, Elektromobilität spielt in der Region eine große Rolle</t>
  </si>
  <si>
    <t>Anzahl von mehreren Anbietern gemeinsam und zielgerichtet vermarkteter Angebote</t>
  </si>
  <si>
    <t>Es gibt neue Angebote, die zu mehr Bewegung anregen und Freude am Sport vermitteln.</t>
  </si>
  <si>
    <t>Anzahl der Schulklassen, die neue Angebote im Rahmen einer Schulveranstaltung genutzt haben</t>
  </si>
  <si>
    <t>Durch die Schaffung von Möglichkeiten für individuelle und persönliche Erinnerungsorte konnte die Gästebindung in der Region gestärkt werden.</t>
  </si>
  <si>
    <t>Es gibt eine Besucherlenkung zu besonderen Orten in der Region.</t>
  </si>
  <si>
    <t>Das Bewusstsein für regionale Lebensmittel ist gestärkt und der regionale Absatz intensiviert.</t>
  </si>
  <si>
    <t>Bekanntheit regionaler Produkte und ihrer Qualität</t>
  </si>
  <si>
    <t>Anteil der Personen, die (regelmäßig) regionale Produkte kaufen</t>
  </si>
  <si>
    <t>Anzahl miteinander vernetzter regionaler Direktvermarkter</t>
  </si>
  <si>
    <t>Anzahl (bewusstseinsbildender) Projekte bzw. Maßnahmen</t>
  </si>
  <si>
    <t>Anzahl revitalisierter Naturräume, Fluss- oder Seeuferabschnitte</t>
  </si>
  <si>
    <t>Anzahl miteinander vernetzter Museen, die gemeinsam z.B. eine Themenschwerpunkt bearbeiten</t>
  </si>
  <si>
    <t>Anzahl Projekte bzw. Maßnahmen, die im Zusammenhang mit der Landesausstellung 2020 bzw. der Welterberegion stehen</t>
  </si>
  <si>
    <t>Es wurden Maßnahmen zur Einbindung von neuen Bürgerinnen und Bürgern in den Gemeinden umgesetzt. Der soziale Zusammenhalt ist gestärkt.</t>
  </si>
  <si>
    <t>Anzahl Gemeinden, in denen Maßnahmen zur Stärkung des sozialen Zusammenhalts umgesetzt wurden</t>
  </si>
  <si>
    <t>Anzahl nachgenutzter Gebäude bzw. Objekte</t>
  </si>
  <si>
    <t>Leerstehende bzw. aufgelassene landwirtschaftliche Betriebe und andere Objekte wurden innovativ für Soziales, Kultur, Bildung... nachgenutzt.</t>
  </si>
  <si>
    <t>Anzahl Maßnahmen zur Belebung der Ortszentren</t>
  </si>
  <si>
    <t>Die Ortszentren und Ortskerne wurden unter aktiver Einbindung
der Bevölkerung und ansässigen Unternehmen als Orte des täglichen Lebens belebt (Einkaufen, Dienstleistung, soziales
Miteinander...).</t>
  </si>
  <si>
    <t>Es gibt Plattformen und Angebote zum aktiven Austausch und zur Vernetzung in der Region - ein "Wir-Gefühl" wurde geschaffen.</t>
  </si>
  <si>
    <t>Es gibt neue, regionstypische Freizeitangebote und die touristische Infrastruktur ist weiterentwickelt.</t>
  </si>
  <si>
    <t>Anzahl neu geschaffener Arbeitsplätze aus LEADERProjekten.</t>
  </si>
  <si>
    <t>Es gibt neue technische Services für Gästegewinnung und -bindung.</t>
  </si>
  <si>
    <t>Die drei GenussRegionen sind in der Bevölkerung sehr gut verankert.</t>
  </si>
  <si>
    <t>Es gibt mehr junge Menschen, die eine Berufslaufbahn im Tourismus einschlagen.</t>
  </si>
  <si>
    <t>Es gibt neu kreierte Produkte rund um die drei GenussRegionen.</t>
  </si>
  <si>
    <t>Die regionale Gastronomie setzt auf regional erzeugte Lebensmittel.</t>
  </si>
  <si>
    <t>Anzahl Wirte in Qualitätsprogrammen (GenussRegionen, Kulinarium)</t>
  </si>
  <si>
    <t>Es gibt in der Region ein Netzwerk an Verkaufsmöglichkeiten für regionale Produkte.</t>
  </si>
  <si>
    <t>Es gibt Bauernhöfe, die neue Angebote in den Bereichen UAB, DV und Green Care umsetzen.</t>
  </si>
  <si>
    <t>Regionale Betriebe nutzen Kooperationen gewinnbringend für ihre Unternehmen.</t>
  </si>
  <si>
    <t>Es gibt ein verbessertes Wissen zum Thema Energieeffizienz bei Bevölkerung und Gemeinden.</t>
  </si>
  <si>
    <t>Kinder und Jugendliche werden für das Thema Artenvielfalt  begeistert.</t>
  </si>
  <si>
    <t>Es gibt gemeinsame Vermarktungsmöglichkeiten für Kunst und Kultur in der Region.</t>
  </si>
  <si>
    <t>Das Wissen in der Region zum Thema „Immaterielles Kulturerbe“ hat sich erhöht.</t>
  </si>
  <si>
    <t>Es gibt funktionierende Systeme zur Sicherung und Verteilung von regionalem Wissen</t>
  </si>
  <si>
    <t>Anzahl Maturaarbeiten, wiss. Arbeiten, Schulprojekte mit Regionsbezug</t>
  </si>
  <si>
    <t>Es gibt in der Region einen Standort für tertiäre Bildung in der Landwirtschaft.</t>
  </si>
  <si>
    <t>Die Wertschöpfung in unserer Region ist 2020 gesteigert.</t>
  </si>
  <si>
    <t>Innovation als zentrales Thema in der Regionsentwicklung ist bis 2020 anerkannt und wird aktiv betrieben.</t>
  </si>
  <si>
    <t>Talente &amp; Forschung sind bis 2020 als Basis für eine zielgerichtete Regionalentwicklung in der Region gefestigt und wurden aktiv unterstützt.</t>
  </si>
  <si>
    <t>1. Anzahl der Matura- / Diplom-/ Masterarbeiten / Dissertationen zu regionalen Themen</t>
  </si>
  <si>
    <t>2. Anzahl der jugendlichen TeilnehmerInnen an regionalen Programmen</t>
  </si>
  <si>
    <t>3. Aufbau neuer Kooperationen mit F&amp;E-Einrichtungen und Betrieben</t>
  </si>
  <si>
    <t>Der Bereich Tourismus, speziell die Themenbereiche Gesundheits-, Genuss-, Industrie-, Sport-, Wander und Kulturtourismus, ist bis 2020 gestärkt</t>
  </si>
  <si>
    <t>Die Informationsflüsse in der Region sind bis 2020 so etabliert und gebündelt das zwischen den Beteiligten in der Region keine Medienbrüche mehr zu erkennen sind.</t>
  </si>
  <si>
    <t>1. Anzahl der zusätzlichen Markennutzer „Made im Murtal“</t>
  </si>
  <si>
    <t>2. Zugriffe auf den regionalen Marktplatz als Informationsdrehscheibe der Region</t>
  </si>
  <si>
    <t>3. Anzahl der Diplomarbeiten zum Thema regionale Informationsflüsse</t>
  </si>
  <si>
    <t>Die bäuerlichen Betriebe der Region sind durch die Schaffung zusätzlicher Erwerbsmöglichkeiten 2020 gestärkt</t>
  </si>
  <si>
    <t>1. Neue interkulturelle Erlebnisangebote für Gäste und BewohnerInnen</t>
  </si>
  <si>
    <t>Das Murtal ist 2020 geprägt von einem (multi-) kulturellen und ethnisch vielfältigen Zusammenleben unter der Einbeziehung und Weiterentwicklung traditioneller Werte und Brauchtümer für alle Altersgruppen.</t>
  </si>
  <si>
    <t>2. TeilnehmerInnen bei Brauchtums- und Kulturveranstaltungen</t>
  </si>
  <si>
    <t>1. Eine regional anerkannte Koordinationsstelle im Bereich Kultur ist etabliert</t>
  </si>
  <si>
    <t>2. Steigerung der Teilnehmerzahl bei regionalen Ausbildungsangeboten im Bereich Kultur (MusicalAkademie Fohnsdorf, Musikschulen im Murtal…)</t>
  </si>
  <si>
    <t>Im Murtal gibt es bis 2020 ein attraktives und vielfältiges zeitgenössisches Kulturangebot für die verschiedenen Lebensabschnittsphasen</t>
  </si>
  <si>
    <t>Der kulturhistorische und kulturtouristische Stellenwert der Region ist 2020 erhöht.</t>
  </si>
  <si>
    <t>1 Zielgruppenorientierte Beratungs- und Versorgungseinrichtungen</t>
  </si>
  <si>
    <t>Eine Verbesserung der regionalen Nahversorgung bis 2020 ist erreicht.</t>
  </si>
  <si>
    <t>3 Erhöhtes Angebot von barrierefreien Mobilitätslösungen</t>
  </si>
  <si>
    <t>Die flächendeckenden Produktion von gesunden Lebensmitteln in der Region ist 2020 gewährleistet und das Thema Gesundheit &amp; bäuerliche Produktion ist in der Bevölkerung fest verankert</t>
  </si>
  <si>
    <t>1 Eine Strategie zur aktiven Integration von Zuwanderen wurde entwickelt</t>
  </si>
  <si>
    <t>Eine regionale Willkomenskultur wurde etabliert. Zuwanderer sind entsprechend ihrer Ausbildung und Fähigkeiten integriert</t>
  </si>
  <si>
    <t>Freiwilligenarbeit ist ein nicht wegzudenkender Wert. Jeder der /die sich einbringen möchte hat eine AnsprechpartnerIn. Es gibt eine Stelle die Freiwilligenarbeit unterstützt und koordiniert.</t>
  </si>
  <si>
    <t>1 Etablierung eines regionalen Wissensmanagements (Beiträge)</t>
  </si>
  <si>
    <t>Das Wissen der regionalen Bevölkerung und der Institutionen ist transparent und Bildungsangebote für die Bevölkerung im Sinne eines Lebenslangen Lernens sind verbessert</t>
  </si>
  <si>
    <t>Es wurden Maßnahmen gesetzt, die der Abwanderung der Bevölkerung entgegenwirken. In der Region wurden ein  Zuwanderungsmanagement und eine Willkommenskultur etabliert.</t>
  </si>
  <si>
    <t>Anzahl der Zugriffe auf die Homepage (Quelle: Erhebung Webstatistik 2015)</t>
  </si>
  <si>
    <t>Zufriedenheit der beworbenen Einrichtungen (Quelle: Umfrage; Schulnotensystem)</t>
  </si>
  <si>
    <t>Es ist gelungen, alte Ortskerne zu erhalten bzw. zu reaktivieren.</t>
  </si>
  <si>
    <t>Zufriedenheit der beteiligten Gemeinden (Quelle: Umfrage)</t>
  </si>
  <si>
    <t>Es besteht ein gemeinsames Erschließungssystem des Schöckls und der Region.</t>
  </si>
  <si>
    <t>Anzahl der von der Region durchgeführten Veranstaltungen am Berg</t>
  </si>
  <si>
    <t>Zufriedenheit der beteiligten AkteurInnen (Quelle: Umfrage)</t>
  </si>
  <si>
    <t>Zufriedenheit der beteiligten Einrichtungen (Quelle: Umfrage; Schulnotensystem)</t>
  </si>
  <si>
    <t>Anzahl der Konzepte zur Abstimmung der Freizeitangebote zwischen den beteiligten Gemeinden und Einrichtungen</t>
  </si>
  <si>
    <t>Es ist gelungen, das Netzwerk Kultur24 zu erhalten und auszubauen dessen Mitglieder zu fördern.</t>
  </si>
  <si>
    <t>Zufriedenheit der teilnehmenden Kunstschaffenden (Quelle: Umfrage; Schulnotensystem)</t>
  </si>
  <si>
    <t>Es ist gelungen, Wissen über Johann Joseph Fux in Druckwerken der Öffentlichkeit zugänglich zu machen.</t>
  </si>
  <si>
    <t>Es ist gelungen, einen neuen Netzwerkstandort zu etablieren.</t>
  </si>
  <si>
    <t>Es gibt jährliche gemeinsame Ausstellung der regionalen Kunstschaffenden.</t>
  </si>
  <si>
    <t>Es besteht ein Austausch mit den Europäischen Kulturhauptstädten.</t>
  </si>
  <si>
    <t>Es besteht ein Netzwerk zum kulturellen Austausch mit Regionen aus den Nachbarländern.</t>
  </si>
  <si>
    <t>Es wurde eine Konzertreihe in der Region mit internationalen und nationalen MusikerInnen etabliert.</t>
  </si>
  <si>
    <t>Zufriedenheit der beteiligten AkteurInnen (Quelle: Umfrage; Schulnotensystem)</t>
  </si>
  <si>
    <t>Zufriedenheit der WorkshopteilnehmerInnen (Quelle: Umfrage)</t>
  </si>
  <si>
    <t>Anzahl der erarbeiteten Kriterienkataloge für regionale Produkte</t>
  </si>
  <si>
    <t>Anzahl der neuen Netzwerke zwischen ProduzentInnen, DistributorInnen und Gastronomiebetrieben</t>
  </si>
  <si>
    <t>Zufriedenheit der beteiligten Unternehmen (Quelle: Umfrage; Schulnotensystem)</t>
  </si>
  <si>
    <t>Anzahl der Veranstaltungen zur Wissensvermittlung und Vermarktung der regionalen Produktpalette</t>
  </si>
  <si>
    <t>Anzahl der Veranstaltungen zum Thema Ressourcen (Pflanzenarten, Tierarten etc.)</t>
  </si>
  <si>
    <t>Anzahl der implementierten Diskussionsforen zum Thema Raumplanung</t>
  </si>
  <si>
    <t xml:space="preserve">Anzahl der TeilnehmerInnen bei den Diskussionsforen </t>
  </si>
  <si>
    <t>Zufriedenheit der an den Diskussionsforen Teilnehmenden (Quelle: Umfrage)</t>
  </si>
  <si>
    <t>Anzahl der neuen Kooperationen zwischen Schulen/
Kindergärten und AnbieterInnen von gesunder Jause</t>
  </si>
  <si>
    <t>Positive Änderung der beteiligten AkteurInnen hinsichtlich ihres Umganges mit Lebensmitteln (Quelle: Umfrage)</t>
  </si>
  <si>
    <t>Es ist gelungen, Streuobstflächen in der Region zu erhalten bzw. auszubauen.</t>
  </si>
  <si>
    <t>Zufriedenheit der KäuferInnen (Quelle: Umfrage; Schulnotensystem)</t>
  </si>
  <si>
    <t>Anzahl der Veranstaltungen der regionalen Vereine zum Energiethema</t>
  </si>
  <si>
    <t>Zufriedenheit der AkeurInnen (Quelle: Umfrage; Schulnotensystem)</t>
  </si>
  <si>
    <t>Anzahl der geschützten alten Bäume (Quelle: Erhebung; Ist‐Stand‐Erhebung im Laufe des Projektes)</t>
  </si>
  <si>
    <t>Steigerung des Gesundheitsniveaus in der Region (Quelle: Umfragen 2018 und 2023)</t>
  </si>
  <si>
    <t>Anzahl der bestehenden Inftrastruktureinrichtungen, die mit gesundheitsbezogenen Angeboten bespielt werden</t>
  </si>
  <si>
    <t>Anzahl der involvierten Einrichtungen für benachteiligte Personen</t>
  </si>
  <si>
    <t>Steigerung der Bedeutung der Gesundheitsthematik bei der regionalen Bevölkerung (Quelle: Umfrage)</t>
  </si>
  <si>
    <t>Das Wissen der regionalen Bevölkerung über gesundes Wohnen hat stark zugenommen.</t>
  </si>
  <si>
    <t>Zufriedenheit der involvierten Personen (Quelle: Umfrage)</t>
  </si>
  <si>
    <t>Anzahl der Beratungs‐ und Informationsknotenpunkte zum Thema Barrieren</t>
  </si>
  <si>
    <t>Anzahl der barrierefreien Transportmöglichkeiten in der Region</t>
  </si>
  <si>
    <t>Es ist gelungen, Kinder und Jugendliche nachhaltig in die Regionalentwicklung einzubinden.</t>
  </si>
  <si>
    <t>Anzahl der Projekte, an denen Kinder und Jugendliche beteiligt sind</t>
  </si>
  <si>
    <t>Anzahl der von den Kindern und Jugendlichen angegebenen beseitigten Mängeln</t>
  </si>
  <si>
    <t>Zufriedenheit der Kinder und Jugendlichen mit den erzielten Ergebnissen (Quelle: Umfrage; Ist‐Erhebung bei Projektstart)</t>
  </si>
  <si>
    <t>Zufriedenheit der regionalen Bevölkerung mit der diesbezüglichen Arbeit der LAG (Quelle: Umfrage; Erhebung Ist‐Stand 2015/2016)</t>
  </si>
  <si>
    <t>Bestehende Leitbetriebe sind überregional erfolgreich, und neue qualifizierte Arbeitsplätze sind entstanden</t>
  </si>
  <si>
    <t>Der Absatz der regionalen Joglland‐Gutscheine hat zugenommen und hat die Wertschöpfung in der Region gestärkt.</t>
  </si>
  <si>
    <t>Das „Netzwerk für regionale Produkte“ aus der Landwirtschaft stützt die Vermarktung und den Verkauf</t>
  </si>
  <si>
    <t>Die Wertschöpfung für regionale Produkte aus der Landwirtschaft konnte durch Markenbildung gesteigert werden</t>
  </si>
  <si>
    <t>Es kommt zu einer verstärkten Inanspruchnahme der touristischen und kulturellen Angebote in der Region durch Besucher aus den Zielmärkten</t>
  </si>
  <si>
    <t>Es gibt eine klare Profilbildung der kulturellen und touristischen Angebote (Gesundheit, Musik, Lärm) in der Region.</t>
  </si>
  <si>
    <t>Die touristische Infrastruktur, Angebote und Kooperationen wurden weiterentwickelt und umgesetzt.</t>
  </si>
  <si>
    <t>Kunstzone Joglland ist als Kunst ‐und Kulturnetzwerk für Künstler, Vereine und Initiativen in der Region etabliert und fördert, bildet und unterstützt professionell die Akteure in und aus dem Joglland</t>
  </si>
  <si>
    <t>Sub Terra sichert regionale Denkmäler und Baukunst aus vergangenen Zeiten (vor 10.000 Jahren). Strategien und Nutzungskonzepte wurden erstellt und Funde erforscht und gesichert.</t>
  </si>
  <si>
    <t>Es gibt ein Besucherzentrum „Sub Terra“ im Joglland. Dieses dient der Vermittlung und der Erforschung der regionalen Geschichte</t>
  </si>
  <si>
    <t>Beteiligungsstruktur der Regionen hat sich bewährt und findet Zustimmung.</t>
  </si>
  <si>
    <t>Frauen gestalten die Zukunft in der Region in Vereinen, Gemeinden und Wirtschaft</t>
  </si>
  <si>
    <t>Sensibilisierung für Genderthemen ‐ Erhebung durch jährliche Befragungen der Zielgruppen</t>
  </si>
  <si>
    <t>Stärkung des Frauenanteils in Entscheidungsgremien (Vereinen, Verbanden,..)</t>
  </si>
  <si>
    <t>Es gibt besondere und spezielle Angebote (Anreize) für Jungfamilien</t>
  </si>
  <si>
    <t>Anzahl besonderer Angebote (Anreize)/Gemeinde/Jahr für Jungfamilien</t>
  </si>
  <si>
    <t>Ausreichende Kinderbetreuungseinrichtungen im Joglland für Kinder unter 3 Jahren</t>
  </si>
  <si>
    <t>Infrastruktur, Nahversorgung und Dienstleistungen für eine älter werdende Bevölkerung bereitstellen</t>
  </si>
  <si>
    <t>Lebensbedingungen für ältere Menschen und Menschen mit besonderen Bedürfnissen sind verbessert</t>
  </si>
  <si>
    <t>Ein Kaufkraftabfluss aus den Gemeinden kann minimiert werden</t>
  </si>
  <si>
    <t>Attraktive Angebote in den Gemeinden sind vorhanden – Bildung, Kultur, gesellschaftliches Leben dies schließt eine intakte Infrastruktur und ein reges Vereinsleben mit ein</t>
  </si>
  <si>
    <t>Wohnen im Ortskern ist attraktiv – Revitalisierung leer stehender Gebäude und zukunftsorientierte Nutzungskonzepte werden erstellt, zielgruppenorientierte Entwicklungskonzepte</t>
  </si>
  <si>
    <t>Anzahl der Kooperationen für kommunale Zusammenarbeit</t>
  </si>
  <si>
    <t>Erneuerung, Weiterentwicklung und Erhaltung der dörflichen Strukturen und der ländlich geprägten Orte gelingt</t>
  </si>
  <si>
    <t>Es kommt zur Schaffung und Renovierung der Freizeit‐, Kultur‐ und Bildungseinrichtungen</t>
  </si>
  <si>
    <t>Ortserneuerung stärkt den Zusammenhalt der Gemeinschaft und die Identifikation mit dem Ort</t>
  </si>
  <si>
    <t>Anzahl Gemeindekooperationen mit verbindlichen Verträgen</t>
  </si>
  <si>
    <t>Anzahl der durch Nahversorger, Ärzte und Soziale Dienste versorge Gemeinden</t>
  </si>
  <si>
    <t>Die Orte besitzen einen belebten Ortskern mit Nahversorgern und Einzelhandel</t>
  </si>
  <si>
    <t>Die Dörfer bzw. Orte, Märkte mit ihren Umlandgemeinden wirken auf Jungfamilien anziehend</t>
  </si>
  <si>
    <t>Jugendliche sind in Projektsteuerungsfunktion aktiv eingebunden</t>
  </si>
  <si>
    <t>Anzahl eingebundener Jugendlichen in … allgemeine Projekte</t>
  </si>
  <si>
    <t>Es gibt verbesserte Lebens‐ und Beschäftigungsperspektiven für Jugendliche durch geschaffene Strukturen zur Unterstützung und Kooperationen</t>
  </si>
  <si>
    <t>Berufsbegleitende Aus‐ und Weiterbildungsangebote sind geschaffen</t>
  </si>
  <si>
    <t>Anzahl der Qualifizierungsmaßnahmen für Lehrlinge und Mitarbeiter unter 30 Jahren in den Betrieben /Jahr</t>
  </si>
  <si>
    <t>Es gibt ein Konzept und ein Bündel von Maßnahmen zur besseren Nutzung des Potentials der Schulabgänger im Joglland</t>
  </si>
  <si>
    <t xml:space="preserve"> nzahl der Jungakademiker die in die Region zurückkehren bis 2020</t>
  </si>
  <si>
    <t>Anzahl der neuen Gemeinschaftsmodelle (wirtschaftl. Kooperationen mehrerer Betriebe)</t>
  </si>
  <si>
    <t>Anzahl der Sommer‐ und Wintersportangebote für Kinder und Jugendliche</t>
  </si>
  <si>
    <t>Es gibt eine übergeordnete Struktur zur Koordination der Sport‐ und Freizeitangebote im Joglland</t>
  </si>
  <si>
    <t>Ausbau der Besucherzahlen bei sportlichen Leitveranstaltungen</t>
  </si>
  <si>
    <t>Die Region hat sich als Gesunde Region und Bewegungsregion durch ein vernetztes Vereinswesen positioniert und kann Wertschöpfung daraus lukrieren</t>
  </si>
  <si>
    <t>Neue Angebote zum Thema Kraftquelle im Herzen Österreichs wurden entwickelt</t>
  </si>
  <si>
    <t>Die Betriebe und Einrichtungen der Region sind gut vernetzt und haben branchenübergreifende neue und ergänzende Angebote entwickelt</t>
  </si>
  <si>
    <t>Anzahl an der gemeinsamen Entwicklung beteiligten Einrichtungen</t>
  </si>
  <si>
    <t>Bedarfsorientierte Qualifizierungsangebote wurden geschaffen und die Wertschätzung für Tourismusberufe ist gestiegen</t>
  </si>
  <si>
    <t>Regions- und branchenübergreifende Kooperationen, sowie Qualifizierungsangebote leisten einen Beitrag zur Stärkung der regionalen Wirtschaft</t>
  </si>
  <si>
    <t>Die Region für das Thema gemeinsame Standortentwicklung sensibilisiert und hat gemeinsamer Aktivitäten initiiert</t>
  </si>
  <si>
    <t>Regionale Wirtschaftsplattformen sind aktiv in der Region etabliert</t>
  </si>
  <si>
    <t>Die Versorgung der Region mit Breitbandinternet hat sich verbessert</t>
  </si>
  <si>
    <t>Es gibt in der Region ein gut ausgebautes Netzwerk und Vermarktungsmöglichkeiten für regionale Produkte</t>
  </si>
  <si>
    <t>Die regionale Gastronomie setzt auf regional erzeugte Lebensmittel</t>
  </si>
  <si>
    <t>Anzahl neu angeführter Betriebe im Kulinarium Steiermark</t>
  </si>
  <si>
    <t>Anzahl beteiligter Betriebe bei der Etablierung regionaler Produkte</t>
  </si>
  <si>
    <t>Das Wissen und iwF das Kaufverhalten von regionalen Produkten hat sich verbessert</t>
  </si>
  <si>
    <t>Anzahl der bewusstseinsbildenden Aktivitäten</t>
  </si>
  <si>
    <t>Es gibt Bauernhöfe in der Region, die neue Angebote in den Bereichen UAB, DV und Green Care entwickeln und umsetzen.</t>
  </si>
  <si>
    <t>Anzahl beteiligter Einrichtungen /Vereine</t>
  </si>
  <si>
    <t>Es sind Möglichkeiten geschaffen sich aktiv am Vereins- und/oder Gemein(de)leben zu beteiligen</t>
  </si>
  <si>
    <t>Anzahl an zugänglichen und aufbereiteten Informationen</t>
  </si>
  <si>
    <t>Das Wissen in der Region zum Thema "Immaterielles Kulturerbe" hat sich erhöht.</t>
  </si>
  <si>
    <t>Die kulturellen Angebote sind abgesichert und gut vernetzt</t>
  </si>
  <si>
    <t>Eine regionale Informationsplattform für regionale Angebote und Dienstleistungen ist etabliert</t>
  </si>
  <si>
    <t>Die Zugänglichkeit und Anwendbarkeit regionaler Forschungsergebnisse ist in der Region verankert</t>
  </si>
  <si>
    <t>Die regionalen Infrastrukturangebote wurden gut vernetzt und bedarfsgerecht ausgebaut</t>
  </si>
  <si>
    <t>Nachhaltige und alternative Versorgungskonzepte wurden entwickelt und umgesetzt</t>
  </si>
  <si>
    <t>Regionale Bildungsangebote wurden bedarfsgerecht weiterentwickelt und werden in Anspruch genommen</t>
  </si>
  <si>
    <t>Es wurden Maßnahmen entwickelt, um junge Menschen abseits der Heimatregion durch regionale Informationen „rückzubinden“</t>
  </si>
  <si>
    <t>Maßnahmen für eine aktive und „herzliche“ Willkommenskultur wurden erarbeitet und etabliert</t>
  </si>
  <si>
    <t>Die aktive Beteiligung der Generation 60+ am Gemeinschaftsleben ist sichergestellt</t>
  </si>
  <si>
    <t>Gesundheit wird als wichtige Ressource erkannt und die Strategie "Von der Reparaturmedizin zur Präventionsmedizin" wird mit Maßnahmen unterstützt</t>
  </si>
  <si>
    <t>Anzahl neuer DL-Angebote, die die Säule „High-Tech“ unterstützen</t>
  </si>
  <si>
    <t>Anzahl der Projekte zur Schaffung von Beschäftigung für junge Menschen</t>
  </si>
  <si>
    <t>Es gibt eine höhere Quantität und ein größeres Produktsortiment an regional produzierten Lebensmitteln.</t>
  </si>
  <si>
    <t>Anzahl beteiligter landwirtschaftl. Betriebe am Verein GenussReich</t>
  </si>
  <si>
    <t>Abgewickelte Mengen/ Umsatz von GenussReich-Produkten im Handel</t>
  </si>
  <si>
    <t>Es gibt mehr regionale Lebensmittel, die über den Handel vertrieben werden.</t>
  </si>
  <si>
    <t>Anzahl der im Handel erhältlichen GenussReichprodukte</t>
  </si>
  <si>
    <t>Anzahl der Gemeinden, in denen Genuss-Reich-Produkte im Handel erhältlich sind</t>
  </si>
  <si>
    <t>Es gibt mehr Betriebe, die regionale Kulinarik in hoher Qualität In-Wert setzen, das GenussReich ist bekannter geworden.</t>
  </si>
  <si>
    <t>Das Image als lebenswerte Region und Kulturregion hat sich in der Innenwahrnehmung verbessert.</t>
  </si>
  <si>
    <t>Der Museumsverbund als Kulturvermittler ist verstärkt Drehscheibe des Kulturgeschehens.</t>
  </si>
  <si>
    <t>Die Bevölkerung bringt sich aktiv durch Beteiligung in Kulturprojekte ein</t>
  </si>
  <si>
    <t>Es gibt regelmäßig gemeinsam durchgeführte Aktivitäten der regionalen Kunstschaffenden</t>
  </si>
  <si>
    <t>Es gibt neue Zugänge zur Bergbaukultur und Nachwuchs für die bergmännische Kultur.</t>
  </si>
  <si>
    <t>Anzahl neuer zeitgemäßer Angebote der bergmännischen Kultur</t>
  </si>
  <si>
    <t>Anzahl bergmännischer Veranstaltungen mit subst. Beteiligung von Jugendlichen u/o Frauen</t>
  </si>
  <si>
    <t>Anzahl neuer Angebote für Jugend und MigrantInnen (Kultur, Kreativität, Erholung)</t>
  </si>
  <si>
    <t>Das tradierte Wissen von regionstypischem Handwerk ist weitergegeben</t>
  </si>
  <si>
    <t>Es gibt attraktive Angebote zum positiven Erleben der Natur. Das Wissen über die Umwelt und die regionalen Ökoysteme ist vor allem bei der Jugend gestiegen.</t>
  </si>
  <si>
    <t>Anzahl neuer/erweiterter Bildungsangebote u/o Kurse zum umweltpädagog. Erfahren der Region</t>
  </si>
  <si>
    <t>Anzahl Gemeinden mit neuen (Bildungs-)Angeboten</t>
  </si>
  <si>
    <t>Es gibt ein starkes gemeinwohlorientiertes Eigenengagement der Menschen in der Region.</t>
  </si>
  <si>
    <t>Anzahl neuer ehrenamtl. Eisenstraßen-BotschafterInnen (davon 50 % Frauen)</t>
  </si>
  <si>
    <t>Es gibt für unterrepräsentierte Gruppen ein Mehr an Beteiligung am Leben und an Mitgestaltung.</t>
  </si>
  <si>
    <t>Anzahl umgesetzter bottom-up-Projekte Jugend/Frauen /SeniorInnen/MigrantInnen/Menschen mit Behinderung</t>
  </si>
  <si>
    <t>Es gibt neue Mobilitätsangebote für nicht motorisierte BewohnerInnen.</t>
  </si>
  <si>
    <t>Das Regionalentwicklungsfestival „Rostfest“ hat sich dauerhaft etabliert und ist österreichweit bekannt.</t>
  </si>
  <si>
    <t>Es gibt bessere Angebote für die (speziell an der Eisenstraße) große Gruppe der älteren Menschen.</t>
  </si>
  <si>
    <t>Es gibt mehr Beschäftigungsmöglichkeiten für junge Menschen.</t>
  </si>
  <si>
    <t>Anzahl neuer nachhaltiger Impulse (keine Einzelveranstaltungen)</t>
  </si>
  <si>
    <t>Anzahl erprobter Mobilitätsansätze für Menschen ohne Auto (v.a. Jugend, Frauen)</t>
  </si>
  <si>
    <t>Anzahl neuer seniorengerechter Dienstleistungsangebote in der Region</t>
  </si>
  <si>
    <t>Es gibt (wieder) einen Regionalstolz in Bezug auf die Leistungen und das Lebensumfeld der Region.</t>
  </si>
  <si>
    <t>Es gibt ein breites Verständnis und Wissen zur Schlüsselkompetenz „Werkstoffe-Hightech und Rohstoffe“ in der Bevölkerung.</t>
  </si>
  <si>
    <t>Persönlich erreichte Jugendliche (durch Veranstaltungen, Ausstellungen, Firmenbesuche etc.)</t>
  </si>
  <si>
    <t>Die regionale Wertschöpfungskette Holz ist optimiert. (zur direkten Steigerung der Wertschöpfung i.d. Forst- und Holzwirtschaft)</t>
  </si>
  <si>
    <t>Der Wissenstransfer zum Thema „Holz“ ist optimiert. (zur indirekten Steigerung der Wertschöpfung)</t>
  </si>
  <si>
    <t>Unter der Dachmarke sind alle wesentlichen Bereiche der Region, wie Tourismus, Wirtschaft, Landwirtschaft, Kultur und die Gemeinden zusammengefasst und vernetzt.</t>
  </si>
  <si>
    <t>Aufgrund der Dachmarke wurden neue Produkte, die speziell für die Lipizzanerheimat stehen, entwickelt und über die Vertriebswege der Dachmarke vermarktet</t>
  </si>
  <si>
    <t>Regionale Qualitätsprodukte werden mit der Marke als Qualitätslabel ausgezeichnet. Die Qualität und das Preisniveau regionaler Produkte sind gestiegen.</t>
  </si>
  <si>
    <t>Sieben Jahre nach seiner Einführung ist der Regionsgutschein bestens etabliert und nachgefragt. Das Abwicklungs‐ und Verrechnungssystem wurde professionalisiert und wird von anderen Regionen übernommen.</t>
  </si>
  <si>
    <t>Eine gemeinsame Grundlagen für die Qualitätsstrategie der Dachmarke wurde erarbeitet</t>
  </si>
  <si>
    <t>Anzahl der Maßnahmen zur organisatorischen Weiterentwicklung Regionsgutscheines, Verbesserung des Abrechnungssystems</t>
  </si>
  <si>
    <t>Anzahl neuer Gutschein‐Partnerbetriebe (inkl. alte Gutscheinpartnerbetriebe halten)</t>
  </si>
  <si>
    <t>Anzahl der LAG Vernetzungsprojekte zur Dachmarke (LEADER Kooperationsprojekt)</t>
  </si>
  <si>
    <t>Anzahl von Kleinprojekten für Impulse der Dachmarkenstrategie</t>
  </si>
  <si>
    <t>Die Kleinprojekte waren wichtige Impulsgeber für weiterführende Maßnahmen und Projekte. Das für Kleinprojekte vorgesehene Budget ist aufgebraucht</t>
  </si>
  <si>
    <t>Die Dachmarke hat in der Region, bei Betrieben und den Gemeinden wesentlich an Bedeutung gewonnen und das Interesse an der Mitwirkung, sowie die aktive Teilnahme an Maßnahmen und Aktivitäten sind wesentlich gestiegen.</t>
  </si>
  <si>
    <t>Anzahl Medienberichterstattung über die Dachmarke, Region und deren Image</t>
  </si>
  <si>
    <t>Ein Shop für regionale Produkte und Spezialitäten wurde eingerichtet und bietet eine professionelle Logistik inklusive Lagerhaltung und Vermarktung an.</t>
  </si>
  <si>
    <t>Die Region verfügt über gute und bedarfsorientiert ausgebildete Facharbeitskräfte, insbes. In wirtschaftlichen Stärkefeldern und zukünftigen Hoffnungsfeldern der Region.</t>
  </si>
  <si>
    <t>Anzahl der Maßnahmen zur Motivation von Wirtschaftstreibenden und ArbeitnehmerInnen zur Qualifizierung und Weiterbildung</t>
  </si>
  <si>
    <t>Neue Ausbildungsplätze im Metall‐ und Elektrotechnikbereich</t>
  </si>
  <si>
    <t>Neu geschaffene Arbeitsplätze durch Dachmarke, Regionsshop, Regionsgutschein, Produktentwicklung, Kooperationsprojekte</t>
  </si>
  <si>
    <t>Die gleichberechtige Teilhabe an den Ausbildungsangeboten wurde erreicht.</t>
  </si>
  <si>
    <t>Betrieben sind die Möglichkeiten und Potenziale von Kooperationen, insbesondere jener entlang von Wertschöpfungsketten von Landwirtschaft und Wirtschaft, bewusst.</t>
  </si>
  <si>
    <t>Anzahl der Maßnahmen zum Wissensaufbau für Wirtschafskooperationen entlang der Wertschöpfungskette Produzent, Handel, Gastronomie, Endkunde</t>
  </si>
  <si>
    <t>Das Image und die Bedeutung der Region als Wirtschaftsstandort mit guter Lebensqualität sind gestiegen und die Leistungsfähigkeit und das Angebot der regionalen Wirtschaft werden regional und
überregional wahrgenommen.</t>
  </si>
  <si>
    <t>Anzahl der entwickelten Maßnahmen zur Darstellung der Leistungsfähigkeit der regionalen Wirtschaft</t>
  </si>
  <si>
    <t>Die Leitprodukte der Region wurden stärker in den Vordergrund gerückt und durch die Einbindung regionaler Leitbetriebe und Kooperation mit EntwicklungspartnerInnen (Designer, Werkstofftechniker, etc.) wurden Konzepte und Grundlagen für den Ausbau und Entwicklung neuer Produkte geschaffen.</t>
  </si>
  <si>
    <t>Die Chancen und Entwicklungsmöglichkeiten für die Landwirtschaft durch die Herstellung neuer Rohstoffe und landwirtschaftlicher Produkte und Spezialitäten wurden analysiert und aufgezeigt.</t>
  </si>
  <si>
    <t>Das Interesse bei ProduzentInnen, Handel und Gastronomie zur Entwicklung regionaler Produkte in Zusammenarbeit mit wissenschaftlichen ExpertInnen wurden geweckt.</t>
  </si>
  <si>
    <t>Anzahl der Kooperationsaufbau mit Universität oder FH zur Produktentwicklung</t>
  </si>
  <si>
    <t>Anzahl der durchgeführten Maßnahmen zur Wissensvermittlung für regionale Lebensmittel</t>
  </si>
  <si>
    <t>Durch aktive Wissensvermittlung wurde auf regionale heimische Produkte und Lebensmittel aufmerksam  gemacht und eine Sensibilisierung der Konsumenten über ihr Einkaufsverhalten erreicht. Die Sensibilisierungsmaßnahmen stehen im engen
Zusammenhang mit Aktivitäten zu Genuss &amp; Region.</t>
  </si>
  <si>
    <t>Anzahl von Maßnahmen zum Informationstransfer zwischen Produzenten, Gastronomie und Handel mit dem Ziel regionale Wertschöpfungsketten aufzubauen</t>
  </si>
  <si>
    <t>Für die Schaffung neuer und qualitativ höherwertiger Beherbergungsangebote wurden Impulse gesetzt und das regionale Interesse für konkrete Umsetzungsmaßnahmen geweckt</t>
  </si>
  <si>
    <t>Anzahl Potenzialanalyse Beherbergung in der Lipizzanerheimat</t>
  </si>
  <si>
    <t>Anzahl an Interessenten für die Schaffung neuer Beherbergungskapazitäten im Rahmen einer Zimmer‐Initiative (gewerblich und privat)</t>
  </si>
  <si>
    <t>Ideenwettbewerb für neue Unterkünfte und Unterkunftsformen wurde durchgeführt</t>
  </si>
  <si>
    <t>Eine gesamtregionale Tourismusorganisation wurde aufgebaut und stellt die organisatorische und operative Grundlage für die touristische Entwicklung und das  Tourismusmarketing der gesamten LAG dar.</t>
  </si>
  <si>
    <t>Anzahl durchgeführter Maßnahmen zur Installierung einer gesamtregionalen Tourismusorganisation</t>
  </si>
  <si>
    <t>Eine gemeinsame regionale Buchungsplattform für die Lipizzanerheimat ist umgesetzt</t>
  </si>
  <si>
    <t>Anzahl neuer geschaffener Erlebnisräume (Angebote) in der Lipizzanerheimat</t>
  </si>
  <si>
    <t>Die Lipizzanerheimat wurde durch regionstypische Erlebnisräume für die Bewohner und Gäste besonders interessant und auch entsprechend nachgefragt.</t>
  </si>
  <si>
    <t>Mit der regionsweiten Buchungsplattform wurde das regionale Angebot vernetzt, ist gemeinsam nach außen wahrnehmbar und buchbar, bzw. gewährleistet eine professionelle Vermarktung der Region. Vor dem Hintergrund dieser Buchungsplattform fand die Vernetzung der tourismus‐ und freizeitrelevanten Leistungspartner statt.</t>
  </si>
  <si>
    <t>Anzahl neu geschaffener Erlebnispakete für Gäste aus dem Großraum Graz</t>
  </si>
  <si>
    <t>Vernetzung mit Tourismus Graz u. Umgebung (ev. Auch andere Zielgebiete) ist aufgebaut</t>
  </si>
  <si>
    <t>Durch die Vernetzung der Kultureinrichtungen entstand ein wahrnehmbares, regionales Kulturangebot der  Lipizzanerheimat. Durch die Kooperation regionaler Kultureinrichtungen und regionaler Kulturschaffender wurden neue Angebote, tlw. mit internationaler Vernetzung, entwickelt.</t>
  </si>
  <si>
    <t>Analyse der Grundlagen und Bereitschaft zum Aufbau einer regionalen Kunst‐ und  Kulturplattform (Vernetzung und Vermarktung
der Kunst‐ und Kulturangebote) wurde durchgeführt</t>
  </si>
  <si>
    <t>Anzahl der Maßnahmen zur Förderung der kulturellen Vielfalt und des interkulturellen Dialoges (neue Kulturangebote und Kunst‐ und
Kulturvermittlung)</t>
  </si>
  <si>
    <t>Die regionale Infrastruktur von Museen wurde aufgewertet und ausgebaut. Neue Kulturvermittlungsangebote schaffen einen innovativen, attraktiven Zugang zu Kunst und Kultur.</t>
  </si>
  <si>
    <t>Anzahl der auf‐ bzw. ausgebauten Infrastrukturmaßnahmen um regionale Geschichte, Kunst und Kultur erlebbar zu machen wurden au</t>
  </si>
  <si>
    <t>Projekt zur nachhaltige Nutzung kultureller Bauten; LEADER Kooperationsprojektes „Urlaub im Pfarrhof“ wurde weitergeführt</t>
  </si>
  <si>
    <t>Regionale Leistungspartner und Leitbetriebe, wie Therme, Gestüt Piber, etc. sind in der Angebotsentwicklung sowie in der Weiterentwicklung der Region eingebunden und bringen ihre Potenziale aktiv ein.</t>
  </si>
  <si>
    <t>Neue Beschäftigungsmöglichkeiten für Jugendliche im Bereich Kultur</t>
  </si>
  <si>
    <t>Die Bedeutung des nachhaltigen Umgangs mit Natur und Energie wurden erkannt und Formen der nachhaltigen Energienutzung sind bekannt.</t>
  </si>
  <si>
    <t>Durch wertschätzende Anerkennung(en) und durch Projekte und Rahmenbedingungen wurden wahrnehmbare Impulse für die Freiwilligentätigkeit und das soziale Engagement in der Lipizzanerheimat geschaffen.</t>
  </si>
  <si>
    <t>Anzahl durchgeführter Maßnahmen zur Stärkung des sozialen Engagements und der Freiwilligentätigkeit</t>
  </si>
  <si>
    <t>Maßnahme zur Sichtbarmachung sozialer Einrichtungen, Netzwerke und Vereine in der Region (Wertschätzung für ehrenamtliche
Tätigkeiten) wurde durchgeführt</t>
  </si>
  <si>
    <t>Steigerung der am Zeit‐Hilfs‐Netzwerk beteiligten Personen zur Betreuung älterer Menschen, sowohl von AnbieterInnen als auch
LeistungsbezieherInnen</t>
  </si>
  <si>
    <t>Aufbau einer generationsübergreifender Kooperation von Zeit‐Hilfs‐Netz und Jugendprojekt Generation Coin zur Betreuung älter Menschen (70+)</t>
  </si>
  <si>
    <t>Aufbau von Kooperationen im Sozial‐ u. Freiwilligenbereich</t>
  </si>
  <si>
    <t>Benachteiligte Menschen werden, unabhängig von Ihrer Einschränkung und Behinderungen, in die Gesellschaft und vor allem auch in den Arbeitsmarkt eingebunden und zwar in Form einer selbstbestimmten Teilhabe.</t>
  </si>
  <si>
    <t>Die Beteiligung junger Menschen an regionalen Entwicklungsprozessen sowie die Verbundenheit mit der Region wurden gesteigert.</t>
  </si>
  <si>
    <t>Strategie zur Beteiligung junger Menschen an regionalen Entwicklungsprozessen wurde durchgeführt</t>
  </si>
  <si>
    <t>Anzahl durchgeführter Maßnahmen zur Einbindung benachteiligter Menschen in die Gesellschaft und in den Arbeitsmarkt – Sozialwirtschaft</t>
  </si>
  <si>
    <t>Die Bedeutung von Bildung und Lebenslanges Lernen wurde erkannt. Die Menschen der Region wurden für die Bedeutung der Bildung eine wichtige Voraussetzung für ihren Lebens‐ und Berufsweg sensibilisiert.</t>
  </si>
  <si>
    <t>Anzahl durchgeführter Sensibilisierungsmaßnahmen für Bildung und
Lebenslanges Lernen</t>
  </si>
  <si>
    <t>TeilnehmerInnen an Orientierungsmaßnahmen für Schülerinnen
und Schüler im Bereich Naturwissenschaft und Technik</t>
  </si>
  <si>
    <t>Maßnahmen für bildungsbenachteiligte Zielgruppen wurde durchgeführt</t>
  </si>
  <si>
    <t>Es wurde ein Bildungsangebot geschaffen, an dem sich öglichst viele Menschen beteiligten. Es richtet sich an Menschen und Zielgruppen im ländlichen Raum, denen ein Zugang zu Bildung aus verschiedensten Gründen nicht immer möglich ist.</t>
  </si>
  <si>
    <t>Installierte Lernknotenpunkte in den Gemeinden</t>
  </si>
  <si>
    <t>Projekt „Aufsuchende Bildung für den ländlichen Raum durch Mobile IKTLernwerkstätten ‐ LEADERKooperationsprojekt wurde durchgeführt</t>
  </si>
  <si>
    <t>WS 1.a: Es gibt neu kreierte Produktvarianten rund um die Leitprodukte der Region.</t>
  </si>
  <si>
    <t>WS 1.a: Es gibt eine Erzeugergemeinschaft zur Herstellung von hochqualitativen Kulturlandschaftsprodukten, die professionelle
Marketinginstrumente entwickelt hat.</t>
  </si>
  <si>
    <t>Anzahl neuer Maschinen und Geräte Quelle: Maschinenring Hartbergerland</t>
  </si>
  <si>
    <t>WS 1.a: Es gibt neue Spezial‐Pflege/Erntemaschinen und Verarbeitungsgeräte für Erzeugergemeinschaften, um den Verarbeitungsaufwand zu reduzieren.</t>
  </si>
  <si>
    <t>WS 1.a: Es gibt eine Schnittstelle für Landwirtschaft‐ Tourismus‐soziale Dienstleistungen (EIP/OPG 1)</t>
  </si>
  <si>
    <t>WS 1.a: Es gibt diversifizierte Betriebe, die neue Angebote und Modelle im Bereich SOZIALER ÖKOLOGIE entwickelt haben und umsetzen: z.B. Urlaub am Bauernhof, Direktvermarktung, partizipativer Tourismus, Green Care oder WWOOFING.</t>
  </si>
  <si>
    <t>WS 1.a: Der Bestand an Streuobstbäumen ist durch Auspflanzaktionen erhalten.</t>
  </si>
  <si>
    <t>WS 1.a: Der Zustand des Baumbestandes ist durch Schulungsmaßnahmen zur Baumpflege verbessert.</t>
  </si>
  <si>
    <t>WS 1.a: Es gibt experimentelle, pilothafte Kombinationsanlagen für Mischkulturen (z.B. Bleiber‐Weicher‐Systeme: Kombination kleinwüchsiger mit großkronigen Bäumen und/oder Streuobstsorten auf kleinwüchsigen Unterlagen).</t>
  </si>
  <si>
    <t>WS 1.b: Es gibt eine attraktive und differenzierte Angebotspalette (Landwirtschaft/Kulinarik, Handwerk, Kunst, Mobilität) im Bereich des partizipativen und nachhaltigen Tourismus.</t>
  </si>
  <si>
    <t>WS 1.b: Es gibt einen attraktiven und ausreichend großen Pool an Greeters (= ehrenamtliche Guides) für differenzierte Angebotsbereiche. BesucherInnen der Region nutzen das Angebot der Oststeiermark Greeters.</t>
  </si>
  <si>
    <t>Anzahl Greets (Matchings/Begegnungen zwischen Greeters und Gästen)</t>
  </si>
  <si>
    <t>Anzahl Zugriffe Website: oststeiermark.greeters.info</t>
  </si>
  <si>
    <t>Anzahl der Berichte in regionalen und überregionalen Medien</t>
  </si>
  <si>
    <t>WS 1.b: Die Region ist überregional für ihre Angebote im partizipativen und nachhaltigen Tourismus (CREATIVE TOURISM) bekannt.</t>
  </si>
  <si>
    <t>Anzahl aktiv beteiligter Tourismusverbände Quelle: Tourismusregionalverband Oststmk.</t>
  </si>
  <si>
    <t>WS 1.b: Die oststeirischen Tourismusverbände identifizieren sich mit der gemeinsam erarbeiteten Definition für partizipativen Tourismus/Creative Tourism und kommunizieren bzw. bewerben  ktiv die neuen Angebote.</t>
  </si>
  <si>
    <t>WS 1.b: Es gibt eine Schnittstelle Tourismus‐ Kreativwirtschaft (EIP/OPG 2) für Innovationen in den Bereichen betrieblicher Ausstattung, Angebote, Marketing.</t>
  </si>
  <si>
    <t>WS 1.c: Es gibt weitere Unternehmen, die ihren Betrieb nach dem Modell "Erlebniswelt Wirtschaft" geöffnet haben.</t>
  </si>
  <si>
    <t>WS 1.c: Es gibt Betriebe mit touristischen Angeboten im Sinne von CREATIVE TOURISM, Slow Travel.</t>
  </si>
  <si>
    <t>WS 1.c: Das Thema "Kreativwirtschaft" ist als regionaler Faktor verankert.</t>
  </si>
  <si>
    <t>WS 1.c: Es gibt eine Schnittstelle (EIP/OPG 3), die die Zusammenarbeit zwischen regionalen Betrieben und kreativwirtschaftlichen DienstleisterInnen fördert.</t>
  </si>
  <si>
    <t>Anzahl der Berichte über die regionale Kreativwirtschaft in Medien
Quelle: Creative Industries Styria (CIS)</t>
  </si>
  <si>
    <t>Anzahl BesucherInnen bei kreativwirtschaftlichen Veranstaltungen</t>
  </si>
  <si>
    <t>Anzahl Aufträge an kreativwirtschaftliche DienstleisterInnen
Quelle: Creative Industries Styria (CIS)</t>
  </si>
  <si>
    <t>WS 1.c: Regionale Betriebe nutzen Kooperationen im Zusammenhang mit Produktentwicklung oder/und gemeinsamer Werbung gewinnbringend für ihre Unternehmen.</t>
  </si>
  <si>
    <t>NK 2.a: Kinder und Jugendliche werden für die Themen SOZIALE ÖKOLOGIE und Biodiversität begeistert.</t>
  </si>
  <si>
    <t>Anzahl beteiligter Partner (Schulen, Kindergärten etc.)</t>
  </si>
  <si>
    <t>Anzahl erreichter Kinder/Jugendliche Quelle: Ökoregion Kaindorf</t>
  </si>
  <si>
    <t>NK 2.a: Neue Nutzungsmöglichkeiten werden pilothaft realisiert.</t>
  </si>
  <si>
    <t>NK 2.b: Es gibt Kunstinitiativen, die sich mit regionalen Themenstellungen wie NEUE ZEITKULTUR auseinandersetzen.</t>
  </si>
  <si>
    <t>NK 2.b: Der Ausstellungsraum und regionale Treffpunkt 44QM Hartberg ist in seinem Weiterbestehen legitimiert.</t>
  </si>
  <si>
    <t>NK 2.b: Die Region ist als Kommunikationsraum ohne strikte Grenzziehung definiert und gilt als offen und kooperationsfreudig.</t>
  </si>
  <si>
    <t>Anzahl Beteiligung internationaler Kunstschaffender</t>
  </si>
  <si>
    <t>Bestätigung der Zertifizierung durch die internationale Cittàslow‐Vereinigung 2015‐ 2020</t>
  </si>
  <si>
    <t>NK 2.b: Die Stadt Hartberg ist als Cittàslow bestätigt und hat das Thema in allen Bereichen der Stadtentwicklung verankert.</t>
  </si>
  <si>
    <t>NK 2.b: Es gibt Gemeinden, die eine weitere Slow‐Initiative begründet haben.</t>
  </si>
  <si>
    <t>NK 2.c: Die Bedeutung des regionalen Handwerks ist durch kooperatives Auftreten gestärkt.</t>
  </si>
  <si>
    <t>NK 2.c: Es gibt eine Schnittstelle, die die Zusammenarbeit zwischen Handwerksbetrieben und kreativwirtschaftlichen DienstleisterInnen verbessert (EIP/OPG 4).</t>
  </si>
  <si>
    <t>GW 3.a: Private soziale Initiativen sind organisatorisch professionalisiert.</t>
  </si>
  <si>
    <t>GW 3.a: Es gibt eine Schnittstelle, die Ideen und Initiativen koordiniert und InteressentInnen für Freiwilligenarbeit mit Organisationen verbindet, welche freiwillige MitarbeiterInnen suchen (EIP/OPG 5).</t>
  </si>
  <si>
    <t>GW 3.b: Es gibt weitere Verkaufsstellen/bereiche für regionale Produkte.</t>
  </si>
  <si>
    <t>GW 3.b: Es gibt ein regional begründetes Reparaturcafé als Treffpunkt zwischen Fachkenntnis‐AnbieterInnen und Reparatur‐KundInnen.</t>
  </si>
  <si>
    <t>GW 3.c: Es gibt eine Schnittstelle, die die Zusammenarbeit zwischen Bildungseinrichtungen und regionalen Partnern koordiniert (EIP/OPG 6).</t>
  </si>
  <si>
    <t>Anzahl qualitativer Interviews mit Gemeindevorständen</t>
  </si>
  <si>
    <t>Zufriedenheitsindex (quantitativer Fragebogen an Gemeindevorstände)</t>
  </si>
  <si>
    <t>GW 3.c: Das kommunale Verständnis gegenüber den Voraussetzungen, Aufgaben und Methoden der Regionalentwicklung ist verbessert.</t>
  </si>
  <si>
    <t>Anzahl Zugriffe Website: www.zeitgespraeche.at
Quelle: LAG</t>
  </si>
  <si>
    <t>GW 3.c: Es gibt Berufsorientierungs‐ und Weiterbildungsinitiativen für Schüler, Lehrlinge, EPU.</t>
  </si>
  <si>
    <t>Anzahl Zugriffe Website: www.lehrlingswelten.at
Quelle: Wirtschaftskammer Weiz und Hartberg‐Fürstenfeld</t>
  </si>
  <si>
    <t>GW 3.c: Es gibt weitere Kooperationsthemen und nationale sowie europäische Kooperationspartner (vor allem auf LAG‐Ebene) für einen Know‐How‐Transfer zu den Themen Partizipation und BürgerInnen‐Austausch.</t>
  </si>
  <si>
    <t>GW 3.c: Es gibt eine aktive Teilnahme der Bevölkerung  an der Entwicklungsarbeit (Projektentwicklung und Entscheidungsprozesse) in der Region und der lokalen Aktionsgruppe.</t>
  </si>
  <si>
    <t>Es gibt neue Angebote und Kreisläufe für regionale Produkte</t>
  </si>
  <si>
    <t>Anzahl an Maßnahmen, die reg. Produkte in mehreren Sektoren berücksichtigen</t>
  </si>
  <si>
    <t>Das Image und die Qualität regionaler Produkte ist gesteigert</t>
  </si>
  <si>
    <t>Die Arbeitsplatzsituation (alle Sektoren) hat positive Impulse erfahren und eine Imagesteigerung ist eingetreten</t>
  </si>
  <si>
    <t>Es gibt neue touristische Angebote und Infrastruktur, die die Alleinstellungsmerkmale der Region in den Vordergrund rücken oder die unterschiedliche Anspruchslagen (Menschen mit Einschränkungen, Mann- Frau) bes. berücksichtigen</t>
  </si>
  <si>
    <t xml:space="preserve"> Anzahl neuer Angebote und Strukturen, die Barrierefreiheit berücksichtigen</t>
  </si>
  <si>
    <t>Es gibt eine verbesserte Grundstruktur für innovatives Tätigwerden</t>
  </si>
  <si>
    <t>TN an Vernetzungstreffen mit der Wissenschaft bzw. regionalen Gesprächen und Dialogen</t>
  </si>
  <si>
    <t>Eine Verbesserung der Betriebsstruktur und/oder des Angebotes im Bereich der kleinstrukturierten Tourismusund Freizeitwirtschaft, der Gewerbe/DL-und Landwirtschaftsbetriebe ist eingetreten</t>
  </si>
  <si>
    <t>Anzahl der Akteure, die aktiv Maßnahmen ergreifen</t>
  </si>
  <si>
    <t>Anzahl neue Produkte/Verfahren/ Dienstleistungen/Geschäftsmodelle</t>
  </si>
  <si>
    <t>Die natürlichen Ressourcen in der Region sind gefestigt.</t>
  </si>
  <si>
    <t>Anzahl an Maßnahmen zur Bewusstseinsbildung</t>
  </si>
  <si>
    <t>Geschaffene Infrastruktur zur Förderung des Naturerlebnisses</t>
  </si>
  <si>
    <t>Anzahl von Lebensräumen, die durch Maßnahmen langfristig erhalten oder aufgewertet wurden</t>
  </si>
  <si>
    <t>Entwicklung der Besucherzahlen der kulturellen Einrichtungen</t>
  </si>
  <si>
    <t>Das Kulturelle Erbe, Tradition und Handwerk der Region sind weiter in Wert gesetzt</t>
  </si>
  <si>
    <t>Anzahl an TN zu Veranstaltungen zur Wissensvermittlung</t>
  </si>
  <si>
    <t>Anzahl an Vernetzungsaktivitäten im Kulturbereich</t>
  </si>
  <si>
    <t>Es gibt ein Plus an regional und saisonal abgestimmte Angebote rund um regionale Produkte und Sorten in der Gastronomie</t>
  </si>
  <si>
    <t>Neue Ernährungsformen und -ansprüche werden berücksichtigt</t>
  </si>
  <si>
    <t>Anzahl an TN an Veranstaltungen und Fortbildungen</t>
  </si>
  <si>
    <t>Anzahl an integrierten Konzepten in den Gemeinden</t>
  </si>
  <si>
    <t>Es gibt eine verstärkte Berücksichtigung von integrativen Aspekten bei Bauvorhaben und kommunalen Konzepten zur Ortskernrevitalisierung und neues Wissen zur Barrierefreiheit und
Chancengleichheit in der Region</t>
  </si>
  <si>
    <t>Anzahl an Informationen und Maßnahmen zur Barrierefreiheit</t>
  </si>
  <si>
    <t>Anzahl an Maßnahmen zur Daseinsvorsorge</t>
  </si>
  <si>
    <t>Soziale DL/Nahversorgung in den Gemeinden sind gefestigt</t>
  </si>
  <si>
    <t>Es gibt eine bessere Vernetzung und ein verstärktes Engagement der Jugend, Frauen, Migranten in gesellschaftlichen Themen</t>
  </si>
  <si>
    <t>Es gibt neue Initiativen, welche das Alter aktiv als Ressource nutzen</t>
  </si>
  <si>
    <t>Anzahl an Zielpersonen in Funktionen oder in Projekten involviert</t>
  </si>
  <si>
    <t>Anzahl an neuen Personen über 65 die für ein Engagement gewonnen werden</t>
  </si>
  <si>
    <t xml:space="preserve">Neuentstandene Angebote für die Zielgruppen Frauen/Jugend und MigrantInnen </t>
  </si>
  <si>
    <t>Es gibt neue Angebote, die besser auf Frauen und Gruppen mit bes. Bedarfen abgestimmt sind</t>
  </si>
  <si>
    <t>In der Region wurden entsprechend den Zielen in den regionalen Handlungsfeldern Kompetenzen aufgebaut</t>
  </si>
  <si>
    <t>Gesamte Anzahl an Maßnahmen zum Kompetenzaufbau und LLL in der Region</t>
  </si>
  <si>
    <t>Es gibt eine verbesserte Grundstruktur für innovatives Tätigwerden (IWB)</t>
  </si>
  <si>
    <t>Anzahl an TN bei Beratungen zum Regionalkapital</t>
  </si>
  <si>
    <t>Anzahl KMU die ihr Regionalkapital gezielt in ihren Strategien verankert haben</t>
  </si>
  <si>
    <t>Es gibt neue Konzepte und Pilotprojekte zur Stärkung des Zentralraumes Imst und den Umlandgemeinden</t>
  </si>
  <si>
    <t>Anzahl an beteiligen Fachrichtungen und Experten</t>
  </si>
  <si>
    <t>Es gibt eine grenzüberschreitende Zusammenarbeit für regionale Produkte in der Terra Raetica</t>
  </si>
  <si>
    <t>Anzahl an neu entstandenen Kooperationen</t>
  </si>
  <si>
    <t>Die Naherholung für die ansässige Bevölkerung ist verbessert und touristische Innovationen und grenzüberschreitender Touristenströme in der Terra Raetica wurden generiert</t>
  </si>
  <si>
    <t>Steigerung der Anzahl von Freizeitangeboten</t>
  </si>
  <si>
    <t>Verwirklichung von Attraktionsschwerpunkten im Tourismus</t>
  </si>
  <si>
    <t>Der Energieverbrauch der Terra Raetica in den betroffenen  Bereichen (Mobilität, etc.) ist reduziert und nachhaltige Quellen werden genutzt</t>
  </si>
  <si>
    <t>Anzahl an Sensibilisierungsveranstaltungen zur Bewusstseinsbildung der Bevölkerung</t>
  </si>
  <si>
    <t>Das Bewusstsein der Bevölkerung für Bedeutung des Schutzes der Natur-und Kulturlandschaft in der Terra Raetica ist gesteigert.</t>
  </si>
  <si>
    <t>4.3.2.Teilnehmer an Umweltbildungs-/Führungsprogramme</t>
  </si>
  <si>
    <t>Anzahl regionaler Naturnaherholungsräume</t>
  </si>
  <si>
    <t>Kultur und Handwerk im Grenzraum sind in Wert gesetzt und einer breiten Öffentlichkeit zugänglich gemacht</t>
  </si>
  <si>
    <t>Anzahl gesicherter sowie genützter kultureller Güter und historischer Objekte in der Grenzregion</t>
  </si>
  <si>
    <t>Anzahl Besucher dieser Kunst- und Kultureinrichtungen pro Jahr</t>
  </si>
  <si>
    <t>Anzahl Teilnehmer an Vernetzungstreffen und gemeinsamen Veranstaltungen</t>
  </si>
  <si>
    <t>Es gibt regionales Kunst- und Kulturangebot durch regionale Kulturinitiativen in der Terra Raetica</t>
  </si>
  <si>
    <t>Es gibt grenzüberschreitende Kulinarikangebote in der Terra Raetica</t>
  </si>
  <si>
    <t>Teilnahme Akteure an barrierefreien Angeboten</t>
  </si>
  <si>
    <t>Es gibt neue barrierefreie Infrastruktur und Angebote in der Terra Raetica</t>
  </si>
  <si>
    <t>Es gibt neue grenzüberschreitende Bildungs- und Sozialmaßnahmen</t>
  </si>
  <si>
    <t>TN an grenzüberschreitenden Bildungsund Sozialmaßnahmen</t>
  </si>
  <si>
    <t>Einkommen schaffende Land-/Forstwirtschaft sowie regionale Kulinarik</t>
  </si>
  <si>
    <t>Die Wertschöpfung in Landeck im Aktionsfeldthema Tourismus ist 2023 gesteigert.</t>
  </si>
  <si>
    <t>Die Wertschöpfung in Landeck im Aktionsfeldthema Energie 2023 gesteigert.</t>
  </si>
  <si>
    <t>Die Wertschöpfung in Landeck im Aktionsfeldthema Wettbewerbsfähigkeit ist 2023 gesteigert.</t>
  </si>
  <si>
    <t>Die (Sommer-) Tourismusinfrastruktur ist weiterentwickelt, (Sommer-)Tourismus gewinnt an Bedeutung</t>
  </si>
  <si>
    <t>Die Region ist für radfahrfreundlichen Tourismus bekannt</t>
  </si>
  <si>
    <t>Schaffung/Qualitätsverbesserung Anzahl Klettergärten Klettersteige</t>
  </si>
  <si>
    <t>Durchführung von Qualifizierung im Tourismus Teilnehmer</t>
  </si>
  <si>
    <t>Anzahl Firmengründungen/innovative DL/Produkte</t>
  </si>
  <si>
    <t>Region bildet sich zum Aktionsfeldthema gemeinsam fort</t>
  </si>
  <si>
    <t>TeilnehmerInnen Qualifizierungsmaßnahmen im Aktionsfeldthema</t>
  </si>
  <si>
    <t>Die Finanzkraft der Gemeinden ist gestärkt</t>
  </si>
  <si>
    <t>Die Region setzt auf Innovation</t>
  </si>
  <si>
    <t>Die Region entwickelt ein Stärkefeld im Bereich Innovation</t>
  </si>
  <si>
    <t>In der Region werden Unternehmenskooperationen geknüpft</t>
  </si>
  <si>
    <t>Ressourcen und das kulturelle Erbe in Landecksind gefestigt oder nachhaltig weiterentwickelt</t>
  </si>
  <si>
    <t>Anzahl erhaltener / geschaffener Arbeitsplätze in den 2 Aktionsfeldthemen</t>
  </si>
  <si>
    <t>Der Fortbestand kultureller Güter und historischer Objekte ist langfristig gesichert.</t>
  </si>
  <si>
    <t>Möglichkeiten z. Naherholung i.d. Natur.</t>
  </si>
  <si>
    <t>Kulturinitiativen mit Kunst/Kulturprogramm</t>
  </si>
  <si>
    <t>Regionale Kunst- und Natur/Kulturvereine vernetzen sich untereinander</t>
  </si>
  <si>
    <t>Anzahl regionaler Natur- und Naherholungsmöglichkeiten</t>
  </si>
  <si>
    <t>Anzahl Besucher dieser Kunst und Kultureinrichtungen</t>
  </si>
  <si>
    <t>Erweiterung Schutzgebiete geglückt</t>
  </si>
  <si>
    <t>Für das Gemeinwohl wichtige Strukturen und Funktionen sind gestärkt, Abwanderung verhindert</t>
  </si>
  <si>
    <t>Schaffung von Wohnraum/Geschäftsfläche in m2</t>
  </si>
  <si>
    <t>Gemeinden beteiligen sich an Dorferneuerungsprozessen</t>
  </si>
  <si>
    <t>Region bekennt sich zum Ehrenamt</t>
  </si>
  <si>
    <t>Anzahl Gemeinden an Stadt/Umland Kooperation</t>
  </si>
  <si>
    <t>Die Region bekennt sich zur Vereinbarkeit von Familie und Beruf</t>
  </si>
  <si>
    <t>Migrantinnen sind integriert</t>
  </si>
  <si>
    <t>Jugendliche sind betreut</t>
  </si>
  <si>
    <t>Betreute Pflegepersonen Gruppenbetreuung</t>
  </si>
  <si>
    <t>Teilnehmerinnen Schulungsmaßnahmen Empowerment Migrantinnen</t>
  </si>
  <si>
    <t>erreichte Jugendliche Mobile Jugendbetreuung</t>
  </si>
  <si>
    <t>durchgeführte Vernetzungstreffen der Jugendzentren/Jahr</t>
  </si>
  <si>
    <t>Teilnehmerinnen Politiklehrgang für Frauen</t>
  </si>
  <si>
    <t>Frauen nehmen verstärkt regionale Verantwortung wahr</t>
  </si>
  <si>
    <t>Die Wertschöpfung in Landeck ist 2023 gesteigert.</t>
  </si>
  <si>
    <t>Anzahl erhaltener / geschaffener Arbeitsplätze Aktionsfeld</t>
  </si>
  <si>
    <t>Die Wertschöpfung in Landeck im Bereich Tourismus ist 2023 gesteigert.</t>
  </si>
  <si>
    <t>Schaffung, Erhaltung Arbeitsplätze Aktionsfeldthema</t>
  </si>
  <si>
    <t>Tourismusorganisationen der Terra Raetica bilden sich gemeinsam fort</t>
  </si>
  <si>
    <t>Teilnehmer Qualifizierungsmaßnahmen im Tourismus</t>
  </si>
  <si>
    <t>Die Region Terra Raetica setzt auf Innovation und Kooperation</t>
  </si>
  <si>
    <t>Natürliche Ressourcen und das kulturelle Erbe in Landeck sind gefestigt oder nachhaltig weiterentwickelt</t>
  </si>
  <si>
    <t>Anzahl innovative grenzüberschreitender Produkte, DL, Verfahren, Kooperationsprojekte</t>
  </si>
  <si>
    <t>Einrichtung Arbeitskreisleitungen Natura Raetica und Cultura Raetica</t>
  </si>
  <si>
    <t>Anzahl Teilnehmer Vernetzungstreffen/Kurse</t>
  </si>
  <si>
    <t>Für das Gemeinwohl wichtige Strukturen und Funktionen sind gestärkt.</t>
  </si>
  <si>
    <t>Index für Gemeinwohl Zahl Wohnbevölkerung</t>
  </si>
  <si>
    <t>Region bekennt sich zu Barrierefreiheit</t>
  </si>
  <si>
    <t>Erstberatungen zum Thema Barrierefreiheit</t>
  </si>
  <si>
    <t xml:space="preserve">Die Region bekennt sich zur Vereinbarkeit von Familie und Beruf  </t>
  </si>
  <si>
    <t>Betreute Personen in mobile Tagesbetreuung/Gruppenbetreuung</t>
  </si>
  <si>
    <t xml:space="preserve">Die Region bekennt sich zu einem Lernen ohne Grenzen </t>
  </si>
  <si>
    <t>Gemeinden arbeiten zusammen</t>
  </si>
  <si>
    <t>Teilnehmer an Kooperationsprojekten/Impulsveranstaltungen</t>
  </si>
  <si>
    <t>Anzahl der in Qualitätssteigerungsprojekte aktiv involvierten Betriebe.</t>
  </si>
  <si>
    <t>Höhe der durch Projekte ausgelösten Investitionen (Outcome).</t>
  </si>
  <si>
    <t>Touristische Angebotsbündel sind gestärkt, neue werden entwickelt und professionell vermarktet.</t>
  </si>
  <si>
    <t>Anzahl der in neue Angebotsbündel involvierten Betriebe.</t>
  </si>
  <si>
    <t>Umsatzentwicklung in den involvierten Betrieben (Outcome)</t>
  </si>
  <si>
    <t>Anzahl der in Marketing &amp; Vertriebsmaßnahmen integrierten Betriebe.</t>
  </si>
  <si>
    <t>Osttiroler Produkte werden professionell vermarktet.</t>
  </si>
  <si>
    <t>Dachmarke für Osttiroler Produkte ist entwickelt.</t>
  </si>
  <si>
    <t>Anzahl der in der Dachmarke „eingegliederten" Betriebe (Outcome).</t>
  </si>
  <si>
    <t>Anzahl der in Projekten direkt involvierten Betriebe</t>
  </si>
  <si>
    <t>Anzahl der durch Informations- bzw. Beratungsmaßnahmen erreichten Personen</t>
  </si>
  <si>
    <t>Höhe der durch die Projekte ausgelösten Investitionen (Outcome).</t>
  </si>
  <si>
    <t>Wirtschaftstreibende (KMUs, EPUs, Gründer) sind verstärkt in kooperativen Modellen engagiert.</t>
  </si>
  <si>
    <t>CoWorking Space in Osttirol ist umgesetzt.</t>
  </si>
  <si>
    <t>Anzahl der in kooperativen Projekten engagierten Unternehmen</t>
  </si>
  <si>
    <t>Anzahl der Image- Qualifizierungs- und Knowhow-Transfer Projekte.</t>
  </si>
  <si>
    <t>LEADER leistet einen Beitrag, dass Knowhow und Humankapital in der Region sichergestellt sind.</t>
  </si>
  <si>
    <t>Anzahl der durch Qualifizierungs- und Know-how Transferprojekte ausgelösten Investitionen (Outcome).</t>
  </si>
  <si>
    <t>Das naturnahe Erlebnis- und Erfahrungsangebot in Osttirol ist ausgebaut.</t>
  </si>
  <si>
    <t>Anzahl der Gemeinden in denen Projekte umgesetzt werden</t>
  </si>
  <si>
    <t>Anzahl der neuen Erlebnis-Erfahrungsangebote (Outcome).</t>
  </si>
  <si>
    <t>Anzahl der entschärften bzw. vermiedenen Nutzungskonflikte</t>
  </si>
  <si>
    <t xml:space="preserve">Umfassende Informationsangebote sorgen für eine effiziente Steuerung der "Landschaftsnutzer". </t>
  </si>
  <si>
    <t>Anzahl der hergestellten Informationsprodukte</t>
  </si>
  <si>
    <t>Die naturräumliche bzw. ganzheitliche Handlungskompetenz ist gesteigert</t>
  </si>
  <si>
    <t>Anzahl der durch Projektmaßnahmen erreichten Personen (Teilnehmer).</t>
  </si>
  <si>
    <t>LEADER leistet einen Beitrag zum Erhalt und Zugänglichkeit kulturhistorisch bedeutsamer Anlagen der Region.</t>
  </si>
  <si>
    <t>Höhe der durch die Projekte ausgelösten Investitionen.</t>
  </si>
  <si>
    <t>Kultureinrichtungen in der Region kooperieren besonders in ihrem Außenauftritt.</t>
  </si>
  <si>
    <t>Angebotskooperationen im kulturellen Bereich sind vorhanden.</t>
  </si>
  <si>
    <t>Anzahl der Kultureinrichtungen die in Kooperationsprojekte integriert sind.</t>
  </si>
  <si>
    <t>Anzahl der zahlenden Besucher in den an Kooperationsprojekten teilnehmenden Einrichtungen (Outcome).</t>
  </si>
  <si>
    <t>Das Wissen über Kulturleistungen, Traditionen &amp; Fähigkeiten ist erhalten bzw. wird weiterentwickelt</t>
  </si>
  <si>
    <t>Anzahl der Projekte zum Wissenserhalt bzw. deren Weiterentwicklung</t>
  </si>
  <si>
    <t>Anzahl der durch Projekte erreichten Personen.</t>
  </si>
  <si>
    <t>LEADER leistet einen Beitrag dass zusätzliche höhere Bildungsangebote sind in Osttirol verfügbar</t>
  </si>
  <si>
    <t>Anzahl der neuen Bildungsangebote (auch in Kooperation mit bestehenden Anbietern) (Outcome).</t>
  </si>
  <si>
    <t>Räume- bzw. Angebote zur Potentialentfaltung bestehen.</t>
  </si>
  <si>
    <t>Anzahl der Projekte zur Potentialentfaltung (0 | 5) Statistik RMO</t>
  </si>
  <si>
    <t>Anzahl der in die Projekte integrierten Personen (Teilnehmer).</t>
  </si>
  <si>
    <t>LEADER leistet einen Beitrag zur Entfaltung einer weltoffenen regionalen Identität.</t>
  </si>
  <si>
    <t>Anzahl der Projekte zur Stärkung (durch Marketing bzw. Partizipation) der Identität bzw. des Images.</t>
  </si>
  <si>
    <t>Anzahl der Personen, die durch die Projekte im direkten Kontakt erreicht wurden.</t>
  </si>
  <si>
    <t>Befragungen zur Lebensqualität bzw. Image.</t>
  </si>
  <si>
    <t>Anzahl der in Projekten direkt erreichten Frauen</t>
  </si>
  <si>
    <t xml:space="preserve">Anzahl der Gemeinden, in denen verbesserte Betreuungsangebote angeboten werden. </t>
  </si>
  <si>
    <t>Beschäftigungsquote von Frauen (Outcome). (67% |70%)</t>
  </si>
  <si>
    <t>Ehrenamtliches Engagement und soziale Dienstleistungen sind sichergestellt.</t>
  </si>
  <si>
    <t>Anzahl der initiierten Projekte/Aktivitäten im Bereich soziale Dienstleistungen und Freiwilligenarbeit.</t>
  </si>
  <si>
    <t>Anzahl der in den Projekten als Freiwillige engagierte Personen.</t>
  </si>
  <si>
    <t>Projekte zur innovativen Ortskernbelebung wurden initiiert und umgesetzt</t>
  </si>
  <si>
    <t>Anzahl der Projekte zur Stärkung der Ortskerne.</t>
  </si>
  <si>
    <t>Summe des durch die Projekte ausgelösten Investitionsvolumens (Outcome).</t>
  </si>
  <si>
    <t>LEADER leistet einen Beitrag, dass Kooperationen zwischen Gemeinden umgesetzt werden.</t>
  </si>
  <si>
    <t>Anzahl der neuen Kooperationen zwischen Gemeinden. (0 |5) Statistik RMO</t>
  </si>
  <si>
    <t>Anzahl der umgesetzten Problemlösungen.</t>
  </si>
  <si>
    <t>Anzahl der Projekte mit Innovationscharakter.</t>
  </si>
  <si>
    <t>Anzahl der Projekte mit Forschungseinrichtungen</t>
  </si>
  <si>
    <t>IWB liefert einen Beitrag, dass der Zugang zu Forschung und Entwicklung von KMUs mehr genutzt wird.</t>
  </si>
  <si>
    <t>Anzahl der umgesetzten Kooperationsthemen in Standortfragen</t>
  </si>
  <si>
    <t>Anzahl betrieblicher Personen bei Aus- und Weiterbildung</t>
  </si>
  <si>
    <t>Es gibt neue Fertig- und Halbfertigprodukte auf dem Markt</t>
  </si>
  <si>
    <t>Burgen und Ruinen wurden erhalten und zu touristischen Attraktionen ausgebaut</t>
  </si>
  <si>
    <t>Die Museumslandschaft Mittelkärntens wurde ausgebaut und dadurch das touristische Schlechtwetterangebot erhöht</t>
  </si>
  <si>
    <t>Kulturelle Sehenswürdigkeiten wurden mit dem Radwege- und Reitwegenetz verknüpft</t>
  </si>
  <si>
    <t>Altes Brauchtum, Brauchtums- und Kulturgüter sowie Kulturgeschichte wurden für die einheimische Bevölkerung und für BesucherInnen erhalten, gepflegt, auf-bereitet und inszeniert</t>
  </si>
  <si>
    <t>Die Angebote/Kooperationen für Kleinkinder, Kinder, Jugendliche und alte/ältere Menschen optimieren das Angebot in der Region und ermöglichen generationsübergreifende Prozesse.</t>
  </si>
  <si>
    <t>Die Chancengleichheit (Migration, Integration, Gender, Diversität) wird mit Bewusstseinsbildung und Projekten forciert.</t>
  </si>
  <si>
    <t>Sektorübergreifende und grenzüberschreitende Wertschöpfungspartnerschaften zwischen Unternehmen / Interessenvertretungen / Gebietskörperschaften / Bildungsinstitutionen / Regionalmanagement werden initiiert und etabliert</t>
  </si>
  <si>
    <t>Auswahl eines interkommunalen Qualitätsstandorts für produktions- und technologieaffine Betriebe sowie Einleitung einer gemeindeübergreifenden Standortentwicklung</t>
  </si>
  <si>
    <t>Mobilitätskonzepte in Abstimmung mit der Siedlungsentwicklung wurden erstellt</t>
  </si>
  <si>
    <t>Die Industriebetriebe finden gute Rahmenbedingungen vor (Qualifizierungsmaßnahmen, flexible Kinderbetreuungsmodelle, Willkommenskultur, etc…)</t>
  </si>
  <si>
    <t>Das kulturelle Erbe und Kulturschätze der Region werden als Ressourcen genutzt; neue innovative Produkte und Dienstleistungen wurden sektoren- und grenzübergreifend entwickelt</t>
  </si>
  <si>
    <t>Die Kulinarik-Initiative wurde umgesetzt. Qualitätskriterien, Marketingstrategien und Kulinarik-Coach sind implementiert. Es werden diesbezüglich Schulungsmaßnahmen durchgeführt</t>
  </si>
  <si>
    <t>Es wurden touristische Angebote im Bereich „alpine Regeneration“ (Sommerfrische) und „aktiv“ (Wandern, Rad/MTB, E-bike) sowie zu neuen Themenfeldern (z.B. Pilgern, Wasser, regionale Geschichte) entwickelt oder verbessert</t>
  </si>
  <si>
    <t>Die Anzahl an regionalen Land- u. Forstwirtschaftsbetrieben mit Diversifizierungsstrategien (z.B. Green Care, Direktvermarktung) ist gestiegen.</t>
  </si>
  <si>
    <t>Eine Plattform zur gemeinsamen Vermarktung regionaler Produkte ist aufgebaut</t>
  </si>
  <si>
    <t>Innovative Konzepte bilden die Grundlage für neue Möglichkeiten im Standortmarketing u. in der –entwicklung. Neue Modelle im Standortmarketing u. in der –entwicklung wurden eingeführt</t>
  </si>
  <si>
    <t>Es gibt Produkte und Dienstleistungen für Ältere, zum Beispiel im Bereich barrierefreies Bauen und Wohnen</t>
  </si>
  <si>
    <t>Die regionalen Betriebe sind auf die älter-werdende Gesellschaft eingestellt und haben Strategien im Umgang damit entwickelt</t>
  </si>
  <si>
    <t>Das Radwegenetz in der Region ist verdichtet, es sind ausreichend Radabstellanlagen vorhanden. Es gibt funktionierende multimodale Schnittstellen (Bahn, Bus, Rad,…)</t>
  </si>
  <si>
    <t>Durch die Schaffung geeigneter Reisemöglichkeiten und klimafreundlicher Verkehrsmittel gibt es „CO2 neutrale“ Tourismuserlebnisse</t>
  </si>
  <si>
    <t>Die landschaftsprägenden Streuobstwiesen sind gesichert, Rekultivierung wird gefördert</t>
  </si>
  <si>
    <t>Das rege kulturelle Leben in der Region Niederösterreich Süd wird laufend erweitert sowie professionell und gemeinsam vermarktet. Der Managementplan zur Welterbestätte Semmering Eisenbahn ist umgesetzt</t>
  </si>
  <si>
    <t>Ein Kulturcoach ist installiert. Der kultur-touristische Masterplan ist vom Kulturcoach umgesetzt</t>
  </si>
  <si>
    <t>Die regionale Energieeffizienz wurde gesteigert. Die Energiemodellregion Niederösterreich Süd wird weitergeführt und besteht auch unabhängig von Förderungen</t>
  </si>
  <si>
    <t>Es gibt genügende Bildungsangebote zur Förderung von Beschäftigungsmöglichkeiten in der Region und im Sozialbereich. Ein periodisch stattfindendes Lernfestes (jedes 2. Jahr) ist etabliert und ein Bildungskalender/ eine Bildungsdatenbank werden wei-tergeführt</t>
  </si>
  <si>
    <t>Flexible Nahversorgungsstrukturen sind etabliert und es wurden drei Reparaturcafés in der Region eingerichtet</t>
  </si>
  <si>
    <t>Das regionale Frauennetzwerk ist gestärkt. Die Voraussetzungen zur Gesundheitsverbesserung von Migrantinnen sind geschaffen</t>
  </si>
  <si>
    <t>Berufliche Entfaltungsmöglichkeiten für Junge haben sich verbessert. In Zusammenarbeit von Schule und Wirtschaft entstehen regionale Fachkräftepools</t>
  </si>
  <si>
    <t>Vereine sind aktiv am gesellschaftlichen Leben in den Gemeinden beteiligt. Es gibt innovative Wohnformen für alle Generationen</t>
  </si>
  <si>
    <t>Es gibt Schulungen zum Thema altersge-rechte Arbeitsplätze und Arbeitszeitmodelle, Produkte für Ältere. Zuwanderer mit Migrationshintergrund werden als Potenzial für die Region gesehen</t>
  </si>
  <si>
    <t>Die Integration Älterer in das Gemeinschaftsleben ist sichergestellt</t>
  </si>
  <si>
    <t>Es gibt ein Bündel von Aktivitäten zur Verbindung von regionalen Unternehmen mit regionalem Arbeitskräftepotential</t>
  </si>
  <si>
    <t>Es gibt neue regionale Produkte und Produktkombinationen</t>
  </si>
  <si>
    <t>Es gibt ein Bündel von Maßnahmen zur Wertschätzungssteigerung von Jugendlichen für handwerkliche, soziale und landwirtschaftliche Berufe</t>
  </si>
  <si>
    <t>Es gibt ein Bündel von Aktivitäten zur Bewerbung regionaler touristischer Angebote</t>
  </si>
  <si>
    <t>Es gibt Initiativen zur Erhaltung und/oder Verbesserung regionstypischer Landschaftselemente (Streuobstwiesen, Dirndlsträucher, etc.).</t>
  </si>
  <si>
    <t>Es gibt ein Bündel an Projekten, die bei Jugendlichen, jungen Familien und Menschen aus anderen Kulturkreisen (mit anderen Einstellungen und Werthaltungen der Umwelt gegebenüber) einen ressourcenschonenden Lebensstil und ein umweltbewusstes Handeln stärken.</t>
  </si>
  <si>
    <t>Es gibt ein Bündel von Initiativen zur Erhaltung, Fortführung, Revitalisierung und den Relaunch von altem Wissen und Brauchtum</t>
  </si>
  <si>
    <t>Es gibt Maßnahmen oder Konzepte zur Revitalisierung von leerstehenden Gebäuden.</t>
  </si>
  <si>
    <t>Es gibt ein Bündel von Maßnahmen zur Förderung bedarfsorientierter Angebote zur Vereinbarkeit von Berufs-, Privat und Familienleben.</t>
  </si>
  <si>
    <t>Es gibt Initiativen für BürgerInnenbeteiligung an kommunalen und regionalen Prozessen (Inklusion).</t>
  </si>
  <si>
    <t>Es gibt Gemeinschaftsinitiativen die die bedarfsorientierte Mobilität sicherstellen</t>
  </si>
  <si>
    <t>Die Anzahl an regionalen Land- und Forst-wirtschaftsbetrieben mit Diversifizierungsstrategien ist gestiegen. Leitprodukte die mit der Region verbunden sind, wie z.B. Apfelmost, Speisefische (Alpenlachs und Wechsellandforelle, Rindfleisch) sind etabliert und markttauglich aufbereitet</t>
  </si>
  <si>
    <t>Die regionale Energieeffizienz wurde gesteigert</t>
  </si>
  <si>
    <t>Die Wirtschaftsplattformen wurden ausgebaut und haben ihre Themenpalette erweitert. Es gibt betriebliche Kooperationen im Bereich der traditionellen Handwerkskultur. Der Bekanntheitsgrad der WP hat sich erhöht.</t>
  </si>
  <si>
    <t>Es gibt Produkte und Dienstleistungen für Frauen, Jugendliche oder Personen mit Migrationshintergrund sowie eine Spezialisierung für barrierefreies Bauen und Wohnen</t>
  </si>
  <si>
    <t>Das Verhalten der Gemeinden in Bezug auf die Wichtigkeit nachhaltiger Flächennutzung in der Region hat sich verbessert</t>
  </si>
  <si>
    <t>Es gibt ein professionelles Wohnortmarketing</t>
  </si>
  <si>
    <t>Das Verhalten der Bevölkerung und der Gemeinden für die Notwendigkeit des Klimaschutzes hat sich verbessert</t>
  </si>
  <si>
    <t>Das öffentliche Verkehrsnetz in der Region wurde vernetzt und attraktiviert. Die Rad-infrastruktur in der Region ist durch Lückenschlüsse sichergestellt. Durch die Schaffung geeigneter Reisemöglichkeiten und klimafreundlicher Verkehrsmittel gibt es „CO2 neutrale“ Tourismuserlebnisse. Gemeinschaftliche Fahrzeugnutzungen sowie die Nutzung öffentlicher Verkehrsmittel (z.B. durch CarSharing, Park&amp;Drive) ist in der Region gestiegen.</t>
  </si>
  <si>
    <t>Es ist ein Beitrag zum Erhalt regionaler Biodiversität geleistet. Die landschaftsprägenden Streuobstwiesen mit Apfelbäumen in der Buckligen Welt sind gesichert</t>
  </si>
  <si>
    <t>Das regionale Bewusstsein, das Wissen über und das Verhalten für das Natur- und Kulturerbe ist gestärkt – Zielgruppe: vorrangig Jugendliche</t>
  </si>
  <si>
    <t>Die Ortszentren der Region sind wiederbelebt. Neue Formen angepasster, alterungsfähiger, enkeltauglicher, barrierefreier (=definierter Begriff) Architektur kommen bei der Neugestaltung von Ortskernen zum Einsatz.</t>
  </si>
  <si>
    <t>Es gibt genügend Bildungsangebote zur Entfaltung der Persönlichkeit und Förderung von Beschäftigungsmöglichkeiten in der Region. Das sekundäre Aus-und Weiterbildungsangebot wurde aufgewertet und wird nachgefragt.</t>
  </si>
  <si>
    <t>Das Regionsbewusstsein, das Wissen über und das Verhalten für die Region ist gefestigt -&gt; Zielgruppe: vorrangig Jugendliche</t>
  </si>
  <si>
    <t>Berufliche Entfaltungsmöglichkeiten für Junge haben sich verbessert. Jungunter-nehmerInnen in der Region werden unterstützt. In Zusammenarbeit von Schule und Wirtschaft entstehen regionale Fachkräftepools</t>
  </si>
  <si>
    <t>Die Integration Älterer in das Gemeinschaftsleben ist sichergestellt. Es gibt eine Börse für „Ehrenamtliche“ Mitarbeiter sowie einen organisierten Know-how Transfer (Wissen dieser Gruppe optimal nutzen, Vereine sind aktiv am gesellschaftlichen Leben in den Gemeinden beteiligt). Kooperationen zur flächendeckenden Nachmittagsbetreuung sind etabliert.</t>
  </si>
  <si>
    <t>Die Versorgung des Triestingtales mit Breitband-Internet hat sich verbessert. Die passive Infrastruktur ist teilweise ausgebaut</t>
  </si>
  <si>
    <t>Der Umlauf des TriestingTalers konnte gesteigert werden</t>
  </si>
  <si>
    <t>Es existiert eine Triestingtaler Marke, unter der Produkte aus der Region verkauft werden</t>
  </si>
  <si>
    <t>Die touristische Infrastruktur ist weiterentwickelt und das regionale Freizeitangebot ausgebaut</t>
  </si>
  <si>
    <t>Der Bekanntheitsgrad des Tourismusangebotes in der Region wurde gesteigert</t>
  </si>
  <si>
    <t>Die Anzahl an regionalen Land- und Forstwirtschaftsbetrieben mit Diversifizierungsstrategien ist gestiegen</t>
  </si>
  <si>
    <t>Die Zusammenarbeit zwischen Landwirtschaft &amp; Genussmittelindustrie bzw. Gastronomie hat sich verbessert</t>
  </si>
  <si>
    <t>Die Anzahl an Kooperation mit einer Beteiligung landwirtschaftlicher Betriebe aus der Region ist gestiegen</t>
  </si>
  <si>
    <t>Das Bewusstsein für Schutz und Pflege regionaler Kulturlandschaft ist gestärkt</t>
  </si>
  <si>
    <t>Die Naherholungsmöglichkeiten wurden ausgebaut</t>
  </si>
  <si>
    <t>Die Regionsseite ist die wichtigste Informationsplattform über regionale Aktivitäten für die Bevölkerung</t>
  </si>
  <si>
    <t>Die Teilnahme an regionsidentitätsstiftenden Veranstaltungen steigt</t>
  </si>
  <si>
    <t>Die Integration Älterer und junger RegionsbewohnerInnen in das Gemeinschaftsleben ist sichergestellt</t>
  </si>
  <si>
    <t>Etablierung generationsübergreifender Wohnformen</t>
  </si>
  <si>
    <t>Das Potenzial der Zuwanderer wird als standortrelevanter positiver Faktor betrachtet und entsprechend gestaltet</t>
  </si>
  <si>
    <t>Die Region ist als „Integrationsmodellregion“ bekannt.</t>
  </si>
  <si>
    <t>Es gibt für Jugendliche zahlreiche Qualifizierungsmaßnahmen.</t>
  </si>
  <si>
    <t>Jugendliche sind in Projekte eingebunden und können Projekte mitgestalten</t>
  </si>
  <si>
    <t>Durch kulturelle und musikalische Bildungsangebote werden der Zugang und das Bewusstsein für die Bevölkerung geschärft, die Bereitschaft zur Erhaltung des Kulturerbes in der Bevölkerung ist gestiegen.</t>
  </si>
  <si>
    <t>Der Donauradweg wurde in Kooperation mit den LEADER Regionen entlang der NÖ Donau ausgebaut und noch besser vermarktet. Das bestehende regionale Freizeitangebot wurde weiter ausgebaut.</t>
  </si>
  <si>
    <t>Das Angebot regionaler und spezialisierter Kulinarik ist gestiegen. Alle LEADER Regionen entlang der NÖ Donau ziehen an einem Strang</t>
  </si>
  <si>
    <t>Die Produktabsatzchancen über die „Marke Römerland Carnuntum“ sind gestiegen</t>
  </si>
  <si>
    <t>Die wirtschaftliche Etablierung von neuen Unternehmen ist in der Region gestiegen</t>
  </si>
  <si>
    <t>Die Zahl der Projekte zur Nutzung von erneuerbaren Energieträgern sind gestiegen</t>
  </si>
  <si>
    <t>Die Kooperationen und Gemeindepartnerschaften in der Energiethematik haben sich gesteigert</t>
  </si>
  <si>
    <t>Die Energieerzeugung mit erneuerbaren Energieträgern gewinnt an Bedeutung. Der Absatz an regionalen land- und forstwirtschaftlichen Produkten zum Zwecke der Energieerzeugung ist gestiegen</t>
  </si>
  <si>
    <t>Es kommt in der Region zu einer Fokussierung auf die multifunk-tionale Nutzung von Landschaften und Umweltressourcen (MUFLAN) und zu einer Steigerung des Potenzials und des Angebotes für die lokale Bevölkerung und den Tourismus unter dem Grundprinzip einer nachhaltigen Landschaftsnutzung. Die Besucherzahlen sind in der Region aufgrund des Angebotes gestiegen</t>
  </si>
  <si>
    <t>Die Römerland Carnuntum Akademie hat sich im Bildungs-angebot weiter etabliert. Es werden zusätzliche Angebote (Veranstaltungen, Vorträge oder Projektinitiativen) zu neuen Gesundheitsthemen in der Region angeboten</t>
  </si>
  <si>
    <t>Die Bevölkerung wird über verschiedene Einrichtungen und Angebote mit der Geschichte und aktuellen Geschehnissen aus der Region vertraut gemacht
Die Bildungsplattform wurde weiter ausgebaut
Es gibt regionale Angebote zur Förderung von Beteiligungsprozessen</t>
  </si>
  <si>
    <t>Das Bildungs- und Kommunikationsangebot für junge Regi-onsbewohnerInnen und Frauen ist gestiegen.
Dauerhafte Begleitung der Gemeinden in der Jugend-betreuung ist gesichert. Mindestens ein Drittel der Gemeinden beteiligen sich am Projekt. Veranstaltungen finden regelmäßig statt und werden regional auch außerhalb des TeilnehmerInnenkreises wahrgenommen:
- Messe: 1x/Jahr, mind. 300 TeilnehmerInnen
- Jugendregionalforen: 3x/Jahr, mind. 20 TeilnehmerInnen
- Methodentag: 2x/Jahr, mind. 8 TeilnehmerInnen</t>
  </si>
  <si>
    <t>Die Römerland Carnuntum Akademie ist als eigenständige operative Einheit zu etabliert und beschäftigt sich mit der Vernetzung und inhaltlichen Weiterentwicklung von Themen wie Bildung, Lebensqualität &amp; Gesundheit, Jugend, Demografie, Frauen, Barrierefreiheit, Sucht,…)</t>
  </si>
  <si>
    <t>Die rechtlichen Rahmenbedingungen für den weiteren Erfolg des Weinbaus in der Leader-Region sind gesetzt. (A)</t>
  </si>
  <si>
    <t>Verbesserte gesamt- und teilregionale Ansätze zur Vermittlung der Besonderheit und Vermarktung des Weinbaugebiets Wachau sowie des Weinbaus in der Stadt Krems sind umgesetzt. (B)</t>
  </si>
  <si>
    <t>Die personelle Betreuung der laufend nötigen naturschutzfachlichen Arbeit ist mittel- und langfristig gesichert. (A)</t>
  </si>
  <si>
    <t>Der Naturpark Jauerling-Wachau etabliert sich weiter als Vorbildregion für moderne integrierte Naturparkarbeit. (A)</t>
  </si>
  <si>
    <t>Ein Zertifizierungs- und Qualifizierungssystem für  Handwerksbetriebe, die am Bauen im Welterbe beteiligt sind, ist etabliert und arbeitet. (quersektoraler Ansatz zu Aktionsfeld 1) (A)</t>
  </si>
  <si>
    <t>Unterstützung von Einpersonen-, Kleinst- und Neuunternehmern</t>
  </si>
  <si>
    <t>Verstärkte Kooperation der Landwirtschaft mit Konsumenten</t>
  </si>
  <si>
    <t>Aufbau eines regionalen und überregionalen Bildungsangebotes</t>
  </si>
  <si>
    <t>(B) Die Ein-Personen- und Kleinstunternehmen schätzen das unternehmensfreundliche Klima.</t>
  </si>
  <si>
    <t>(C) Die regionale Vernetzung von Institutionen mit berufsbegleitender Weiterbildung trägt zur Angebotserweiterung bei.</t>
  </si>
  <si>
    <t>(A) Die regionale Leitfrucht "die Elsbeere" ist in der Region durchgehend bekannt und wird als Identifikationsmerkmal  geschätzt.</t>
  </si>
  <si>
    <t>Das Eisenbahnmuseum Strasshof ist ein qualitätsvolles kulturtouristisches Ausflugsziel</t>
  </si>
  <si>
    <t>Die Landesausstellung ist optimal vorbereitet, alle Akteure sind bestens vernetzt. Die Landesausstellung wird im Jahr 2021 erfolgreich durchgeführt</t>
  </si>
  <si>
    <t>Es gibt drei etablierte Genussregionen in der Region. Die Genussregionen sind überregional bekannt.</t>
  </si>
  <si>
    <t>Die Region hat einen best-practice-Betrieb und stellt sein Know-how regional und überregional (Weinviertel, Ö) zur Verfügung</t>
  </si>
  <si>
    <t>Die Anzahl regionaler landwirtschaftlicher Betriebe mit Diversifizierungsstrategien ist gestiegen</t>
  </si>
  <si>
    <t>Das Bewusstsein der jungen MarchfelderInnen für den Naturraum ist gestiegen. Es gibt Impulse und professionelle Unterstützung für Grünraum- und Landschaftspflege</t>
  </si>
  <si>
    <t>Landmarks (Silos, Speicher, Windräder, Kreisverkehre): Alleen, Schottergrubenausfahrten</t>
  </si>
  <si>
    <t>Die Gemeinden verfügen über Tourismus- und Freizeitbeauftragte, die regional vernetzt sind und Projekte initieren</t>
  </si>
  <si>
    <t>Das Bewusstsein der Bevölkerung und die Akzeptanz für nachhaltige Mobilitätsformen ist gestiegen</t>
  </si>
  <si>
    <t>Die regionale E-Mobilität-Infrastruktur wurde vernetzt und ausgebaut. Die Lebensqualität einer breiten Zielgruppe wurde durch ein verbessertes Mobilitätsangebot gesteigert.</t>
  </si>
  <si>
    <t>Es gibt genügend Bildungsangebote zur Enfaltung der Persönlichkeit und Förderung von Beschäftigungsmöglichkeiten in der Region</t>
  </si>
  <si>
    <t xml:space="preserve">Das Regionsbewusstsein ist gefestigt, PendlerInnen sind in das Gemeinschaftsleben integriert. Eine regionale Bildungs- und Veranstaltungsdatenbank ist etabliert. </t>
  </si>
  <si>
    <t>Es stehen genügend örtliche Begegnungsräume und Treffpunkte in der Region zur Verfügung</t>
  </si>
  <si>
    <t>Jugendliche und JungunternehmerInnen in der Region werden unterstützt. Frauen ist der Wiedereinstieg ins Berufsleben (vorrangig Wien) nach einer Kinderpause erleichtert.</t>
  </si>
  <si>
    <t>Die Integration Älterer in das Gemeinschaftsleben ist sichergestellt. Es gibt eine Börse für „Ehrenamtliche“ Mitar-beiterInnen sowie einen organisierten Know-how Transfer (Wissen dieser Gruppe optimal nutzen. Vereine sind aktiv am gesellschaftlichen Leben in den Gemeinden beteiligt)</t>
  </si>
  <si>
    <t>Es gibt eine „Lebende Bibliothek Marchfeld“</t>
  </si>
  <si>
    <t>Es gibt einen Katalog mit Maßnahmen zur raschen gesellschaftlichen und wirtschaftlichen Integration von ZuzüglerInnen für alle Gemeinden</t>
  </si>
  <si>
    <t>Die Wirtshäuser als soziale Treffpunkte sind in ihrer Existenz gestärkt und gesichert</t>
  </si>
  <si>
    <t>Die Anzahl an regionalen Land- und Forstwirtschaftsbetrieben mit Diversifizierungsstrategien ist gestiegen.</t>
  </si>
  <si>
    <t>Es gibt neue betriebliche Aus- und Weiterbildungsangebote und intensive Informationen über die Ausbildungsmöglichkeiten und Arbeitschancen in der Region.</t>
  </si>
  <si>
    <t>Es gibt neue Maßnahmen, die GründerInnen-Initiativen, innovative Gründungsräume im leerstehenden Gebäudebestand und ein "Mühlviertler Alm Inkoba" unterstützen.</t>
  </si>
  <si>
    <t>Wir bauen neue regionale Unternehmenskooperationen auf und nutzen neu gestaltete Unternehmensbeteiligungsformen und Investitionsformen (z.B. Crowdfunding) um regionales Kapital in der Region wirksam werden zu lassen.</t>
  </si>
  <si>
    <t>Die Region Mühlviertler Alm wird verstärkt als lebendige und attraktive Tourismusregion angenommen. Dazu tragen vor allem auch neue und aufgewertete bestehende touristische Angebote, Infrastrukturen, Einrichtungen und Ausflugsziele bei.</t>
  </si>
  <si>
    <t>Es gibt Vernetzungsmaßnahmen im Kulturbereich. Kultur ist ein bedeutender Faktor für Lebensqualität und Identität, dessen Stellenwert sichtbar geworden ist.</t>
  </si>
  <si>
    <t>Es gibt zusätzlich gesicherte kulturelle, historisch wertvolle Objekte und Infrastrukturen.</t>
  </si>
  <si>
    <t>Angebote für "Wärme und Strom natürlich nah" sind ausgebaut und werden getragen durch die erneuerbaren Ressourcen Biomasse/Holz und Sonne.</t>
  </si>
  <si>
    <t>Schulen der Region haben eigene Schulschwerpunkte im Bereich Bio, Ernährung, Naturschutz oder Nachhaltigkeit gesetzt. Dadurch gewinnen die Schulen an Attraktivität und arbeiten in Projekten eng mit der Region zusammen.</t>
  </si>
  <si>
    <t>Das Wissen und Bewusstsein zur biologischen Vielfalt, für regionale Kultur- und Naturgüter und der Ökosysteme wurde gestärkt, aber auch die traditionellen Nutzungsformen und kulturellen Eigenarten (traditionelles Handwerk, volksmedizinisches Wissen) der Region bewahrt.</t>
  </si>
  <si>
    <t>Mit einer gestärkten "Jugendtankstelle" verfügt die Mühlviertler Alm über eine regional verankerte Platt-form und Organisation für Jugendliche und bereits bestehende Jugendgruppen und setzt mit Ihnen Projekte in verschiedensten Bereichen um.</t>
  </si>
  <si>
    <t>Es gibt neue dezentrale und flexible Wohnmodelle für ältere und/oder pflegebedürftige Menschen in der Region. Erfolgreich umgesetzte "Green Care" Dienstleistungen, die in Kooperation mit Sozialträgern auf aktiven landwirtschaftlichen Betrieben angeboten werden, sind ebenfalls vorhanden.</t>
  </si>
  <si>
    <t>Die Gesundheitsversorgung für einen lebendigen ländlichen Raum konnte gehalten bzw. durch gemeinschaftli-che Projekte verbessert werden.</t>
  </si>
  <si>
    <t>Es gibt neue Initiativen, die den Austausch mit Neuzugezogenen (AusländerInnen wie InländerInnen) fördern und deren Integration verbessern.</t>
  </si>
  <si>
    <t>Wir erhalten durch neue Modelle und Sensibilisierung die mittel- und langfristige Sicherstellung der Nahversorgung in allen Gemeinden der Mühlviertler Alm.</t>
  </si>
  <si>
    <t>Es gibt stabile Partnerschaften der Region mit Fachhochschulen und Universitäten, die der Region helfen Chancen zu nutzen und Risiken zu minimieren.</t>
  </si>
  <si>
    <t>Wir organisieren Bildungsangebote, die BürgerInnen inspi-rieren, begeistern und stärken in ihrer Region gemeinsam in Projekten tätig zu werden. Das Interesse und die Begeisterung für lebenslanges, soziales und projektorientiertes Lernen sind durch diese Angebote gestiegen.</t>
  </si>
  <si>
    <t>Es gibt neue Kooperationsmodelle für die Gemeindezusammenarbeit.</t>
  </si>
  <si>
    <t>Mehr Betriebe des (Klein-) Gewerbes sind in Synergien durch betriebliche Kooperationen eingebunden.</t>
  </si>
  <si>
    <t>Es gibt eine gemeinsame Vermarktungsstrategie als Erlebnis und Genussregion Oberinnviertel-Mattigtal.</t>
  </si>
  <si>
    <t>Profilbildende ergänzende Tourismus-Infrastrukturen in der Region wurden errichtet.</t>
  </si>
  <si>
    <t>Die CO2-neutrale Energieproduktion durch die heimischen Gewerbebetriebe und LandwirtInnen wurde erhöht.</t>
  </si>
  <si>
    <t>Modelle bedarfsgerechter und flexibler Wohn- und Betreuungsangebote (Schwerpunkt SeniorInnen).</t>
  </si>
  <si>
    <t>Der Rückgang von landwirtschaftlichen Haupt- und Nebenerwerbsbetrieben hat sich verringert. Es gibt neue landwirtschaftliche (Veredelungs-) Produkte für die Vermarktung an den regionalen Tourismus und Handel sowie Produktinnovationen z. Bsp. (Fischzucht in den Salzkammergutseen).</t>
  </si>
  <si>
    <t>Es gibt in allen Gemeinden einen WI-Fi „ hot-spot“ im Ortszentrum. Betriebe bieten ihre Waren in einer neu geschaffenen Internet Plattform an</t>
  </si>
  <si>
    <t>Eine nachhaltige Sanierung bzw. der Bau oder die Errichtung von Kultureinrichtungen sind für Einheimische und Gäste umgesetzt - zum Nutzen von KünstlerInnen und EPU.</t>
  </si>
  <si>
    <t>Es gibt Betriebe die sich an überreg. Marketingstrategien &amp; Vermarktungsprogrammen beteiligen</t>
  </si>
  <si>
    <t>Ein regionales Management für Freizeit- und Tourismusangeboten ist geschaffen</t>
  </si>
  <si>
    <t>Eine Marketing- und Kommunikations-Plattform mit neuen Technologien ist realisiert.</t>
  </si>
  <si>
    <t>Neue attraktive Freizeitangebote für SeniorInnen sind geschaffen (Motoring-Training, E-Bike-Kurse etc.).</t>
  </si>
  <si>
    <t>Erlebnisangebote um Bio-und Regionalprodukte in Kooperation von Landwirtschaft mit Tourismus und Freizeit bereichern unübersehbar das Tourismus- und Freizeitangebot der Region (Verkostungen, Führungen etc.).</t>
  </si>
  <si>
    <t>Es gibt neue Formen von Freizeit-, Alltags- und Wohnangeboten für SeniorInnen.</t>
  </si>
  <si>
    <t>Es gibt eine engere Zusammenarbeit zwischen regionalen Kultur- und Bildungseinrichtungen</t>
  </si>
  <si>
    <t>Der Anteil erneuerbarer Energie und alternativer Energieträger an der regionalen Wärme, Strom-, und Treibstofferzeugung ist erhöht und die Energieeffizienz gesteigert</t>
  </si>
  <si>
    <t>Es gibt innovative, regionsspezifische Qualifizierungsmodelle und -netzwerke zur Ausweitung der höheren Ausbildungsmöglichkeiten in der regionalen Landwirtschaft</t>
  </si>
  <si>
    <t>Es gibt innovative, regionsspezifische Qualifizierungsmodelle und -netzwerke zur Bewusstseinsbildung für E-Sparen und Energieproduktion in Schulen, Erwachsenenbildung, Gemeinden &amp; Betrieben)</t>
  </si>
  <si>
    <t>Es gibt innovative, regionsspezifische Qualifizierungsmodelle und -netzwerke zur Schaffung eines regionalen Netzwerks für Forschung, Bildung und Innovation</t>
  </si>
  <si>
    <t>Es gibt eine bessere Elternbildung, -arbeit &amp; Erziehungsunterstützung durch praktische Lehr- und Lernmethoden (Natur, Tiere, traditionelles Handwerk, usw.)</t>
  </si>
  <si>
    <t>Die Wertschätzung für die heimische Land- und Forstwirtschaft und ihre Funktionen ist in der Region, bei den Konsumenten und innerhalb des Standes gesteigert.</t>
  </si>
  <si>
    <t>Eine Vielzahl an Produkten wird über die regionale Produktplattform und SMS-Börse direkt vertrieben.</t>
  </si>
  <si>
    <t>Bewegung und Freiraum-Angebote sind Leitelemente der touristischen Ausrichtung.</t>
  </si>
  <si>
    <t>Das Mühlviertler Kernland hat sich im Mühlviertel mit Top-Produkten positioniert.</t>
  </si>
  <si>
    <t>Das Bildungs-Angebot für Unternehmer/-innen und Arbeitnehmer/-innen ist qualitativ und quantitativ gestiegen</t>
  </si>
  <si>
    <t>Das regionale ÖV-Angebot ist den regionalen Bedürfnissen entsprechend angepasst und wird von Einwohner/-innen und Gästen genutzt.</t>
  </si>
  <si>
    <t>Das freizeit-touristische Angebot der Region hat sich qualitativ verbessert.</t>
  </si>
  <si>
    <t>Der Naturpark Obst-Hügel-Land ist besser für Erholungssuchende erschlossen und erlebbar</t>
  </si>
  <si>
    <t>Das freizeit-touristische Angebot der Region hat sich quantitativ verbessert.</t>
  </si>
  <si>
    <t>Konzepte zur gemeinsamen Qualifizierung diverser Personen(-gruppen) sind entwickelt und in Umsetzung</t>
  </si>
  <si>
    <t>Der Bestand der Obstbäume im Naturpark Obst-Hügel-Land ist erfasst und hat sich erhöht</t>
  </si>
  <si>
    <t>Die Bildungs- und Naturparkerlebnisangebote sind hinsichtlich Qualität und Quantität verbessert</t>
  </si>
  <si>
    <t>Ein Jahres-Bildungsprogramm zur Vermittlung bäuerlichen Wissens ist erstellt und wird umgesetzt</t>
  </si>
  <si>
    <t>Es gibt Initiativen, die heimische Kulturtreibende und KünstlerInnen vernetzen sowie Kultur- und Kunstangebote realisieren</t>
  </si>
  <si>
    <t>Es gibt ein Service-/Gemeinschaftsbildungszentrum für Berufs und
Wiedereinsteiger.</t>
  </si>
  <si>
    <t>Die regionale Kulturinfrastruktur stellt ein für den Tourismus leistungs- und konkurrenzfähiges Angebot dar, Modelle zur Professionalisierung des Angebots sind ein wesentliches Ergebnis.</t>
  </si>
  <si>
    <t>Es gibt ein aktives Netzwerk der Bildungsträger und sie haben neue Wege und Modelle im regionalen Bildungsinformationsmanagement und -marketing.</t>
  </si>
  <si>
    <t>Ein regionales Bildungsmanagement wurde eingerichtet , es unterstützt, koordiniert und sichert das bedarfsgerechte Angebot an Aus- und Weiterbildungsangeboten sowie den niederschwelligen Zugang zu Bildung</t>
  </si>
  <si>
    <t>Die regionale Bevölkerung ist für die hochwertige Natur- und Kulturlandschaften inkl. Seen sowie die landwirtschaftliche Bewirtschaftung sensibilisiert.</t>
  </si>
  <si>
    <t>Die biologische Vielfalt sowie die ökologische Funktion und Qualität der Ökosysteme - insbesondere der Seen und Seeuferbereiche sowie Wälder - wurde erhalten, aufgewertet und vermittelt (Wissenstransfer).</t>
  </si>
  <si>
    <t>Es gibt ein Netzwerk von Forschungs- und Bildungseinrichtungen, die aktiv mit der Region zusammenarbeiten.</t>
  </si>
  <si>
    <t>Das Angebotsspektrum der land- und forstwirtschaftlichen Betriebe ist breiter geworden.</t>
  </si>
  <si>
    <t>Die Welterbe-Region Semmering hat ihren Bekanntheitsgrad erhöht und positive Impulse in den Bereichen Kultur und Tourismus gesetzt.</t>
  </si>
  <si>
    <t>Generationenübergreifende, ehrenamtliche Nachbarschaftshilfe findet statt und wird wertgeschätzt u. anerkannt. Es gibt Beteiligungsmöglichkeiten f. Kinder u. Jugendliche</t>
  </si>
  <si>
    <t>Es gibt attraktive kulturelle und Erholungs-Angebote für unterrepräsentierte Gruppierungen.</t>
  </si>
  <si>
    <t>Der regionale Branchenmix ist bedarfsgerecht ausgeglichen. (zur direktenSteigerung der Wertschöpfung durch Betriebserweiterungen,-ansiedelungen od.-gründungen)</t>
  </si>
  <si>
    <t>Das Aus- und Weiterbildungsangebot IN und FÜR Handwerks- und Gewerbebetrieben ist verbessert.</t>
  </si>
  <si>
    <t>„Kulturelles Querdenken“ und „Sozialer Perspektivenwechsel“ ist möglich.</t>
  </si>
  <si>
    <t>Eine hohe Bereitschaft zu Lebenslangem Lernen in allen Bevölkerungsgruppen.</t>
  </si>
  <si>
    <t>Die Region bietet bedarfsgerechte Mobilitätsangebote für alle Bevölkerungsschichten.</t>
  </si>
  <si>
    <t>Eine Verbesserung der Betriebsstruktur und/oder des Angebotes im Bereich der kleinstrukturierten Tourismusund Freizeitwirtschaft, derGewerbe/DL-und Landwirtschaftsbetriebe ist eingetreten</t>
  </si>
  <si>
    <t>Frauen-, und Jugendangebote sowie familien-und Migrantenfreundliche Angebote und Begleitmaßnahmen in der Terra Raetica sind entstanden</t>
  </si>
  <si>
    <t>Arbeitsmarkt- und Ausbildungsplattform Außerfern</t>
  </si>
  <si>
    <t>Wir werden als Kunstregion mit großartiger Kulturlandschaft entdeckt.</t>
  </si>
  <si>
    <t>Der verpflichtende Berufsorientierungskompass für PflichtschülerInnen ist eingeführt</t>
  </si>
  <si>
    <t>Es ist eine Kooperationsplattform der interessierten ErzeugerInnen geschaffen, die eine Vermarktungslogistik miteinschließt</t>
  </si>
  <si>
    <t>In regionalen Tourismusbetrieben werden vermehrt hochwertige Produkte aus der Region angeboten</t>
  </si>
  <si>
    <t>Die Gästekommunikation und Angebotsgestaltung ist zwischen beiden TVB abgestimmt</t>
  </si>
  <si>
    <t>Neben der Milchwirtschaft haben innovativ ausgerichtete Gartenbau- und Marktfruchtbetriebe sowie regionale Erzeuger-Verbraucher-Kooperationen an Bedeutung gewonnen.</t>
  </si>
  <si>
    <t>Die Region hat mit einigen Projekten einen Beitrag zur Umsetzung der Landesstrategie ‚Energie-Autonomie 2050‘ geleistet.</t>
  </si>
  <si>
    <t>Die Region hat Strategien für gemeindeübergreifende Sozialinfrastrukturen in den Bereichen Kinder- und  Jugendbetreuung, Pflege unter Anwendung eines gemeinsamen Finanzierungsschlüssels erarbeitet und Projekte umgesetzt.</t>
  </si>
  <si>
    <t>Die SchlüsselakteurInnen der Region pflegen einen regelmäßigen Austausch, in dessen Rahmen sie die Wissens- und Erfahrungsaustausch betreiben, gemeinsam reflektieren und Von-Einander-Lernen. In diesem Zusammenhang ist auch eine regelmäßige Reflexion und Anpassung der Leader-Strategie erfolgt.</t>
  </si>
  <si>
    <t>Anzahl zusätzlicher Personen, die im Naturtourismus arbeiten, 
- Anteil Frauen</t>
  </si>
  <si>
    <t>Anzahl an Personen, die durch Sensibilisierungsmaßnahmen für Nahversorgung erreicht wurden</t>
  </si>
  <si>
    <t>Handbuch für Willkommens- und Integrationsaktivitäten</t>
  </si>
  <si>
    <t>Kooperation von heimischen Betrieben im Bereich Erneuerbarer Energie</t>
  </si>
  <si>
    <t>Neue Plattformen und Programme zur Unterstützung von JungunternehmerInnen</t>
  </si>
  <si>
    <t>Anzahl neuer Angebote für Kleinkinder, Kinder und Jugendliche</t>
  </si>
  <si>
    <t>Anzahl Vernetzungen der Einrichtungen für offene Jugendarbeit</t>
  </si>
  <si>
    <t>Anzahl der Projekte, welche das Zusammenleben der Generationen in der Region fördern</t>
  </si>
  <si>
    <t>Anzahl der Weiterbildungsprogramme für Menschen mit Behinderung in den Teilregionen</t>
  </si>
  <si>
    <t>Anzahl der Angebote für die Barrierefreiheit in der Region</t>
  </si>
  <si>
    <t>Anzahl der Aktivitäten zum Thema „Abwanderung der jungen Menschen"</t>
  </si>
  <si>
    <t>incl. Umsetzung von Weiterbildungsangeboten</t>
  </si>
  <si>
    <t>Anzahl der thematischen Arbeitskreise</t>
  </si>
  <si>
    <t>Grenzüberschreitende BürgermeisterInnenkonferenzen</t>
  </si>
  <si>
    <t>Anzahl der neuen Angebote zur Erhaltung des Naturraumes</t>
  </si>
  <si>
    <t>Teilnehmende Organisationen / Gemeinden bei der Umsetzung von Maßnahmen in den Bereichen Kinderbetreuung, und Altenpflege</t>
  </si>
  <si>
    <t>Neue Arbeitsplätze durch Qualifizierungsmaßnahmen Wiedereingliederung</t>
  </si>
  <si>
    <t>Anzahl der TeilnehmerInnen bei grenzüberschreitenden Qualifizierungsprogrammen</t>
  </si>
  <si>
    <t>Zahl der generationenübergreifenden Einrichtungen</t>
  </si>
  <si>
    <t>Anzahl Zeitungsartikel in kommunalen/regionalen Medien über die Tourismusdestination Wiener Alpen in NÖ (Bekanntheitsgrad)</t>
  </si>
  <si>
    <t>Anzahl gesicherter und geschaffener Arbeitsplätze für Frauen, Jugendliche oder Personen mit Migrationshintergrund in der regionalen Tourismus- und Freizeitbranche</t>
  </si>
  <si>
    <t>Anzahl Maßnahmen zur Qualitätsverbesserung des Tourismusangebots</t>
  </si>
  <si>
    <t>Anzahl Zeitungsartikel in kommunalen/regionalen Medien über die Produkte „Alpine Regeneration“ und „Aktivgarten der Wiener“ (Bekanntheitsgrad)</t>
  </si>
  <si>
    <t>Anzahl zusätzlicher oder verbesserter touristischer Angebote (z.B. Infrastruktur, Attraktivierungsmaßnahmen, Radwege u. -verbindungen, Umsetzungsmaßnahmen Produktentwicklung „Alpine Regeneration“</t>
  </si>
  <si>
    <t>Anzahl Umsetzungsmaßnahmen Masterplan Höllental</t>
  </si>
  <si>
    <t>Anzahl der landwirtschaftlichen Direktvermarktungsbetriebe</t>
  </si>
  <si>
    <t>Anzahl Konzepte im Bereich Standortmarketing und -entwicklung</t>
  </si>
  <si>
    <t>Anzahl Betriebe, die an Schulungen, Coachings im Bereich demographischer Wandel teilnehmen</t>
  </si>
  <si>
    <t>Anzahl der Gemeinden mit durchgeführten Klimachecks</t>
  </si>
  <si>
    <t>Anzahl der TeilnehmerInnen an den Veranstaltungen zum Thema Nachhaltigkeit in der Region</t>
  </si>
  <si>
    <t>Anzahl der funktionierenden multimodalen Schnittstellen zwischen Bahn, Bus und Rad</t>
  </si>
  <si>
    <t>Anzahl Maßnahmen zum Erhalt und zur Förderung der regionalen Streuobstwiesen</t>
  </si>
  <si>
    <t>Anzahl durchgeführte Maßnahmen im Bereich Hochwasserschutz und ökologische Funktionsfähigkeit an Schwarza und Piesting</t>
  </si>
  <si>
    <t>Anzahl der zusätzlichen Anlagen zur Nutzung erneuerbarer Energieträger in der Region</t>
  </si>
  <si>
    <t>Feedbackauswertungen von Personen, die sekundäre Aus- und Weiterbildungsangebote in der Region nutzen</t>
  </si>
  <si>
    <t>Anzahl flexibler Nahversorgungseinrichtungen (mobile Nahversorgung)</t>
  </si>
  <si>
    <t>Anzahl der Maßnahmen zur Verbesserung der Nahversorgung</t>
  </si>
  <si>
    <t>Anzahl innovativer Maßnahmen zur Lehrlingsförderung</t>
  </si>
  <si>
    <t>Anzahl Berufsorientierungsveranstaltungen / Zahl der TeilnehmerInnen</t>
  </si>
  <si>
    <t>Anzahl Startwohnungen für junge Erwachsene</t>
  </si>
  <si>
    <t>Anzahl aktive MentorInnen mit Migrationshintergrund</t>
  </si>
  <si>
    <t>Anzahl Barrierefrei-Checks in den Gemeinden</t>
  </si>
  <si>
    <t>Anzahl zusätzlicher barrierefrei zugänglicher, öffentlicher Gebäude und Anlagen</t>
  </si>
  <si>
    <t>Anzahl der Personen, die durch diese Initiativen erreicht werden</t>
  </si>
  <si>
    <t>Anzahl der neuen Produkte und Produktkombinationen am Markt</t>
  </si>
  <si>
    <t>Anzahl von Maßnahmen zur Erhöhung der Wertschätzung von handwerklichen, sozialen und landwirtschaftlichen Berufen bei Jugendlichen.</t>
  </si>
  <si>
    <t>Feedbackauswertungen von Jugendlichen die in entsprechende Maßnahmen involviert waren.</t>
  </si>
  <si>
    <t>Anzahl neuer touristische Produkte und Angebote</t>
  </si>
  <si>
    <t>Anteil der Nächtigungen in Kategorien (3, 4 und 5 Stern) im Verhältnis zu den Gesamtnächtigungen.</t>
  </si>
  <si>
    <t>Die Anzahl der Initiativen um junge TouristikerInnen in der Region zu halten.</t>
  </si>
  <si>
    <t>Anzahl der TeilnehmerInnen an Informationsveranstaltungen</t>
  </si>
  <si>
    <t>Anzahl der TeilnehmerInnen an Veranstaltungen</t>
  </si>
  <si>
    <t>Anzahl innovativer Konzepte oder Projekte zur Revitalisierung von leerstehenden Gebäuden</t>
  </si>
  <si>
    <t>Anzahl der ehrenamtlichen Engagierten (ProjektmitarbeiterInnen)</t>
  </si>
  <si>
    <t>Anteil der Männer/Frauen/Jugendlichen/SeniorInnen/MigrantInnen/ Menschen mit Behinderung in c) Gemeinderat d) BürgerInnenrat</t>
  </si>
  <si>
    <t>Anzahl zusätzlicher touristischer Angebote (z.B. Wanderweg, Radweg, Verbindungsweg, Langlaufloipe)</t>
  </si>
  <si>
    <t>Anzahl Zeitungsartikel in kommunalen/regionalen Medien über die Genussregionen oder über die Kulinarikmarke „Sooo gut…“ pro Jahr (Bekanntheitsgrad)</t>
  </si>
  <si>
    <t>Anzahl zusätzlicher Übernachtungsmöglichkeiten</t>
  </si>
  <si>
    <t>Anzahl verbesserter Übernachtungsmöglichkeiten</t>
  </si>
  <si>
    <t>Anzahl an regionalen Land- und Forstwirtschaftsbetrieben mit neuen Tätigkeitsfeldern (z.B. Erneuerbare Energien, Green Care,…)</t>
  </si>
  <si>
    <t>Anzahl Zeitungsartikel in kommunalen/regionalen Medien über die Leitprodukte (Bekanntheitsgrad der landwirtschaftlichen Leitprodukte)</t>
  </si>
  <si>
    <t>Anzahl neu eingeführter Kooperationen in der regionalen Land- und Forstwirtschaft (Kooperationen im Rahmen der Genussregionen, Kooperationen zur gemeinsamen Nutzung von Maschinen und Anlagen)</t>
  </si>
  <si>
    <t>Tätigkeit des Energiemodellregionsmanagers wird fortgesetzt</t>
  </si>
  <si>
    <t>Anzahl Pilotprojekte zur Verwendung alternativer Energiequellen</t>
  </si>
  <si>
    <t>Anzahl zusätzlicher Themen der Wirtschaftsplattformen</t>
  </si>
  <si>
    <t>Versorgungsgrad der Gemeinden: Haushalte mit über 30 Mbit Breitbandanschluss</t>
  </si>
  <si>
    <t>Anzahl der Gemeinden mit baulandmobilisierenden und baulandsparenden Maß-nahmen</t>
  </si>
  <si>
    <t>Anzahl der Gemeinden mit durchgeführten Klima-Checks</t>
  </si>
  <si>
    <t>Anzahl der Maßnahmen zur Attraktivierung öffentlicher Verkehrsmittel bzw. zur Reduktion der PKW Nutzung (z.B. CarSharing, Park&amp;Ride, Park&amp;Drive)</t>
  </si>
  <si>
    <t>PKW pro Haushalt 2013 (Durchschnittswert der Bezirke Neunkirchen und Wiener Neustadt Land)</t>
  </si>
  <si>
    <t>Anzahl an Sensibilisierungsmaßnahmen für die regionale Bevölkerung für das Natur- und Kulturerbe (z.B. Naturpädagogikangebote in Schulen)</t>
  </si>
  <si>
    <t>Anzahl der Einrichtungen zur Information über regionale Kulturlandschaft und Förderung des ökologischen Bewusstseins in der Region (Regionswiki, Regionsarchiv)</t>
  </si>
  <si>
    <t>Anzahl der Gemeinden ohne Nahversorgungseinrichtung</t>
  </si>
  <si>
    <t>Anzahl der Personen die regionale Bildungsangebote nutzen</t>
  </si>
  <si>
    <t>Anzahl von zusätzlichen Begegnungsräumen in der Region (Pfarrhof Bromberg, Meiereihof Feistritz)</t>
  </si>
  <si>
    <t>Zusätzliche Maßnahmen zur JungunternehmerInnenförderung</t>
  </si>
  <si>
    <t>Anzahl von Kooperationen zur flächendeckenden Nachmittagsbetreuung zur Förderung der Berufstätigkeit der Frauen</t>
  </si>
  <si>
    <t>Anzahl „Regionsbörsen“ für ehrenamtliche MitarbeiterInnen und Wissensaustausch</t>
  </si>
  <si>
    <t>Anzahl der Gemeinden mit durchgeführten „Barriere-Checks“</t>
  </si>
  <si>
    <t>Anzahl TeilnehmerInnen (Wirtschaftsbetriebe) bei Qualifizierungsmaßnahmen</t>
  </si>
  <si>
    <t>Anzahl gesicherter bzw. geschaffener Arbeitsplätze für Frauen, Jugendliche oder Personen mit Migrationshintergrund in der regionalen Tourismus- und Freizeitbranche</t>
  </si>
  <si>
    <t>Anzahl der Netzwerkveranstaltungen im Wirtschaftsbereich (z.B. des Wirtschaftsforums).</t>
  </si>
  <si>
    <t>Anzahl Zeitungsartikel in kommunalen/regionalen Medien über das Wirtschaftsforum (Bekanntheitsgrad)</t>
  </si>
  <si>
    <t>Anzahl neuer Produkte unter einer Marke, die mit der Region verbunden wird</t>
  </si>
  <si>
    <t>Anzahl neuer oder verbesserter touristischer Angebote und Freizeiteinrichtungen (z.B.: Wanderweg, Kletteroute, Radweg, Mountainbike-Route, etc.)</t>
  </si>
  <si>
    <t>Anzahl der Werbemaßnahmen im Tourismusangebot</t>
  </si>
  <si>
    <t>Anzahl neuer oder verbesserter Kulturtourismusangebote</t>
  </si>
  <si>
    <t>Anzahl regionaler Land- und Forstwirtschaftsbetriebe mit neuem Tätigkeitsfeld im Bereich Erneuerbare Energien</t>
  </si>
  <si>
    <t>Steigerung der Anzahl der Direktvermarktungsbetriebe in der Region</t>
  </si>
  <si>
    <t>Anzahl der Gemeinden mit baulandmobilisierenden und baulandsparenden Maßnahmen</t>
  </si>
  <si>
    <t>Anzahl Marketingmaßnahmen für den Wohnstandort Triestingtal</t>
  </si>
  <si>
    <t>Anzahl der Informationsplattformen (regionale Wissensbilanz)</t>
  </si>
  <si>
    <t>Anzahl der Beteiligung an regionsidentitätsstiftenden Veranstaltungen</t>
  </si>
  <si>
    <t>Anzahl Medienberichte über die familienfreundliche Region (Bekanntheitsgrad)</t>
  </si>
  <si>
    <t>Anzahl neu entstandener generationsübergreifender Wohnformen</t>
  </si>
  <si>
    <t>Anzahl von Maßnahmen zum generationsübergreifenden Austausch</t>
  </si>
  <si>
    <t>Anzahl der Maßnahmen zur Integration von Menschen mit besonderen Bedürfnissen und mit Migrationshintergrund</t>
  </si>
  <si>
    <t>Anzahl an Untersuchungen zur Barrierefreiheit bzw. Integration in der Region</t>
  </si>
  <si>
    <t>Anzahl der TeilnehmerInnen an Feedbackauswertungen zu den Qualifizierungsmaßnahmen</t>
  </si>
  <si>
    <t>Anzahl TeilnehmerInnen an Feedbackauswertungen zum Jugenddialog</t>
  </si>
  <si>
    <t>Anzahl an Info-Kampagnen für SchülerInnen/Eltern</t>
  </si>
  <si>
    <t>Anzahl der Maßnahmen zur Attraktivierung öffentlicher Verkehrsmittel</t>
  </si>
  <si>
    <t>Anzahl der Beteiligen Menschen/Bevölkerung</t>
  </si>
  <si>
    <t>Anzahl der Wirtschaftenden, die Qualitätspartnerprojekt unterstützen- Anzahl der KFZ mit Informationsaufkleber Waldviertler Wohlviertel Region Nationalpark Thayatal</t>
  </si>
  <si>
    <t>Anzahl der um- oder neugebauten Heurigenbetriebe</t>
  </si>
  <si>
    <t>Anzahl der Landwirtschaftsbetriebe, die Nächtigungsmöglichkeiten anbieten</t>
  </si>
  <si>
    <t>Anzahl der teilnehmenden Betriebe an Schulungsmaßnahmen</t>
  </si>
  <si>
    <t>Anzahl der BesucherInnen der Carnuntum Experience Reihe</t>
  </si>
  <si>
    <t>Anzahl der kulturellen und musikalischen Angebote</t>
  </si>
  <si>
    <t>Anzahl zusätzlicher Angebote entlang des Donauradweges</t>
  </si>
  <si>
    <t>Anzahl an zusätzlichen AnbieterInnen im Kulinarikbereich</t>
  </si>
  <si>
    <t>Anzahl der Medienberichte über Römerland Carnuntum/Jahr</t>
  </si>
  <si>
    <t>Anzahl der aktiven TeilnehmerInnen an der Wirtschaftsplattform</t>
  </si>
  <si>
    <t>Anzahl zusätzlicher Angebote für die Zielgruppen der Schüler, Autolosen und älteren Bevölkerung</t>
  </si>
  <si>
    <t>PKW pro Haushalt 2013 (Durchschnittswerte der Bezirke Bruck an der Leitha und Wien Umgebung)</t>
  </si>
  <si>
    <t>Anzahl der durch die Römerland Carnuntum Akademie initiierten Maßnahmen (Projekte)</t>
  </si>
  <si>
    <t>Anzahl der Besuche auf der Bildungsplattform</t>
  </si>
  <si>
    <t>Etablierung des Kompetenzzentrums Römerland Carnuntum in Hainburg</t>
  </si>
  <si>
    <t>Anzahl der TeilnehmerInnen an Bildungs- und Kommunikationsangebote in der Region</t>
  </si>
  <si>
    <t>Anzahl der Gemeinden, die sich am Jugendprojekt beteiligen</t>
  </si>
  <si>
    <t>Römerland Carnuntum Akademie ist eingerichtet</t>
  </si>
  <si>
    <t>Anzahl Barrierefreiheitchecks für Gemeinden</t>
  </si>
  <si>
    <t>Zahl der Teilnehmer an Informationsveranstaltungen</t>
  </si>
  <si>
    <t>Anzahl der Betriebe mit Instandsetzungsleistungen</t>
  </si>
  <si>
    <t>Zahl der Gesundheits-Informationsveranstaltungen</t>
  </si>
  <si>
    <t>Anzahl der Betriebe mit neuem Tätigkeitsfeld</t>
  </si>
  <si>
    <t>Pilotprojekt Vernetzung Bauern- und Wochenmärkte</t>
  </si>
  <si>
    <t>Abhaltung qualitätsfördernder Weiterbildungsveranstaltungen</t>
  </si>
  <si>
    <t>Anzahl regionaler Kooperationen zw. Touristischen Anbietern</t>
  </si>
  <si>
    <t>Vermarktungskooperationen mit Nachbarregionen</t>
  </si>
  <si>
    <t>Radfahrer am Donauradwegregionale Schleife</t>
  </si>
  <si>
    <t>Teilnehmer an radtouristischen Weiterbildungsmaßnahmen</t>
  </si>
  <si>
    <t>Abhaltung bewusstseinsbildender Veranstaltungen</t>
  </si>
  <si>
    <t>Kooperationen zur Erhaltung typischer Bauformen</t>
  </si>
  <si>
    <t>Aufbereitung/zugängig machen von Bauwerken</t>
  </si>
  <si>
    <t>Anzahl Pilotprojekte: regionstypische Bauformen</t>
  </si>
  <si>
    <t>Anzahl gesicherter Grundversorgungseinrichtungen</t>
  </si>
  <si>
    <t>Werbemaßnahmen für Bedeutung der Nahversorger</t>
  </si>
  <si>
    <t>Öffentliches Aufzeigen neuer Mobilitätsformen</t>
  </si>
  <si>
    <t>Interkommunale Lösungsansätze zur Reduktion von Mobilitätsbarrieren</t>
  </si>
  <si>
    <t>Maßnahmen, welche die öffentliche Erreichbarkeit von Ziele aufzeigen</t>
  </si>
  <si>
    <t>Kooperationsaufbau zur Mitsprache der Jugendlichen</t>
  </si>
  <si>
    <t>Anzahl der Einrichtungen für Co-Working-Arbeitsplätze</t>
  </si>
  <si>
    <t>Zahl der Aktivitäten zur Vorbereitung der Landesausstellung</t>
  </si>
  <si>
    <t>Anzahl neu eingeführter Kooperationen in der regionalen Land- und Forstwirtschaft (Kooperationen im Rahmen der Genussregionen, Kooperationen beim gemeinsamen Regioshop)</t>
  </si>
  <si>
    <t>Anzahl der Mitgliedsbetriebe der Genussregionen (Produzenten, Bezugsquellen im Handel, Genusswirte)</t>
  </si>
  <si>
    <t>Anzahl Zeitungsartikel, Mediadaten/Jahr (Regionaler und überregionaler Bekanntheitsgrad der Genussregionen)</t>
  </si>
  <si>
    <t>Anzahl der Betriebe mit zusätzlichen Einkommensquellen (Direktvermarktung, Green Care, Schaubauernhof, …)</t>
  </si>
  <si>
    <t>Zahl der Gemeinden die Maßnahmen zur Ortskernbelebung durchführen</t>
  </si>
  <si>
    <t>Anzahl der TeilnehmerInnen an bewusstseinsbildenden Veranstaltungen/Maßnahmen</t>
  </si>
  <si>
    <t>Anzahl der Schulen, die in Maßnahmen mitarbeiten</t>
  </si>
  <si>
    <t>Anzahl der Gemeinden die sich am Mobilitätskonzept beteiligen</t>
  </si>
  <si>
    <t>Anzahl der Veranstaltungen zur Bewusstseinsbildung für nachhaltige Mobilität</t>
  </si>
  <si>
    <t>Anzahl barrierefrei zugänglicher, öffentlicher Gebäude und Anlagen</t>
  </si>
  <si>
    <t>Anzahl der Wirtshäuser mit zusätzlichen gesellschaftlich integrativen Angeboten aus den Bereichen Kultur, Kunst und Regional Governance</t>
  </si>
  <si>
    <t>Anzahl neuer Bioregion- Produkte, Dienstleistungen oder Angebote</t>
  </si>
  <si>
    <t>Anzahl der landwirtschaftlichen Diversifizierungsbetriebe in der Region (UaB, Direktvermarktung, Jausenstationen,…)</t>
  </si>
  <si>
    <t>Anzahl neuer Kooperationen zwischen Landwirtschaft &amp; Wirtschaft</t>
  </si>
  <si>
    <t>Anzahl von AbsolventInnen regionaler Unternehmerqualifizierungsprogrammen</t>
  </si>
  <si>
    <t>Anzahl Gründung neuer Unternehmenskooperationen</t>
  </si>
  <si>
    <t>Anzahl neuer touristischer Schlechtwetterangebote</t>
  </si>
  <si>
    <t>Anzahl gesicherter oder ausgebauter kultureller Objekte und Infrastrukturen</t>
  </si>
  <si>
    <t>Anzahl an Erweiterungsprojekten und Neuerrichtungen von nachhaltigen Bioenergie-Projekten. (Wärme, Strom aus Biomasse,…)</t>
  </si>
  <si>
    <t>Anzahl neuer innovativer Pilotprojekte (Erzeugung/Speicherung)</t>
  </si>
  <si>
    <t>Anzahl an Naturschutzgebieten, die touristisch attraktiviert wurden</t>
  </si>
  <si>
    <t>Frauenanteil in folgenden regionalen Organisationen (Vorstand Regionalverband, Vorstand Tourismusverband, Vorstand Almbauern)</t>
  </si>
  <si>
    <t>In jeder Mitgliedsgemeinde gibt es nach wie vor mindestens einen regionalen Nahversorger mit den Gütern des täglichen Bedarfs.</t>
  </si>
  <si>
    <t>Anzahl an durchgeführten regionalen Lehrgängen (Nachhaltigkeitslehrgänge)</t>
  </si>
  <si>
    <t>Anzahl der Modelle zur klimafreundlichen Mobilität (z.B. Fahrgemeinschaften, Alltagsradeln, Infrastrukturen für e-Mobilität)</t>
  </si>
  <si>
    <t>Zahl der Modelle für bedarfsgerechte Wohn- und Betreuungsformen</t>
  </si>
  <si>
    <t>Anzahl der Sensibilisierungsveranstaltungen zur nachhaltigen Bewusstseinsbildung</t>
  </si>
  <si>
    <t>Anzahl der kulinarischen Vermarktungspartnerschaften</t>
  </si>
  <si>
    <t>Anzahl der Teilregionsübergreifenden Aktionen und Veranstaltungen (Kunst- und Kultur, Sport, Veranstaltungen, Events)</t>
  </si>
  <si>
    <t>Anzahl der Teilnehmer/innen an Seminarangeboten im Gemüse-Kompetenz-Zentrum und in der AG zur Verbreitung bäuerlichen Wissens.</t>
  </si>
  <si>
    <t>Bekanntheitsgrad der neuen Präsentationstechniken und -einrichtungen in der regionalen Bevölkerung</t>
  </si>
  <si>
    <t>Anzahl kooperierender Betriebe in der "WIR-Region"</t>
  </si>
  <si>
    <t>2. Gemeinden die an einem „Car-Sharing“ Projekt in der Region teilnehmen</t>
  </si>
  <si>
    <t>Anzahl der landwirtschaftlichen Kooperationen, die weiterentwickelt wurden oder neu entstanden sind</t>
  </si>
  <si>
    <t>Anzahl der regionalen Akteure, die in Vorhaben zur Etablierung als Wasserdestination involviert sind</t>
  </si>
  <si>
    <t>Anzahl der regionalen Akteure, die in Maßnahmen zur einer Verbesserung des Lebensumfeldes und der Beschäftigungsmöglichkeiten für Frauen und Jugendliche eingebunden waren</t>
  </si>
  <si>
    <t>betriebliche Innovationen (Produkte, Verfahren, Dienstleistungen ) i.d. Holz-industrie bzw. Holzver- u. -bearbeitung (gesamt)</t>
  </si>
  <si>
    <t>Neugründungen, Betriebserweiterungen u.-ansiedelungen in fehlenden od. unterbesetzen Branchen (gesamt)</t>
  </si>
  <si>
    <t>Weiterbildungsmaßnahmen für Handwerks- u. Gewerbebetriebe p.a.</t>
  </si>
  <si>
    <t>kulturelle Schwerpunktveranstaltungen p.a.</t>
  </si>
  <si>
    <t>Einrichtung und Moderation einer Plattform Bildungs-Wissens- und Innovationsplattform</t>
  </si>
  <si>
    <t>Das Energieberatungsangebot wird gut angenommen</t>
  </si>
  <si>
    <t>Zustimmungserklärungen der Gemeinden und anderer Stakeholder</t>
  </si>
  <si>
    <t>zusätzliche Gemeinwohlbilanzierende Betriebe</t>
  </si>
  <si>
    <t>Anzahl der BürgerInnen, die an Regionalentwicklungsprojekten und -prozessen beteiligt waren bzw. sind</t>
  </si>
  <si>
    <r>
      <rPr>
        <b/>
        <sz val="10"/>
        <color theme="1"/>
        <rFont val="Calibri"/>
        <family val="2"/>
        <scheme val="minor"/>
      </rPr>
      <t xml:space="preserve">Regionale Produkte </t>
    </r>
    <r>
      <rPr>
        <sz val="10"/>
        <color theme="1"/>
        <rFont val="Calibri"/>
        <family val="2"/>
        <scheme val="minor"/>
      </rPr>
      <t xml:space="preserve">
• Steigerung der Bekanntheit und Schaffung alternativer Vertriebswege für regionale Produkte  
• Das Wissen der regionalen Multiplikatoren (Handel, Gastronomie, Hotellerie, Vino-theken…) um Vielfalt, Qualität, Verarbeitungsmöglichkeiten und Potenzial regionaler Produkte ist gestiegen
• Neue kulinarische Angebote unter Verwendung regionaler Produkte sind in Gastronomie, Hotellerie und Gemeinschaftsverpflegung entstanden
• Neue regionale Logistik- und Vertriebslösungen für regionale Produkte sind entwickelt und umgesetzt; einige davon mit erweiterter Nahversorgungsfunktion – dadurch sollen mindestens 2 neue Beschäftigungsmöglichkeiten im Handel entstanden sein
• Es gibt neue nationale und internationale Vermarktungskanäle und -initiativen für regionale Produkte, und touristische Angebote über das Thema Wein
• Die Nachfrage nach regionalen Produkten ist gestiegen</t>
    </r>
  </si>
  <si>
    <r>
      <rPr>
        <b/>
        <sz val="10"/>
        <color theme="1"/>
        <rFont val="Calibri"/>
        <family val="2"/>
        <scheme val="minor"/>
      </rPr>
      <t>Wein- &amp; Naturtourismus</t>
    </r>
    <r>
      <rPr>
        <sz val="10"/>
        <color theme="1"/>
        <rFont val="Calibri"/>
        <family val="2"/>
        <scheme val="minor"/>
      </rPr>
      <t xml:space="preserve">
• Weintourismus ausbauen und professionalisieren
• Bestehende weintouristische Angebote sind qualitätsgesichert, und für Nutzer in der Region wie auch online buchbar
• Gastronomiebetriebe haben die Qualität der Weinpräsentation verbessert AF1.R3 Naturtourismus ausbauen und professionalisieren
• Bestehende naturtouristische Angebote sind qualitätsgesichert, und für Nutzer in der Region, wie auch online buchbar
• Neue naturtouristische Angebote sind entwickelt und umgesetzt
• Das Wirtschaftsfeld „Natur- und Landschaftsführer im Nordburgenland” ist als at-traktives Betätigungsfeld für (Neu-)Gründer aufbereitet - die bis dato vorhandenen Arbeitsplätze sollen dadurch erhalten und mindestens 10 neue Beschäftigungsmög-lichkeiten geschaffen werden
• Die Akteure im Wirtschaftsfeld „Natur- und Landschaftsführer im Nordburgenland” sind vernetzt, und werden durch ein professionelles Managementsystem in ihrer Ar-beit unterstützt
• Tourismusbetriebe sind mit einem naturtouristischen Grundpaket ausgestattet AF1.R4 Tourismusstrukturen aufbauen und professionalisieren
• Die Chancen und Risiken des Wirtschaftsbereichs „Beherbergung und Gastronomie” im Nordburgenland sind nachvollziehbar dargestellt, und liefern eine gute Basis für Unternehmensentscheidungen (Investition, Übergabe, Angebotserweiterung, etc.) – die bis dato vorhandenen Arbeitsplätze sollen dadurch erhalten und neue Beschäfti-gungsmöglichkeiten (für Selbstständige als auch Arbeitnehmer im Tourismus) ge-schaffen werden
• Angebote für Betriebsinhaber aus Beherbergung und Gastronomie, die in den nächsten 10 Jahren vor einer Übergabe stehen, sind entwickelt
• Angebote für potenzielle Jungunternehmer im Bereich Beherbergung und Gastrono-mie sind entwickelt
• Es gibt neue Prozesse, um die strukturellen Defizite im Tourismus abzubauen</t>
    </r>
  </si>
  <si>
    <r>
      <rPr>
        <b/>
        <sz val="10"/>
        <color theme="1"/>
        <rFont val="Calibri"/>
        <family val="2"/>
        <scheme val="minor"/>
      </rPr>
      <t>Natur und Umweltschutz</t>
    </r>
    <r>
      <rPr>
        <sz val="10"/>
        <color theme="1"/>
        <rFont val="Calibri"/>
        <family val="2"/>
        <scheme val="minor"/>
      </rPr>
      <t xml:space="preserve">
• Wertbewusstsein und Wertschätzung für Naturlebensräume und Naturvermittlung steigern
• Neue Gemeindeschutzgebiete sind ausgewiesen, und mit Managementplänen hinterlegt
• Bestehende Schutzgebiete sind weiterentwickelt
• Neue Naturerlebnisangebote mit Schwerpunkt Ökopädagogik sind entwickelt
• Es gibt neue Angebote, um für Schutzgebiete im Nordburgenland zu sensibilisieren
• Natur- und naturschutzrelevante Themen sind mit neuen Medien aufbereitet 
• Erhaltung und Nutzung alter Sorten bzw. Rassen
• Es gibt neue Initiativen, die den Erhalt alter Sorten und Rassen nachhaltig unterstützen
• Bewusstseinsbildung für regionale Lebensmittel
• Es gibt neue Initiativen, die über Sorten, Saisonalität, Bezugsquellen und Verarbeitungs-möglichkeiten regionaler Lebensmittel informieren</t>
    </r>
  </si>
  <si>
    <r>
      <rPr>
        <b/>
        <sz val="10"/>
        <color theme="1"/>
        <rFont val="Calibri"/>
        <family val="2"/>
        <scheme val="minor"/>
      </rPr>
      <t>Stärkung der Orte</t>
    </r>
    <r>
      <rPr>
        <sz val="10"/>
        <color theme="1"/>
        <rFont val="Calibri"/>
        <family val="2"/>
        <scheme val="minor"/>
      </rPr>
      <t xml:space="preserve">
• Aktivierung von Nahversorgung als regional eingebettetes Wirtschaftsmodell
• Neue Modelle für eine nachhaltige Sicherung der Nahversorgung sind entstanden, einige davon mit Bezug zu regionalen Produkten – dadurch sollen zumindest 10 neue Beschäftigungsmöglichkeiten im Handel geschaffen werden
• Die Bevölkerung ist für den Wert funktionierender Nahversorgung sensibilisiert AF3.R2 Bündelung kommunaler Energiestrategien
• Kommunale Energiekonzepte sind zu regionalen Lösungen vernetzt
• Schwachstellen im Energiebereich der Gemeinden werden aufgedeckt, und Verbesserungspotentiale identifiziert
• Strukturen und Abläufe zur erfolgreichen Umsetzung von Energieprojekten sind aufgebaut oder verstärkt
• Ein kontinuierlicher Verbesserungsprozess wurde in Gang gesetzt
• Die Mitwirkung der Bevölkerung an energiepolitischen Entscheidungen und Aktivitäten wurde ermöglicht und forciert AF3.R3 Neue Funktionen für Ortskerne finden
• Neue innovative Lösungen zur Attraktivierung und Belebung der Ortskerne sind entstanden – in diesem Zusammenhang sollen auch zumindest 3 neue Beschäftigungsmöglichkeiten (z.B. Leerstandslotsen) geschaffen werden</t>
    </r>
  </si>
  <si>
    <r>
      <rPr>
        <b/>
        <sz val="10"/>
        <color theme="1"/>
        <rFont val="Calibri"/>
        <family val="2"/>
        <scheme val="minor"/>
      </rPr>
      <t>Bildung und LLL</t>
    </r>
    <r>
      <rPr>
        <sz val="10"/>
        <color theme="1"/>
        <rFont val="Calibri"/>
        <family val="2"/>
        <scheme val="minor"/>
      </rPr>
      <t xml:space="preserve">
• Selbstorganisiertes Lernen fördern und unterstützen
• Die Bürger wurden ermutigt, das Lernen selbstständig als wiederkehrende Herausforderung und als Chance für die persönliche Lebensgestaltung anzunehmen
• Entsprechende Lernangebote, die sich an der Lern- und Lebenssituation der Bürger orientieren, beziehen informelle Lernprozesse außerhalb von Bildungseinrichtungen mit ein 
• Berufsorientierung unterstützen
• Um den Übergang in den Arbeitsmarkt erfolgreich zu gestalten, wurden neue Verfahren (z.B. Kompetenzfeststellung) eingeführt
• Es wurden Maßnahmen zur regionalen Berufsorientierung für Jugendliche zur Berufswahlvorbereitung in Zusammenarbeit mit regionalen Arbeitgebern etabliert 
• Bereitschaft für LLL erhöhen und Nutzen kommunizieren
• Maßgeschneiderte Bildungsangebote entstehen durch die Vernetzung unterschiedlicher Einrichtungen aus den Allgemein-, Berufs- und Weiterbildungseinrichtungen, der Kultur-, Sozial- und Jugendarbeit
• Es gibt ein Bildungsinformationssystem (z.B. Bildungskalender)
• Gleiche Chancen im Zugang zu LLL unterstützen
• Einige Bildungsangebote wurden gezielt auf die individuellen Lebensentwürfe der Menschen abgestimmt → Der Lernende rückt in den Mittelpunkt
• Barrieren, die einer Beteiligung am Lebenslangen Lernen entgegenstehen, wurden abgebaut
• Berufliche) Kompetenzportfolios sind in der Region etabliert, und werden u.a. von den regionalen Unternehmen anerkannt und gewünscht 
• Zur Selbstständigkeit ermutigen
• Zielgruppenspezifische Bildungsangebote wurden gemeinsam mit den Bildungsanbietern entwickelt, die auf eine Stärkung der unternehmerischen, fachlichen, methodischen und sozialen Kompetenzen für eine Selbstständigkeit hinzielen
• Die Initiierung eines Mentorensystems unterstützt die Jungunternehmer beim Wirtschaften in der Region</t>
    </r>
  </si>
  <si>
    <r>
      <rPr>
        <b/>
        <sz val="10"/>
        <color theme="1"/>
        <rFont val="Calibri"/>
        <family val="2"/>
        <scheme val="minor"/>
      </rPr>
      <t>Sozialer Zusammenhalt</t>
    </r>
    <r>
      <rPr>
        <sz val="10"/>
        <color theme="1"/>
        <rFont val="Calibri"/>
        <family val="2"/>
        <scheme val="minor"/>
      </rPr>
      <t xml:space="preserve">
• Stärkung des ehrenamtlichen Engagements
• Ehrenamtliches Engagement ist in der öffentlichen Wahrnehmung präsenter
• Frauen, Menschen mit Migrationshintergrund sowie Jugendliche werden mit speziellen Angeboten angesprochen
• Unterstützungsstrukturen für Ehrenamtlichkeit sind verbessert, Begegnungsräume sind geschaffen
• Nachbarschaftshilfe ist als spezieller Ansatz ausgebaut; mehr Personen engagieren sich  
• Impulse zur Integration setzen
• Neue, nachhaltig bestehende und fruchtbare Kooperationen und Verbindungen zwischen Personengruppen und/oder Institutionen und Organisationen zum Thema interkulturelle Kompetenz und Integration sind entstanden
• Es gibt neue Möglichkeiten für Einzelpersonen, mit ihren Ideen und Anliegen an eine größere Gruppe „anzudocken“
• Es gibt im Bildungsbereich neue Angebote für die Stärkung der interkulturellen Kompetenz</t>
    </r>
  </si>
  <si>
    <r>
      <rPr>
        <b/>
        <sz val="10"/>
        <color theme="1"/>
        <rFont val="Calibri"/>
        <family val="2"/>
        <scheme val="minor"/>
      </rPr>
      <t>Paradies, das Gäste einlädt</t>
    </r>
    <r>
      <rPr>
        <sz val="10"/>
        <color theme="1"/>
        <rFont val="Calibri"/>
        <family val="2"/>
        <scheme val="minor"/>
      </rPr>
      <t xml:space="preserve">
• Es gibt eine klare innerregionale Aufgabenteilung und etablierte Abstimmungsmodalitäten zwischen den Tourismusakteuren der Region. 
• Die Tourismusregion Südburgenland betreibt gemeinsames Marketing bei ausgewählten Zielgruppen.
• Die Marke Südburgenland ist bei ausgewählten Zielgruppen besser etabliert.
• Beschäftigte im Tourismus wissen besser über regionale Tourismusangebote Bescheid.
• Es besteht ein vielfältiges, höherwertiges Freizeit- und Tourismusangebot in der Region.
• Touristische Erfolgsmodelle sind breiter am Markt verankert.
• Regionstypische und authentische, familiengeführte Betriebe bereichern das Beherbergungsangebot im Südburgenland.
</t>
    </r>
  </si>
  <si>
    <r>
      <rPr>
        <b/>
        <sz val="10"/>
        <color theme="1"/>
        <rFont val="Calibri"/>
        <family val="2"/>
        <scheme val="minor"/>
      </rPr>
      <t>Boden, der nährt</t>
    </r>
    <r>
      <rPr>
        <sz val="10"/>
        <color theme="1"/>
        <rFont val="Calibri"/>
        <family val="2"/>
        <scheme val="minor"/>
      </rPr>
      <t xml:space="preserve">
• Die (künftigen) KonsumentInnen wissen mehr über landwirtschaftliche Kreisläufe und Leistungen Bescheid.
• KonsumentInnen haben Fertigkeiten erlangt, die eine Verarbeitung regionaler Produkte wahrscheinlicher machen.
• KonsumentInnen werden vermehrt regionale Produkte angeboten.
• Es gibt mehr Landwirtschaftsbetriebe mit neuen/alternativen Einkommensfeldern.
• Der Eigenversorgungsgrad der Region mit regionalen Produkten aus Direktvermarktung ist gestiegen.
• Es gibt neue Fertig- und Halbfertigprodukte auf dem Markt.
</t>
    </r>
  </si>
  <si>
    <r>
      <rPr>
        <b/>
        <sz val="10"/>
        <color theme="1"/>
        <rFont val="Calibri"/>
        <family val="2"/>
        <scheme val="minor"/>
      </rPr>
      <t>Entwicklung und Ausbau von regionalen Wertschöpfungsketten</t>
    </r>
    <r>
      <rPr>
        <sz val="10"/>
        <color theme="1"/>
        <rFont val="Calibri"/>
        <family val="2"/>
        <scheme val="minor"/>
      </rPr>
      <t xml:space="preserve">
- Bestehende Partnerschaften zwischen Land- und Forstwirtschaft, Tourismus und Freizeitwirtschaft, Kulinarik, Natur und Kultur sowie innerhalb der wirtschaftlichen Themenfelder wurden weiterentwickelt (Upgrading).
- Es gibt neue Kooperationsgemeinschaften zwischen den o.a. Sektoren (untereinander) und dem regionalen Handwerk und Gewerbe.
- Die Vernetzung der regionalen Direktvermarkter mit den touristischen Betrieben in der Region hat zugenommen.
- Neue innovative und kooperative Produkte verlängern die Tourismussaisonen (Frühjahr, Herbst).
- Durch neue Geschäftsfelder und Produktlinien konnte die Verringerung der landwirtschaftlichen Haupt- und Nebenerwerbsbetriebe abgeschwächt werden.
- Die Region Hermagor hat sich innerhalb Kärntens als Kulinarikregion (Alpen Adria) etabliert.
- Regionale Vernetzung und Bewusstseinsbildung im Bereich Erneuerbarer Energie hat die Wertschöpfung der heimischen Gewerbebetriebe gestärkt.
- Die Region ist als Vorzeigeregion im Umgang und der Produktion Erneuerbarer Energie überregional anerkannt.
</t>
    </r>
    <r>
      <rPr>
        <b/>
        <sz val="10"/>
        <color theme="1"/>
        <rFont val="Calibri"/>
        <family val="2"/>
        <scheme val="minor"/>
      </rPr>
      <t>Weiterentwicklung der Standortregion Hermagor</t>
    </r>
    <r>
      <rPr>
        <sz val="10"/>
        <color theme="1"/>
        <rFont val="Calibri"/>
        <family val="2"/>
        <scheme val="minor"/>
      </rPr>
      <t xml:space="preserve">
- Eine Organisationsstruktur für ein regionales Standortmarketing wurde aufgebaut.
- Angebote für Zielgruppen innerhalb und außerhalb der Region wurden entwickelt und durch dementsprechende Maßnahmen umgesetzt.
- Neue, an die Region angepasste, Modelle zur Unterstützung von jungen Menschen/potenziellen JungunternehmerInnen wurden entwickelt und umgesetzt.
- Ein erprobtes MentorenInnenprogramm steht potenziellen JungunternehmerInnen zu Verfügung.
- Eine Plattform zur Bearbeitung von überregionalen Standortfragen wurde unter Mitarbeit der Region Hermagor initiiert.
- Belebung bzw. Revitalisierung von Ortskernen.</t>
    </r>
  </si>
  <si>
    <r>
      <rPr>
        <b/>
        <sz val="10"/>
        <color theme="1"/>
        <rFont val="Calibri"/>
        <family val="2"/>
        <scheme val="minor"/>
      </rPr>
      <t>Generationen</t>
    </r>
    <r>
      <rPr>
        <sz val="10"/>
        <color theme="1"/>
        <rFont val="Calibri"/>
        <family val="2"/>
        <scheme val="minor"/>
      </rPr>
      <t xml:space="preserve">
- Es gibt in der Region Hermagor zusätzliche Angebote für die Betreuung von Kleinkindern, Kindern und Jugendlichen.
- Eine regionale Vernetzung von Jugendinitiativen findet regelmäßig statt und gemeinsame Projekte wurden umgesetzt.
- Projekte für ein besseres generationsübergreifendes Zusammenleben auf kommunaler und regionaler Ebene wurden durchgeführt.
- Die Nachbarschaftshilfe (incl. Mobilitätsangebote) wurde von einem gemeindeübergreifenden Projekt auf weitere Gemeinden in der Region erweitert.
- Maßnahmen zur Optimierung des Ehrenamtes wurden in den Gemeinden gesetzt.
</t>
    </r>
    <r>
      <rPr>
        <b/>
        <sz val="10"/>
        <color theme="1"/>
        <rFont val="Calibri"/>
        <family val="2"/>
        <scheme val="minor"/>
      </rPr>
      <t>Migration, Integration, Diversität, Gender</t>
    </r>
    <r>
      <rPr>
        <sz val="10"/>
        <color theme="1"/>
        <rFont val="Calibri"/>
        <family val="2"/>
        <scheme val="minor"/>
      </rPr>
      <t xml:space="preserve">
- Die Willkommenskultur für zugewanderte Personen hat sich in allen Gemeinden deutlich verbessert.
- Angebote für eine interkulturelles „Miteinander“ wurden in der Region Hermagor entwickelt und umgesetzt.
- Die Gemeinden wissen über die Gründe der abgewanderten BürgerInnen Bescheid und bleiben bei Bedarf mit ihnen im Kontakt.
- Für Menschen mit Behinderung und ihr familiäres Umfeld gibt es regionale AnsprechpartnerInnen und -stellen und ein adäquates Weiterbildungsprogramm.
- Frauen haben die Möglichkeit, sich bei der regionalen Vernetzung stärker zu beteiligen.
- An die Region angepasste Teilzeitmodelle für Frauen wurden mit einheimischen Betrieben entwickelt und umgesetzt.
</t>
    </r>
    <r>
      <rPr>
        <b/>
        <sz val="10"/>
        <color theme="1"/>
        <rFont val="Calibri"/>
        <family val="2"/>
        <scheme val="minor"/>
      </rPr>
      <t>Stärkung des endogenen Potenzials, Lebenslanges Lernen</t>
    </r>
    <r>
      <rPr>
        <sz val="10"/>
        <color theme="1"/>
        <rFont val="Calibri"/>
        <family val="2"/>
        <scheme val="minor"/>
      </rPr>
      <t xml:space="preserve">
- Eine Vernetzungsplattform der regionalen Bildungseinrichtungen wurde gegründet, die eine Informations- und Koordinationsfunktion übernimmt.
- Bewährte und neu entwickelte Angebote für die persönliche und berufliche Weiterentwicklung wurden konzipiert und umgesetzt.
- Die Vernetzung mit den jungen abgewanderten Menschen wurde durch Aktivitäten auf kommunaler und regionaler Ebene aufgebaut/intensiviert.
- In regelmäßigen Abständen wurden in der Region Beteiligungsprozesse zu den verschiedensten Themen durchgeführt.</t>
    </r>
  </si>
  <si>
    <r>
      <rPr>
        <b/>
        <sz val="10"/>
        <color theme="1"/>
        <rFont val="Calibri"/>
        <family val="2"/>
        <scheme val="minor"/>
      </rPr>
      <t>Grenzüberschreitender Netzwerkaufbau und Know-How Transfer</t>
    </r>
    <r>
      <rPr>
        <sz val="10"/>
        <color theme="1"/>
        <rFont val="Calibri"/>
        <family val="2"/>
        <scheme val="minor"/>
      </rPr>
      <t xml:space="preserve">
- Es gibt eine funktionierende Netzwerkstruktur zwischen den drei LAG-Managements.
- Die LAG-Managements haben für die operative Tätigkeit eine eigene Geschäftsordnung erarbeitet, in der die Abläufe, Kompetenzen, Rahmenbedingungen und Aufgaben definiert sind.
- Die LAG-Managements haben Jahresarbeitsprogramme in Kooperation mit den Leitern der thematischen Arbeitskreise erstellt.
- Periodisch stattgefundene grenzüberschreitende Arbeitskreise haben die Themen für potenzielle Projektumsetzungen aufbereitet und gemeinsame Projektumsetzungen unterstützt.
- Ein grenzüberschreitendes Entscheidungsgremium „Projektauswahlgremium PAG“ (Zusammensetzung aus öffentlichen und nicht öffentlichen VertreterInnen) ist installiert. Projektvorhaben werden diskutiert und nach gemeinsam festgelegten Projektauswahlkriterien beschlossen. Zusätz-lich dient diese Plattform als Kommunikationsplattform für die verschiedensten Themenbereiche, gemeinsamen Herausforderungen u.v.m.
- Grenzüberschreitende BürgermeisterInnenkonferenzen finden im Zwei-Jahresrhythmus statt.
- Zur Optimierung des Wissens- und Erfahrungsaustausches finden gemeinsam organisierte Versammlungen der VertreterInnen aller CLLD-Regionen (Österreich/Italien) statt.
</t>
    </r>
    <r>
      <rPr>
        <b/>
        <sz val="10"/>
        <color theme="1"/>
        <rFont val="Calibri"/>
        <family val="2"/>
        <scheme val="minor"/>
      </rPr>
      <t>Intelligentes Wachstum – Bildung und Innovation</t>
    </r>
    <r>
      <rPr>
        <sz val="10"/>
        <color theme="1"/>
        <rFont val="Calibri"/>
        <family val="2"/>
        <scheme val="minor"/>
      </rPr>
      <t xml:space="preserve">
- Es wurden neue grenzübergreifende Sommer- und Winterangebote entwickelt und umgesetzt.
- Grenzüberschreitende Marketingkooperationen haben die Zielgruppenansprache erweitert.
- Kooperationen im bäuerlichen Tourismus haben die Wertschöpfung über die Grenzen hinweg gesteigert.
- Kulinarische Produkte wurden gemeinsam vermarktet.
- Die Vermarktung der landwirtschaftlichen Produkte in der Gastronomie und den Hotels wurde gesteigert.
- Berufliche Aus- und Weiterbildung auf betrieblicher Ebene ermöglichten einen grenzüberschreitenden Austausch.
</t>
    </r>
    <r>
      <rPr>
        <b/>
        <sz val="10"/>
        <color theme="1"/>
        <rFont val="Calibri"/>
        <family val="2"/>
        <scheme val="minor"/>
      </rPr>
      <t>Nachhaltiges Wachstum – Natur- und Kulturraum / Erreichbarkeit</t>
    </r>
    <r>
      <rPr>
        <sz val="10"/>
        <color theme="1"/>
        <rFont val="Calibri"/>
        <family val="2"/>
        <scheme val="minor"/>
      </rPr>
      <t xml:space="preserve">
- Gemeinsame Aktivitäten zu den Themen Umweltschutz, Erhalt des Naturraumes haben die Sensibilisierung der einheimischen Bevölkerung gesteigert.
- Kooperationen zwischen Landwirtschaft, Tourismus, Alpenvereine u.a.m. wurden umgesetzt.
- Ein grenzüberschreitender Geopark wurde entwickelt und errichtet.
- Kultureinrichtungen und –initiativen haben gemeinsame Veranstaltungen durchgeführt.
- Die Vernetzung von Kultureinrichtungen findet laufend statt.
- Die Erreichbarkeit alternativen, nachhaltigen Verkehrsmitteln wurde in der CLLD-Region erleichtert.
</t>
    </r>
    <r>
      <rPr>
        <b/>
        <sz val="10"/>
        <color theme="1"/>
        <rFont val="Calibri"/>
        <family val="2"/>
        <scheme val="minor"/>
      </rPr>
      <t>Integratives Wachstum – Generationen, Integration und Eingliederung in den Arbeitsmarkt</t>
    </r>
    <r>
      <rPr>
        <sz val="10"/>
        <color theme="1"/>
        <rFont val="Calibri"/>
        <family val="2"/>
        <scheme val="minor"/>
      </rPr>
      <t xml:space="preserve">
- In der CLLD-Region sind die Chancengleichheit, Diversität und Barrierefreiheit wichtige Themen im grenzübergreifenden Zusammenarbeiten.
- Know-How Austausch und bedarfsorientierte Maßnahmen für Kinderbetreuung, Pflege von Angehörigen und damit einhergehende innovative Mobilitätslösungen ermöglichten es vor allem Frauen in das Erwerbsleben (wieder) einzusteigen.
- Innovative Schul-, Lehrlingsprojekte und Maßnahmen für Arbeitssuchende haben zur Qualifizierung und Wiedereingliederung in den Arbeitsmarkt geführt</t>
    </r>
  </si>
  <si>
    <r>
      <rPr>
        <b/>
        <sz val="10"/>
        <color theme="1"/>
        <rFont val="Calibri"/>
        <family val="2"/>
        <scheme val="minor"/>
      </rPr>
      <t xml:space="preserve">Folgende Resultate werden bis zum Ende der Programmperiode angestrebt: </t>
    </r>
    <r>
      <rPr>
        <sz val="10"/>
        <color theme="1"/>
        <rFont val="Calibri"/>
        <family val="2"/>
        <scheme val="minor"/>
      </rPr>
      <t xml:space="preserve">
• Sektorübergreifende und grenzüberschreitende Wertschöpfungspartnerschaften zwischen Unternehmen, Interessenvertretungen, Gebietskörperschaften, Bildungsinstitutionen und dem Regionalmanagement zur Unterstützung bei Innovationen, Lehrlingsausbildung, Vernetzung von Bildungs- und Forschungseinrichtungen mit KMUs, wurden initiiert und etabliert (GZ, LLL, J). 
• Ein interkommunaler Qualitätsstandort für produktions- und technologieaffine Betriebe wurde ausgewählt und eine gemeindeübergreifende Standortentwicklung wurde eingeleitet. 
• Die Leaderregion Villach-Umland kooperiert mit den Leader Regionen kärnten:mitte, Nockregion-Oberkärnten und Region Holzwelt Murau im Bereich Holz und seine Wertschöpfungskette – z.B. ARGE Nockholz wurde ausgeweitet und der Bekanntheitsgrad der Marke wurde erhöht. 
• Innovative regionale Holzprodukte haben die regionale Wertschöpfungskette Holz gestärkt. 
• Bestehende regionale Wertschöpfungsketten zwischen Landwirtschaft, Lebensmittelverarbeitung, Naturparks, Tourismus und Vermarktung wurden ausgebaut und neue wurden entwickelt. 
• Die Zahl der Übernachtungen in der Sommersaison ist wieder gewachsen. 
• Die Zahl der Übernachtungen in der Wintersaison hat weiter zugenommen. 
• Die Zahl der Vollbelegungstage von gewerblichen Unterkünften ist gestiegen. 
• Der Bekanntheitsgrad der Region als touristische Dreiländerregion mit ihrem vielfältigen touristischen Angeboten in Kombination mit Natur, Sport, Bewegung, Gesundheit, Kultur, Bildung und Seminaren / Kongressen ist gestiegen. 
</t>
    </r>
  </si>
  <si>
    <r>
      <rPr>
        <b/>
        <sz val="10"/>
        <color theme="1"/>
        <rFont val="Calibri"/>
        <family val="2"/>
        <scheme val="minor"/>
      </rPr>
      <t xml:space="preserve">Stärkung des Ressourcen- und Umweltbewusstseins in der Region 
ad 1) Förderung des Klimaschutzes in der Region: </t>
    </r>
    <r>
      <rPr>
        <sz val="10"/>
        <color theme="1"/>
        <rFont val="Calibri"/>
        <family val="2"/>
        <scheme val="minor"/>
      </rPr>
      <t xml:space="preserve">
Das Bewusstsein der Bevölkerung, der ansässigen Betriebe und der Gemeinden für die Notwendigkeit des Klimaschutzes hat sich erhöht. 
</t>
    </r>
    <r>
      <rPr>
        <b/>
        <sz val="10"/>
        <color theme="1"/>
        <rFont val="Calibri"/>
        <family val="2"/>
        <scheme val="minor"/>
      </rPr>
      <t xml:space="preserve">ad 2) Sicherung regionaler und nachhaltiger Mobilität und Reduktion des Pendlerverkehrs: </t>
    </r>
    <r>
      <rPr>
        <sz val="10"/>
        <color theme="1"/>
        <rFont val="Calibri"/>
        <family val="2"/>
        <scheme val="minor"/>
      </rPr>
      <t xml:space="preserve">
Durch die Schaffung geeigneter Reisemöglichkeiten und klimafreundlicher Verkehrsmittel gibt es „CO2 neut-rale“ Tourismuserlebnisse. Es gibt ein funktionierendes e-CarSharing Modell mit vernetzten Standorten und das Radwegenetz in der Region ist verdichtet bzw. es sind ausreichend Radabstellanlagen vorhanden. In diesem Zusammenhang gibt es auch funktionierende multimodale Schnittstellen (Bahn, Bus, Rad,…). Generell sind die gemeinschaftliche Fahrzeugnutzung sowie die Nutzung öffentlicher Verkehrsmittel (z.B. durch Carsharing, Park&amp;Drive) in der Region gestiegen. 
</t>
    </r>
    <r>
      <rPr>
        <b/>
        <sz val="10"/>
        <color theme="1"/>
        <rFont val="Calibri"/>
        <family val="2"/>
        <scheme val="minor"/>
      </rPr>
      <t xml:space="preserve">
Erhaltung des regionalen Natur- und Kulturerbes
ad 1) Schutz der Kulturlandschaft und der ökologischen Funktionsfähigkeit von Schwarza und Piesting: </t>
    </r>
    <r>
      <rPr>
        <sz val="10"/>
        <color theme="1"/>
        <rFont val="Calibri"/>
        <family val="2"/>
        <scheme val="minor"/>
      </rPr>
      <t xml:space="preserve">
Die landschaftsprägenden Streuobstwiesen sind gesichert und Rekultivierung wird gefördert. Außerdem ist der Schwarzföhrenbestand gesichert und die ökologische Funktionsfähigkeit von Schwarza und Piesting gesichert.
</t>
    </r>
    <r>
      <rPr>
        <b/>
        <sz val="10"/>
        <color theme="1"/>
        <rFont val="Calibri"/>
        <family val="2"/>
        <scheme val="minor"/>
      </rPr>
      <t xml:space="preserve">ad 2) Stärkung des regionalen Kulturerbes und des Bewusstseins dafür: </t>
    </r>
    <r>
      <rPr>
        <sz val="10"/>
        <color theme="1"/>
        <rFont val="Calibri"/>
        <family val="2"/>
        <scheme val="minor"/>
      </rPr>
      <t xml:space="preserve">
Das rege kulturelle Leben in der Region Niederösterreich Süd wird laufend erweitert sowie professionell und gemeinsam vermarktet. Ein Kulturcoach wurde installiert. Der kulturtouristische Masterplan ist vom Kulturcoach umgesetzt ebenso wie der Managementplan zur Welterbestätte Semmering Eisenbahn.
</t>
    </r>
    <r>
      <rPr>
        <b/>
        <sz val="10"/>
        <color theme="1"/>
        <rFont val="Calibri"/>
        <family val="2"/>
        <scheme val="minor"/>
      </rPr>
      <t xml:space="preserve">Ausbau alternativer Energienutzung und Förderung regionaler Energieeffizienz 
ad 1) Ausbau der Energiemodellregion Niederösterreich Süd: </t>
    </r>
    <r>
      <rPr>
        <sz val="10"/>
        <color theme="1"/>
        <rFont val="Calibri"/>
        <family val="2"/>
        <scheme val="minor"/>
      </rPr>
      <t xml:space="preserve">
Die regionale Energieeffizienz wurde gesteigert. Die Energiemodellregion Niederösterreich Süd wird weitergeführt und besteht auch un-abhängig von Förderungen. 
</t>
    </r>
    <r>
      <rPr>
        <b/>
        <sz val="10"/>
        <color theme="1"/>
        <rFont val="Calibri"/>
        <family val="2"/>
        <scheme val="minor"/>
      </rPr>
      <t xml:space="preserve">ad 2) Ausbau erneuerbarer Energien in der Region: </t>
    </r>
    <r>
      <rPr>
        <sz val="10"/>
        <color theme="1"/>
        <rFont val="Calibri"/>
        <family val="2"/>
        <scheme val="minor"/>
      </rPr>
      <t xml:space="preserve">
Der Anteil erneuerbarer Energien und alternati-ver Energieträger an der regionalen Strom-, Wärme-, und Treibstofferzeugung ist erhöht</t>
    </r>
  </si>
  <si>
    <r>
      <rPr>
        <b/>
        <sz val="10"/>
        <color theme="1"/>
        <rFont val="Calibri"/>
        <family val="2"/>
        <scheme val="minor"/>
      </rPr>
      <t xml:space="preserve">Förderung der regionalen Wohn- und Lebensqualität 
ad 1) Erweiterung des regionalen Bildungsangebotes: </t>
    </r>
    <r>
      <rPr>
        <sz val="10"/>
        <color theme="1"/>
        <rFont val="Calibri"/>
        <family val="2"/>
        <scheme val="minor"/>
      </rPr>
      <t xml:space="preserve">
Es gibt genügend Bildungsangebote zur Förderung von Beschäftigungsmöglichkeiten in der Region und im Sozialbereich. Ein periodisch stattfindendes Lernfest (jedes 2. Jahr) ist etabliert und die kleinregionalen Bildungskalender/ eine Bildungsdatenbank werden weitergeführt 
</t>
    </r>
    <r>
      <rPr>
        <b/>
        <sz val="10"/>
        <color theme="1"/>
        <rFont val="Calibri"/>
        <family val="2"/>
        <scheme val="minor"/>
      </rPr>
      <t xml:space="preserve">ad 2) Verbesserung der Nahversorgungsstrukturen: </t>
    </r>
    <r>
      <rPr>
        <sz val="10"/>
        <color theme="1"/>
        <rFont val="Calibri"/>
        <family val="2"/>
        <scheme val="minor"/>
      </rPr>
      <t xml:space="preserve">
Flexible Nahversorgungsstrukturen sind etabliert und es wurden drei Reparatur-Cafes in der Region eingerichtet 
</t>
    </r>
    <r>
      <rPr>
        <b/>
        <sz val="10"/>
        <color theme="1"/>
        <rFont val="Calibri"/>
        <family val="2"/>
        <scheme val="minor"/>
      </rPr>
      <t xml:space="preserve">ad 3) Förderung für Mädchen und Frauen: </t>
    </r>
    <r>
      <rPr>
        <sz val="10"/>
        <color theme="1"/>
        <rFont val="Calibri"/>
        <family val="2"/>
        <scheme val="minor"/>
      </rPr>
      <t xml:space="preserve">
Das regionale Frauennetzwerk ist gestärkt. Die Voraussetzungen zur Gesundheitsverbesserung von Migrantinnen sind geschaffen 
</t>
    </r>
    <r>
      <rPr>
        <b/>
        <sz val="10"/>
        <color theme="1"/>
        <rFont val="Calibri"/>
        <family val="2"/>
        <scheme val="minor"/>
      </rPr>
      <t>ad 4) Stärkung des Regionsbewusstseins:</t>
    </r>
    <r>
      <rPr>
        <sz val="10"/>
        <color theme="1"/>
        <rFont val="Calibri"/>
        <family val="2"/>
        <scheme val="minor"/>
      </rPr>
      <t xml:space="preserve">
 Das Regionsbewusstsein bei Zugezogenen ist gefestigt 
</t>
    </r>
    <r>
      <rPr>
        <b/>
        <sz val="10"/>
        <color theme="1"/>
        <rFont val="Calibri"/>
        <family val="2"/>
        <scheme val="minor"/>
      </rPr>
      <t xml:space="preserve">Etablierung als inklusive Region
ad 1) Schaffung von beruflichen Entfaltungsmöglichkeiten für Jugendliche und junge Erwachsene: </t>
    </r>
    <r>
      <rPr>
        <sz val="10"/>
        <color theme="1"/>
        <rFont val="Calibri"/>
        <family val="2"/>
        <scheme val="minor"/>
      </rPr>
      <t xml:space="preserve">
Berufliche Entfaltungsmöglichkeiten für Junge haben sich verbessert. In Zusammenarbeit von Schule und Wirtschaft entstehen regionale Fachkräftepools und das Mentoring ist etabliert und wird genutzt. Außerdem gibt es leistbare Startwohnungen für junge Erwachsene 
</t>
    </r>
    <r>
      <rPr>
        <b/>
        <sz val="10"/>
        <color theme="1"/>
        <rFont val="Calibri"/>
        <family val="2"/>
        <scheme val="minor"/>
      </rPr>
      <t xml:space="preserve">ad 2) Unterstützung generationsübergreifender und integrationsfördernder Initiativen: </t>
    </r>
    <r>
      <rPr>
        <sz val="10"/>
        <color theme="1"/>
        <rFont val="Calibri"/>
        <family val="2"/>
        <scheme val="minor"/>
      </rPr>
      <t xml:space="preserve">
Vereine sind aktiv am gesellschaftlichen Leben in den Gemeinden beteiligt und es gibt innovative Wohnformen für alle Generationen. Schulungen zum Thema altersgerechte Arbeitsplätze und Arbeitszeitmodelle sowie Produkte für Ältere werden angeboten. Die Zuwanderer mit Migrationshintergrund werden als Potenzial für die Region gesehen 
</t>
    </r>
    <r>
      <rPr>
        <b/>
        <sz val="10"/>
        <color theme="1"/>
        <rFont val="Calibri"/>
        <family val="2"/>
        <scheme val="minor"/>
      </rPr>
      <t>ad 3) Integration Älterer und Menschen mit Behinderung in das Gemeinschaftsleben</t>
    </r>
    <r>
      <rPr>
        <sz val="10"/>
        <color theme="1"/>
        <rFont val="Calibri"/>
        <family val="2"/>
        <scheme val="minor"/>
      </rPr>
      <t>: 
Die Integration Älterer in das Gemeinschaftsleben ist sichergestellt. Regionale Einrichtungen und Anlagen sind baulich universell gestaltet und können von allen Bevölkerungsgruppen gleichwertig genutzt werden</t>
    </r>
  </si>
  <si>
    <r>
      <rPr>
        <b/>
        <sz val="10"/>
        <color theme="1"/>
        <rFont val="Calibri"/>
        <family val="2"/>
        <scheme val="minor"/>
      </rPr>
      <t xml:space="preserve"> Stärkung der regionalen Wirtschaft und der Land- und Forstwirtschaft</t>
    </r>
    <r>
      <rPr>
        <sz val="10"/>
        <color theme="1"/>
        <rFont val="Calibri"/>
        <family val="2"/>
        <scheme val="minor"/>
      </rPr>
      <t xml:space="preserve">
Durch die Vernetzung von regionalen Klein- und Kleinstunternehmen mit regionalem Arbeitskräftepotential gibt es am Ende der Periode ein Bündel von Aktivitäten zur Verbindung von regionalen Unternehmen mit regionalem Arbeitskräftepotential. 
Durch die Entwicklung, Umsetzung und Vertiefung regionaler Kooperationen gibt es 2023 neue Kooperationen der regionalen Betriebe (Produktionsbetriebe, Handel, LW, etc. ). 
Durch die Unterstützung bei Betriebsweiterführungen in Wirtschaft und Land- und Forstwirtschaft gibt es am Ende der Periode ein Bündel von Maßnahmen zur Unterstützung der Weiterführung von regionalen wirtschaftlichen und land- und forstwirtschaftlichen Betrieben. 
Durch die Entwicklung von neuen Produkten und Produktkombinationen gibt es 2023 eine Anzahl von neu-en regionalen Produkten und Produktkombinationen auf dem Markt. 
Durch die Bewusstseinsbildung von Jugendlichen für die Wertschätzung von handwerklichen, sozialen und landwirtschaftlichen Berufen gibt es am Ende der Periode eine Steigerung der Wertschätzung von Jugendlichen für handwerkliche, soziale und landwirtschaftliche Berufe. 
Durch die Forcierung bedarfsorientierter Arbeitszeitmodelle gibt es 2023 ein Bündel von Maßnahmen zur Unterstützung der Work-Life-Balance von ArbeitnehmerInnen.
</t>
    </r>
    <r>
      <rPr>
        <b/>
        <sz val="10"/>
        <color theme="1"/>
        <rFont val="Calibri"/>
        <family val="2"/>
        <scheme val="minor"/>
      </rPr>
      <t>Aufwertung des regionalen Tourismus- und Freizeitangebotes</t>
    </r>
    <r>
      <rPr>
        <sz val="10"/>
        <color theme="1"/>
        <rFont val="Calibri"/>
        <family val="2"/>
        <scheme val="minor"/>
      </rPr>
      <t xml:space="preserve">
Durch die Produktentwicklung von touristischen Angeboten gibt es 2023 ein Bündel von neuen touristischen Angeboten. 
Durch die gezielte regionale und überregionale Vermarktung der touristischen Angebote gibt es 2023 ein Bündel von Aktivitäten zur Bewerbung regionaler touristischer Angebote. 
Um dem Brain-Drain von qualifizierten, jungen TouristikerInnen entgegenzuwirken gibt es bis 2023 Initiativen zur Motivation junger TouristikerInnen zum Verbleib in der regionalen Tourismusbranche
</t>
    </r>
    <r>
      <rPr>
        <b/>
        <sz val="10"/>
        <color theme="1"/>
        <rFont val="Calibri"/>
        <family val="2"/>
        <scheme val="minor"/>
      </rPr>
      <t>Ausbau der Wärme- und Stromversorgung aus erneuerbaren Energien und Förderung des Energiesparens und der Energieeffizienz</t>
    </r>
    <r>
      <rPr>
        <sz val="10"/>
        <color theme="1"/>
        <rFont val="Calibri"/>
        <family val="2"/>
        <scheme val="minor"/>
      </rPr>
      <t xml:space="preserve">
Durch den Ausbau der erneuerbaren Energien in der Region und durch Energieeinsparungen ist der der Gesamt-Energiebedarf der Region 2023 verstärkt durch erneuerbare Energien gedeckt. 
Durch bewusstseinsbildende Aktivitäten gibt es ein Bündel von Maßnahmen, die das Wissen von Jugendlichen und Technikfernen zu den Themen Energieeffizienz und Energiesparen steigern.</t>
    </r>
  </si>
  <si>
    <r>
      <rPr>
        <b/>
        <sz val="10"/>
        <color theme="1"/>
        <rFont val="Calibri"/>
        <family val="2"/>
        <scheme val="minor"/>
      </rPr>
      <t xml:space="preserve">Stärkung des Ressourcen- und Umweltbewusstseins in der Region </t>
    </r>
    <r>
      <rPr>
        <sz val="10"/>
        <color theme="1"/>
        <rFont val="Calibri"/>
        <family val="2"/>
        <scheme val="minor"/>
      </rPr>
      <t xml:space="preserve">
Ad 1. Förderung der nachhaltigen Flächennutzung in der Region: Das Verhalten der Gemeinden in Bezug auf die Wichtigkeit nachhaltiger Flächennutzung in der Region hat sich verbessert. Es gibt ein professionelles Wohnortmarketing. 
Ad 2: Förderung des Klimaschutzes in der Region: Das Bewusstsein der Bevölkerung und der Gemeinden für die Notwendigkeit des Klimaschutzes hat sich verbessert 
</t>
    </r>
    <r>
      <rPr>
        <b/>
        <sz val="10"/>
        <color theme="1"/>
        <rFont val="Calibri"/>
        <family val="2"/>
        <scheme val="minor"/>
      </rPr>
      <t xml:space="preserve">
Sicherung der regionalen Mobilität </t>
    </r>
    <r>
      <rPr>
        <sz val="10"/>
        <color theme="1"/>
        <rFont val="Calibri"/>
        <family val="2"/>
        <scheme val="minor"/>
      </rPr>
      <t xml:space="preserve">
Ad 1. Verkehrssparen und Reduktion der CO2-Emissionen: Die regionale E-Mobilität-Infrastruktur wurde vernetzt und ausgebaut. Das öffentliche Verkehrsnetz in der Region wurde vernetzt und attraktiviert. Die Radinfrastruktur in der Region ist durch Lückenschlüsse sichergestellt. Durch die Schaffung geeigneter Reisemöglichkeiten und klimafreundlicher Verkehrsmittel gibt es „CO2 neutrale“ Tourismuserlebnisse. Gemeinschaftliche Fahrzeugnutzung sowie die Nutzung öffentlicher Verkehrsmittel (z.B. durch CarSharing, Park&amp;Drive) ist in der Region gestiegen. Die Empfehlungen für die praktische Umsetzung von kleinräumigen Mobilitätsangeboten wurden berücksichtigt. 
</t>
    </r>
    <r>
      <rPr>
        <b/>
        <sz val="10"/>
        <color theme="1"/>
        <rFont val="Calibri"/>
        <family val="2"/>
        <scheme val="minor"/>
      </rPr>
      <t xml:space="preserve">
Erhaltung des regionalen Natur- und Kulturerbes und zum Schutz der Kulturlandschaft</t>
    </r>
    <r>
      <rPr>
        <sz val="10"/>
        <color theme="1"/>
        <rFont val="Calibri"/>
        <family val="2"/>
        <scheme val="minor"/>
      </rPr>
      <t xml:space="preserve">
Ad 1. Erhaltung der Biodiversität und Weiterentwicklung der Naturerbes: Es ist ein Beitrag zum Er-halt regionaler Biodiversität geleistet. Die landschaftsprägenden Streuobstwiesen mit Apfelbäumen in der Buckligen Welt sind gesichert. 
Ad 2. Stärkung des Bewusstseins für regionales Natur- und Kulturerbe und Geschichte: Das regionale Bewusstsein, das Wissen über und das Verhalten für das Natur- und Kulturerbe ist gestärkt – Zielgruppe sind vorrangig Jugendliche. Ein Online Regionsarchiv ist etabliert.</t>
    </r>
  </si>
  <si>
    <r>
      <rPr>
        <b/>
        <sz val="10"/>
        <color theme="1"/>
        <rFont val="Calibri"/>
        <family val="2"/>
        <scheme val="minor"/>
      </rPr>
      <t>Erdöl- und Erdgasfreie Wärme im Römerland Carnuntum umsetzen</t>
    </r>
    <r>
      <rPr>
        <sz val="10"/>
        <color theme="1"/>
        <rFont val="Calibri"/>
        <family val="2"/>
        <scheme val="minor"/>
      </rPr>
      <t xml:space="preserve"> 
• Es kommt zu einer Stärkung der regionalen land- und forstwirtschaftlichen AkteurInnen durch Anhebung des Bedarfes an deren Produkten (z.B. Energieholz) 
• Es gibt einen Katalog an umzusetzenden Maßnahmen inkl. Bewertung, Ausmaß, Kosten, welche in den darauffolgenden Jahren je nach den finanziellen Möglichkeiten in den einzelnen Gemein-den/bei der Bevölkerung umgesetzt werden können 
• Es kommt zu einer Steigerung der Lebensqualität der Bevölkerung aufgrund des Umstiegs auf umweltfreundliche Heizsysteme 
• Der Anteil an Solaranlagen in der Region hat sich erhöht. Dadurch kommt es zu einer Steigerung der Eigenversorgung 
• Durch gemeindeübergreifende Zusammenarbeit kommt es zur Realisierung und zum Betrieb von Projekten die mehreren Gemeinden Vorteile bringen (Einkaufsgemeinschaften, alternative Finanzierungsformen, …) 
</t>
    </r>
    <r>
      <rPr>
        <b/>
        <sz val="10"/>
        <color theme="1"/>
        <rFont val="Calibri"/>
        <family val="2"/>
        <scheme val="minor"/>
      </rPr>
      <t xml:space="preserve">
Natur- und Kulturlandschaft schützen und erhalten </t>
    </r>
    <r>
      <rPr>
        <sz val="10"/>
        <color theme="1"/>
        <rFont val="Calibri"/>
        <family val="2"/>
        <scheme val="minor"/>
      </rPr>
      <t xml:space="preserve">
• ad 1: Es kommt in der Region zu einer Fokussierung auf die multifunktionale Nutzung von Landschaften und Umweltressourcen (MUFLAN). Dadurch wird die Natur- und Kulturlandschaft geschützt obwohl sie für verschiedenste touristische und wirtschaftliche Zwecke genutzt wird.</t>
    </r>
  </si>
  <si>
    <r>
      <rPr>
        <b/>
        <sz val="10"/>
        <color theme="1"/>
        <rFont val="Calibri"/>
        <family val="2"/>
        <scheme val="minor"/>
      </rPr>
      <t xml:space="preserve">Regionale Identität und Zusammenhalt stärken </t>
    </r>
    <r>
      <rPr>
        <sz val="10"/>
        <color theme="1"/>
        <rFont val="Calibri"/>
        <family val="2"/>
        <scheme val="minor"/>
      </rPr>
      <t xml:space="preserve">
• ad 1: Die Kooperationsbereitschaft unter den Gemeinden des Römerland Carnuntum ist gestiegen. Es werden vermehrt Aktivitäten in und mit Mitgliedsgemeinden durchgeführt 
Die regionale Öffentlichkeitsarbeit ist ein wesentlicher Bestandteil der LEADER Kommunikationsarbeit in der Region. Dadurch ist der Bekanntheitsgrad der Region Römerland Carnuntum nochmals gestiegen 
• ad 2: Die Römerland Carnuntum Akademie ist als eigenständige operative Einheit etabliert und beschäftigt sich mit der Vernetzung und inhaltlichen Weiterentwicklung von Themen wie Bildung, Lebensqualität &amp; Gesundheit, Jugend, Demografie, Frauen, Barrierefreiheit, Sucht,…)
</t>
    </r>
  </si>
  <si>
    <t xml:space="preserve">Es gibt ein oder mehrere Leitprodukte in der Region. Diese wurden etabliert und anschließend unter dem Thema Genuss und Kulinarik beworben. Zum Aufbau dieses Produktes ist es sinnvoll, mit Nachbarregionen ein gemeinsames Kooperationsprojekt zu entwickeln, es besteht aber auch die Möglichkeit, eine bereits bestehende Marke und ein bereits beworbenes Produkt in die Region zu bringen und/oder zu etablieren (weitere Details zu einem Projekt sind in Kapitel 3.3.6 zu finden). In diesem Zuge wurde der Auftritt außerhalb der Region in Kooperation und branchenübergreifender Vernetzung mit anderen Betrieben und Regionen – vor allem weinviertelweit - umgesetzt. 
Genutzte Kellergassen bieten Weinbauern die Möglichkeit, ihre Produkte direkt zum Kunden zu bringen und zu verkaufen. Das Ziel ist erreicht, wenn eine der vielen Kellergassen in der Region belebt wurde, damit in dieser Veranstaltungen etc. stattfinden. Ein zweites Vorhaben ist die thematische Gestaltung einer Kellergasse. Dabei ist in der Region mindestens eine Kellergasse zu einem regionstypischen und geeigneten Thema umgestaltet, genutzt und beworben. Somit entsteht ein Zusatznutzen für den regionalen Ausflugstourismus. 
Im Laufe der LEADER-Periode werden auch Landwirte bei der Erschließung neuer Betriebszweige unterstützt. Auf Grund der begrenzt zur Verfügung stehenden Mittel liegt dabei das Schwergewicht auf die Umsetzung und Unterstützung von besonders innovativen (Investitions-) Projekten in der Region oder auf solche, die einen überragenden, regionalen Einfluss haben und die regionale Bevölkerung überproportional aktivieren. Auch müssen die Betriebe durch Qualitätssicherung und Vermarktung regionaler Produkte wettbewerbsfähiger werden. Natürlich kommt auch dem Aufbau von Kooperationen für landwirtschaftliche Produkte große Bedeutung zu. Diese Kooperationen betreffen einerseits Landwirte untereinander, wenn diese zum Beispiel eine gemeinsame Vermarktungsschiene aufbauen und andererseits steht aber auch die Kooperation zwischen Landwirten als Produzenten und der regionalen Bevölkerung als Konsumenten im Vordergrund. Durch derartige Kooperationen ist es gelungen, den Absatz landwirtschaftlicher Produkte in der Region und auch außerhalb der Region aufzubauen und sicherzustellen. Die Stärkung, der Ausbau und die Vernetzung der Wochen- und Bauernmärkte in der LEADER-Region ist ebenfalls ein Ziel. Dabei werden zwei Grundrichtungen verfolgt: einerseits sollen die bestehenden Märkte besser miteinander vernetzt werden und auch darauf hingearbeitet werden, dass bei diesen Märkten die gesamte Produktepalette angeboten wird, die von den Kunden erwartet wird. Andererseits könnten bei Bedarf auch neue Absatzmöglichkeiten aufgebaut und beworben werden. Dies entspricht dem derzeit wiedererstarkten Regionsbewusstsein von. 
Im Bereich Tourismus ist vorrangig der Ausflugstourismus gestärkt worden. Dieser ist bereits in der Region vorhanden, wurde aber verstärkt ausgebaut. Am Ende der Periode ist die Qualität und die Quantität des Nächtigungsangebots gestiegen, da auch bei vielen Beherbergungsbetrieben Verbesserungsbedarf umgesetzt wurde. Die Ausweitung des touristischen Angebotes wurde unterstützt (z. B. Advent in der Kellergasse…). Hier fand einerseits eine Vernetzung der bestehenden Angebote miteinander statt und die Bewerbung wurde verbessert. Andererseits wurden neue Angebote geschaffen, die attraktiv für Besucher sind. Dadurch ist die Region als attraktives Ausflugsziel und Wochenendziel bekannter geworden. </t>
  </si>
  <si>
    <t>In Bezug auf touristische Belange werden während der LEADER-Periode auch bewusstseinsbildende Maßnahmen durchgeführt. Damit ist nicht die Bewerbung der Angebote gemeint, sondern die Zielgruppe sind die Bürgerinnen und Bürger der Region sowie die Anbieter von Gästezimmern oder von touristischen Sehenswürdigkeiten. Diesen wird mit diesen Maßnahmen die Region nähergebracht und sie werden auf die Besonderheiten der Region und die Möglichkeiten, die sich Gästen in der Region bietet aufmerksam gemacht. Eine weitere Verbesserung des Angebotes ist die Schaffung einer Ansprechperson vor Ort. Durch diesen Aufbau ist gewährleistet, dass die Tourismusbetriebe eine Anlaufstelle aufsuchen können, um einerseits Ideen deponieren zu können, die behandelt werden und andererseits die oben angeführten Maßnahmen zur Umsetzung zu bringen. 
In der Region werden verschieden Leuchtturmprojekte umgesetzt werden, um den Stellenwert als Ausflugs- und Tourismusregion zu steigern. Auch wird der Donauradweg neu überarbeitet. Damit ist es gelungen, die Route zwischen Tulln und Wien wieder verstärkt nördlich der Donau zu führen. Somit können zahlreiche Radfahrer die Angebote der Region nutzten. Generell ist auch die Verbesserung des touristischen Radangebotes umgesetzt. Dieses ist geringfügig erweitert worden, aber vor allem Lücken wurden geschlossen und ebenso wurden die Wege mit angrenzenden Routen in und außerhalb der Region besser miteinander vernetzt. Hinzu kommt noch, dass auch die Wanderwege in der Region wieder attraktiver geworden sind (auch aber nicht nur der Jakobsweg Weinviertel). 
Zur Förderung der Wirtschaft sind Einzel- und Kleinunternehmer gestärkt, damit die Betriebe weitergeführt werden. Auch sind start-up Unternehmen gefördert, da diese mit ihrem Innovationspotential eine große Chance für die Region bieten. Ergänzend sind auch Maßnahmen zur Belebung der regionalen Wirtschaft umgesetzt. Hier gibt es vor allem in den Städten eine große Konkurrenzsituation zu benachbarten Einkaufszentren. 
Es werden in der Region Maßnahmen Generierung von Wertschöpfung aus alternativen Energieformen gesetzt. Es ist gelungen, die land- und forstwirtschaftlichen Produkte stärker energetisch zu nutzen und Kooperationen zwischen Energieerzeugern und -verbrauchern aufzubauen. Wenn kommunale Gebäude saniert und optimiert werden und diese Maßnahmen festgehalten werden, kann dadurch eine breite Öffentlichkeit erreicht werden und das Thema Energiesparen und -verwendung sehr breit unter der Bevölkerung der Region gestreut werden. Dabei sind auch die kommunalen PV-Anlagen mehr geworden und falls möglich mit Bürgerbeteiligungsmodellen umgesetzt. Ein weiteres, naheliegendes Ergebnis ist der Ausbau der Zahl an Biomasseheizungen – vor allem kommunale Anlagen in der Region. Dadurch werden land- und forstwirtschaftliche Produkte verstärkt für die Energiegewinnung genutzt, sofern diese nicht in Konkurrenz zur Nah-rungsmittelproduktion stehen. Die Energieverwendung ist auch eng an das Thema Mobilität gekoppelt. Hierbei gibt es mehr E-Fahrzeuge in der Region und auch energieschonende Fortbewegungsmittel wie car-sharing haben sich in der Region am Ende der Periode stärker etabliert. Ergänzt und abgerundet werden diese Ergebnisse durch eine breite Öffentlichkeitsarbeit. 
Eine zweite Stoßrichtung bei der Nutzung alternativer Energieformen, setzt bei bewusstseinsbildenden Maßnahmen für Regionsbürger an. Dadurch kann es gelingen, dass die im vorhergegangenen Absatz erwähnten Vorzeigeprojekte, die es in den Gemeinden der Region geben soll, als Beispiel und Vorbild für Privatpersonen dienen.</t>
  </si>
  <si>
    <t>Ein Resultat, um die Funktionen der Landschaft zu gewährleisten, ist der Erhalt der regionalen Naherholungsräume in einem ökologisch wertvollen Zustand. Diese Räume stellen für die unterschiedlichsten Bevölkerungsgruppen wichtige Funktionen zur Verfügung: die Landwirtschaft nutzt sie als Produktionsgebiet, die Bevölkerung als Naherholungsraum und Gäste zur Erholung und Bildung über die regional einzigartige Flora und Fauna. Somit muss auch dieser typischen Tier- und Pflanzenwelt stärkere Aufmerksamkeit gewidmet werden, sie müssen erhalten, ge-pflegt und für Interessierte zugängig gemacht werden. 
In diesem Zusammenhang kommt dem Naturschutz eine wesentliche Bedeutung zu. In der Region befinden sich zahlreiche naturräumliche Besonderheiten, die von den Trockenrasen des Bisambergs hin zum Rohrwald reichen. Den Anforderungen dieser Räume muss auch bei einem Ausbau und einer Verbesserung des ausflugstouristischen Angebotes Rechnung getragen werden. 
Die regional bedeutenden und außergewöhnlichen Natur- und Kulturgüter sind geschützt, erhalten, genutzt und interessierten Personen zugänglich gemacht. Daher sind auch Kooperationen zur Erhaltung dieser Güter aufgebaut worden und das Bewusstsein für diese in der regionalen Bevölkerung gestärkt worden. Kulturell bedeutende Bauwerke in der Region sind für eine Nutzung und Benützung adaptiert und geöffnet. Die Donau als eine Besonderheit dieser Weinviertler Region wird im Laufe der LEADER-Periode stärker miteinbezogen und erschlossen. Das kulturelle Erbe der Donau wird besser genutzt. 
Ebenso ist die Erhaltung wertvoller Kulturgüter in der Region gewährleistet und die Bedeutung dieser stärker ins Bewusstsein der Regionsbürgerinnen und Regionsbürger gerufen. Dadurch ist es am Ende der LEADER-Periode auch gelungen, einen Beitrag zum Erhalt der Geschichte und Kultur der Region zu leisten. 
Zusammenfassend werden am Ende der LEADER-Periode folgende Resultate angestrebt: 
• Naherholungsräume der Region sind in einem ökologisch wertvollen Zustand erhalten 
• Regionstypische Flora und Fauna ist an ausgewählten Orten besser gepflegt 
• Bedeutende Natur- und Kulturgüter sind erhalten, Kooperationen zur Erhaltung dieser Güter sind aufgebaut und das regionale Bewusstsein für Natur- und Kulturgüter ist gestärkt 
• Die Nutzung, Benützung und Bewerbung von regional bedeutenden Bauwerken ist gewährleistet 
• Donau als kulturelles Erbe wird besser genutzt 
Um diese Ergebnisse zu erreichen, wird es notwendig sein, sehr stark auf Öffentlichkeitsarbeit zu setzen und Sensibilisierungsmaßnahmen durchzuführen, da viele davon nur indirekt erreicht werden können. Mittels Werbung und anderer bewusstseinsbildender Maßnahmen, wird es gelingen die regionalen, schützenswerten Güter zu bewahren.</t>
  </si>
  <si>
    <t xml:space="preserve">Ein wesentliches Ziel der Region ist das Generalthema Mobilität. Dabei werden verschiedene Resultate angestrebt. So soll der Rad- und Fußverkehr verstärkt beworben und unterstützt wer-den, ebenso ein regionsweites Anrufsammeltaxi-System aufgebaut, die Verkehrswege radfreundlich gestaltet, der Bedarf an Wegen erhoben und vorhandene Lücken geschlossen werden, wenn die zu Verfügung stehenden finanziellen Mittel ausreichen. Dadurch gelingt es, die Emissionen durch die Verkehrsbelastung zu reduzieren. Der Unterstützung neuer Mobilitätskonzepte und neuer Lösungen kommt eine genauso hohe Bedeutung zu. Dadurch werden alle Bevölkerungsgruppen in Bezug auf Mobilität gleich behandelt. Letztendlich ist auch der motorisierten Individualverkehrs durch verstärkte Anbindung an öffentliche Verkehrsmittel verringert und neue öffentliche Verkehrsverbindungen und die Organisation des „letzten Kilometers“8 ist umgesetzt. Wobei gerade auch hier, dem Ausbau des Telekommunikationsnetzes große Bedeutung zukommt. Dieses hat indirekt Einfluss auf den Verkehr, da durch leistungsfähige Internetleitun-gen Arbeitnehmer von zu Hause aus arbeiten können und dadurch nicht oder nicht täglich zu ihrem Arbeitsplatz pendeln müssen. 
Eine besondere Zielgruppe in diesem Zusammenhang sind Jugendliche, die besonders von Mobilität beziehungsweise von zu geringen und unflexiblen Mobilitätsangeboten betroffen sind. Ein weiteres Ergebnis einer regionalen Arbeit ist das Thema Einbindung Jugendlicher. Diese sind einerseits stärker als bisher in Entscheidungen involviert und andererseits sind geeignete nutzbare Treffpunkte im öffentlichen Raum für sie zugänglich. 
Ein weiteres Resultat betrifft die die Gleichstellung von Frauen. Noch immer trifft die Erziehung der Kinder überwiegend auf Frauen. Daher sind Betreuungseinrichtungen in der Region am Ende der Periode ausgebaut. Ebenso ist es gelungen, Frauen mehr „vor den Vorhang“ zu holen. Diese müssen eine aktivere Rolle in der Gesellschaft spielen, auch in der politischen Vertretung und in Führungspositionen bei Vereinen. Diese Ansatzpunkte sollen dann als Vorbildfunktion wirken und die Thematik weiter verbreiten. </t>
  </si>
  <si>
    <r>
      <rPr>
        <b/>
        <sz val="10"/>
        <color theme="1"/>
        <rFont val="Calibri"/>
        <family val="2"/>
        <scheme val="minor"/>
      </rPr>
      <t xml:space="preserve">Regionales Tourismus- und Freizeitangebot aufwerten </t>
    </r>
    <r>
      <rPr>
        <sz val="10"/>
        <color theme="1"/>
        <rFont val="Calibri"/>
        <family val="2"/>
        <scheme val="minor"/>
      </rPr>
      <t xml:space="preserve">
Die touristische Infrastruktur ist weiterentwickelt und das regionale Freizeitangebot mit Fokus auf den Bewegungsraum ist erweitert. Das Eisenbahnmuseum Strasshof ist ein qualitätsvolles kulturtouristisches Ausflugsziel. Die Landesausstellung ist optimal vorbereitet, alle AkteurInnen sind bestens vernetzt, die Landesausstellung wird im Jahr 2021 erfolgreich durchgeführt. Es gibt geschulte und qualifizierte MitarbeiterInnen. 
</t>
    </r>
    <r>
      <rPr>
        <b/>
        <sz val="10"/>
        <color theme="1"/>
        <rFont val="Calibri"/>
        <family val="2"/>
        <scheme val="minor"/>
      </rPr>
      <t xml:space="preserve">Stärkung der regionalen Land- und Forstwirtschaft </t>
    </r>
    <r>
      <rPr>
        <sz val="10"/>
        <color theme="1"/>
        <rFont val="Calibri"/>
        <family val="2"/>
        <scheme val="minor"/>
      </rPr>
      <t xml:space="preserve">
Das Marchfeld präsentiert sich als „Garten Wiens“ und hat dafür eine Reihe von Angeboten entwickelt. Es gibt drei etablierte Genussregionen in der Region, Genussregionen sind überregional bekannt. Die Region hat einen best-practice-Betrieb und stellt sein Know-how regional und überregional (Weinviertel, Ö) zur Verfügung, Die Produktabsatzchancen und das überregionale Image des „Feinkostladens Marchfeld” sind gestiegen. 
</t>
    </r>
    <r>
      <rPr>
        <b/>
        <sz val="10"/>
        <color theme="1"/>
        <rFont val="Calibri"/>
        <family val="2"/>
        <scheme val="minor"/>
      </rPr>
      <t xml:space="preserve">
Ausbau alternativer Energienutzung und Förderung regionaler Energieeffizienz </t>
    </r>
    <r>
      <rPr>
        <sz val="10"/>
        <color theme="1"/>
        <rFont val="Calibri"/>
        <family val="2"/>
        <scheme val="minor"/>
      </rPr>
      <t xml:space="preserve">
Der Anteil erneuerbarer Energien und alternativer Energieträger an der regionalen Strom-, Wärme- und Treibstofferzeugung ist erhöht. Die regionale E-Mobilität-Infrastruktur wurde vernetzt und ausgebaut. Die Lebensqualität einer breiten Zielgruppe wurde durch ein verbessertes Mobilitätsangebot gesteigert. Nachhaltiger Umdenkprozess bei der Bevölkerung ist angeregt. 
</t>
    </r>
    <r>
      <rPr>
        <b/>
        <sz val="10"/>
        <color theme="1"/>
        <rFont val="Calibri"/>
        <family val="2"/>
        <scheme val="minor"/>
      </rPr>
      <t xml:space="preserve">Unterstützung der regionalen Wirtschaft </t>
    </r>
    <r>
      <rPr>
        <sz val="10"/>
        <color theme="1"/>
        <rFont val="Calibri"/>
        <family val="2"/>
        <scheme val="minor"/>
      </rPr>
      <t xml:space="preserve">
Die Ortszentren der Region sind wiederbelebt</t>
    </r>
  </si>
  <si>
    <r>
      <rPr>
        <b/>
        <sz val="10"/>
        <color theme="1"/>
        <rFont val="Calibri"/>
        <family val="2"/>
        <scheme val="minor"/>
      </rPr>
      <t>Stärkung des Ressourcen- und Umweltbewusstseins in der Region</t>
    </r>
    <r>
      <rPr>
        <sz val="10"/>
        <color theme="1"/>
        <rFont val="Calibri"/>
        <family val="2"/>
        <scheme val="minor"/>
      </rPr>
      <t xml:space="preserve"> 
Es gibt ein Kompetenzzentrum für Naturraummanagement und Biodiversität als Impulsgeber und Vernetzungsstelle der zahlreichen Akteure in der Region. Das Bewusstsein der jungen MarchfelderInnen für den Wert des Naturraums ist gestiegen. Es gibt Impulse und professionelle Unterstützung für Grünraum- und Landschaftspflege. Das Bewusstsein der Gemeinden für die Wichtigkeit nachhaltiger Flächennutzung in der Region hat sich verbessert. Die Gemeinden erhielten Impulse zur Attraktivierung des Orts- und Landschaftsbildes und Unterstützung bei der Umsetzung (Alleen, Schottergruben-ausfahrten). Landmarks (Silos, Speicher, Windräder, Kreisverkehre) von regionalen Künstlern gestaltet. Alle Gemeinden verfügen über Tourismus- und Freizeitbeauftragte. Tourismus- und Freizeitbeauftragte der Gemeinden wurden vernetzt. 
</t>
    </r>
    <r>
      <rPr>
        <b/>
        <sz val="10"/>
        <color theme="1"/>
        <rFont val="Calibri"/>
        <family val="2"/>
        <scheme val="minor"/>
      </rPr>
      <t xml:space="preserve">
Erhaltung der ökologisch wertvollen Flächen und der regionalen Biodiversität</t>
    </r>
    <r>
      <rPr>
        <sz val="10"/>
        <color theme="1"/>
        <rFont val="Calibri"/>
        <family val="2"/>
        <scheme val="minor"/>
      </rPr>
      <t xml:space="preserve"> 
Es gibt ein Kompetenzzentrum für Naturraummanagement und Biodiversität als Impulsgeber und Vernetzungsstelle der zahlreichen Akteure in der Region</t>
    </r>
  </si>
  <si>
    <t xml:space="preserve">Tourismus: 
• Output 4: Es gibt neue bzw. modernisierte Ausflugsziele, Themenwege und touristische Angebote mit Fokus auf Ganzjahresnutzung und gemeindeübergreifende Zusammenarbeit. (1) 
Entwicklungsbedarf: Qualität und Kooperation im Tourismus 
Strategische Stoßrichtung: Markt-/Produktentwicklung, z.T. Marktdurchdringung 
Erklärung: Alternativen zu liftgetriebenem Wintertourismus, Chancen der durch Klimawandel begünstigten Nebensaisonen nutzen, Zusammenarbeit Mostviertel und im Dreiländereck OÖ, NÖ, Stmk. stärken 
• Output 5: Es gibt professionelle Strukturen und eine intensivierte Zusammenarbeit der Tourismusorte im alpinen Mostviertel mit dem Fokus Bergerlebnis. (1) 
Entwicklungsbedarf: Qualität und Kooperation im Tourismus 
Strategische Stoßrichtung: Aufbau von Kooperationen 
Erklärung: Kompetenzüberschneidungen lösen, professionelle Kundenbindung, Synergien in Vertrieb und Vermarktung 
• Output 6: Die Hauptradrouten der Region sind touristisch inszeniert und gemeinsam mit Mountainbike-/Freeride- und Alltagsradstrecken zu einem Gesamtprodukt „Raderlebnis Eisenstraße“ verbunden. (1) 
Entwicklungsbedarf: Qualität und Kooperation im Tourismus 
Strategische Stoßrichtung: Markt- und Produktentwicklung 
Erklärung: fixe Großinvestition Ybbstalradweg (10 Mio. €) als Initialzündung, Nähe zu Donau-, Ennstal-, Traisental- Radweg nutzen, Verbindung Alltagsradeln 
• Output 7: Das hochwertige Kultur/Kreativ(tourismus)programm der Region ist ausgebaut und wird gemeinsam vermarktet. (2) 
Entwicklungsbedarf: Qualität und Kooperation im Tourismus Immaterielles Kulturerbe und Talente 
Strategische Stoßrichtung: Markt- und Produktentwicklung 
Erklärung: Hochwertiges Kulturangebot der Region vernetzen, Bemühungen bei Kreativurlaub stärken, Jugendkultur 
• Output 8: Pilgern mit dem Leuchtturm Basilika Sonntagberg ist als starkes touristisches Nischenprodukt etabliert. (1) 
Entwicklungsbedarf: Qualität und Kooperation im Tourismus 
Strategische Stoßrichtung: Markt- und Produktentwicklung 
Erklärung: wachsendes Nischenprodukt, das sich über gesamte Region erstreckt, Dreieck Mariazell-Maria Taferl- Sonntagberg
• Output 9: Es gibt eine dauerhafte Einrichtung zur Qualifizierung und Beratung touristischer Betriebe. (1) 
Entwicklungsbedarf: Qualität und Kooperation im Tourismus Lebenslanges Lernen 
Strategische Stoßrichtung: Aufbau von Kooperationen 
Erklärung: von landesausstellungsbezogenen hin zu dauerhaften Qualifizierungsprogrammen, Dynamik der Landesausstellung 2015 nutzen 
• Output 10: Das Thema Genuss ist in der Region Eisenstraße – insbesondere in der alpinen Region touristisch spürbar. (2) 
Entwicklungsbedarf: Qualität und Kooperation im Tourismus (Bio-)Landwirtschaft und Naturraum 
Strategische Stoßrichtung: Produktentwicklung, Aufbau von Kooperationen 
Erklärung: sektorübergreifende Zusammenarbeit m. Landwirtschaft </t>
  </si>
  <si>
    <r>
      <rPr>
        <b/>
        <sz val="10"/>
        <color theme="1"/>
        <rFont val="Calibri"/>
        <family val="2"/>
        <scheme val="minor"/>
      </rPr>
      <t xml:space="preserve">„BioRegion Mühlviertel in Wert setzen“ </t>
    </r>
    <r>
      <rPr>
        <sz val="10"/>
        <color theme="1"/>
        <rFont val="Calibri"/>
        <family val="2"/>
        <scheme val="minor"/>
      </rPr>
      <t xml:space="preserve">
Bios bedeutet Leben! Durch verstärkte Diversifizierungsmaßnahmen im Biobereich wird das Einkommen der landwirtschaftlichen Betriebe gesteigert und sie bleiben somit lebenswert. Neue Projekte werden entwickelt, in deren Rahmen unter verantwortlichem Einsatz natürlicher Ressourcen neue Produkte, neue Kooperationen und neue Verarbeitungs- und Vermarktungsansätze entstehen. Ein starkes Netzwerk, das Produzenten, Verarbeiter u. Konsumenten zusammenrücken lässt, wird aufgebaut. Bio ist in der Region spürbar – sowohl für Einheimische als auch für Touristen. Die Region hält ihre österreichweite Spitzenposition in der biologischen Bewirtschaftung und baut diese Kompetenz weiter aus.
</t>
    </r>
    <r>
      <rPr>
        <b/>
        <sz val="10"/>
        <color theme="1"/>
        <rFont val="Calibri"/>
        <family val="2"/>
        <scheme val="minor"/>
      </rPr>
      <t xml:space="preserve">„UnternehmerInnen &amp; MitarbeiterInnen stärken und vernetzen“ </t>
    </r>
    <r>
      <rPr>
        <sz val="10"/>
        <color theme="1"/>
        <rFont val="Calibri"/>
        <family val="2"/>
        <scheme val="minor"/>
      </rPr>
      <t xml:space="preserve">
Der Aufbau eines Unternehmernetzwerkes in der Region ermöglicht neue Kooperationen und Produkte und sichert so auch viele Kleinbetriebe ab. Verbesserte Aus- und Weiterbildungsangebote werden sowohl für UnternehmerInnen als auch für Lehrlinge und ArbeiterInnen in der Region angeboten und bilden die Grundlage für das Wirtschaftsnetzwerk. Dabei unterstützen innovative Kreativ- und Experimentierräume (Modell OTELO) die Vernetzung und die Innovationskultur. Ein Lehrlingsverbund trägt dazu bei, dass sich SchulabgängerInnen wieder verstärkt mit den regionalen Jobangeboten auseinandersetzen und diese Ausbildungen auch ergreifen. Frauen finden durch Weiterbildungsangebote und Qualifizierungen Arbeitsmöglichkeiten in und außerhalb der Region (entlang der S10) vor und können diese dank verbesserter Kinderbetreuungsangebote auch annehmen. Besonders im Tourismus- und Sozialbereich ist das Angebot an Arbeitsplätzen gestiegen. Dank verstärkter Angebote und Bewusstseinsbildung zum Thema Betriebsnachfolge, machen sich InhaberInnen frühzeitig und zukunftsorientiert Gedanken über eine erfolgreiche Betriebsnachfolge. Die Nachnutzung von ehemals leerstehenden Gebäuden direkt in Ortszentren für Wohnungen und Betriebe sichert Startwohnungen für junge, engagierte Arbeitskräfte und notwendige Nahversorgungsstrukturen. Eine leistungsstarke Datenanbindung ermöglicht die Gründung neuer Betriebe im IT- und Kreativbereich. Crowdfunding ist in der Region ein akzeptiertes Finanzierungsmodell und ermöglicht trotz fehlender Eigenmittel die Umsetzung neuer innovativer Projekte und schafft somit neue Arbeitsplätze.</t>
    </r>
  </si>
  <si>
    <r>
      <rPr>
        <b/>
        <sz val="10"/>
        <color theme="1"/>
        <rFont val="Calibri"/>
        <family val="2"/>
        <scheme val="minor"/>
      </rPr>
      <t xml:space="preserve">„Kreative land- und forstwirtschaftliche Diversifizierung, Kooperation und Vermarktung stärken“ </t>
    </r>
    <r>
      <rPr>
        <sz val="10"/>
        <color theme="1"/>
        <rFont val="Calibri"/>
        <family val="2"/>
        <scheme val="minor"/>
      </rPr>
      <t xml:space="preserve">
Die Stärkung und Absicherung des Bauernhofes als attraktiven Arbeitsplatz und sinnstiftenden Lebensraum für bäuerliche Familien konnte durch eine Vielzahl an Diversifizierungsprojekten und ein Inwertsetzen der bäuerlichen Produkte durch verstärkte Kooperationen von Landwirtschaft, Gastronomie und Wirtschaft erreicht werden. Weitere Top-Produkte sind entstanden und die Produktion bei bestehenden Erfolgsprojekten konnte ausgeweitet werden. Ebenso hat eine bewusste Eigenversorgung wieder an Bedeutung gewonnen. 
Gerade auch im Tourismus-, Sozial- und Bildungsbereich ergriffen viele landwirtschaftliche Betriebe die Möglichkeit ein Zusatzeinkommen zu erwirtschaften. Diese neuen Angebote steigern nicht nur die Lebensqualität auf den Höfen, sondern sind eine enorme Bereicherung für die gesamte Region und sichern die Pflege und Erhaltung der wunderschönen Kulturlandschaft. Die österreichweite Top-position beim Anteil biologisch wirtschaftender Betriebe konnte in Verbindung mit der Bioregion Mühlviertel ausgebaut werden. Auch die Verdichtung der Biomasse-Nahwärme-Heizwerke konnte erreicht werden. Aber auch im Bereich einer höherwertigen, auch innovativen Holzveredelung konnten Fortschritte erzielt werden. 
Wo mangels NachfolgerIn eine Betriebsaufgabe droht, können innovative Betriebsmodelle sowie KonsumentInnen- und ProduzentInnenkooperationen einen Fortbestand sichern.
</t>
    </r>
    <r>
      <rPr>
        <b/>
        <sz val="10"/>
        <color theme="1"/>
        <rFont val="Calibri"/>
        <family val="2"/>
        <scheme val="minor"/>
      </rPr>
      <t xml:space="preserve">„Koordinierte Weiterentwicklung der touristischen Angebote &amp; Strukturen“ </t>
    </r>
    <r>
      <rPr>
        <sz val="10"/>
        <color theme="1"/>
        <rFont val="Calibri"/>
        <family val="2"/>
        <scheme val="minor"/>
      </rPr>
      <t xml:space="preserve">
Das große Landschaftskapital, welches sich ideal für vielerlei Outdooraktivitäten wie Reiten, Wandern, Radfahren, Langlaufen,… eignet, wurde im Einklang mit der Natur und den Grundeigentümern noch besser erschlossen. Dabei wurden vor allem die touristischen Leuchttürme Wanderreiten, Johannesweg, Langlaufen und Gesundheit entsprechend ausgebaut. Neue Schlechtwetterangebote sowie Kulturinitiativen mit einem abgestimmten, qualitativen Kulturprogramm bereichern das Frei-zeitangebot für Touristen und Gäste, besonders auch für Jugendliche. Von den touristischen Leitbetrieben wurden Investitionen in neue Infrastruktur getroffen sowie verstärkte betriebsübergreifende MitarbeiterInnen-Qualifizierungen durchgeführt. Eine verstärkte Kooperation von Gastronomie und Landwirtschaft sorgt dafür, dass sich die gesunde und naturbezogene Lebensphilosophie der Region mit authentischen Topprodukten auf den Speisekarten widerfindet. Die gemeinsame Vermarktung über die Tourismusdestination Mühlviertel trägt auch zu einem großen Tourismusplus auf der Mühlviertler Alm bei. Zusätzliche Nächtigungsangebote, besonders auch im Privatzimmerbereich, laden Gäste zu den Urlauben in der Region ein. Eine ordentliche Online-Buchbarkeit der regionalen Tourismusangebote und Packages trägt ebenfalls zu einem Nächtigungsplus bei.</t>
    </r>
  </si>
  <si>
    <r>
      <rPr>
        <b/>
        <sz val="10"/>
        <color theme="1"/>
        <rFont val="Calibri"/>
        <family val="2"/>
        <scheme val="minor"/>
      </rPr>
      <t xml:space="preserve">„Vielfalt.Kultur.Identität.“ </t>
    </r>
    <r>
      <rPr>
        <sz val="10"/>
        <color theme="1"/>
        <rFont val="Calibri"/>
        <family val="2"/>
        <scheme val="minor"/>
      </rPr>
      <t xml:space="preserve">
Die Region hat ihr großes Potenzial bei Natur und Kultur erkannt. Daraus wurde die einzigartige Lebensregion Mühlviertler Alm als Zentrum für geistige Erholung und Lebensenergie entwickelt. Hier können Menschen Lebensenergie tanken. Es wurde auch erkannt, dass sowohl traditionelle als auch zeitgenössische Kulturinitiativen für die Region eine enorme Bedeutung haben. Ein guter Mix zwi-schen alten und neuen Kulturformen bereichert die Region. Durch Einbindung von Kindern und Jugendlichen werden neue Angebote geschaffen, welche für die jüngere Generation selbst von großem Interesse sind. Aber auch Zugezogene, welche neues Wissen in die Region bringen, werden als Gewinn gesehen und verstärkt eingeladen, sich einzubringen. Eine regional vernetzte Kulturplattform trägt dazu bei, dass die vielfältige Kultur bei Bevölkerung und Touristen bekannt und anerkannt ist. Sie trägt entscheidend für mehr Lebensqualität und Identität bei. Weiters ist dank dieser Vernetzung eine bessere Zusammenarbeit zwischen lokalen Kulturinitiativen und ein gut abgestimmtes Programm in hoher Qualität möglich. Bestehende kulturelle Einrichtungen werden in Wert gesetzt und sinnvoll ausgebaut sowie neue brauchbare und innovative Einrichtungen und Infrastrukturen geschaffen. Ein Aufwerten und Attraktiveren der Ortszentren wird durch die Nutzung alter Bausubstanz und leerstehender Gebäude erzielt. Besonders auch die Erhaltung der regionalen Wirtshauskultur wird durch Stärkung der Gastronomiebetriebe sichergestellt.
</t>
    </r>
    <r>
      <rPr>
        <b/>
        <sz val="10"/>
        <color theme="1"/>
        <rFont val="Calibri"/>
        <family val="2"/>
        <scheme val="minor"/>
      </rPr>
      <t xml:space="preserve">
„Energie- und Klimamodellregion Mühlviertler Alm“ </t>
    </r>
    <r>
      <rPr>
        <sz val="10"/>
        <color theme="1"/>
        <rFont val="Calibri"/>
        <family val="2"/>
        <scheme val="minor"/>
      </rPr>
      <t xml:space="preserve">
Dank der bestehenden Voraussetzungen (regionaler Ökostromanbieter, Photovoltaikprojekt Helios) ist die Mühlviertler Alm als Ökostromregion positioniert. Die regionale Energieversorgung stützt sich weitgehend auf die erneuerbaren Rohstoffe der Mühlviertler Alm. Wo es wirtschaftlich sinnvoll ist, werden weitere Biomasse- Kleinanlagen errichtet bzw. bestehende Nahwärmenetze verdichtet. Gebäudegruppen und neue Siedlungen werden mittels Fernwärme oder dezentralen Mikroanlagen versorgt. Die Dichte an Photovoltaikanlagen wird mit Unterstützung des regionalen Ökostromanbieters und mit dem Energiebezirk Freistadt weiter ausgebaut. 
Weitere zukunftsorientierte Energieformen sowie die Entwicklung von Stromspeichern werden aufgegriffen und bei einer positiven fachmännischen Entscheidung Pilotprojekte umgesetzt. 
Der Rohstoff Holz wird als regionaler Schatz („Stolz auf Holz“) erkannt und verstärkt im Holzbau eingesetzt. Bewusstseinsbildende Maßnahmen animieren die Bevölkerung zum Energiesparen. 
Mit „Mühlviertler Alm Macht Mobil“ werden vor allem soziale und umweltfreundliche Mobilitätsangebote in der Region geschaffen. Dabei wird der Ausbau von E-Tankstellen forciert. Aber auch neue, in der Region noch unbekanntere Formen wie Car-sharing werden unterstützt. Bewusstes regionales Einkaufen – egal ob Lebensmittel, Dienstleistungen, diverse Erzeugnisse – ist ein aktiver Beitrag zum Energiesparen und stärkt die Nahversorgung. Die Nachnutzung von alter und leerstehender Bausub-stanz, besonders in Ortszentren, spart wertvolle Flächen und sorgt für Belebung in den Orten.</t>
    </r>
  </si>
  <si>
    <r>
      <rPr>
        <b/>
        <sz val="10"/>
        <color theme="1"/>
        <rFont val="Calibri"/>
        <family val="2"/>
        <scheme val="minor"/>
      </rPr>
      <t xml:space="preserve">„Natur, Wasser, Luft &amp; Boden schützen“ </t>
    </r>
    <r>
      <rPr>
        <sz val="10"/>
        <color theme="1"/>
        <rFont val="Calibri"/>
        <family val="2"/>
        <scheme val="minor"/>
      </rPr>
      <t xml:space="preserve">
Eine artenreiche Natur, gesunder Boden, reines Wasser und klare Luft werden verstärkt als regionale Zukunftsschätze wahrgenommen, geschätzt und noch besser geschützt. Eine verantwortungsvolle Bewirtschaftung unseres Bodens gewährleistet den Erhalt und die Verbesserung der Boden- und Wasserqualität. Die Stärkung des Biolandbaus unterstützt dieses Ziel. Eine weitere nachhaltige touristische Erschließung bzw. Einbindung der Naturschutzgebiete und –flächen fördert den sanften Erholungs- und Bewegungstourismus in der Region. Ein harmonisches Zusammenwirken von Natur und Kultur durch den Schutz der Landschaft sowie die Fortführung traditioneller Nutzungsformen und Bauweisen, aber auch die Bewahrung sozialer und kultureller Eigenarten, Lebensweisen und Wirtschaftsformen im Einklang mit der Natur werden aufrechterhalten. Zwischen landwirtschaftlichen Interessen und Naturschutz werden bei potentiellen Konfliktflächen akzeptable Lösungen für beide Seiten gefunden. 
Die Vermeidung bzw. eine noch bessere Trennung von Müll sowie das Sparen von Energie schützen unsere Umwelt. Dazu gehört auch ein bewusstes regionales Einkaufen, womit die Nahversorgung gestärkt und CO2-Ausstöße verringert werden.</t>
    </r>
  </si>
  <si>
    <r>
      <rPr>
        <b/>
        <sz val="10"/>
        <color theme="1"/>
        <rFont val="Calibri"/>
        <family val="2"/>
        <scheme val="minor"/>
      </rPr>
      <t xml:space="preserve">„Unsere Jugend als Motor der Regionalentwicklung“ </t>
    </r>
    <r>
      <rPr>
        <sz val="10"/>
        <color theme="1"/>
        <rFont val="Calibri"/>
        <family val="2"/>
        <scheme val="minor"/>
      </rPr>
      <t xml:space="preserve">
Durch eine Vielfalt an Maßnahmen kann die Abwanderung aus der Region eingebremst werden. Dabei wird die Jugendarbeit noch stärker ins Zentrum der regionalen Arbeit gerückt. Die Region ist offen für Neues und investiert in die Jugend. Jugendliche bekommen die Gelegenheit, sich durch aktive Beteiligung Strukturen zu schaffen, in denen sie sich wohl fühlen und mit denen sie sich identifizie-ren. Die Jugendtankstelle ist eine gefestigte Unterstützungsorganisation und hilft die Anliegen der Jugendlichen wahrzunehmen und mit ihnen Jugendprojekte für die Region zu erarbeiten. Neuartige Jugendprojekte im Arbeits-, Freizeit- und Kulturbereich werden umgesetzt. Gemeinsam werden Strategien zur Schaffung von Qualifizierungs- und Arbeitsmöglichkeiten entwickelt und ein „OTELO – Offenes Technologielabor“ in der Region realisiert. Eine bessere Vernetzung zwischen Schulen, Lehrstellensuchenden, Unternehmen und Arbeitsmarktservice führt zu neuen Lehrlingsprojekten und so zu einer interessanteren Ausbildung in der Region. Leistbare Wohnformen werden umgesetzt und ermöglichen Jugendlichen sich in der Region niederzulassen.
</t>
    </r>
    <r>
      <rPr>
        <b/>
        <sz val="10"/>
        <color theme="1"/>
        <rFont val="Calibri"/>
        <family val="2"/>
        <scheme val="minor"/>
      </rPr>
      <t xml:space="preserve">
„Alm-Gemeinschaft durch Mitgestaltung stärken - Tu Was, dann tut sich was.“ </t>
    </r>
    <r>
      <rPr>
        <sz val="10"/>
        <color theme="1"/>
        <rFont val="Calibri"/>
        <family val="2"/>
        <scheme val="minor"/>
      </rPr>
      <t xml:space="preserve">
Mit Tu-was wird die Bevölkerung motiviert, sich mit ihrer Heimatregion verstärkt auseinanderzuset-zen. Jede/r ist eingeladen, mit neuen Ideen zu einer menschlicheren, lebendigeren und lebenswerteren Mühlviertler Alm beizutragen. Mit Tu-was werden wir die Attraktivität der Region steigern. Das Tu-was-Festival bringt auch eine gesteigerte Identifikation mit der Mühlviertler Alm. Wir legen mit Tu-was ein Augenmerk auf Ideen, die zur Lösung gesellschaftlicher Herausforderungen in der Region beitragen und einen positiven Beitrag zum Gemeinwohl leisten. 
In jeder Region ist großes kreatives Potential vorhanden, das für wichtige Zukunftsfragen gefördert werden soll. Bereits im jungen Schulalter wird die Einstellung zur Region geprägt. Durch neue, kindgerechte aufbereite Methoden und Angebote gelingt es bereits in der Schule eine positive regionale Stimmung aufzubauen.
</t>
    </r>
    <r>
      <rPr>
        <b/>
        <sz val="10"/>
        <color theme="1"/>
        <rFont val="Calibri"/>
        <family val="2"/>
        <scheme val="minor"/>
      </rPr>
      <t xml:space="preserve">„Sozialraum-Entwicklung als Teil einer intakten regionalen Lebenswelt“ </t>
    </r>
    <r>
      <rPr>
        <sz val="10"/>
        <color theme="1"/>
        <rFont val="Calibri"/>
        <family val="2"/>
        <scheme val="minor"/>
      </rPr>
      <t xml:space="preserve">
Die Region ist eine demographiefittere Region. Wir entwickeln gemeindenahe Formen des „Wohnens und Zusammenlebens im Alter“, wie z. B. Wohngruppen mit 24 h-Pflege oder Green Care Modelle und lassen uns dabei von bestehenden Modellen und der Forschung inspirieren und unterstützen. 
Pflegende Angehörige sind durch zusätzliche Unterstützungsangebote gestärkt. Um die vielfältigen Unterstützungs-Angebote für ältere und kranke Menschen leicht erreichbar und schnell wirksam zu gestalten, ist es notwendig, diese miteinander zu verweben und zu koordinieren. Wir schaffen dazu nachhaltige Strukturen für Lebensqualität im Alter, die auch im Jahr 2030 eine Versorgung sicherstellen. Unsere Seniorenheime entwickeln wir weiter zu kleinregionalen Kompetenzzentren für alle Pflegefälle, sowohl stationär als auch ambulant. Dafür gilt es herauszuarbeiten, welche Aufgaben in einem solchen Kompetenzzentrum vereint werden sollen und erfüllt werden können. 
Für ein möglichst lange selbstbestimmtes Leben ist die Nahversorgung sowie die ärztliche Versor-gung in der Nähe sehr entscheidend. Neue dezentrale Gemeinschaftspraxen stellen die bessere ärztliche Grundversorgung sicher.</t>
    </r>
  </si>
  <si>
    <r>
      <rPr>
        <b/>
        <sz val="10"/>
        <color theme="1"/>
        <rFont val="Calibri"/>
        <family val="2"/>
        <scheme val="minor"/>
      </rPr>
      <t xml:space="preserve">„Wissen schafft Region &amp; Regionale Potentiale entfalten“ </t>
    </r>
    <r>
      <rPr>
        <sz val="10"/>
        <color theme="1"/>
        <rFont val="Calibri"/>
        <family val="2"/>
        <scheme val="minor"/>
      </rPr>
      <t xml:space="preserve">
Die Mühlviertler Alm versteht sich als ganzheitlich lernende und lehrende Region. Die Offenheit, die kontinuierliche Weiterentwicklung und das Lernen aus Erfahrung von anderen ist ein wesentlicher Bestandteil der regionalen Entwicklung. In immer stärkerem Maße nehmen Einzelpersonen und Gruppen die Region als Ratgeber und Modellregion für nachhaltige Regionalentwicklung in Anspruch. Die Mühlviertler Alm stellt sich dieser Herausforderung, indem geeignete Formen und Orte des Lernens und Lehrens gefunden werden. Mit der „Mühlviertler Alm-Akademie“ entsteht eine regionale Bildungsplattform für erfahrungsorientiertes Lernen über die Regionalentwicklung, Nachhaltigkeit und erfolgreiche gelebte Zusammenarbeit. 
Weggezogene, ehemalige EinwohnerInnen werden durch gezielte Maßnahmen und Veranstaltungen eingeladen ihr Wissen bei Themen und Projekten einzubringen. 
Die Weiterführung, der bereits bisher erfolgreiche Zusammenarbeit mit Fachhochschulen und Universitäten lässt neue Modellprojekte entstehen. Wir verknüpfen altes, traditionelles Wissen mit neuen Formen des Wissenserwerbs und der Wissensanwendung.
Die Mühlviertler Alm positioniert sich als Region des Chancenreichtums und versteht sich als Region der selbstbewussten Frauen und Männer, unabhängig vom Alter. Sie arbeiten chancengleich an der Gestaltung der Region und beide Geschlechter genießen die praktizierte Chancengerechtigkeit als Selbstverständlichkeit. Weiters wird der Austausch mit Neuzugezogenen – InländerInnen wie Aus-länderInnen - und deren Integration gefördert. Eine Säule der regionalen Weiterbildung sind Sprachkurse. 
Die BürgerInnen werden für die Zusammenarbeit begeistert und dazu eingeladen, ihr Know-how und ihre Talente in die regionale Entwicklung einzubringen. Dadurch wird das gegenseitige Vertrauen gestärkt und Freundschaften können wachsen. Investitionen in eine verbesserte Integration fördern den Zuzug in die Region und wirken sich so positiv auf die Wanderungsbilanz aus. 
Der „Brain Drain“, der ständigen Wissensabfluss aus unserer Region, ist gebremst. Dazu tragen neue Frei-Räume zur kreativen Entfaltung des Potentials der BürgerInnen bei. Wir passen dazu das Mo-dellprojekt „OTELO – Offenes Technologie Labor“ als regionales Kreativzentrum, als Freiraum für Potentialentfaltung, als Impuls für Co-Kreation und Entrepreneurship auf unsere regionalen Bedürf-nisse an.
</t>
    </r>
    <r>
      <rPr>
        <b/>
        <sz val="10"/>
        <color theme="1"/>
        <rFont val="Calibri"/>
        <family val="2"/>
        <scheme val="minor"/>
      </rPr>
      <t xml:space="preserve">„Ortskernentwicklung“ </t>
    </r>
    <r>
      <rPr>
        <sz val="10"/>
        <color theme="1"/>
        <rFont val="Calibri"/>
        <family val="2"/>
        <scheme val="minor"/>
      </rPr>
      <t xml:space="preserve">
Dank der Beteiligungsprozesse denkt eine Vielzahl an Menschen bei der Gestaltung ihres lebendigen Ortzentrums mit und bringt sich mit Wissen und neuen Ideen ein. Dadurch entstehen neue Projekte. Die Attraktivität der Ortszentren unserer Gemeinden konnte vor allem auch durch Nutzung alter Gebäudesubstanz wiederbelebt oder erhalten werden. Durch Adaptierungen von leerstehenden Gebäuden für Wohnungen, Betriebe und visionäre Gemeinschaftsprojekte werden unsere Ortszentren wieder mit Leben erfüllt. Durch die Ansiedelung von ortsunabhängigen Betrieben im IT- und Kreativbereich werden höherqualifizierte Arbeitsplätze in der Region ermöglicht. Auch eine Nahversorgung mit Gütern des täglichen Bedarfs kann in allen Mitgliedsgemeinden abgesichert werden. Einige Projekte können dank Gemeinschafts- und BürgerInnenbeteiligungsmodellen realisiert werden.
</t>
    </r>
    <r>
      <rPr>
        <b/>
        <sz val="10"/>
        <color theme="1"/>
        <rFont val="Calibri"/>
        <family val="2"/>
        <scheme val="minor"/>
      </rPr>
      <t xml:space="preserve">
„Interkommunale &amp; Internationale Zusammenarbeit“ </t>
    </r>
    <r>
      <rPr>
        <sz val="10"/>
        <color theme="1"/>
        <rFont val="Calibri"/>
        <family val="2"/>
        <scheme val="minor"/>
      </rPr>
      <t xml:space="preserve">
Durch verstärkte grenzüberschreitende Zusammenarbeit mit Südböhmen wurden Barrieren abgebaut und gemeinsame Strategien in Tourismus- und Wirtschaftsbereichen entwickelt. Zum besseren Kennenlernen dienen Exkursionen in die Nachbarregionen. Sprachkurse helfen zu einem besseren gegenseitigen Verständnis. Mit der slowakischen Region Banska Bistrica –Kremnica – Zvolen vernetzt man sich weiterhin verstärkt zum Thema spirituelle Rundwanderwege und gibt erworbenes Wissen weiter. Gemeinsam mit den unmittelbaren Nachbarregionen des Mühlviertels und Waldviertels startet man Kooperationen bei wesentlichen Fragen der ländlichen Entwicklung, wie Tourismus, Bildungsangebote, Kinderbetreuung, wirtschaftliche Entwicklung, usw. Das Sozialfestival Tu was ermöglicht eine österreichweite transregionale Vernetzung mit allen Tu was Regionen und fördert so eine unkomplizierte Bottom up-Entwicklung in den beteiligten Regionen</t>
    </r>
  </si>
  <si>
    <t xml:space="preserve">Aktionsfeld Tourismus
Strategie 1: Förderung von Qualitätsverbesserung und Ausweitung des touristischen Angebots
• Die Rad-, Reit- und Wanderwege in der Region sind ausgebaut, vernetzt und hinsichtlich Qualität und Attraktivität merklich verbessert  
• Es gibt verbesserte Systeme zur Gästeinformation im Tourismus (inkl. Neue Medien und mobile Endgeräte) 
• Es gibt neue und ausgebaute touristische Infrastrukturen und Angebote
Strategie 2: Stärkung der Marke Innviertel durch Höherqualifizierung der Tourismustreibenden
• Es gibt neue touristische Schau- und Lernbetriebe in der Region 
• Es gibt innovative, regions-spezifische Qualifizierungsmodelle und -netzwerke zur Qualitätssteigerung in Gastronomie &amp; Hotellerie 
AKTIONSFELD WIRTSCHAFT, GEWERBE, KMU &amp; EPU 
Strategie 1: Aktivierung und Vermarktung des Standortvorteils der Region und der Vereinbarkeit von Familie und Beruf
• Die Attraktivität in Bezug auf Lebensqualität und Wirtschaftsraum unserer Region ist bekannter
• Die Vereinbarkeit von Beruf und Familie in den ländlichen Gemeinden ist gewährleistet
</t>
  </si>
  <si>
    <t xml:space="preserve">Strategie 2: Stärkung der Wirtschaftskreisläufe durch Höherqualifizierung, Spezialisierung und Vernetzung der Wirtschaftstreibenden
• Kooperationen von Nahversorgern und regionalen Produzenten sind aufgebaut, gestärkt und werden vermarktet 
• Es gibt innovative, regionsspezifische Qualifizierungs-modelle und -netzwerke zur Qualitätssteigerung und Spezialisierung von KMUs und EPUs 
Strategie 3: Förderung des Arbeitskräftepotentials
• Die Lehrlings- &amp; Facharbeiter-Ausbildung in der Region ist forciert 
• Uni- / Hochschul-Absolventen kommen als Arbeitskräfte in unsere Region (zurück) 
AKTIONSFELD LANDWIRTSCHAFT 
Strategie 1: Ankurbeln der Innovationskraft und überbetrieblichen Zusammenarbeit
• Es gibt Innovationen bei ldw. Produkten und Dienstleistungen als wirtschaftliches Standbein (Direktvermarktung, Energie, Green Care, Freizeitwirtschaft) 
• Es gibt eine verstärkte überbetriebliche Zusammenarbeit bei landwirtschaftlicher Produktion und Vermarktung 
• Die Landwirtschaft ist stärker als „soziale Dienstleisterin“ ("Green Care") positioniert 
Strategie 2: Schaffung höherer Aus- und Weiterbildungsmöglichkeiten für Landwirt/innen in der Region
• Es gibt innovative, regionsspezifische Qualifizierungsmodelle und -netzwerke zur Ausweitung der höheren Ausbildungsmöglichkeiten in der regionalen Landwirtschaft 
• Es gibt innovative, regionsspezifische Qualifizierungsmodelle und -netzwerke zur Schaffung eines regionalen Netzwerks für Forschung, Bildung und Innovation 
Strategie 3: Absicherung einer nachhaltigen Bodenbewirtschaftung
• Es gibt Konzepte und Anlagen für ldw. Schauversuche bzw. Pilotvorhaben zur Absicherung einer nachhaltigen Bodenbewirtschaftung
AKTIONSFELD ENERGIEPRODUKTION 
Strategie 1: Förderung der Alternativenergieproduktion &amp; neuer Beteiligungsmodelle
• Es gibt eine gesteigerte Produktion von alternativer Energie, eine bessere Netz-Infrastruktur sowie eine merkliche Reduktion von CO²-Emissionen in der Region
• Es gibt eine stärkere Bürgerbeteiligung bei neuen Vorhaben im Bereich der Alternativenergien
Strategie 2: Verstärkung der Bewusstseinsbildung (E-Sparen, Alternativenergie) in der Region
• spezifische Qualifizierungsmodelle und -netzwerke zur Bewusstseinsbildung für E-Sparen und Energieproduktion in Schulen, Erwachsenenbildung, Gemeinden &amp; Betrieben 
• Es gibt "Energiebarometer" für Privathaushalte zwecks Eigenvergleich des Verbrauchs (mit Benchmark) </t>
  </si>
  <si>
    <t>AKTIONSFELD NATUR, ÖKOSYSTEME &amp; KLIMASCHUTZ 
Strategie 1: Belebung, Bewahrung &amp; Nutzung der verfügbaren Ressourcen
• Ortskerne sind wiederbelebt, Altbauten werden genutzt und an die örtliche Infrastruktur angebunden (Nahwärme, PV, Wasser, öffentliches W-LAN, usw.)
• Es gibt eine verbesserte Nutzung des Naturraums für Streuobst-wiesen, Kräutergärten, Bienenweiden und Naturführungen
Strategie 2: Förderung der (Nah-)Versorgung "im Einklang mit der Natur"
• Es gibt regionale (Bio-)Produkte beim örtlichen Nahversorger &amp; im lokalen Gasthaus
• Naturschulen, Naturkindergärten und Schulgärten werden durch regionale (Bio-)Produkte versorgt
AKTIONSFELD KULTUR, IDENTITÄT &amp; TRADITION 
Strategie 1: Förderung des Kunstverständnisses sowie der kulturellen Identität
• Kinder &amp; Jugendliche der Region werden vielfältig kulturell begleitet
• Es gibt ein besseres Kunst- und Kulturverständnis in breiten Bevölkerungsschichten, insbesondere bei bisher vernachlässigten Gruppen
Strategie 2: Förderung der Vernetzung und Zusammenarbeit der Kulturträger
• Es gibt Strukturen, die die Vernetzung, Bündelung und Vermarktung von Kultur-projekten und Kulturgut zufriedenstellend ermöglichen
• Kulturelle Arbeit wird als wertschätzende Zusammenarbeit aller Bevölkerungsschichten und Generationen verstanden (auch international) und auf 2 Säulen unterstützt (Ehrenamtlich und Professionell)
AKTIONSFELD KULINARIK
Strategie 1: Steigerung der Vernetzungsaktivität in der Vermarktung regionaler Lebensmittel
• Es gibt ein kulinarisches Vermarktungs- und Konsumentennetzwerk und entsprechende Werbestrategien
Strategie 2: Intensivierung der Bewusstseinsbildung und Bewahrung der Produktionsvielfalt für regionale Produkte und Lebensmittel
• Es gibt ein erweitertes Bildungsangebot zur Wahrung der kulinarischen Vielfalt
• Die Erhaltung von kleinstrukturierter Land-wirtschaft für die Bewahrung von Produktionsvielfalt und Ressourcen ist sichergestellt
AKTIONSFELD (KUNST)HANDWERK
Strategie 1: Förderung der öffentlichkeitswirksamen Vernetzung
KEIN EIGENES RESULTAT formuliert – Stimmt mit OUTPUT aus Aktionsfeld 3 überein: Es gibt eine gemeindeübergreifende Plattform für gemeinsame Aktivitäten</t>
  </si>
  <si>
    <r>
      <rPr>
        <b/>
        <sz val="10"/>
        <color theme="1"/>
        <rFont val="Calibri"/>
        <family val="2"/>
        <scheme val="minor"/>
      </rPr>
      <t xml:space="preserve">Aktionsfeldthema: Neue kreative Unternehmensformen &amp; -kooperationen </t>
    </r>
    <r>
      <rPr>
        <sz val="10"/>
        <color theme="1"/>
        <rFont val="Calibri"/>
        <family val="2"/>
        <scheme val="minor"/>
      </rPr>
      <t xml:space="preserve">
• Es gibt neue Organisationsformen für lokale Gemeinschaftsbüros und regionale Unternehmenskooperationen. Die Ortskerne oder Bauernhöfe werden damit belebt. 
• Die zukunftsorientierte, ganzheitliche Nahversorgung ist gesichert. Es gibt neue Modelle und Projekte zur Stärkung und zum Ausbau der Nahversorgung, wie zum Beispiel innovative Geschäftsmodelle, sektorübergreifende Kooperationen, Nachfolgelösungen und Regionalwährungen. 
</t>
    </r>
    <r>
      <rPr>
        <b/>
        <sz val="10"/>
        <color theme="1"/>
        <rFont val="Calibri"/>
        <family val="2"/>
        <scheme val="minor"/>
      </rPr>
      <t xml:space="preserve">
Aktionsfeldthema: Innovation in Tourismus- und Freizeitwirtschaft </t>
    </r>
    <r>
      <rPr>
        <sz val="10"/>
        <color theme="1"/>
        <rFont val="Calibri"/>
        <family val="2"/>
        <scheme val="minor"/>
      </rPr>
      <t xml:space="preserve">
• Es gibt weniger, dafür aber effizientere und schlagkräftigere Tourismusverbände, sowie mehr Kooperation zwischen den Verbänden. 
• Vernetzte touristische Angebote und Produkte in den Schwerpunktthemen Gesundheit, Bewegung &amp; Lebensstil, Kultur, Genuss &amp; Kulinarik und Barrierefreiheit sind geschaffen. Eine gemeinsame Positionierung passend zur LES „Menschen stärken.“ ist gefunden. 
• Die Gastronomie und andere touristische Angebotsträger profitieren merkbar und längerfristig von der Landesgartenschau in Kremsmünster. 
• Das Thema Gärten ist als regionales Positionierungsthema etabliert. 
</t>
    </r>
    <r>
      <rPr>
        <b/>
        <sz val="10"/>
        <color theme="1"/>
        <rFont val="Calibri"/>
        <family val="2"/>
        <scheme val="minor"/>
      </rPr>
      <t xml:space="preserve">
Aktionsfeldthema: Land- und Forstwirtschaft im Wandel </t>
    </r>
    <r>
      <rPr>
        <sz val="10"/>
        <color theme="1"/>
        <rFont val="Calibri"/>
        <family val="2"/>
        <scheme val="minor"/>
      </rPr>
      <t xml:space="preserve">
• Durch neue kreative Sektor übergreifende Diversifizierungsmaßnahmen (Tourismus, Gewerbe, Soziales/Green Care) &amp; mit Kooperationsprojekten sind unsere klein- und mittelstrukturierte Bewirtschaftung gestärkt und damit die Erhaltung unserer Kulturlandschaft. 
• Die Direktvermarktung von regionalen bäuerlichen Produkten und Bio-Produkten ist durch zusätzliche gemeinschaftliche Maßnahmen gestiegen. Die Bedeutung der Landwirtschaft als Motor für die ländliche Entwicklung ist bekannt (auch bei Kindern und Jugendlichen). 
• Wir schaffen zusätzliche Kooperationsprojekte, die den Schulterschluss Bauer - Landschaft - Konsument stärken. 
</t>
    </r>
    <r>
      <rPr>
        <b/>
        <sz val="10"/>
        <color theme="1"/>
        <rFont val="Calibri"/>
        <family val="2"/>
        <scheme val="minor"/>
      </rPr>
      <t xml:space="preserve">
Aktionsfeldthema: Regionale Fachkräfte für die Region begeistern </t>
    </r>
    <r>
      <rPr>
        <sz val="10"/>
        <color theme="1"/>
        <rFont val="Calibri"/>
        <family val="2"/>
        <scheme val="minor"/>
      </rPr>
      <t xml:space="preserve">
• Es gibt ausreichend Lehrlinge und Lehrbetriebe in der Region - der jährliche Rückgang wird eingebremst. 
Dazu gibt es innovative Initiativen und Maßnahmen, welche die regionalen Betriebe in Bezug auf ihren Fachkräftebedarf unterstützen und Jugendlichen bei der Berufsorientierung helfen.
</t>
    </r>
  </si>
  <si>
    <t xml:space="preserve">3.3.3.3 Themenfeld Verkehr und Mobilität 
Ziele
• Auf Elektro-Mobilität auf Straße und Schiene setzen und die notwendige Infrastruktur dazu weiter ausbauen.
o Die Mobilitätsangebote für Gäste und Einheimische sollen verbessert werden.
o Der Lungau wird zur E-Modellregion.
o Ausbau und eine Ökologisierung (E-Antrieb) der Murtalbahn
• Elektrische, mit Ökostrom betriebene Murtalbahn
• Mit neuen Garnituren bestücken
• Zusammenführung der im Lungau aktiven Gruppen
• Mobilitätsangebote einfach nutzen – Biosphärenticket 2020
o attraktivere Preisgestaltung der Fahrkarten
o Biosphäre-Card – 2020
o Mobilitäts-Biosphäre-Ticket
• Verknüpfung und KOMBInation Lungau und Mehr
o für Radfahrer und für Wanderer attraktive öffentliche Verkehrsmittel
o Murtalbahn Lungau, Tälerbus „Eachtlingbus“
o fixe Fahrbahntakte bei Hauptlinien (Bus und Bahn); Anbindung der Seitenstrecken über Individualverkehr
o Verknüpfung intermodaler Verkehr
o pro Gemeinde: Verkehrsmittelknoten Bahn – Bus – Auto – Fahrrad
o Verbesserung der Busverbindungen (für Schüler) Richtung Salzburg
• Lungau-Takt 2020 mit Rückgrat Murtalbahn
o 60-Minuten-Takt; 30-Minuten-Takt
o besseres Tälerbusangebot für alle Lungauer Täler nach dem Vorbild Riedingtal (mehr Verbindungen)
o Sicherung der Murtalbahn  Erneuerung der Triebwägen
o Hauptorte: Taktfahrplan (jede Stunde ein Bus) für Pensionisten als attraktivste Form vermitteln (Lockangebote …)
</t>
  </si>
  <si>
    <r>
      <rPr>
        <b/>
        <sz val="10"/>
        <color theme="1"/>
        <rFont val="Calibri"/>
        <family val="2"/>
        <scheme val="minor"/>
      </rPr>
      <t xml:space="preserve">Thema 3.1 Zuwanderungsmanagement </t>
    </r>
    <r>
      <rPr>
        <sz val="10"/>
        <color theme="1"/>
        <rFont val="Calibri"/>
        <family val="2"/>
        <scheme val="minor"/>
      </rPr>
      <t xml:space="preserve">
Es wurden Maßnahmen gesetzt, die der Abwanderung der Bevölkerung entgegenwirken. In der Region wurden ein Zuwanderungsmanagement und eine Willkommenskultur etabliert. 
</t>
    </r>
    <r>
      <rPr>
        <b/>
        <sz val="10"/>
        <color theme="1"/>
        <rFont val="Calibri"/>
        <family val="2"/>
        <scheme val="minor"/>
      </rPr>
      <t xml:space="preserve">
Thema 3.2 Lebensqualität für Frauen und Jugendliche </t>
    </r>
    <r>
      <rPr>
        <sz val="10"/>
        <color theme="1"/>
        <rFont val="Calibri"/>
        <family val="2"/>
        <scheme val="minor"/>
      </rPr>
      <t xml:space="preserve">
Es wurden Maßnahmen gesetzt, die zu einer Verbesserung des Lebensumfeldes und der Beschäftigungsmöglichkeiten für Frauen und Jugendliche in der Region führen.
</t>
    </r>
    <r>
      <rPr>
        <b/>
        <sz val="10"/>
        <color theme="1"/>
        <rFont val="Calibri"/>
        <family val="2"/>
        <scheme val="minor"/>
      </rPr>
      <t xml:space="preserve">
Thema 3.3 Bildungsregion Mariazellerland-Mürztal </t>
    </r>
    <r>
      <rPr>
        <sz val="10"/>
        <color theme="1"/>
        <rFont val="Calibri"/>
        <family val="2"/>
        <scheme val="minor"/>
      </rPr>
      <t xml:space="preserve">
Das Thema Technik wird in der Region verstärkt als Bildungserlebnis vermittelt. 
Es wurden Bildungsangebote geschaffen oder verbessert, die für Mädchen und junge Frauen von Interesse sind. 
Es wurden spezielle Bildungsangebote im Sektor Land- und Forstwirtschaft neu oder weiterentwickelt. 
Die Bildungsangebote in der Region wurden besser vernetzt, das Thema Lebenslanges Lernen (LLL) wurde gestärkt.</t>
    </r>
  </si>
  <si>
    <r>
      <rPr>
        <b/>
        <sz val="10"/>
        <color theme="1"/>
        <rFont val="Calibri"/>
        <family val="2"/>
        <scheme val="minor"/>
      </rPr>
      <t>Dachmarke Lipizzanerheimat</t>
    </r>
    <r>
      <rPr>
        <sz val="10"/>
        <color theme="1"/>
        <rFont val="Calibri"/>
        <family val="2"/>
        <scheme val="minor"/>
      </rPr>
      <t xml:space="preserve">
• Die Dachmarke hat in der Region, bei Betrieben und den Gemeinden wesentlich an Bedeutung gewonnen und das Interesse an der Mitwirkung, sowie die aktive Teilnahme an Maßnahmen und Aktivitäten sind wesentlich gestiegen. 
• Unter der Dachmarke sind alle wesentlichen Bereiche der Region, wie Tourismus, Wirtschaft, Landwirtschaft, Kultur und die Gemeinden zusammengefasst und vernetzt. (Die Zusammenarbeit steht auf einer soliden Basis und ist Motor und Impulsgeber für weitere Projekte. Das Interesse an der Mitgliedschaft bzw. Mitwirkung unter der Dachmarke ist groß und Mitgliedschaften werden selbständig nachgefragt.) 100 neue Mitgliedsbetriebe sind hinzugekommen (EI = lt. Erfolgsindikatoren). 
• Die Kleinprojekte waren wichtige Impulsgeber für weiterführende Maßnahmen und Projekte. Das für Kleinprojekte vorgesehene Budget ist aufgebraucht. 5 Kleinprojekte setzen Impulse für die Dachmarke (EI) 
• Die Qualitätsmarkenstrategie wurde erarbeitet (EI). Regionale Qualitätsprodukte werden mit der Marke als Qualitätslabel ausgezeichnet. Die Qualität und das Preisniveau regionaler Produkte sind gestiegen. 
• Aufgrund der Dachmarke wurden neue Produkte, die speziell für die Lipizzanerheimat stehen, entwickelt und über die Vertriebswege der Dachmarke vermarktet. 5 neue Produkte sind entstanden (EI). 
• Neue Erwerbsmöglichkeiten, insbesondere für Frauen aus dem Bereich Landwirtschaft. 
• Sieben Jahre nach seiner Einführung ist der Regionsgutschein bestens etabliert und nachgefragt. Das Abwicklungs- und Verrechnungssystem wurde professionalisiert und wird von anderen Regionen übernommen. Neues Abrechnungssystem wurde entwickelt und Kooperationen mit andern LAGs aufgebaut (EI) 
• Ein Shop für regionale Produkte und Spezialitäten ist eingerichtet (EI) und bietet eine professionelle Logistik inklusive Lagerhaltung und Vermarktung an. 
• Durch die Dachmarke sind 8 neue Arbeitsplätze geschaffen worden, beim Regionsgutschein wurde die Anzahl der Partnerbetriebe auf 300 aufgebaut (EI). 
• Motivation von Projektträgerorganisationen für Menschen mit Behinderungen und Benachteiligungen zur Teilnahme an Projekten, z.B. der Übernahme von Vertriebs- und Logistikmaßnahmen, wie Lebenshilfe, Projekt IDA (Integration durch Arbeit). 
• Sensibilisierungsmaßnahmen wurden durchgeführt und Beschäftigungseffekte wurden erzielt, Details dazu un-ter Pkt. 3.1.8 und 3.1.9. 
</t>
    </r>
    <r>
      <rPr>
        <b/>
        <sz val="10"/>
        <color theme="1"/>
        <rFont val="Calibri"/>
        <family val="2"/>
        <scheme val="minor"/>
      </rPr>
      <t xml:space="preserve">
Wettbewerbsfähigkeit Wirtschaft und Landwirtschaft</t>
    </r>
    <r>
      <rPr>
        <sz val="10"/>
        <color theme="1"/>
        <rFont val="Calibri"/>
        <family val="2"/>
        <scheme val="minor"/>
      </rPr>
      <t xml:space="preserve">
• Die Region verfügt über gute und bedarfsorientiert ausgebildete Facharbeitskräfte, insbes. in wirtschaftlichen Stärkefeldern und zukünftigen Hoffnungsfeldern der Region. 90 neue Ausbildungsplätze im Metall- u. Elektrobereich wurden geschaffen und 300 (zusätzliche) Jugendliche absolvierten eine Zusatzausbildung, 10 neue Maßnahmen unternehmensnaher Qualifizierung werden angeboten (EI = Ziel lt. Erfolgsindikatoren). </t>
    </r>
  </si>
  <si>
    <r>
      <t xml:space="preserve">• Die gleichberechtige Teilhabe an den Ausbildungsangeboten wurde erreicht. Zusätzlich wurden Mädchen und Frauen zum Einstieg in nicht-frauentypische Berufe animiert und qualifiziert, mit dem Ziel, neue Fachkräfte auszubilden und neue und bessere Arbeits- und Einkommensmöglichkeiten für Frauen zu schaffen. Die Erhöhung des Mädchenanteils in techn. Lehrberufen ist von 8% auf 12% gestiegen (EI). 
• Betrieben sind die Möglichkeiten und Potenziale von Kooperationen, insbesondere jener entlang von Wertschöpfungsketten von Landwirtschaft und Wirtschaft, bewusst. Unterstützende Maßnahmen zum Aufbau von Kooperationen wurden durchgeführt und das Interesse an Kooperationen geweckt (EI). 
• Das Image und die Bedeutung der Region als Wirtschaftsstandort mit guter Lebensqualität sind gestiegen und die Leistungsfähigkeit und das Angebot der regionalen Wirtschaft werden regional und überregional wahrge-nommen. 
• Die regionalen Potenziale zur Diversifizierung der land- und forstwirtschaftlichen Betriebe wurden analysiert und die Chancen für neue bzw. zusätzliche Erwerbsmöglichkeiten, insbes. in den Bereichen der Produktion und Direktvermarktung landwirtschaftlicher Spezialitäten, im Tourismus und im Bereich sozialer Dienstleistungen, wie z.B. Green Care wurden aufgezeigt (EI). Neue Erwerbsmöglichkeiten schaffen für Bäuerinnen und Bauern die Grundlagen zum Erhalt landwirtschaftlicher Betriebe in der Region. 
• Die Chancen und Entwicklungsmöglichkeiten für die Landwirtschaft durch die Herstellung neuer Rohstoffe und landwirtschaftlicher Produkte und Spezialitäten wurden analysiert und aufgezeigt. Potenzialanalyse wurde durchgeführt (EI). Neue Produkte bzw. die Veredelung landwirtschaftlicher Produkte schaffen höhere und neue Erwerbsmöglichkeiten sowie Möglichkeiten der betrieblichen Diversifizierung, bis hin zur gewerblichen Produktion. 10 Maßnahmen zur Wissensvermittlung, sowie ein Kooperationsaufbau mit der Universität wurden durchgeführt (EI) 
• Die Leitprodukte der Region wurden stärker in den Vordergrund gerückt, sowie durch die Einbindung regionaler Leitbetriebe und Kooperationen mit EntwicklungspartnerInnen (Designer, Werkstofftechniker, etc.) wurden Konzepte und Grundlagen für den Ausbau und Entwicklung neuer Produkte geschaffen. 10 Leitbetriebe der Re-gion sind eingebunden (EI). 
• Sensibilisierungsmaßnahmen wurden durchgeführt und Beschäftigungseffekte wurden erzielt, Details dazu un-ter Pkt. 3.1.8 und 3.1.9. 
</t>
    </r>
    <r>
      <rPr>
        <b/>
        <sz val="10"/>
        <color theme="1"/>
        <rFont val="Calibri"/>
        <family val="2"/>
        <scheme val="minor"/>
      </rPr>
      <t xml:space="preserve">
Bewusstsein und Markt für regionale Produkte u. Rohstoffe schaffen</t>
    </r>
    <r>
      <rPr>
        <sz val="10"/>
        <color theme="1"/>
        <rFont val="Calibri"/>
        <family val="2"/>
        <scheme val="minor"/>
      </rPr>
      <t xml:space="preserve">
• Das Interesse bei ProduzentInnen, Handel und Gastronomie zur Entwicklung regionaler Produkte in Zusammenarbeit mit wissenschaftlichen ExpertInnen wurden geweckt. Produzenten, Verarbeiter, Gastronomen und Handel haben sich über ihre jeweiligen Anforderungen und Rahmenbedingungen ausgetauscht. Die Beteiligten sind über die Rahmenbedingungen und Potenziale regionaler Wertschöpfungsbeziehungen informiert. 4 Aktivitäten zum Informationstransfer wurden durchgeführt, das Interesse an Zusammenarbeit ist gestiegen (EI). 
• Durch aktive Wissensvermittlung wurde auf regionale heimische Produkte und Lebensmittel aufmerksam gemacht und eine Sensibilisierung der Konsumenten über ihr Einkaufsverhalten erreicht. Die durchgeführten Sensibilisierungsmaßnahmen stehen im engen Zusammenhang mit Aktivitäten zu Genuss &amp; Region. 
• Sensibilisierungsmaßnahmen wurden durchgeführt und Beschäftigungseffekte wurden erzielt, Details dazu un-ter Pkt. 3.1.8 und 3.1.9. </t>
    </r>
  </si>
  <si>
    <r>
      <rPr>
        <b/>
        <sz val="10"/>
        <color theme="1"/>
        <rFont val="Calibri"/>
        <family val="2"/>
        <scheme val="minor"/>
      </rPr>
      <t>Wirtschaftliche Basis für Tourismus</t>
    </r>
    <r>
      <rPr>
        <sz val="10"/>
        <color theme="1"/>
        <rFont val="Calibri"/>
        <family val="2"/>
        <scheme val="minor"/>
      </rPr>
      <t xml:space="preserve">
• Die Lipizzanerheimat wurde durch regionstypische Erlebnisräume für die Bewohner und Gäste besonders interessant und auch entsprechend nachgefragt. Im Rahmen der Entwicklung regionaler Erlebnisräume erfolgte eine Bündelung und gleichzeitig Profilierung touristischer Angebote. Die Erlebnisräume bilden den vermarktungstechnischen und auch planerischen Rahmen für die bestehenden und neu entwickelten Tourismusangebote. Dadurch wurden die Region und ihr touristisches Angebotsspektrum klar erkennbar und attraktiv. Mehr und neue Gäste (Tages- und Nächtigungsgäste) besuchen die Region, die dadurch gestiegene Wertschöpfung bedeutet auch zunehmend wirtschaftliche Grundlagen für weitere Entwicklungen und Investitionen. Durch die Zusammenarbeit mit der Tourismusorganisation von Graz und Graz-Umgebung wird der nahe Gästemarkt erschlossen. Attraktive Ausflugs- und Naherholungsangebote und Gästepackages wurden dafür entwickelt. Eine Potenzialanalyse, eine Zimmerinitiative, sowie ein Ideenwettbewerb für neue Beherbergungskapazitäten wur-den durchgeführt (EI). 
• Mit der regionsweiten Buchungsplattform wurde das regionale Angebot vernetzt, ist gemeinsam nach außen wahrnehmbar und buchbar, bzw. gewährleistet eine professionelle Vermarktung der Region. Vor dem Hintergrund dieser Buchungsplattform fand die Vernetzung der tourismus- und freizeitrelevanten Leistungspartner statt. Die gesamtregionale Buchungsplattform mit Vernetzung von Tourismusbetrieben wurde aufgebaut (EI). 
• Eine gesamtregionale Tourismusorganisation wurde aufgebaut und stellt die organisatorische und operative Grundlage für die touristische Entwicklung und das Tourismusmarketing dar (EI). Eine die Region überspan-nende Tourismusstrategie (siehe auch Erlebnisräume) und mit der Dachmarke abgestimmte Marketingstrategie spielt dabei eine zentrale Rolle. Dachmarke und Tourismus verfolgen gemeinsame Zielsetzungen und arbeiten eng zusammen. 
• Regionale Leistungspartner und Leitbetriebe, wie Therme, Gestüt Piber, etc. sind in der Angebotsentwicklung sowie in der Weiterentwicklung der Region eingebunden und bringen ihre Potenziale aktiv ein. 
• Für die Schaffung neuer und qualitativ höherwertiger Beherbergungsangebote wurden Impulse gesetzt und das Interesse für potenzielle Entwickler von gewerblichen Beherbergungsbetrieben, Privatzimmer- und Urlaub am Bauernhof Anbieter auf die Region gelenkt. Dafür wurden die Potenziale für Beherbergungsangebote analysiert und Maßnahmen zur Kreation neuer, innovativer Beherbergungsideen durchgeführt (EI). 
• Die Lipizzanerheimat wurde durch regionstypische Erlebnisräume für die Bewohner und Gäste besonders interessant und auch entsprechend nachgefragt. 5 neue Erlebnisräume Lipizzanerheimat wurden geschaffen (EI). 
• Bei der Neuerrichtung von touristischen Infrastruktureinrichtungen und der Neugestaltung von Erlebnisräumen wurde die barrierefreien Ausgestaltung berücksichtigt. 
• Sensibilisierungsmaßnahmen wurden durchgeführt und Beschäftigungseffekte wurden erzielt, Details dazu unter Pkt. 3.1.8 und 3.1.9. </t>
    </r>
  </si>
  <si>
    <r>
      <rPr>
        <b/>
        <sz val="10"/>
        <color theme="1"/>
        <rFont val="Calibri"/>
        <family val="2"/>
        <scheme val="minor"/>
      </rPr>
      <t>Kunst und Kultur</t>
    </r>
    <r>
      <rPr>
        <sz val="10"/>
        <color theme="1"/>
        <rFont val="Calibri"/>
        <family val="2"/>
        <scheme val="minor"/>
      </rPr>
      <t xml:space="preserve">
• Durch die Vernetzung der Kultureinrichtungen entstand ein wahrnehmbares, regionales Kulturangebot der Lipizzanerheimat. Durch die Kooperation regionaler Kultureinrichtungen und regionaler Kulturschaffender wurden neue Angebote, tlw. mit internationaler Vernetzung, entwickelt. Die Grundlagen wurden aufbereitet, eine Analyse durchgeführt und Rahmenbedingungen für eine regionale Kulturplattform geschaffen (EI = Zielsetzungen lt. Erfolgsindikatoren). Für junge Menschen wurden 6 neue Arbeitsplätze im Bereich Kultur geschaffen (EI). 
• Die regionale Infrastruktur von Museen wurde aufgewertet und ausgebaut. Neue Kulturvermittlungsangebote schaffen einen innovativen, attraktiven Zugang zu Kunst und Kultur. Aus- und Umbauten von 3 Kultureinrichtungen wurden durchgeführt (EI). 
• Ein Projekt „Urlaub am Pfarrhof“ (nationales Leader-Kooperationsprojekt) zur nachhaltige Nutzung kultureller Bauten wurde durchgeführt (EI) 
• Beschäftigungseffekte wurden erzielt und Sensibilisierungsmaßnahmen wurden durchgeführt, Details dazu un-ter Pkt. 3.2.6 und 3.2.7. 
</t>
    </r>
    <r>
      <rPr>
        <b/>
        <sz val="10"/>
        <color theme="1"/>
        <rFont val="Calibri"/>
        <family val="2"/>
        <scheme val="minor"/>
      </rPr>
      <t xml:space="preserve">
Natur und Energie</t>
    </r>
    <r>
      <rPr>
        <sz val="10"/>
        <color theme="1"/>
        <rFont val="Calibri"/>
        <family val="2"/>
        <scheme val="minor"/>
      </rPr>
      <t xml:space="preserve">
• Die Bedeutung des nachhaltigen Umgangs mit Natur und Energie wurden erkannt und Formen der nachhaltigen Energienutzung sind bekannt. 6 Sensibilisierungsmaßnahmen für einen nachhaltigen Umgang mit der Natur und Energie, des Klimaschutzes und Anpassungen zum Klimawandel wurden durchgeführt (EI = Zielsetzungen lt. Er-folgsindikatoren). 
• Die regionalen Potenziale für die Nutzung erneuerbarer Energie wurden erkannt und werden angewandt. 3 pilothafte Projekte zur erneuerbaren Energie wurden umgesetzt (EI). 
• 3 neue Erlebnis- und Lernräume zum Thema Energie, Klimaschutz, etc. wurden geschaffen (EI). 
• Beschäftigungseffekte wurden erzielt und Sensibilisierungsmaßnahmen wurden durchgeführt, Details dazu unter Pkt. 3.2.6 und 3.2.7. </t>
    </r>
  </si>
  <si>
    <r>
      <rPr>
        <b/>
        <sz val="10"/>
        <color theme="1"/>
        <rFont val="Calibri"/>
        <family val="2"/>
        <scheme val="minor"/>
      </rPr>
      <t>Sozialen Zusammenhalt stärken</t>
    </r>
    <r>
      <rPr>
        <sz val="10"/>
        <color theme="1"/>
        <rFont val="Calibri"/>
        <family val="2"/>
        <scheme val="minor"/>
      </rPr>
      <t xml:space="preserve">
• Durch wertschätzende Anerkennung(en) und durch Projekte und Rahmenbedingungen wurden wahrnehmbare Impulse für die Freiwilligentätigkeit und das soziale Engagement in der Lipizzanerheimat geschaffen. Maßnahme zur Sichtbarmachung sozialer Einrichtungen, etc. hat stattgefunden, die Beteiligung am Zeit-Hilfs-Netzwerk hat um 20 Personen zugenommen, im Bereich der Betreuung älterer Menschen wurde eine generationenübergreifender Kooperation (Zeit-Hilfs-Netz und Jugendprojekt Generation Coin) aufgebaut (EI = Zielsetzung lt. Erfolgsin-dikatoren). 
• Benachteiligte Menschen wurden, unabhängig von Ihrer Einschränkung und Behinderungen, in die Gesellschaft und vor allem auch in den Arbeitsmarkt eingebunden. Alle Maßnahmen dazu beruhen auf einer selbstbestimmten Teilhabe. Insgesamt wurden 3 längerfristige Maßnahmen bzw. Projekte zur Einbindung benachteiligter Menschen und Sozialwirtschaft durchgeführt (EI). 
• Sensibilisierungsmaßnahmen wurden durchgeführt und Beschäftigungseffekte wurden erzielt, Details dazu unter Pkt. 3.3.6 und 3.3.7. 
</t>
    </r>
    <r>
      <rPr>
        <b/>
        <sz val="10"/>
        <color theme="1"/>
        <rFont val="Calibri"/>
        <family val="2"/>
        <scheme val="minor"/>
      </rPr>
      <t xml:space="preserve">
Regionale Bildung und Beteiligung</t>
    </r>
    <r>
      <rPr>
        <sz val="10"/>
        <color theme="1"/>
        <rFont val="Calibri"/>
        <family val="2"/>
        <scheme val="minor"/>
      </rPr>
      <t xml:space="preserve">
• Die Bedeutung von Bildung und Lebenslangem Lernen wurde erkannt. Die Menschen der Region wurden für die Bedeutung der Bildung als eine wichtige Voraussetzung für ihren Lebens- und Berufsweg sensibilisiert. 5 Sensibilisierungsmaßnahmen wurden durchgeführt (EI = Zielsetzungen lt. Erfolgsindikatoren). 
• Es wurde ein Bildungsangebot geschaffen, an dem sich möglichst viele Menschen beteiligten. Es richtet sich an Menschen und Zielgruppen im ländlichen Raum, denen ein Zugang zu Bildung aus verschiedensten Gründen nicht immer möglich ist. 5 Lernknotenpunkte in versch. Gemeinden wurden eingerichtet, 2 weitere Projekte für bildungsbenachteiligte Personen bzw. für aufsuchende Bildung (Leader-Kooperationsprojekt) wurden durchge-führt (EI). 
• Orientierungsmaßnahmen für Jugendliche im Bereich Naturwissenschaft und Technik wurden durchgeführt, 1.800 Schülerinnen und Schüler haben teilgenommen (EI). 
• Die Beteiligung junger Menschen an regionalen Entwicklungsprozessen sowie die Verbundenheit mit der Region wurden gesteigert. Strategie für Einbindung der Jugend in Region wurde erstellt (EI). 
• Sensibilisierungsmaßnahmen wurden durchgeführt und Beschäftigungseffekte wurden erzielt, Details dazu unter Pkt. 3.3.6 und 3.3.7. </t>
    </r>
  </si>
  <si>
    <r>
      <rPr>
        <b/>
        <sz val="10"/>
        <color theme="1"/>
        <rFont val="Calibri"/>
        <family val="2"/>
        <scheme val="minor"/>
      </rPr>
      <t>Regionale Produkte</t>
    </r>
    <r>
      <rPr>
        <sz val="10"/>
        <color theme="1"/>
        <rFont val="Calibri"/>
        <family val="2"/>
        <scheme val="minor"/>
      </rPr>
      <t xml:space="preserve">
</t>
    </r>
    <r>
      <rPr>
        <b/>
        <sz val="10"/>
        <color theme="1"/>
        <rFont val="Calibri"/>
        <family val="2"/>
        <scheme val="minor"/>
      </rPr>
      <t>Steigerung der Bekanntheit und Schaffung alternativer Vertriebswege für regionale Produkte</t>
    </r>
    <r>
      <rPr>
        <sz val="10"/>
        <color theme="1"/>
        <rFont val="Calibri"/>
        <family val="2"/>
        <scheme val="minor"/>
      </rPr>
      <t xml:space="preserve">
Informationsoffensive zu regionalen Produkten. Informierte Multiplikatoren (Mitarbeiter in Tourismus, Gastronomie, Vinotheken, Gemeinden, Handel...) sind das A und O, wenn es darum geht, Produkte unserer Region bekannter zu machen. Daher wollen wir mit gezielten Initiativen die Angebote der Region erfahrbar machen. Wir werden dazu beispielsweise „Genuss-Safaris” zusammenstellen, und gemeinsam mit den Anbietern der regionalen Produkte ein erlebnisreiches Kennenlernen ermöglichen. Als zusätzlichen Effekt erhoffen wir, dass daraus branchenübergreifend neue (Netzwerk-)Beziehungen unter den regionalen Akteuren entstehen. (mögliche Träger: LAG, Burgenländische Land-wirtschaftskammer, Burgenland Tourismus)
</t>
    </r>
    <r>
      <rPr>
        <b/>
        <sz val="10"/>
        <color theme="1"/>
        <rFont val="Calibri"/>
        <family val="2"/>
        <scheme val="minor"/>
      </rPr>
      <t xml:space="preserve">
Entwicklung und Vermarktung von „Packages”</t>
    </r>
    <r>
      <rPr>
        <sz val="10"/>
        <color theme="1"/>
        <rFont val="Calibri"/>
        <family val="2"/>
        <scheme val="minor"/>
      </rPr>
      <t xml:space="preserve">. Wir wollen für (Wein-)Touristen in un-serer Region die Verbindung zwischen Wein und regionalen Produkten möglichst attrak-tiv und einfach gestalten. So sollen entsprechend passende Kombinationen aus regionaler Kulinarik und regionalen Weinen als Pakete zusammengestellt, und über unterschiedliche Vertriebswege an die Konsumenten gebracht werden. (mögliche Träger: Burgenland Tourismus, Wein Burgenland, LAG)
</t>
    </r>
    <r>
      <rPr>
        <b/>
        <sz val="10"/>
        <color theme="1"/>
        <rFont val="Calibri"/>
        <family val="2"/>
        <scheme val="minor"/>
      </rPr>
      <t xml:space="preserve">
Regionale Produktlogistik.</t>
    </r>
    <r>
      <rPr>
        <sz val="10"/>
        <color theme="1"/>
        <rFont val="Calibri"/>
        <family val="2"/>
        <scheme val="minor"/>
      </rPr>
      <t xml:space="preserve"> Regionale Produkte müssen in der Region zugänglich und präsent sein. Daher unterstützen wir Logistiklösungen, die sich den Zielgruppen „Konsumenten” und „Gastronomie, Gewerbe und Handel” widmen. Darunter fallen bei-spielsweise „Shop-in-Shop“ Modelle, aber auch mobile Nahversorgungslösungen, die auch periphere Gemeinden unserer Region erreichen. (mögliche Träger: Burgenländische Energieagentur BEA, Genuss Burgenland, Genuss Logistik Burgenland)
</t>
    </r>
    <r>
      <rPr>
        <b/>
        <sz val="10"/>
        <color theme="1"/>
        <rFont val="Calibri"/>
        <family val="2"/>
        <scheme val="minor"/>
      </rPr>
      <t>Neue Angebote in Gastronomie und Kulinarik entwickeln</t>
    </r>
    <r>
      <rPr>
        <sz val="10"/>
        <color theme="1"/>
        <rFont val="Calibri"/>
        <family val="2"/>
        <scheme val="minor"/>
      </rPr>
      <t xml:space="preserve">. Die Außer-Haus Verpflegung der Burgenländer nimmt tendenziell zu. Daher versuchen wir Gastronomie, Hotellerie aber auch Gemeinschaftsverpflegung für die Verwendung regionaler Produkte zu sensibilisieren, ihnen den Zugang zu erleichtern, und gemeinsam mit ihnen Angebote zu entwickeln. In den 7 „Genuss Regionen“ des Nordburgenlandes werden wir speziell mit den jeweiligen Produkten und der Initiative „Genuss Region” arbeiten, und die „Genuss Wirte” verstärkt ansprechen. Im Aktionsfeld 3, im Bereich Bildung und LLL, werden wir komplementäre Weiterbildungsangebote unterstützen. (mögliche Träger: Wirtschaftskammer Burgenland, Genuss Regionen Nordburgenland)
</t>
    </r>
    <r>
      <rPr>
        <b/>
        <sz val="10"/>
        <color theme="1"/>
        <rFont val="Calibri"/>
        <family val="2"/>
        <scheme val="minor"/>
      </rPr>
      <t xml:space="preserve">
Wein als Botschafter regionaler Kulinarik und typischer Produkte</t>
    </r>
    <r>
      <rPr>
        <sz val="10"/>
        <color theme="1"/>
        <rFont val="Calibri"/>
        <family val="2"/>
        <scheme val="minor"/>
      </rPr>
      <t xml:space="preserve">. Der Wein aus unserer Region ist österreichweit, aber auch darüber hinaus ein wichtiger Imageträger für unsere Region. Bisher kommuniziert er aber meist nur sich selbst. Wir wollen daher Möglichkei-ten erarbeiten, damit gemeinsam mit dem Wein auch andere touristische und kulinarische Angebote der Region bekannter werden. Dazu gehören für uns unter anderem,
• eine stärkere Einbindung der regionalen Produkte in die regionalen, nationalen und internationalen Weinveranstaltungen
• die Einrichtung eines Regionalitätsregals bei heimischen Gastronomen und Winzern auszubauen (möglicher Träger: Wein Burgenland)
</t>
    </r>
  </si>
  <si>
    <r>
      <t>Wein- &amp; Naturtourismu</t>
    </r>
    <r>
      <rPr>
        <sz val="10"/>
        <color theme="1"/>
        <rFont val="Calibri"/>
        <family val="2"/>
        <scheme val="minor"/>
      </rPr>
      <t xml:space="preserve">s
Weintourismus ausbauen und professionalisieren: Weintouristische Angebote qualitätsgesichert und buchbar gestalten. Mit dem Jahr 2012 haben wir begonnen, unsere Energie auf die „Optimierung der weintouristischen Angebote“ zu konzentrieren. Wir wollen in den kommenden 7 Jahren darauf aufbauen, und das Portfolio an Angeboten konsequent verbessern. Es ist uns wichtig, jedes individuelle Angebot nach den erarbeiteten Qualitätskriterien auszurichten, und als buchbares Angebot für den Gast zur Verfügung zu stellen. (Träger: LAG)
</t>
    </r>
    <r>
      <rPr>
        <b/>
        <sz val="10"/>
        <color theme="1"/>
        <rFont val="Calibri"/>
        <family val="2"/>
        <scheme val="minor"/>
      </rPr>
      <t xml:space="preserve">
Neue weintouristische Angebote entwickeln und umsetzen</t>
    </r>
    <r>
      <rPr>
        <sz val="10"/>
        <color theme="1"/>
        <rFont val="Calibri"/>
        <family val="2"/>
        <scheme val="minor"/>
      </rPr>
      <t xml:space="preserve">. Neben der Qualitätssicherung und dem Zugänglichmachen der bestehenden Angebote, ist es uns wichtig, das Angebotsportfolio konsequent weiterzuentwickeln, um den stetig wachsenden Markt mit interessanten Angeboten zu versorgen. Hier sehen wir enormes Potenzial für die Inwertsetzung regionaler Ressourcen zum Thema Wein. Beispielsweise könnten wir Weindegustationen auf dem Schiff am Neusiedler See anbieten, und so die Schifffahrt in unserer Region unterstützen. Auch die in den letzten Jahren umfassend ausgebaute Radinfrastruktur wollen wir verstärkt in die Angebotsgestaltung einbeziehen, und Quer-verbindungen zum Thema Natur und Naturtourismus herstellen. (Träger: LAG)
</t>
    </r>
    <r>
      <rPr>
        <b/>
        <sz val="10"/>
        <color theme="1"/>
        <rFont val="Calibri"/>
        <family val="2"/>
        <scheme val="minor"/>
      </rPr>
      <t xml:space="preserve">
Qualitätsoffensive in der Gastronomie – TOP Weinservice Nordburgenland</t>
    </r>
    <r>
      <rPr>
        <sz val="10"/>
        <color theme="1"/>
        <rFont val="Calibri"/>
        <family val="2"/>
        <scheme val="minor"/>
      </rPr>
      <t xml:space="preserve">. Der burgenländische Wein wird von außen als qualitativ hochwertiger Wein wahrgenommen. Jeder Gast, der in unsere Region kommt, erwartet somit ein Erlebnis, das diesen Quali-tätserwartungen gerecht wird. Am deutlichsten spürbar wird die Qualität beim Gastronomen, der den Wein präsentiert und ausschenkt. Mit der Initiative „TOP Weinservice Nordburgenland” möchten wir die Qualität rund um den Wein gemeinsam mit unseren regionalen Gastronomen weiterentwickeln. Es geht uns dabei um eine angemessene „Gläserkultur”, Weintemperatur und -lagerung sowie Weinpräsentation, etc. Wein Burgenland, die Marketingorganisation der burgenländischen Winzer, wird hierbei eine tragende Rolle einnehmen. Im Aktionsfeld 3 im Bereich Bildung und LLL werden wir komplementäre Weiterbildungsangebote unterstützen. (mögliche Träger: Wein Bur-genland, Wirtschaftskammer Burgenland) AF1.M3 Naturtourismus ausbauen und professionalisieren.
</t>
    </r>
    <r>
      <rPr>
        <b/>
        <sz val="10"/>
        <color theme="1"/>
        <rFont val="Calibri"/>
        <family val="2"/>
        <scheme val="minor"/>
      </rPr>
      <t xml:space="preserve">
Selbstständigkeit rund um Naturtourismus attraktivieren</t>
    </r>
    <r>
      <rPr>
        <sz val="10"/>
        <color theme="1"/>
        <rFont val="Calibri"/>
        <family val="2"/>
        <scheme val="minor"/>
      </rPr>
      <t xml:space="preserve">. Gäste, die wegen der Natur in unsere Region kommen, nehmen gerne geführte Touren in Anspruch, um die „Hot Spots“ der Region kennenzulernen, und die Hintergründe fundiert vermittelt zu bekom-men. Dieses – nicht zuletzt wirtschaftliche – Potenzial wollen wir für unsere Region verstärkt aufbereiten, und damit den Weg für neue Natur- und Landschaftsführer ebnen. In diesem Aktionsfeld wollen wir vor allem Initiativen unterstützen, welche die Rahmenbe-dingungen für Selbstständigkeit verbessern, und die Schnittstelle zwischen Anbietern, Vermarktern und Konsumenten effizienter gestalten. Im Aktionsfeld 3 im Bereich Bildung und LLL werden wir komplementäre Weiterbildungsangebote unterstützen. (mögliche Träger: Wirtschaftskammer Burgenland, Landwirtschaftskammer Burgenland, LAG)
</t>
    </r>
    <r>
      <rPr>
        <b/>
        <sz val="10"/>
        <color theme="1"/>
        <rFont val="Calibri"/>
        <family val="2"/>
        <scheme val="minor"/>
      </rPr>
      <t xml:space="preserve">
Qualitätsstandards im Naturtourismus sicherstellen</t>
    </r>
    <r>
      <rPr>
        <sz val="10"/>
        <color theme="1"/>
        <rFont val="Calibri"/>
        <family val="2"/>
        <scheme val="minor"/>
      </rPr>
      <t>. Wir wollen naturtouristische An-gebote wie auch die Naturvermittlung durch die Definition von Qualitätskriterien und deren Anwendung auf ein einheitliches Niveau heben. Die Qualitätskriterien bieten eine Verbesserung bestehender Angebote, gleichzeitig stellen sie eine Orientierung für die Entwicklung neuer Angebote dar. (Träger: LAG)</t>
    </r>
    <r>
      <rPr>
        <b/>
        <sz val="10"/>
        <color theme="1"/>
        <rFont val="Calibri"/>
        <family val="2"/>
        <scheme val="minor"/>
      </rPr>
      <t xml:space="preserve">
</t>
    </r>
  </si>
  <si>
    <r>
      <rPr>
        <b/>
        <sz val="10"/>
        <color theme="1"/>
        <rFont val="Calibri"/>
        <family val="2"/>
        <scheme val="minor"/>
      </rPr>
      <t>Informationsoffensive bei Tourismusbetrieben.</t>
    </r>
    <r>
      <rPr>
        <sz val="10"/>
        <color theme="1"/>
        <rFont val="Calibri"/>
        <family val="2"/>
        <scheme val="minor"/>
      </rPr>
      <t xml:space="preserve"> Die touristischen Betriebe in unserer Region (Beherbergung, Gastronomie, Tourismusverbände, Vinotheken, etc.) sind jene, die meist den ersten Kontakt mit den Touristen herstellen, und diesen am häufigsten pflegen. Wir wollen sie daher besonders für die naturtouristischen Angebote in unserer Region sensibilisieren, und mit einem „Grundpaket im Naturtourismus“ ausstatten. Dieses beinhaltet neben Informationsmaterialien auch ein Basis-Set an „Naturerlebniswerkzeugen”.(mögliche Träger: LAG, ARGE Naturgenusskarte)
</t>
    </r>
    <r>
      <rPr>
        <b/>
        <sz val="10"/>
        <color theme="1"/>
        <rFont val="Calibri"/>
        <family val="2"/>
        <scheme val="minor"/>
      </rPr>
      <t xml:space="preserve">
Neue naturtouristische Angebote entwickeln und umsetzen.</t>
    </r>
    <r>
      <rPr>
        <sz val="10"/>
        <color theme="1"/>
        <rFont val="Calibri"/>
        <family val="2"/>
        <scheme val="minor"/>
      </rPr>
      <t xml:space="preserve"> Durch den Nationalpark, die beiden Naturparke, die Natura 2000 Gebiete und die zahlreichen über LEADER entwickelten Gemeindeschutzgebiete (siehe dazu auch Aktionsfeld 2) haben wir enormes Naturraumpotenzial, das teilweise neu, teilweise lediglich in neuen Facetten als touristisches Angebot aktiviert werden kann. Wir wollen unterschiedliche, für das Nordburgen-land typische Naturraumthemen aufgreifen, und gemeinsam mit anderen Potenzialen unserer Region (z.B. Radinfrastruktur, Vinotheken, etc.) zu buchbaren Angeboten verbinden. (mögliche Träger: Nationalpark, Naturparke, Gemeinden)
</t>
    </r>
    <r>
      <rPr>
        <b/>
        <sz val="10"/>
        <color theme="1"/>
        <rFont val="Calibri"/>
        <family val="2"/>
        <scheme val="minor"/>
      </rPr>
      <t xml:space="preserve">
Nachfolge im Tourismus unterstützen</t>
    </r>
    <r>
      <rPr>
        <sz val="10"/>
        <color theme="1"/>
        <rFont val="Calibri"/>
        <family val="2"/>
        <scheme val="minor"/>
      </rPr>
      <t>. Wir haben bereits mehrmals die derzeitige Situation im Tourismus beschrieben. Dabei wurde klar, dass neben einer notwendigen Qualitätssteigerung der generelle Fortbestand der Betriebe in Beherbergung und Gastronomie gesichert werden muss. Wir wollen uns in den kommenden Jahren dafür einsetzen, dass das Wirtschaftsfeld Tourismus für eine selbstständige Betätigung attraktiv ist, und vor allem auch so wahrgenommen wird. Folgende Initiativen sind Beispiele, um dies zu erreichen:
• Sensibilisierung der Menschen im Nordburgenland für eine selbstständige Tätig-keit im Tourismus (Aktivitäten gemeinsam mit der FH sowie Höheren Schulen, etc.)
• Förderung der Entwicklung von Businessplänen für Nachfolger in touristischen Betrieben
Im Aktionsfeld 3 widmen wir uns im Rahmen von Bildung und Lebenslangem Lernen auch dem Ziel, Menschen in der Region zur Selbstständigkeit zu ermutigen. Wir erwarten uns davon für dieses Aktionsfeld einen Wirkungsbeitrag. (mögliche Träger: LAG, Wibag, Burgenländische Wirtschaftskammer)</t>
    </r>
    <r>
      <rPr>
        <b/>
        <sz val="10"/>
        <color theme="1"/>
        <rFont val="Calibri"/>
        <family val="2"/>
        <scheme val="minor"/>
      </rPr>
      <t xml:space="preserve">
Neue tragfähige regionale Tourismusstrukturen aufbauen</t>
    </r>
    <r>
      <rPr>
        <sz val="10"/>
        <color theme="1"/>
        <rFont val="Calibri"/>
        <family val="2"/>
        <scheme val="minor"/>
      </rPr>
      <t xml:space="preserve">. Im Hinblick auf die sich ändernden Tourismusstrukturen wollen wir die Chance nützen, das strukturelle Defizit (z.B. Doppelstrukturen durch Naturpark Rosalia – Kogelberg sowie Region Rosalia) aufzulösen, und einheitliche Strukturen zu schaffen. (mögliche Träger: Tourismusorganisationen)
</t>
    </r>
  </si>
  <si>
    <r>
      <rPr>
        <b/>
        <sz val="10"/>
        <color theme="1"/>
        <rFont val="Calibri"/>
        <family val="2"/>
        <scheme val="minor"/>
      </rPr>
      <t>Natur und Umweltschutz
Wertbewusstsein und Wertschätzung für Naturlebensräume und Naturvermittlung steigern</t>
    </r>
    <r>
      <rPr>
        <sz val="10"/>
        <color theme="1"/>
        <rFont val="Calibri"/>
        <family val="2"/>
        <scheme val="minor"/>
      </rPr>
      <t xml:space="preserve">
Gemeindeschutzgebiete weiter forcieren. Wir wollen den innovativen und erfolgreichen Weg der Gemeindeschutzgebiete fortsetzen und versuchen,
• neue Gemeinden zur Ausweisung von Schutzgebieten zu motivieren,
• Strukturen in den Gemeinden und in der Region zu etablieren, die eine nachhaltige Aufrechterhaltung der Gemeindeschutzgebiete unterstützen
• einen gemeinsamen Außenauftritt der Gemeindeschutzgebiete zu realisieren
Die Basis zur Einreichung der Gebiete wird eine auf Regionsebene neu zu erarbeitende Richtlinie sein. Zu diesem Vorhaben ist eine enge Zusammenarbeit mit der Abteilung 5 Naturschutz des Landes Burgenland vorgesehen. (mögliche Träger: Gemeinden)
</t>
    </r>
    <r>
      <rPr>
        <b/>
        <sz val="10"/>
        <color theme="1"/>
        <rFont val="Calibri"/>
        <family val="2"/>
        <scheme val="minor"/>
      </rPr>
      <t xml:space="preserve">
Neue Ökopädagogikangebote zu Natur und Naturschutz entwickeln</t>
    </r>
    <r>
      <rPr>
        <sz val="10"/>
        <color theme="1"/>
        <rFont val="Calibri"/>
        <family val="2"/>
        <scheme val="minor"/>
      </rPr>
      <t xml:space="preserve">. Neben der natur-touristischen Ausrichtung mit dem Ziel der Wertschöpfungssteigerung (siehe Aktionsfeld 1), ist es uns auch wichtig, Bewusstsein für Natur und Naturschutz zu verankern. Daher unterstützen wir auch Initiativen, die sich diesen Themen aus einem ökopädagogischen Gesichtspunkt nähern. Dabei ist uns auch die Zusammenarbeit mit Schulen (z.B. BRG Neusiedl am See sowie Pannoneum) oder Naturparkschulen und -kindergärten ein Anliegen, wobei sich die Ökopädagogik nicht nur auf die Zielgruppe Schüler, sondern auf alle Altersgruppen beziehen soll. (mögliche Träger: Nationalpark, Naturparke)
</t>
    </r>
    <r>
      <rPr>
        <b/>
        <sz val="10"/>
        <color theme="1"/>
        <rFont val="Calibri"/>
        <family val="2"/>
        <scheme val="minor"/>
      </rPr>
      <t xml:space="preserve">
Initiative „Bewusstseinsbildung Schutzgebietskategorien“.</t>
    </r>
    <r>
      <rPr>
        <sz val="10"/>
        <color theme="1"/>
        <rFont val="Calibri"/>
        <family val="2"/>
        <scheme val="minor"/>
      </rPr>
      <t xml:space="preserve"> Gleich wie bei den Qualitäts-kennzeichnungen von Lebensmitteln, ist auch die „Labelflut” im Naturschutzbereich nicht leicht zu kommunizieren. Gerade im Nordburgenland verfügen wir über eine Vielzahl an Prädikaten wie Nationalpark, Biosphärenpark, Naturpark, Natura 2000 Gebiet, usw. Wir wollen im Zuge konkreter Projekte greifbar machen, was hinter diesen Begriffen steckt, und was das für die Natur, aber auch für die Region als Ganzes bedeutet. Diesen Weg wollen wir gemeinsam mit regionalen Vertretern der einzelnen Schutzgebiete gehen, und dabei versuchen, Personen aller Altersklassen zu erreichen. (mögliche Träger: LAG, Verein Welterbe)
</t>
    </r>
    <r>
      <rPr>
        <b/>
        <sz val="10"/>
        <color theme="1"/>
        <rFont val="Calibri"/>
        <family val="2"/>
        <scheme val="minor"/>
      </rPr>
      <t xml:space="preserve">
Podcasts „Natur im Nordburgenland”.</t>
    </r>
    <r>
      <rPr>
        <sz val="10"/>
        <color theme="1"/>
        <rFont val="Calibri"/>
        <family val="2"/>
        <scheme val="minor"/>
      </rPr>
      <t xml:space="preserve"> Aus dem sehr großen Repertoire an Themen, welches der Nationalpark Neusiedler See - Seewinkel für unterschiedliche Zielgruppen aufbereiten kann, werden gebietsspezifische Aspekte zu den Lebensraumtypen sowie zur Tier- und Pflanzenwelt ausgewählt, und als Podcast kompakt aufbereitet. (mögliche Träger: Nationalpark, Naturparke, ARGE NaNaNa)
</t>
    </r>
    <r>
      <rPr>
        <b/>
        <sz val="10"/>
        <color theme="1"/>
        <rFont val="Calibri"/>
        <family val="2"/>
        <scheme val="minor"/>
      </rPr>
      <t xml:space="preserve">
Zusammenarbeit der nordburgenländischen Großschutzgebiete</t>
    </r>
    <r>
      <rPr>
        <sz val="10"/>
        <color theme="1"/>
        <rFont val="Calibri"/>
        <family val="2"/>
        <scheme val="minor"/>
      </rPr>
      <t>. Das Kürzel „NaNaNa“ steht für die drei Träger des Projekts, nämlich den Nationalpark Neusiedler See – See-winkel sowie die Naturparke Neusiedler See – Leithagebirge und Rosalia – Kogelberg. Aufbauend auf das in der vergangenen Periode umgesetzte Projekt, wollen wir zusätzliche Aktivitäten im Bereich Naturtourismus realisieren. (möglicher Träger: ARGE NaNaNa) AF2.M2 Erhaltung und Nutzung alter Sorten bzw. Rassen</t>
    </r>
    <r>
      <rPr>
        <b/>
        <sz val="10"/>
        <color theme="1"/>
        <rFont val="Calibri"/>
        <family val="2"/>
        <scheme val="minor"/>
      </rPr>
      <t xml:space="preserve">
</t>
    </r>
  </si>
  <si>
    <r>
      <rPr>
        <b/>
        <sz val="10"/>
        <color theme="1"/>
        <rFont val="Calibri"/>
        <family val="2"/>
        <scheme val="minor"/>
      </rPr>
      <t>„Pannonische Schaugärten“.</t>
    </r>
    <r>
      <rPr>
        <sz val="10"/>
        <color theme="1"/>
        <rFont val="Calibri"/>
        <family val="2"/>
        <scheme val="minor"/>
      </rPr>
      <t xml:space="preserve"> Durch die klimatischen Bedingungen und die Bodenbeschaffenheit des Nordburgenlandes, haben sich über die Jahre unterschiedlichste, durchaus unkonventionelle und innovative Nutzungsweisen der Natur entwickelt, beispielsweise die Kirschsortengärten (Naturpark Neusiedler See – Leithagebirge), das Streuobstzentrum (Rohrbach bei Mattersburg), Schmidis Gemüseschaugarten (Wallern) oder die Gärten im Himmelreich (Donnerskirchen). Auch unzählige private Gärten spiegeln den nordburgenländischen Umgang mit der Natur wider. All dies wollen wir im Rahmen von LEADER aufbereiten und Interessierten zugänglich machen. (mögliche Träger: Naturparke, Streuobstverein, Verein Himmelreich)
</t>
    </r>
    <r>
      <rPr>
        <b/>
        <sz val="10"/>
        <color theme="1"/>
        <rFont val="Calibri"/>
        <family val="2"/>
        <scheme val="minor"/>
      </rPr>
      <t xml:space="preserve">
„Pannonische Arche“. </t>
    </r>
    <r>
      <rPr>
        <sz val="10"/>
        <color theme="1"/>
        <rFont val="Calibri"/>
        <family val="2"/>
        <scheme val="minor"/>
      </rPr>
      <t xml:space="preserve">Nach dem Vorbild der Initiative „Arche Noah” wollen auch wir Maßnahmen setzen, um unsere Pflanzenvielfalt für die nachkommenden Generationen zu erhalten. Wir sehen dies aber durchaus in einem eher weiten Zusammenhang. Wir wollen auch die Tierwelt miteinbeziehen, und Schutzmaßnahmen für unsere heimischen Tiere setzen. (möglicher Träger: Verein Arche Noah)
</t>
    </r>
    <r>
      <rPr>
        <b/>
        <sz val="10"/>
        <color theme="1"/>
        <rFont val="Calibri"/>
        <family val="2"/>
        <scheme val="minor"/>
      </rPr>
      <t xml:space="preserve">
Bewusstseinsbildung und Sensibilisierung für regionale Lebensmittel</t>
    </r>
    <r>
      <rPr>
        <sz val="10"/>
        <color theme="1"/>
        <rFont val="Calibri"/>
        <family val="2"/>
        <scheme val="minor"/>
      </rPr>
      <t xml:space="preserve">
Das Klima unserer Region ist gut dazu geeignet, sich einen Großteil des Jahres regional und saisonal zu ernähren. Die Entwicklung eines „GenussKalenders“ soll die regionale Bevölkerung, aber auch Menschen von außerhalb, darüber informieren, wann die beste Zeit für bestimmte Produkte im Nordburgenland ist. (Träger: LAG)
Wir wollen die Vielfalt regionaler Produkte auch unter dem gesundheitlichen Aspekt sehen, indem wir eine „Ernährungspyramide mit regionalen Produkten“ gestalten. (Träger: LAG)
Eine weitere Initiative, die dabei helfen soll, eine Beziehung zu den regionalen Produkten herzustellen, sehen wir in „Geschichten und Mythen“, die hinter jedem regionalen Produkt stecken. Diese wollen wir aufbereiten, um so den Produkten ein „Gesicht” zu ver-leihen. Wir wollen in diesem Zusammenhang auch generationenübergreifende Ansätze anwenden, um den Wissenstransfer von der älteren auf die jüngere Generation zu erleichtern. (Träger: LAG)
</t>
    </r>
  </si>
  <si>
    <r>
      <rPr>
        <b/>
        <sz val="10"/>
        <color theme="1"/>
        <rFont val="Calibri"/>
        <family val="2"/>
        <scheme val="minor"/>
      </rPr>
      <t>Welterbe Region Neusiedler See: Sensibilisierung und Inwertsetzung</t>
    </r>
    <r>
      <rPr>
        <sz val="10"/>
        <color theme="1"/>
        <rFont val="Calibri"/>
        <family val="2"/>
        <scheme val="minor"/>
      </rPr>
      <t xml:space="preserve">
</t>
    </r>
    <r>
      <rPr>
        <b/>
        <sz val="10"/>
        <color theme="1"/>
        <rFont val="Calibri"/>
        <family val="2"/>
        <scheme val="minor"/>
      </rPr>
      <t>Sensibilisierung für den Welterbestatus</t>
    </r>
    <r>
      <rPr>
        <sz val="10"/>
        <color theme="1"/>
        <rFont val="Calibri"/>
        <family val="2"/>
        <scheme val="minor"/>
      </rPr>
      <t xml:space="preserve">
Ähnlich wie bei den naturbezogenen Schutzgebieten, ist der Informationsstand der Bevölkerung über Wert und Sinn des Prädikats „Welterbe” in der Bevölkerung gering ausgeprägt. Wir wollen daher Initiativen unterstützen, die den Menschen der Region bewusst machen, was das Welterbe ist, warum die Region dieses Prädikat trägt, und was es heißt in solch einer Region zu leben, und sich darin zu bewegen. Neben einer Verbesserung der medialen Außendarstellung (Broschüren, Informationstafeln, Webseite, etc.), sehen wir als Intervention vor allem Projekte mit Schulen und Vereinen. (möglicher Träger: Verein Welterbe)
</t>
    </r>
    <r>
      <rPr>
        <b/>
        <sz val="10"/>
        <color theme="1"/>
        <rFont val="Calibri"/>
        <family val="2"/>
        <scheme val="minor"/>
      </rPr>
      <t xml:space="preserve">
Alltagsleben in den Welterbegemeinden.</t>
    </r>
    <r>
      <rPr>
        <sz val="10"/>
        <color theme="1"/>
        <rFont val="Calibri"/>
        <family val="2"/>
        <scheme val="minor"/>
      </rPr>
      <t xml:space="preserve"> Die thematische Vielfalt der Welterberegion braucht ein geeignetes Medium, um voll zur Geltung zu gelangen. Da diese Vielfalt häufig mit der Geschichte der einzelnen Gemeinden verbunden ist, wollen wir in jeder Welter-begemeinde einen Ort schaffen, der für die Gemeinde spezifisch ist, und etwas über das Leben der Region erzählt. Auf diese Weise entsteht ein „Museums-Mosaik” bei dem je-der Teil für sich wirkt, aber die Gesamtheit ein stimmiges Bild der Welterberegion ver-körpert. Der daraus entstehende Nutzen geht dabei sowohl nach innen (Sensibilisierung) wie auch nach außen (touristische Nutzung). (möglicher Träger: Verein Welterbe)</t>
    </r>
  </si>
  <si>
    <r>
      <rPr>
        <b/>
        <sz val="10"/>
        <color theme="1"/>
        <rFont val="Calibri"/>
        <family val="2"/>
        <scheme val="minor"/>
      </rPr>
      <t>Stärkung der Orte
Aktivierung von Nahversorgung als regional eingebettetes Wirtschaftsmodell:</t>
    </r>
    <r>
      <rPr>
        <sz val="10"/>
        <color theme="1"/>
        <rFont val="Calibri"/>
        <family val="2"/>
        <scheme val="minor"/>
      </rPr>
      <t xml:space="preserve"> Das Nordburgenland verfügt über eine weitgehend intakte Nahversorgung. Aufgrund des demografischen Wandels wird es aber immer wichtiger, Produkte und Dienstleistungen ortskernnah zur Verfügung zu stellen. In Verbindung mit dem hervorragenden Angebot an regionalen Produkten, sollen neue Ansätze für Nahversorgung attraktive wirtschaftliche Optionen für Neugründungen bieten
</t>
    </r>
    <r>
      <rPr>
        <b/>
        <sz val="10"/>
        <color theme="1"/>
        <rFont val="Calibri"/>
        <family val="2"/>
        <scheme val="minor"/>
      </rPr>
      <t xml:space="preserve">
Erarbeitung von integrierten Modellen.</t>
    </r>
    <r>
      <rPr>
        <sz val="10"/>
        <color theme="1"/>
        <rFont val="Calibri"/>
        <family val="2"/>
        <scheme val="minor"/>
      </rPr>
      <t xml:space="preserve"> Wir wollen auf unsere Region abgestimmte Möglichkeiten entwickeln, und aufzeigen wie durch innovative Kombination unter-schiedlicher Angebote (z.B. Lebensmittelhandel, Cafe, Fleischhauer, Postpartner, Reparaturwerkstatt, Kopierservice, E-Bike-Verleih, Tourismusinformation etc.), die Versorgungs- und Kommunikationsfunktion aufrecht erhalten, oder wieder neu belebt werden kann. Auch was die Organisationsstruktur betrifft, wollen wir neue Wege gehen. So sehen wir gemeinschaftlich oder genossenschaftlich organisierte Nahversorgung als Möglichkeit für mehr wirtschaftliche und soziale Nachhaltigkeit. (möglicher Träger: Ge-meinde Zillingtal)
</t>
    </r>
    <r>
      <rPr>
        <b/>
        <sz val="10"/>
        <color theme="1"/>
        <rFont val="Calibri"/>
        <family val="2"/>
        <scheme val="minor"/>
      </rPr>
      <t xml:space="preserve">
Nachfrageseitige Sensibilisierung</t>
    </r>
    <r>
      <rPr>
        <sz val="10"/>
        <color theme="1"/>
        <rFont val="Calibri"/>
        <family val="2"/>
        <scheme val="minor"/>
      </rPr>
      <t xml:space="preserve">. Nahversorgung aufrecht zu erhalten, bedeutet vor al-lem auch, die Konsumenten für deren Wert zu sensibilisieren, und wenn möglich als ak-tive Partner in die Nahversorgung einzubinden. Daher werden wir auch in diesem Bereich Aktionen setzen, und gemeinsam mit den potenziellen Nutzern der Nahversorgung Bedarfe spezifizieren, und dahingehend Modelle entwickeln. Ergebnis dieses Ansatzes sollte ein Commitment der Bevölkerung sein, das gemeinsam konzipierte Nahversor-gungsmodell auch nach Umsetzung zu nutzen, und somit zu einer wirtschaftlichen Nachhaltigkeit beizutragen.
</t>
    </r>
    <r>
      <rPr>
        <b/>
        <sz val="10"/>
        <color theme="1"/>
        <rFont val="Calibri"/>
        <family val="2"/>
        <scheme val="minor"/>
      </rPr>
      <t xml:space="preserve">
Pilotinitiativen umsetzen.</t>
    </r>
    <r>
      <rPr>
        <sz val="10"/>
        <color theme="1"/>
        <rFont val="Calibri"/>
        <family val="2"/>
        <scheme val="minor"/>
      </rPr>
      <t xml:space="preserve"> Wir wollen in den nächsten Jahren einige der erarbeiteten Modelle auch umsetzen. Dabei geht es uns vor allem um den Pilotcharakter. Einerseits sollen diese Modelle auf ihre Praxistauglichkeit und Nachhaltigkeit überprüft werden, andererseits soll eine Dynamik in anderen Gemeinden bzw. Teilregionen ausgelöst werden. AF3.M2 Bündelung kommunaler Energiestrategien
</t>
    </r>
    <r>
      <rPr>
        <b/>
        <sz val="10"/>
        <color theme="1"/>
        <rFont val="Calibri"/>
        <family val="2"/>
        <scheme val="minor"/>
      </rPr>
      <t xml:space="preserve">
e5-Programm für energieeffiziente Gemeinden als Folgeprojekt von „EKKO“</t>
    </r>
    <r>
      <rPr>
        <sz val="10"/>
        <color theme="1"/>
        <rFont val="Calibri"/>
        <family val="2"/>
        <scheme val="minor"/>
      </rPr>
      <t xml:space="preserve">. e5 ist ein bereits seit 1998 laufendes, erfolgreiches Programm, das Gemeinden ermuntert und unterstützt, ihre Energiepolitik zu modernisieren, Energie effizienter zu nutzen, Energie zu sparen, Klimaschutzziele festzulegen und auch zu erreichen sowie erneuerbare Energieträger verstärkt einzusetzen. Beim e5-Programm handelt es sich nicht um ein Projekt, das einmalig in der Gemeinde durchgeführt wird, sondern vielmehr um ein fundiert geplantes, durchdachtes, kontinuierliches Programm, das unterschiedliche kleinere Umsetzungsprojekte initiiert, die gut aufeinander abgestimmt sind. Damit kann sichergestellt werden, dass die umgesetzten Maßnahmen eine nachhaltige Wirkung erzielen. Ange-lehnt an Qualitätsmanagementsysteme aus der Wirtschaft, kann das e5-Programm als ein Prozess verstanden werden, in dem Schritt für Schritt
• Schwachstellen aufgedeckt, und Verbesserungspotentiale identifiziert werden
• Strukturen und Abläufe zur erfolgreichen Umsetzung von Energieprojekten auf-gebaut oder verstärkt werden
• ein kontinuierlicher Verbesserungsprozess in Gang gesetzt wird
• die Mitwirkung der Bevölkerung an energiepolitischen Entscheidungen und Aktivitäten ermöglicht und forciert wird (möglicher Träger: Burgenländische Energieagentur BEA) 
</t>
    </r>
  </si>
  <si>
    <r>
      <t xml:space="preserve">AF3.M3 Neue Funktionen für Ortskerne: Mit dem Ziel einer Attraktivierung der Ortskerne, und der damit vorhandener Steigerung der Nutzungsfrequenz, entgegnen wir dem Trend, dass sich viele Daseinsgrundfunktionen (Einkaufen, Bildung, Wohnen, Kunst oder Kultur) immer stärker in den Randzonen der Gemeinden bzw. in den Ballungszentren Wien und Eisenstadt konzentrieren. Der daraus resultierende Bedeutungsverlust der Ortskerne ist schleichend, führt aber in letzter Konsequenz nicht selten zur sichtbaren Verödung von Plätzen oder leerstehenden Immobilien. Unser Ziel ist, durch adaptierte Funktionen, auch neue Nutzungen oder zumindest Zwischennutzungen zu realisieren. Zwischennutzungen sind zeitlich befristete, meist kostengünstige bzw. kostenfreie Überlassungen einer Immobilie für künstlerische, soziale oder kulturelle Zwecke. Ziel dabei ist es, die „Negativspirale Leerstand” zu durchbrechen, und durch „Bespielung” die leer stehenden Flächen bekannt zu machen. 
Folgende Aktivitäten planen wir in diesem Zusammenhang:
</t>
    </r>
    <r>
      <rPr>
        <b/>
        <sz val="10"/>
        <color theme="1"/>
        <rFont val="Calibri"/>
        <family val="2"/>
        <scheme val="minor"/>
      </rPr>
      <t>Kreativer Umgang mit Innenstadträumen.</t>
    </r>
    <r>
      <rPr>
        <sz val="10"/>
        <color theme="1"/>
        <rFont val="Calibri"/>
        <family val="2"/>
        <scheme val="minor"/>
      </rPr>
      <t xml:space="preserve"> Einige nordburgenländische Orte haben bereits gute Impulse zur Attraktivierung von Räumen im Ortskern gesetzt, sei es die Nutzung als kulturellen Raum (z.B. Nachtwächterwanderungen in Neusiedl am See oder die Kunststube Podersdorf), Begegnungsraum (z.B. Generationenhaus „Alte Post” Draßburg) oder kulinarische Räumlichkeiten (z.B. Kellergassen-Heurige in Purbach, „Markt der Erde” in Parndorf). Wir wollen die Menschen in unserer Region ermutigen und unterstützen, kreative Ideen zur Ortskernattraktivierung zu entwickeln und umzusetzen. Dabei stehen Leerstände ebenso im Fokus wie Dorfplätze oder andere innerörtliche Freiflächen. Bei diesem Thema wollen wir auch unsere Jugendlichen unterstützen, gute Ideen für ihre Ortskerne einzubringen. Konkret sehen wir vor, jährliche Calls zu Schwerpunktthemen anzusetzen, bei denen Gemeinden ihre Ideen einreichen können. Anschließend erfolgt eine Auswahl der besten Ideen durch eine Jury, und schließlich die Umsetzung der Siegerprojekte. Die Themen und Kriterien für die Calls werden noch definiert. Es würden sich z.B. Künstlerwerkstätten in Leerständen inkl. Kursprogramme für Schüler anbieten. (mögliche Träger: Freistadt Eisenstadt, Stadtgemeinde Neusiedl am See, Stadtgemeinde Mattersburg)
</t>
    </r>
    <r>
      <rPr>
        <b/>
        <sz val="10"/>
        <color theme="1"/>
        <rFont val="Calibri"/>
        <family val="2"/>
        <scheme val="minor"/>
      </rPr>
      <t xml:space="preserve">
Leerstand intelligent managen.</t>
    </r>
    <r>
      <rPr>
        <sz val="10"/>
        <color theme="1"/>
        <rFont val="Calibri"/>
        <family val="2"/>
        <scheme val="minor"/>
      </rPr>
      <t xml:space="preserve"> Nach dem Vorbild von Rheinland-Pfalz, wollen wir einen oder mehrere „Leerstandslotsen” einsetzen, welche die Gemeinden dabei unterstützen, ihre Leerstände bestmöglich zu vermarkten bzw. einer neuen Nutzung zuzuführen. Die Leerstandslotsen sind aber nicht nur für gewerbliche Neunutzungen zuständig, sondern sollen auch die Rolle einer „Agentur für Zwischennutzung” übernehmen. Im Rahmen eines Projekts wollen wir erarbeiten, welche Aufgaben dieser Position zukommen können, und wie eine Finanzierung erfolgen kann. (mögliche Träger: Freistadt Eisenstadt, Stadt-gemeinde Neusiedl am See, Stadtgemeinde Mattersburg))
</t>
    </r>
  </si>
  <si>
    <r>
      <rPr>
        <b/>
        <sz val="10"/>
        <color theme="1"/>
        <rFont val="Calibri"/>
        <family val="2"/>
        <scheme val="minor"/>
      </rPr>
      <t>Bildung und LLL</t>
    </r>
    <r>
      <rPr>
        <sz val="10"/>
        <color theme="1"/>
        <rFont val="Calibri"/>
        <family val="2"/>
        <scheme val="minor"/>
      </rPr>
      <t xml:space="preserve">
Selbstorganisiertes Lernen fördern und unterstützen Selbstgesteuertes und selbstorganisiertes Lernen hat im Kontext des Lebenslangen Lernens an Bedeutung gewonnen. Das Ideal des selbstorganisierten Lernens verwirklicht sich am ehesten in Lebensbereichen, die außerhalb des Ausbildungs- und Arbeitsbereichs liegen. Der Lernende hat dort die Möglichkeit, über Ziele und Inhalte, über Formen und Wege, Ergebnisse und Zeiten sowie Orte seines Lernens selbst zu entscheiden. Die Person kann sich entschließen, mit anderen zusammenzuarbeiten, und seine Leistungen nach selbst gewählten Kriterien zu bewerten. Auch das Aufsuchen bzw. die Hin-zuziehung einer Lehrperson zur Unterstützung der eigenen Lernprozesse zählt zu diesem selbstbestimmten Lernprozess. Diese Form des selbstgesteuerten und selbstorganisierten Lernens hatte in der Erwachsenenbildung bei uns bisher keine Tradition. Daher wollen wir Pilotprojekte zu diesen selbstorganisierten, demokratischen und beteiligungsorientierten Lernformen (wie zum Beispiel Studienzirkel, Selbstlernzentrum etc.) initiieren und entwickeln. 
</t>
    </r>
    <r>
      <rPr>
        <b/>
        <sz val="10"/>
        <color theme="1"/>
        <rFont val="Calibri"/>
        <family val="2"/>
        <scheme val="minor"/>
      </rPr>
      <t>Berufsorientierung</t>
    </r>
    <r>
      <rPr>
        <sz val="10"/>
        <color theme="1"/>
        <rFont val="Calibri"/>
        <family val="2"/>
        <scheme val="minor"/>
      </rPr>
      <t xml:space="preserve"> 
Um den Zugang zu Bildung und geeigneten Aus- und Weiterbildungsmöglichkeiten zu verbessern, ist ein flächendeckendes Angebot an Information und Bewusstseinsarbeit notwendig, um vor allem auch bildungsferne und bildungsbenachteiligte Personengruppen in der Region zu erreichen. Bildungsinformation, Bildungsberatung und Berufsorientierung bieten Überblick und Hilfestellung bei der Suche nach adäquaten Angeboten und Bildungseinrichtungen. Darüber hinaus ist das Wissen, über die eigenen Stärken und Kompetenzen, eine wichtige Voraussetzung für die Persönlichkeitsentwicklung, und die weitere Berufsorientierung. Bisherige Projekte und Arbeitsschwerpunkte der Erwachsenenbildung sollen im Sinne der Nachhaltigkeit und Kontinuität weiterentwickelt, und ausgebaut bzw. ergänzt werden – beispielsweise durch: 
• Angebote zur Berufsorientierung 
• Angebote zu Zukunftsfragen der Arbeitswelt 
• Angebote zu Kompetenzerhebung und Persönlichkeitsentwicklung Initiativen, die Arbeitgeber und potenzielle Arbeitnehmer in Kontakt bringen 
</t>
    </r>
    <r>
      <rPr>
        <b/>
        <sz val="10"/>
        <color theme="1"/>
        <rFont val="Calibri"/>
        <family val="2"/>
        <scheme val="minor"/>
      </rPr>
      <t xml:space="preserve">
Bereitschaft für LLL erhöhen und Nutzen kommunizieren </t>
    </r>
    <r>
      <rPr>
        <sz val="10"/>
        <color theme="1"/>
        <rFont val="Calibri"/>
        <family val="2"/>
        <scheme val="minor"/>
      </rPr>
      <t xml:space="preserve">
Wissen und lebensbegleitendes Lernen stellen ein gesellschaftliches und wirtschaftliches Potenzial dar, auf das die Region nicht verzichten kann. Dazu sind sowohl der Stellenwert des LLL als auch das Bewusstsein für Bildung als Prozess zu erhöhen, und die nordburgenländischen Bewohner zur Teilnahme am Lebenslangen Lernen zu ermutigen. LLL ist wichtig für ein demokratisches Miteinander, und den sozialen Zusammenhalt. Zusätzlich sehen wir es als Ziel an, durch politische Bildung, für eine offene Gesellschaft und moderne Demokratie zu sensibilisieren, und somit die demokratische Kultur im Sinne von Community Education zu stärken. Wir wollen die bisherigen Sensibilisierungsmaßnah-men der Erwachsenenbildung durch regionale Angebote weiterentwickeln und ergänzen. 
Gleiche Chancen im Zugang zu LLL sicherstellen Um die Chancengleichheit im Bereich lebensbegleitendes Lernen zu erhöhen, wollen wir die Partizipation sogenannter „bildungsferner Gruppen“ an der Aus- und Weiterbildung fördern.
Dazu braucht es 
● innovative und niederschwellige Lernangebote und Lernformen 
● Basisbildungsangebote, und Angebote im Nachholen von Bildungsabschlüssen 
● verschiedene Anerkennungsmodelle des informellen und nonformalen Wissens-erwerbs 
Diese Themen werden bereits in einigen Bereichen durch die Erwachsenenbildungsorganisationen bzw. auch durch andere Förderschienen (z.B. ESF) bearbeitet. Im Rahmen von LEADER wollen wir spezifische Ergänzungsprojekte definieren und umsetzen, die sich aus den regionalen Bedürfnissen ergeben. AF3.M8 Zur Selbstständigkeit ermutigen Auf Basis der Potenziale der regionalen Identität und des regionalen Know-hows, wollen wir die Menschen im Nordburgenland durch Angebote und Aktivitäten der Erwachsenenbildung zu Selbstständigkeit und Eigeninitiative motivieren. Dies sind beispielsweise
 ● Angebote zur Förderung der persönlichen Stärken und Fähigkeiten 
● Wissenstransfer zwischen etablierten Unternehmern und Gründern 
● Begleitung und Unterstützungsangebote bei der Umsetzung innovativer Erwerbsmodelle 
● Begleitendes Coaching von Jungunternehmern (bis 30 Jahre) mit besonderem Fokus auf Frauen 
AF3.M9 Bildung und LLL als Unterstützung für die drei Aktionsfelder In vielen der Aktionsfeldthemen sind Bildung und LLL wichtige Interventionen, um die dortigen Resultate zu erreichen. Wir wollen daher im Laufe der Periode hierfür gezielt EB-Angebote entwickeln und umsetzen.</t>
    </r>
  </si>
  <si>
    <r>
      <rPr>
        <b/>
        <sz val="10"/>
        <color theme="1"/>
        <rFont val="Calibri"/>
        <family val="2"/>
        <scheme val="minor"/>
      </rPr>
      <t>Erhalt und Inwertsetzung des naturräumlichen Potenzials</t>
    </r>
    <r>
      <rPr>
        <sz val="10"/>
        <color theme="1"/>
        <rFont val="Calibri"/>
        <family val="2"/>
        <scheme val="minor"/>
      </rPr>
      <t xml:space="preserve">
</t>
    </r>
    <r>
      <rPr>
        <u/>
        <sz val="10"/>
        <color theme="1"/>
        <rFont val="Calibri"/>
        <family val="2"/>
        <scheme val="minor"/>
      </rPr>
      <t>Bei der Adaptierung bzw. des Ausbaus bestehender Projekte</t>
    </r>
    <r>
      <rPr>
        <sz val="10"/>
        <color theme="1"/>
        <rFont val="Calibri"/>
        <family val="2"/>
        <scheme val="minor"/>
      </rPr>
      <t xml:space="preserve">
- werden alle wesentlichen AkteurInnen zur qualitativen Überprüfung eingeladen.
- wird bei der Überprüfung hinsichtlich der erlebten/gemachten Erfahrungen ein einheitlich gestalteter Wissenstransferprozess umgesetzt.
- können auf Basis dieser Überprüfungen Adaptierungen/Weiterentwicklungen von bestehenden Produkten/Projekten durch qualitätssteigernde Maßnahmen getätigt werden.
</t>
    </r>
    <r>
      <rPr>
        <u/>
        <sz val="10"/>
        <color theme="1"/>
        <rFont val="Calibri"/>
        <family val="2"/>
        <scheme val="minor"/>
      </rPr>
      <t>Zur Entwicklung neuer Produkte</t>
    </r>
    <r>
      <rPr>
        <sz val="10"/>
        <color theme="1"/>
        <rFont val="Calibri"/>
        <family val="2"/>
        <scheme val="minor"/>
      </rPr>
      <t xml:space="preserve">
- ist eine regelmäßige Kommunikation und Vernetzung in der Region notwendig.
- kann die regionale „Dienstleistungsschleife“ (s. Pkt. 3.1.5) als Kommunikations- und Vernetzungsstelle fungieren.
Damit das Bewusstsein in der Bevölkerung für Naturraum, Ökologie gesteigert werden kann,
- ist die Erstellung eines Veranstaltungsprogramms für die Gemeinden der Region notwendig.
- sollen die Kompetenzen/Kapazitäten in der Region für dieses Thema mobilisiert werden.
- werden Pilotprojekte (quick-wins) den Prozess unterstützen.
- schaffen Kleinprojekte, die auf die jeweilige Zielgruppe fokussiert sind, einen Mehrwert.
Bei allen Themenbereichen wird einerseits großer Wert auf den Beitrag zum Klimaschutz und die Anpassung an den Klimawandel als auch der Beteiligungsmöglichkeit von unterrepräsentierten Gruppen (Jugendliche, Frauen, Personen 60+, Menschen mit Behinderungen, MigrantInnen) in diesen Themenbereichen gelegt. 
</t>
    </r>
    <r>
      <rPr>
        <u/>
        <sz val="10"/>
        <color theme="1"/>
        <rFont val="Calibri"/>
        <family val="2"/>
        <scheme val="minor"/>
      </rPr>
      <t>Potenzielle ProjektträgerInnen:</t>
    </r>
    <r>
      <rPr>
        <sz val="10"/>
        <color theme="1"/>
        <rFont val="Calibri"/>
        <family val="2"/>
        <scheme val="minor"/>
      </rPr>
      <t xml:space="preserve">
Geopark Karnische Alpen, Naturpark Weissensee, Alpenverein, Tourismusverband, Gemeinden</t>
    </r>
  </si>
  <si>
    <r>
      <rPr>
        <b/>
        <sz val="10"/>
        <color theme="1"/>
        <rFont val="Calibri"/>
        <family val="2"/>
        <scheme val="minor"/>
      </rPr>
      <t>Erneuerbare Energie – Regionales Lernen auf dem Weg Richtung Selbstversorgung</t>
    </r>
    <r>
      <rPr>
        <sz val="10"/>
        <color theme="1"/>
        <rFont val="Calibri"/>
        <family val="2"/>
        <scheme val="minor"/>
      </rPr>
      <t xml:space="preserve">
</t>
    </r>
    <r>
      <rPr>
        <u/>
        <sz val="10"/>
        <color theme="1"/>
        <rFont val="Calibri"/>
        <family val="2"/>
        <scheme val="minor"/>
      </rPr>
      <t>Für die geplanten Bewusstseins- und Bildungsmaßnahmen</t>
    </r>
    <r>
      <rPr>
        <sz val="10"/>
        <color theme="1"/>
        <rFont val="Calibri"/>
        <family val="2"/>
        <scheme val="minor"/>
      </rPr>
      <t xml:space="preserve">
- wird eine Informationsveranstaltung für alle Kindergärten und Schulen des Bezirks organisiert.
- ist die Adaptierung des „Energiebüchleins“ auf die jeweiligen Altersstufen von 4-18 Jahren not-wendig.
- werden die Klima- und Energiemodellregion und der Verein „energie:autark Kötschach-Mauthen“ ein gemeinsames Programm für die Gemeinden initiieren und umsetzen.
- werden in der Klima- und Energiemodellregion weitere Umsetzungsmaßnahmen in Form von Pi-lotprojekten zur Selbstversorgung geplant und auf regionaler Basis umgesetzt.
</t>
    </r>
    <r>
      <rPr>
        <u/>
        <sz val="10"/>
        <color theme="1"/>
        <rFont val="Calibri"/>
        <family val="2"/>
        <scheme val="minor"/>
      </rPr>
      <t>Potenzielle ProjektträgerInnen:</t>
    </r>
    <r>
      <rPr>
        <sz val="10"/>
        <color theme="1"/>
        <rFont val="Calibri"/>
        <family val="2"/>
        <scheme val="minor"/>
      </rPr>
      <t xml:space="preserve">
Gemeindeverband Karnische Region als Träger der Klima- und Energiemodellregion, energie:autark Kötschach Mauthen, NGO’s, Schulen, Erwachsenenbildungseinrichtungen
</t>
    </r>
    <r>
      <rPr>
        <b/>
        <sz val="10"/>
        <color theme="1"/>
        <rFont val="Calibri"/>
        <family val="2"/>
        <scheme val="minor"/>
      </rPr>
      <t>Erhalt und Inwertsetzung des kulturellen Erbes</t>
    </r>
    <r>
      <rPr>
        <sz val="10"/>
        <color theme="1"/>
        <rFont val="Calibri"/>
        <family val="2"/>
        <scheme val="minor"/>
      </rPr>
      <t xml:space="preserve">
</t>
    </r>
    <r>
      <rPr>
        <u/>
        <sz val="10"/>
        <color theme="1"/>
        <rFont val="Calibri"/>
        <family val="2"/>
        <scheme val="minor"/>
      </rPr>
      <t>Eine regionale Vernetzung wird sichergestellt durch</t>
    </r>
    <r>
      <rPr>
        <sz val="10"/>
        <color theme="1"/>
        <rFont val="Calibri"/>
        <family val="2"/>
        <scheme val="minor"/>
      </rPr>
      <t xml:space="preserve">
- eine eigene Plattform, die aktuelle Daten der kulturellen Einrichtungen und Veranstaltungen zur Verfügung stellt.
- die enge Kooperation der Tourismusorganisationen (Veranstaltungen für Gäste) und Gemeinden, Organisationen (Veranstaltungen für Einheimische).
</t>
    </r>
    <r>
      <rPr>
        <u/>
        <sz val="10"/>
        <color theme="1"/>
        <rFont val="Calibri"/>
        <family val="2"/>
        <scheme val="minor"/>
      </rPr>
      <t>Die Adaptierung und Errichtung von neuen Themenparcours und -wege bedingen</t>
    </r>
    <r>
      <rPr>
        <sz val="10"/>
        <color theme="1"/>
        <rFont val="Calibri"/>
        <family val="2"/>
        <scheme val="minor"/>
      </rPr>
      <t xml:space="preserve">
- eine klare Schwerpunktsetzung der Themen in der Region
- möglichst hohe Kooperationstätigkeit der AkteurInnen/Gemeinden bei der Umsetzung und ein gebündeltes Marketing.
</t>
    </r>
    <r>
      <rPr>
        <u/>
        <sz val="10"/>
        <color theme="1"/>
        <rFont val="Calibri"/>
        <family val="2"/>
        <scheme val="minor"/>
      </rPr>
      <t>Zur Sicherstellung der Erreichbarkeit wird</t>
    </r>
    <r>
      <rPr>
        <sz val="10"/>
        <color theme="1"/>
        <rFont val="Calibri"/>
        <family val="2"/>
        <scheme val="minor"/>
      </rPr>
      <t xml:space="preserve">
- eine Mobilitätsstudie den Status quo erheben und Vorschläge für eine Verbesserung liefern.
- ein Pilotprojekt für spezielle Zielgruppen die Umsetzung testen.
</t>
    </r>
    <r>
      <rPr>
        <u/>
        <sz val="10"/>
        <color theme="1"/>
        <rFont val="Calibri"/>
        <family val="2"/>
        <scheme val="minor"/>
      </rPr>
      <t>Die nachhaltige Erhaltung von Kulturgütern bzw. Objekten</t>
    </r>
    <r>
      <rPr>
        <sz val="10"/>
        <color theme="1"/>
        <rFont val="Calibri"/>
        <family val="2"/>
        <scheme val="minor"/>
      </rPr>
      <t xml:space="preserve">
- verlangt die Stärkung des Bewusstseins für das regionale Kulturerbe.
</t>
    </r>
    <r>
      <rPr>
        <u/>
        <sz val="10"/>
        <color theme="1"/>
        <rFont val="Calibri"/>
        <family val="2"/>
        <scheme val="minor"/>
      </rPr>
      <t>Potenzielle ProjektträgerInnen:</t>
    </r>
    <r>
      <rPr>
        <sz val="10"/>
        <color theme="1"/>
        <rFont val="Calibri"/>
        <family val="2"/>
        <scheme val="minor"/>
      </rPr>
      <t xml:space="preserve">
Tourismusverband, Kulturvereine, Museen, NGO’s, Gemeinden, Gemeindeverband Karnische Region
Weitere Maßnahmen und die Umsetzung von Kleinprojekten können in diesem Aktionsfeld „Natürliche Ressourcen und kulturelles Erbe“ bis 2020 möglich sein. Die dafür notwendige Kommunikations- und Netzwerkplattform wird durch das Leader-Management sichergestellt.</t>
    </r>
  </si>
  <si>
    <r>
      <rPr>
        <b/>
        <sz val="10"/>
        <color theme="1"/>
        <rFont val="Calibri"/>
        <family val="2"/>
        <scheme val="minor"/>
      </rPr>
      <t>Generationen</t>
    </r>
    <r>
      <rPr>
        <sz val="10"/>
        <color theme="1"/>
        <rFont val="Calibri"/>
        <family val="2"/>
        <scheme val="minor"/>
      </rPr>
      <t xml:space="preserve">
</t>
    </r>
    <r>
      <rPr>
        <u/>
        <sz val="10"/>
        <color theme="1"/>
        <rFont val="Calibri"/>
        <family val="2"/>
        <scheme val="minor"/>
      </rPr>
      <t>Neue Angebote für Kleinkinder und Kinder</t>
    </r>
    <r>
      <rPr>
        <sz val="10"/>
        <color theme="1"/>
        <rFont val="Calibri"/>
        <family val="2"/>
        <scheme val="minor"/>
      </rPr>
      <t xml:space="preserve">
- verlangen eine genaue Bestandserhebung der Serviceleistungen bestehender Organisationen auf Gemeindeebene, um dann gemeindeübergreifend die noch notwendigen Bedarfe abzustimmen und Projekte zu initiieren.
- erfordern die Abstimmung mit dem Sozialhilfeverband Hermagor und der zuständigen Landesstelle, um Doppelgleisigkeiten zu verhindern, die Mittel so effizient als möglich einzusetzen und die Nachhaltigkeit der Projekte zu gewährleisten.
</t>
    </r>
    <r>
      <rPr>
        <u/>
        <sz val="10"/>
        <color theme="1"/>
        <rFont val="Calibri"/>
        <family val="2"/>
        <scheme val="minor"/>
      </rPr>
      <t>Vernetzung in den einzelnen Themenbereichen aufbauen</t>
    </r>
    <r>
      <rPr>
        <sz val="10"/>
        <color theme="1"/>
        <rFont val="Calibri"/>
        <family val="2"/>
        <scheme val="minor"/>
      </rPr>
      <t xml:space="preserve">
- bedeutet in den Bereichen Jugend, Frauen und Lebenslanges Lernen alle maßgeblichen AkteurInnen in der Region zum jeweiligen Vernetzungsthema einzuladen und zur Mitarbeit zu motivieren.
- braucht einen Vertrauensbildungs- und Abstimmungsprozess zwischen bestehenden Organisationen auf Landesebene, die in der Region tätig sind und den AkteurInnen aus der Region (private Unternehmen, Vereine, ehrenamtlich Organisationen).
</t>
    </r>
    <r>
      <rPr>
        <u/>
        <sz val="10"/>
        <color theme="1"/>
        <rFont val="Calibri"/>
        <family val="2"/>
        <scheme val="minor"/>
      </rPr>
      <t>Regionale Angebote in der freien Jugendarbeit</t>
    </r>
    <r>
      <rPr>
        <sz val="10"/>
        <color theme="1"/>
        <rFont val="Calibri"/>
        <family val="2"/>
        <scheme val="minor"/>
      </rPr>
      <t xml:space="preserve">
- sollen für den gesamten Jugendbereich (bis 25 Jahre) unter größtmöglicher Beteiligung der Jugendlichen selbst geplant und umgesetzt werden.
</t>
    </r>
    <r>
      <rPr>
        <u/>
        <sz val="10"/>
        <color theme="1"/>
        <rFont val="Calibri"/>
        <family val="2"/>
        <scheme val="minor"/>
      </rPr>
      <t>Für generationsübergreifende Projekte</t>
    </r>
    <r>
      <rPr>
        <sz val="10"/>
        <color theme="1"/>
        <rFont val="Calibri"/>
        <family val="2"/>
        <scheme val="minor"/>
      </rPr>
      <t xml:space="preserve">
- ist eine bessere Vernetzung zwischen den Schulen, Jugendorganisationen und den Sozialvereinen, Pflegeheimen aufzubauen.
- wird es notwendig sein, das Bewusstsein für die gegenseitige Bereicherung zwischen „Jung und Alt“ voranzutreiben.
Bei allen Themenbereichen wird einerseits großer Wert auf den Beitrag zum Klimaschutz und die Anpassung an den Klimawandel als auch der Beteiligungsmöglichkeit von unterrepräsentierten
Gruppen (Jugendliche, Frauen, Personen 60+, Menschen mit Behinderungen, MigrantInnen) in diesen Themenbereichen gelegt.
Potenzielle ProjektträgerInnen:
Sozialhilfeverband Hermagor, Verein ALSOLE, Kindergärten und Schulen in der Region, Jugendzentren Hermagor und Kötschach-Mauthen, Vereine, Seniorenvereine, Gemeinden
</t>
    </r>
    <r>
      <rPr>
        <b/>
        <sz val="10"/>
        <color theme="1"/>
        <rFont val="Calibri"/>
        <family val="2"/>
        <scheme val="minor"/>
      </rPr>
      <t>Migration, Integration, Diversität, Gender</t>
    </r>
    <r>
      <rPr>
        <sz val="10"/>
        <color theme="1"/>
        <rFont val="Calibri"/>
        <family val="2"/>
        <scheme val="minor"/>
      </rPr>
      <t xml:space="preserve">
</t>
    </r>
    <r>
      <rPr>
        <u/>
        <sz val="10"/>
        <color theme="1"/>
        <rFont val="Calibri"/>
        <family val="2"/>
        <scheme val="minor"/>
      </rPr>
      <t>Die Willkommenskultur für neue BürgerInnen</t>
    </r>
    <r>
      <rPr>
        <sz val="10"/>
        <color theme="1"/>
        <rFont val="Calibri"/>
        <family val="2"/>
        <scheme val="minor"/>
      </rPr>
      <t xml:space="preserve">
- zu verbessern verlangt einerseits eine Bestandsaufnahme in den Gemeinden, worin die Serviceleistungen für zugezogene BürgerInnen bestehen und andererseits die Bedürfnisse der Neuan-kömmlinge zu erheben.
- wird verbessert, indem in einem gemeinschaftlichen Prozess aller Verantwortlichen in der Region ein Servicepaket geschnürt und den einzelnen Zielgruppen zur Verfügung gestellt wird.
- soll durch eine Vernetzung der zugewanderten Menschen mit ihren verschiedenen Kulturen, Sprachen auf Regionsebene auch nachhaltig gefestigt werden. Bestehende Strukturen, Organisa-tionen können hier ihr Angebot für die Region erweitern.
</t>
    </r>
    <r>
      <rPr>
        <u/>
        <sz val="10"/>
        <color theme="1"/>
        <rFont val="Calibri"/>
        <family val="2"/>
        <scheme val="minor"/>
      </rPr>
      <t>Das Potenzial der abgewanderten jungen BürgerInnen für die Region zu nützen</t>
    </r>
    <r>
      <rPr>
        <sz val="10"/>
        <color theme="1"/>
        <rFont val="Calibri"/>
        <family val="2"/>
        <scheme val="minor"/>
      </rPr>
      <t xml:space="preserve">
- braucht eine Erfassung der Zielgruppe, die zumindest auf Gemeindeebene aktuell zu halten ist.
- verlangt eine Befragung hinsichtlich der Bedürfnisse/Wünsche der beiden Zielgruppen (abgewanderte junge Menschen und die jeweilige Heimatgemeinde).
- wird eine Kommunikationsplattform erfordern, die das Initiieren und Umsetzen von Projekten und Programmen, die punktgenau auf die Zielgruppen abgestimmt sein müssen, ermöglicht.
</t>
    </r>
    <r>
      <rPr>
        <u/>
        <sz val="10"/>
        <color theme="1"/>
        <rFont val="Calibri"/>
        <family val="2"/>
        <scheme val="minor"/>
      </rPr>
      <t>Angebote für Menschen mit Behinderung und ihr familiäres Umfeld erweitern</t>
    </r>
    <r>
      <rPr>
        <sz val="10"/>
        <color theme="1"/>
        <rFont val="Calibri"/>
        <family val="2"/>
        <scheme val="minor"/>
      </rPr>
      <t xml:space="preserve">
- bedeutet, über bestehende Organisationen, Strukturen in der Region auf die jeweiligen Personen zuzugehen und bei den neuen, ergänzenden Serviceleistungen auf die geographische Lage (Tal-schaften) Rücksicht zu nehmen.
- heißt, auch die Rahmenbedingungen zu schaffen, um mit neuen Methoden (Neue Medien u.a.) die Betroffenen beraten zu können.
- verlangt eine Bestandsaufnahme, die Optimierungsmöglichkeiten in der Region aufzeigt.
</t>
    </r>
    <r>
      <rPr>
        <u/>
        <sz val="10"/>
        <color theme="1"/>
        <rFont val="Calibri"/>
        <family val="2"/>
        <scheme val="minor"/>
      </rPr>
      <t>Zur Unterstützung von spezifischen Frauenthemen</t>
    </r>
    <r>
      <rPr>
        <sz val="10"/>
        <color theme="1"/>
        <rFont val="Calibri"/>
        <family val="2"/>
        <scheme val="minor"/>
      </rPr>
      <t xml:space="preserve">
- ist eine regionale, unparteiliche Vernetzung erforderlich, die eine konkrete Bearbeitung von spezi-fischen Themen erst ermöglicht.
- wird ein breites Angebot an Information und Bewusstseinsbildung in der Region erfordern, die das Verständnis und die Notwendigkeit von speziellen Projekten bzw. Programmen klar macht.
</t>
    </r>
    <r>
      <rPr>
        <u/>
        <sz val="10"/>
        <color theme="1"/>
        <rFont val="Calibri"/>
        <family val="2"/>
        <scheme val="minor"/>
      </rPr>
      <t>Potenzielle ProjektträgerInnen:</t>
    </r>
    <r>
      <rPr>
        <sz val="10"/>
        <color theme="1"/>
        <rFont val="Calibri"/>
        <family val="2"/>
        <scheme val="minor"/>
      </rPr>
      <t xml:space="preserve">
Sozialhilfeverband Hermagor, Verein ALSOLE, Regionale Vereine bzw. Außenstellen des Landes Kärn-ten (autark etc.), Gemeinden, Gemeindeverband Karnische Region</t>
    </r>
  </si>
  <si>
    <r>
      <rPr>
        <b/>
        <sz val="10"/>
        <color theme="1"/>
        <rFont val="Calibri"/>
        <family val="2"/>
        <scheme val="minor"/>
      </rPr>
      <t>Grenzüberschreitender Netzwerkaufbau und Know-How Transfer</t>
    </r>
    <r>
      <rPr>
        <sz val="10"/>
        <color theme="1"/>
        <rFont val="Calibri"/>
        <family val="2"/>
        <scheme val="minor"/>
      </rPr>
      <t xml:space="preserve">
</t>
    </r>
    <r>
      <rPr>
        <u/>
        <sz val="10"/>
        <color theme="1"/>
        <rFont val="Calibri"/>
        <family val="2"/>
        <scheme val="minor"/>
      </rPr>
      <t>Für den Aufbau der grenzüberschreitenden Netzwerkstruktur auf strategischer und operativer Ebene ist es erforderlich, dass</t>
    </r>
    <r>
      <rPr>
        <sz val="10"/>
        <color theme="1"/>
        <rFont val="Calibri"/>
        <family val="2"/>
        <scheme val="minor"/>
      </rPr>
      <t xml:space="preserve">
- die potenziellen PartnerInnen für die künftige Zusammenarbeit von Anfang an in den Prozess eingebunden werden.
- vertrauensbildenden Maßnahmen getroffen werden, die die Kommunikation und Vernetzung untereinander fördern.
- VertreterInnen der jeweiligen Fachabteilungen des Landes Kärnten bei der Umsetzung von Projekten bei Bedarf miteingebunden werden.
- die Bereitstellung von DolmetscherInnen, die Übersetzung diverser Schriftstücke, Texte etc. sichergestellt wird.
- ein informelles Netzwerk aller LAG-Managements in den CLLD-Regionen entsteht und gepflegt wird.
</t>
    </r>
    <r>
      <rPr>
        <u/>
        <sz val="10"/>
        <color theme="1"/>
        <rFont val="Calibri"/>
        <family val="2"/>
        <scheme val="minor"/>
      </rPr>
      <t>Die Kooperation unter den LAG-Managements und den Vertreter im Entscheidungsgremium benötigt</t>
    </r>
    <r>
      <rPr>
        <sz val="10"/>
        <color theme="1"/>
        <rFont val="Calibri"/>
        <family val="2"/>
        <scheme val="minor"/>
      </rPr>
      <t xml:space="preserve">
- eine transparente, gemeinsam erstellte, auf die Kompetenzen in den einzelnen Regionen abgestimmte Regelung der Zusammenarbeit.
- Geschäftsordnungen, die auf nationale, überregionale und regionale Rahmenbedingungen Rücksicht nehmen und ein gemeinsames Umsetzen der grenzüberschreitenden Ziele ermöglicht und erleichtert.
</t>
    </r>
    <r>
      <rPr>
        <u/>
        <sz val="10"/>
        <color theme="1"/>
        <rFont val="Calibri"/>
        <family val="2"/>
        <scheme val="minor"/>
      </rPr>
      <t>Für die Installierung und Umsetzung von thematischen Arbeitskreisen ist</t>
    </r>
    <r>
      <rPr>
        <sz val="10"/>
        <color theme="1"/>
        <rFont val="Calibri"/>
        <family val="2"/>
        <scheme val="minor"/>
      </rPr>
      <t xml:space="preserve">
- neben den LAG-Managements eine externe Begleitung des Prozesses erforderlich.
- ein permanenter Wissensaustausch des LAG-Managements mit potenziellen regionalen Projektträgern und den italienischen Partnerorganisationen vonnöten.
</t>
    </r>
    <r>
      <rPr>
        <b/>
        <sz val="10"/>
        <color theme="1"/>
        <rFont val="Calibri"/>
        <family val="2"/>
        <scheme val="minor"/>
      </rPr>
      <t>Intelligentes Wachstum – Bildung und Innovation</t>
    </r>
    <r>
      <rPr>
        <sz val="10"/>
        <color theme="1"/>
        <rFont val="Calibri"/>
        <family val="2"/>
        <scheme val="minor"/>
      </rPr>
      <t xml:space="preserve">
</t>
    </r>
    <r>
      <rPr>
        <u/>
        <sz val="10"/>
        <color theme="1"/>
        <rFont val="Calibri"/>
        <family val="2"/>
        <scheme val="minor"/>
      </rPr>
      <t>Die Entwicklung und Umsetzung von touristischen Angeboten erfordert</t>
    </r>
    <r>
      <rPr>
        <sz val="10"/>
        <color theme="1"/>
        <rFont val="Calibri"/>
        <family val="2"/>
        <scheme val="minor"/>
      </rPr>
      <t xml:space="preserve">
- die Einbindung aller maßgeblichen Stakeholder im laufenden Interreg-Strategieprozess.
- eine Bewusstseinsbildung hinsichtlich des gemeinsamen Mehrwertes von grenzüberschreitenden Kooperationen.
- den Aufbau und die Begleitung eines grenzübergreifenden touristischen Arbeitskreises.
</t>
    </r>
    <r>
      <rPr>
        <u/>
        <sz val="10"/>
        <color theme="1"/>
        <rFont val="Calibri"/>
        <family val="2"/>
        <scheme val="minor"/>
      </rPr>
      <t>Die Erhöhung der Wertschöpfung in der Landwirtschaft und dem Gewerbe verlangt</t>
    </r>
    <r>
      <rPr>
        <sz val="10"/>
        <color theme="1"/>
        <rFont val="Calibri"/>
        <family val="2"/>
        <scheme val="minor"/>
      </rPr>
      <t xml:space="preserve">
- innovative Ansätze in der Region mit grenzüberschreitendem Mehrwert zu erkennen und diese zu entwickeln.
- einen Kooperationsgeist, der einen Know-How Transfer zulässt.
- die Initiierung eines grenzüberschreitenden Arbeitskreises, der die Potenziale erkennt und machbare Projekte mit fachlicher Begleitung ermöglicht.
Für alle Bereiche sind Bewusstseinsbildungs- und Weiterbildungsmaßnahmen, vor allem im Erlernen der italienischen Sprache erforderlich.</t>
    </r>
  </si>
  <si>
    <r>
      <rPr>
        <b/>
        <sz val="10"/>
        <color theme="1"/>
        <rFont val="Calibri"/>
        <family val="2"/>
        <scheme val="minor"/>
      </rPr>
      <t>Nachhaltiges Wachstum – Naturraum und Erreichbarkeit</t>
    </r>
    <r>
      <rPr>
        <sz val="10"/>
        <color theme="1"/>
        <rFont val="Calibri"/>
        <family val="2"/>
        <scheme val="minor"/>
      </rPr>
      <t xml:space="preserve">
</t>
    </r>
    <r>
      <rPr>
        <u/>
        <sz val="10"/>
        <color theme="1"/>
        <rFont val="Calibri"/>
        <family val="2"/>
        <scheme val="minor"/>
      </rPr>
      <t>Die Sensibilisierung der Bevölkerung zum Erhalt des Naturraumes wird ermöglicht durch</t>
    </r>
    <r>
      <rPr>
        <sz val="10"/>
        <color theme="1"/>
        <rFont val="Calibri"/>
        <family val="2"/>
        <scheme val="minor"/>
      </rPr>
      <t xml:space="preserve">
- den Aufbau von Kooperationen mit den Schulen in der CLLD-Region.
- die Einbindung aller Schutzgebiete und deren Organisationen in diesen Prozess.
- die Umsetzung von Projekten mit einhergehender Bewusstseinsbildung.
</t>
    </r>
    <r>
      <rPr>
        <u/>
        <sz val="10"/>
        <color theme="1"/>
        <rFont val="Calibri"/>
        <family val="2"/>
        <scheme val="minor"/>
      </rPr>
      <t>Die Inwertsetzung des grenzübergreifenden kulturellen Erbes verlangt</t>
    </r>
    <r>
      <rPr>
        <sz val="10"/>
        <color theme="1"/>
        <rFont val="Calibri"/>
        <family val="2"/>
        <scheme val="minor"/>
      </rPr>
      <t xml:space="preserve">
- eine Rückbesinnung auf positive Projekte (zwischen 1995 und 2005) und diese Erfahrungen in neue Projekte einfließen zu lassen.
- von den Stakeholdern die grenzüberschreitende kulturelle Klammer als Chance und Stärke zu erkennen.
</t>
    </r>
    <r>
      <rPr>
        <u/>
        <sz val="10"/>
        <color theme="1"/>
        <rFont val="Calibri"/>
        <family val="2"/>
        <scheme val="minor"/>
      </rPr>
      <t>Die Erreichbarkeit der kulturellen Einrichtungen</t>
    </r>
    <r>
      <rPr>
        <sz val="10"/>
        <color theme="1"/>
        <rFont val="Calibri"/>
        <family val="2"/>
        <scheme val="minor"/>
      </rPr>
      <t xml:space="preserve">
- braucht die Einbindung der regionalen, landesweiten maßgeblich tätigen Einrichtungen im Bereich öffentlicher Verkehr und private Anbieter von Beginn an.
Integratives Wachstum – Generationen, Integration und Eingliederung in den Arbeitsmarkt
</t>
    </r>
    <r>
      <rPr>
        <u/>
        <sz val="10"/>
        <color theme="1"/>
        <rFont val="Calibri"/>
        <family val="2"/>
        <scheme val="minor"/>
      </rPr>
      <t>Die Bearbeitung der Themen Chancengleichheit, Diversität und Barrierefreiheit verlangt</t>
    </r>
    <r>
      <rPr>
        <sz val="10"/>
        <color theme="1"/>
        <rFont val="Calibri"/>
        <family val="2"/>
        <scheme val="minor"/>
      </rPr>
      <t xml:space="preserve">
- ein Kennenlernen des Status quo und der Rahmenbedingungen in den drei Regionen incl. Bedarfserhebung.
- den Aufbau und die Begleitung eines grenzübergreifenden Arbeitskreises.
</t>
    </r>
    <r>
      <rPr>
        <u/>
        <sz val="10"/>
        <color theme="1"/>
        <rFont val="Calibri"/>
        <family val="2"/>
        <scheme val="minor"/>
      </rPr>
      <t>Für die Entwicklung grenzübergreifender Schüler-, Lehrlings- und Wiedereingliederungsprojekten</t>
    </r>
    <r>
      <rPr>
        <sz val="10"/>
        <color theme="1"/>
        <rFont val="Calibri"/>
        <family val="2"/>
        <scheme val="minor"/>
      </rPr>
      <t xml:space="preserve">
- muss eine gemeinsame Bedarfserhebung incl. Mobilität/Erreichbarkeit die Basis bilden.
- werden turnusmäßige Treffen der jeweiligen Bildungs- und Arbeitsmarktorganisationen mit ansässigen Firmen notwendig sein.
- wird der gegenseitige Sprachenerwerb erforderlich sein.
Bei allen Themenbereichen wird einerseits großer Wert auf den Beitrag zum Klimaschutz und die Anpassung an den Klimawandel als auch der Beteiligungsmöglichkeit von unterrepräsentierten Gruppen (Jugendliche, Frauen, Personen 60+, Menschen mit Behinderungen, MigrantInnen) in diesen Themenbereichen gelegt.</t>
    </r>
  </si>
  <si>
    <r>
      <rPr>
        <b/>
        <sz val="10"/>
        <color theme="1"/>
        <rFont val="Calibri"/>
        <family val="2"/>
        <scheme val="minor"/>
      </rPr>
      <t xml:space="preserve">(4) Jugendeinrichtungen – Bewusstseinsbildung für die Regionalentwicklung ( J) </t>
    </r>
    <r>
      <rPr>
        <sz val="10"/>
        <color theme="1"/>
        <rFont val="Calibri"/>
        <family val="2"/>
        <scheme val="minor"/>
      </rPr>
      <t xml:space="preserve">
• Gründung von Jugendräten – Integrieren in die Kommunalpolitik: z.B. Projektevaluierung mit der Jugend aus der Region mittels neuester Medien und Technologie; mögliche Trägerschaft: Gemeindekooperation, die Stadt-Umland Regionalkooperation Villach, aufbauend auf bereits erfolgte Gründungen von Jugendräten in der Region, in Zusammenarbeit mit dem sehr aktiven Jugendrat der Stadt Villach 
</t>
    </r>
    <r>
      <rPr>
        <b/>
        <sz val="10"/>
        <color theme="1"/>
        <rFont val="Calibri"/>
        <family val="2"/>
        <scheme val="minor"/>
      </rPr>
      <t xml:space="preserve">(5) Kultur- und Sportaktivitäten in der Dreiländerregion wurden konzipiert und umgesetzt (GZ) </t>
    </r>
    <r>
      <rPr>
        <sz val="10"/>
        <color theme="1"/>
        <rFont val="Calibri"/>
        <family val="2"/>
        <scheme val="minor"/>
      </rPr>
      <t xml:space="preserve">
• Entwicklung von grenzüberschreitenden Kulturprojekten und Aktivitäten 
• Organisation und Durchführung von grenzüberschreitenden Kulturprojekten 
• Organisation und Durchführung von grenzüberschreitenden Sportveranstaltungen 
Mögliche Trägerschaft durch an der Grenze zu Italien bzw. Slowenien angrenzenden Gemeinden der LAG (Dreiländer-Region) und Tourismus; 
Durch die Maßnahmen (3) und (4) werden kaum direkte Beschäftigungseffekte erwartet. Sie sollen aber zur Sicherung bestehender Arbeitsplätze vor allem im Kulturbereich beitragen. 
</t>
    </r>
    <r>
      <rPr>
        <b/>
        <sz val="10"/>
        <color theme="1"/>
        <rFont val="Calibri"/>
        <family val="2"/>
        <scheme val="minor"/>
      </rPr>
      <t xml:space="preserve">(6) Mobilitätskonzepte in Abstimmung mit der Siedlungsentwicklung wurden erstellt (GZ, GM) </t>
    </r>
    <r>
      <rPr>
        <sz val="10"/>
        <color theme="1"/>
        <rFont val="Calibri"/>
        <family val="2"/>
        <scheme val="minor"/>
      </rPr>
      <t xml:space="preserve">
• Ausarbeitung eines barrierefreien Mobilitätskonzepts für die Region gemeinsam mit der Stadt Villach unter Berücksichtigung der Stärkung der Ortszentren - Trägerschaft durch „Stadt-Umland Regionalkooperation Villach“ - in Kooperation mit Fachorganisationen wie „Integration Kärnten“ und/oder ÖZIV-Österr. Zivilinvalidenverband (= beides auch LAG-Mitglieder) 
• Ausarbeitung eines Mobilitätskonzeptes im Zusammenhang mit dem Angebot des Öffentlichen Nahverkehrs – im Hinblick auf Verbesserung für Frauen zur Erreichbarkeit der Arbeitsplätze (GM) 
• Entwicklung von Maßnahmen für eine nachhaltige Mobilität im grenzenüberschreitenden Verkehr in der Dreiländerregion 
• Verbesserung des barrierefreien Zugangs zu Infrastrukturen und Dienstleistungen unter Berücksichtigung der Stärkung der Ortszentren - mögliche Trägerschaften durch „Integration Kärnten“ und/oder „ÖZIV-Österreichischer Zivilinvalidenverband (= beides auch LAG-Mitglieder) 
Durch die Maßnahme (5) werden keine direkten Arbeitsplatzeffekte erwartet. Es können aber Arbeitsplatzeffekte in der Umsetzung von Konzepten entstehen (z. B. barrierefreier Zugang zu Infrastrukturen und Dienstleistungen, nachhaltige Mobilität im grenzüberschreitenden Verkehr). </t>
    </r>
  </si>
  <si>
    <r>
      <rPr>
        <b/>
        <sz val="10"/>
        <color theme="1"/>
        <rFont val="Calibri"/>
        <family val="2"/>
        <scheme val="minor"/>
      </rPr>
      <t xml:space="preserve">Bildung und lebenslanges Lernen 
Output 8: Es gibt bedarfsorientierte und niederschwellige Angebote im Bereich Bildung und lebenslanges Lernen. </t>
    </r>
    <r>
      <rPr>
        <sz val="10"/>
        <color theme="1"/>
        <rFont val="Calibri"/>
        <family val="2"/>
        <scheme val="minor"/>
      </rPr>
      <t xml:space="preserve">
• Schaffung und Durchführung regionsspezifischer Bildungs- und Lernangebote und begleitende Aktivitäten 
• Maßnahmen und Initiativen zur Prävention und Reintegration von regionalen „BildungsverliererInnen“ und SchulabbrecherInnen 
Konkrete Umsetzungsansätze: Qualifizierung Tourismus (Weiterführung Regionspartnerprogramm) (mögl. Trägerschaft: LAG); Bedarfsorientierte Aus- und Weiterbildung der regionalen Humanressourcen – abgestimmt mit der regionalen Wirtschaft (mögl. Trägerschaft: LAG); Lernfest (mögl. Trägerschaft: Kleinregionen); Weiterentwicklung Kooperationsprojekt „Kommunales Bildungsmanagement“ (mögl. Trägerschaft: mehrere LEADER-Regionen); Weiterentwicklung Kooperationsprojekt „Diplomarbeitsbörse Regionalentwicklung“ (mögl. Trägerschaft: mehrere LEADER-Regionen in Österreich und dem benachbarten EU-Ausland); Weiterentwicklung und Öffentlichkeitsarbeit für Kooperationsprojekt „Bildungsplattform Lernende Gemeinde“ (mögl. Trägerschaft: mehrere LEADER-Regionen); Bewusstseinsbildung „Bildung ohne Barrieren“ (mögl. Trägerschaft: LAG, BHW, FEN); Bewerbung regionaler Bildungsangebote, Kooperationsprojekt zum Austausch zw. NÖ LEADER-Regionen (Trägerschaft: NÖ-LEADER-Regionen)</t>
    </r>
  </si>
  <si>
    <r>
      <rPr>
        <b/>
        <sz val="10"/>
        <color theme="1"/>
        <rFont val="Calibri"/>
        <family val="2"/>
        <scheme val="minor"/>
      </rPr>
      <t>Vermarktung Wandern und Pilgern</t>
    </r>
    <r>
      <rPr>
        <sz val="10"/>
        <color theme="1"/>
        <rFont val="Calibri"/>
        <family val="2"/>
        <scheme val="minor"/>
      </rPr>
      <t xml:space="preserve">
• Die Vermarktung des Wanderwegenetzes im Tullnerfeld einschließlich „Balkone-Konzept“ zur Inwertsetzung von Aussichtswarten und Aussichtspunkten wird umgesetzt (siehe auch AF1/T2/P2).
• Weitere Wanderwege in der gesamten LEADER-Region werden attraktiviert und beworben (u.a. Fragnerweg, Wanderweg Tempelbergwarte – Figl Warte, Wanderweg Burgruine Ried – Klosterruine)
• Eine Aussichtsplattform („Balkon“) am „Parapluiberg“ / Nussdorf an der Traisen wird umgesetzt.
• Verstärkte Vermarktung der „Erlebniswege zum „Mittelpunkt von NÖ“ / Kapelln, sowie zum Korkenziehers-Wein- &amp; Weitblick / Traismauer / Sitzenberg-Reidling
• Fortführung der Ausbildung zum/zur „PilgerbegleiterIn“
• Weiterentwicklung der regionalen Dienstleistungsangebote am Jakobsweg-Abschnitt
</t>
    </r>
    <r>
      <rPr>
        <b/>
        <sz val="10"/>
        <color theme="1"/>
        <rFont val="Calibri"/>
        <family val="2"/>
        <scheme val="minor"/>
      </rPr>
      <t xml:space="preserve">
Vermarktung „Erlebnisreiches Tulln“</t>
    </r>
    <r>
      <rPr>
        <sz val="10"/>
        <color theme="1"/>
        <rFont val="Calibri"/>
        <family val="2"/>
        <scheme val="minor"/>
      </rPr>
      <t xml:space="preserve">
• Unterstützung Vermark-tung der Gartenfestwochen Tulln
• Unterstützung Vermarktung Skulpturensymposium Tulln
• Einbindung von Tulln in die Umsetzung des „Tullner Bewegungsraums“ (siehe AF1/T2/P2, P3, P4)
• Entwicklung von Land-Ausflugsprogrammen für Schifffahrtstouristen
</t>
    </r>
    <r>
      <rPr>
        <b/>
        <sz val="10"/>
        <color theme="1"/>
        <rFont val="Calibri"/>
        <family val="2"/>
        <scheme val="minor"/>
      </rPr>
      <t xml:space="preserve">
Vermarktung Weintourismus</t>
    </r>
    <r>
      <rPr>
        <sz val="10"/>
        <color theme="1"/>
        <rFont val="Calibri"/>
        <family val="2"/>
        <scheme val="minor"/>
      </rPr>
      <t xml:space="preserve">
• Umsetzung von weintouristischen Marketingmaßnahmen und Ausweitung auf Fruchtsäfte / Obst als „alkoholfreie Alternative“
• Weitere Umsetzung und Auswertung des in der Vorperiode entwickelten weintouristischen Leitsystems Traisental, bei positiver Rückmeldung Ausweitung in die Gesamtregion der LAG
• Verstärkte Vermarktung von begleiteten Weinführungen durch geschulte WeinbegleiterInnen / KellergassenführerInnen (siehe dazu AF1/T1/P1) und fachkundigen Weinverkostungen unter Einbindung der ausgebildeten „Weinfachleute“ (siehe dazu AF1/T1/P1)
• Touristische Etablierung der „Traisentaler Fruchtsaftbegleiter“ (siehe dazu AF1/T1/P1)
</t>
    </r>
    <r>
      <rPr>
        <b/>
        <sz val="10"/>
        <color theme="1"/>
        <rFont val="Calibri"/>
        <family val="2"/>
        <scheme val="minor"/>
      </rPr>
      <t xml:space="preserve">
Inwertsetzung regionaler Gastlichkeit / Kulinarik</t>
    </r>
    <r>
      <rPr>
        <sz val="10"/>
        <color theme="1"/>
        <rFont val="Calibri"/>
        <family val="2"/>
        <scheme val="minor"/>
      </rPr>
      <t xml:space="preserve">
• Ausweitung / verstärkte Vermarktung der zertifizierten Qualitätspartnerbetriebe
• Verstärkte Etablierung und Vermarktung der in der Vorperiode entwickelten saisonal-regionalen Menüs in Kooperation mit der regionalen Gastronomie
• Herausgabe des „Genussführers“ für alle Teilregionen von Donau NÖ-Mitte als Printausgabe
• Bereitstellung des „Genussführers“ als Handy-App
</t>
    </r>
    <r>
      <rPr>
        <b/>
        <sz val="10"/>
        <color theme="1"/>
        <rFont val="Calibri"/>
        <family val="2"/>
        <scheme val="minor"/>
      </rPr>
      <t xml:space="preserve">
Inwertsetzung des kulturellen Erbes von Donau NÖ-Mitte</t>
    </r>
    <r>
      <rPr>
        <sz val="10"/>
        <color theme="1"/>
        <rFont val="Calibri"/>
        <family val="2"/>
        <scheme val="minor"/>
      </rPr>
      <t xml:space="preserve">
• Verstärkte Inwertsetzung der regionalen Kellergassen (Kellergassen-Konzept, Gründung Kellergassen-Vereine und Renovierungen erfolgten in der Vorperiode)
• Wiederbelebung von Maria Ellend (inkl. Skulpturenweg Paudorf) und Etablierung als Ausflugsziel
• Umsetzung von Folgeaktivitäten zu „900 Jahre Herzogenburg (2012)“
• Vermarktung reg. Museen, zB Urzeit-Museum Nussdorf, Reither-, Figl-Museum (siehe AF1/T2/P1)
• Inwertsetzung der Geburtsorte „großer Töchter und Söhne“ aller Teilregionen von Donau NÖ-Mitte
• Adaptierung Schiele-Geburtshaus Tulln für Jugendliche
• Unterstützung für Relaunch sowie Vermarktung Römermuseum / Römerpfad Tulln, Römermuseum Traismauer, beides im Hinblick auf geplantes Kooperationsprojekt „Donaulimes“ (siehe AF2/T3/P4)</t>
    </r>
  </si>
  <si>
    <r>
      <rPr>
        <b/>
        <sz val="10"/>
        <color theme="1"/>
        <rFont val="Calibri"/>
        <family val="2"/>
        <scheme val="minor"/>
      </rPr>
      <t>Pilotprojekte Kompost / lw. Kreislaufwirtschaft</t>
    </r>
    <r>
      <rPr>
        <sz val="10"/>
        <color theme="1"/>
        <rFont val="Calibri"/>
        <family val="2"/>
        <scheme val="minor"/>
      </rPr>
      <t xml:space="preserve">
• Kompost.tut.gut: Internationales LEADER-Projekt zur Implementierung der Ergebnisse aus Vorprojekt wird eingereicht und implementiert. Ziel: Erfahrungsaustausch zwischen den Partnerregionen hinsichtlich Kompostierungsverfahren und Auslegung von Kompostieranlagen.
• Auf Basis der Projektergebnisse: Durchführung von Bewusstseins- und Informationsmaßnahmen für Kompost produzierende Betriebe in der Region.
• BioChar: Pilotprojekt für kleinräumige Kreislaufwirtschaft: Verwertung von Rebschnitt zur Herstellung von Pflanzenkohle und Humusanreicherung im Weinbau.
</t>
    </r>
    <r>
      <rPr>
        <b/>
        <sz val="10"/>
        <color theme="1"/>
        <rFont val="Calibri"/>
        <family val="2"/>
        <scheme val="minor"/>
      </rPr>
      <t xml:space="preserve">
Bewusstseinsbildung Streuobst / Alte Obstsorten</t>
    </r>
    <r>
      <rPr>
        <sz val="10"/>
        <color theme="1"/>
        <rFont val="Calibri"/>
        <family val="2"/>
        <scheme val="minor"/>
      </rPr>
      <t xml:space="preserve">
• Eine Informationsbroschüre über Erhaltung und Nutzung von Streuobstwiesen wird produziert und disseminiert.
• Ein Obsterlebnisgarten (frei zugänglich) zur Präsentation alter Obstsorten und Kultivierungsformen wird angelegt und beworben.
</t>
    </r>
    <r>
      <rPr>
        <b/>
        <sz val="10"/>
        <color theme="1"/>
        <rFont val="Calibri"/>
        <family val="2"/>
        <scheme val="minor"/>
      </rPr>
      <t xml:space="preserve">
Bewusstseinsbildung Klimaschutz und Anpassung an den Klimawandel</t>
    </r>
    <r>
      <rPr>
        <sz val="10"/>
        <color theme="1"/>
        <rFont val="Calibri"/>
        <family val="2"/>
        <scheme val="minor"/>
      </rPr>
      <t xml:space="preserve">
Die LAG unterstützt die Umsetzung von naturraumrelevanten Projekten durch Begleitung der Konzeptentwicklung und Förderberatungen, u.a.:
• Renaturierung / Wiederbefüllung Mühlbach Absdorf-Stetteldorf
• Naturbad Perschlingtal, u.a.
Die investive Umsetzung erfolgt im Rahmen von NÖ Dorf- &amp; Stadterneuerung.
</t>
    </r>
    <r>
      <rPr>
        <b/>
        <sz val="10"/>
        <color theme="1"/>
        <rFont val="Calibri"/>
        <family val="2"/>
        <scheme val="minor"/>
      </rPr>
      <t>Beratungen für Projekte zur Erhaltung und nachhaltigen Nutzung von Naturraum</t>
    </r>
    <r>
      <rPr>
        <sz val="10"/>
        <color theme="1"/>
        <rFont val="Calibri"/>
        <family val="2"/>
        <scheme val="minor"/>
      </rPr>
      <t xml:space="preserve">
Die LAG unterstützt die Umsetzung von naturraumrelevanten Projekten durch Begleitung der Konzeptentwicklung und Förderberatungen, u.a.: 
• Renaturierung / Wiederbefüllung Mühlbach Absdorf-Stetteldorf
• Naturbad Perschlingtal, u.a.
Die investive Umsetzung erfolgt im Rahmen von NÖ Dorf- &amp; Stadterneuerung.
</t>
    </r>
    <r>
      <rPr>
        <b/>
        <sz val="10"/>
        <color theme="1"/>
        <rFont val="Calibri"/>
        <family val="2"/>
        <scheme val="minor"/>
      </rPr>
      <t>AF2/T3: Regionale Kultur und Geschichte sichtbar machen – Aktionsplan
Erhaltung von regionaler Kultur und Brauchtum</t>
    </r>
    <r>
      <rPr>
        <sz val="10"/>
        <color theme="1"/>
        <rFont val="Calibri"/>
        <family val="2"/>
        <scheme val="minor"/>
      </rPr>
      <t xml:space="preserve">
• Vernetzung der Kulturplattformen der LAG-Gemeinden mit regelmäßigen Abstimmungstreffen mit Beteiligung aller im Kulturbereich aktiven Gemeinden sowie projektbezogener Einbindung weiterer LAG-Gemeinden
• Erhebung des materiellen / immateriellen Brauchtums des Wagram
• Austausch der Ergebnisse /Ausweitung der Erhebungen auf die and. Teilregionen
• Etablierung eines gemeindeübergreifenden Weinlesefestes
• Unterstützung bei Projektdefinition / Förderberatung für Kulturvereine als Träger von Projektumsetzungen
</t>
    </r>
    <r>
      <rPr>
        <b/>
        <sz val="10"/>
        <color theme="1"/>
        <rFont val="Calibri"/>
        <family val="2"/>
        <scheme val="minor"/>
      </rPr>
      <t xml:space="preserve">
Aufbereitung der Geschichte von Donau NÖ-Mitte</t>
    </r>
    <r>
      <rPr>
        <sz val="10"/>
        <color theme="1"/>
        <rFont val="Calibri"/>
        <family val="2"/>
        <scheme val="minor"/>
      </rPr>
      <t xml:space="preserve">
• Ausarbeitung einer Machbarkeitsstudie für die Wiederherstellung des Bezirksmuseums Tulln unter Berücksichtigung der Ergebnisse der „Museumsstudie“ aus LEADER+ sowie des geplanten touristischen Gesamt-Museumskonzepts (siehe A1/T2/P1), bei positiver Projektevaluierung: Förderberatung Trägerverein.
• Vorstudie für Entwicklung eines Donaulimes-Konzepts für den Abschnitt Donau NÖ-Mitte unter Einbeziehung der LAG-Gemeinden Tulln, Traismauer, Zeiselmauer, Zwentendorf, inkl. Themenentwicklung „Germanen“ am Wagram.
• Abstimmung mit überregionalen Partnergemeinden (u.a. Mautern) und internationalen Partnergemeinden bezüglich LEADER-Kooperation „Donaulimes“.
• Burg „Bersnica“: Bau des Demonstrationsobjekts einer mittelalterlichen Holz-Erde- Burg durch Freiwillige unter wissenschaftlicher Anleitung (AWÖ, Dr. Einwögerer) im Perschlingtal, weiterf. Unterstützung / Förderberatung des Trägervereins
• Archäologische Ausgrabungen bei Burg Ried Sicherung und Dokumentation
• Weiterentwicklung „Verteidigungsweg 1914“ am Göttweiger Berg
</t>
    </r>
  </si>
  <si>
    <r>
      <rPr>
        <b/>
        <sz val="10"/>
        <color theme="1"/>
        <rFont val="Calibri"/>
        <family val="2"/>
        <scheme val="minor"/>
      </rPr>
      <t xml:space="preserve">Mögliche Projekte zur Stärkung der regionalen Land- und Forstwirtschaft 
Ad 1. Förderung der Diversifizierung in der Landwirtschaft </t>
    </r>
    <r>
      <rPr>
        <sz val="10"/>
        <color theme="1"/>
        <rFont val="Calibri"/>
        <family val="2"/>
        <scheme val="minor"/>
      </rPr>
      <t xml:space="preserve">
• Green Care am Bauernhof, Soziale Dienstleistungen eröffnen bäuerlichen Betrieben neue Einkommensperspektiven 
• Ausarbeitung einer Entwicklungsstrategie für Einkommensalternativen in der Land- und Forstwirtschaft (mögliche neue Berufsbilder „Bauer und Bäuerin“, es geht darum den jungen und gut ausgebildeten Jugendlichen Möglichkeiten aufzuzeigen wie die Vorteile der selbstständigen Arbeit am Hof erhalten und die Nachteile (hohe Arbeitsbelastung, ständige Ver-fügbarkeit, negatives wirtschaftliches Umfeld) bekämpft werden können 
• Filzerzeugung aus Schafwolle im Wechselland 
</t>
    </r>
    <r>
      <rPr>
        <b/>
        <sz val="10"/>
        <color theme="1"/>
        <rFont val="Calibri"/>
        <family val="2"/>
        <scheme val="minor"/>
      </rPr>
      <t xml:space="preserve">
Ad 2. Förderung von landwirtschaftlichen Kooperationen und Unterstützung von Kooperationen mit Beteiligung landwirtschaftlicher Betriebe </t>
    </r>
    <r>
      <rPr>
        <sz val="10"/>
        <color theme="1"/>
        <rFont val="Calibri"/>
        <family val="2"/>
        <scheme val="minor"/>
      </rPr>
      <t xml:space="preserve">
• Aufbau der Marke „Bucklige Welt Most“ 
• Ausbau des Qualitätsbewusstseins im Umgang mit den Kunden 
</t>
    </r>
    <r>
      <rPr>
        <b/>
        <sz val="10"/>
        <color theme="1"/>
        <rFont val="Calibri"/>
        <family val="2"/>
        <scheme val="minor"/>
      </rPr>
      <t xml:space="preserve">Mögliche Projekte zum Ausbau der alternativen Energienutzung und der Energieeffizienz 
Ad 1. Ausbau der Klima- und Energiemodellregion Bucklige Welt – Wechselland </t>
    </r>
    <r>
      <rPr>
        <sz val="10"/>
        <color theme="1"/>
        <rFont val="Calibri"/>
        <family val="2"/>
        <scheme val="minor"/>
      </rPr>
      <t xml:space="preserve">
• Aufbau einer Smart Region 
• Exkursionen zu Musterbetrieben 
</t>
    </r>
    <r>
      <rPr>
        <b/>
        <sz val="10"/>
        <color theme="1"/>
        <rFont val="Calibri"/>
        <family val="2"/>
        <scheme val="minor"/>
      </rPr>
      <t xml:space="preserve">
Ad 2. Ausbau erneuerbarer Energien in der Region </t>
    </r>
    <r>
      <rPr>
        <sz val="10"/>
        <color theme="1"/>
        <rFont val="Calibri"/>
        <family val="2"/>
        <scheme val="minor"/>
      </rPr>
      <t xml:space="preserve">
• Ausbau und intelligente Nutzung von Mikronetzen zur Eigenversorgung (z.B. Photovol-taik/Solarthermie, Kleinwasserkraft, Wind/Kleinwindanlagen, Biomasse, dezentrale kleinere Anlagen, gemeinnützige Genossenschaften, Energiesparkraftwerk) 
</t>
    </r>
    <r>
      <rPr>
        <b/>
        <sz val="10"/>
        <color theme="1"/>
        <rFont val="Calibri"/>
        <family val="2"/>
        <scheme val="minor"/>
      </rPr>
      <t xml:space="preserve">
Mögliche Projekte zur Stärkung der regionalen Wirtschaft 
Ad 1: Ausbau von Unternehmensnetzwerken und Wirtschaftsplattformen </t>
    </r>
    <r>
      <rPr>
        <sz val="10"/>
        <color theme="1"/>
        <rFont val="Calibri"/>
        <family val="2"/>
        <scheme val="minor"/>
      </rPr>
      <t xml:space="preserve">
Weiterer Ausbau der Wirtschaftsplattformen „Bucklige Welt“ und „Wechselland“ 
• Weiterentwicklung der traditionellen Handwerkskultur durch betriebliche Kooperationen und Netzwerke („Empfehlungsmarketing“ in Wien) 
• Etablierung von „Co-Working-Spaces“ in der Region 
• Gemeinsame Initiativen zu barrierefreiem Bauen und Wohnen 
</t>
    </r>
    <r>
      <rPr>
        <b/>
        <sz val="10"/>
        <color theme="1"/>
        <rFont val="Calibri"/>
        <family val="2"/>
        <scheme val="minor"/>
      </rPr>
      <t xml:space="preserve">
Ad 2: Ausbau des Breitband-Internets zur Stärkung der regionalen Wirtschaft und zur Reduktion des Pendlerverkehrs: </t>
    </r>
    <r>
      <rPr>
        <sz val="10"/>
        <color theme="1"/>
        <rFont val="Calibri"/>
        <family val="2"/>
        <scheme val="minor"/>
      </rPr>
      <t xml:space="preserve">
• Lobbyinginitiative Breitband-Internet in der Region Bucklige Welt-Wechselland – „SOKO Breitband“ </t>
    </r>
  </si>
  <si>
    <r>
      <rPr>
        <b/>
        <sz val="10"/>
        <color theme="1"/>
        <rFont val="Calibri"/>
        <family val="2"/>
        <scheme val="minor"/>
      </rPr>
      <t xml:space="preserve">Regionale Land- und Forstwirtschaft stärken </t>
    </r>
    <r>
      <rPr>
        <sz val="10"/>
        <color theme="1"/>
        <rFont val="Calibri"/>
        <family val="2"/>
        <scheme val="minor"/>
      </rPr>
      <t xml:space="preserve">
• Um- und Neubau von Heurigenbetrieben 
Qualitätsschulungsmaßnahmen für Heurigenbetriebe und Unterstützung von Nächtigungsbetrieben im ländlichen Tourismus 
• Eröffnung neuer Zielgruppen/Crossmarketing 
Strategische Kooperationen bei Weinveranstaltungen bzw. bei der Carnuntum Experience; Potenzielle Partner sind Kleinkunst/Kabarett, oder Kammermusik; Zielsetzung ist eine Verbreiterung des Publikums durch gezielte Ansprache einer anderen Interessensgruppe und die Gewinnung neuer StammkundInnen; Mittels Veranstaltungsschwerpunkten im kulturellen Bereich, durchgeführt in Weingütern, Weinkellern, Weinbergen; „Inszenierung der Wein-Landschaft“ 
Erwartetes Ergebnis: Erhöhung der Gästezahlen bis 2020 
Zeitplan: Start der Planung November 2014, Start der Umsetzung August 2015, Durchführung jährlich und im Rahmen von zahlreichen Veranstaltungen 
• Internationale Fachexkursionen 
Die Rubin Carnuntum Weingüter bringen jährlich 20 bis 40 Fachleute aus dem Ausland zu einer Kennenlerntour nach Carnuntum 
Erwartetes Ergebnis: 20%ige Steigerung der Exportzahlen bis 2020 
Zeitplan: Start der Planung im Herbst 2014, erste Reisen im Frühsommer 2015, dann jährlich 
• Potenzierung Carnuntum Experience 
Durch massive Erhöhung des Werbedrucks wird die Carnuntum Experience vor allem in Wien und Bratislava zu einem fixen Teil der Sommeraktivitäten. Vor allem Bewerbung durch Plakate und die Streuung des gedruckten Programmes in alle Haushalte sind die wesentlichen Investitionen, um die Carnuntum Experience entsprechend an Breite gewinnen zu lassen. Wir erwarten eine Verdopplung der Gästezahlen bis 2020 </t>
    </r>
  </si>
  <si>
    <r>
      <rPr>
        <b/>
        <sz val="10"/>
        <color theme="1"/>
        <rFont val="Calibri"/>
        <family val="2"/>
        <scheme val="minor"/>
      </rPr>
      <t xml:space="preserve">Erdöl- und Erdgasfreie Wärme im Römerland Carnuntum umsetzen 
Erdöl- und Erdgasfreie Wärme im Römerland Carnuntum </t>
    </r>
    <r>
      <rPr>
        <sz val="10"/>
        <color theme="1"/>
        <rFont val="Calibri"/>
        <family val="2"/>
        <scheme val="minor"/>
      </rPr>
      <t xml:space="preserve">
Projektträger ist der Energiepark Bruck an der Leitha in Kooperation mit den Fachbetrieben in der Region. Das Projekt soll von 2015–2020 laufen und könnte bis 2023 verlängert werden. Die Projekt-kosten betragen ca. € 250.000,-- 
In den einzelnen Gemeinde sollen mit den Entscheidungsträgern (GemeinderätInnen, ortsansässige Unternehmen, …) und der Privatbevölkerung Workshops durchgeführt werden, wodurch die Auswirkungen von fossiler Energie auf unseren Lebensraum „spürbar“ gemacht werden. 
</t>
    </r>
    <r>
      <rPr>
        <b/>
        <sz val="10"/>
        <color theme="1"/>
        <rFont val="Calibri"/>
        <family val="2"/>
        <scheme val="minor"/>
      </rPr>
      <t xml:space="preserve"> Energie kennt keine Grenzen</t>
    </r>
    <r>
      <rPr>
        <sz val="10"/>
        <color theme="1"/>
        <rFont val="Calibri"/>
        <family val="2"/>
        <scheme val="minor"/>
      </rPr>
      <t xml:space="preserve"> 
Das Ziel ist die Verknüpfung des Energiethemas mit dem alltäglichen Leben: 
• E-Auto und Onkel Doktor: Pilotprojekt, wo ich geringste Wartezeit habe, wenn ich mit alternativem Antrieb zum Arzt komme 
• Energie und Essen: Kulinarik-/Gourmetveranstaltungen wie Algenessen/Biogas-Grillen und sonstige innovative Ansatzpunkte 
• Wind und Wein: Windradbesichtigung in Kombination mit Weinverkostung 
</t>
    </r>
    <r>
      <rPr>
        <b/>
        <sz val="10"/>
        <color theme="1"/>
        <rFont val="Calibri"/>
        <family val="2"/>
        <scheme val="minor"/>
      </rPr>
      <t xml:space="preserve">Eigenversorgung, die Sinn macht </t>
    </r>
    <r>
      <rPr>
        <sz val="10"/>
        <color theme="1"/>
        <rFont val="Calibri"/>
        <family val="2"/>
        <scheme val="minor"/>
      </rPr>
      <t xml:space="preserve">
Ziel ist die Darstellung der Möglichkeiten der Selbstversorgung im Strombereich bei Privathaushalten durch ein Demonstrationsobjekt in Bruck an der Leitha. Dieses ist die Überdachung des Parkplatzes bei der Bezirkshauptmannschaft mit PV-Modulen zur Eigenversorgung der Bezirkshauptmannschaft als öffentliches Gebäude. Dabei sollen die folgenden Aspekte demonstriert werden: 
• verschiedenster Möglichkeiten der Aufständerung (Winkel) 
• unterschiedlichster Anbieter (Vergleich der Module) 
• optische Darstellung der unterschiedlichen Erträge zum Sichtbarmachen 
• Online-Darstellung der Ergebnisse auf dem Energieregions-Portal sowie in den einzelnen Gemeindeseiten 
• Energetische Wärmeberatung im Römerland Carnuntum 
Unter Einbeziehung von PartnerInnen aus der Baubranche, PlanerInnen, Finanziers und FörderberaterInnen soll eine Begleitung für Sanierungsmaßnahmen und energieeffizientes Wohnen für Privathaushalte organisiert werden </t>
    </r>
  </si>
  <si>
    <r>
      <rPr>
        <b/>
        <sz val="10"/>
        <color theme="1"/>
        <rFont val="Calibri"/>
        <family val="2"/>
        <scheme val="minor"/>
      </rPr>
      <t xml:space="preserve">Natur- und Kulturlandschaft schützen und erhalten 
Naturpark Mannersdorf Wüste </t>
    </r>
    <r>
      <rPr>
        <sz val="10"/>
        <color theme="1"/>
        <rFont val="Calibri"/>
        <family val="2"/>
        <scheme val="minor"/>
      </rPr>
      <t xml:space="preserve">
Ziel ist es das aktuelle Angebot auszubauen um den Naturpark besser zugänglich zu machen. Gleichzeitig soll das Bewusstsein und der Schutz regionaler Ökosysteme gestärkt und die Wertigkeit und Pflege der Kulturlandschaft verdeutlicht werden. 
</t>
    </r>
    <r>
      <rPr>
        <b/>
        <sz val="10"/>
        <color theme="1"/>
        <rFont val="Calibri"/>
        <family val="2"/>
        <scheme val="minor"/>
      </rPr>
      <t xml:space="preserve">Geomantie </t>
    </r>
    <r>
      <rPr>
        <sz val="10"/>
        <color theme="1"/>
        <rFont val="Calibri"/>
        <family val="2"/>
        <scheme val="minor"/>
      </rPr>
      <t xml:space="preserve">
Die heutige europäische Geomantie versucht, die Identität eines Lebensraumes, eines Ortes oder einer Landschaft zu erfassen und diese durch Gestaltung, Kunst oder Raum- und Landschaftsplanung zu berücksichtigen. Geomantie ist das Erkennen und Erspüren von guten Plätzen in Raum und Landschaft und damit die Grundlage für ein harmonisches und gesundes Wohnen und Leben. Die Aufgabe eines Geomanten bestehe darin, „baubiologisches Wissen“ mit der geomantischen Kunst zu vereinen, Räume zu gestalten, den guten Ort zu erkennen und zu erspüren und mit den Menschen in Einklang zu bringen. In einem Pilotprojekt soll eine landschaftstypologische, ästhetische und raumatmosphärische Analyse des Römerlands Carnuntum durchgeführt werden. 
</t>
    </r>
    <r>
      <rPr>
        <b/>
        <sz val="10"/>
        <color theme="1"/>
        <rFont val="Calibri"/>
        <family val="2"/>
        <scheme val="minor"/>
      </rPr>
      <t xml:space="preserve">
Hundsheimer Berge </t>
    </r>
    <r>
      <rPr>
        <sz val="10"/>
        <color theme="1"/>
        <rFont val="Calibri"/>
        <family val="2"/>
        <scheme val="minor"/>
      </rPr>
      <t xml:space="preserve">
Das Naturjuwel Hundsheimer Berg ragt wie eine Insel aus der ebenen, intensiv genutzten Kulturland-schaft. Durch Ausbau der Wanderwege und Naturlehrpfade soll den BesucherInnen Einblick in die Natur- und Landschaftsgeschichte des Gebietes gegeben werden. 
</t>
    </r>
    <r>
      <rPr>
        <b/>
        <sz val="10"/>
        <color theme="1"/>
        <rFont val="Calibri"/>
        <family val="2"/>
        <scheme val="minor"/>
      </rPr>
      <t xml:space="preserve">
Nationalpark Donauauen </t>
    </r>
    <r>
      <rPr>
        <sz val="10"/>
        <color theme="1"/>
        <rFont val="Calibri"/>
        <family val="2"/>
        <scheme val="minor"/>
      </rPr>
      <t xml:space="preserve">
Der Nationalpark Donau-Auen erstreckt sich von Wien bis zur Marchmündung an der Staatsgrenze zur Slowakei. Im Norden des Nationalparks liegt die weite Ebene des Marchfeldes. Im Süden wird die Grenze durch die Abbruchkante des Wiener Beckens gebildet. Vor allem für die Wiener Bevölkerung sowie das Römerland Carnuntum im Süden und das Marchfeld im Norden ist das Gebiet ein traditioneller Ausflugsort. In Zusammenarbeit mit der Nationalparkverwaltung soll das Erholungsangebot unter Beachtung der geltenden Verhaltensregeln - die Wanderwege dürfen nicht verlassen werden, ferner gibt es einige zum Radfahren freigegebene Routen sowie Gewässer, die mit nicht motorisierten Booten befahren werden dürfen – ausgebaut werden. 
</t>
    </r>
    <r>
      <rPr>
        <b/>
        <sz val="10"/>
        <color theme="1"/>
        <rFont val="Calibri"/>
        <family val="2"/>
        <scheme val="minor"/>
      </rPr>
      <t xml:space="preserve">
Fokussierung Multifunktionale Nutzung von Landschaften und Umweltressourcen (MUFLAN) </t>
    </r>
    <r>
      <rPr>
        <sz val="10"/>
        <color theme="1"/>
        <rFont val="Calibri"/>
        <family val="2"/>
        <scheme val="minor"/>
      </rPr>
      <t xml:space="preserve">
Das Pilotprojekt MUFLAN zeigt innovative Ansätze für Lösungen von Fragestellungen zu regionalen Landschaftsleistungen und Umweltressourcen auf. Es sieht eine nachhaltige Nutzung von Landschaft und Umweltressourcen vor sowie Lösungen für regionale Herausforderungen und Umweltfragestellungen und eine wertvolle Grundlage für die Erstellung lokaler Entwicklungsstrategien. Dadurch liefert es wesentliche Grundlagen für die Landschaftsnutzung und soll fortgesetzt werden.</t>
    </r>
  </si>
  <si>
    <r>
      <rPr>
        <b/>
        <sz val="10"/>
        <color theme="1"/>
        <rFont val="Calibri"/>
        <family val="2"/>
        <scheme val="minor"/>
      </rPr>
      <t xml:space="preserve">Jugend- und generationenfreundliche Region etablieren 
Frauennetzwerk </t>
    </r>
    <r>
      <rPr>
        <sz val="10"/>
        <color theme="1"/>
        <rFont val="Calibri"/>
        <family val="2"/>
        <scheme val="minor"/>
      </rPr>
      <t xml:space="preserve">
Durch den Aufbau eines Frauennetzwerkes sollen in der Region Römerland Carnuntum vermehrt Frauen in führenden Positionen sowohl in Entscheidungsstrukturen und am Arbeitsmarkt Fuß fassen. Durch eine zielgerichtete Vernetzungsarbeit sollen Frauen im Bereich der regionalen Entwicklung mehr an Einfluss erfahren. Durch Fortbildungsaktivitäten und durch Aktionstage soll die Chancengleichheit in der Region Römerland Carnuntum aktiv gelebt werden. 
</t>
    </r>
    <r>
      <rPr>
        <b/>
        <sz val="10"/>
        <color theme="1"/>
        <rFont val="Calibri"/>
        <family val="2"/>
        <scheme val="minor"/>
      </rPr>
      <t xml:space="preserve">RLC 15plus </t>
    </r>
    <r>
      <rPr>
        <sz val="10"/>
        <color theme="1"/>
        <rFont val="Calibri"/>
        <family val="2"/>
        <scheme val="minor"/>
      </rPr>
      <t xml:space="preserve">
Das Projekt soll von Mai 2015 bis Dezember 2017 laufen. Ziel ist die Förderung der Wahrnehmung und des Bewusstseins in der regionalen Bevölkerung für die Projektaktivitäten und die grundlegenden Prinzipien der regionalen Jugendarbeit. Dabei werden alle möglichen Wege der Öffentlichkeitsarbeit genutzt (Soziale Medien, Printmedien, TV und Radio, Mundpropaganda). Es werden regelmäßig Bildungsveranstaltungen zu neuen Methoden im Bereich der Jugendarbeit organisiert. 
</t>
    </r>
    <r>
      <rPr>
        <b/>
        <sz val="10"/>
        <color theme="1"/>
        <rFont val="Calibri"/>
        <family val="2"/>
        <scheme val="minor"/>
      </rPr>
      <t xml:space="preserve">
Masterlehrgang zu Identitäten und gelungenen Praxen der Jugendarbeit </t>
    </r>
    <r>
      <rPr>
        <sz val="10"/>
        <color theme="1"/>
        <rFont val="Calibri"/>
        <family val="2"/>
        <scheme val="minor"/>
      </rPr>
      <t xml:space="preserve">
Eine Kooperation mit der FH St. Pölten ermöglicht den Vergleich eines wissenschaftlichen und eines praxisorientierten Zugangs zum Thema Jugendarbeit. Die einzelnen Gemeinden der Region teilen ihre Erfahrungen und ihr Know-How mit den StudentenInnen. 
</t>
    </r>
    <r>
      <rPr>
        <b/>
        <sz val="10"/>
        <color theme="1"/>
        <rFont val="Calibri"/>
        <family val="2"/>
        <scheme val="minor"/>
      </rPr>
      <t xml:space="preserve">Kompetenzaufbau zum Thema Aggression und Gewalt mit LehrernInnen aus der Region und anderen MultiplikatorenInnen </t>
    </r>
    <r>
      <rPr>
        <sz val="10"/>
        <color theme="1"/>
        <rFont val="Calibri"/>
        <family val="2"/>
        <scheme val="minor"/>
      </rPr>
      <t xml:space="preserve">
Die Region Römerland Carnuntum arbeitet mit den lokalen Bundes- und Landesschulen an Affekt- und Empathieschulungen. 
In Kooperation mit der NÖ Fachstelle für Suchtvorbeugung werden auf der Ebene von Gemeinden, ÄrztInnen und Schulen Projekte zur Suchtprävention aufgebaut und die Umsetzung von einzelnen Präventionsprojekten im regionalen Kontext geplant. 
Jugendbeschäftigungsprojekte sollen in größeren Städten (zB. in Bruck/Leitha) in enger Kooperation mit dem AMS, den Sozialeinrichtungen und Gastronomiebetrieben der Region durchgeführt werden und es ist ein massiver Ausbau der Öffentlichkeitsarbeit auf allen Ebenen geplant. </t>
    </r>
  </si>
  <si>
    <r>
      <rPr>
        <b/>
        <sz val="10"/>
        <color theme="1"/>
        <rFont val="Calibri"/>
        <family val="2"/>
        <scheme val="minor"/>
      </rPr>
      <t xml:space="preserve">Regionale Identität und Zusammenhalt stärken 
Innenmarketing Römerland Carnuntum </t>
    </r>
    <r>
      <rPr>
        <sz val="10"/>
        <color theme="1"/>
        <rFont val="Calibri"/>
        <family val="2"/>
        <scheme val="minor"/>
      </rPr>
      <t xml:space="preserve">
Die nachfolgend genannten Ziele sollen im Innenmarketing berücksichtigt werden: 
• Vermittlung von Informationen über Ziele, Stand, Zwischenergebnisse, Aktivitäten, Leistungen, geplante Vorhaben des regionalen Kooperationsprozesses bzw. von deren Organisationseinheiten; 
• Aufbau und Pflege eines positiven Image 
• Motivation zur Mitarbeit schaffen nach außen (von lokalen und regionalen Akteuren) und nach innen (der MitarbeiterInnen der beteiligten Institutionen); 
• Schaffung des Gefühls der Zugehörigkeit zu einem gemeinsamen Projekt bei den KooperationspartnerInnen und den MitarbeiterInnen der beteiligten Institutionen 
</t>
    </r>
    <r>
      <rPr>
        <b/>
        <sz val="10"/>
        <color theme="1"/>
        <rFont val="Calibri"/>
        <family val="2"/>
        <scheme val="minor"/>
      </rPr>
      <t xml:space="preserve">
Projekte zur Förderung der Gemeindekooperationen </t>
    </r>
    <r>
      <rPr>
        <sz val="10"/>
        <color theme="1"/>
        <rFont val="Calibri"/>
        <family val="2"/>
        <scheme val="minor"/>
      </rPr>
      <t xml:space="preserve">
Folgende Kooperationsmodelle könnten im Rahmen von Pilotprojekten umgesetzt werden: Beschaffungs- und Bewirtschaftungsoptimierung durch gemeinsamen Einkauf und gemeinsame Ausschreibung, gegenseitige Hilfe in der Außenwirtschaft mit Maschinen und Personal, erheben des entsprechenden Potenzials der interessierten Gemeinden, gemeinsame Bearbeitung zukunftsweisender Themen in ähnlich gelagerten Gemeinden inklusive Finanz-Check und Begleitung derartiger Projekte 
</t>
    </r>
    <r>
      <rPr>
        <b/>
        <sz val="10"/>
        <color theme="1"/>
        <rFont val="Calibri"/>
        <family val="2"/>
        <scheme val="minor"/>
      </rPr>
      <t xml:space="preserve">
„Marc Aurel Initiative für Gesundheit und Lebensqualität im Römerland Carnuntum“ </t>
    </r>
    <r>
      <rPr>
        <sz val="10"/>
        <color theme="1"/>
        <rFont val="Calibri"/>
        <family val="2"/>
        <scheme val="minor"/>
      </rPr>
      <t xml:space="preserve">
Nach den ersten Initiativen in der abgelaufenen Förderperiode ("Eine Region auf dem Weg zur Selbstbetrachtung") soll der Schwerpunkt in der kommenden Förderperiode im Zusammenwirken der Marc Aurel Initiative mit den relevanten regionalen Initiativen und Projekten liegen: Lebensqualität, Gesundheitsbewusstsein und Genusskultur sollen so zum "regionalen Mainstream“ werden. 
</t>
    </r>
    <r>
      <rPr>
        <b/>
        <sz val="10"/>
        <color theme="1"/>
        <rFont val="Calibri"/>
        <family val="2"/>
        <scheme val="minor"/>
      </rPr>
      <t>Römerland Carnuntum Akademie</t>
    </r>
    <r>
      <rPr>
        <sz val="10"/>
        <color theme="1"/>
        <rFont val="Calibri"/>
        <family val="2"/>
        <scheme val="minor"/>
      </rPr>
      <t xml:space="preserve"> 
Die Römerland Carnuntum Akademie ist in das Büro des Regionalentwicklungsvereines eingebunden und umfasst die folgenden Bereiche:
• Bildungsplattform für Gemeinde- und Regionalentwicklung mit dem Ziel der Weiterbildung für regionale AkteurInnen (GemeindevertreterInnen, VertreterInnen aus Tourismus, Wirtschaft, Landwirtschaft, Weinbau…) und von MeinungsführerInnen 
• Regionales Netzwerk „Wissenschaft und Technologie“ mit dem Ziel der Vernetzung und Kooperation mit wissenschaftlichen Einrichtungen sowie der Zusammenarbeit zwischen Wirtschaft und Region 
• Marc Aurel Initiative für Gesundheit und Lebensqualität welche mit dem Projekt „Eine Region auf dem Weg zur Selbstbetrachtung“ ihre Arbeit startet</t>
    </r>
  </si>
  <si>
    <r>
      <t xml:space="preserve">Die Region Wachau-Dunkelsteinerwald versteht sich seit Jahrzehnten darauf, ihre Stärken zu bewah-ren und mit Rücksicht auf bewährte Elemente behutsam weiterzuentwickeln. Die im Aktionsfeld 1 beschriebenen Maßnahmen, und dabei insbesondere die in weiterer Folge detaillierter dargestellten Schlüsselprojekte, beziehen ihren innovativen Gehalt daher daraus, positive Entwicklungen der Vergangenheit zu stabilisieren und zu ermöglichen, auf den erreichten Zielen aufzubauen und neue innovative Elemente auf Basis der Innovationen der Vergangenheit aufzusetzen. 
Die in Kap. 3.1.3. genannten 18 Resultate sollen durch ein umfassendes Bündel an Maßnahmen umgesetzt werden. Eine detaillierte Liste samt zugeordneten Erfolgsindikatoren findet sich in der Aktionsfeldmatrix im Anhang (Kap. 9.). Projekte, die weder in diesem Kapitel noch in der Aktionsfeldmat-rix genannt sind, aber den Bedarfen und Zielsetzungen der LES entsprechen, können selbstverständlich genauso zur Förderung eingereicht werden. Ebenso wird klargestellt, dass die nachfolgenden Schlüsselprojekte genauso wie alle anderen möglichen Projekte nach denselben Regeln wie bei allen anderen Projekten durch das Projektauswahlgremium der LAG zu prüfen und zu bewerten sind. 
Beispielhaft sollen am Anfang der Leader-Periode folgende mit hoher Priorität versehenen Schlüssel-projekte eingereicht und umgesetzt werden: 
</t>
    </r>
    <r>
      <rPr>
        <b/>
        <sz val="10"/>
        <color theme="1"/>
        <rFont val="Calibri"/>
        <family val="2"/>
        <scheme val="minor"/>
      </rPr>
      <t>3.1.5.1. Weinbauinformationssystem Wachau</t>
    </r>
    <r>
      <rPr>
        <sz val="10"/>
        <color theme="1"/>
        <rFont val="Calibri"/>
        <family val="2"/>
        <scheme val="minor"/>
      </rPr>
      <t xml:space="preserve"> 
Die regionale Gebietsschutzvereinigung für den Wachauer Wein, Vinea Wachau Nobilis Districtus, betreut seit mehr als 30 Jahren mehr als 200 Weinbaubetriebe im Weinbaugebiet Wachau. Durch ihre strengen Regeln sowie die geschützten Marken Steinfeder, Federspiel und Smaragd hat sie eine Alleinstellung geschaffen, die es den Winzern der Wachau erlaubt, weiter auf den teilweise 1000 Jahre alten und nach wie vor fast nur händisch zu bearbeitenden Trockensteinmauerterrassen zu produzieren und trotzdem ausreichend Einkommen zu erzielen. Somit leistet die Vinea Wachau einen äußerst maßgeblichen Beitrag zur Erhaltung des Weltkulturerbes Wachau. 
Teil der Philosophie des Wachauer Weinbaus ist das strikte Bekenntnis zu den einzelnen Weinbaulagen und deren Terroir, also dem bewussten Zusammenspiel des Winzer mit Geologie, Boden, Klima, Exposition und Sortenwahl. Bereits in den letzten Jahren hat die Vinea Wachau begonnen, diesen Begriff mit wissenschaftlichen Grundlagen zu fassen und zu hinterlegen. So wurden z.B. im Projekt „Das Terroir der Wachau“ Bodenprofile der Wachauer Rieden angefertigt und diese Erkenntnisse an Multiplikatoren der Weinwirtschaft, speziell an Ausbildungsstätten für Weinbau, Weinhandel und Gastronomie, weitergegeben. Nun soll die nunmehr bestehende rechtliche Notwendigkeit, die einzelnen Rieden der Wachau parzellenscharf zu fassen, genutzt werden, um aufbauend auf diese Grundkarte ein geographisches Informationssystem („Weinbauinformationssystem“) zu erstellen, das alle wesentlichen Informationen zu den einzelnen Lagen der Wachau – die teilweise noch erforscht werden müssen – erfassbar und für die WinzerInnen nutzbar macht. Die damit erzielte Innovation besteht also daraus, aus dem vorhandenen Datenmaterial mit geringerem Aufwand präzisere Entscheidungsgrundlagen zu gewinnen. 
Mögliche Trägerschaft: Vinea Wachau Nobilis Districtus. </t>
    </r>
  </si>
  <si>
    <r>
      <rPr>
        <b/>
        <sz val="10"/>
        <color theme="1"/>
        <rFont val="Calibri"/>
        <family val="2"/>
        <scheme val="minor"/>
      </rPr>
      <t xml:space="preserve">3.1.5.3. Wirtschaftsnetzwerk Dunkelsteinerwald </t>
    </r>
    <r>
      <rPr>
        <sz val="10"/>
        <color theme="1"/>
        <rFont val="Calibri"/>
        <family val="2"/>
        <scheme val="minor"/>
      </rPr>
      <t xml:space="preserve">
In den letzten Jahren hat sich die vielfältige gewerbliche Wirtschaft des Dunkelsteinerwaldes zu ei-nem regionalen Netzwerk zusammengeschlossen. Als erste Projekte wurden ein Branchenverzeichnis in Printform sowie online aufgelegt und im Jahr 2013 die erste Dunkelsteiner Wirtschaftsschau in Hafnerbach veranstaltet. Das Projekt stellte somit eine maßgebliche Innovation für die nach 2010 runderneuerte regionale Zusammenarbeit im Dunkelsteinerwald dar. 
Das Netzwerk muss nun in einem zweiten Schritt die bisherigen Aktivitäten evaluieren, die neue Qualität der Zusammenarbeit stabilisieren und in einem weiteren Schritt die nächsten innovativen Umsetzungsprojekte ausarbeiten. Wirtschaftsnetzwerk Dunkelsteinerwald
Jedenfalls geplant ist eine weiterentwickelte Neuauflage der Wirtschaftsschau im Frühjahr 2016. 
Mögliche Trägerschaft: Arbeitskreis Wachau - Regionalentwicklung. </t>
    </r>
  </si>
  <si>
    <r>
      <t xml:space="preserve">Die in Kap. 3.3.3. genannten 9 Resultate sollen durch ein umfassendes Bündel an Maßnahmen umgesetzt werden. Eine detaillierte Liste samt zugeordneten Erfolgsindikatoren findet sich in der Aktionsfeldmatrix im Anhang (Kap. 9.). Projekte, die weder in diesem Kapitel noch in der Aktionsfeldmatrix genannt sind, aber den Bedarfen und Zielsetzungen der LES entsprechen, können selbstverständlich genauso zur Förderung eingereicht werden. Ebenso wird klargestellt, dass die nachfolgenden Schlüsselprojekte genauso wie alle anderen möglichen Projekte nach denselben Regeln wie bei allen anderen Projekten durch das Projektauswahlgremium der LAG zu prüfen und zu bewerten sind. 
Beispielsweise sollen am Anfang der Leader-Periode folgende Schlüsselprojekte eingereicht und umgesetzt werden: 
</t>
    </r>
    <r>
      <rPr>
        <b/>
        <sz val="10"/>
        <color theme="1"/>
        <rFont val="Calibri"/>
        <family val="2"/>
        <scheme val="minor"/>
      </rPr>
      <t xml:space="preserve">3.3.5.1. Umsetzungsvorbereitung für das Tagespflegezentrum Dunkelsteinerwald </t>
    </r>
    <r>
      <rPr>
        <sz val="10"/>
        <color theme="1"/>
        <rFont val="Calibri"/>
        <family val="2"/>
        <scheme val="minor"/>
      </rPr>
      <t xml:space="preserve">
Die Region Dunkelsteinerwald hat das Thema Pflege als eines von drei zentralen Themen in der teilregionalen Entwicklung definiert. Nach einer Exkursion zu einem in Deutschland über Leader finanzierten Best-Practice-Projekt in der LAG Oberes Mittelrheintal wurde zunächst eine Basisstudie zu den Themen „Tagespflegeeinrichtung im Dunkelsteinerwald“ und „Gemeindesozialarbeit“ vergeben. 
Fünf Studierende der FH St. Pölten, Studiengang Soziale Arbeit, erarbeiteten im Rahmen des Leader- Kooperationsprojekts „Diplomarbeitsbörse“ eine überaus brauchbare Planungsstudie zum Thema. Bevor die inhaltlichen Vorschläge der Studierenden aber tatsächlich in Richtung einer Umsetzung gebracht werden können, müssen die unterschiedlichen Varianten für ein mögliches regionales Um-setzungsprojekt noch auf ihre Wirtschaftlichkeit untersucht werden, ehe dann die tatsächliche Umsetzung der Einreichung aller Voraussicht nach außerhalb von Leader mit den zuständigen Förderstellen in Bund und Land verhandelt werden kann.
Im Falle der Umsetzung würde die Region Pionierarbeit für eine derartige Einrichtung abseits überregionaler Zentren leisten und könnte die Resultate dieser innovativen Arbeit auch anderen vergleichbaren Regionen zur Verfügung stellen. 
Mögliche Trägerschaft: Arbeitskreis Wachau – Regionalentwicklung </t>
    </r>
  </si>
  <si>
    <r>
      <rPr>
        <b/>
        <sz val="10"/>
        <color theme="1"/>
        <rFont val="Calibri"/>
        <family val="2"/>
        <scheme val="minor"/>
      </rPr>
      <t xml:space="preserve">3.3.5.2. Sozialraumanalyse für die Leader-Region </t>
    </r>
    <r>
      <rPr>
        <sz val="10"/>
        <color theme="1"/>
        <rFont val="Calibri"/>
        <family val="2"/>
        <scheme val="minor"/>
      </rPr>
      <t xml:space="preserve">
Die Befassung mit dem Thema Jugend in der Region, insbesondere im Zuge des Jugendforums Wachau, des Jugendrates im Sommer 2014 sowie in den Schulworkshops im Spätsommer 2014, hat ergeben, dass durchaus ein Bedarf zu einer aktiven regionalen Jugendarbeit besteht, insbesondere in der Stadt Melk, aber auch in den ländlichen Gemeinden. 
Daher soll nach Vorbild der Stadtgemeinde Tulln, die das Konzept der Jugendberatung „Exit“ und der Streetworkeinrichtung „Gemma!“ inzwischen in 11 weiteren ländlichen Gemeinden im Umland der Stadt anbietet, untersucht werden, inwieweit eine solche Einrichtung ausgehend von der Arbeit des Vereins Impulse Krems auch in der Wachau und im Dunkelsteinerwald etabliert werden könnte. 
Voraussetzung für weitere Überlegungen ist jedenfalls die Anfertigung einer Sozialraumanalyse für die LAG. Diese soll gleich am Anfang der Leader-Periode ausgearbeitet werden, um ein entsprechendes Argumentarium für die Verhandlungen mit den zuständigen Landesabteilungen wegen einer dauerhaften Finanzierung der Aktivitäten in den ländlichen Gemeinden zu erhalten. 
Für die ländlichen Bereiche der LAG ist dieses Projekt absolutes Neuland und stellt eine maßgebliche Innovation dar. 
Mögliche Trägerschaft: Arbeitskreis Wachau – Regionalentwicklung 
</t>
    </r>
    <r>
      <rPr>
        <b/>
        <sz val="10"/>
        <color theme="1"/>
        <rFont val="Calibri"/>
        <family val="2"/>
        <scheme val="minor"/>
      </rPr>
      <t xml:space="preserve">
3.3.5.3. Umfassende Basisstudie zum Thema Demographischer Wandel </t>
    </r>
    <r>
      <rPr>
        <sz val="10"/>
        <color theme="1"/>
        <rFont val="Calibri"/>
        <family val="2"/>
        <scheme val="minor"/>
      </rPr>
      <t xml:space="preserve">
Bisher hat die LAG das Thema Demographischer Wandel sektoral in Bezug auf die Zukunftsaussichten der Tourismusbranche als wichtigstem Wirtschaftszweig der Region betrachtet. Im Zuge der Arbeit an der Lokalen Entwicklungsstrategie kam aber zutage, dass auch die LAG Wachau-Dunkelsteinerwald eine umfassendere Betrachtung der demographischen Situation der Region benötigt. 
Dabei soll ausgehend von den generellen statistischen Analysen aber auch soziodemographisch in die Tiefe gegangen werden: Was ist es, was Frauen an der Region gefällt bzw. was ihnen fehlt? Gibt es über die Erkenntnisse aus dem Jugendrat hinaus noch Faktoren, die es jungen Menschen verunmöglichen, in der Region zu bleiben? Wie viel von diesen positiven oder negativen Faktoren hat mit Traditionen und althergebrachten Rollenzuschreibungen zu tun? Ist der Weinbau der Region tatsächlich traditionell „männlich“ und der Tourismus traditionell „weiblich“? 
Ziel ist es, ausgehend von dieser Studie zu einer gewissen Zahl an konkreten Maßnahmen zu kommen, die in weiterer Folge umgesetzt werden sollen und die einen positiven und innovativen Beitrag zur gesellschaftlichen Entwicklung der Region leisten können. Mögliche Trägerschaft: Arbeitskreis Wachau – Regionalentwicklung 
Mögliche Trägerschaft:Arbeitskreis Wachau–Regionalentwicklung</t>
    </r>
  </si>
  <si>
    <r>
      <rPr>
        <b/>
        <sz val="10"/>
        <color theme="1"/>
        <rFont val="Calibri"/>
        <family val="2"/>
        <scheme val="minor"/>
      </rPr>
      <t xml:space="preserve">3.1.5.3. Exemplarische Maßnahmen im Aktionsfeldthema Stärkung der regionalen Wirtschaft </t>
    </r>
    <r>
      <rPr>
        <sz val="10"/>
        <color theme="1"/>
        <rFont val="Calibri"/>
        <family val="2"/>
        <scheme val="minor"/>
      </rPr>
      <t xml:space="preserve">
- Die Weinviertel Bonus Card dient als Modellprojekt zur Kaufkraftbindung. In der Startphase konnten knapp 6.000 aktivierte Kundenkarten mit 77 Partnerfirmen umgesetzt werden. Der Jahresumsatz (über Bonus-Karten und Mitgliedsbetriebe) beträgt rund 2,5 Mio. Euro. Rund 50.000 Euro pro Jahr werden so derzeit als „regionsgebundene Transaktionen“ ausgelöst. Um weitere Potentiale zur Kaufkraftbindung und Vernetzung regionaler Betriebe zu erschließen, soll die Weinviertel Bonus Card im aktuellen LEADER-Programm regional weiter vertieft und als Schlüsselprojekt ausgebaut werden. Durch Sensibilisierung der Bevölkerung – hier vor allem der Frauen, da sie sie kaufkräftigste Gruppe unter den KartenbesitzerInnen ist – können starke Impulse in der reg. Kaufkraftbindung gesetzt werden. Die Stärkung der reg. Wirtschat gilt als wesentliche Maßnahme 50 Arbeitsplätze in der Region zu sichern. Projektträger: Lokale Aktionsgruppe 
- Um neuen Ideen Raum zu geben sollen gründerfreundliche Rahmenbedingungen geschaf-fen bzw. unterstützt werden. Die Schaffung von start-up-Infrastruktur wird durch regionale PartnerInnen eingebracht, für das LEADER-Programm steht die Vernetzung der KMUs bzw. der EPUs im Vordergrund. Vom UnternehmerInnenfrühstück über Rufseminare bis zum offenen Innovationslabor sollen verschiedene Formate die Auseinandersetzung mit für die Region relevanten Fakten und Trends unterstützen und neue Perspektiven aber auch Kooperationsmöglichkeiten aufzeigen. Dadurch sollen 10 neue geschaffene Arbeitsplätze (Start-up-GründerInnen) langfristig gehalten werden. Projektträger: KMUs, EPUs, UnternehmerInnen, Vereine, LAG 
- Initiativen, wie „Unternehmen gestalten Unterricht“ und „Tag der Lehre“ in den Betrieben sorgen für mehr Informationsaustausch zwischen Schule und Wirtschaft. Lehrlings- und Praktikumsplätze werden transparent(er) gemacht bzw. unterstützt und den ansässigen Jugendlichen wird der Zugang zu regionalen Betrieben erleichtert. Erwartungen werden aufgezeigt, Kompetenzen geschärft. Hier sind auch sinnvolle Schnittstellen zum Bildungsnetzwerk (s.a. Abschnitt Gemeinwohl / Lebenslanges Lernen) zu klären. Projektträger: KMUs, EPUs, UnternehmerInnen, Schulen, Elternvereine, Vereine, Bildungsträger, LAG </t>
    </r>
  </si>
  <si>
    <t xml:space="preserve">3.3.5.1. Exemplarische Maßnahmen im Aktionsfeldthema Förderung des praktischen Erfahrungs-austausches, der Aus- und Weiterbildung sowie des Prinzips des Lebenslangen Lernens 
• Das regionale Bildungsnetzwerk setzt auf vorhandene BildungsträgerInnen, Koordination und Kooperation und nutzt auch überregionale (weinviertelweite) Netzwerktreffen um die Umsetzung des Prinzips des Lebenslangen Lernens voranzutreiben. Ein niederösterreich-weiter Austausch zwischen allen LEADER Region forciert das austauschen und netzwerken. Projektträger: LAG, Bildungsträger 
• Persönliche und reg. Kompetenzen stehen im Mittelpunkt. Die Bildungsdatenbank bietet weiterhin Überblick über lokale/regionale Angebote. Ausgewählte Kurse, Seminare, work-shops sowie informelle Lernformen zu Aktionsfeldthemen der LES werden aufgegriffen. Projektträger: lokale/regionale Bildungsträger, Vereine, KMUs, EPUs, etc. 
• Regionalforen beleuchten fach- und regionsspezifische Themen und Aspekte aus der Lokalen Entwicklungsstrategie und bieten Raum für die Diskussion von Erfahrungen, Problemlagen und (lokale) Lösungsansätze. Projektträger: LAG 
• Die Region öffnet ihr Blickfeld. Best-practice-Exkursionen zu österreichischen und europäischen PartnerInnen/Partnerregionen sorgen für Erfahrungsaustausch über ausgewählte Aktionsfeldthemen dieser Strategie. Die europäische LEADER Konferenz LINC und neue Initiativen (LEADER on tour, etc.) sowie Fachtagungen auf europäischer Ebene werden als Schnittstellen genutzt. So lernen wir übereinander und voneinander. Durch diese Sensibilisierungsmaßnahmen kommen neue Ideen, für Frauen und Männer im gleichen Maße, in die Region und der europäische Austausch wird im Sinne der LEADER-Idee forciert. Projektträger: LAGs </t>
  </si>
  <si>
    <t xml:space="preserve">o Gemeinden oder lokale Vereine schaffen Gelegenheiten (Europa-Buffet, Kulinarische Weltreise/Essen aus aller Welt, etc.) für den Austausch mit und zur Integration von MigrantInnen und/oder wenig integrierter Bevölkerungsgruppen. Durch diese Sensi-bilisierungsmaßnahme wird Wissen über andere Länder vermittelt und der multikulturelle Austausch innerhalb der Bevölkerungund zwischen BewohnerInnen gefördert. Projektträger: Gemeinden, Vereine 
o Eine lokale Spezialausgabe der Weinviertel-Box (siehe oben) unter dem Motto „Willkommen in Musterdorf, willkommen im Weinviertel“ für ZuzüglerInnen bietet eine Auswahl orts- und regionsspezifischer Informationen (je nach Bedarf auch mehrsprachig). Projektträger: Gemeinden, Vereine/Verbände, etc. 
o Unter dem Titel „Unternehmen entdecken im Weinviertel“ (s.a. Pilot- und Referenzprojekt Regionalverband NÖ Mitte) werden jugendgerechte Betriebsbesichtigungen erarbeitet, überarbeitet und durchgeführt. Neben betriebsspezifischen Inhalten werden auch Regio-nalwissen, pädagogische Aspekte und generationenübergreifende Zusammenarbeit ein-gesetzt und der ansässigen Jugend wird der Zugang zu regionalen Betrieben erleichtert. Projektträger: LAG, UnternehmerInnen, KMUs, EPUs, Bildungsträger 
o Jugendliche finden Unterstützung Praktikums- und Lehrlingsplätze in der Region zu finden. Limitierte Bildungs-Scheckhefte fassen Informationen und Initial-Impulse (Finanzierungs-beiträge, etc.) zusammen. Es können auch zusätzliche Angebote von PartnerInnen (teilneh-mende Betriebe &amp; Schulen) und SponsorInnen ergänzt werden. Durch die Zusammenführung von Jugendlichen und Unternehmen ev. sogar dem bereitstellen von Lehrstellen wird die Arbeitsplatzsituation für 10 Jugendliche im Jahr verbessert. Projektträger: LAG, Gemeinden 
o „Was uns bewegt“ zeigt Jugendperspektiven auf und regt auch die Auseinandersetzung mit Gender-Mainstreaming-Aspekten an. „Was uns bewegte“ stellt die Erfahrungen älterer Generationen gegenüber. Im Laufe der Zeit entstehen unterschiedliche Beiträge (Aufsätze essays, you-tube-Videos, Bildcollagen, etc.), die letztlich auch in zusammenhängender Form kreativ dargestellt und präsentiert werden können und sollen. Diese Sensibilisierungsmaßnahme unterstützt außerdem das Zusammenleben und Verständnis zwischen Jung und Alt. Projektträger: Jugendorganisationen, Vereine, Gemeinden, Schulen, Elternvereine, etc. 
o Der „Triathlon der Generationen“ bzw. die „generation exchange challenge“ stellt Teams unterschiedlicher Generationen gemeinsame Aufgaben. Die thematische Verknüpfung mit dem Prinzip Lebenslanges Lernen und anderen Themen dieser Strategie ist Bestandteil der Maßnahme. Auch hier wird zum Generationsverständnis beigetragen. Projektträger: Jugendorganisationen, Vereine, Gemeinden, Schulen, Elternvereine, LAG </t>
  </si>
  <si>
    <t xml:space="preserve">o Wohnen im Alter in vertrauter Umgebung nimmt zum einen Bezug auf demografische Entwicklungen, stellt aber insbesondere die Sicherheit und Lebensqualität älterer Personen in den Vordergrund. Über Beratungsprogramme und Umsetzungsangebote sollen die Lebensumstände älterer und/oder mobilitätseingeschränkter Personen „in den eigenen vier Wänden“ verbessert bzw. bedarfsgerecht adaptiert werden. Damit werden nicht zuletzt auch Bedarfe und Kosten für „seniorengerechte Wohnbauprojekte“ bzw. Pflegeplätze und -einrichtungen eingedämmt. Für Umsetzungsangebote (Bäderumbau-Paket, etc.) sind die regionalen Betriebe zu gewinnen. Projektträger: Gemeinden, Vereine/Verbände, UnternehmerInnen, KMUs, EPUs, etc. 
o Je nach Situation, Bedarf und Interesse kann und soll das oben beschriebene Modell auch durch ein Energiespar-Modul ergänzt werden. Die Reduktion der Heizkosten im Einzelfall, die Reduktion des Energieverbrauchs im Allgemeinen und gegebenenfalls der Ersatz fossiler Energieträger durch erneuerbare Energieträger (privater Haushalte) sollen durch diese Beratungsmaßnahme unterstützt werden. Denn nachhaltige Lösungen bei der Planung von „privater Energieoptimierung“ haben nicht zuletzt auch Einfluss auf unsere Umwelt. Projektträger: Gemeinden, Vereine/Verbände, UnternehmerInnen, KMUs, EPUs, etc. 
o Der Abbau von Mobilitätsbarrieren für mobilitätseingeschränkte Personen und zugehörige Modellprojekte sind genereller Bestandteil des Aktionsplanes der LEADER Region Weinviertel Ost. Das Fallbeispiel „Nachbarschaftshilfemobil“ für ältere und/oder mobilitätseingeschränkte Personen in Wolkersdorf nutzt Vereinsstrukturen und setzt auf den sozialen Zusammenhalt auf lokaler Ebene und stärkt diesen. Analoge oder vergleichbare Lösungsansätze sollen in weiteren Regionsteilen erarbeitet und umgesetzt werden. Projektträger: Gemeinden, Vereine/Verbände, LAG 
o Barriere(frei)-checks für Gemeinden zeigen Handlungsbedarfe und Lösungsansätze auf, um allen BewohnerInnen der Region gleichwertigen Zugang zu öffentlichen Einrichtungen und Informationen zu ermöglichen. Je nach Modul-Set betrifft das Kommunikationsformen (Gemeinde-Webseiten, newsletter, etc.), bauliche Gegebenheiten von öffentlichen Einrichtungen und Gebäuden aber auch (barrierefreie) Informationskanäle über deren Verfügbarkeit und Nutzungsbestimmungen. Dies gilt als wesentliche Sensibilisierungsmaßnahme um auf das Thema Barrieren im Allgemeinen aufmerksam zu machen. Projektträger: Gemeinden, Gemeindeverbände </t>
  </si>
  <si>
    <r>
      <rPr>
        <b/>
        <sz val="10"/>
        <color theme="1"/>
        <rFont val="Calibri"/>
        <family val="2"/>
        <scheme val="minor"/>
      </rPr>
      <t xml:space="preserve">Handwerk und grenznahe Regionalwirtschaft </t>
    </r>
    <r>
      <rPr>
        <sz val="10"/>
        <color theme="1"/>
        <rFont val="Calibri"/>
        <family val="2"/>
        <scheme val="minor"/>
      </rPr>
      <t xml:space="preserve">
• Unterstützung der Entwicklung und Begleitung von Maßnahmen zur Milderung der Nachteile grenznaher KMU’s, wie z.B. zweisprachige Folder, Homepage, etc. Das LAG-Management unterstützt insbesondere bei der Sensibilisierung und Motivation betroffener KMU’s mit Unter-stützung der WK Hollabrunn. Als Projektpartner sollte die WK Hollabrunn, die Kleinregion sowie interessierte Gemeinden, im Speziellen aber auch Jugendliche und ältere Personen gewonnen werden. 
• Mobilisierung, Sensibilisierung, Unterstützung von Kooperationen, Wissensvermittlung für Reparaturen sowie regionaltypische, historisch korrekte Instandsetzung, wie z.B. Repair-Coaches, Repair-Kurse, Repair-Cafes, etc. Das LAG-Management unterstützt bei der Sensibilisierung interessierter Gruppen, wie zB. Gemeinden als Besitzer leerstehender Gebäude, Handwerksbetriebe, höherer Schulen (LehrerInnen und SchülerInnen), sozialer Vereine, Seniorenvereine, Frauen- und Jugendvereine, etc. Weiters gilt es, ein professionelles Umsetzungskonzept zu entwickeln. Die Umsetzung dieser Maßnahmen trägt bei zur Sicherung der Nachhaltigkeit und des Umweltschutzes. 
</t>
    </r>
    <r>
      <rPr>
        <b/>
        <sz val="10"/>
        <color theme="1"/>
        <rFont val="Calibri"/>
        <family val="2"/>
        <scheme val="minor"/>
      </rPr>
      <t xml:space="preserve">
Tourismus </t>
    </r>
    <r>
      <rPr>
        <sz val="10"/>
        <color theme="1"/>
        <rFont val="Calibri"/>
        <family val="2"/>
        <scheme val="minor"/>
      </rPr>
      <t xml:space="preserve">
• Um das strategische Ziel ‚Stärkung der Wertschöpfung im Tourismus‘ bestmöglich zu erzielen, bedarf es vorab der Verbesserung der touristischen Infra- und Suprastruktur in der Region. Konkret sollen z.B. die Erhebung des Ist-Bestandes, Konzeptentwicklung für Angebotsverbesserung und Unterstützung der Umsetzung zur Verbesserung der Ausstattung der freizeit-/touristischen Infrastruktur (Freizeitwege) sowie Suprastruktur (Gastron., Beherbergung), z.B. für die Realisierung eines erforderlichen (mehrsprachigen) Gästeleitsystems mit Info-Points, Hinweisschilder und Vermarktung mittels digitaler Medien, Wasserbrunnen, Hinweise auf Versorgungs- und Rastmöglichkeiten, z.B. Radlerrasten, etc. umgesetzt werden. Als Projektpartner sind sowohl die Gemeinden als auch Gastro.- und Beherbergungsbetriebe, Direktvermarkter, Tourismusanbieter, die WTG (Weinv. Tourismus GmbH), die Weinstraße Weinviertel West, etc. zu sensibilisieren und zu gewinnen. Das LAG-Management unterstützt bei der Entwicklung und Koordination der Projektgruppe als auch bei der Ablauforganisation. 
• Darauf aufbauend ist die Umsetzung des Leitprojektes ‚Zielgruppenorientierte Angebotsentwicklung und Stärkung des Marktauftritts‘, geplant, welches Maßnahmen enthält, wie z.B. Vernetzungs- und Sensibilisierungsmaßnahmen, Initiierung von Kooperationen, etc. zur Entwicklung von Gesamtpackages (z.B. kulinarischer Erlebnisrouten) für die Region, im Bereich der Angebotsgestaltung (touristische Angebote und Kulinarik, Kulturgüter und Kulinarik, Gastro und Kultur, etc.), Bewerbung (z.B. Ausflugslandkarte, auch online, aktuelle Bilder, Texte, etc.), Vertrieb (speziell u.a. auch in Wien: Weinviertel Trophy, Weinviertel Festival, etc.) und Qualitätsmanagement konkret zu Wein-, Kultur-, Kulinarik, Jugend- und Radtourismus (z.B. Polt-Radwanderwege, regionale Hauptradwege, Weinv.-DAC-Tour), etc. Ergänzend dazu sind die Beratung der Anbieter sowie die Forcierung der Vermarktung als auch des Vertriebs innerhalb und außerhalb der Region (speziell in Wien) wesentlich. Als Projektpartner sind sowohl die Gemeinden als auch Gastro.- und Beherbergungsbetriebe, Direktvermarkter, Tourismusanbieter, die WTG (Weinv. Tourismus GmbH), die Weinstraße Weinviertel West, etc. zu sensibilisieren und zu gewinnen. Vorab ist die Entwicklung einer Projektgruppe wesentlich sowie die Entwicklung eines Umsetzungskonzeptes. Vorrangig ist auch die Beachtung des Umwelt- bzw. Klimaschutzes, speziell die forcierte Berücksichtigung des öffentlichen Verkehrs. Das LAG-Management unterstützt dabei sowie im Besonderen bei der Ansprache von Frauen und Jugendlichen sowie benachteiligter Gruppen. </t>
    </r>
  </si>
  <si>
    <r>
      <rPr>
        <b/>
        <sz val="10"/>
        <color theme="1"/>
        <rFont val="Calibri"/>
        <family val="2"/>
        <scheme val="minor"/>
      </rPr>
      <t xml:space="preserve">Natürliche Ressourcen </t>
    </r>
    <r>
      <rPr>
        <sz val="10"/>
        <color theme="1"/>
        <rFont val="Calibri"/>
        <family val="2"/>
        <scheme val="minor"/>
      </rPr>
      <t xml:space="preserve">
• Hierzu sind Umsetzungsmaßnahmen, wie z.B. Qualifizierung, Sensibilisierung, Bewusstseinsbildung, Impulsmaßnahmen und Pilotprojekte für die Erhaltung der Biodiversität, der Renaturierung naturnaher Wasserläufe sowie der Flurgestaltung und –renaturierung für Hochwasser- und Erosionsschutz, der Grünraum- und Landschaftspflege, wie z.B. Eingliederung des Trockenrasens Retzer Hügelland in Nationalparkgebiet Thayatal oder Kooperationen mit Schulen, Ki.gärten, Universitäten, Gemeinden, etc., gemeinsam mit landwirtschaftlichen Betrieben und NaturschutzakteurInnen, wie Natura 2000, NP Thayatal, Landschaftsschutzgebiete, etc. speziell in Richtung Planung, Bewusstseinsbildung, Förderung des Umweltschutzes sowie des –bewusstseins (z.B. Müllvermeidung am Straßenrand), touristischer Vermittlung, etc., geplant. 
• Vorab gilt es, entsprechende Sensibilisierungsmaßnahmen bei den genannten potentiellen Projektpartnern zu setzen, eine engagierte Projektgruppe zu finden, die Projektorganisation zu entwickeln und konkrete Maßnahmen zu entwickeln. 
• Professionelle Begleitung und Beratung, Sensibilisierung, Mobilisierung für nachhaltige und ökologisch optimierte Nutzung von Landschafts- und Umweltressourcen, insbesondere in der Landwirtschaft. Als Projektpartner sind vor allem die BBK HL, landwirtschaftliche Betriebe sowie die Gemeinden zu sensibilisieren und als potentielle Projektträger zu gewinnen. Das LAG-Management unterstützt auch hier z.B. mit der Organisation einer Impulsveranstaltung, der Entwicklung der Projektgruppe sowie konkreter Umsetzungsmaßnahmen bzw. eines Umset-zungskonzeptes. 
• Im Tourismusbereich sowie bei den Freizeitangeboten der Gemeinden soll ein gezielter Beitrag zum Klimaschutz erzielt werden und zwar durch Umsetzungsmaßnahmen wie z.B. Vermarktung der und Bewusstseinsbildung für die Radwege in der Region oder Entwicklung freizeit-/touris-tischer Angebote zum Thema Naturschutz. 
</t>
    </r>
    <r>
      <rPr>
        <b/>
        <sz val="10"/>
        <color theme="1"/>
        <rFont val="Calibri"/>
        <family val="2"/>
        <scheme val="minor"/>
      </rPr>
      <t xml:space="preserve">
Erneuerbare Energie </t>
    </r>
    <r>
      <rPr>
        <sz val="10"/>
        <color theme="1"/>
        <rFont val="Calibri"/>
        <family val="2"/>
        <scheme val="minor"/>
      </rPr>
      <t xml:space="preserve">
• Hierzu sind Umsetzungsmaßnahmen, wie z.B. Bewusstseinsbildung, Qualifizierung, Vorträge, Workshops, Aktionen, etc. zur Unterstützung von Energiesparmaßnahmen sowie den effizienten Einsatz erneuerbarer Energie, z.B. durch Energie-Workshops z.B. in Pflichtschulen der Region, etc. Als Projektpartner gilt es hier die Gemeinden, die Klima- und Energiemodellregionen, die Energie- und Umweltagentur NÖ sowie die Schulen, etc. zu motivieren bzw. zu sensibilisieren. 
• Sensibilisierung, professionelle Begleitung, Beratung und Qualifizierung für konkrete Umsetzungsmaßnahmen, wie z.B. Energiesparmaßnahmen, E-Mobilität, thermische Sanierung öffentlicher Gebäude, etc. Auch hier gilt es die Gemeinden, die Klima- und Energiemodellregionen, die Energie- und Umweltagentur NÖ sowie sämtliche Schulen der Region als Projektpartner und potentielle Projektträger zu motivieren bzw. zu sensibilisieren. </t>
    </r>
  </si>
  <si>
    <r>
      <rPr>
        <b/>
        <sz val="10"/>
        <color theme="1"/>
        <rFont val="Calibri"/>
        <family val="2"/>
        <scheme val="minor"/>
      </rPr>
      <t xml:space="preserve">Kulturelles Erbe </t>
    </r>
    <r>
      <rPr>
        <sz val="10"/>
        <color theme="1"/>
        <rFont val="Calibri"/>
        <family val="2"/>
        <scheme val="minor"/>
      </rPr>
      <t xml:space="preserve">
• An Umsetzungsmaßnahmen sind Sensibilisierungs-, Impuls- und Bewusstseinsbildungsmaßnahmen (z.B. Kongresse, Imagefolder), Exkursionen sowie Beratung und Begleitung der korrekten Renovierung von Kulturgütern und regionalem Brauchtum zu setzen, wie z.B. zum Thema Kleindenkmäler, Kellergassen, Kräuterkunde, Mühlen, Stadel, Lehmbau, typische Weinviertler Baukultur, Brauchtum, Dialekt, etc. in Kooperation mit Schulen, Ki.gärten, Universitäten, Archiven und HistorienforscherInnen, etc. z.B. zur Dokumentation von Grundlagen oder Online-Zugängigkeit historischer Bausubstanzen und Kulturgüter mit dem Ziel der Erhaltung und Bewusstseinsbildung regionaler Kulturgüter, der regionalen Volkskultur sowie der typischen Weinviertler Architektur. Als Projektpartner sind die Gemeinden, Kellerbesitzer, Kellerführer-Innen, AgrarPlus Hollabrunn, die NÖ.Regional.GmbH (vormals Dorf- und Stadterneuerung), sowie vereinzelt auch Schulen zu motivieren. Neben der Entwicklung einer engagierten Projekt-gruppe ist auch ein Umsetzungskonzept mit konkreten Umsetzungsmaßnahmen mit Unterstüt-zung des LAG-Managements und der potentiellen Partner zu entwickeln. 
• Professionelle Beratung, Mobilisierung und Unterstützung von Konzepterstellungen und Koope-rationen sowie innovative Pilotprojekte zur Belebung von Kellergassen, z.B. mit Veranstaltun-gen mit der Jugend, Vereinen, Künstlern, Direktvermarktern, Winzern, etc. Für besonders engagierte Projektgruppen in Kellergassen mit hohem Ausflugspotential (Aussichtsplätze, Raststellen, Buschenschank, aktive Vereinstätigkeit, etc.) können auch ergänzende Maßnahmen zur Revitalisierung gesetzt werden. Als Projektpartner sind hierbei die Gemeinden, Kellerbesitzer, KellerführerInnen, AgrarPlus Hollabrunn, die NÖ.Regional.GmbH, vereinzelt auch Schulen, die Jugend, weitere Vereine, SeniorInnen, KünstlerInnen, Direktvermarkter, Winzer, etc. zu motivieren. Das LAG-Management unterstützt bei der Aufbau- und Ablauforganisation. </t>
    </r>
  </si>
  <si>
    <r>
      <rPr>
        <b/>
        <sz val="10"/>
        <color theme="1"/>
        <rFont val="Calibri"/>
        <family val="2"/>
        <scheme val="minor"/>
      </rPr>
      <t xml:space="preserve">Lebensqualität – Daseinsvorsorge, Nahversorgung, soziale Dienstleistungen &amp; Lebenslanges Lernen </t>
    </r>
    <r>
      <rPr>
        <sz val="10"/>
        <color theme="1"/>
        <rFont val="Calibri"/>
        <family val="2"/>
        <scheme val="minor"/>
      </rPr>
      <t xml:space="preserve">
• An Umsetzungsmaßnahmen sind folgende Leistungen geplant: Bedarfserhebung, Konzeptentwicklung und begleitende Umsetzung noch fehlender Nahversorgungsangebote, Konzipierung von Lösungen, z.B. mobile Greisler-Zustelldienste (Angebotsverbesserung) unter Einbezug von Wirten, Winzern, Buschenschänker, Direktvermarkter, Gemeinden, etc., die auch als potentielle Projektträger zu motivieren sind. Besondere Berücksichtigung sollen dabei Frauen, Jugendliche, aber auch ältere Menschen, MigrantInnen sowie Menschen mit besonderen Bedürfnissen finden. 
• Bedarfserhebung, Unterstützung begleitender Maßnahmen und Konzeptentwicklung für die Schaffung bedarfsorientierter und qualitativ guter Angebote im Bereich der Tagesbetreuung von Kindern und älteren Menschen, inkl. Lernbetreuung. Als Projektträger sind soziale Vereine, die Gemeinden, DirektorInnen regionaler Schulen, der Jugendvereine, etc. zu sensibilisieren und zu gewinnen. Diese Maßnahmen zielen besonders auf Jugendliche, Frauen, MigrantInnen sowie auch Menschen mit besonderen Bedürfnissen ab. 
• Imagekampagne, Standortbewerbung für ‚Modernes Leben am Land‘ zu Etablierung der Region als Wohn- und Wohlfühlregion und zur Forcierung der Zuwanderung. Die Gemeinden des Hollabrunner Bezirks müssen hier an einem Strang ziehen und gemeinsam eine Imagekampagne sowie weitere Info.maßnahmen (z.B. Willkommensmappen, auch online) umsetzen. Neben den Gemeinden als Projektträger sollen auch die Kleinregionen als potentielle Projektträger sensibilisiert werden. 
• Das LAG-Management plant die Sensibilisierung von Gemeinden als Projektträger zur Umsetzung von Maßnahmen für verbesserten sozialen Zuzug, wie z.B. Zuzügler-Beauftragte, Bürger-Infomappen, Willkommensveranstaltungen, etc. 
• Als Maßnahme zur Verbesserung der Lebensqualität der Jugendlichen, insbesondere auch grenzüberschreitend, sind Umsetzungsmaßnahmen wie Ideenwettbewerb für Jugendprojekte, Bewusstseinsbildung, Aktivierung von Jugendlichen, Sensibilisierung des Umfelds, Konzeptentwicklung für Angebotsentwicklung, Pilotprojekte mit professioneller Begleitung, auch grenzüberschreitend, wie z.B. Jugendaustausch, Sprachaustauschkurse, gemeinsame Ausflüge, Sport- und Kultur-VA, etc., geplant. Als potentielle Projektträger sollen vor allem Jugendvereine, wie z.B. die Landjugend, Bildungsträger, die Wirtschaftskammer Hollabrunn und Znaim aber auch Kultur- und Sportvereine sensibilisiert und gewonnen werden. 
• Zur Verbesserung generationsübergreifender Angebote sollen in der LEADER Region folgende Maßnahmen umgesetzt werden: Bedarfserhebung, Mobilisierung, Konzeptentwicklung, Beratung für generationsübergreifende Angebots- und Qualitätsverbesserung, wie z.B. Begeg-nungsräume, -parcours, Dorfgeschichten, gegenseitige Hilfe, altes Handwerk, Spiele – neue Medien, Naturraum, Kunst &amp; Kultur, Gemeinschaftsgärten, den Alltag und die Umwelt gemeinsam erleben, Servicedienste, Reparaturen, etc. Als Projektträger sollen soziale Vereine, wie z.B. ‚Frauen für Frauen‘, Hilfswerk, Rotes Kreuz, diverse Jugend- und Seniorenvereine der Region sowie auch die AK Hollabrunn sensibilisiert und als mögliche Projektträger motiviert werden. Besondere Berücksichtigung finden dabei Frauen, Jugendliche, aber auch ältere Menschen, MigrantInnen sowie Menschen mit besonderen Bedürfnissen. </t>
    </r>
  </si>
  <si>
    <r>
      <t xml:space="preserve">• Zur Verbesserung der Lebensqualität speziell bei alleinerziehenden oder pflegenden Personen sollen Sensibilisierungs- und Informationsmaßnahmen zur Verbesserung des Gesundheitsbewusstseins, speziell bei Menschen mit Mehrfachbelastung, umgesetzt werden. Als potentielle Projektträger soll der Verein ‚Frauen für Frauen‘, das AMS, die AK Hollabrunn sowie evt. weitere interessierte soziale Vereine und Bildungsträger sensibilisiert bzw. motiviert werden, womit vor allem auf die Bedürfnisse von Frauen, älteren Generationen, Jugendlichen sowie benachteiligten Gruppen geachtet wird. 
• Folgende Maßnahmen sollen zur Verbesserung des Bewusstseins und der Angebote für Lebenslanges Lernen, auch grenzüberschreitend, umgesetzt werden: Forcierung von Kooperationen im Bereich der Angebotsentwicklung, -abstimmung, Marketing, etc., sowie zur Unterstützung von innovativen Bildungsformaten, z.B. durch Kombination von Lernen und Genuss, Kunst und Kultur sowie Lernen an außergewöhnlichen Orten, z.B. im Rahmen von Otelo (= offenes Technologielabor; Otelo lebt von der Idee, Menschen einen offenen Raum für kreative und technische Aktivitäten zu ermöglichen, siehe auch www.otelo.or.at). Als Projektträger bzw. -partner sollen die Gemeinden, regionale Bildungsträger, Schulen, interessierte Unternehmen, etc. motiviert und sensibilisiert werden. Besondere Berücksichtigung sollen dabei Frauen, vor allem Jugendliche, aber auch ältere Menschen, MigrantInnen sowie Menschen mit besonderen Bedürfnissen finden. 
</t>
    </r>
    <r>
      <rPr>
        <b/>
        <sz val="10"/>
        <color theme="1"/>
        <rFont val="Calibri"/>
        <family val="2"/>
        <scheme val="minor"/>
      </rPr>
      <t xml:space="preserve">
Öffentlicher Verkehr / Mobilität, Ortskerngestaltung und -belebung </t>
    </r>
    <r>
      <rPr>
        <sz val="10"/>
        <color theme="1"/>
        <rFont val="Calibri"/>
        <family val="2"/>
        <scheme val="minor"/>
      </rPr>
      <t xml:space="preserve">
• Zur Schaffung von bedarfsorientierten, energieeffizienten, kooperativen und nachhaltigen Mobilitätsangeboten, speziell für einkommensschwache Personen, sollen Maßnahmen, wie z.B. Bedarfserhebung, Konzeptentwicklung, begleitende Umsetzung, etc. umgesetzt werden. Diese Maßnahme trägt bei zur Verbesserung des Umwelt- und Klimaschutzes. Als Projektträger bzw. –partner sollen die Gemeinden, regionale Taxi- sowie Autovermietungsunternehmen sensibilisiert werden. 
• Zur Verbesserung der Lebensqualität, insbesondere der regionalen Mobilität gilt es, Maßnahmen, wie Bewusstseinsbildung, Mobilisierung, Unterstützung von Kooperationen für die verstärkte Nutzung öffentlicher Verkehrsmittel oder E-Mobilitätsangebote, speziell auch im Tourismus, umzusetzen. Diese Maßnahme trägt ebenfalls zur Verbesserung des Umwelt- und Klimaschutzes bei. Als potentielle Projektträger sind die Mobilitätsregion, die Gemeinden sowie die Unternehmen des öffentlichen Verkehrs zu sensibilisieren. Konkret gilt es, eine professio-nelle Organisation sowie ein Umsetzungskonzept zu entwickeln. 
• Zur Verbesserung der Lebensqualität, speziell für die Verbesserung der Ortskerngestaltung und –belebung ist geplant, folgende Maßnahmen umzusetzen: Entwicklung bedarfsorientierter und innovativer Konzepte, Beratung, Sensibilisierung, professionelle Begleitung, Info-Veranstaltungen für Immobilienbesitzer in Ortskernen, z.B. Kostengegenüberstellung vom Leben im Ortszentrum versus Ortsrand, Mehrfachnutzungen von Gebäuden im Ortskern (z.B. in Kooperation mit Kunst &amp; Kultur), Nachnutzung öffentlicher und leer stehender Gebäude, speziell für Jugendliche, Forcierung der gemeinsamen Nutzung öffentlicher Gebäude und Plätze und Unterstützung von Planungskooperationen von Gemeinden. Als Projektträger sind die Gemeinden, potentielle Bauträger, die Immobilienbesitzer, evt. Jugendvereine, KünstlerInnen, etc. zu sensibilisieren und zu gewinnen. </t>
    </r>
  </si>
  <si>
    <t>Zum Erreichen der in Punkt 3.1.3 angeführten Ziele werden folgende Maßnahmen gesetzt: 
• Finden von Themen für Kellergassen und Spezialisierung darauf sowie Kooperation 
• Aufbau, Vermarktung und Bewerbung regionaler Weinviertel- und regionsweiter, landwirtschaftlicher Leitprodukte (z.B. Stockerauer Erdapfel…) unter dem Weinviertel-Thema „gelassen genießen“ 
• Förderung der Wettbewerbsfähigkeit besonders innovativer, landwirtschaftlicher Betriebe durch Diversifizierung, Qualitätssicherung und Vermarktung regionaler Produkte 
• Unterstützung der Neuausrichtung von Einpersonen- und Kleinunternehmen mit Beratungsleistungen und beratende Hilfestellung bei Neugründungen 
• Stärkung der Wirtschaft im Bezirk (Ziele: Wiederbelebung der Zentren, Verbesserung der Nahversorgung, mehr Arbeitsplätze; Träger: Wirtschaftsorganisationen der Städte) 
• Aufbau eines Regionalmarktes oder Kooperation der bestehenden Märkte 
• Informationswege mit Themeninszenierungen in der Region (Großmugl, Stockerau, Niederhollabrunn, Harmannsdorf, Bisamberg, Rußbach…) 
• Schaffung von Nächtigungsmöglichkeiten und Gastronomie (entlang des Jakobsweges) 
• Schaffung von Ausflugspackages 
• Bessere Anbindung bestehender Sehenswürdigkeiten, auch für den zeitknappen Gast 
• Touristische Ansprechperson für die Region zur professionellen Medienbetreuung und Weiterentwicklung der Region als Informations- und Vermarktungsbüro 
• Bewusstseinsbildende Maßnahmen und Werbung für touristische Belange 
• Vernetzung Rad- und Wanderwege, Neugestaltung des und Zusatzradrouten zum Donauradweg und Beschilderung dieser Wege, radtouristische Profilierung 
• Aufbau von energetischen Wertschöpfungsketten zwischen Landwirtschaft, Wirtschaft und Verbrauchern und Nutzung der Gemeinde-/Gemeinschaftswälder 
• Exkursionen zu Energie-Vorzeige-Betrieben sowie touristischen Vorbildregionen 
• Entwicklung von neuen Anziehungspunkten wie zum Beispiel Disk-Golf 
• Entwicklung eines Grundnetzes an Wanderwegen in der Region 
Das Angebot für Touristen soll schrittweise erweitert werden. So ist auch an neue Anziehungspunkte gedacht. Auch schon bestehende Highlights müssen qualitativ verbessert und beworben werden. Dies gilt nicht nur für das Kernthema des Radtourismus sondern auch für ein Grundnetz an noch auszubauenden Wanderwegen.</t>
  </si>
  <si>
    <t xml:space="preserve">Die vorgesehenen und möglichen Aktionen, die durchgeführt werden um die in Kapitel 3.2.3 ge-setzten Ziele zu erreichen sind ebenso wie die Themen des Aktionsfeldes vielfältig. So gibt es in der Region unzählige Besonderheiten, die ungenutzt oder kaum genutzt in der Region liegen. Dabei stellen einerseits unterschiedliche Naturschätze einen besonderen Wert dar. So gibt es in Rußbach Lössterrassen, die für den Boden der Region typisch und einzigartig sind. Ebenso erhaltenswert ist der Sternenhimmel über Großmugl. Dort wird angestrebt, Weltkulturerbe zu wer-den. Wenn dies circa 2017/2018 erreicht ist, dann soll der Sternenhimmel, der dort so gut wie nirgends wo anders in Österreich beobachtet werden kann, geschützt, das Thema aufbereitet und Besuchern vermittelt werden. Ein weiteres bedeutendes Naturmonument ist die Allee in der Gemeinde Großrußbach, die attraktiver und neugestaltet werden muss. Diese führt zur überregional bekannten Wallfahrtskirche in Karnabrunn, welche auch eine der zentralen Stationen entlang des Jakobsweges ist. 
Ein anderes regionales Anliegen sind die (fast) überall in der Region vorkommenden Fossilien im Erdreich. Diese können allerorts nur unter der Erdoberfläche gefunden und betrachtet werden. Diese Fossilen werden derzeit in der Perlen- und Fossilienwelt Weinviertel in Stetten bereits für Besucher aufbereitet und Informationen über die erdgeschichtliche Vergangenheit wird dort veranschaulicht. Dieses Thema muss aber auch an anderen Orten weiter ausgebaut und intensiviert werden. Eine weitere Besonderheit des Weinviertels, die bisher noch wenig erforscht wurde, sind die Straßendörfer. Diese sollen verstärkt als regional typische Kulturgüter beworben werden, da immer öfter Bestrebungen bestehen, diese umzugestalten (Schaffung eines Hauptplatzes…), womit der Charakter eines typischen Weinviertler Dorfes verschwindet. 
Eine weitere Maßnahme betrifft die Zugänglichkeit und Nutzung kultureller Sehenswürdigkeiten. Diese muss verbessert werden. Daher sollen Kellergassen-Häuser besser genutzt werden und auch typische Kellergassenformen beschrieben werden. In Stockerau soll der Kirchturm intensiver touristisch genutzt werden können und dafür sind Adaptierungsmaßnahmen notwendig. Ähnliches gilt für eine mögliche Nutzung des Geländes der ehemaligen Werft in Korneuburg. Dabei kann aber dem LEADER-Programm nur begleitende und unterstützende Funktion zukommen, da dies ein sehr kostenintensives Projekt ist. Erwähnenswert ist noch die als Bauwerk existierende Synagoge in Korneuburg, die in ihrer Geschichte und Bauform einzigartig ist und geöffnet gehören würde. In diesem Zusammenhang besteht die Idee ein Pilotprojekt für regionstypische Bauweisen umgesetzt werden. Dabei werden externe Bauformen (Niedrigenergiehäuser, Pas-sivhäuser, Fertigteilhäuser…) so adaptiert, dass sie in die Region Weinviertel-Donauraum und zur ortsüblichen Baupraxis passen. 
Da – wie bereits ausgeführt – die Region bedeutende Naherholungsräume bietet, müssen geeignete Maßnahmen gesetzt werden, die zu erhalten und zu schützen. So soll die Flora und Fauna der einzigartigen Berge der Region (Bisamberg, Michelberg, Waschberg und Stettner Berg) gepflegt und erhalten werden. Auch gibt es bereits Vorarbeiten zu einem Informationszentrum am Bisamberg, welches die einzigartigen Trockenrasen und Vegetation sowie die Tier- und Pflanzenwelt am Bisamberg aufarbeitet und aufbereitet. Neben den Bergen der Region finden sich aber auch noch weitere wichtige und bedeutende Naturräume. So sind Teile der Stockerauer Au unter Naturschutz und auch die Landschaft am Wagram ist, auf Grund ihrer Südhanglage, regional einzigartig. Hier müssen die Besonderheiten der Natur festgehalten, hervorgehoben, aufbereitet und vermittelt werden. Ebenso ist angedacht, einen Naturerlebnisspielplatz in der Region zu errichten. Bei diesem sollen bereits Kinder für einen sensiblen Umgang mit der Natur erreicht werden. </t>
  </si>
  <si>
    <t xml:space="preserve">Die Maßnahmen im Aktionsfeld 3 sind zahlenmäßig am meisten, da mit diesen Themen auch ein gewichtiger Schwerpunkt in der Region gesetzt werden soll. Dieser ergibt sich einerseits aus den Problemen und Stärken, die in Kapitel 2 beschrieben wurden und andererseits gibt es dazu auch schon einige Vorarbeiten, die in der Region geleistet wurden. 
Damit die soziale Grundversorgung und die Nahversorgung in der Region sichergestellt werden können, sollen verschiedene Konzepte neu entwickelt werden. Dadurch entstehen neue Angebote und Dienstleistungen und auch die strategische Weiterentwicklung der Gemeinden ist gewährleistet. Dann gilt es aber auch diese neu entwickelten Angebote umzusetzen und zu etablieren. 
Konkret sind unter anderem folgende Maßnahmen und Projekte vorgesehen: 
• Post Partner, Gasthaus als sozialer Treffpunkt in jeder Gemeinde 
• Pilotprojekt: neue Modelle der Grundversorgung 
• Allzweck Container für Grundversorgung 
• Nutzung neuer Medien für soziale Anliegen 
• Unterstützung (noch) vorhandener Nahversorger (Spillern) 
• Belebung von Ortskernen, kurze Wege fördern 
• Konzept für Nachverdichtung im Wohnbau (Stockerau, Korneuburg, Langenzersdorf) 
• Entwicklung und Umsetzung eines langfristigen Leerflächenmanagements 
• Erfassung und Maßnahmenplan für leerstehende Gebäude (gesamte Region) 
Ein weiterer großer Bereich ist dem Thema Mobilität gewidmet. Dieses hat in der Region einen hohen Stellenwert, da damit auch verschiedene Probleme verbunden sind (siehe Kapitel 2). 
Der nachhaltige Verkehr in der Region muss aktiv unterstützt werden. Ein Weg dazu ist die rad-fahrfreundliche Gestaltung der Gemeinden in der Region zu unterstützen. Dazu müssen in den Gemeinden Radwege verstärkt genutzt werden, die bestehenden Radverbindungen vernetzt und besser beschildert werden und Lücken im Radwegenetz geschlossen werden. Dadurch kann erreicht werden, dass das Alltagsradfahren stärker angenommen wird. Zusätzlich müssen Bewusstseinsbildende Maßnahmen durchgeführt werden, um die zukünftigen Benutzer bereits in den Kindergärten und Schulen der Region zu sensibilisieren. Diese Maßnahmen müssen begleitet werden von einer besseren Sicherung der Radabstellplätze und der Planung der Schulwege der Kinder.
Ebenso müssen neue Mobilitätsformen entwickelt werden. Die Entwicklung einer einzigartigen, nachhaltigen, strategischen Positionierung, welche die Region erreichen will, erfordert kreative Lösungsansätze (Cyber Bus, alternative Donau-Querung, Donau als Taxi…), um den unterschiedlichen Mobilitätszwecken gerecht zu werden. Eine strategische Kontinuität mit einer laufenden Verbesserung in der Umsetzung sollte bei jeder Realisierung der Strategie beachtet werden. So werden Konzepte zur Umsetzung und zur Organisation des „letzten Kilometers“ erarbeitet werden. 
Es muss auch die Donau stärker als bisher für Mobilitätszwecke genutzt werden. Diese stellt derzeit eine Barriere dar, vor allem zu Klosterneuburg aber auch zu Wien (Ziele: Querung der Do-nau zur Unterstützung des regionalen Arbeits-, Wirtschafts- und Tourismussektor; Projektträger: LAG). Abgerundet wird dieses Paket an Maßnahmen von einer Großveranstaltung „MOBI 2020plus“. Diese soll rund um das Jahr 2020 oder 2021 stattfinden und eine Leistungsschau für die bereits umgesetzten Maßnahmen und Projekte sein. Dadurch wird auch das Thema Mobilität unter einer breiten Bevölkerungsschicht beworben. </t>
  </si>
  <si>
    <t>Städtebau und Verkehrssysteme sind nicht voneinander zu trennen. Sie haben sich seit jeher ergänzt und sich gemeinsam entwickelt. Es muss aber verstärkt auf kurze Wege zwischen den Orten des täglichen Bedarfs gesetzt werden, um den motorisierten Individualverkehr zu verringern. Es braucht Zubringersystem zu Betriebsgebieten, Stärkung der Mikro-Mobilität Förderung von Fahrgemeinschaften, Siedlungsentwicklung verbunden mit Mobilitätsbedürfnissen, Begegnungszonen…). Einige Projekte dazu sind auch im Anhang der LES zu finden. 
Auch regionale Vorzeigeprojekte sind bedeutend für die Reduktion des Verkehrs. Verbindungen wie die geplante Regiobahn Leiser Berge sind Vorzeigepilotprojekte, die verstärkt das Bewusstsein für Mobilität schüren. Letztendlich ist ein kleiner Baustein der Aufbau von Begegnungszonen in den Gemeinden. Diese erfüllen nicht nur eine Mobilitäts- sondern zusätzlich auch noch eine soziale Funktion. 
Qualifizierung und Bildung eines Regionsbewusstseins sind ebenfalls wichtige Maßnahmen für die Region. So sollen die Regionsbewohner zu den gerade relevanten Themen geschult werden (Themen sind Mobilität, Kultur, gender- und frauenspezifische Anliegen…). Auch ist angedacht, integratives Lernen in der Stockerauer Au anzubieten. Dort werden für Schüler verschiedene Anforderungen miteinander verbunden: Waldpädagogik, Landwirtschaft, integratives Lernen… Wünschenswert ist auch der Aufbau einer neuen regionalen Bildungseinrichtung (Projektziel: mehr regionale Fachkräfte, qualitativ hochwertiger/gebildeter Zuzug; Projektträger: LAG). Das Regionsbewusstsein kann durch stärkere Herausarbeitung der für die Region typischen Bauformen (Kellergassen, Gebäude…) aber auch durch die Nachnutzung der im Projekt „Zeichen unserer Kulturlandschaft“ erhobenen Kleindenkmäler aufgebaut werden. 
Regionale Institutionen sollen miteinander kooperieren, um die Servicequalität für Bürger zu verbessern. Daher soll es mindestens ein Pilotprojekt geben, in dem Formen dieser Kooperation erhoben und falls möglich auch umgesetzt werden. Ein Thema dafür wäre die Organisation der Abfallwirtschaft der Region, da davon alle Gemeinden gleich betroffen sind. Als eine Handlung soll ein one-stop-shop für Bürger entstehen, in dem verschiedene wichtige Dienste des täglichen Bedarfs gesammelt angeboten werden. 
Eine weitere Maßnahme sind Broschüren für Zuzügler mit Regionsinformationen. So soll es im Laufe der LEADER-Periode auch fremdsprachige Broschüren über die Region geben, wobei erst einmal erhoben werden muss, welche Sprachen überhaupt notwendig sind. Aber auch für Zuzügler ohne Migrationshintergrund muss es Informationen über die Region geben, um diese Personen stärker in das kommunale Geschehen miteinzubinden. Stärker miteingebunden sollen auch Jugendliche werden. Dazu müssen verstärkt neue Kommunikationsformen bedient und aufgebaut werden. So wird es leichter und einfacher, dass Jugendliche sich einbringen, da diese Medien an deren Alter angepasst sind. Ein Auszug weiterer Projektentwürfe ist im Anhang zu finden.</t>
  </si>
  <si>
    <r>
      <rPr>
        <b/>
        <sz val="10"/>
        <color theme="1"/>
        <rFont val="Calibri"/>
        <family val="2"/>
        <scheme val="minor"/>
      </rPr>
      <t xml:space="preserve">Mögliche Projekte im Bereich Mobilität „querdenken” </t>
    </r>
    <r>
      <rPr>
        <sz val="10"/>
        <color theme="1"/>
        <rFont val="Calibri"/>
        <family val="2"/>
        <scheme val="minor"/>
      </rPr>
      <t xml:space="preserve">
• Umsetzung eines ganzheitlichen Mobilitätskonzepts mit folgenden Bestandteilen: 
• Maßnahmen zur Stärkung der „Planungssicherheit für Ausflügler und Touristen“ 
• Umsetzung eines Radtramperzuges Wien-Bratislava 
• Erweitertes und attraktiviertes Fahrradsystem 
• „Walkspace Marchfeld“-Förderung des Gehens von Alltagswegen 
• Mobilitätstage 
• Entwicklung eines Mikro-ÖV Konzepts: Mikro-ÖV-Lösung für drei Gemeinden entlang der Marchegger Ostbahn (Zentrum Marchfeld) 
• „Barriere-Checks“ in Gemeinden 
</t>
    </r>
    <r>
      <rPr>
        <b/>
        <sz val="10"/>
        <color theme="1"/>
        <rFont val="Calibri"/>
        <family val="2"/>
        <scheme val="minor"/>
      </rPr>
      <t xml:space="preserve">
Mögliche Projekte zur Sicherung einer nachhaltigen Nahversorgungsstruktur: </t>
    </r>
    <r>
      <rPr>
        <sz val="10"/>
        <color theme="1"/>
        <rFont val="Calibri"/>
        <family val="2"/>
        <scheme val="minor"/>
      </rPr>
      <t xml:space="preserve">
• Entwicklung einer flexiblen Nahversorgungsmöglichkeiten mittels eines rollenden Nahversorgers oder Zustellungssystems 
• Entwicklung von alternativen Mobilitätslösungen für einen leichteren Zugang zu Nahversorgungszentren (Mitfahrbörsen, Marchfeld quer mit Mikro-ÖV-Systemen) </t>
    </r>
  </si>
  <si>
    <r>
      <rPr>
        <b/>
        <sz val="10"/>
        <color theme="1"/>
        <rFont val="Calibri"/>
        <family val="2"/>
        <scheme val="minor"/>
      </rPr>
      <t xml:space="preserve">Mögliche Projekte zur Stärkung des Regionsbewusstseins und Ausbau regionaler Bildungsangebote: </t>
    </r>
    <r>
      <rPr>
        <sz val="10"/>
        <color theme="1"/>
        <rFont val="Calibri"/>
        <family val="2"/>
        <scheme val="minor"/>
      </rPr>
      <t xml:space="preserve">
• Evaluierung des Bildungsangebotes und Vernetzung regionaler und überregionaler Bildungsangebote in einer Bildungsplattform 
• Bei Bedarf soll nach dem Muster der Lernenden Region ein Netzwerk zur gemeinsamen Abstimmung der Angebote sowie einem gemeinsamen Marketing implementiert werden 
• Aufbau einer Kultur- und Veranstaltungsplattform (Dialogforum Marchfeld) 
• Informieren - Integrieren: Waren- und Dienstleistungs-Korb für alle Gemeinden entwickeln 
• Tor zum Marchfeld Deutsch Wagram/Leitsystem 
• Aufbau einer regionalen Bildungs- und Veranstaltungsdatenbank (übersichtliche Darstellung aller regionalen Veranstaltungen und Angebote) 
• Ausarbeitung eines USP für das Marchfeld 
• Ausbau des Dialogforums Marchfeld mit 2 wechselnden Themenschwerpunkten und 2 wechselnden Veranstaltungsorten pro Jahr 
• Regionsraum/-räume in Schlosshof (Konzept liegt vor) und anderen touristischen Zentren und Toren zum Marchfeld: Schaffung eines „Welcome-Centers“ bei der Radbrücke Schloss Hof 
</t>
    </r>
    <r>
      <rPr>
        <b/>
        <sz val="10"/>
        <color theme="1"/>
        <rFont val="Calibri"/>
        <family val="2"/>
        <scheme val="minor"/>
      </rPr>
      <t xml:space="preserve">
Mögliche Projekte zur Etablierung als generationenfreundliche und integrative Wohnregion </t>
    </r>
    <r>
      <rPr>
        <sz val="10"/>
        <color theme="1"/>
        <rFont val="Calibri"/>
        <family val="2"/>
        <scheme val="minor"/>
      </rPr>
      <t xml:space="preserve">
• Wirtschaften im Zentrum (Telearbeitszentren in Ortskernen mit Kinderbetreuungsnetz, Gemeinschaftsbüros für EPU‘s): Thema Pendeln minimieren, Wiedereinstieg nach einer Kinderpause von Frauen erleichtern 
• Angebote für den barrierefreien Umbau von Wohnungen für Ältere 
• Sicherstellung bedarfsorientierter Mobilitätsketten (Mikro-ÖV) 
• Mentoren für lebenslanges Wohnen 
• Aufbau einer Freiwilligendatenbank (was kann wer wann wo anbieten) 
• Aufbau einer „Lebenden Bibliothek“ Marchfeld (Personen als Bücher, mit ZuzüglerInnen, Mig-rantInnen und alteingesessenen MarchfelderInnen) 
• Regionales „Welcomepackage“ für alle ZuzüglerInnen (Mappe, Karten, Kontakte … ) 
• Entwicklung von gebrandeten Merchandising-Produkten (Marchfeld) für ZuzüglerInnen (Warenkorb, nützliche Alltagsprodukte) 
• Unterstützung der Wirtshäuser als Drehscheibe gesellschaftlich-kulturellen Lebens in kleinen Gemeinden (Dorftheater, Frauenstammtisch, Regional-Governance-Zentralen) </t>
    </r>
  </si>
  <si>
    <r>
      <rPr>
        <b/>
        <sz val="10"/>
        <color theme="1"/>
        <rFont val="Calibri"/>
        <family val="2"/>
        <scheme val="minor"/>
      </rPr>
      <t xml:space="preserve">„Unsere Jugend als Motor der Regionalentwicklung“ </t>
    </r>
    <r>
      <rPr>
        <sz val="10"/>
        <color theme="1"/>
        <rFont val="Calibri"/>
        <family val="2"/>
        <scheme val="minor"/>
      </rPr>
      <t xml:space="preserve">
• Mögliches Startprojekt: Schaffung von Freizeit- und Experimentiermöglichkeiten für Jugendliche (z.B. Modell OTELO) – Träger: Gemeinden in Zusammenarbeit mit Jugendvereinen 
• Jugendräte/Jugendparlamente einrichten 
• In Verbindung mit der Initiative „Tu was“ entwickeln die Jugendlichen in einem Ideenwettbewerb „Jugend macht Zukunft“ ihre Zukunftsprojekte – Träger: Jugendvereine/Jugendliche 
• Projekte für eine attraktivere Lehre in der Region, wie z.B. Lehrlingsverbund – Tr.: Wirtschaft 
• Beratungs- und Qualifizierungsangebote 
</t>
    </r>
    <r>
      <rPr>
        <b/>
        <sz val="10"/>
        <color theme="1"/>
        <rFont val="Calibri"/>
        <family val="2"/>
        <scheme val="minor"/>
      </rPr>
      <t xml:space="preserve">„Alm-Gemeinschaft durch Mitgestaltung stärken - Tu Was, dann tut sich was.“ </t>
    </r>
    <r>
      <rPr>
        <sz val="10"/>
        <color theme="1"/>
        <rFont val="Calibri"/>
        <family val="2"/>
        <scheme val="minor"/>
      </rPr>
      <t xml:space="preserve">
• Mögliches Startprojekt: Begleitprozess für das Sozialfestival „Tu was, dann tut sich was.“ für Bewusstseinsbildung und Öffentlichkeitsarbeit. – Träger: Verband Mühlviertler Alm
• Umsetzung von Projektideen von BürgerInnen, die zum Wohlergehen und zur Steigerung der Lebensqualität ihrer BewohnerInnen beitragen. – Träger: BürgerInnen, Organisationen 
• Methoden und Angebote für Schulen 
• Entwicklung eines aktivierenden Mühlviertler Alm Agenten oder Alm-Maskottchens für Schu-len (Vorbild „Schärdinand“) 
</t>
    </r>
    <r>
      <rPr>
        <b/>
        <sz val="10"/>
        <color theme="1"/>
        <rFont val="Calibri"/>
        <family val="2"/>
        <scheme val="minor"/>
      </rPr>
      <t xml:space="preserve">„Sozialraum-Entwicklung als Teil einer intakten regionalen Lebenswelt“ </t>
    </r>
    <r>
      <rPr>
        <sz val="10"/>
        <color theme="1"/>
        <rFont val="Calibri"/>
        <family val="2"/>
        <scheme val="minor"/>
      </rPr>
      <t xml:space="preserve">
• Mögliches Startprojekt: Pilotprojekt altersgerechte Assistenzsysteme (AAL) – Träger: Lebens-qualität im Alter 
• Realisierung von dezentralen und flexiblen Wohnmodellen für ältere und/oder pflegebedürftige Menschen 
• Umsetzung von „Green Care“ Dienstleistungen auf landwirtschaftlichen Betrieben 
• Ausbau von Zeitbank 55+ in allen Alm-Gemeinden – Träger: Zeitbank 55+ 
• Entwicklung von sozialen Leitlinien – Träger: Verband Mühlviertler Alm 
• Fortbildungsmaßnahmen und betreute „Stammtische für pflegende Angehörige“ 
</t>
    </r>
    <r>
      <rPr>
        <b/>
        <sz val="10"/>
        <color theme="1"/>
        <rFont val="Calibri"/>
        <family val="2"/>
        <scheme val="minor"/>
      </rPr>
      <t xml:space="preserve">
„Wissen schafft Region &amp; Regionale Potentiale entfalten“ </t>
    </r>
    <r>
      <rPr>
        <sz val="10"/>
        <color theme="1"/>
        <rFont val="Calibri"/>
        <family val="2"/>
        <scheme val="minor"/>
      </rPr>
      <t xml:space="preserve">
• Mögliches Startprojekt: Nachhaltigkeitslehrgänge Mühlviertler Alm – Träger: Verb. MV-Alm 
• Mögliches Startprojekt: Offenes Technologielabor Mühlviertler Alm – Träger: Gemeinden 
• Aufwertung der Regionalzeitung und regelmäßige Berichterstattung an Weggezogene 
• Realisierung einer Bildungsplattform Mühlviertler Alm-Akademie 
• Einbindung von Weggezogenen als ExpertInnen bei Projekten sowie WissensvermittlerInnen 
• Gründung eines Nachhilfe-Netzwerks 
• Durchführen von Bildungsangeboten für Wirtschaftstreibende, Frauen und Jugendliche. 
• Lerne deine Gemeinde und Region kennen </t>
    </r>
  </si>
  <si>
    <r>
      <t xml:space="preserve">Im Rahmen des Entwicklungsprozesses wurden erste Leitprojekte als Maßnahmen zur Umsetzung
der Strategie beraten und entwickelt. Zu diesen Projekten, die auch in der Übersicht der
Wirkungsmatrix angeführt wurden, gibt es bereits konkrete Planungen sowie Gespräche mit
angestrebten Projektträgern.
</t>
    </r>
    <r>
      <rPr>
        <b/>
        <sz val="10"/>
        <color theme="1"/>
        <rFont val="Calibri"/>
        <family val="2"/>
        <scheme val="minor"/>
      </rPr>
      <t xml:space="preserve">
Lernende Region Oberpinzgau</t>
    </r>
    <r>
      <rPr>
        <sz val="10"/>
        <color theme="1"/>
        <rFont val="Calibri"/>
        <family val="2"/>
        <scheme val="minor"/>
      </rPr>
      <t xml:space="preserve">
Bereits in der Leader-Periode 2007 – 2014 wurde ein Netzwerk zur Lernenden Region
Oberpinzgau aufgebaut sowie eine Bedarfserhebung zu Fortbildungsangeboten durchgeführt.
In einem Folgeprojekt soll dieses Netzwerk professionalisiert sowie auf die gesamte Leader
Region NPHT ausgeweitet werden. Kleinprojekte zu den laut Bedarfserhebung am stärksten
nachgefragten Themenbereichen Gesundheit, Kommunikation/Persönlichkeit und
Umwelt/Nachhaltigkeit sind geplant.
• Angestrebter Projektträger: ARGE Salzburger Erwachsenenbildung
• Angestrebte Projektpartner: regionale Bildungseinrichtungen
</t>
    </r>
    <r>
      <rPr>
        <b/>
        <sz val="10"/>
        <color theme="1"/>
        <rFont val="Calibri"/>
        <family val="2"/>
        <scheme val="minor"/>
      </rPr>
      <t xml:space="preserve">
Flexible Kinderbetreuung an Radzeiten, Wochenende / Erleichterung Wiedereinstieg für Frauen</t>
    </r>
    <r>
      <rPr>
        <sz val="10"/>
        <color theme="1"/>
        <rFont val="Calibri"/>
        <family val="2"/>
        <scheme val="minor"/>
      </rPr>
      <t xml:space="preserve">
Der regionale Tourismussektor bietet gerade für Frauen (insbesondere Wiedereinsteigerinnen)
grundsätzlich attraktive Arbeitsplätze. Das derzeitige öffentliche Betreuungsangebot für Kinder
stellt aber oft eine Unvereinbarkeit dar. Durch die Schaffung von öffentlichen
Kinderbetreuungseinrichtungen besonders an Rand- und Wochenendzeiten soll Frauen der
Wiedereinstieg in den Arbeitsmarkt erleichtert werden (betrifft besonders Tourismus- und
Dienstleistungssektor). Zusätzlich trägt das Projekt zu einer Attraktivierung dieser
Wirtschaftssektoren als Arbeitgeber bei. In einem zweiten Schritt kann die Projektidee auf
private Unternehmen ausgedehnt werden (Kooperation von mehreren Betrieben zur
Schaffung eines gemeinsamen Kinderbetreuungsangebotes).
• Angestrebter Projektträger: Hilfswerk
• Angestrebte Projektpartner: Forum Familie, Gemeinden, Frau und Arbeit, Wirtschaftskammer
</t>
    </r>
    <r>
      <rPr>
        <b/>
        <sz val="10"/>
        <color theme="1"/>
        <rFont val="Calibri"/>
        <family val="2"/>
        <scheme val="minor"/>
      </rPr>
      <t xml:space="preserve">
Sexualpädagogisches Jugendkonzept</t>
    </r>
    <r>
      <rPr>
        <sz val="10"/>
        <color theme="1"/>
        <rFont val="Calibri"/>
        <family val="2"/>
        <scheme val="minor"/>
      </rPr>
      <t xml:space="preserve">
Auf Grund des steigenden Bedarfes Schaffung von aufsuchenden, außerschulischen Workshopangeboten im sexualpädagogischen Bereich (ergänzend zur First-Love-Ambulanz in
Zell am See) zur Informationssteigerung und Sensibilisierung. Ergänzende Elterninformation sowie LehrerInnenfortbildung.
• Angestrebter Projektträger: Akzente Pinzgau
• Angestrebte Projektpartner: Tauernklinikum, Schulen, Akzente Salzburg, u.ä.</t>
    </r>
  </si>
  <si>
    <r>
      <rPr>
        <b/>
        <sz val="10"/>
        <color theme="1"/>
        <rFont val="Calibri"/>
        <family val="2"/>
        <scheme val="minor"/>
      </rPr>
      <t>Barrierefreiheit – Das Murtal für Alle
Leitprojekt</t>
    </r>
    <r>
      <rPr>
        <sz val="10"/>
        <color theme="1"/>
        <rFont val="Calibri"/>
        <family val="2"/>
        <scheme val="minor"/>
      </rPr>
      <t xml:space="preserve">
Menschen mit Behinderungen soll ein leichterer Zugang zu
öffentlichen und touristischen Einrichtungen ermöglicht
werden. Diese bestehende Plattform sensibilisiert bezüglich
der Notwendigkeit von barrierefreien Mobilitätslösungen und
wird deshalb weiter ausgebaut und verbreitet.
</t>
    </r>
    <r>
      <rPr>
        <b/>
        <sz val="10"/>
        <color theme="1"/>
        <rFont val="Calibri"/>
        <family val="2"/>
        <scheme val="minor"/>
      </rPr>
      <t>Kooperative Nahversorgung
Leitprojekt</t>
    </r>
    <r>
      <rPr>
        <sz val="10"/>
        <color theme="1"/>
        <rFont val="Calibri"/>
        <family val="2"/>
        <scheme val="minor"/>
      </rPr>
      <t xml:space="preserve">
Die flächendeckende Nahversorgung ist eine Grundlage der hohen Lebensqualität und Standortattraktivität, deshalb
werden neue wirtschaftlich tragbare Modelle realisiert. Es
bietet sich die Möglichkeit der Diversifizierung von Betrieben
und eine verbesserte Verfügbarkeit der Produkte,
insbesondere aus abgelegenen Gebieten. (siehe auch AF3)
</t>
    </r>
    <r>
      <rPr>
        <b/>
        <sz val="10"/>
        <color theme="1"/>
        <rFont val="Calibri"/>
        <family val="2"/>
        <scheme val="minor"/>
      </rPr>
      <t xml:space="preserve">Green Care </t>
    </r>
    <r>
      <rPr>
        <sz val="10"/>
        <color theme="1"/>
        <rFont val="Calibri"/>
        <family val="2"/>
        <scheme val="minor"/>
      </rPr>
      <t xml:space="preserve">
Die Vermarktung sozialer Dienstleistungen am Bauernhof wird
ermöglicht. Qualitätsvolle soziale Dienstleistungen (z.B.
Kinderbetreuung, Pflege, Gesundheitsvorsorge) stehen
flächendeckend, unkompliziert und auf kurzem Wege auch in
ländlichen Gemeinden zur Verfügung.
</t>
    </r>
    <r>
      <rPr>
        <b/>
        <sz val="10"/>
        <color theme="1"/>
        <rFont val="Calibri"/>
        <family val="2"/>
        <scheme val="minor"/>
      </rPr>
      <t xml:space="preserve">
Murtaler Radwege</t>
    </r>
    <r>
      <rPr>
        <sz val="10"/>
        <color theme="1"/>
        <rFont val="Calibri"/>
        <family val="2"/>
        <scheme val="minor"/>
      </rPr>
      <t xml:space="preserve">
Durch Qualitätssteigerung bei den Rad- und Wanderwegen
und den Ausbau einer begleitenden Infrastruktur wird die
Attraktivität unserer Region als Lebensraum und
Tourismusregion gesteigert. Impulse für
sektorenübergreifende Kooperationen wirken sich positiv auf
die Infrastruktur aus.</t>
    </r>
  </si>
  <si>
    <t xml:space="preserve">Auf Basis der Resultate der Aktionsfeldthemen wurde nachfolgender Aktionsplan bestehend aus Projekten zur Erreichung der Resultate erarbeitet. 
In diesem Aktionsplan wurde aufbauend auf der Rückmeldung von Seitens des Bundesministeriums für Land- und Forstwirtschaft, Umwelt und Wasserwirtschaft zum Antrag zur Anerkennung als Lokale Aktionsgruppe das Projektvolumen um 76,22 Prozent gekürzt. Trotz dieser Reduktion wird jedoch an der Erfüllung der gesetzten Projektziele sowie Zielindikatoren festgehalten. Zu diesem Zweck werden zukünftig über unsere LAG möglichste viele unterschiedliche Förderprogramme angesprochen.21 Hierdurch wird es beispielsweise möglich sein, die Konzeption von Projekten über LEADER abzuwickeln und die konkrete Umsetzung über andere Förderprogramme oder durch Eigenmittel des Projektträgers zu finanzieren. 
• Biodiversität - was LEADER alles kann 
• Nachhaltige und aktive Almbewirtschaftung 
• Naturpark Almenland - Aktivzentrum 
• KunstMachtSchule - Projekt Kunstschule Weiz 
• Kulturpakt - Phase II: Festigung, regionale Ausdehnung und Verankerung 
• Kultur AEG - zeitgenössische Kunst trifft Volkskultur 
• OstKamm – Oststeirisches Kammermusikfestival </t>
  </si>
  <si>
    <t xml:space="preserve">Auf Basis der Resultate der Aktionsfeldthemen wurde nachfolgender Aktionsplan bestehend aus Projekten zur Erreichung der Resultate erarbeitet.
In diesem Aktionsplan wurde aufbauend auf der Rückmeldung von Seitens des Bundesministeriums für Land- und Forstwirtschaft, Umwelt und Wasserwirtschaft zum Antrag zur Anerkennung als Lokale Aktionsgruppe das Projektvolumen um 74,14 % Prozent gekürzt. Trotz dieser Reduktion wird jedoch an der Erfüllung der gesetzten Projektziele sowie Zielindikatoren festgehalten. Zu diesem Zweck werden zukünftig über unsere LAG möglichste viele unterschiedliche Förderprogramme angesprochen.26 Hierdurch wird es beispielsweise möglich sein, die Konzeption von Projekten über LEADER abzuwickeln und die konkrete Umsetzung über andere Förderprogramme oder durch Eigenmittel des Projektträgers zu finanzieren. 
• Kraft der Jugend - Kraft der Zukunft 
• Der Geschmack der Jugend 
• Integrativer LEADER Sport 
• KRAFT DER JUGEND 
• Barrierefreie Region 
• Daseinsvorsorge und soziale Dienstleistungen 
• Gleisdorf für Alle - Phase II: Umsetzungen und Produkt- und Weiterentwicklungen 
• Generationenübergreifend Denken und Handeln 
• TIP TOP Akademie in der Stadtgemeinde Gleisdorf 
• Lehrlingsinitiative 2020 
• NATURPARK-BUS - Öffentlicher Verkehr und Micro-ÖV-System im Naturpark Almenland 
• Ortserneuerung Breitenau am Hochlantsch 
• Konzept Gemeinwohlstadt Weiz 
• Ortserneuerung Heilbrunn 
• Mittelpunkt Mensch – Stärkung der Ortskerne 
• Verbindende WEGE 
• Die neuen Gemeinden 2014 - 2020 
• Gemeinde St. Ruprecht/Raab - Zurück zum Kern 
• Gemeinde Mortantsch - Ortskern erweitern </t>
  </si>
  <si>
    <r>
      <rPr>
        <b/>
        <sz val="10"/>
        <color theme="1"/>
        <rFont val="Calibri"/>
        <family val="2"/>
        <scheme val="minor"/>
      </rPr>
      <t>Stärkung der regionalen Wirtschaft
Regionscard</t>
    </r>
    <r>
      <rPr>
        <sz val="10"/>
        <color theme="1"/>
        <rFont val="Calibri"/>
        <family val="2"/>
        <scheme val="minor"/>
      </rPr>
      <t xml:space="preserve">
Das Projekt Regionscard soll ähnlich wie der Ausbau des Gutscheinmodells, die Bindung der
Kaufkraft an die Region erhöhen. Wesentlich für den Erfolg eines Regionscard - Modells ist die
branchen- und spartenübergreifende Vernetzung und Kooperation.
Entwicklung eines optimalen Systems inkl. Zugangskriterien für Unternehmen und eines
Bonussystems für VerwenderInnen zur Implementierung einer Regionscard mit folgenden Zielen:
• Bürger/innen werden an Betriebe und Einrichtungen im Ort gebunden (CRM).
• Wirtschaft und lokale Einrichtungen in der Gemeinde werden gefördert.
• Attraktivität für Zuwanderer, EinwohnerInnen und Touristen wird erhöht (ev. Ausbau zur Gästekarte möglich)
• Exklusive Angebote motivieren Dienstleistungen vor Ort zu konsumieren und binden so die
KartennutzerInnen
</t>
    </r>
    <r>
      <rPr>
        <b/>
        <sz val="10"/>
        <color theme="1"/>
        <rFont val="Calibri"/>
        <family val="2"/>
        <scheme val="minor"/>
      </rPr>
      <t xml:space="preserve">
Ausbau Gutscheinmodell Liezen</t>
    </r>
    <r>
      <rPr>
        <sz val="10"/>
        <color theme="1"/>
        <rFont val="Calibri"/>
        <family val="2"/>
        <scheme val="minor"/>
      </rPr>
      <t xml:space="preserve">
Die Stadt Liezen verfügt bereits über ein regionales Gutscheinmodell mit rund 150
teilnehmenden Betrieben. Ein Ansatz für die Vernetzung in der gesamten Region Liezen-Gesäuse
ist der Ausbau des bestehenden Modelles um weitere Betriebe, Einrichtungen und
Angebotsformen. Mit dem Ausbau des Gutscheinmodells kann nicht nur die Vielfalt der Region
abgebildet werden, sondern es wird auch die Kaufkraft in der Region gestärkt und leistet einen
Beitrag zu Erhöhung der regionalen Wertschöpfung und die Sicherung von Arbeitsplätzen wird
unterstützt.
</t>
    </r>
    <r>
      <rPr>
        <b/>
        <sz val="10"/>
        <color theme="1"/>
        <rFont val="Calibri"/>
        <family val="2"/>
        <scheme val="minor"/>
      </rPr>
      <t xml:space="preserve">
Co-Working Spaces</t>
    </r>
    <r>
      <rPr>
        <sz val="10"/>
        <color theme="1"/>
        <rFont val="Calibri"/>
        <family val="2"/>
        <scheme val="minor"/>
      </rPr>
      <t xml:space="preserve">
Darunter versteht man unter anderem die Zurverfügungstellung einer technischen Infrastruktur,
um Neugründer von Unternehmen beim Start in die berufliche Selbständigkeit zu unterstützen
sowie iwF die qualifizierten Fachkräfte in der Region bestmöglich zu unterstützen und zu binden.
Insbesondere kommen hier Fachkräfte aus der Kreativwirtschaft, IT-Bereiche, etc. in Frage.
</t>
    </r>
    <r>
      <rPr>
        <b/>
        <sz val="10"/>
        <color theme="1"/>
        <rFont val="Calibri"/>
        <family val="2"/>
        <scheme val="minor"/>
      </rPr>
      <t xml:space="preserve">
Standortinitiative / Standortstrategie – Teilprojekt Liezen - Gesäuse</t>
    </r>
    <r>
      <rPr>
        <sz val="10"/>
        <color theme="1"/>
        <rFont val="Calibri"/>
        <family val="2"/>
        <scheme val="minor"/>
      </rPr>
      <t xml:space="preserve">
Die Region Liezen wird das Thema „Standortentwicklung“ als Leitthema in den kommenden
Jahren bearbeiten. Das Thema betrifft natürlich den gesamten Bezirk, wobei jedoch aufgrund der
unterschiedlichen Wirtschaftsstruktur und topographischen Verhältnisse teilräumliche
Schwerpunkte gesetzt werden müssen. Das Ergebnis soll eine „Standortstrategie Liezen 2025“ sein, welche durch das Teilprojekt Liezen – Gesäuse unterstützt wird.</t>
    </r>
  </si>
  <si>
    <r>
      <rPr>
        <b/>
        <sz val="10"/>
        <color theme="1"/>
        <rFont val="Calibri"/>
        <family val="2"/>
        <scheme val="minor"/>
      </rPr>
      <t>Jugend</t>
    </r>
    <r>
      <rPr>
        <sz val="10"/>
        <color theme="1"/>
        <rFont val="Calibri"/>
        <family val="2"/>
        <scheme val="minor"/>
      </rPr>
      <t xml:space="preserve">
In diesem Bereich gehen wir gänzlich neue Wege, indem wir einen Kleinprojektefonds installieren. Der Fonds soll interessierten und engagierten Jugendlichen auf unbürokratische Weise die Umsetzung zeitlich begrenzter Projekte zum Thema „Jugend in der Region“ ermöglichen. Bestehende Strukturen, Initiativen und Institutionen im Jugendbereich binden wir aktiv ein, vernetzen sie, und unterstützen sie bei der Abwicklung. Inhaltlich grenzen wir uns in diesem Fonds deutlich von bestehenden Jugendprojektefonds ab. Im Rahmen jähr-lich stattfindender Calls fördern wir Projekte, die 
● auf eine Stärkung der Kenntnisse, der Auseinandersetzung und der Bindung von Jugendlichen aus der Region mit der Region 
● auf eine Stärkung des Interesses und der Vermittlung von Kompetenzen von Jugendlichen für die Umsetzung jugendspezifischer Anliegen 
● auf die Stärkung des Interesses regionaler Zielgruppen und Akteure (z.B. Wirtschaft) am Thema „Jugend“ sowie an Themen, die vor allem Jugendliche betref-fen, ausgerichtet sind. Details siehe Anhang III. Kleinprojektefonds Jugend.
</t>
    </r>
  </si>
  <si>
    <r>
      <rPr>
        <b/>
        <sz val="10"/>
        <color theme="1"/>
        <rFont val="Calibri"/>
        <family val="2"/>
        <scheme val="minor"/>
      </rPr>
      <t>Entwicklung und Ausbau von regionalen Wertschöpfungsketten</t>
    </r>
    <r>
      <rPr>
        <sz val="10"/>
        <color theme="1"/>
        <rFont val="Calibri"/>
        <family val="2"/>
        <scheme val="minor"/>
      </rPr>
      <t xml:space="preserve">
</t>
    </r>
    <r>
      <rPr>
        <u/>
        <sz val="10"/>
        <color theme="1"/>
        <rFont val="Calibri"/>
        <family val="2"/>
        <scheme val="minor"/>
      </rPr>
      <t>Zur Weiterentwicklung bestehender Wertschöpfungspartnerschaften werden</t>
    </r>
    <r>
      <rPr>
        <sz val="10"/>
        <color theme="1"/>
        <rFont val="Calibri"/>
        <family val="2"/>
        <scheme val="minor"/>
      </rPr>
      <t xml:space="preserve">
- bestehende regionale Kooperationen mittels externer Beratungsstellen evaluiert und mögliche bzw. notwendige qualitätssteigernde Maßnahmen und ihre Umsetzung werden in Zusammenar-beit mit den einzelnen Netzwerken entwickelt.
- ein offener Informationsaustausch und Bewusstseinsbildungsprozess mit dieser Maßnahme ein-hergehen.
</t>
    </r>
    <r>
      <rPr>
        <u/>
        <sz val="10"/>
        <color theme="1"/>
        <rFont val="Calibri"/>
        <family val="2"/>
        <scheme val="minor"/>
      </rPr>
      <t>Damit neue Kooperationsgemeinschaften gebildet werden können, ist es notwendig, dass</t>
    </r>
    <r>
      <rPr>
        <sz val="10"/>
        <color theme="1"/>
        <rFont val="Calibri"/>
        <family val="2"/>
        <scheme val="minor"/>
      </rPr>
      <t xml:space="preserve">
- ein auf die Region zugeschnittenes Kooperationsmodell entwickelt wird und die heimischen Gewerbe- und Handwerksbetriebe einen klaren wirtschaftlichen Nutzen daraus ziehen können.
- regionale Gewerbebetriebe durch die Bildung einer Kooperation zur Erreichung der Selbstversorgung mit Erneuerbarer Energie in der Region Hermagor (s. Ergebnisse des Interregprojektes „Selbstversorgung mit Erneuerbarer Energie“ und die Ziele der „Klima- und Energiemodellregion Karnische Region“) die Wertschöpfung erhöhen.
- neue, zukunftsweisende Themen im Tourismus und in der Landwirtschaft Wertschöpfungspart-nerschaften bedingen und diese das allgemeine Angebot ergänzen und optimieren bzw. speziell die Vor- und Nachsaison verlängern.
- der Bereich Kulinarik (Alpen-Adria) durch Informationsveranstaltungen und eine Kooperation heimischer Betriebe vorangetrieben wird.
- ein entsprechendes Zielgruppenmarketing, wie etwa im Bereich „Vorzeigeregion Erneuerbare Energie“, nach innen und außen gewährleistet wird.
</t>
    </r>
    <r>
      <rPr>
        <u/>
        <sz val="10"/>
        <color theme="1"/>
        <rFont val="Calibri"/>
        <family val="2"/>
        <scheme val="minor"/>
      </rPr>
      <t>Eine stärkere Zusammenarbeit der landwirtschaftlichen und touristischen Betriebe benötigt</t>
    </r>
    <r>
      <rPr>
        <sz val="10"/>
        <color theme="1"/>
        <rFont val="Calibri"/>
        <family val="2"/>
        <scheme val="minor"/>
      </rPr>
      <t xml:space="preserve">
- mehr Abstimmung im Angebot und der Abnahme von landwirtschaftlichen Produkten (Qualität, Preis, Angebotszeitraum).
- ein dementsprechendes Bewusstseinsbildungsprogramm und zumindest eine Pilotmaßnahme, die den Mehrwert darstellt.
</t>
    </r>
    <r>
      <rPr>
        <u/>
        <sz val="10"/>
        <color theme="1"/>
        <rFont val="Calibri"/>
        <family val="2"/>
        <scheme val="minor"/>
      </rPr>
      <t>Potenzielle ProjektträgerInnen:</t>
    </r>
    <r>
      <rPr>
        <sz val="10"/>
        <color theme="1"/>
        <rFont val="Calibri"/>
        <family val="2"/>
        <scheme val="minor"/>
      </rPr>
      <t xml:space="preserve">
Tourismusverband, touristische und landwirtschaftliche Betriebe, heimische Handwerks- und Gewer-bebetriebe, Verein Zukunft-Handwerk-Industrie-Gailtal, Gemeindeverband Karnische Region als Träger der Klima- und Energiemodellregion, energie:autark Kötschach Mauthen
</t>
    </r>
    <r>
      <rPr>
        <b/>
        <sz val="10"/>
        <color theme="1"/>
        <rFont val="Calibri"/>
        <family val="2"/>
        <scheme val="minor"/>
      </rPr>
      <t>Weiterentwicklung der Standortregion Hermagor</t>
    </r>
    <r>
      <rPr>
        <sz val="10"/>
        <color theme="1"/>
        <rFont val="Calibri"/>
        <family val="2"/>
        <scheme val="minor"/>
      </rPr>
      <t xml:space="preserve">
</t>
    </r>
    <r>
      <rPr>
        <u/>
        <sz val="10"/>
        <color theme="1"/>
        <rFont val="Calibri"/>
        <family val="2"/>
        <scheme val="minor"/>
      </rPr>
      <t>Initiierung und Aufbau einer regionalen „Dienstleistungsschleife“, die</t>
    </r>
    <r>
      <rPr>
        <sz val="10"/>
        <color theme="1"/>
        <rFont val="Calibri"/>
        <family val="2"/>
        <scheme val="minor"/>
      </rPr>
      <t xml:space="preserve">
- für die diversen Zielgruppen in und außerhalb der Region die notwendigen Informationen aktuell und qualitativ hochwertig zur Verfügung stellen kann.
- einen regelmäßigen Informationsaustausch (persönliche Treffen) notwendig macht.
- in einem ersten Schritt folgenden Teilnehmerkreis umfassen soll und je nach Bedarf erweitert werden kann: Leadermanagement, Bezirksstelle der Wirtschaftskammer, Bezirksstelle der Landwirtschaftskammer, Klima- und Energiemodellregion Karnische Energie, Gewerbeabteilung der Bezirkshauptmannschaft Hermagor, Verein Zukunft-Handwerk-Industrie-Gailtal und AMS.
Diese Dienstleistungsschleife soll eine einfache und kostengünstige Alternative zum regionalen One-Stop-Shop anbieten. Die konkrete Form der Ausgestaltung kann zum gegenwärtigen Zeitpunkt noch nicht näher präzisiert werden. (Mehr dazu s. Pkt. 3.9)
</t>
    </r>
    <r>
      <rPr>
        <u/>
        <sz val="10"/>
        <color theme="1"/>
        <rFont val="Calibri"/>
        <family val="2"/>
        <scheme val="minor"/>
      </rPr>
      <t/>
    </r>
  </si>
  <si>
    <r>
      <rPr>
        <u/>
        <sz val="10"/>
        <color theme="1"/>
        <rFont val="Calibri"/>
        <family val="2"/>
        <scheme val="minor"/>
      </rPr>
      <t>Für den Aufbau einer Standortmarketingstruktur wird es notwendig sein,</t>
    </r>
    <r>
      <rPr>
        <sz val="10"/>
        <color theme="1"/>
        <rFont val="Calibri"/>
        <family val="2"/>
        <scheme val="minor"/>
      </rPr>
      <t xml:space="preserve">
- ein auf diese periphere Region angepasstes Konzept zu erstellen, das neben der möglichen Zielerreichung eine vernünftige Kosten-Nutzen-Struktur aufweist.
- die laufende Kommunikation und Bewusstseinsbildung unter den beteiligten AkteurInnen sicher zu stellen.
- zielgruppenorientierte Marketingaktivitäten (Gewerbe, Tourismus, Handel) in der Region und über die Region hinaus zu entwickeln und anzuwenden.
</t>
    </r>
    <r>
      <rPr>
        <u/>
        <sz val="10"/>
        <color theme="1"/>
        <rFont val="Calibri"/>
        <family val="2"/>
        <scheme val="minor"/>
      </rPr>
      <t>Junge Menschen auf dem Weg ins Erwerbsleben zu unterstützen, bedarf</t>
    </r>
    <r>
      <rPr>
        <sz val="10"/>
        <color theme="1"/>
        <rFont val="Calibri"/>
        <family val="2"/>
        <scheme val="minor"/>
      </rPr>
      <t xml:space="preserve">
- der Umsetzung von Sensibilisierungsmaßnahmen für die Zielgruppen und ihr Umfeld.
- die Entwicklung von maßgeschneiderten Modellen und Projekten in Kooperation mit den zuständigen Organisationen (AMS, WK, Fachabteilungen des Landes Kärnten), um auch die Multifondsfähigkeit sicherzustellen.
</t>
    </r>
    <r>
      <rPr>
        <u/>
        <sz val="10"/>
        <color theme="1"/>
        <rFont val="Calibri"/>
        <family val="2"/>
        <scheme val="minor"/>
      </rPr>
      <t>Zur Unterstützung von potenziellen JungunternehmerInnen wird</t>
    </r>
    <r>
      <rPr>
        <sz val="10"/>
        <color theme="1"/>
        <rFont val="Calibri"/>
        <family val="2"/>
        <scheme val="minor"/>
      </rPr>
      <t xml:space="preserve">
- eine spezielle für diesen Personenkreis adaptierte Plattform die notwendigen Informationen zur Verfügung stellen.
- ein auf die Besonderheiten der Region abgestimmtes MentorInnenprogramm für potenzielle JungunternehmerInnen entwickelt und als Pilotmaßnahme in einer noch festzulegenden Testphase erprobt. Mit der Einbeziehung der erlebten Lernerfahrungen (lessons learned) wird dieses Programm den JungunternehmerInnen zur Verfügung gestellt.
- von Anfang an ein auf die Zielgruppe angepasstes Informations- und Bewusstseinsbildungsprogramm erforderlich sein.
- eine adäquate technische Ausstattung im Bereich Internet (Breitband) in der Region benötigt.
Bei allen Themenbereichen wird einerseits großer Wert auf den Beitrag zum Klimaschutz und die Anpassung an den Klimawandel als auch der Beteiligungsmöglichkeit von unterrepräsentierten Gruppen (Jugendliche, Frauen, Personen 60+, Menschen mit Behinderungen, MigrantInnen) in diesen Themenbereichen gelegt.
</t>
    </r>
    <r>
      <rPr>
        <u/>
        <sz val="10"/>
        <color theme="1"/>
        <rFont val="Calibri"/>
        <family val="2"/>
        <scheme val="minor"/>
      </rPr>
      <t>Potenzielle ProjektträgerInnen:</t>
    </r>
    <r>
      <rPr>
        <sz val="10"/>
        <color theme="1"/>
        <rFont val="Calibri"/>
        <family val="2"/>
        <scheme val="minor"/>
      </rPr>
      <t xml:space="preserve">
Gemeindeverband Karnische Region, Gemeinden der Region Hermagor, Wirtschaftskammer Kärnten mit Teilorganisationen (Junge Wirtschaft etc.), Verein Zukunft Handwerk Industrie Gailtal, Unternehmen in der Region
Weitere Maßnahmen und die Umsetzung von Kleinprojekten können in diesem Aktionsfeld „Wertschöpfung“ bis 2020 möglich sein. Die dafür notwendige Kommunikations- und Netzwerkplattform wird durch das Leader-Management sichergestellt.</t>
    </r>
  </si>
  <si>
    <r>
      <rPr>
        <b/>
        <sz val="10"/>
        <color theme="1"/>
        <rFont val="Calibri"/>
        <family val="2"/>
        <scheme val="minor"/>
      </rPr>
      <t xml:space="preserve">Folgende Maßnahmen zur Erreichung der Resultate sind vorgesehen: 
(1) Sektorübergreifende und grenzüberschreitende Wertschöpfungspartnerschaften zwischen Unternehmen, Interessenvertretungen, Gebietskörperschaften, Bildungsinstitutionen und dem Regionalmanagement wurden initiiert und etabliert </t>
    </r>
    <r>
      <rPr>
        <sz val="10"/>
        <color theme="1"/>
        <rFont val="Calibri"/>
        <family val="2"/>
        <scheme val="minor"/>
      </rPr>
      <t xml:space="preserve">
• Einrichtung einer Problemlösungs- und Innovationsplattform für KMUs und Hand-werksbetriebe (LLL) 
• Aufbau eines grenzüberschreitenden Lehrlingsaustauschprogramms zwischen Betrieben (GZ, J, LLL) – mögliche Trägerschaft durch Betriebe und WKO 
• Entwicklung eines Formats für und Umsetzung einer „Rückkehroffensive“ von gut ausgebildeten StudienabgängerInnen und etabliertem Fachpersonal – mögliche Trägerschaft durch die Region(en) 
• Initiativen für eine Qualifizierung von Mädchen und jungen Frauen für technische Berufe (GM, J) 
• Initiativen zur Förderung von Frauen in der Wirtschaft – auf Ebene der Bewusstseinsbildung, Ausbildung, Berufsinformation und Etablierung von Workshops mit Frauen aus der Region und weiteren VertreterInnen der Wirtschaft (Nutzung der LAG-eigenen Kapazitat von „Frau in der Wirtschaft“ als Lag-Mitglied ) (GM) 
• Bei Lehre mit Matura wird ein „Sharing“-Modell von Lehrlingen zwischen mehreren Betrieben angeboten (J, LLL) – mögliche Trägerschaft durch die Betriebe in der Region 
• Etablierung eines regionalen Wirtschaftsstammtisches zur besseren Vernetzung der regionalen KMUs und mit Gemeinden und Regionalmanagement (LLL) – mögliche Trägerschaft durch die WKO und die Betriebe in der Region 
Durch die vorgesehenen Maßnahmen wird insbesondere ein höheres und besseres Angebot an Lehrlingsausbildungsplätzen erwartet. Durch die Qualifizierung von Frauen für technische Berufe sollen Engpässe bei der Nachfrage nach FacharbeiterInnen kompensiert werden. Es wird abgeschätzt, dass 10 – 20 Lehrlingsplätze pro Jahr geschaffen werden könnten.
</t>
    </r>
    <r>
      <rPr>
        <b/>
        <sz val="10"/>
        <color theme="1"/>
        <rFont val="Calibri"/>
        <family val="2"/>
        <scheme val="minor"/>
      </rPr>
      <t xml:space="preserve">(2) Ein interkommunaler Qualitätsstandort für produktions- und technologieaffine Betriebe wurde ausgewählt und eine gemeindeübergreifende Umsetzung eingeleitet </t>
    </r>
    <r>
      <rPr>
        <sz val="10"/>
        <color theme="1"/>
        <rFont val="Calibri"/>
        <family val="2"/>
        <scheme val="minor"/>
      </rPr>
      <t xml:space="preserve">
• Beauftragung und Ausarbeitung einer Standortstudie 
• Entwicklung einer Organisationsform für die Standortentwicklung, das Standortmarketing und den Betrieb des Standorts 
• Entwicklung eines vertraglich abgesicherten Systems der Nutzen / Kostenaufteilung zwischen den Gemeinden 
• Absicherung des Standorts in den Flächenwidmungsplänen und Sicherung der Flächen 
• Mögliche Trägerschaft durch die Gemeinden der „Stadt-Umland Regionalkooperation Villach“ 
• Durch die Standortentwicklung selbst könnten ca. 5 Arbeitsplätze entstehen. In weiterer Folge hängt es von der Ansiedlung von neuen Betrieben ab, wie viele neue Arbeitsplätze zu erwarten sind. Es ist aber mit einem hohen Potenzial zu rechnen. 
</t>
    </r>
  </si>
  <si>
    <r>
      <rPr>
        <b/>
        <sz val="10"/>
        <color theme="1"/>
        <rFont val="Calibri"/>
        <family val="2"/>
        <scheme val="minor"/>
      </rPr>
      <t xml:space="preserve">(3) Der überregionale Bekanntheitsgrad der Marke Nockholz </t>
    </r>
    <r>
      <rPr>
        <sz val="10"/>
        <color theme="1"/>
        <rFont val="Calibri"/>
        <family val="2"/>
        <scheme val="minor"/>
      </rPr>
      <t xml:space="preserve">
</t>
    </r>
    <r>
      <rPr>
        <b/>
        <sz val="10"/>
        <color theme="1"/>
        <rFont val="Calibri"/>
        <family val="2"/>
        <scheme val="minor"/>
      </rPr>
      <t xml:space="preserve">Beitritt von regionalen Unternehmen zur ARGE Nockholz – mögliche Trägerschaft durch die ARGE Nockholz </t>
    </r>
    <r>
      <rPr>
        <sz val="10"/>
        <color theme="1"/>
        <rFont val="Calibri"/>
        <family val="2"/>
        <scheme val="minor"/>
      </rPr>
      <t xml:space="preserve">
• Flächendeckende Kooperation im gesamten Nockbergegebiet – mögliche Trägerschaft durch die ARGE Nockholz 
• Entwicklung und Umsetzung von überregionalen Marketingmaßnahmen – mögliche Trägerschaft durch die ARGE Nockholz 
</t>
    </r>
    <r>
      <rPr>
        <b/>
        <sz val="10"/>
        <color theme="1"/>
        <rFont val="Calibri"/>
        <family val="2"/>
        <scheme val="minor"/>
      </rPr>
      <t xml:space="preserve">(4) Innovative regionale Holzprodukte haben die regionale Wertschöpfungskette Holz gestärkt </t>
    </r>
    <r>
      <rPr>
        <sz val="10"/>
        <color theme="1"/>
        <rFont val="Calibri"/>
        <family val="2"/>
        <scheme val="minor"/>
      </rPr>
      <t xml:space="preserve">
• Produktentwicklung &amp; Design für Lebensräume: Hotelzimmer, Gasträume: Zirbe, Lärche 
• Entwicklung der Produktlinie Logistik-Spezialholz 
• Entwicklung eines Ausstattungsangebots von Lehrsälen und Arbeitsräumen mit Holz 
• Mögliche Trägerschaft durch eine ARGE mit Holzbetrieben und/oder der Stadt-Umland Regionalkooperation Villach, von bäuerlichen Organisationen, Tourismus; 
• Durch die Maßnahmen (3) und (4) ist jedenfalls eine Sicherung der bestehenden Arbeitsplätze zu erwarten. Es besteht aber ein hohes Potenzial für eine Ausweitung des Arbeitsplatzangebotes.
</t>
    </r>
    <r>
      <rPr>
        <b/>
        <sz val="10"/>
        <color theme="1"/>
        <rFont val="Calibri"/>
        <family val="2"/>
        <scheme val="minor"/>
      </rPr>
      <t xml:space="preserve">(5) Bestehende regionale Wertschöpfungsketten zwischen Landwirtschaft, Lebensmittelverarbeitung, Vermarktung, Naturparks und Tourismus werden ausgebaut und neue werden entwickelt </t>
    </r>
    <r>
      <rPr>
        <sz val="10"/>
        <color theme="1"/>
        <rFont val="Calibri"/>
        <family val="2"/>
        <scheme val="minor"/>
      </rPr>
      <t xml:space="preserve">
• Erweiterung der TeilnehmerInnenzahl am Genussland Kärnten (insbesondere Frauen) – mögliche Trägerschaft durch bäuerliche Institutionen (wie Veldner Bauern) und Tourismus- und Gastronomieorganisationen/-betrieben 
• Ausbau der Verarbeitung und Direktvermarktung in landwirtschaftlichen Betrieben (bäuerliche Organisationen wie Veldner Bauern) 
• Ausbau und Verbesserung der Kooperation Landwirte, Naturparke, Gastronomie und Tourismusbetriebe – mögliche Trägerschaft durch die Naturparke und Tourismusbetriebe 
• Gemeinden rund um den Mirnock: nachhaltige Bewirtschaftung und Vermarktung, gemeinsame Bewerbung – mögliche Trägerschaft durch die Gemeinden sowie die LW- und Tourismusbetriebe 
Diese Maßnahme soll vor allem bestehende Arbeitsplätze in der Landwirtschaft, in der Lebensmittelwertschöpfungskette und im Tourismus sichern.
</t>
    </r>
  </si>
  <si>
    <r>
      <rPr>
        <b/>
        <sz val="10"/>
        <color theme="1"/>
        <rFont val="Calibri"/>
        <family val="2"/>
        <scheme val="minor"/>
      </rPr>
      <t xml:space="preserve">(7) Die nachhaltige Bewirtschaftung und Vermarktung von Landschaftsräumen außerhalb von Naturparks, insbesondere von Almen und Gebieten mit Bergmähdern wurde gesichert und ausgeweitet </t>
    </r>
    <r>
      <rPr>
        <sz val="10"/>
        <color theme="1"/>
        <rFont val="Calibri"/>
        <family val="2"/>
        <scheme val="minor"/>
      </rPr>
      <t xml:space="preserve">
• Unterstützung von Almhütten und Tourismusbetrieben bei der Ökologisierung 
• Nachhaltige Bewirtschaftung und Vermarktung der Region um den Mirnock 
Mögliche Trägerorganisationen: Regionsgemeinden um den Mirnock 
Die Maßnahmen sollen dazu beitragen, die Beschäftigung im Landschafts- und Naturraummanagement zu sichern und wenn möglich auszubauen. Allerdings können in diesem Aktionsfeldthema keine hohen direkten Beschäftigungseffekte erwartet werden. Allerdings sind indirekte Effekte im Kontext mit Tourismus und Landwirtschaft zu erwarten.
</t>
    </r>
    <r>
      <rPr>
        <b/>
        <sz val="10"/>
        <color theme="1"/>
        <rFont val="Calibri"/>
        <family val="2"/>
        <scheme val="minor"/>
      </rPr>
      <t xml:space="preserve">3.2.5.2 Aktionsfeldthema „Nachhaltige Nutzung der bestehenden regionalen Ressourcen“ 
(8) Der Anteil an erneuerbaren Energieträgern am regionalen Energieverbrauch wurde erhöht </t>
    </r>
    <r>
      <rPr>
        <sz val="10"/>
        <color theme="1"/>
        <rFont val="Calibri"/>
        <family val="2"/>
        <scheme val="minor"/>
      </rPr>
      <t xml:space="preserve">
• Umfassende Energiedatenerhebungen 
• Energiekonzepte und Energieraumplanung 
• Verstärkte Öffentlichkeitsarbeit und Meinungsbildung durch Einbindung von Stakeholdern und BürgerInnen 
• Ausbau der E-Mobilität gekoppelt mit Stromproduktion aus erneuerbaren Energieträgern 
Mögliche Trägerorganisationen: Klima- und Energiemodellgemeinden und/oder „RMA-Ressourcen Management Agentur“ und/oder „AEE – Arge Erneuerbare Energie“ 
</t>
    </r>
    <r>
      <rPr>
        <b/>
        <sz val="10"/>
        <color theme="1"/>
        <rFont val="Calibri"/>
        <family val="2"/>
        <scheme val="minor"/>
      </rPr>
      <t xml:space="preserve">(9) Die Energieeffizienz wurde erhöht </t>
    </r>
    <r>
      <rPr>
        <sz val="10"/>
        <color theme="1"/>
        <rFont val="Calibri"/>
        <family val="2"/>
        <scheme val="minor"/>
      </rPr>
      <t xml:space="preserve">
• Beteiligung an der Sanierungsoffensive des Landes 
• Stärkung sanfter Mobilität durch nachhaltige Mobilitätskonzepte sowie durch Ausbau des Radwegenetzes für den Alltagsverkehr 
• Weiterführung des Projekts Energieeffizienz in der Region Villach 
• Entwicklung und Umsetzung von „Smart Region“-Initiativen - aufbauend auf dem gleichnamigen aktuellen „Stadt-Umland Regionalkooperation Villach“- Projekt (LLL) 
Mögliche Trägerorganisationen: Klima- und Energiemodellgemeinden und/oder „RMA-Ressourcen Management Agentur“ und/oder AEE – Arge Erneuerbare Energie“ und/oder „Stadt-Umland Regionalkooperation Villach 
</t>
    </r>
    <r>
      <rPr>
        <b/>
        <sz val="10"/>
        <color theme="1"/>
        <rFont val="Calibri"/>
        <family val="2"/>
        <scheme val="minor"/>
      </rPr>
      <t xml:space="preserve">(10) Das Thema „Anpassung an den Klimawandel“ wurde in der Region verankert </t>
    </r>
    <r>
      <rPr>
        <sz val="10"/>
        <color theme="1"/>
        <rFont val="Calibri"/>
        <family val="2"/>
        <scheme val="minor"/>
      </rPr>
      <t xml:space="preserve">
• Erarbeitung eines Strategieentwurfs zum Thema „Anpassung an den Klimawandel“ unter Einbeziehung der relevanten Sektoren (u.a. Land- und Forstwirtschaft, Naturgefahren, Tourismus, Raumplanung, Energie) 
Mögliche Trägerorganisation: LAG-übergreifendes Projekt mit den LAGs kärnten:mitte, Unterkärnten und Nockregion-Oberkärnten 
Die direkten Beschäftigungseffekte der Maßnahmen sind eher gering anzusehen, allerdings wird erwartet, dass indirekt Beschäftigungseffekte ausgelöst werden können.
</t>
    </r>
  </si>
  <si>
    <r>
      <rPr>
        <b/>
        <sz val="10"/>
        <color theme="1"/>
        <rFont val="Calibri"/>
        <family val="2"/>
        <scheme val="minor"/>
      </rPr>
      <t xml:space="preserve">(1) Innovative Organisationsformen und Infrastrukturen für Betreuungs- und Hilfsleistungen wurden entwickelt und umgesetzt (LLL, GM) </t>
    </r>
    <r>
      <rPr>
        <sz val="10"/>
        <color theme="1"/>
        <rFont val="Calibri"/>
        <family val="2"/>
        <scheme val="minor"/>
      </rPr>
      <t xml:space="preserve">
• Analyse der Lücken und Mängel 
• Aufbereitung von guten Beispielen aus anderen Regionen und Prüfung der Übertragbarkeit in die Region (mögliche Trägerschaft: „Stadt-Umland Regionalkooperation Villach“ 
• Entwicklung von Projekten und Prüfung der Machbarkeit unter Berücksichtigung der Stärkung der Ortszentren 
• Beispielhafte Umsetzung - Bsp: „Kinder/Jugend und Gesundheit - Vorsorge, Bewusstseinsbildung und Maßnahmen“ - geplante Trägerschaft: UNI Klagenfurt und LKH Villach, mit Gemeinde Wernberg als Partnerin und weiteren Gemeinden der Region 
</t>
    </r>
    <r>
      <rPr>
        <b/>
        <sz val="10"/>
        <color theme="1"/>
        <rFont val="Calibri"/>
        <family val="2"/>
        <scheme val="minor"/>
      </rPr>
      <t xml:space="preserve">(2) Generationenübergreifende Infrastrukturprojekte wurden entwickelt und umgesetzt (J, GM) </t>
    </r>
    <r>
      <rPr>
        <sz val="10"/>
        <color theme="1"/>
        <rFont val="Calibri"/>
        <family val="2"/>
        <scheme val="minor"/>
      </rPr>
      <t xml:space="preserve">
• Sammlung und Aufbereitung von generationenübergreifenden Projekttypen (Betreutes Wohnen 
• Auswahl und Entwicklung konkreter Projekte (Bsp: Jugendzentren in der Peripherie) 
• Umsetzung von Modellvorhaben unter Berücksichtigung der Stärkung der Ortszentren (mögliche Trägerschaft durch „Stadt-Umland Regionalkooperation Villach“) 
Durch die Maßnahmen (1) und (2) wird die Schaffung von ca. 5 – 10 Arbeitsplätzen angestrebt. Eine nachhaltige Absicherung ist aber auch von den budgetären Möglichkeiten auf Gemeinde- und Landesebene abhängig. 
</t>
    </r>
    <r>
      <rPr>
        <b/>
        <sz val="10"/>
        <color theme="1"/>
        <rFont val="Calibri"/>
        <family val="2"/>
        <scheme val="minor"/>
      </rPr>
      <t xml:space="preserve">(3) Lehrer- und Schüleraustauschprogramme in der Dreiländerregion wurden initiiert und umgesetzt (GZ, J, LLL) </t>
    </r>
    <r>
      <rPr>
        <sz val="10"/>
        <color theme="1"/>
        <rFont val="Calibri"/>
        <family val="2"/>
        <scheme val="minor"/>
      </rPr>
      <t xml:space="preserve">
• Entwicklung von inhaltlichen und organisatorischen Konzepten für den Austausch 
• Organisation einer Koordinationsveranstaltung für interessierte Schulen 
• Umsetzung von Austauschaktivitäten (mögliche Trägerschaft: eine ARGE mit Gemeinden/ Region und Fachorganisation(en) , wie z.B. Bottaro Consulting - Lehrlingsausbildung) </t>
    </r>
  </si>
  <si>
    <r>
      <rPr>
        <b/>
        <sz val="10"/>
        <color theme="1"/>
        <rFont val="Calibri"/>
        <family val="2"/>
        <scheme val="minor"/>
      </rPr>
      <t xml:space="preserve">Mögliche Projekte zur Förderung land- und forstwirtschaftlicher Produktion und Vermarktung </t>
    </r>
    <r>
      <rPr>
        <sz val="10"/>
        <color theme="1"/>
        <rFont val="Calibri"/>
        <family val="2"/>
        <scheme val="minor"/>
      </rPr>
      <t xml:space="preserve">
Green Care am Bauernhof als neue Erwerbsquelle 
Weiterbildung zur Region, zur Tradition und für SeminarbäuerInnen 
</t>
    </r>
    <r>
      <rPr>
        <b/>
        <sz val="10"/>
        <color theme="1"/>
        <rFont val="Calibri"/>
        <family val="2"/>
        <scheme val="minor"/>
      </rPr>
      <t xml:space="preserve">
Aufbau einer Kooperationsplattform für regionale Produkte </t>
    </r>
    <r>
      <rPr>
        <sz val="10"/>
        <color theme="1"/>
        <rFont val="Calibri"/>
        <family val="2"/>
        <scheme val="minor"/>
      </rPr>
      <t xml:space="preserve">
• Etablierung von Leitprodukten wie Fisch, Fleisch, Bier 
• Bewerbung der Fischzuchtanlagen: Marias Land Alpenlachs, Alpenlachs in Schwarzau im Gebirge, Gemeinde Wien Nasswald, Raum Gloggnitz 
• Vernetzung der Betriebe bei ihren Marketingaktivitäten, Spezieller Fokus auf Bioprodukte 
</t>
    </r>
    <r>
      <rPr>
        <b/>
        <sz val="10"/>
        <color theme="1"/>
        <rFont val="Calibri"/>
        <family val="2"/>
        <scheme val="minor"/>
      </rPr>
      <t xml:space="preserve">
Mögliche Projekte zur Stärkung der Innovationskraft und Vernetzung der regionalen Wirtschaft </t>
    </r>
    <r>
      <rPr>
        <sz val="10"/>
        <color theme="1"/>
        <rFont val="Calibri"/>
        <family val="2"/>
        <scheme val="minor"/>
      </rPr>
      <t xml:space="preserve">
„Botschafter der Region“: z.B. Branding der Firmenfahrzeuge von Betrieben aus den Kleinregionen
Co-working spaces und EPU-Zentren in den „Hauptorten“ der peripheren Lagen/der Kleinregionen
Standortentwicklung: Nach dem Muster des Projekts „Arbeiten und Wohnen im Grünen“ in der Pilot-gemeinde St. Egyden am Steinfeld. Zum einen fehlen leistbare Wohnungen für die Jugend, zum anderen gibt es keine Möglichkeit für Betriebe (Starter) sich im Gemeindegebiet anzusiedeln
Erarbeitung eines Best-Practice-Kataloges Betriebsübernahme (Landwirtschaft, Wirtschaft, Gewerbe)
Informationsveranstaltungen für altersgerechte Arbeitsplätze und Arbeitszeitmodelle</t>
    </r>
  </si>
  <si>
    <r>
      <rPr>
        <b/>
        <sz val="10"/>
        <color theme="1"/>
        <rFont val="Calibri"/>
        <family val="2"/>
        <scheme val="minor"/>
      </rPr>
      <t xml:space="preserve">Mögliche Projekte zur Förderung der regionalen Wohn- und Lebensqualität </t>
    </r>
    <r>
      <rPr>
        <sz val="10"/>
        <color theme="1"/>
        <rFont val="Calibri"/>
        <family val="2"/>
        <scheme val="minor"/>
      </rPr>
      <t xml:space="preserve">
• Regionales Lernfest 
• Bildungskalender, Bildungsdatenbank 
• Diplomarbeitsbörse weiterführen 
• Pädagogisches Bioerlebnis 
• Waldpädagogik-Lehrpfad 
• Mobile Nahversorgung 
• Reparatur-Cafes in den Hauptorten: Ausgehend von der Annahme, dass v.a. die ältere Bevölkerung am Land einen hohen Bedarf an anfallenden Reparaturen von Alltagsgegenständen hat – im Be-wusstsein dieser Generation ist der Wunsch noch stärker verankert – könnten in den drei kleinregio-nalen Hauptorten regelmäßige Treffpunkte stattfinden, in denen Menschen zusammenkommen, die etwas repariert haben möchten und diejenigen die etwas reparieren können. Repariert werden soll durch regionale Dienstleister. 
• „Girl´s Zone“ Neunkirchen: Treffpunkte für Mädchen – ohne Konsumzwang (Nutzung von leerste-henden Gebäuden) 
• Stärkung des regionalen Frauennetzwerkes: Fortführen der Tagungen „Frauen wirtschaften für die Region“
• Zentrum für Frauengesundheit („Interkulturelles Gesundheitstraining und Gesundheitsbegleitung für Frauen“ zur Verbesserung der gesundheitlichen Chancengerechtigkeit für Frauen in der LEADER-Region NÖ Süd 
• Etablierung von Zuzügler-Veranstaltungen („Willkommen in der Gemeinde“, Mappe, Bgm./Gemeinden/Schulen) 
• Mögliche Projekte zur Etablierung als inklusive Region 
• Pflichtpraktikum für HandelsschülerInnen 
• Talenteförderung „von der Schule auf die Bühne“ 
• Mentoring-Projekte: Junge Studierende mit Migrationshintergrund werden als Mentoren qualifiziert und als NachhilfelehrerInnen, Vorbilder und Erfahrungscoaches eingesetzt 
• Wohnprojekte für junge Menschen – Studie 
• Ausbau Schulsozialarbeit 
• Nutzung der Potenziale von Älteren/PensionistInnen: Unterstützung bei Kinderbetreuung, Lernen, Reparaturen; Regionales Wissen – storytelling 
• Interkulturelles Kompetenzzentrum für und mit Vereinen: Vereine ins formale Schulwesen mit einbinden (siehe Pilotschule Felbertal!) bzw. die Nachmittagsbetreuung von Schulen integrieren, z.B. in Zusammenarbeit mit Pfadfindern, Feuerwehr etc.: WIN-WIN-Situation für beide Parteien - Vereine mobilisieren Nachwuchs, Kinder/Jugendliche haben abwechslungsreiche Nachmittagsbetreuung 
• Fortführen active ageing in ausgewählten Pilotgemeinden (Barrierefreiheit, Gutenstein, Bad Fischau) 
• „Barriere-Checks“ in Gemeinden 
• Regionale Inklusionsrätinnen 
• Informationsveranstaltungen zu verschiedenen Gesundheitsthemen 
• Prämierung Sozialengagement</t>
    </r>
  </si>
  <si>
    <r>
      <rPr>
        <b/>
        <sz val="10"/>
        <color theme="1"/>
        <rFont val="Calibri"/>
        <family val="2"/>
        <scheme val="minor"/>
      </rPr>
      <t xml:space="preserve">Stärkung der regionalen Wirtschaft und der Land- und Forstwirtschaft </t>
    </r>
    <r>
      <rPr>
        <sz val="10"/>
        <color theme="1"/>
        <rFont val="Calibri"/>
        <family val="2"/>
        <scheme val="minor"/>
      </rPr>
      <t xml:space="preserve">
</t>
    </r>
    <r>
      <rPr>
        <b/>
        <sz val="10"/>
        <color theme="1"/>
        <rFont val="Calibri"/>
        <family val="2"/>
        <scheme val="minor"/>
      </rPr>
      <t>Output 1: Es gibt ein Bündel von Aktivitäten zur Verbindung von regionalen Unternehmen mit regionalem Arbeitskräftepotential:</t>
    </r>
    <r>
      <rPr>
        <sz val="10"/>
        <color theme="1"/>
        <rFont val="Calibri"/>
        <family val="2"/>
        <scheme val="minor"/>
      </rPr>
      <t xml:space="preserve"> 
• Maßnahmen zur Unterstützung von jugendlichen ArbeitnehmerInnen, Menschen mit Behinderung und der Generation 50+ zur Haltung dieser im Arbeitsmarkt bzw. zur Integration in den Arbeitsmarkt 
• Initiativen und Maßnahmen zur Wieder-Verankerung von jungen, kreativen Arbeitskräften, die sich zur Zeit nicht in der Region aufhalten, in den regionalen Arbeitsmarkt (Forcierung eines brain-gain) 
• Initiativen und Maßnahmen zur Verankerung von kreativem Arbeitskräftepotential in der Region (Vermeidung eines brain-drain) 
• Initiativen und Maßnahmen zur Entwicklung und Umsetzung von Netzwerken und Plattformen 
• Unterstützung von Maßnahmen und Initiativen für gemeindeübergreifende bzw. überregionale Zusammenarbeit 
Konkrete Umsetzungsansätze: Entwicklung, Aufbau und Implementierung Personalpool MV-Mitte (mögl. Trägerschaft: LAG; Partner: AMS) inkl. Rückkehrerpool 
</t>
    </r>
    <r>
      <rPr>
        <b/>
        <sz val="10"/>
        <color theme="1"/>
        <rFont val="Calibri"/>
        <family val="2"/>
        <scheme val="minor"/>
      </rPr>
      <t xml:space="preserve">
Output 2: Es gibt neue Kooperationen der regionalen Betriebe (Produktionsbetriebe, Handel, LW, etc.): </t>
    </r>
    <r>
      <rPr>
        <sz val="10"/>
        <color theme="1"/>
        <rFont val="Calibri"/>
        <family val="2"/>
        <scheme val="minor"/>
      </rPr>
      <t xml:space="preserve">
• Entwicklung, Umsetzung und Vertiefung von regionalen/lokalen Modellen von Kooperationen zwischen ProduzentInnen/Handel/DienstleisterInnen und KonsumetInnen 
• Aktivitäten in der Entwicklung und dem Auf- und Ausbau von Unternehmensnetzwerken 
• Aktivitäten in der Entwicklung und dem Ausbau von land- und forstwirtschaftlichen Unternehmensko-operationen 
• Kooperationsaktivitäten und -maßnahmen, die zur Vermeidung bzw. Verringerung von Lebensmittelverlusten beitragen 
Konkrete Umsetzungsansätze: Vernetzung von Biomasselieferanten mit Biogasanlagenbetreibern (mögl. Trägerschaft: FWG u. Biogasanlagenbetreiber); Gemeinsame Vermarkungsaktivitäten reg. Produkte (mögl. Trägerschaft: Produktions- und Vermarktungsgemeinschaft); Online-Plattform Betriebskooperation; Marketingkooperation von lokalen HändlerInnen (mögl. Trägerschaft: reg. Wirtschaftstreibende); Exkursionsplattform Landwirtschaft (mögl. Trägerschaft: LW-Betriebe, LK) 
</t>
    </r>
    <r>
      <rPr>
        <b/>
        <sz val="10"/>
        <color theme="1"/>
        <rFont val="Calibri"/>
        <family val="2"/>
        <scheme val="minor"/>
      </rPr>
      <t>Output 3: Es gibt Maßnahmen zur Weiterführung von regionalen wirtschaftlichen und land- und forstwirtschaftlichen Betrieben:</t>
    </r>
    <r>
      <rPr>
        <sz val="10"/>
        <color theme="1"/>
        <rFont val="Calibri"/>
        <family val="2"/>
        <scheme val="minor"/>
      </rPr>
      <t xml:space="preserve"> 
• Initiativen zur Entwicklung und zum Aufbau in der Sicherung des Weiterbestandes von Wirtschafts- und land- und forstwirtschaftlichen Betrieben 
• Maßnahmen zur Unterstützung bei der Entwicklung von Diversifizierungsinitiativen 
Konkrete Umsetzungsansätze: Internetbörse für Betriebsübernahmen (KMU u. LW-Betriebe, Familienbetriebe) (mögl. Trägerschaft: LAG; Partner: LK, WK), Imagemaßnahmen zum NEUEN Bild der Landwirtschaft (mögl. Trägerschaft: LK) </t>
    </r>
  </si>
  <si>
    <r>
      <rPr>
        <b/>
        <sz val="10"/>
        <color theme="1"/>
        <rFont val="Calibri"/>
        <family val="2"/>
        <scheme val="minor"/>
      </rPr>
      <t xml:space="preserve">Output 4: Es gibt neue regionale Produkte und Produktkombinationen: </t>
    </r>
    <r>
      <rPr>
        <sz val="10"/>
        <color theme="1"/>
        <rFont val="Calibri"/>
        <family val="2"/>
        <scheme val="minor"/>
      </rPr>
      <t xml:space="preserve">
• Initiativen die zur Entwicklung und Implementierung neuer Produkte, Produktkombinationen und Dienstleistungen für die "neuen Zielgruppen" hinsichtlich des demografischen Wandels dienen 
• Aktivitäten und Maßnahmen in der Produktentwicklung, die zur Vermeidung bzw. Verringerung von Lebensmittelverlusten beitragen 
• Konzeptionen und Marketingaktivitäten zur Steigerung der Nachfrage und des Absatzes regionaler Produkte 
• Maßnahmen und Initiativen zur Sensibilisierung der regionalen Bevölkerung für den Erwerb von regionalen Konsumgütern und deren positiver Effekte hinsichtlich regionaler Kreislaufwirtschaft und Klimawandel 
• Konzeptionen und Marketingaktivitäten zur Steigerung des Absatzes von bedarfsorientierten gemeinschaftlich vermarkteten nischen- bzw. regionaltypischen Produkten 
Konkrete Umsetzungsansätze: Ausbau Genussinitiativen (Hanf, Most, Dirndl, Strauße, etc.) (mögl. Projektträgerschaft: Genussregionen); Marketingkooperation von lokalen Händlern („Kauf im Ort, fahr nicht fort“) (mögl. Trägerschaften: reg. Wirtschaftsbünde, WK); Entwicklung und Implementierung neuer Formen von Dämmmaterial (mögl. Trägerschaft: priv. Investoren); Vermarktungsaktivitäten für neue regionale Produkte (mögl. Trägerschaften: Produktions- und Vermarktungsgemeinschaften); Neue Formen der Kundengewinnung und Kundenbindung; Onlineauftritte (mögl. Trägerschaften: Produktions- und Vermarktungsgemeinschaft); Bewusstseinsbildung zur Wertschätzungssteigerung reg. Produkte (mögl. Trägerschaften: reg. Wirtschaftsbünde) 
</t>
    </r>
    <r>
      <rPr>
        <b/>
        <sz val="10"/>
        <color theme="1"/>
        <rFont val="Calibri"/>
        <family val="2"/>
        <scheme val="minor"/>
      </rPr>
      <t xml:space="preserve">
Output 5: Es gibt ein Bündel von Maßnahmen zur Wertschätzungssteigerung von Jugendlichen für handwerkliche, soziale und landwirtschaftliche Berufe: </t>
    </r>
    <r>
      <rPr>
        <sz val="10"/>
        <color theme="1"/>
        <rFont val="Calibri"/>
        <family val="2"/>
        <scheme val="minor"/>
      </rPr>
      <t xml:space="preserve">
• Maßnahmen und Initiativen zum Heranführen von Jugendlichen an handwerkliche, soziale und landwirtschaftliche Berufe 
• Maßnahmen und Initiativen zur Wertschätzungssteigerung und Sensibilisierung von Jugendlichen für handwerkliche, soziale und landwirtschaftliche Berufe sowie der Handwerkskultur 
Konkrete Umsetzungsansätze: Jobmesse (mögl. Trägerschaften: reg. Wirtschaftstreibende, WK, AMS); Schnuppertage in Schulen in Zusammenarbeit mit Unternehmen (mögl. Trägerschaften: reg. Wirtschaftstreibende); „Lehre ist top“ (mögl. Partner: WK); Weiterentwicklung Kooperationsprojekt „Unternehmen entdecken“ (mögl. Trägerschaft: mehrere LEADER-Regionen); Entwicklung und Implementierung Mentoren-programm (mögl. Trägerschaft: reg. Wirtschaftstreibende, mögl. Partner: WK). 
</t>
    </r>
    <r>
      <rPr>
        <b/>
        <sz val="10"/>
        <color theme="1"/>
        <rFont val="Calibri"/>
        <family val="2"/>
        <scheme val="minor"/>
      </rPr>
      <t xml:space="preserve">
Output 6: Es gibt ein Bündel von Maßnahmen zur Unterstützung der Work-Life-Balance: </t>
    </r>
    <r>
      <rPr>
        <sz val="10"/>
        <color theme="1"/>
        <rFont val="Calibri"/>
        <family val="2"/>
        <scheme val="minor"/>
      </rPr>
      <t xml:space="preserve">
• Erstellung von Bedarfsanalysen 
• Maßnahmen und Initiativen, die die Entwicklung und Etablierung von bedarfsorientierten Arbeitsplatz- und Arbeitszeitmodellen, welche eine lebensphasenorientierte Work-Life Balance zulassen, unterstützen 
• Maßnahmen und Initiativen zur Unterstützen bei der Schaffung von (qualifizierten) Teilzeitarbeitsplätzen für Frauen 
Konkrete Umsetzungsansätze: Jobsharing-Börse (mögl. Trägerschaft: LAG; Partner: AMS, WK); Vortragsreihe „Flexible Arbeitszeitmodelle“ und „Arbeitgeberzusammenschlüsse“ für Unternehmen (mögl. Partner: WK); Konzeptionierung Coworkingspaces (Gemeinschaftsbüros) (mögl. Trägerschaft: reg. Unternehmen)</t>
    </r>
  </si>
  <si>
    <r>
      <rPr>
        <b/>
        <sz val="10"/>
        <color theme="1"/>
        <rFont val="Calibri"/>
        <family val="2"/>
        <scheme val="minor"/>
      </rPr>
      <t>Aufwertung des regionalen Tourismus- und Freizeitangebotes: 
Output 7: Es gibt ein Bündel von neuen touristischen Angeboten:</t>
    </r>
    <r>
      <rPr>
        <sz val="10"/>
        <color theme="1"/>
        <rFont val="Calibri"/>
        <family val="2"/>
        <scheme val="minor"/>
      </rPr>
      <t xml:space="preserve">
• Maßnahmen zur Adaptierung der Angebote und Produkte an den demografischen Wandel sowie an klimatische Veränderungen 
• Aktivitäten und Initiativen zur In-Wertsetzung von regionalen natürlichen und kulturellen Besonderheiten, insbesondere auch in bestehenden Schutzgebieten (z.B. Naturpark Ötscher-Tormäuer) 
• Initiativen und Maßnahmen zur Erhöhung der Qualitätsstandards von Produkten und für das Humankapital 
Konkrete Umsetzungsansätze: DemofitTourismus (mögl. Trägerschaft: LAG); Outdoorpädagogische Tou-rismusangebote (mögl. Trägerschaft: priv. Investoren); Ausbau der Genussmarken z.B. Dirndl, Most, Hanf, etc. (mögl. Trägerschaft: Kleinregionen/Genussregionen); Wanderoffensive (mögl. Trägerschaft: Destination Mostviertel); Konzeptionierung von Allwetterangeboten (mögl. Trägerschaft: Gemeinden, Tourismus-verbände, priv. InvestorInnen) 
</t>
    </r>
    <r>
      <rPr>
        <b/>
        <sz val="10"/>
        <color theme="1"/>
        <rFont val="Calibri"/>
        <family val="2"/>
        <scheme val="minor"/>
      </rPr>
      <t xml:space="preserve">
Output 8: Es gibt ein Bündel von Aktivitäten zur Bewerbung regionaler touristischer Angebote:</t>
    </r>
    <r>
      <rPr>
        <sz val="10"/>
        <color theme="1"/>
        <rFont val="Calibri"/>
        <family val="2"/>
        <scheme val="minor"/>
      </rPr>
      <t xml:space="preserve"> 
• Entwicklung und Durchführung von Marketingaktivtäten 
Konkrete Umsetzungsansätze: Marketingprojekt: „Markenentwicklung Pielachal“ (mögl. Trägerschaft: Destination): Angebotsentwicklung mit RegionspartnerInnen, Bewerbung der Wanderwege (Pielachtaler Rund-wanderweg, Pielachtaler Pilgerweg, Bahnwanderweg,…), Kooperationen u. gem. Messeauftritte mit Dirndlproduzenten Genuss u. Kulinarik, Dirndlkirtag, Onlinemarketing, Homepageauftritt, Weiterführung dirndlpost,…, Angebotsentwicklung mit der Mariazellerbahn; Marketingprojekt: „Traisental-Radweg“ (mögl. Trägerschaft: Destination): Angebotsentwicklung und Marketing für RADfreundliche Betriebe; Marketing-projekt: „Via Sacra und Wiener Wallfahrerweg“ (mögl. Trägerschaft: Destination): Weiterentwicklung Angebote, Online-Produkte (Apps), Vermarktung (Messen, Online, Werbemittel,…); Marketingprojekt: „Melker Alpenvorland“ (mögl. Trägerschaft: Destination), Markenentwicklung und -etablierung für neue touristischen Produkte (mögl. Trägerschaft: Vermarktungsgemeinschaften), Weiterentwicklung und Bewerbung Naturpark Ötscher-Tormäuer 
</t>
    </r>
    <r>
      <rPr>
        <b/>
        <sz val="10"/>
        <color theme="1"/>
        <rFont val="Calibri"/>
        <family val="2"/>
        <scheme val="minor"/>
      </rPr>
      <t xml:space="preserve">
Output 9: Es gibt Initiativen zur Motivation junger TouristikerInnen zum Verbleib in der regionalen Tourismusbranche: </t>
    </r>
    <r>
      <rPr>
        <sz val="10"/>
        <color theme="1"/>
        <rFont val="Calibri"/>
        <family val="2"/>
        <scheme val="minor"/>
      </rPr>
      <t xml:space="preserve">
• Initiativen zur Wieder-Verankerung von jungen, kreativen TouristikerInnen in den regionalen touristischen Arbeitsmarkt, die sich zur Zeit nicht in der Region aufhalten (Schaffung eines brain-gain) 
• Initiativen zur Verankerung von kreativen, touristischen Arbeitskräftepotential in der Region (Vermeidung eines brain-drain) 
• Maßnahmen und Initiativen zur Sensibilisierung von allen betroffenen Sektoren für den Wirtschaftsmotor Tourismus 
Konkrete Umsetzungsansätze: Bewusstseinsbildungsprojekt Tourismus (für SchulabgängerInnen) (mögl. Trägerschaft: Schulen, WK)</t>
    </r>
  </si>
  <si>
    <r>
      <rPr>
        <b/>
        <sz val="10"/>
        <color theme="1"/>
        <rFont val="Calibri"/>
        <family val="2"/>
        <scheme val="minor"/>
      </rPr>
      <t xml:space="preserve">Verbesserung der Wohn- und Lebensqualität 
Output 1: Es gibt ein Bündel von Maßnahmen um Menschen in der Region zu halten oder sie zum Zuzug zu animieren: </t>
    </r>
    <r>
      <rPr>
        <sz val="10"/>
        <color theme="1"/>
        <rFont val="Calibri"/>
        <family val="2"/>
        <scheme val="minor"/>
      </rPr>
      <t xml:space="preserve">
• Maßnahmen und Initiativen, zur Attraktivierung des Verbleibs oder des Zuzugs von Menschen in die LEADER Region (im Besonderen Jugendlicher, junger Erwachsener und Familien) 
• Initiativen und Maßnahmen die gemeindeübergreifend umgesetzt werden 
Konkrete Umsetzungsansätze: Wohnstandortvermarktung Mostviertel-Mitte „Wohnen mitten im Mostviertel“ (mögl. Trägerschaft: LAG) 
</t>
    </r>
    <r>
      <rPr>
        <b/>
        <sz val="10"/>
        <color theme="1"/>
        <rFont val="Calibri"/>
        <family val="2"/>
        <scheme val="minor"/>
      </rPr>
      <t xml:space="preserve">
Output 2: Es gibt Maßnahmen oder Konzepte zur Revitalisierung von leerstehenden Gebäuden: </t>
    </r>
    <r>
      <rPr>
        <sz val="10"/>
        <color theme="1"/>
        <rFont val="Calibri"/>
        <family val="2"/>
        <scheme val="minor"/>
      </rPr>
      <t xml:space="preserve">
• Maßnahmen und Initiativen zur Reaktivierung von Leerständen 
Konkrete Umsetzungsansätze: Feasibility-Studien; Etablierung von Stiftung/Fonds/Crowdfunding-Modellen zur Revitalisierung von Leerständen; Machbarkeitsstudie Industriekultur (mögl. Trägerschaft: KR Traisen-Gölsental); dezentraler Hotelbetrieb (mögl. Trägerschaft: reg. Tourismusbetriebe)
</t>
    </r>
    <r>
      <rPr>
        <b/>
        <sz val="10"/>
        <color theme="1"/>
        <rFont val="Calibri"/>
        <family val="2"/>
        <scheme val="minor"/>
      </rPr>
      <t xml:space="preserve">
Output 3: Es gibt ein Bündel von Maßnahmen zur Förderung bedarfsorientierter Angebote zur Vereinbarkeit von Berufs-, Privat- und Familienleben: </t>
    </r>
    <r>
      <rPr>
        <sz val="10"/>
        <color theme="1"/>
        <rFont val="Calibri"/>
        <family val="2"/>
        <scheme val="minor"/>
      </rPr>
      <t xml:space="preserve">
• Betreuungs- und Unterstützungsmaßnahmen, die das Alltagsleben von Menschen mit unterschiedlichen Lebensgeschichten in unterschiedlichen Lebenssituationen erleichtern bzw. erst ermöglichen 
• Maßnahmen und Initiativen zur Koordinierung und Etablierung überkommunaler sozialer Angebote 
Konkrete Umsetzungsansätze: Bedarfserhebung (mögl. Trägerschaft: LAG); Oma-Opa-Börse (mögl. Trägerschaft: LAG); Stundenweise Betreuungsmöglichkeiten; Überkommunales Netz von sozialen Dienstleistungen und Anlaufstellen (Case-Management); Zeitbörse (Austauschsystem von Dienstleistungen ohne Geldvergütung und ohne Gewinnabsicht); GreenCare Projekte (mögl. Trägerschaft: reg. landwirtschaftl. Betriebe); innovative Betreuungsangebote für Kinder, Jugendliche, beeinträchtigte Personen und ältere Menschen (selbstbestimmtes Altern in vertrauter Umgebung ermöglichen); Selbstorganisierte Pflegemodelle 
</t>
    </r>
    <r>
      <rPr>
        <b/>
        <sz val="10"/>
        <color theme="1"/>
        <rFont val="Calibri"/>
        <family val="2"/>
        <scheme val="minor"/>
      </rPr>
      <t xml:space="preserve">
Output 4: Es gibt ein funktionierendes Nahversorgungsnetz: </t>
    </r>
    <r>
      <rPr>
        <sz val="10"/>
        <color theme="1"/>
        <rFont val="Calibri"/>
        <family val="2"/>
        <scheme val="minor"/>
      </rPr>
      <t xml:space="preserve">
• Maßnahmen und Initiativen, die die Versorgung der lokalen Bevölkerung mit Gütern des täglichen Lebens unterstützen 
Konkrete Umsetzungsansätze: Bedarfserhebung und Erarbeitung eines Nahversorgungskonzeptes; Fahrender Kaufladen; BürgerInnenbeteiligungsmodell Nahversorgung (mögl. Trägerschaft: Vereine, Gemeinden)</t>
    </r>
  </si>
  <si>
    <r>
      <rPr>
        <b/>
        <sz val="10"/>
        <color theme="1"/>
        <rFont val="Calibri"/>
        <family val="2"/>
        <scheme val="minor"/>
      </rPr>
      <t xml:space="preserve">Stärkung der regionalen Identität und Ausbau der regionalen Bildungsangebote - Mögliche Projekte </t>
    </r>
    <r>
      <rPr>
        <sz val="10"/>
        <color theme="1"/>
        <rFont val="Calibri"/>
        <family val="2"/>
        <scheme val="minor"/>
      </rPr>
      <t xml:space="preserve">
Ad 1: 
• regionales Exkursionsprogramm für Schulen (Ausflüge etc. in die Region, spielerisch bereits Kinder vom Regionsgedanken faszinieren) 
• Artikel – Pool für Gemeinden 
• TT-Seite in Gemeindeinfo 
• „Projektlandkarte“ Triestingtal 
• Pro Gemeinde ein/e Regionszuständige/r 
• Erstellung einer regionalen Wissensbilanz 
• Heimatforschung (regionale Geschichte) 
• Verbesserung der Kommunikation und Vernetzung von Vereinen (generationsübergreifend) 
• Unterstützung Brauchtum (Triestingtaler Tracht erneuern und bewerben) 
• Projekt „Klingendes Triestingtal“ (Singvereine)
• Mitwirkung der BürgerInnen bei Gestaltung ihrer Umgebung 
• Lokales Radio und regionale Kreisläufe 
Ad 2: 
• Qualifizierungsmaßnahmen (z.B. Elternberatung, Lernhilfe für Jugendliche, Gesundheitsthemen,... – z.B. in verschiedenen Sprachen) 
• Universitätsstandort Leobersdorf (emca-academy im Ared-Park) 
• Aufbau einer Bildungsdatenbank </t>
    </r>
  </si>
  <si>
    <r>
      <rPr>
        <b/>
        <sz val="10"/>
        <color theme="1"/>
        <rFont val="Calibri"/>
        <family val="2"/>
        <scheme val="minor"/>
      </rPr>
      <t>3.1.5.2.Evaluierung und Relaunch des Themas Radfahren in der gesamten Region</t>
    </r>
    <r>
      <rPr>
        <sz val="10"/>
        <color theme="1"/>
        <rFont val="Calibri"/>
        <family val="2"/>
        <scheme val="minor"/>
      </rPr>
      <t xml:space="preserve">
Die Leader-Region liegt amDonauradweg, der Teil der europaweitenRadroute EuroVelo 6 vom Atlantik zum Schwarzen Meer ist. Der Weg hat im Jahr 2014 seinen 30. Geburtstag gefeiert und wurde in der Wachauerst vor einigen Jahren mit dem Süduferradweg ergänzt.
Insbesondere am Nordufer kann der Weg jedoch seine Alterserscheinungen nicht verleugnen. Dies gilt sowohl teilweise für den baulichen Zustand als auch für die Tatsache, dass das Produkt „Radfahren in der Wachau“ zu wenig diversifiziert ist. Vor allem sportlichere RadfahrerInnen haben sich deswegen andere Urlaubsdestinationen gesucht, wo neben dem einfachen Radfahren entlang eines Flusses auch andere Varianten, wie Mountainbiking oder Bergtouren, angeboten werden. 
Dazu kommt, dass immer mehr Geschäft entlang des Donauradwegs organisiert von spezialisierten TouristikerInnen abgewickelt wird und damit bestimmte Anbieter (Hotels, …) mehr profitieren als andere. Die Anzahl der nicht organisiert durch die Region fahrenden Personen sinkt, was Auswirkungen auf die vielen kleinen Unterkünfte hat, die seit den 1980er Jahren in der Region entstanden sind und heute häufig von älteren MitbürgerInnen betreut werden, die keinen Sinn für eine Investition in ihre überalterten Häuser sehen. 
Zudem ist es nach wie vor sehr schwierig, den Donauradweg ins Wachauer Hinterland zu verlassen. Dies gilt gleichermaßen für das Waldviertel wie für den Dunkelsteinerwald. Gerade in Zeiten, wo Elektrofahrräder immer mehr Bedeutung bekommen, würden solche laterale Verbindungen auch für weniger sportliche TouristInnen interessant werden und könnten auch von den Einheimischen als Alltagsradrouten genutzt werden. Insbesondere im Dunkelsteinerwald wird häufig beklagt, dass es wenige Radwegverbindungen durch den Dunkelsteinerwald Richtung St. Pölten gibt. 
Aber auch der Radweg durch den Spitzer Graben nach Mühldorf und weiter Richtung Pöggstall ist schon seit mehr als einem Jahrzehnt ein Wunsch, der aus den unterschiedlichsten Gründen noch nicht realisiert werden konnte, für den sich aber mit der Landesausstellung 2017 in Pöggstall ein neuer argumentativer Ansatz ergibt. 
Aus all diesen Gründen soll das Thema „Radfahren in der LAG“ in einer offenen, multisektoralen und das Gesamtsystem einbeziehenden Weise evaluiert und einer neuen, zeitgemäßen Gesamtkonzeption zugeführt werden. Diese Grundlage soll im Rahmen von Leader ausgearbeitet werden. Am Ende stehen klare strategische Aussagen zu den oben genannten Detailfragen, die es erlauben, konkrete Umsetzungsprojekte mit den jeweils zuständigen Fördergebern diskutieren zu können. 
Im Fall von Maßnahmen, die den gesamten Donauradweg betreffen, könnten Teile des Projektbün-dels auch über Kooperationsprojekte mit Partnern entlang der Donau oder vergleichbaren Flüssen umgesetzt werden. So haben z.B. die Tourismusverantwortlichen am Rhein entlang der gesamten Strecke von der Schweiz über Vorarlberg, Deutschland und die Niederlande ähnliche Aufgaben, wie sie in der Wachau bevor stehen, zuletzt im Rahmen eines Interreg-Projekts bearbeitet und könnten deren Erfahrungen auch an die Verantwortlichen an der Donau weitergeben. 
Der innovative Charakter des Projekts besteht darin, ein an sich in der Vergangenheit sehr erfolgreiches, aber inzwischen überaltertes Projekt neu aufzusetzen und dabei die Synergien, die sich aus einem multisektoralen Ansatz ergeben, zu nutzen. 
Mögliche Trägerschaft: Arbeitskreis Wachau – Regionalentwicklung, in Kooperation mit der Donau Niederösterreich Tourismus GmbH. </t>
    </r>
  </si>
  <si>
    <t xml:space="preserve">Die Maßnahmen zur Erreichung der angeführten Resultate lassen sich zum Teil anhand der Resultate und Indikatoren erkennen. Folgende Angaben seien hier beispielhaft als Ergänzung angeführt (Schlagwörter werden fett markiert). 
- Aufbauend auf den naturschutzfachlichen Grundlagen und Vorgaben sollen Pflegemaßnahmen und Bewirtschaftungskonzepte, die bestimmten Schutzgütern zu Gute kommen, reg. abgestimmt und auf aktuelle Rahmenbedingungen – darunter das ÖPUL 2015 – ausgerichtet werden. Damit wird ein regionsspezifisches Naturraum-Management unterstützt. Projektträger: Gemeinden, Vereine/Genussregion, NGOs, Landbewirtschafter, LAG 
- Die konzeptive Aufbereitung und etwaige Ergänzung zum Teil bestehender Zonierungspläne für spezielle Schutzgebiete sowie Maßnahmen der BesucherInnenlenkung unter Berücksichtigung von Beruhigungs- und Erlebniszonen ermöglichen eine konkretere Identifikation mit Naturraumthemen im Allgemeinen und den Schutzgebieten im Speziellen. Sowohl die Bevölkerung als auch Gäste der Region – insbesondere Familien und Schulen – werden durch Sensibilisierungsmaßnahmen an die Thematik des Naturschutzes, der besonderen Arten(-vielfalt) und die Erhaltung intakter Naturräume herangeführt. Projektträger: Gemeinden, Regionalverbände, NGOs, LAG 
- Aktive Lebensraumgestaltung abseits spezieller Schutzgebiete trägt zur Erhaltung der vielfältigen Landschaftsstruktur sowie der regionalen Biodiversität bei und bietet letztlich auch Lebensraum für eine nachhaltige Entwicklung von Wildtierbeständen. Projektträger: Vereine/Genussregion, NGOs, Landbewirtschafter, LAG 
- Veranschaulichungs- und Kartenmaterial zur Darstellung der wichtigsten Landschaftsräume und Besonderheiten der Region sind zu erstellen. Erst dadurch diese Sensibilisierungsmaßnahmen wird ein ganzheitlicher Überblick auf das östliche Weinviertel möglich und in der Folge vermittelbar. Menschen aller Bevölkerungsschichten haben dadurch einen ganzheitlichen Überblick über die regionale naturräumliche Vielfalt. Projektträger: Regionalverbände, Vereine, NGOs, Bildungsträger, LAG 
- Vermittlungsprogramme arbeiten bestehendes Grundlagenmaterial auf und streichen Besonderheiten und den Erlebniswert der Weinviertler Naturjuwele hervor. Infrastruktur für diese Sensibilisierungs- und Kommunikationsaufgaben wird aufgewertet oder geschaffen. Dadurch ist es der Bevölkerung – insbesondere Familien, aber auch Schulen möglich – interaktiv die weinviertler Natur kennen zu lernen. Projektträger: Gemeinden, Regionalverbände, NGOs, Bildungsträger, LAG 
- Praxisgerechte Vermittlungsaktivitäten in partnerschaftlicher Zusammenarbeit mit aus-gewählten Museen, Einrichtungen und Organisationen sorgen für Bewusstseinsbildung zur Wertschätzung und Pflege von Kulturgut bzw. zur Bedeutung von Bodenbewirtschaftungsformen. Nach der Auseinandersetzung mit den Weinviertler Kellergassen und den Flurdenkmälern im Programm 2007-2013 soll das neue LEADER Programm die Aufmerksamkeit auf Kulturgüter lenken, die bis dato weniger Beachtung fanden. Durch die Sensibilisierung der Bevölkerung kann zum langfristigen Erhalt der weinviertler Natur- und Kulturlandschaft beigetragen werden. Projektträger: Kulturvermittler, Vereine, Bildungsträger, LAG </t>
  </si>
  <si>
    <r>
      <rPr>
        <b/>
        <sz val="10"/>
        <color theme="1"/>
        <rFont val="Calibri"/>
        <family val="2"/>
        <scheme val="minor"/>
      </rPr>
      <t xml:space="preserve">Ländliche Wertschöpfung – gesamtwirtschaftlich </t>
    </r>
    <r>
      <rPr>
        <sz val="10"/>
        <color theme="1"/>
        <rFont val="Calibri"/>
        <family val="2"/>
        <scheme val="minor"/>
      </rPr>
      <t xml:space="preserve">
Zur erfolgreichen Umsetzung der vorliegenden Strategie und zur Erreichung der festgelegten Ziele sind folgende Maßnahmen/Aktivitäten bzw. Leitprojekte geplant: 
• Impulsveranstaltungen und Durchführung von Maßnahmen zur Forcierung sektoraler und branchenübergreifender Kooperationen, z.B. durch Bedarfserhebungen für konkrete Koopera-tionsprojekte, Vernetzung interessierter Betriebe, Impulsveranstaltungen, speziell in Bildungs-institutionen, Clusterbildung, Coaching, etc. durch das LAG-Management gemeinsam mit regionalen Organisationen, wie Wirtschaftskammer, Landwirtschaftskammer und Agrarplus. Beim Aufbau einer Projektgruppe und der Entwicklung einer klaren Projektorganisation soll besonders auf die Bedürfnisse der Jugend und Frauen geachtet werden. Im Rahmen der Projektumsetzung gilt es auch auf die Vereinbarkeit von Familie und Beruf zu achten. 
• Setzen von Impulsen im Bereich Schule – Landwirtschaft bzw. Schule – Wirtschaft bzw. FH’s. Diese Maßnahme soll im Rahmen eines Projektes von einem Beratungsunternehmen gemein-sam mit dem LAG-Management, welches in den letzten Jahren intensive Kontakte zu den höheren Schulen der Region aufbauen konnte, unter Einbezug der WK und BBK Hollabrunn durchgeführt werden. Von den Schulen sollen insbesondere engagierte LehrerInnen der HTL, HLW, HLT sowie die Landw. Fachschule, die HAK Retz und Hollabrunn sowie evt. das BRG und das Erzbischöfl. Gymnasium einbezogen bzw. für das Thema sensibilisiert werden. 
• Unterstützung von Kooperationen für Angebotsentwicklung, speziell im Bereich Produktveredelung sowie gemeinsame Vermarktungs- und Absatzmaßnahmen. Konkret kann es sich hier z.B. um die Erfassung, Vernetzung und Aufbereitung eines Weinviertler Produktkorbes Weinviertel mit einem Herkunfts- und Qualitätslabel unter Einbezug von Initiativen wie die Genuss-regionen, ‚So schmeckt Niederösterreich‘, etc., der Spezifizierung konkreter Leitproduktgruppen inkl. touristischer Angebote handeln. Es gilt, durch die Kooperation Wein – Weinv. Produkte – Tourismus besondere Akzente zu setzen, wie z.B. Präsentationen in Wien, Linz, Salzburg, München, Znaim u. Prag. Weiters sollen auch innovative Vermarktungs- und Vertriebsmöglichkeiten entwickelt werden bzw. als Pilotmaßnahmen unter Berücksichtigung des Umwelt- und Klimaschutzes gesetzt werden. Als Träger soll eine Kooperation zwischen den landwirtschaftl. Direktvermarktern, den Tourismusangeboten der Region, der BBK Hollabrunn, interessierter Betriebe sowie der Genussregionen und evt. auch der Landw. Fachschule - ebenfalls unter Berücksichtigung von Gender/Frauen und Jugendlichen - angestrebt werden. Im Rahmen der Projektumsetzung gilt es besonders auf die Vereinbarkeit von Familie und Beruf zu achten. Neben dem Aufbau einer engagierten Projektgruppe ist auch die Entwicklung der Ablauforgani-sation wesentlich. Ergänzend sind auch Qualifizierungsmaßnahmen erforderlich. 
• Stärkung der regionalen Wirtschaft durch rasche, flexible und bedarfsorientierte Beratung, branchenspezifische sowie intersektorale Qualifizierungsmaßnahmen, Informationsrunden, Exkursionen und Betriebsbesichtigungen speziell in Bezug auf Angebotsverbesserung, Service-qualität und Kundenorientierung, aber auch Umwelt- und Klimaschutz. Diese Maßnahmen sind im Besonderen von der Wirtschaftskammer Hollabrunn, der BBK Hollabrunn sowie auch der Weinstraße Weinviertel zu tragen. Bei der Zielgruppe gilt es, die Anforderungen von Frauen, Jugendlichen und MigrantInnen - speziell die Vereinbarkeit von Familie und Beruf - zu berücksichtigen. </t>
    </r>
  </si>
  <si>
    <r>
      <t xml:space="preserve">• Austausch, Vernetzung und Kooperation bzw. Schulungen für die Erhöhung der Anzahl an Weinviertler Partnerbetrieben sowie zur Entwicklung von Weinviertler Leitprodukten, speziell für einen Weinviertler Produktkorb. Ergänzend dazu sollen auch Sensorik-Seminare, Innovations-Workshops oder Seminare zur Nutzung der neuen Medien, wie Apps, Facebook, Nachhaltigkeit, etc. angeboten werden. Weinviertler Partnerbetriebe sollen auch im Ballungsraum Wien oder OÖ’s gewonnen werden, wo z.B. Weinviertler Genussseminare angeboten werden. Dafür ist die Aktivierung von Projektgruppen unter besonderer Gender-Berücksichtigung, inkl. der Vereinbarkeit von Beruf und Familie, sowie benachteiligter Gruppen wie Jugend, Senioren, MigrantInnen und Menschen mit besonderen Bedürfnissen wesentlich. Als Projektpartner sind besonders interessierte und engagierte Direktvermarkter der Region zu motivieren, weiters die BBK Hollabrunn, die Landw. Fachschule HL, die drei Genussregionen sowie VertreterInnen der TOP-Tourismusangebote des westlichen Weinviertels. 
• Forcierung von Betriebsgründungen bzw. –übergaben und Nachfolgesicherung durch Sensibili-sierung, Beratung, Vernetzung, Initiierung und Begleitung von Kooperationen mit Schulen und verstärkter Einsatz von Jobcoaches. So ist z.B. an die Entwicklung eines Gründer- oder Ideen-topfs gedacht. Dies erfordert die Sensibilisierung sowohl der höheren Schulen der Region als auch interessierter wirtschaftlicher und landwirtschaftlicher Betriebe der Region bzw. insbesondere auch die WK Hollabrunn und die BBK Hollabrunn zur Aktivierung von Projektgruppen. Weiters ist der Aufbau einer klaren Projektorganisation erforderlich. Auch dabei ist auf die Bedürfnisse von Frauen, Jugendlichen und MigrantInnen, insbesondere die Vereinbarkeit von Familie und Beruf zu achten. 
</t>
    </r>
    <r>
      <rPr>
        <b/>
        <sz val="10"/>
        <color theme="1"/>
        <rFont val="Calibri"/>
        <family val="2"/>
        <scheme val="minor"/>
      </rPr>
      <t xml:space="preserve">Land- und Forstwirtschaft </t>
    </r>
    <r>
      <rPr>
        <sz val="10"/>
        <color theme="1"/>
        <rFont val="Calibri"/>
        <family val="2"/>
        <scheme val="minor"/>
      </rPr>
      <t xml:space="preserve">
• Bewusstseins-/Bildungsmaßnahmen für regionale und gesunde Produkte. Für diese Maßnahme ist eine Projektgruppe bestehend aus VertreterInnen engagierter Direktvermarkter, der BBK Hollabrunn sowie des Vereins ‚Frauen für Frauen‘ in Hollabrunn zu sensibilisieren. Letztgenannter Projektpartner sichert die besondere Berücksichtigung von Frauen und Jugendlichen bei der Umsetzung dieser Maßnahme. Das LAG-Management unterstützt bei der Entwicklung dieser Gruppe sowie beim Aufbau einer klaren Ablauforganisation, wobei auch auf die Vereinbarkeit von Beruf und Familien sowie Umwelt- und Klimaschutz zu achten ist. 
• Entwicklung von Konzepten für innovative Kundenbindungsmaßnahmen, z.B. Social Media, interaktive Angebote, etc. Als ProjektpartnerInnen sind interessierte Landwirte, insbesondere die jüngere Generation und gerade auch Frauen zu motivieren. Das LAG-Management unterstützt bei der Sensibilisierung der Projektpartner sowie bei der Entwicklung der Ablauf-organisation der Maßnahme. Im Rahmen dieser Maßnahme sollen u.a. Frauen und Jugendliche, aber auch ältere Personen einbezogen werden. 
• Unterstützung der Entwicklung von Konzepten für innovative Vermarktungs- und Verkaufsmöglichkeiten (möglichst nahe einer Hauptverkehrsachse), Forcierung der Vermarktung (auch online sowie cross-marketing mit Wirtschaft und Tourismus), wie z.B. Selbstbedienungs- bzw. –bearbeitungsflächen, Gemeinschaftsgärten (unter Berücksichtigung der Biodiversität &amp; Nach-haltigkeit bzw. des Umweltschutzes), Initiierung der Entwicklung einer Direktvermarkter-Plattform, Weinfestivals in Wien, etc. Als ProjektpartnerInnen sind neben der BBK Hollabrunn vor allem interessierte Landwirte, insbesondere die jüngere Generation und gerade auch Frauen sowie soziale Vereine oder Seniorengruppen sowie Weinviertel Tourismus und WK HL zu motivieren. Das LAG-Management unterstützt bei der Sensibilisierung der Projektpartner sowie bei der Entwicklung der Ablauforganisation der Maßnahme. </t>
    </r>
  </si>
  <si>
    <t xml:space="preserve">Der Vermarktung und Positionierung landwirtschaftlicher Produkte kommt ein besonderes Augenmerk zu. Dabei sollen einerseits bereits bestehende landwirtschaftliche Erzeugnisse besser – vor allem auch in Wien - positioniert werden (Stockerauer Erdapfel, jagdliche Produkte wie Wild-schwein). Andererseits sollen auch bereits bestehende Feste, Veranstaltungen und öffentlich-keitswirksame Maßnahmen in und außerhalb der LEADER-Region vermehrt dazu genutzt werden, regionale Erzeugnisse gemeinsam zu vermarkten, zu präsentieren und bei Konsumenten zu verankern. Der Schwerpunkt dabei wird vor allem auf für die Region typische Produkte gelegt. Hier sind allen voran der Wein und der Weinbau zu nennen. Weinpräsentationen gibt es bereits einige. Hier sollte aber eine stärkere Vernetzung zwischen den Produzenten und den Konsumenten stattfinden. So ist auch die Kooperation der regionalen Märkte eine Maßnahme. In diesem Zusammenhang kommt auch den Kellergassen eine tragende Rolle zu, da diese als typisches Weinviertler Merkmal perfekt geeignet sind, regionale Erzeugnisse zu präsentieren. In den Kellergassen gilt es die notwendige Strukturen zu schaffen (Beleuchtung, Sanitäranlagen…) und somit die Basis für die weitere Nutzung zu legen. Eine Positionierung landwirtschaftlicher Produkte muss gemeinsam mit Ausflugs- und Urlaubszielen zur touristischen Werbung und Steigerung der Wert-schöpfung der Region erfolgen. 
Die Leistungen, welche die Landwirtschaft für die Bürger der Region und die Bevölkerung im Allgemeinen erbringt, sollen ebenfalls stärker hervorgehoben werden. Dies geschieht durch eine direkte Auflistung der Leistungen der Landwirtschaft. Da dies nicht alleine von der Landwirtschaft getragen werden kann, ist es notwendig, Kooperationen mit der Gastronomie und auch mit Konsumenten einzugehen, um das Bewusstsein für die Leistungen der Landwirtschaft unter der Bevölkerung verbreitet. 
Wertschöpfung wird auch mit touristischen Maßnahmen erreicht. So müssen Vermarktungskooperationen zwischen touristischen Anbietern und auch zwischen touristischen und nicht-touristischen Anbietern aufgebaut werden und zusätzliche Rad- und Mountainbikerouten geschaffen werden. Abrunden dazu gibt es Weiterbildungs- und Qualifizierungsmaßnahmen für touristische Betriebe. In der Region sollen verschiedene touristische Themen weiterbehandelt werden. So sind ein Sternenweg in Großmugl, ein Themenweg zum Thema Löss in Rußbach, ein Weg am Michelberg und diverse Packages rund um den Weinort Hagenbrunn geplant. Es müssen Angebote für den zeitknappen Gast geschaffen werden und Medien für Werbemaßnahmen professionell genutzt werden. 
Zur intensiveren Bewerbung alternativer Energieformen ist angedacht, eine Klima- und Energiemodellregion vorzubereiten. Gemeinsam mit dieser und darüber hinaus muss aber auf jeden Fall Bewusstsein für Energiethemen in der Bevölkerung geschaffen werden. Dies soll auch mittels Qualifizierungsmaßnahmen geschehen. 
Eine weitere Maßnahme ist das Projekt ISTmobil. Bei diesem wird ein regionsweites Sammeltaxisystem geschaffen, welches einerseits ideal an öffentliche Verkehrsmittel anknüpft und andererseits individuelle Mobilitätslösungen für alle Personengruppen bietet. So werden zum Beispiel auch Fahrten zu den Tagesrandzeiten durchgeführt, an denen öffentliche Verkehrsmittel noch nicht verfügbar sind. 
Ein Pilotprojekt zum regionalen CO2-Ausgleich soll ebenfalls in der Region initiiert werden. So soll eine Kooperation zwischen den Betrieben, Gemeinden und relevanten Einrichtungen aufgebaut werden, die ermöglicht, dass der Kohlendioxidausstoß regionaler Firmen auch mit Projekten und Initiativen in der Region kompensiert werden kann. Öffentliche Gebäude und Energieverwendung muss optimiert werden (Vorbildfunktion) und Sensibilisierungsmaßnahmen erreichen die Bürger mit dem Thema Energie. </t>
  </si>
  <si>
    <r>
      <rPr>
        <b/>
        <sz val="10"/>
        <color theme="1"/>
        <rFont val="Calibri"/>
        <family val="2"/>
        <scheme val="minor"/>
      </rPr>
      <t xml:space="preserve">3. Entwicklung neuer Initiativen zur Stärkung des Wirtschaftsstandortes 
Handwerk &amp; Manufaktur – Projektträger: Destination Waldviertel </t>
    </r>
    <r>
      <rPr>
        <sz val="10"/>
        <color theme="1"/>
        <rFont val="Calibri"/>
        <family val="2"/>
        <scheme val="minor"/>
      </rPr>
      <t xml:space="preserve">
Seit jeher stellt traditionelle Handwerkskunst in der Region und im Waldviertel einen Wert dar. 
Handwerke wie bspw. Metalldrücken, Papierschöpfen, Teppichknüpfen, Klöppeln, etc. werden aktiv ausgeübt bzw. sind zu besichtigen. Waldviertler Produkte „zum Selber machen“ und/oder „zum Mitnehmen“ bilden wesentliche Angebots-/Leistungsbausteine der Projektinitiative, die die Vielzahl der Handwerksbetriebe vereint und durch attraktive Produktentwicklung für den Gast interessant macht. Der Betrieb erhält so zusätzliche Einnahmen, die möglicherweise in die Schaffung eines neuen Arbeitsplatzes münden. 
Das Projekt ist ein Kooperationsprojekt der 4 Waldviertler LAG’s, das folgende Maßnahmen vorsieht: 
• Aufbau Projektgruppe 
• Recherche und Kontaktaufnahme potentielle neue Leistungspartner 
• Prozess Angebotsentwicklung (inkl. Analyse Markt, Mitbewerber, Trends, Anforderungen) 
• Umsetzung Workshopserien (Prozess) &amp; Best-Practice-Analyse (inkl. Studienreisen) 
• Konzeption, Umsetzung u Evaluierung d. Kommunikationsmaßnahmen, Verkauf, Service, Vertrieb 
</t>
    </r>
    <r>
      <rPr>
        <b/>
        <sz val="10"/>
        <color theme="1"/>
        <rFont val="Calibri"/>
        <family val="2"/>
        <scheme val="minor"/>
      </rPr>
      <t>Nahversorgung</t>
    </r>
    <r>
      <rPr>
        <sz val="10"/>
        <color theme="1"/>
        <rFont val="Calibri"/>
        <family val="2"/>
        <scheme val="minor"/>
      </rPr>
      <t xml:space="preserve"> – Projektträger: Kleinregion ASTEG u. weitere Kleinregionen u. Gemeinden 
Die Nahversorgung in der Kleinregion ASTEG, wie auch in anderen Kleinregionen der Region, ist stark zurückgegangen. Viele Betriebe, sowohl Lebensmittel-, wie auch Gastronomiebetriebe haben in den letzten Jahren wegen Unrentabilität geschlossen. Der Anteil der älteren Bevölkerung wird in den nächsten Jahren ansteigen. Eine Versorgung muss in den Orten/Kleinregionen gewährleistet sein, um einen Zuzug, bzw. das Halten der Bevölkerung zu erwirken. Mittels Studien/Konzepten soll herausgearbeitet werden, welche innovativen Nahversorgungsleistungen in der Kleinregion forciert und umgesetzt werden sollen, welche Leistungspalette, welche Öffnungszeiten zeitgemäß und wirtschaftlich sind.</t>
    </r>
  </si>
  <si>
    <r>
      <t xml:space="preserve">Für die gesamten Maßnahmen wurden 15% der Gesamtfördermittel diesem Aktionsfeld zugeordnet. Sollte es bei der Genehmigung der LES 2014-20 entscheidende Abweichungen bei den geplanten Fördermitteln geben, können möglicherweise nicht alle Maßnahmen umgesetzt werden. Da es sich bei den Ideen um eine Momentaufnahme handelt sind Änderungen, bzw. eine Nicht-Durchführung, möglich. 
</t>
    </r>
    <r>
      <rPr>
        <b/>
        <sz val="10"/>
        <color theme="1"/>
        <rFont val="Calibri"/>
        <family val="2"/>
        <scheme val="minor"/>
      </rPr>
      <t xml:space="preserve">
„Sensibilisierung &amp; Mobilisierung durch das LAG-Management“ </t>
    </r>
    <r>
      <rPr>
        <sz val="10"/>
        <color theme="1"/>
        <rFont val="Calibri"/>
        <family val="2"/>
        <scheme val="minor"/>
      </rPr>
      <t xml:space="preserve">
Es ist die Basisaufgabe des Managements Interessierte der Region (Frauen, Männer, Jugendliche, Ältere, Zugezogene, Menschen mit Behinderungen, Betriebe, Vereine, Initiativen, uvam.) über LEADER und die Fördermöglichkeiten zu informieren, sowie Impulse zur Vernetzung zu setzten. Ziel soll sein, möglichst viele neue Akteure verschiedenster Bereiche in die aktive Leader-Arbeit miteinzubeziehen und dadurch das endogene Potential der Region zu heben. 
</t>
    </r>
    <r>
      <rPr>
        <b/>
        <sz val="10"/>
        <color theme="1"/>
        <rFont val="Calibri"/>
        <family val="2"/>
        <scheme val="minor"/>
      </rPr>
      <t xml:space="preserve">
1. Entwicklung neuer Formen des Wohnens und Lebens 
Konzept „Wohnen im Alter in meiner Gemeinde“ &amp; „Generationenwohnen in leerstehenden Gebäuden“ </t>
    </r>
    <r>
      <rPr>
        <sz val="10"/>
        <color theme="1"/>
        <rFont val="Calibri"/>
        <family val="2"/>
        <scheme val="minor"/>
      </rPr>
      <t xml:space="preserve">– Projektträger: Gemeinden Rohrendorf &amp; Gedersdorf; Kleinregion Kampseen &amp; ASTEG 
Laut aktuellen Erhebungen wird in 20 Jahren der Anteil der älteren Generation um 30% anwachsen. Zukunftsorientierte Gemeinden erarbeiten Gemeindeübergreifend Maßnahmen um bereits heute auf die geforderten infrastrukturellen Anpassungen einzugehen. Miteinbezogen wird dabei auch die generationenübergreifende Belebung leer stehender Gebäude im Ortszentrum. 
</t>
    </r>
    <r>
      <rPr>
        <b/>
        <sz val="10"/>
        <color theme="1"/>
        <rFont val="Calibri"/>
        <family val="2"/>
        <scheme val="minor"/>
      </rPr>
      <t xml:space="preserve">
„Zukunftsakademie &amp; Denkwerkstatt Region“</t>
    </r>
    <r>
      <rPr>
        <sz val="10"/>
        <color theme="1"/>
        <rFont val="Calibri"/>
        <family val="2"/>
        <scheme val="minor"/>
      </rPr>
      <t xml:space="preserve"> – Projektträger: Leader-Region Kamptal 
Die LAG organisiert 2 Symposien/Fachtagungen: 1. „Anpassung an den demografischen Wandel“. Zielgruppe sind Gemeindevertreterinnen und –vertreter, Senioren, Jugend, Migranten, Personen mit Behinderungen. Ziel ist Lösungen für eine „altersgerechtes Wohnen“ aufzuzeigen, Beispielprojekte zu präsentieren und gemeinsam Umsetzungsmaßnahmen zu setzen. 2. „Wohn-, Arbeits- und Freizeitwelt 5.0“. Zusätzl. zu den oben genannten sind Unternehmerinnen und Unternehmer. Zukunftstrends sollen aufgezeigt und Vorzeigeprojekte präsentiert werden. Beide Veranstaltungen sollen dazu beitragen die Region und die Gemeinden „zukunftsfit“ zu machen. </t>
    </r>
  </si>
  <si>
    <r>
      <rPr>
        <b/>
        <sz val="10"/>
        <color theme="1"/>
        <rFont val="Calibri"/>
        <family val="2"/>
        <scheme val="minor"/>
      </rPr>
      <t xml:space="preserve">Mögliche Projekte zum Ausbau alternativer Energienutzung, Förderung regionaler Energieeffizienz: </t>
    </r>
    <r>
      <rPr>
        <sz val="10"/>
        <color theme="1"/>
        <rFont val="Calibri"/>
        <family val="2"/>
        <scheme val="minor"/>
      </rPr>
      <t xml:space="preserve">
• Energiemusterhaus Marchfeld 
• Einkaufsgemeinschaften für Photovoltaikanlagen 
• Gemeinschaftliche Biomasseverwertung in der Region 
• Sanierung öffentlicher Gebäude 
• Ausbau des Konzeptes „Ökopark“ 
• Entwicklung von Mikro-ÖV Systemen im Marchfeld 
• flächendeckende Infrastruktur für E-Fahrzeuge 
• Carsharing im ländlichen Raum 
• Einrichtung von Park&amp;Ride Anlagen 
• Ausbau von Park&amp;Drive Anlagen 
• Unterstützung eines nachhaltigen Umdenk- und Meinungsbildungsprozesses bei Bevölkerung 
• •„Walkspace Marchfeld“ – Förderung des Gehens von Alltagswegen 
• Mikro-ÖV-Lösung für drei zentrale Gemeinden an der Marchegger Ostbahn 
• Ausbau der Infrastruktur für regionale und überreginale Radausflügler
</t>
    </r>
    <r>
      <rPr>
        <b/>
        <sz val="10"/>
        <color theme="1"/>
        <rFont val="Calibri"/>
        <family val="2"/>
        <scheme val="minor"/>
      </rPr>
      <t xml:space="preserve">Mögliches Projekt zur Unterstützung der regionalen Wirtschaft: </t>
    </r>
    <r>
      <rPr>
        <sz val="10"/>
        <color theme="1"/>
        <rFont val="Calibri"/>
        <family val="2"/>
        <scheme val="minor"/>
      </rPr>
      <t xml:space="preserve">
• Neue Formen angepasster, alterungsfähiger, enkeltauglicher, barrierefreier (=definierter Begriff) Architektur kommen bei der Neugestaltung von Ortskernen zum Einsatz </t>
    </r>
  </si>
  <si>
    <r>
      <rPr>
        <b/>
        <sz val="10"/>
        <color theme="1"/>
        <rFont val="Calibri"/>
        <family val="2"/>
        <scheme val="minor"/>
      </rPr>
      <t xml:space="preserve">WeiterENTWICKELN – Beteiligung fördern und attraktive Lernangebote schaffen 
• Regionaler Jugendrat: </t>
    </r>
    <r>
      <rPr>
        <sz val="10"/>
        <color theme="1"/>
        <rFont val="Calibri"/>
        <family val="2"/>
        <scheme val="minor"/>
      </rPr>
      <t xml:space="preserve">
Es wird ein regionaler Jugendrat eingerichtet. Die Jugendlichen sind eingeladen, sich auf Augenhöhe mit Politik und Wirtschaft auszutauschen, mitzugestalten und Verantwortung zu übernehmen. Jugendliche sehen bisher wenige Möglichkeiten sich bei regionalen Entwicklungen und Entscheidungen einzubringen. Sie fühlen sich einerseits nicht auf Augenhöhe mit PolitikerInnen und vermissen andererseits adäquate Angebote und Situationen in denen sie Verantwortung übernehmen können. Jugendliche haben den Eindruck, dass die Politik ihre Anliegen nicht wichtig nimmt, sondern vielmehr auf Anliegen der PensionistInnen, Zweitwohnbesitzer und des Tourismus reagiert. Angebote: laufende Beteiligungsformate, Diskussionsforen, Anleitung zur Mitgestaltung, Kompetenzaufbau; Umsetzung von Projektthemen: Vernetzung, Umwelt, Sicherheit, Mobilität, Wohnen, usw.; Projektträger: LAG Traunsteinregion, gemeindeübergreifend, KooperationspartnerInnen: Jugendliche, Gemeinden, regionale Einrichtungen, LEADER Region REGIS, MultiplikatorInnen; Durchführung 2 Jahre 
</t>
    </r>
    <r>
      <rPr>
        <b/>
        <sz val="10"/>
        <color theme="1"/>
        <rFont val="Calibri"/>
        <family val="2"/>
        <scheme val="minor"/>
      </rPr>
      <t xml:space="preserve">
• TRAUNSTEINREGION Projektwerkstatt: </t>
    </r>
    <r>
      <rPr>
        <sz val="10"/>
        <color theme="1"/>
        <rFont val="Calibri"/>
        <family val="2"/>
        <scheme val="minor"/>
      </rPr>
      <t xml:space="preserve">
Von der Idee zum Projekt – die Projektwerkstatt begleitet und ermächtigt IdeenbringerInnen, ProjektträgerInnen bei der Planung und selbständigen Umsetzung ihrer Ideen. Die Anforderungen für einen effizienten Ablauf, von der Planung, Formulierung, Organisation und Umsetzung und Abrechnung von Projekten werden immer höher, ProjketträgerInnen sind meist überfordert bzw. werden von den Anforderungen entmutigt. Für die laufende innovative Projektentwicklung, Information und Unterstützung bietet die Traunsteinregion in Kooperation mit regionalen BildungsanbieterInnen ein Unterstützungsprogramm an, angepasst an die Zielgruppen. Projektträger: Kooperation der Bildungsanbieter und Traunsteinregion, Projektpartner: LAG, Bildungsanbieter, Durchführung: lfd. 
</t>
    </r>
    <r>
      <rPr>
        <b/>
        <sz val="10"/>
        <color theme="1"/>
        <rFont val="Calibri"/>
        <family val="2"/>
        <scheme val="minor"/>
      </rPr>
      <t xml:space="preserve">
• GENDERkompetenz – Bildungsangebote für MultiplikatorInnen: </t>
    </r>
    <r>
      <rPr>
        <sz val="10"/>
        <color theme="1"/>
        <rFont val="Calibri"/>
        <family val="2"/>
        <scheme val="minor"/>
      </rPr>
      <t xml:space="preserve">
Die Gleichstellung von Männern und Frauen muss auch in lokalen Entwicklungsprozessen umgesetzt werden. Es werden Bewusstsein gebildet und Aktionen umgesetzt, die die unterschiedlichen Bedürfnisse und den Lebensalltag sichtbar machen und Kompetenzen aufgebauen, diese auf regionaler und kommunaler Ebene bei Planungs- u. Umsetzungsschritten einzubeziehen. Projektträger: Konsortium aus Gemeinden und ExpertInnen. Projektpartner: Frauenfördereinrichtungen, LAG, Bildungseinrichtungen, Durchführung: 2 Jahre 
</t>
    </r>
    <r>
      <rPr>
        <b/>
        <sz val="10"/>
        <color theme="1"/>
        <rFont val="Calibri"/>
        <family val="2"/>
        <scheme val="minor"/>
      </rPr>
      <t xml:space="preserve">
• Kompetenzregion für alternative Lernformen:</t>
    </r>
    <r>
      <rPr>
        <sz val="10"/>
        <color theme="1"/>
        <rFont val="Calibri"/>
        <family val="2"/>
        <scheme val="minor"/>
      </rPr>
      <t xml:space="preserve"> 
Wie kann durch Bildung eine Region nachhaltig entwickelt werden? Netzwerk von Bildungseinrichtungen, ExpertInnen, LehrerInnen zur Etablierung alternativer Lernformen und Entwicklung von Bildungsangeboten mit alternativen, pädagogischen Modellen, um alternative Lernformen bei der neuen Angebotsentwicklung zu berücksichtigen. Kompetenzen werden entwickelt, Informationsmaßnahmen durchgeführt, mit dem Ziel, die Kreativität und Innovationsfähigkeit aller Bevölkerungsgruppen zu mobilisieren. Jugend wird auf die neuen Anforderungen von Leben und Beruf vorbereitet. Projektträger: Regionales Netzwerk von ExpertInnen, Projektpartner: Schulen, Einrichtungen der Erwachsenenbildung, Wirtschaftskammer, Industriellenvereinigung, usw. 
</t>
    </r>
    <r>
      <rPr>
        <b/>
        <sz val="10"/>
        <color theme="1"/>
        <rFont val="Calibri"/>
        <family val="2"/>
        <scheme val="minor"/>
      </rPr>
      <t xml:space="preserve">
• Schule Moos: </t>
    </r>
    <r>
      <rPr>
        <sz val="10"/>
        <color theme="1"/>
        <rFont val="Calibri"/>
        <family val="2"/>
        <scheme val="minor"/>
      </rPr>
      <t xml:space="preserve">
Eine Weiterentwicklung der Schule im Sinne eines Generationen-Hauses, einer Schule als Ort „echten Lebens“ mit Begegnungsmöglichkeiten zwischen SchülerInnen und älteren Menschen. Diese Begegnung muss konzipiert und organisiert werden und es braucht zuständige Personen dafür. Projektpartner: Schule, Eltern, ExpertInnen, Projketträger: Schule Moos in Vorchdorf, Durchführung: 2 Jahre </t>
    </r>
  </si>
  <si>
    <t>Durch unsere regionalen Kompetenzen im Themenfeld Streuobst, wollen wir gemeinsam mit anderen österreichischen LAGs am Projekt „Erhaltung österreichischer Streuobstkultur” des LFZ Klosterneuburg und des Umweltbundesamtes teilnehmen. Des weiteren wird auch das Projekt „Entwicklungsmotor Schutzgebiete“ (LAG RegioL, LAG Eifel) weitergeführt sowie mit der LAG Niederösterreich Süd eine nationale Kooperation im Bereich „Welterbe“ geplant.</t>
  </si>
  <si>
    <r>
      <rPr>
        <b/>
        <sz val="10"/>
        <color theme="1"/>
        <rFont val="Calibri"/>
        <family val="2"/>
        <scheme val="minor"/>
      </rPr>
      <t xml:space="preserve">Zur Umsetzung der o.a. Maßnahmen und erwarteten Resultate ist eine Reihe von innerregionalen und überregionalen Kooperationsaktivitäten notwendig. 
Innerregionale Kooperationsaktivitäten </t>
    </r>
    <r>
      <rPr>
        <sz val="10"/>
        <color theme="1"/>
        <rFont val="Calibri"/>
        <family val="2"/>
        <scheme val="minor"/>
      </rPr>
      <t xml:space="preserve">
Die Information, zielgerichtete Kommunikation und Bewusstseinsbildung mit und für alle betroffenen Zielgruppen in der Region sind ein entscheidender Garant dafür, dass die initiierten Prozesse erfolgreich umgesetzt werden. Dem Leader-Management wird hier eine zentrale Drehscheibenfunktion zukommen. 
Gerade im sozialen Bereich wird es notwendig sein, mit vielen AkteurInnen und Betroffenen ein Vertrauensverhältnis aufzubauen, das Kooperationen erst zulässt. Menschen, die sonst nie bzw. selten „gehört“ werden, dient hier das große Augenmerk. 
</t>
    </r>
    <r>
      <rPr>
        <b/>
        <sz val="10"/>
        <color theme="1"/>
        <rFont val="Calibri"/>
        <family val="2"/>
        <scheme val="minor"/>
      </rPr>
      <t xml:space="preserve">Überregionale Kooperationsaktivitäten </t>
    </r>
    <r>
      <rPr>
        <sz val="10"/>
        <color theme="1"/>
        <rFont val="Calibri"/>
        <family val="2"/>
        <scheme val="minor"/>
      </rPr>
      <t xml:space="preserve">
Die Bearbeitung vieler Themen dieses Aktionsfeldes erfordert eine enge Abstimmung mit den zuständigen Fachstellen des Landes Kärnten, landesweit tätigen Bildungseinrichtungen u.a.m. 
Gerade die Projekte im Bereich Lebenslanges Lernen in der peripheren Region Hermagor bedingen eine enge Zusammenarbeit mit den Nachbarregionen Osttirol, Oberes Drautal und dem Unteren Gailtal, die bis zum Bündeln von gemeinsamen Angeboten führen kann/soll. 
Der Austausch von gemachten Erfahrungen (lessons learned) mit den anderen Leaderregionen Kärn-tens wird vom Leader-Management, wie auch in den anderen Aktionsfeldern, als ein wesentlicher Bestandteil erachtet. 
Die Kooperation mit den jeweiligen Fachabteilungen des Landes Kärnten und landesweit tätigen Or-ganisationen (AMS, WK, AK, …) soll eine starke Vernetzung vorantreiben und bei der Umsetzung von Projekten die Multifondsfähigkeit gewährleisten. 
Weitere Kooperationsaktivitäten gibt es bereits mit den benachbarten Berggemeinschaften in Friaul-Julisch-Venetien (Nähere Informationen unter Punkt 3.5. – ETZ). Die Region Hermagor wird mit diesen Regionen eine CLLD-Region bilden.
</t>
    </r>
  </si>
  <si>
    <r>
      <rPr>
        <b/>
        <sz val="10"/>
        <color theme="1"/>
        <rFont val="Calibri"/>
        <family val="2"/>
        <scheme val="minor"/>
      </rPr>
      <t>Innerregionale Kooperationsaktivitäten</t>
    </r>
    <r>
      <rPr>
        <sz val="10"/>
        <color theme="1"/>
        <rFont val="Calibri"/>
        <family val="2"/>
        <scheme val="minor"/>
      </rPr>
      <t xml:space="preserve">
Der CLLD-Ansatz verlangt eine enge Abstimmung und Kooperation unter den maßgeblichen AkteurInnen in der Region. Vor allem die Mitglieder der neuen Lokalen Aktionsgruppe werden gefordert sein, ihre Planungen und die Umsetzung von Projekten in den verschiedensten Bereichen regional so abzustimmen, dass einerseits die mögliche Schnittstelle zu grenzübergreifenden Projekten gegeben ist und andererseits keine unnötigen Doppelgleisigkeiten entstehen.
Das zu gründende grenzübergreifende Projektauswahlgremium muss von der Region Hermagor so beschickt werden, dass eine laufende Kommunikation und Abstimmung mit den Zielen, Maßnahmen der LES Region Hermagor erfolgt.
</t>
    </r>
    <r>
      <rPr>
        <b/>
        <sz val="10"/>
        <color theme="1"/>
        <rFont val="Calibri"/>
        <family val="2"/>
        <scheme val="minor"/>
      </rPr>
      <t>Überregionale Kooperationsaktivitäten</t>
    </r>
    <r>
      <rPr>
        <sz val="10"/>
        <color theme="1"/>
        <rFont val="Calibri"/>
        <family val="2"/>
        <scheme val="minor"/>
      </rPr>
      <t xml:space="preserve">
Die Installierung und Begleitung von thematischen Arbeitskreisen in enger Abstimmung mit den jeweiligen LAG-Managements sind der Grundstein für eine Entwicklung und Umsetzung von Projekten für die diversen Zielgruppen.
Bei der Installierung eines grenzübergreifenden Projektauswahlgremiums werden bestehende Ver-netzungen genutzt und das Netzwerk weiter verdichtet. Die operative Ebene (LAG-Managements) ist hier als Informations-, Kommunikations- und Vernetzungsdrehscheibe in der CLLD-Region gefordert.
Eine enge Abstimmung mit den zuständigen Fachabteilungen des Landes Kärnten ist notwendig, die sich schon im Vorfeld (Projekt „Smartborders 2020“) bewährt.
Die Kooperationen sollen über die Region hinausgehen. Regelmäßige Treffen mit den CLLD-Regionen aus dem Bundesland Tirol und Italien bringen einen steten Erfahrungsaustausch mit sich, der auch in gemeinsamen Projekten münden kann/soll.</t>
    </r>
  </si>
  <si>
    <r>
      <rPr>
        <b/>
        <sz val="10"/>
        <color theme="1"/>
        <rFont val="Calibri"/>
        <family val="2"/>
        <scheme val="minor"/>
      </rPr>
      <t xml:space="preserve">Das Aktionsfeldthema „Wertschöpfungspartnerschaften und Standortentwicklung“ ist grundsätzlich auf Kooperationen angewiesen und ausgerichtet. Dabei werden erfolgreiche Kooperationen fortgeführt und neue initiiert: </t>
    </r>
    <r>
      <rPr>
        <sz val="10"/>
        <color theme="1"/>
        <rFont val="Calibri"/>
        <family val="2"/>
        <scheme val="minor"/>
      </rPr>
      <t xml:space="preserve">
• Teilnahme an der Holzkooperation ARGE Nockholz e. V. 
• Genussregionen Kärnten 
• Kooperation Dreiländerregion - mögliche Trägerorganisation: Klimamodellregion Terra Amicitiae 
• Interkommunale Zusammenarbeit zur Wirtschaftsstandortentwicklung- mögliche Trägerorganisation: „Stadt-Umland Regionalkooperation Villach 
• Kooperation KMUs, Regionalmanagement, Ausbildungsinstitutionen, Interessenvertretungen, Gebietskörperschaften 
• Kooperation Naturpark, Landwirte, Gastronomie - mögliche Trägerorganisation: Natur &amp; Tourismus 
• Intensivierung der Kooperation mit Wirtschaftskammer, gemeinsam mit Unternehmen und Medien – mit Fokus auf abgestimmte und gemeinsame Öffentlichkeitsarbeit im Hinblick auf Leader-Sensibilisierung; 
</t>
    </r>
  </si>
  <si>
    <t>Im Aktionsfeld 2 sind mit der LEADER Region Mariazellerland-Mürztal zwei bundesländerübergrei-fende Projekte geplant: der gemeinsame Ausbau der „Welterbestätte Semmering Eisenbahn“ sowie das Projekt „Gemeinsame Alltagstracht Semmering“ in Zusammenarbeit mit der Kleinregion „Welt-kulturerberegion Semmering – Rax“ und der Volkskultur Steiermark.
Das Projekt „Kulturcoach“ wird in Zusammenarbeit mit der Kulturvernetzung NÖ umgesetzt werden.
Mit der LEADER-Region Kamptal wurde in der Förderperiode 07-13 in Zusammenarbeit mit dem Verein ARCHE NOAH ein erstes Streuobstwiesenprojekt zur Erhaltung einer wertvollen Kulturland-schaft umgesetzt. In der neuen Förderperiode soll dieses erfolgreiche Projekt weitergeführt werden, wobei es einerseits darum geht die gewonnen Erkenntnisse zu vertiefen und die Maßnahmen quali-tativ weiterzuentwickeln und andererseits einen neuen Kooperationspartner miteinzubinden, nämlich die LEADER-Region Mittelburgenland Plus.</t>
  </si>
  <si>
    <t>Die Projekte mit der Tourismusdestination Wiener Alpen in NÖ GmbH sind Kooperationsprojekte mit der Buckligen Welt – Wechselland (Gäste-card, Sommer- und Wintermarketing, Kulinarik-Initiative). Mit der LEADER-Region Triestingtal ist als Kooperationsprojekt die Weiterführung des erfolgreichen Projektes „D’Keaföhrenen“ geplant. Mit der Kärntner LEADER-Region Nockregion soll es eine Zusammenarbeit zum Thema Demographischer Wandel geben. Ziel ist der Austausch der Erkenntnisse zum demographischen Wandel in beiden Regionen.</t>
  </si>
  <si>
    <t xml:space="preserve">Die folgenden Kooperationsprojekte sind im Aktionsfeld 3 geplant: 
• Gemeinsames Lernfest als Kooperationsprojekte mit LEADER Region Bucklige Welt 
• Niederösterreichweite Kooperation aller LEADER Regionen zum Management der Bildungsdatenbank 
• Niederösterreichweite Kooperation verschiedener Regionen zum Betrieb der Diplomarbeitsbörse: Dieses als LEADER-Kooperationsprojekt geplante Initiative soll als zentrale Projektleistung die aktive Vermittlung und Förderung praxisorientierter wissenschaftlicher Arbeiten im Themenbereich Gemeinde- und Regionalentwicklung erbringen. Das Projekt stützt sich auf bestehende Kontakte und Erfahrungen aus dem erfolgreichen Vorgängerprojekt „Diplomarbeitsbörse Regionalentwicklung (2012-14). Pro LEADER-Region sollen 5 abgeschlossene wissenschaftliche Arbeiten über den Gesamtprojektzeitraum vermittelt werden. In ganz Niederösterreich sollen 25 Themen pro Jahr vermittelt werden. Dafür sind mehrere Projektmaßnahmen wie z.B. die aktive Vermittlung von Studierenden, ein Online Themenmarktplatz, die Vernetzung – Festtag der kommunalen Forschung etc. vorgesehen 
• Die NÖ Leaderregionen planen ein Kooperationsprojekt. Mit diesem wollen sich die Managements der Regionen vernetzen und gemeinsamen Erfahrungsaustausch über alle Ebenen der regionalen Arbeit durchführen. Es soll eine flexible, an die aktuellen Herausforderungen angepasste, fachlich-thematische Abstimmung der Regionen untereinander ermöglichen und ein koordiniertes Vorgehen bei Anfragen an LVL und BMLWUFW erreicht werden. So können viele Personal-, Zeit-, und Regionsressourcen geschont werden. Durch dieses Vorhaben kann gemeinsam gelernt und die Qualität und Effizienz der regionalen Arbeit und deren Organisationen gesteigert werden. Inhaltlich soll mit unterschiedlichen, bereits etablierten Werkzeugen aus wirtschaftsnahen Strukturen und nonprofit- Organisationen eine Unterstützung des LAG Managements in ihrer täglichen Arbeit ermöglicht werden (Intervision, Weiterbildung, Vorträge, Fach- Exkursionen, Coaching und Beratung), wodurch die positive Auswirkungen rasch in den jeweiligen Regionen spürbar sind. </t>
  </si>
  <si>
    <t>Im Aktionsfeldthema 1 „Erhaltung des regionalen natürlichen Erbes und Schutz der regionstypischen Kulturlandschaft“ ist einerseits eine enge Zusammenarbeit mit den Kleinregionsmanagements geplant. Besonders die Kleinregion Pielachtal war bereits in der Vergangenheit mit Dirndl-Pflanzaktionen aktiv – Synergien sollen auch mit anderen Kleinregionen optimal genutzt werden. Andererseits sind überregionale Kooperationsprojekte unter Koordination des Umweltbundesamtes und des Lehr- und Forschungszentrums für Wein- und Obstbau Klosterneuburg zu den Themen „Streuobstbestände nachhaltig erhalten“ und „Festigung und nachhaltige Weiterentwicklung der natürlichen Ressourcen“ angedacht. In diesem Aktionsfeldthema sollen darüber hinaus Kooperationen mit der BOKU Wien angestrebt werden. Die Gemeinden der Region sowie regionale LandwirtInnen und die ausgebildeten Natur- und Landschaftsvermittler sind wichtige Kooperationspartner in diesem Aktionsfeld und sollen intensiv in die Projektentwicklung und -umsetzung eingebunden werden. 
Im Aktionsfeldthema 2 „Erhaltung des kulturellen Erbes und Stärkung der regionalen Identität“ ist eine enge Zusammenarbeit mit den regionalen Volkshochschulen, dem Bildungs- und Heimatwerk sowie der Volkskultur NÖ angedacht. Möglicher Kooperationspartner sind auch hier die Kleinregionen, be-sonders was die Projektideen „Weiterentwicklung Dirndlwiki“, „Künstlertage“ aber auch die Vernetzung von Kleinstbibliotheken anbelangt. Regionale Vereine, Klein- und Kleinstbibliotheken sowie die Schulen der Region sollen für die Entwicklung und Umsetzung von Projekten eingebunden und für Kooperationen gewonnen werden.</t>
  </si>
  <si>
    <t>Im Aktionsfeldthema 1 „Verbesserung der Wohn- und Lebensqualität“ wird besonders im Zusammen-hang mit der Wohnstandortvermarktung und der Revitalisierung leerstehender Gebäude eine enge Abstimmung mit der NÖ.Regional.GmbH geplant. Für die Förderung bedarfsorientierter Angebote zur Vereinbarkeit von Berufs-, Privat- und Familienleben sollen Kooperationen mit sozialen Dienstleistern wie der Caritas, dem Hilfswerk oder der Volkshilfe angestrebt werden. 
Zur „Förderung von Diversität und Inklusion“ (Aktionsfeldthema 2) sollen die Kleinregionen als Kooperationspartner eingebunden werden. 
Im Aktionsfeldthema 3 „Verbesserung der regionalen Mobilität“ ist eine enge Zusammenarbeit mit der Energie- und Umweltagentur NÖ angedacht. 
Besonders im Bereich „Bildung und lebenslanges Lernen“ (Aktionsfeldthema 4) wurden bereits in der Vergangenheit zahlreiche Kooperationsprojekte mit anderen LAGs durchgeführt. Diese erfolgreiche Zusammenarbeit soll auch in Zukunft weiter fortgeführt werden. Mit der LAG Kulturpark Eisenstraße-Ötscherland wurde in der Förderperiode 07-13 ein umfassendes Qualifizierungsprojekt für Gastronomie-, Beherberungs- und sonstige touristische Betriebe durchgeführt. Ein entsprechendes Nachfolgeprojekt soll wieder in Kooperation mit der LAG Kulturpark Eisenstraße-Ötscherland durchgeführt werden, eventuell auch auf die LAG Moststraße ausgeweitet. 
Die Projekte „Kommunales Bildungsmanagement“ und „Diplomarbeitsbörse Regionalentwicklung“ wurden in der Vergangenheit vom Regionalverband noe-mitte in Kooperation mit mehreren LEADER-Regionen Niederösterreichs umgesetzt. Beide Projekte haben sich als wertvolle Elemente der regiona-len Entwicklung erwiesen und sollen in Zukunft als LEADER-Kooperationsprojekte noch weiterentwi-ckelt werden. 
Die NÖ LEADER-Regionen planen ein Kooperationsprojekt mit dem sich die Managements der Regionen vernetzen und gemeinsamen Erfahrungsaustausch über alle Ebenen der regionalen Arbeit durchführen wollen. Es soll eine flexible, an die aktuellen Herausforderungen angepasste, fachlich- thematische Abstimmung der Regionen untereinander ermöglichen und ein koordiniertes Vorgehen bei Anfragen an LVL und BMLWUFW erreicht werden. So können viele Personal-, Zeit-, und Regionsressourcen geschont werden. Durch dieses Vorhaben kann gemeinsam gelernt und die Qualität und Effizienz der regionalen Arbeit und deren Organisationen gesteigert werden. 
Inhaltlich soll mit unterschiedlichen, bereits etablierten Werkzeugen aus wirtschaftsnahen Strukturen und nonprofit- Organisationen eine Unterstützung des LAG Managements in ihrer täglichen Arbeit ermöglicht werden (Intervision, Weiterbildung, Vorträge, Fach- Exkursionen, Coaching und Beratung), wodurch die positive Auswirkungen rasch in den jeweiligen Regionen spürbar sind. 
Die Initiative „LEADER on tour“ richtet sich an MitarbeiterInnen Lokaler Aktionsgruppen in Europa. „Kollegiale Beratung und professionelle Vernetzung von Leader-Regionen“ ist die Überschrift der be-reits kooperierenden LAGs. Übergeordnetes Ziel ist die Vermittlung von Know-how zwischen den LAGs und ein professioneller Erfahrungsaustausch, um einen organisierten Lernprozess in Gang zu setzen. Beteiligte LAGs bieten über "LEADER on tour" Pakete zum Erfahrungsaustausch und zur Wissensvermittlung an. In der neuen LEADER-Förderperiode 2014-2020 strebt die LAG Mostviertel-Mitte eine Beteiligung an diesem Kooperationsprojekt an. Darüber hinaus ist auch eine aktive Teilnahme der LAG Mostviertel-Mitte am Projekt „LINC“ angedacht. LINC ist eine europäische LEADER Konferenz und kombiniert europäischen Erfahrungsaustausch mit sportlichen Aktivitäten und europäischer Kulinarik. LINC ist eine Initiative von LAGs und nationalen Netzwerkstellen für die ländliche Entwicklung in Öster-reich, Deutschland, Estland und Finnland</t>
  </si>
  <si>
    <t xml:space="preserve">Die folgenden interterritoriale Kooperationen mit anderen LAG´s sind geplant: 
• Triesting-Gölsental-Radweg: Kooperation mit Tourismusdestination Mostviertel, Tourismusdestination Wienerwald und Biosphärenpark Wienerwald 
• Wandern: Eine Wanderroutenerhebung gemeinsam mit der benachbarten LEADER Region Elsbeere-Wienerwald wurde durchgeführt. Da beide LEADER Regionen im Biosphärenpark Wienerwald (UNESCO) und überwiegend im Tourismusdestination Wienerwald-gebiet liegen, wird das Thema Wandern zukünftig gemeinsam bearbeitet werden. 
• Pilgerroute Via Sacra: Die bekannteste Wallfahrerroute von Wien nach Mariazell durchquert einige Regionen. Im der touristischen Angebotsentwicklung sollen weiterhin die LEADER Regionen Mostviertel NÖ-Mitte, Triestingtal und NÖ-Süd sowie die Tourismusdestinationen eingebunden sein. 
• Breitband: Kooperation mit Land NÖ und anderen Pilotregionen 
• Keaföhren: Kooperation mit der LEADER Region NÖ-Süd, dem Schneebergland, der Tourismusdestination Wienerwald, den Wiener Alpen und dem NÖ Waldverband 
• Kooperationsprojekt der NÖ Leaderregionen: Die NÖ Leaderregionen planen ein Kooperationsprojekt. Mit diesem wollen sich die Managements der Regionen vernetzen und gemeinsamen Erfahrungsaustausch über alle Ebenen der regionalen Arbeit durchführen. Es soll eine flexible, an die aktuellen Herausforderungen angepasste, fachlich-thematische Abstimmung der Regionen untereinander ermöglichen und ein koordiniertes Vorgehen bei Anfragen an LVL und BMLWUFW erreicht werden. So können viele Personal-, Zeit-, und Regionsressourcen geschont werden. Durch dieses Vorhaben kann gemeinsam gelernt und die Qualität und Effizienz der regionalen Arbeit und deren Organisationen gesteigert werden. Inhaltlich soll mit unterschiedlichen, bereits etablierten Werkzeugen aus wirtschaftsnahen Strukturen und nonprofit- Organisationen eine Unterstützung des LAG Managements in ihrer täglichen Arbeit ermöglicht werden (Intervision, Weiterbildung, Vorträge, Fach- Exkursionen, Coaching und Beratung), wodurch die positive Auswirkungen rasch in den jeweiligen Regionen spürbar sind. 
Die folgende internationale Kooperation mit anderen LAG´s ist geplant: 
• Schwarzföhrengebiete: Vernetzung mit Fachleuten aus anderen Schwarzföhren-gebieten aus anderen EU-Ländern </t>
  </si>
  <si>
    <t>Die folgenden inter-territoriale Kooperationen mit anderen LAG´s sind geplant:
• Es gibt Anbahnungsgespräche mit dem UNESCO Biosphärenpark Wienerwald zur Entwicklung von gemeinsamen Projekten, um das Naturerbe zu sichern.
• Auch im Bereich Pflege von Streuobstwiesen gibt es die ersten Anbahnungsgespräche mit Regionen, die ebenso Streuobstflächen erhalten möchten (LEADER Region NÖ Süd, LEADER Region Kamptal) und bereits Erfahrungen auf diesem Gebiet gesammelt haben. Dieses Thema ausschließlich kleinregional (betrifft in der Region vor allem das obere Tal) zu bearbeiten, wäre aufgrund der wenigen verarbeitenden Betriebe zu eng gegriffen.
• Auch die Projektidee Regionale Leitplanung würde sich sehr gut als Kooperationsprojekt eignen, da man bei diesem Thema sehr gut aus den Erfahrungen anderer Regionen lernen kann. Hier gilt es vorab zu recherchieren, welche Regionen bisher in diesem Themenfeld tätig waren.</t>
  </si>
  <si>
    <t>Die folgenden inter-territorialen Kooperationen mit anderen LAG´s sind geplant:
• Niederösterreichweite Kooperation aller LEADER Regionen zum Management der Bildungsdatenbank
• Kooperationsprojekt „Jugend &amp; Frauen“ (Mädchencafé): wurde in Kooperation mit der LEADER Region Weinviertel-Manhartsberg durchgeführt, in einer Fortführung ist diese Kooperation wieder geplant
• Im regionsübergreifenden Projekt „Kommunales Bildungsmanagement“ haben die viele niederösterreichischen LEADER Regionen zusammengearbeitet, um hier gemeinsam regionale Bildungsangebote zu erarbeiten. Die Angebote sind zahlreich angenommen worden und an einer Weiterentwicklung dieses Kooperationsprojekts in der kommenden Periode sind viele interessiert.
• Weiters gibt es Anbahnungsgespräche für Zusammenarbeit zum Thema Migration.</t>
  </si>
  <si>
    <r>
      <t xml:space="preserve">Im Aktionsfeld Wertschöpfung wird die Zusammenarbeitund Vernetzung mit einer Vielzahl von regionalen AkteurInnen gesucht. Im Aktionsfeldthema „Stärkung der reg. Land- und Forstwirtschaft“ steht sie mit Bildungsträgern, Produzentengruppen/-verbände, VermarkterInnen, reg. Produktkomitees, Vereine, der Destination, KMUs, EPUs, den Gemeinden, den weinviertler Genussregionen sowie dazugehörenden Lands- und Bundesorganisationen und der Landwirtschaftskammern besonders im Vordergrund. Die Koopepation mit der Destination Weinviertel, den reg. Tourismusbetrieben sowie mit Vereinen und Verbänden sind für das Aktionsfeldthema „Stärkung der reg. Tourismuswirtschaft“ wichtig. Und im Aktionsfeldthema „Stärkung der reg. Wirtschaft“ wird verstärkt mit KMUs, EPUs, UnternehmerInnen, Schulen, Elternvereine, Bildungsträger sowie mit der Wirtschaftskammer zusammen gearbeitet. Im Sinne der weinviertelweiten Zusammenarbeit gilt die Kooperation mit den benachbarten LEADER Regionen als selbstverständlich. 
In diesem Aktionsfeld sollen folgende Nationale Kooperationsprojekte durchgeführt werden: 
</t>
    </r>
    <r>
      <rPr>
        <b/>
        <sz val="10"/>
        <color theme="1"/>
        <rFont val="Calibri"/>
        <family val="2"/>
        <scheme val="minor"/>
      </rPr>
      <t xml:space="preserve">3.1.6.1. Destinationsprojekte (Weinviertel Tourismus) </t>
    </r>
    <r>
      <rPr>
        <sz val="10"/>
        <color theme="1"/>
        <rFont val="Calibri"/>
        <family val="2"/>
        <scheme val="minor"/>
      </rPr>
      <t xml:space="preserve">
Saisonverlängerung im Weinviertel Ziel ist eine qualitative Weiterentwicklung der weinviertler Adventmärkte zu einem Leitprodukt (Advent im Weinviertel) sowie im Frühjahr bestehende Angebote zu vernetzen und Vermarktungsschwerpunkte zu finden um bessere Auslastungen zu erlangen (Frühjahrsauftakt im Weinviertel). Kooperationspartner: LAG Weinviertel Manhartsberg, LAG Weinviertel Donauraum, LAG Weinviertel Ost und die Destination Weinviertel 
</t>
    </r>
    <r>
      <rPr>
        <b/>
        <sz val="10"/>
        <color theme="1"/>
        <rFont val="Calibri"/>
        <family val="2"/>
        <scheme val="minor"/>
      </rPr>
      <t xml:space="preserve">
Jugendtourismus im Weinviertel </t>
    </r>
    <r>
      <rPr>
        <sz val="10"/>
        <color theme="1"/>
        <rFont val="Calibri"/>
        <family val="2"/>
        <scheme val="minor"/>
      </rPr>
      <t xml:space="preserve">
Durch die Positionierung als jugendtouristisches Ziel sollen die Angebots- und Vermarktungsgruppe für das Weinvierel erweitert werden. Kooperationspartner: LAG Weinviertel Manhartsberg, LAG Weinviertel Donauraum, LAG Weinviertel Ost und die Destination Weinviertel 
</t>
    </r>
    <r>
      <rPr>
        <b/>
        <sz val="10"/>
        <color theme="1"/>
        <rFont val="Calibri"/>
        <family val="2"/>
        <scheme val="minor"/>
      </rPr>
      <t xml:space="preserve">
Jakobsweg Weinviertel </t>
    </r>
    <r>
      <rPr>
        <sz val="10"/>
        <color theme="1"/>
        <rFont val="Calibri"/>
        <family val="2"/>
        <scheme val="minor"/>
      </rPr>
      <t xml:space="preserve">
Pilgertourismus erfährt einen stätigen Aufschwung, gerade der Jakobsweg hat in den letzten Jahren eine Vielzahl an Gästen ins Weinviertel gelockt. Eine qualitative Weiter-entwicklung muss Ziel im Weinviertel sein. Kooperationspartner: LAG Weinviertel Donauraum, LAG Weinviertel Ost, LAG Kamptal-Wagram und die Destination Weinviertel 
</t>
    </r>
    <r>
      <rPr>
        <b/>
        <sz val="10"/>
        <color theme="1"/>
        <rFont val="Calibri"/>
        <family val="2"/>
        <scheme val="minor"/>
      </rPr>
      <t xml:space="preserve">
Radtouristische Profilierung im Weinviertel </t>
    </r>
    <r>
      <rPr>
        <sz val="10"/>
        <color theme="1"/>
        <rFont val="Calibri"/>
        <family val="2"/>
        <scheme val="minor"/>
      </rPr>
      <t xml:space="preserve">
Das Weinviertel eignet sich aufgrund der topografischen Lage hervorragend zum genuss-vollen Radfahren. Hier gilt es themenspezifische Attraktionen mit Einbindung vorhandener Betriebe zu schaffen. Kooperationspartner: LAG Weinviertel Manhartsberg, LAG Weinviertel Donauraum, LAG Weinviertel Ost und die Destination Weinviertel 
</t>
    </r>
    <r>
      <rPr>
        <b/>
        <sz val="10"/>
        <color theme="1"/>
        <rFont val="Calibri"/>
        <family val="2"/>
        <scheme val="minor"/>
      </rPr>
      <t xml:space="preserve">Netzwerk Tagestourismus </t>
    </r>
    <r>
      <rPr>
        <sz val="10"/>
        <color theme="1"/>
        <rFont val="Calibri"/>
        <family val="2"/>
        <scheme val="minor"/>
      </rPr>
      <t xml:space="preserve">
Der Tagestourismus besitzt wegen der Nähe zu Wien einen hohen Stellenwert. Durch Vernetzungsarbeit soll eine bessere Dienstleistungskette erreicht werden.
Kooperationspartner: LAG Weinviertel Manhartsberg, LAG Weinviertel Donauraum, LAG Weinviertel Ost und die Destination Weinviertel </t>
    </r>
  </si>
  <si>
    <r>
      <rPr>
        <b/>
        <sz val="10"/>
        <color theme="1"/>
        <rFont val="Calibri"/>
        <family val="2"/>
        <scheme val="minor"/>
      </rPr>
      <t xml:space="preserve">3.1.6.2. Kooperationen auf Weinviertel-Ebene (Hauptregion Weinviertel) </t>
    </r>
    <r>
      <rPr>
        <sz val="10"/>
        <color theme="1"/>
        <rFont val="Calibri"/>
        <family val="2"/>
        <scheme val="minor"/>
      </rPr>
      <t xml:space="preserve">
Auf Ebene der Hauptregion Weinviertel erfolgt die Zusammenarbeit mit zahlreichen Akteuren auf Grundlage der NÖ Hautregionsstrategien 2014+. Spezielle Aufmerksamkeit gilt darüber hinaus: 
</t>
    </r>
    <r>
      <rPr>
        <b/>
        <sz val="10"/>
        <color theme="1"/>
        <rFont val="Calibri"/>
        <family val="2"/>
        <scheme val="minor"/>
      </rPr>
      <t xml:space="preserve">
Regionale Produktpalette Weinviertel inkl. Qualitätssteigerung </t>
    </r>
    <r>
      <rPr>
        <sz val="10"/>
        <color theme="1"/>
        <rFont val="Calibri"/>
        <family val="2"/>
        <scheme val="minor"/>
      </rPr>
      <t xml:space="preserve">
Die Aufwertung der reg. Produktpalette, die auch unter dem Titel „Produktkorb Weinviertel“ gesehen werden kann, soll nicht an den einzelnen LEADER-Regionsgrenzen enden, sondern vielmehr als gemeinsame Initiative aller LEADER Regionen des Weinviertels. 
</t>
    </r>
    <r>
      <rPr>
        <b/>
        <sz val="10"/>
        <color theme="1"/>
        <rFont val="Calibri"/>
        <family val="2"/>
        <scheme val="minor"/>
      </rPr>
      <t xml:space="preserve">
Regionsübergreifende, weinviertelweite Qualifizierungsmaßnahmen </t>
    </r>
    <r>
      <rPr>
        <sz val="10"/>
        <color theme="1"/>
        <rFont val="Calibri"/>
        <family val="2"/>
        <scheme val="minor"/>
      </rPr>
      <t xml:space="preserve">
Gerade im betrieblichen Bereich besteht das Interesse zu Austauschtreffen über die eigene Regionsgrenze hinweg – ev. sogar auf nationaler bzw. europäischer Ebene. Ein Blick über den Tellerrand öffnet viele Türen für neue Ideen. Ein guter „Vorläufer“ war das Regionspartnerprogramm Weinviertel (s.a. LEADER-Programm 2007-13). Wichtig ist hier die Abstimmung mit anderen Bildungs-/Exkursionsprogrammen in diesen Bereichen. Eine enge Vernetzung mit Betrieben, Akteuren und LEADER Regionen im Weinviertel ist hier relevant. 
</t>
    </r>
    <r>
      <rPr>
        <b/>
        <sz val="10"/>
        <color theme="1"/>
        <rFont val="Calibri"/>
        <family val="2"/>
        <scheme val="minor"/>
      </rPr>
      <t>Touristische Präsentation in Wien und auf anderen (touristischen) Ziel-Märkten</t>
    </r>
    <r>
      <rPr>
        <sz val="10"/>
        <color theme="1"/>
        <rFont val="Calibri"/>
        <family val="2"/>
        <scheme val="minor"/>
      </rPr>
      <t xml:space="preserve">
 Beispielsweise der Wiener Markt bietet enormes Potential für das Weinviertel, sowohl bei der Kaufkraft von Regionalen Produkten als auch bei Naherholungs- und Freizeitangeboten. Aus diesem Grund ist eine gemeinsame Präsentation und Vermarktung des Weinviertels in Zielräumen notwendig und sinnvoll und soll in den kommenden Jahren verstärkt initiiert werden (z.B.: Weinviertel feiert am Graben, Alpenwein.Kulturfestival München). Die Zusammenarbeit aller weinviertler LEADER Region mit dem Regionalen Weinkomitee Weinviertel (Weinviertel DAC) sowie der Destination Weinviertel bildet hier die Grundlage. 
</t>
    </r>
    <r>
      <rPr>
        <b/>
        <sz val="10"/>
        <color theme="1"/>
        <rFont val="Calibri"/>
        <family val="2"/>
        <scheme val="minor"/>
      </rPr>
      <t xml:space="preserve">
Touristische Profilbildung/Positionierung – Definition von tourist. Achsen im Weinviertel </t>
    </r>
    <r>
      <rPr>
        <sz val="10"/>
        <color theme="1"/>
        <rFont val="Calibri"/>
        <family val="2"/>
        <scheme val="minor"/>
      </rPr>
      <t xml:space="preserve">
Touristen erwarten sich Standards von ihren Urlaubsdestinationen, dazu gehören geöffnete Lokale und Ausflugsziele sowie der notwendigen Infrastruktur, Beschilderungen und die entsprechenden Informationen. Im Weinviertel gilt es Achsen und Hot Spots zu definieren, die diese Standards in der Saison erfüllen können. Hierzu bedarf es der Kooperation mit angrenzenden LEADER Regionen, der Destination und den Tourismusbetrieben. 
</t>
    </r>
    <r>
      <rPr>
        <b/>
        <sz val="10"/>
        <color theme="1"/>
        <rFont val="Calibri"/>
        <family val="2"/>
        <scheme val="minor"/>
      </rPr>
      <t xml:space="preserve">
Steigerung des Image Weinviertels</t>
    </r>
    <r>
      <rPr>
        <sz val="10"/>
        <color theme="1"/>
        <rFont val="Calibri"/>
        <family val="2"/>
        <scheme val="minor"/>
      </rPr>
      <t xml:space="preserve"> 
Das Weinviertel hat ein nur schwach ausgeprägtes eindeutiges Image, durch das es vom Gast wahrgenommen bzw. wiedererkannt wird. Das „Weinviertel-Bild“ soll ausgereift, ge-steigert und bekannter werden, dazu gehören Promotion-Artikel, Vermarktungsplattform-en für Promotion-Artikel, eine einheitliche Bildsprache, usw. Grundlage bietet die Kooper-ation aller LEADER Regionen aus dem Weinviertel sowie der Destination Weinviertel.</t>
    </r>
  </si>
  <si>
    <r>
      <t xml:space="preserve">Im Aktionsfeld Natürliche Ressourcen und kulturelles Erbe geht es verstärkt um eine Zusammenarbeit mit Organisationen im Natur- und Kulturgutschutz sowie den ansässigen LandbewirtschafterInnen. Im Weinviertel gibt es eine Menge von Fach- und Kompetenzzentren/-organisationen die langjährige Erfahrungen haben die es hier zu nutzen gilt. Im Bereich von Vermittlungsarbeit geht es auch um eine enge Vernetzung mit regionalen BildungsträgerInnen und Schulen. 
In diesem Aktionsfeld sollen folgende Nationale und transnationale Kooperationsprojekte durchgeführt werden: 
</t>
    </r>
    <r>
      <rPr>
        <b/>
        <sz val="10"/>
        <color theme="1"/>
        <rFont val="Calibri"/>
        <family val="2"/>
        <scheme val="minor"/>
      </rPr>
      <t xml:space="preserve">
3.2.6.1. Kooperationen auf Weinviertel-Ebene (Hauptregion Weinviertel) 
Bewusstseinsbildung um bestehende Kulturressourcen </t>
    </r>
    <r>
      <rPr>
        <sz val="10"/>
        <color theme="1"/>
        <rFont val="Calibri"/>
        <family val="2"/>
        <scheme val="minor"/>
      </rPr>
      <t xml:space="preserve">
Durch Kooperationen zwischen den weinviertler LEADER Regionen sowie regionalen Organisationen sollen Sensibilisierungs- und Bewusstseinsbildungsmaßnahmen zur Erhaltung bestehender Kulturgüter (z.B. Kellergassen) gefördert werden. Im Bereich der Kulturerbevermittlung ist die Zusammenarbeit mit dem Forum Erwachsenenbildung in Niederösterreich (FEN), regionalen BildungsträgerInnen und Organisationen (Verein Kellergassenführ-erInnen im Weinviertel, etc.) sowie speziellen Kompetenzzentren, darunter die MAMUZ Museumszentrum Betriebs GmbH oder die Weinviertler Museumsdorf Niedersulz GmbH, vorgesehen. Auch hier ist die Vernetzung zumindest auf Weinviertel-Ebene naheliegend. Je nach Auswahl der „neu zu beleuchtenden“ Kulturgutthemen (siehe auch Indikatoren) können Kooperationen mit andere Regionen Europas – etwa zu keltischen Kreisgrabenanlagen – relevant werden. 
</t>
    </r>
    <r>
      <rPr>
        <b/>
        <sz val="10"/>
        <color theme="1"/>
        <rFont val="Calibri"/>
        <family val="2"/>
        <scheme val="minor"/>
      </rPr>
      <t xml:space="preserve">3.2.6.2. Kooperationen auf Landesebene (Niederösterreich) 
Naturerbevermittlung und Schutzgebiets-Management </t>
    </r>
    <r>
      <rPr>
        <sz val="10"/>
        <color theme="1"/>
        <rFont val="Calibri"/>
        <family val="2"/>
        <scheme val="minor"/>
      </rPr>
      <t xml:space="preserve">
In naturschutzfachlich relevanten Gebieten, in denen es gilt spezielle Schutzgüter zu be-achten und auf vorhandene Arbeiten aufzubauen, ist die Zusammenarbeit mit der Energie- und Umweltagentur des Landes NÖ (ENU) bzw. der NÖ Naturschutzabteilung vorgesehen. Kooperationsprojekte zu Naturschutzangelegenheiten können hier zielführend sein. Dabei werden vor allem regionale AkteurInnen (NGOs, ExpertInnen, Landbewirtschaft-erInnen, GrundbesitzerInnen, etc.) eingebunden. Das gilt insbesondere für Naturraum-Management-Belange im Naturpark Leiser Berge sowie im Europaschutzgebiet March-Thaya-Auen. 
</t>
    </r>
    <r>
      <rPr>
        <b/>
        <sz val="10"/>
        <color theme="1"/>
        <rFont val="Calibri"/>
        <family val="2"/>
        <scheme val="minor"/>
      </rPr>
      <t xml:space="preserve">
Umweltressourcen, Klimaschutzprojekte und Anpassungskonzepte </t>
    </r>
    <r>
      <rPr>
        <sz val="10"/>
        <color theme="1"/>
        <rFont val="Calibri"/>
        <family val="2"/>
        <scheme val="minor"/>
      </rPr>
      <t xml:space="preserve">
Auf Grundlage des NÖ Energiefahrplans 2030 und des Regionalen Energiekonzepts Weinviertel Ost (2014) setzen die Mitgliedsgemeinden und Klima- und Energiemodellregionen auch Gemeinschaftsprojekte. Im Bereich Bodenschutz und Bewirtschaftungsformen gelten die Energie- und Umweltagentur des Landes NÖ, die Bezirksbauernkammern Mistelbach und Gänserndorf, die Landwirtschaftlichen Fachschulen (Mistelbach und Obersiebenbrunn) sowie ProduzentInnengruppen und ErzeugerInnengemeinschaften regionaler Produkte als wesentliche PartnerInnen der Detailentwicklung von Maßnahmen. Dementsprechend ist hier vorrangig die Zusammenarbeit mit der LEADER Region Marchfeld von Interesse. </t>
    </r>
  </si>
  <si>
    <r>
      <rPr>
        <b/>
        <sz val="10"/>
        <color theme="1"/>
        <rFont val="Calibri"/>
        <family val="2"/>
        <scheme val="minor"/>
      </rPr>
      <t>3.2.6.3. (Trans)nationale Kooperation / Grenzübergreifende Zusammenarbeit 
Naturschutz grenzenlos</t>
    </r>
    <r>
      <rPr>
        <sz val="10"/>
        <color theme="1"/>
        <rFont val="Calibri"/>
        <family val="2"/>
        <scheme val="minor"/>
      </rPr>
      <t xml:space="preserve">
Das Ramsar-Schutzgebiet March-Thaya-Auen ist ein trilaterales Schutzgebiet im österreichisch-tschechisch-slowakischen Grenzraum. Dementsprechend ist die Kooperation mit den Nachbarregionen in Tschechien (LEADER Region Mikulovsko, UNESCO Biosphärenreservat Pollauer Berge) und der Slowakei (Schutzgebietsverwaltung Zahorie) sowie die Abstimmung auf Bundes- und Trilateraler Ebene (Ramsar-Programm-koordination Österreich/BMLFUW, Ramsar-Plattform March-Thaya-Auen, etc.) vorgesehen. 
Beiträge zum nationalen und internationalen Erfahrungsaustausch regen neue Wege und Denkmuster an und ermöglichen wechselseitiges Lernen. Am Beispiel der Naturparke besteht Interesse Austauschaktivitäten mit PartnerInnen aus Tirol (Naturpark Tiroler Lech) und Luxemburg (Naturpark Müllerthal) zu entwickeln.</t>
    </r>
  </si>
  <si>
    <r>
      <t xml:space="preserve">Im Aktionsfeld Gemeinwohl Strukturen und Funktionen wird vor allem die Zusammenarbeit mit Gemeinden sowie ansässigen Gemeindeverbänden, Vereinen/Verbänden, Schulen, Jugendorganisationen, Kleinregionen, Bildungsträgern, Bibliotheken und der Destination gesucht. Im Sinne einer weinviertelweiten Zusammenarbeit gilt die Kooperation mit den benachbarten LEADER Regionen als selbstverständlich. In diesem Aktionsfeld sollen folgende Nationale und Transnationale Kooperationsprojekte umgesetzt werden: 
</t>
    </r>
    <r>
      <rPr>
        <b/>
        <sz val="10"/>
        <color theme="1"/>
        <rFont val="Calibri"/>
        <family val="2"/>
        <scheme val="minor"/>
      </rPr>
      <t xml:space="preserve">
3.3.6.1. Kooperationen auf Weinviertel-Ebene (Hauptregion Weinviertel) 
Zuzug und Integration im Weinviertel </t>
    </r>
    <r>
      <rPr>
        <sz val="10"/>
        <color theme="1"/>
        <rFont val="Calibri"/>
        <family val="2"/>
        <scheme val="minor"/>
      </rPr>
      <t xml:space="preserve">
Der Zuzug und die Integration von Zugezogenen und MigrantInnen soll durch eine Zusammenarbeit aller weinviertler LEADER Regionen forciert werden, 
</t>
    </r>
    <r>
      <rPr>
        <b/>
        <sz val="10"/>
        <color theme="1"/>
        <rFont val="Calibri"/>
        <family val="2"/>
        <scheme val="minor"/>
      </rPr>
      <t xml:space="preserve">
Steigerung des Image Weinviertels </t>
    </r>
    <r>
      <rPr>
        <sz val="10"/>
        <color theme="1"/>
        <rFont val="Calibri"/>
        <family val="2"/>
        <scheme val="minor"/>
      </rPr>
      <t xml:space="preserve">
Das Weinviertel hat ein nur schwach ausgeprägtes eindeutiges Image, in welcher Form es von der eigenen Bevölkerung wahrgenommen und letztlich weitergegeben wird. Das „Weinviertel-Bild“ soll ausgereift, gesteigert und bekannter werden. Grundlage bietet die Kooperation aller LEADER Regionen aus dem Weinviertel auch mit der Destination. 
</t>
    </r>
    <r>
      <rPr>
        <b/>
        <sz val="10"/>
        <color theme="1"/>
        <rFont val="Calibri"/>
        <family val="2"/>
        <scheme val="minor"/>
      </rPr>
      <t xml:space="preserve">
Wissensaufbereitung und –vermittlung über das Weinviertel </t>
    </r>
    <r>
      <rPr>
        <sz val="10"/>
        <color theme="1"/>
        <rFont val="Calibri"/>
        <family val="2"/>
        <scheme val="minor"/>
      </rPr>
      <t xml:space="preserve">
Um regionales Wissen zu bewahren und weiterzugebe (z.B.: Regionswiki, Weinviertel-Box, etc.) sind Kooperationen auf Weinviertel-Ebene und mit strategischen PartnerInnen zur Aufbereitung von Unterrichtsmaterialien angedacht. 
</t>
    </r>
    <r>
      <rPr>
        <b/>
        <sz val="10"/>
        <color theme="1"/>
        <rFont val="Calibri"/>
        <family val="2"/>
        <scheme val="minor"/>
      </rPr>
      <t xml:space="preserve">
3.3.6.2. Kooperationen auf Landesebene (Niederösterreich) 
Kooperationsprojekt (Erfahrungsaustausch/Vernetzung) der NÖ LEADER Regionen </t>
    </r>
    <r>
      <rPr>
        <sz val="10"/>
        <color theme="1"/>
        <rFont val="Calibri"/>
        <family val="2"/>
        <scheme val="minor"/>
      </rPr>
      <t xml:space="preserve">
Durch dieses Projekt wollen sich die Managements der Regionen landesweit vernetzen und Erfahrungsaustausch über alle Ebenen der reg. Arbeit durchführen. Es soll eine flexible, an die aktuellen Herausforderungen angepasste, fachlich-thematische Abstimmung untereinander ermöglichen und ein koordiniertes Vorgehen bei Anfragen an LVL und BMLFUW er-reicht werden. So können viele Personal-, Zeit-, und Regionsressourcen geschont werden. Durch dieses Vorhaben kann gemeinsam gelernt und die Qualität und Effizienz der regionalen Arbeit und deren Organisationen gesteigert werden. Inhaltlich soll mit unterschied-lichen, bereits etablierten Werkzeugen aus wirtschaftsnahen Strukturen und nonprofit-Organisationen eine Unterstützung des LAG Managements in ihrer täglichen Arbeit ermöglicht werden (Intervision, Weiterbildung, Vorträge, Fach-Exkursionen, Coaching, Beratung). 
</t>
    </r>
    <r>
      <rPr>
        <b/>
        <sz val="10"/>
        <color theme="1"/>
        <rFont val="Calibri"/>
        <family val="2"/>
        <scheme val="minor"/>
      </rPr>
      <t xml:space="preserve">
3.3.6.3. Grenzübergreifende Zusammenarbeit / Transnationale Kooperation 
„LEADER on tour“ </t>
    </r>
    <r>
      <rPr>
        <sz val="10"/>
        <color theme="1"/>
        <rFont val="Calibri"/>
        <family val="2"/>
        <scheme val="minor"/>
      </rPr>
      <t xml:space="preserve">
Die Initiative „LEADER on tour“ richtet sich an LAGs in Europa. Beteiligte bieten über „LEA-DER on tour“ 2-Tages-Pakete zum Erfahrungsaustausch und zur Wissensvermittlung an. Es werden Möglichkeiten geschaffen, um Themen der Regionalentwicklung vor Ort kennen zu lernen. Die Qualität der Vermittlung besteht im individuellen und direkten Austausch zu einem ganz bestimmten Thema unter LAG-ManagerInnen und relevanten AkteurInnen. Jede Region kann ihre individuellen Schwerpunkte und Erfahrungen anderen Regionen zugänglich machen und zusätzlich wertvolle Kontakte knüpfen. „LEADER on tour“ wurde in der Programmperiode 2007-2013 von 8 österreichischen LAGs gestartet. Die LEADER Region Weinviertel Ost möchte sich in der kommenden Periode dieser Initiative anschließen.</t>
    </r>
  </si>
  <si>
    <t xml:space="preserve">In den Vorarbeiten zur lokalen Entwicklungsstrategie sind verschiedenste Kooperationen angesprochen, diskutiert und ausgeführt worden. Diese betreffen in erster Linie die Nachbar-LEADER-Regionen Weinviertel Ost und Weinviertel-Manhartsberg. Ebenso sind aber auf Grund der thematischen Gegebenheiten auch Projekte (zum Beispiel rund um das Thema „Wagram“ an dem die Gemeinde Hausleiten liegt) mit anderen LEADER-Regionen möglich. Zur Förderung der Wirtschaft und Innovation ist auch das Netzwerk „otelo“ ein wichtiger Ansprechpartner. 
Wie auch bereits in Kapitel 3.1.3 erwähnt soll im Projekt „regionale Leitprodukten und Qualitätssteigerung“ stärker als bisher miteinander (Weinviertler LEADER-Regionen, Bezirksbauernkammern des Weinviertels) kooperiert werden. Diese landwirtschaftlichen Produkte sollen gemeinsam vermarktet, beworben und präsentiert werden. Zusätzlich sollen dazu auch Maßnahmen gesetzt werden, welche die Qualität dieser Produkte gewährleisten und sicherstellen können. Dadurch kann ein qualitativ hochwertiges landwirtschaftliches Erzeugnis, ein Leitprodukt oder eine Produktpalette entstehen, welche unter der Dachmarke Weinviertel vermarktet werden. Bei dieser Veranstaltung/diesen Veranstaltungen werden zusätzlich die Themen Naherholungs- und Freizeitangebote mitbeworben. Dort wird den Gästen ein regionstypisches Bild vom Weinviertel vermittelt und anderseits Weinviertler Identität nach innen gestärkt. Als abrundende Maßnahmen sind Bewusstseinsbildungsinitiativen vorgesehen. Diese zielen sowohl auf die regionale Bevölkerung als auch auf die Gastronomie und auf Nächtigungsbetriebe ab. Hier soll der Zusatznuten regionaler Produkte in den Vordergrund gestellt werden. 
• Träger: Weinviertel Ost, Weinviertel Manhartsberg, Marchfeld, Weinviertel Donauraum 
• Ziele: Bewerbung und Vermarktung von landwirtschaftlichen Leitprodukten, Imagesteigerung 
• Maßnahmen: Definition von Produkten, Aufbau Vermarktungsstrategie, Qualitätsmaß-nahmen 
In Bezug auf die „touristische Vermarktung des Weinviertels“ soll mit LEADER-Regionen des Weinviertels, dem Weinviertel Tourismus und Donau Tourismus ein Projekt erstellt werden, um die Vermarktung des Weinviertels zu stärken. Diese Bewerbung soll auch in Wien stattfinden, da es dort noch ein großes Urlauberpotential gibt, welches genutzt werden muss. Auch müssen im Weinviertel die Grundstandards, die von Gästen gefordert werden, eingehalten und gewährleitet werden (Öffnungszeiten, Infrastruktur, Beschilderung und Informationen über Sehenswürdigkei-ten…). Zur Attraktivierung dieser touristischen Einrichtungen gilt es verschiedenste Achsen im Weinviertel zu definieren, die diesen Anforderungen gerecht werden und die beim Erreichen dieser Anforderungen unterstützt werden sollen. 
• Träger: Weinviertel Ost, Weinviertel Manhartsberg, Marchfeld, Weinviertel Donauraum 
• Ziele: Präsentation des Weinviertels 
• Maßnahmen: Bewerbung in Wien, Sicherung touristischer Grundstandards, Radtouris-mus 
Die Entwicklung und der Aufbau einer „Weinviertler Genusstour“ soll über die drei Weinviertler LEADER-Regionen und eventuell auch mit dem Marchfeld erfolgen. So sollen Leitbetriebe und Genussplätze entlang der touristischen Achsen und bei den touristischen Einrichtungen entwickelt werden. Es sollen auch neue Formate rund um die Themen Wein, Genuss und Kulinarik entstehen und ausprobiert werden. 
• Träger: Weinviertel Ost, Weinviertel Manhartsberg, Marchfeld, Weinviertel Donauraum 
• Ziele: Betriebe sollen Weinviertler Spezialitäten stärker präsentieren 
• Maßnahmen: Kooperation von Leitbetrieben, neue Formate mit Genuss und Kulinarik </t>
  </si>
  <si>
    <t>Ein gemeinsames Projekt, welches die Weinviertler LEADER-Regionen ebenfalls touristisch verbindet ist der Weinviertler Jakobsweg. Diesen gilt es in Bezug auf Quartiere und Gastronomie entlang des Weges noch zu verbessern, um so den Umsatz der Partnerbetriebe zu steigern. Es findet 2021 wieder eine Landesausstellung in der Region statt, bei der auch geplant ist, dass sich die Region bewerben wird. Dazu sind natürlich Aufbau- und Vorbereitungsarbeiten notwendig, bei denen LEADER auch einen Teil dazu beitragen wird. 
Weitere touristische Kooperationsprojekte sind: Stärkung des Jugendtourismus, die Entwicklung neuer Frühjahrsangebote zur Verlängerung der touristischen Saison, Genussradln im Weinviertel sowie die Kooperation der Betriebe, die Ziele für Tagesausflugsgäste anbieten. Hierbei wird natürlich die Destination Weinviertel als Projektträger agieren</t>
  </si>
  <si>
    <t>Für Kooperationen im Aktionsfeld Natürliche Ressourcen und kulturelles Erbe bieten sich viele Anknüpfungspunkte. So sind zum einen einige der in den vorangegangenen Kapiteln erwähnten Naturräume regionsübergreifend. Dies trifft zum Beispiel vor allem auf den Wagram zu. Wenn nun Maßnahmen und Projekte zur Erhaltung und zum Wissen über diese Räume geplant und umgesetzt werden, sollten diese natürlich regionsübergreifend stattfinden. Ein Kooperationspartner in diesem Zusammenhang stellt die Arche Noah, die für den Erhalt der Kulturpflanzen-vielfalt eintritt. 
Andererseits sind Weinviertelweite Kooperationen umzusetzen, wenn es um Bauformen oder Kulturgüter geht, die im gesamten Weinviertel ähnlich sind. So kann es auch aus benachbarten Regionen Bestrebungen geben, die typische Siedlungsstruktur der Straßendörfer zu bearbeiten, da diese Bauform über das gesamte Weinviertel verstreut vorkommt und sich somit hier eine gute Möglichkeit zur Kooperation bietet. Ebenso sind Kulturgüter und Naturschätze LEADER-regionsübergreifen und müssen in Kooperationsprojekten geschützt werden (Wagram…).</t>
  </si>
  <si>
    <t xml:space="preserve">Im Aktionsfeld 3 spielt Kooperation eine wesentliche Rolle, da viele Ziele einfacher über aufgebaute Kooperationen erreicht werden können. Ein Kooperationspartner ist der Verein „Mobiliät 2020plus“, der sich zum Ziel gesetzt hat, den Bezirk Korneuburg (dies umfasst die gesamte LEADER-Region) zu einer Mobilitäts-Vorzeigeregion zu machen. Dazu ist auch angedacht, Mobilitätsprojekte durchzuführen. Diese Aktivitäten ergänzen die Ziele und Maßnahmen der vorliegenden LES und dieser Verein wird künftig auch als Projektträger auftreten. 
Eine weitere absehbare Kooperationsmöglichkeit existiert im Bildungsbereich. Hier gibt es vor allem einen erhöhten Abstimmungsbedarf bei den Themen Landwirtschaft, Beherbergung etc. Hier wurde auch bereits Interesse zu Austauschtreffen von den betreffenden Betrieben bekundet sowie auch seitens der Landwirtschaftskammer Korneuburg und seitens des Bildungshauses in Großrußbach. So ist hier angedacht, Exkursionen und Weiterbildungsmaßnahmen zu Weinviertel relevanten Themen anzubieten. Abzustimmen sind derartige Aktivitäten auf jeden Fall mit bereits existierenden Einrichtungen beziehungsweise können andere Einrichtungen eventuell als Kooperationspartner gewonnen werden, um die regionalen Themen zu bearbeiten. Dabei ist angedacht auf jeden Fall mit den Weinviertler LEADER-Regionen (Weinviertel Manhartsberg, Wein-viertel Ost und Marchfeld) zu kooperieren. Bei Bedarf kann dieser Bildungsaustausch auch auf landes-, nationaler- oder europäischer-Ebene erweitert werden. 
• Träger: Weinviertel Ost, Weinviertel Manhartsberg, Marchfeld, Weinviertel Donauraum 
• Ziele: Abstimmung und Vernetzung zu Bildungsthemen 
• Maßnahmen: Exkursionen und Weiterbildungsmaßnahmen zu Weinviertelrelevanten Themen 
Ein Projekt zur „Steigerung des Images des Weinviertels“ bietet einen weiteren Ansatzpunkt für überregionale Kooperationen über das gesamte Weinviertel. Dazu müssen sowohl nach innen als auch nach außen Maßnahmen gesetzt werden. Nach innen muss sich die Bevölkerung stärker mit ihrer Heimatregion identifizieren und auf die Besonderheiten aufmerksam gemacht werden. Nach außen soll ein authentisches Image gegenüber Gästen aufgebaut werden. Dazu gehören Öf-fentlichkeitsarbeit und Maßnahmen wie die Verwendung einer einheitlichen Bildsprache, diverse Promotionsartikel und eine Vermarktungsplattform für diese Artikel. Somit spielt das Image des Weinviertels nicht nur für die Bevölkerung eine wesentliche Rolle sondern auch für die Gäste. Hier ist wieder der Zielmarkt Wien anzuführen. 
• Träger: Weinviertel Ost, Weinviertel Manhartsberg, Marchfeld, Weinviertel Donauraum 
• Ziele: das Image des Weinviertels unter der Bevölkerung und bei Gästen zu steigern 
• Maßnahmen: Öffentlichkeitsarbeit, Promotionsartikel 
Die in Kapitel 3.3.5 aufgelisteten Maßnahmen zum Thema Zuzug und Zuzügler bieten ebenfalls ein geeignetes Feld für den Aufbau weinviertelweiter Kooperationen mit den Weinviertler LEADER-Regionen. Unter dem Arbeitstitel „Integration im Weinviertel“ sollen die Informationen für Zuzügler und Migranten auch über das gesamte Weinviertel abgestimmt werden und den Zugezogenen das Kennenlernen der Gemeinde, des Bezirks und der Region erleichtern und vereinfachen. Dabei haben Vereine eine integrierende Funktion für Zuzügler. Diese müssen daher stark miteingebunden werden. Ebenso sollen Produkte entwickelt werden, die Zuzüglern das „Einleben“ in den Alltag der Region erleichtern.
• Träger: Weinviertel Ost, Weinviertel Manhartsberg, Marchfeld, Weinviertel Donauraum 
• Ziele: Zuzüglern und Migranten soll die Integration im Weinviertel erleichtert werden. 
• Maßnahmen: Zuzügler Mappe, Vorstellung der Region/Vereine…, Produkte zur Hilfe im Alltag </t>
  </si>
  <si>
    <r>
      <rPr>
        <b/>
        <sz val="10"/>
        <color theme="1"/>
        <rFont val="Calibri"/>
        <family val="2"/>
        <scheme val="minor"/>
      </rPr>
      <t>Die folgenden nationalen Kooperationen mit anderen LAG´s sind geplant:</t>
    </r>
    <r>
      <rPr>
        <sz val="10"/>
        <color theme="1"/>
        <rFont val="Calibri"/>
        <family val="2"/>
        <scheme val="minor"/>
      </rPr>
      <t xml:space="preserve">
Die Region Römerland Carnuntum und das Marchfeld bilden gemeinsam die Tourismusregion Römerland-Carnuntum-Marchfeld. Über die Donau als verbindendes Element hinaus sollen zukünftig mehr Synergien bei den touristischen Angebotselementen herausgearbeitet werden. Sie betreffen vor allem eine Optimierung des Donauradweges (gemeinsamer Nationalpark entlang der Donau), der Angebote im Bewegungsraumes Römerland-Carnuntum-Marchfeld, einer kulturtouristischen Initiative entlang der Donau („Donauklang“), einer Vernetzung der landwirtschaftlichen Betriebe mit dem regionalen Tourismusangebot sowie Natur- und Gartentouristischen Entwicklungen verwoben mit dem geschichtlichen Hintergrund der Region. Eine gemeinsame Vermarktung der touristischen Hot Spots in beiden Regionen (Marchfelder Schlösserreich, Römerland Carnuntum) ist ebenfalls in Planung. Das Marchfeld ist geografisch Teil des Weinviertels. Auch dieser Tatsache soll zukünftig auf unterschiedlichen Ebenen verstärkt Rechnung getragen werden. Ebenso wie mit dem Römerland ist eine Vernetzung der Genussangebote geplant. Der Aufbau einer Kultur- und Genusstour durch das Weinviertel ist ein Kooperationsplan mit allen Weinviertler LEADER-Regionen. Dazu gehört die Bestimmung touristischer Achsen durch das Weinviertel, an denen dem Touristen durchgehend hohe Qualitätsstandards (Ausflugsziele, Gastronomie, Infrastruktur) begegnen. Für die Weinviertler und Marchfelder Genussregionen ist die gemeinsame Präsentation in Wien und/oder den angrenzenden Nachbarländern geplant. Diese Präsentation soll das touristische Angebote und das „Lebensgefühl Weinviertel und Marchfeld“ mitnehmen. Im betrieblichen Bereich (Landwirtschaft und touristische Dienstleister) soll es im Weinviertel (und darüber hinaus) zu einem regen Know-how-Austausch kommen. Dies fördert das Auffinden von Synergien, die wirtschaftliche Vernetzung und eine zügige Entwicklung eines hohen Qualitätsstandards. 
Mit der LEADER Region Weinviertel Ost ist eine gemeinsame Integrationsmaßnahme für ZuzüglerInnen geplant. Im Norden grenzt das Marchfeld mit drei zuwanderungsstarken Städten (Deutsch Wagram, Strasshof und der Bezirkshauptstadt Gänserndorf) an das Weinviertel. Zuzügler sollen sich als Marchfelder, aber auch als Weinviertler fühlen. Unterstützende Maßnahmen (Veranstaltungen, In-fomappen Weinviertel und Marchfeld, gebrandete Produkte) sollen angrenzenden Gemeinden für alle ZuzüglerInnen zur Verfügung gestellt werden. 
</t>
    </r>
    <r>
      <rPr>
        <b/>
        <sz val="10"/>
        <color theme="1"/>
        <rFont val="Calibri"/>
        <family val="2"/>
        <scheme val="minor"/>
      </rPr>
      <t xml:space="preserve">
Die folgenden internationalen (inter-territorialen) Kooperationen mit anderen LAG´s sind geplant:</t>
    </r>
    <r>
      <rPr>
        <sz val="10"/>
        <color theme="1"/>
        <rFont val="Calibri"/>
        <family val="2"/>
        <scheme val="minor"/>
      </rPr>
      <t xml:space="preserve"> 
In der Slowakei, angrenzend an die Region Marchfeld sind LEADER-Regionen in Planung. Mit der Region . Der Kontakt zu soll vertieft werden, um gemeinsam Kultur- und Naturschutzthemen sowie die Entwicklung von touristischen- und Freizeitangeboten entlang des gemeinsamen Grenzflusses March zu unterstützen. Es fanden bereits Gespräch mit der derzeitigen Region Enviropark Pomoravia in Gajary statt.</t>
    </r>
  </si>
  <si>
    <r>
      <rPr>
        <b/>
        <sz val="10"/>
        <color theme="1"/>
        <rFont val="Calibri"/>
        <family val="2"/>
        <scheme val="minor"/>
      </rPr>
      <t xml:space="preserve">Die folgenden nationalen (inter-territorialen) Kooperationen mit anderen LAG´s sind geplant: </t>
    </r>
    <r>
      <rPr>
        <sz val="10"/>
        <color theme="1"/>
        <rFont val="Calibri"/>
        <family val="2"/>
        <scheme val="minor"/>
      </rPr>
      <t xml:space="preserve">
Angedacht sind Kooperationsmaßnahmen mit der LEADER-Region Römerland-Carnuntum betreffend den gemeinsamen Nationalpark entlang der Donau. Gemeinsam mit dem Nationalpark wird ein jährliches Forum zum Wert der Schutzflächen für die Bevölkerung veranstaltet werden. Erkenntnisse und Maßnahmen daraus sollen geprüft, weiter verfolgt und – unter anderen durch LEADER - umgesetzt werden.</t>
    </r>
  </si>
  <si>
    <r>
      <rPr>
        <b/>
        <sz val="10"/>
        <color theme="1"/>
        <rFont val="Calibri"/>
        <family val="2"/>
        <scheme val="minor"/>
      </rPr>
      <t xml:space="preserve">Die folgenden nationalen Kooperationen mit anderen LAG´s sind geplant: </t>
    </r>
    <r>
      <rPr>
        <sz val="10"/>
        <color theme="1"/>
        <rFont val="Calibri"/>
        <family val="2"/>
        <scheme val="minor"/>
      </rPr>
      <t xml:space="preserve">
Die entlang der Nordbahn gelegenen großen zuzugsstarken Gemeinden Deutsch Wagram, Strasshof und Gänserndorf bilden die Grenze zwischen dem Marchfeld und dem Weinviertel. Die Zuzügler sollen Zugang zu Informationen und Maßnahmen der Region Marchfeld wie auch der LEADER-Region Weinviertel Ost erhalten. Dasselbe gilt für die angrenzenden Gemeinden des Weinviertels. Die gemeinsame Entwicklung von Maßnahmen ist daher geplant. 
Die Mitwirkung bei der niederösterreichweiten Diplomarbeitsbörse ist angedacht.</t>
    </r>
  </si>
  <si>
    <r>
      <rPr>
        <b/>
        <sz val="10"/>
        <color theme="1"/>
        <rFont val="Calibri"/>
        <family val="2"/>
        <scheme val="minor"/>
      </rPr>
      <t xml:space="preserve">„BioRegion Mühlviertel in Wert setzen“ </t>
    </r>
    <r>
      <rPr>
        <sz val="10"/>
        <color theme="1"/>
        <rFont val="Calibri"/>
        <family val="2"/>
        <scheme val="minor"/>
      </rPr>
      <t xml:space="preserve">
Die Bioregion Mühlviertel garantiert ein starkes Partnernetzwerk mit allen Regionen des Mühlviertels. In die Organisationsstruktur der Bioregion sind Regionen, Landwirtschafts- und Wirtschaftsbetriebe, Bildungseinrichtungen uvm. Aktiv eingebunden. Gemeinsam will man der Bioregion Mühlviertel zu einer Erfolgsgeschichte verhelfen. Der regionale Zusammenschluss der Mühlviertler Almbauern ist innerhalb der Region ein starker Partner für eine bestmögliche Umsetzung, für diverse Veranstaltungen und für den Aufbau von Kontakten und weiteren Kooperationen.
</t>
    </r>
    <r>
      <rPr>
        <b/>
        <sz val="10"/>
        <color theme="1"/>
        <rFont val="Calibri"/>
        <family val="2"/>
        <scheme val="minor"/>
      </rPr>
      <t xml:space="preserve">
„UnternehmerInnen &amp; MitarbeiterInnen stärken und vernetzen“ </t>
    </r>
    <r>
      <rPr>
        <sz val="10"/>
        <color theme="1"/>
        <rFont val="Calibri"/>
        <family val="2"/>
        <scheme val="minor"/>
      </rPr>
      <t xml:space="preserve">
Bei Kooperationen im Wirtschaftsbereich kann vor allem auf die Erfahrung der Wirtschaftskammer OÖ zurückgegriffen werden. Durch ihre Unterstützung wird auch die Gründung eines regionalen Wirtschaftsnetzwerkes einfacher. Natürlich werden Kontakte und Netzwerke auch über die eigenen Regionsgrenzen hinaus weiterentwickelt. Gerade auch mit der Fertigstellung der Mühlviertler Schnellstraße S10 ermöglichen sich neue Ansätze. Im Bildungsbereich wird vor allem mit bestehen-den Bildungseinrichtungen zusammengearbeitet. Durch einige Kooperationsprojekte in der Vergangenheit hat man aber bereits auch gute Kontakte zu Universitäten und Fachhochschulen, welche weiterhin in der Region genützt werden sollen (Siehe auch Aktionsfeldthema „Wissen schafft Region“). Innovative regionale Bildungsangebote stehen vor allem auch unter dem Motto „voneinander lernen.“ Gelungene Beispiele aus anderen Regionen sollen auf die Mühlviertler Alm adaptiert und schließlich umgesetzt werden. Eine projektbezogene Kooperation der Gemeinden ermöglicht ein regionales Interkommunales Betriebsansiedelungsgebiet.
</t>
    </r>
    <r>
      <rPr>
        <b/>
        <sz val="10"/>
        <color theme="1"/>
        <rFont val="Calibri"/>
        <family val="2"/>
        <scheme val="minor"/>
      </rPr>
      <t xml:space="preserve">
„Kreative land- und forstwirtschaftliche Diversifizierung, Kooperation und Vermarktung stärken“ </t>
    </r>
    <r>
      <rPr>
        <sz val="10"/>
        <color theme="1"/>
        <rFont val="Calibri"/>
        <family val="2"/>
        <scheme val="minor"/>
      </rPr>
      <t xml:space="preserve">
Bestehende Kooperationen wie die Mühlviertler Almbauern, der Reitverband Mühlviertler Alm sowie die Produktionsgemeinschaft Mühlviertler Alm Weidegans müssen weiter unterstützt und ausgebaut werden. Eine verbesserte Zusammenarbeit zwischen Landwirtschaft und Wirtschaft/Gastronomie ermöglicht es den Gästen Regionalität und Authentizität direkt in der Region zu genießen. Landwirtschaftliche Gemeinschaften sollen aber auch über die Region hinaus gedacht werden. Eine Kooperation mit dem Großraum Linz könnte dabei ebenfalls entscheidende Impulse setzen. Aber auch eine transnationale Zusammenarbeit mit der in südböhmischen Region Ruze, mit welcher man bereits sehr gute Kontakte pflegt, bringt neue Möglichkeiten mit sich.
</t>
    </r>
    <r>
      <rPr>
        <b/>
        <sz val="10"/>
        <color theme="1"/>
        <rFont val="Calibri"/>
        <family val="2"/>
        <scheme val="minor"/>
      </rPr>
      <t xml:space="preserve">
„Koordinierte Weiterentwicklung der touristischen Angebote &amp; Strukturen“ </t>
    </r>
    <r>
      <rPr>
        <sz val="10"/>
        <color theme="1"/>
        <rFont val="Calibri"/>
        <family val="2"/>
        <scheme val="minor"/>
      </rPr>
      <t xml:space="preserve">
Die in Zusammenarbeit mit OÖ-Tourismus und Land Oberösterreich wieder geschaffene Tourismusdestination Mühlviertel, welcher fast alle Tourismusregionen des Mühlviertels angehören, ermöglicht neue und bessere Entwicklungschancen für ihre Teilregionen. Die Mühlviertler Alm nutzt diese Kooperation aktiv und versucht daraus eine bestmögliche touristische Wertschöpfung in der Region zu generieren. 
In der Region selbst soll die gute Zusammenarbeit zwischen den Tourismusorganisationen fortgeführt bzw. weiter verstärkt werden. Kooperationen bei diversen Marketingaktionen sowie bei regionalen Zukunftsprojekten werden ausgebaut. Eine regelmäßige Abstimmung mit regionalen Vereinen (Wanderreiten, Landwirtschaft, Kultur, Johannesweg,…) ist ebenfalls von enormer Wichtigkeit, um den regionalen Tourismus für alle Beteiligten zufriedenstellend weiter zu entwickeln. 
Eine gute Zusammenarbeit mit dem Naturpark Mühlviertel und weiteren Naturschutzgebieten för-dert den Aufbau von weiteren sanften Erholungs- und Bewegungsangeboten, welche nach Art und Umfang den besonderen Merkmalen des Gebietes gerecht wird. 
Transregionale Kooperationen ergeben sich besonders mit der südböhmischen Region Ruze im Reittourismus sowie der slowakischen Region Banska Bistrica zum Thema spiritueller Rundwanderwege.</t>
    </r>
  </si>
  <si>
    <r>
      <rPr>
        <b/>
        <sz val="10"/>
        <color theme="1"/>
        <rFont val="Calibri"/>
        <family val="2"/>
        <scheme val="minor"/>
      </rPr>
      <t xml:space="preserve">„Vielfalt.Kultur.Identität.“ </t>
    </r>
    <r>
      <rPr>
        <sz val="10"/>
        <color theme="1"/>
        <rFont val="Calibri"/>
        <family val="2"/>
        <scheme val="minor"/>
      </rPr>
      <t xml:space="preserve">
Eine Kooperation zwischen den regionalen Kulturinitiativen ist eine wichtige Voraussetzung für ein höherwertigeres und besser abgestimmtes regionales Kulturprogramm. Auch der Austausch mit Neuzugezogenen und deren Integration, kann wesentlich zur Erreichung der Ziele beitragen. Auch durch regionsübergreifende und transnationale Kontakte kann ein gegenseitiger Kulturaustausch stattfinden.
</t>
    </r>
    <r>
      <rPr>
        <b/>
        <sz val="10"/>
        <color theme="1"/>
        <rFont val="Calibri"/>
        <family val="2"/>
        <scheme val="minor"/>
      </rPr>
      <t xml:space="preserve">„Energie- und Klimamodellregion Mühlviertler Alm“ </t>
    </r>
    <r>
      <rPr>
        <sz val="10"/>
        <color theme="1"/>
        <rFont val="Calibri"/>
        <family val="2"/>
        <scheme val="minor"/>
      </rPr>
      <t xml:space="preserve">
Die Weiterführung der guten Zusammenarbeit zwischen der Region und dem Energiebezirk Freistadt garantiert eine weitere nachhaltige Energieentwicklung. Gemeinsam mit den Gemeinde-Energiegruppen und den bäuerlichen Nahwärmeversorgern werden vor Ort weitere zukunftsweisende Projekte umgesetzt. 
Mit dem Biomasseverband und den Fachabteilungen des Landes OÖ hat man kompetente Partner bei Erweiterungsfragen bzw. Neubauten im Bereich Biomasse zur Hand. Mit dem Energieinstitut Linz, welches an der Linzer Kepler Universität angesiedelt ist, arbeitete man bereits intensiv bei der Erstellung des Mühlviertler Ressourcenplan zusammen.
</t>
    </r>
    <r>
      <rPr>
        <b/>
        <sz val="10"/>
        <color theme="1"/>
        <rFont val="Calibri"/>
        <family val="2"/>
        <scheme val="minor"/>
      </rPr>
      <t xml:space="preserve">„Natur, Wasser, Luft &amp; Boden schützen“ </t>
    </r>
    <r>
      <rPr>
        <sz val="10"/>
        <color theme="1"/>
        <rFont val="Calibri"/>
        <family val="2"/>
        <scheme val="minor"/>
      </rPr>
      <t xml:space="preserve">
Mit dem Naturpark Mühlviertel gibt es eine enge Zusammenarbeit, weil die Gemeinde Bad Zell ein Teil des Naturparkes ist und gemeinsame Ziele verfolgt werden. Eine besonders enge Kooperation braucht es zusätzlich mit den GrundstücksbesitzernInnen und mit der Naturschutzabteilung des Landes OÖ.</t>
    </r>
  </si>
  <si>
    <r>
      <rPr>
        <b/>
        <sz val="10"/>
        <color theme="1"/>
        <rFont val="Calibri"/>
        <family val="2"/>
        <scheme val="minor"/>
      </rPr>
      <t xml:space="preserve">„Unsere Jugend als Motor der Regionalentwicklung“ </t>
    </r>
    <r>
      <rPr>
        <sz val="10"/>
        <color theme="1"/>
        <rFont val="Calibri"/>
        <family val="2"/>
        <scheme val="minor"/>
      </rPr>
      <t xml:space="preserve">
Durch die Kooperation von Region, Gemeinden, Pfarren und Diözese Linz bei der Jugendeinrichtung „Jugendtankstelle“ ist Jugendarbeit in der Region bereits stark verankert. Die regionsinterne Vernetzung von Jugendgruppen hat dabei einen besonderen Schwerpunkt. Bei Lehre- und Arbeitsprojekten ist eine enge Zusammenarbeit mit Wirtschaftsbetrieben, Schulen, AMS und Sozialpartnern vorgesehen. Durch regionsübergreifende Jugendprojekte wird sichergestellt, dass neue Impulse und Innovation in die Region kommen. Die bereits erfolgreiche Zusammenarbeit mit der südböhmischen Region Ruze im Jugendbereich soll weiter gefestigt und ausgebaut werden.
</t>
    </r>
    <r>
      <rPr>
        <b/>
        <sz val="10"/>
        <color theme="1"/>
        <rFont val="Calibri"/>
        <family val="2"/>
        <scheme val="minor"/>
      </rPr>
      <t xml:space="preserve">„Alm-Gemeinschaft durch Mitgestaltung stärken - Tu Was, dann tut sich was.“ </t>
    </r>
    <r>
      <rPr>
        <sz val="10"/>
        <color theme="1"/>
        <rFont val="Calibri"/>
        <family val="2"/>
        <scheme val="minor"/>
      </rPr>
      <t xml:space="preserve">
Die langjährige Zusammenarbeit mit der Leitstelle Agenda 21 von der Zukunftsakademie des Landes OÖ wollen wir fortsetzen. Da die Initiative „Tu was, dann tut sich was.“ auch bereits in den Regionen Steirische Eisenstraße und Lungau durchgeführt wurde, wird eine verstärkte Kooperation mit diesen Regionen angestrebt.
</t>
    </r>
    <r>
      <rPr>
        <b/>
        <sz val="10"/>
        <color theme="1"/>
        <rFont val="Calibri"/>
        <family val="2"/>
        <scheme val="minor"/>
      </rPr>
      <t xml:space="preserve">
„Sozialraum-Entwicklung als Teil einer intakten regionalen Lebenswelt“ </t>
    </r>
    <r>
      <rPr>
        <sz val="10"/>
        <color theme="1"/>
        <rFont val="Calibri"/>
        <family val="2"/>
        <scheme val="minor"/>
      </rPr>
      <t xml:space="preserve">
Für eine erfolgreiche Entwicklung eines regionalen Sozialraumes ist eine Kooperation zwischen allen Sozialeinrichtungen der Region von entscheidender Bedeutung. Mit „Lebensqualität im Alter“ konnten bereits eine Vielzahl an Organisationen zur gemeinsamen, vernetzten Weiterentwicklung und Gestaltung des Sozialraumes Mühlviertler Alm gewonnen werden. Dieser erfolgreiche Weg wird noch stärker weitergeführt. Als großen Unterstützer kann man auf den Sozialhilfeverband Freistadt zählen, der durch die intensive, engagierte Arbeit die daraus entwickelte Kompetenz erkannt hat. Das Land Oberösterreich steht bei zukunftsfähigen Projekten stets als Unterstützer bereit. 
Mit einigen Regionen aus dem deutschen Bundesland Baden Württemberg konnte man in der Vergangenheit durch transregionale Projekte wertvolles Wissen austauschen. Da viele umgesetzte Modelle für beide Seiten sehr interessant sind, wird dieser Kontakt dementsprechend fortgesetzt.
</t>
    </r>
    <r>
      <rPr>
        <b/>
        <sz val="10"/>
        <color theme="1"/>
        <rFont val="Calibri"/>
        <family val="2"/>
        <scheme val="minor"/>
      </rPr>
      <t xml:space="preserve">„Wissen schafft Region &amp; Regionale Potentiale entfalten“ </t>
    </r>
    <r>
      <rPr>
        <sz val="10"/>
        <color theme="1"/>
        <rFont val="Calibri"/>
        <family val="2"/>
        <scheme val="minor"/>
      </rPr>
      <t xml:space="preserve">
Mit Fachhochschulen und Universitäten werden die bestehenden Kooperationen gepflegt und neue Kooperationen gesucht. Best-Practice Modelle anderer Region können einen Innovationsschub aus-lösen. Eine verstärkte Partnerschaft mit der Organisation OTELO eGen soll eine rasche Umsetzung eines „Offenen Technologielabors“ in der Region ermöglichen.
</t>
    </r>
    <r>
      <rPr>
        <b/>
        <sz val="10"/>
        <color theme="1"/>
        <rFont val="Calibri"/>
        <family val="2"/>
        <scheme val="minor"/>
      </rPr>
      <t xml:space="preserve">
„Ortskernentwicklung“ </t>
    </r>
    <r>
      <rPr>
        <sz val="10"/>
        <color theme="1"/>
        <rFont val="Calibri"/>
        <family val="2"/>
        <scheme val="minor"/>
      </rPr>
      <t xml:space="preserve">
Lernen von anderen Erfolgsprojekten kann bei der Belebung von Ortszentren und der Nachnutzung von leerstehender Gebäudesubstanz von entscheidender Bedeutung sein. Deshalb will man in diesem Bereich vor allem mit anderen nationalen und internationalen Regionen zusammenarbeiten, welche ähnliche Probleme haben oder diese auch schon erfolgreich gelöst haben.
</t>
    </r>
    <r>
      <rPr>
        <b/>
        <sz val="10"/>
        <color theme="1"/>
        <rFont val="Calibri"/>
        <family val="2"/>
        <scheme val="minor"/>
      </rPr>
      <t xml:space="preserve">
„Interkommunale &amp; Internationale Zusammenarbeit“ </t>
    </r>
    <r>
      <rPr>
        <sz val="10"/>
        <color theme="1"/>
        <rFont val="Calibri"/>
        <family val="2"/>
        <scheme val="minor"/>
      </rPr>
      <t xml:space="preserve">
Zusammenarbeit mit den bestehenden Partnerregionen und weiterer Aufbau von Netzwerken, pas-send zu den Aktionsfeldthemen der Strategie.</t>
    </r>
  </si>
  <si>
    <r>
      <rPr>
        <b/>
        <sz val="10"/>
        <color theme="1"/>
        <rFont val="Calibri"/>
        <family val="2"/>
        <scheme val="minor"/>
      </rPr>
      <t xml:space="preserve">Projekt: Montagsakademie im Innviertel </t>
    </r>
    <r>
      <rPr>
        <sz val="10"/>
        <color theme="1"/>
        <rFont val="Calibri"/>
        <family val="2"/>
        <scheme val="minor"/>
      </rPr>
      <t xml:space="preserve">
Als Teil des Leitprojektes im AF1 „Zukunftsakademie Sauwald-Pramtal“ wollen wir die Uni in die Region bringen. Davon soll die gesamte Region Innviertel profitieren, daher wurde eine Kooperation der drei Innviertler LEADER Regionen: LAG Innviertel -vom Inn zum Kobernaußerwald, LAG Sauwald-Pramtal und LAG Oberinnviertel-Mattigtal beschlossen. 
Projektpartner: 
Ergänzt werden die Innviertler LAG im Projekt durch die Techno-Z der drei Bezirke, die auch als Projektträger auftreten sowie die enge Zusammenarbeit mit dem Regionalmanagement OÖ. 
Ziele: 
• Qualifizierung und Bildung auch von Jugendlichen bzw. Frauen und Männern die aufgrund von Kinderbetreuungspflichten oder Mobilitätseinschränkungen keine Möglichkeit für regelmäßige Qualifizierung haben. 
• Etablierung einer regelmäßigen virtuellen Akademie, mit interessanten Vorlesungen der Uni Graz, die in die gesamte Region via Streaming gebracht werden sollen. 
• „Innviertler Specials“: Kompetenzen und Qualifikationen der InnviertlerInnen einem größeren Interessentenkreis zugänglich machen (mit eigenen Vortragenden z.B. aus Schulen (HTL, etc.), Landwirtschaftlichen Bereichen, etc., Filmabende, World Cafés). 
• Übertragung auch in periphere Gemeinden übertragen 
Projektstart: September 2015</t>
    </r>
  </si>
  <si>
    <t>Im Rahmen dieses Aktionsfeldes gibt es eine Vielfalt von Kooperationspotenzial für Projekte und deren AkteurInnen. 
Die Dachmarke selbst bildet ein wichtiges Dach für Kooperations- und Vernetzungsaktivitäten. Sie stellt die Verbindungsstelle zu allen wesentlichen Einrichtungen der Region her. Unter der Dachmarke sind Gemeinden, Betriebe aus Wirtschaft, Tourismus, Landwirtschaft und Sozialwirtschaft, sind regionale Organisationen und Einrichtungen, die Sozialpartner und viele mehr eingebunden. Gleichzeitig stellt die Dachmarke auch das Verbindungselement zu Projekten und Projektmitwirkenden der Region dar. 
Der Aufbau von Wertschöpfungsketten beinhaltet die Zusammenarbeit regionaler Leistungsträger aus verschiedensten Bereichen. Im Wesentlichen macht das die Zusammenarbeit von Wirtschaftstreibenden und Akteuren aus den Bereichen Landwirtschaft, Wirtschaft, Kultur und Tourismus erforderlich. Die Zusammenarbeit der Dachmarke mit dem Tourismus bzw. den Tourismustreibenden und landwirtschaftlichen Produzentinnen erfolgt durch konkrete Zusammenarbeit mit dem Tourismusverband und touristi-schen Leistungsträgern, die Zusammenarbeit der Landwirtschaft zeigt sich durch die bäuerlichen Betriebe, die das Markenzeichen verwenden und spezielle Produkte unter der Marke entwickeln und vertreiben. Mit dem Lipizzanerheimat-Shop wird eine stärkere wirtschaftliche Verknüpfung erfolgen. Hier werden gemeinsame Maßnahmen zur Lagerung, der Vermarktung und des Vertriebes erfolgen. 
Im Rahmen der Entwicklung von neuen Produkten und in der Bewusstseinsbildung für regionale Produkte ist die Zusammenarbeit verschiedenster Einrichtungen und ExpertInnen erforderlich. Zum Aufbau von Wertschöpfungsketten ist die Mitwirkung von Produzenten, der Wirtschaft (Handel und Tourismus) und den dazwischengeschalteten Dienstleistern, die die Lagerhaltung und Logistik bewerkstelligen, erforderlich. 
Im Rahmen der Produktentwicklung und des Aufbaus von Wertschöpfungsketten ist die Zusammenarbeit mit Universitäten bzw. auch mit dem Studiengang für „Nachhaltiges Lebensmittelmanagement“ der FH Joanneum in Graz geplant. Der Fachstudiengang bringt für diese Zielsetzung umfangreiche Kompetenzen und Expertise ein: LebensmittelmanagerInnen sind überall dort einsetzbar, wo Grundlagenwissen, praktische Erfahrungen, technisches, organisatorisches und wirtschaftliches Anwendungswissen sowie die nötigen sozialen Fähigkeiten benötigt werden, um integrierte Lösungen entlang der gesamten Wertschöpfungskette von Lebensmitteln zu entwickeln und zu verantworten. 
Für eine konsequente und qualitätsorientierte Produktentwicklung sind die Mitwirkung von ExpertInnen und wissenschaftlichen Einrichtungen von Universitäten und Fachhochschulen vorgesehen. 
Eine Zusammenarbeit mit dem Tourismusverband Graz und Graz-Umgebung wird die Grundlage für die Entwicklung gemeinsamer Angebotspakete für Bewohner und Gäste des Großraumes Graz darstellen. 
Der Regionsgutschein Lipizzanerheimat erfährt eine regionale Erweiterung durch die LAGs Schilcherland und Naturpark Südsteiermark. Die beiden Regionen werden von den bisherigen Erfahrungen und dem bisher entwickelten System profitieren. Einen Schwerpunkt wird die Abwicklung und Verrechnung der Gutscheine durch ein professionelleres, gemeinsames Verwaltungs- und Abrechnungssystem sein.</t>
  </si>
  <si>
    <t xml:space="preserve">Die Vernetzung der Kulturanbieter schafft eine gemeinsame und vor allem regionale Grundlage für wei-terführende Maßnahmen, wie eine bessere Koordination der Angebote innerhalb der Region, eine bessere zeitliche Abstimmung und vor allem eine gemeinsame Darstellung und Vermarktung innerhalb und außerhalb der Region über eine Kulturplattform der Lipizzanerheimat. Die komprimierte Wahrnehmbarkeit des Kulturangebots schafft weiters die Grundlage neue Zielgruppen auch außerhalb der Region zu erreichen. Durch die Kooperation mit Kunst- und Kulturschaffenden ent-stehen neue Angebote (auch für jüngere Menschen), die international vernetzt werden können. Die gleichberechtigte Teilhabe von Frauen und Männer, die Beteiligung jüngerer Menschen ist ein wichtiges Prinzip. 
Darüber hinaus erfolgt im Rahmen des Leader-Kooperationsprojektes „Urlaub im Pfarrhof“ die Zusam-menarbeit mit anderen LAGs (Nutzung leerstehender Pfarrhöfe als Beherbergungsangebot). 
Eine weitere Zusammenarbeit ergibt sich im Bereich Energie, durch Kooperationsprojekte vom Energie Center, Energieforum und Schulen.  </t>
  </si>
  <si>
    <t xml:space="preserve">Zur Umsetzung der Maßnahmen erfolgt die Zusammenarbeit mit sozialen Einrichtungen der Region, mit Institutionen, die in der Beratung von Unternehmen, Arbeitskräften und Frauen tätig sind, sowie mit Einrichtungen der Jugendarbeit. Wesentliche Partner dieser Zusammenarbeit sind und waren bereits auch in der aktuellen Periode der Verein akzente, der im Bereich der Gleichstellung von Frauen und Männern tätig ist und in den Themenbereichen Gleichstellung, Regionalentwicklung und Lebenslanges Lernen, Maßnahmen und Projekte rea-lisiert; das Ländliche Fortbildungsinstitut LFI, das sich seit Jahren mit den Themen Elternbildung und Sen-sibilisierung von Kindern und Jugendlichen für das Thema Naturwissenschaft &amp; Technik beschäftigt, das Zentrum für Ausbildungsmanagement, das im Auftrag des AMS und des Landes Steiermark arbeitet und die Förderung der beruflichen Chancen von Frauen in der Arbeitswelt zum Ziel hat; ein weiterer wichtiger Partner ist das Regionale Jugendmanagement, das im Auftrag des Landes Steiermark in den jeweili-gen Regionalmanagements angesiedelt ist und für die Kinder- und Jugendarbeit der Kommunen und der Region zuständig ist, die Wirtschaftsoffensive WOF, die mit Flower-Power und vielen Arbeitsstiftungen wichtige regionale Projekte mit breiter Beteiligung umgesetzt hat. 
Beim Vorhaben der „Jugendlichen Regionalentwicklung“ sind folgende Zielgruppen als Betroffene und Beteiligte sowie als KooperationspartnerInnen geplant: das Regionale Jugendmanagement als strategi-sche und operative Koordinationsstelle der Maßnahmen zur Umsetzung der steirischen Strategie Kinder- und Jugendarbeit 2020; Kommunale Verantwortungs- und EntscheidungsträgerInnen, wie z.B. Gemein-dejugendrätInnen/Gemeindejugendausschüsse; MultiplikatorInnen in der Jugendarbeit / Stakeholder zum Thema Jugend z.B. Vereine, Jugendorganisationen, Jugendseelsorger, Schulen, Unternehmen, etc. sowie Jugendliche und junge Erwachsene der Region (14- 24jährige), SchülerInnen, Lehrlinge, StudentIn-nen, etc.
Im Rahmen von LEADER 14-20 werden in diesem Bereich drei von fünf Kooperationsprojekten mit an-deren LEADER-Regionen vorbereitet: 
• Die Einführung eines Zeit-Hilfs-Netzes erfolgt in der Lipizzanerheimat in Kooperation mit der LAG Naturpark Südsteiermark und LAG Wirtschaft leben, weitere Kooperationen mit anderen LAGs sind geplant. 
• Die IKT-Lernwerkstätte, ein in der Region bereits erfolgreich durchgeführtes, generationenüberschreitendes Projekt, wird gemeinsam mit den LAGs Schilcherland und Naturpark Südsteiermark weitergeführt. 
• Das Projekt „Generation coin“, eine Maßnahme zur Einbindung junger Menschen in die Freiwilligenarbeit und in gemeinschaftliche und soziale Hilfeleistungen. Ziel ist das generationenübergreifende, soziale Engagement Jugendlicher mit einem Bonussystems zu belohnen. Der Bonus kann bei Freizeiteinrichtungen und mitwirkenden Partnerfirmen eingelöst werden. Kooperationspartner bzw. LEADER-Region, die dieses System in Kooperation mit dem JUKO Köflach ebenfalls eingeführt wird, ist die LAG Hügelland-Schöcklland. </t>
  </si>
  <si>
    <t>Wein verstehen wir als Bindeglied zu anderen Regionen. Somit ist dieses Thema prädestiniert für Kooperationen – sowohl national als auch transnational. In der auslaufenden Periode 2007-2013 konnten wir mit der LAG Langhe e Roero in Italien bereits eine solide Kooperationsbasis legen. Diese wollen wir weiter ausbauen. Zusätzlich streben wir mit unseren regionalen Weinen eine Präsenz auf internationalen Märkten an, um damit unsere Regionen und deren kulinarische und touristische Highlights zu positionieren. Weitere Weinregionen in Italien sind für uns potenzielle Partner, mit denen wir im Laufe der Periode Kooperationen aufbauen wollen.</t>
  </si>
  <si>
    <t>Anzahl neu entwickelter Nahversorgungsmodelle mit einem tragfähigen Businessplan</t>
  </si>
  <si>
    <t>Dateiname</t>
  </si>
  <si>
    <t>2017-01-24_ZMS_v3_ÜBERGABE.xlsx</t>
  </si>
  <si>
    <t>2017-05-31_ZMS_v3_1_ÜBERGABExlsx</t>
  </si>
  <si>
    <t>Version</t>
  </si>
  <si>
    <t>3.0</t>
  </si>
  <si>
    <t>3.1</t>
  </si>
  <si>
    <t>Datum Übergabe</t>
  </si>
  <si>
    <t>Anmerkung</t>
  </si>
  <si>
    <t>31.5.20176</t>
  </si>
  <si>
    <t>Übergabe des inhaltlich fertiggestellten ZMS</t>
  </si>
  <si>
    <t>Bereinigung von Zeilenumbrüchen und Sonderzeichen (insb. Leerzeichen "-") zur Erhöhung der Lesbarkeit; keine inhaltlichen Änderungen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</si>
</sst>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Calibri"/>
      <family val="2"/>
      <scheme val="minor"/>
    </font>
    <font>
      <sz val="10"/>
      <color theme="1"/>
      <name val="Calibri"/>
      <family val="2"/>
      <scheme val="minor"/>
    </font>
    <font>
      <sz val="10"/>
      <color theme="1"/>
      <name val="Times New Roman"/>
      <family val="1"/>
    </font>
    <font>
      <b/>
      <sz val="10"/>
      <color theme="4"/>
      <name val="Times New Roman"/>
      <family val="1"/>
    </font>
    <font>
      <b/>
      <sz val="10"/>
      <color theme="1"/>
      <name val="Calibri"/>
      <family val="2"/>
      <scheme val="minor"/>
    </font>
    <font>
      <u/>
      <sz val="10"/>
      <color theme="1"/>
      <name val="Calibri"/>
      <family val="2"/>
      <scheme val="minor"/>
    </font>
    <font>
      <b/>
      <sz val="11"/>
      <color theme="1"/>
      <name val="Calibri"/>
      <family val="2"/>
      <scheme val="minor"/>
    </font>
    <font>
      <b/>
      <sz val="10"/>
      <color theme="4"/>
      <name val="Calibri"/>
      <family val="2"/>
      <scheme val="minor"/>
    </font>
    <font>
      <b/>
      <i/>
      <sz val="10"/>
      <name val="Calibri"/>
      <family val="2"/>
      <scheme val="minor"/>
    </font>
    <font>
      <b/>
      <i/>
      <sz val="10"/>
      <name val="Times New Roman"/>
      <family val="1"/>
    </font>
    <font>
      <b/>
      <sz val="11"/>
      <name val="Calibri"/>
      <family val="2"/>
      <scheme val="minor"/>
    </font>
    <font>
      <sz val="11"/>
      <color rgb="FF000000"/>
      <name val="Calibri"/>
      <family val="2"/>
    </font>
    <font>
      <b/>
      <sz val="10"/>
      <color rgb="FFFF0000"/>
      <name val="Calibri"/>
      <family val="2"/>
      <scheme val="minor"/>
    </font>
    <font>
      <b/>
      <sz val="10"/>
      <name val="Calibri"/>
      <family val="2"/>
      <scheme val="minor"/>
    </font>
    <font>
      <sz val="10"/>
      <color rgb="FFFF0000"/>
      <name val="Calibri"/>
      <family val="2"/>
      <scheme val="minor"/>
    </font>
    <font>
      <sz val="10"/>
      <name val="Calibri"/>
      <family val="2"/>
      <scheme val="minor"/>
    </font>
  </fonts>
  <fills count="14">
    <fill>
      <patternFill patternType="none"/>
    </fill>
    <fill>
      <patternFill patternType="gray125"/>
    </fill>
    <fill>
      <patternFill patternType="solid">
        <fgColor theme="4"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1"/>
        <bgColor indexed="64"/>
      </patternFill>
    </fill>
  </fills>
  <borders count="32">
    <border>
      <left/>
      <right/>
      <top/>
      <bottom/>
      <diagonal/>
    </border>
    <border>
      <left style="thin">
        <color auto="1"/>
      </left>
      <right/>
      <top/>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bottom style="medium">
        <color indexed="64"/>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diagonal/>
    </border>
    <border>
      <left/>
      <right style="thin">
        <color auto="1"/>
      </right>
      <top/>
      <bottom style="thin">
        <color auto="1"/>
      </bottom>
      <diagonal/>
    </border>
    <border>
      <left/>
      <right style="thin">
        <color auto="1"/>
      </right>
      <top style="thin">
        <color auto="1"/>
      </top>
      <bottom/>
      <diagonal/>
    </border>
    <border>
      <left style="medium">
        <color indexed="64"/>
      </left>
      <right style="thin">
        <color auto="1"/>
      </right>
      <top/>
      <bottom/>
      <diagonal/>
    </border>
    <border>
      <left style="thin">
        <color auto="1"/>
      </left>
      <right style="medium">
        <color indexed="64"/>
      </right>
      <top/>
      <bottom/>
      <diagonal/>
    </border>
    <border>
      <left style="thin">
        <color auto="1"/>
      </left>
      <right style="thin">
        <color auto="1"/>
      </right>
      <top/>
      <bottom/>
      <diagonal/>
    </border>
    <border>
      <left/>
      <right/>
      <top style="medium">
        <color indexed="64"/>
      </top>
      <bottom/>
      <diagonal/>
    </border>
    <border>
      <left style="thin">
        <color auto="1"/>
      </left>
      <right/>
      <top/>
      <bottom style="medium">
        <color indexed="64"/>
      </bottom>
      <diagonal/>
    </border>
    <border>
      <left/>
      <right/>
      <top/>
      <bottom style="medium">
        <color indexed="64"/>
      </bottom>
      <diagonal/>
    </border>
    <border>
      <left style="thin">
        <color auto="1"/>
      </left>
      <right/>
      <top style="thin">
        <color auto="1"/>
      </top>
      <bottom/>
      <diagonal/>
    </border>
    <border>
      <left style="thin">
        <color auto="1"/>
      </left>
      <right/>
      <top style="thin">
        <color auto="1"/>
      </top>
      <bottom style="medium">
        <color indexed="64"/>
      </bottom>
      <diagonal/>
    </border>
    <border>
      <left style="thin">
        <color auto="1"/>
      </left>
      <right/>
      <top/>
      <bottom style="thin">
        <color auto="1"/>
      </bottom>
      <diagonal/>
    </border>
  </borders>
  <cellStyleXfs count="1">
    <xf numFmtId="0" fontId="0" fillId="0" borderId="0"/>
  </cellStyleXfs>
  <cellXfs count="218">
    <xf numFmtId="0" fontId="0" fillId="0" borderId="0" xfId="0"/>
    <xf numFmtId="0" fontId="1" fillId="0" borderId="0" xfId="0" applyFont="1"/>
    <xf numFmtId="0" fontId="4" fillId="0" borderId="0" xfId="0" applyFont="1" applyBorder="1" applyAlignment="1">
      <alignment horizontal="center" vertical="center"/>
    </xf>
    <xf numFmtId="0" fontId="2" fillId="0" borderId="0" xfId="0" applyFont="1" applyAlignment="1">
      <alignment horizontal="center" vertical="center"/>
    </xf>
    <xf numFmtId="49" fontId="1" fillId="0" borderId="0" xfId="0" applyNumberFormat="1" applyFont="1"/>
    <xf numFmtId="49" fontId="1" fillId="0" borderId="0" xfId="0" applyNumberFormat="1" applyFont="1" applyAlignment="1">
      <alignment wrapText="1"/>
    </xf>
    <xf numFmtId="49" fontId="4" fillId="0" borderId="0" xfId="0" applyNumberFormat="1" applyFont="1"/>
    <xf numFmtId="49" fontId="4" fillId="0" borderId="0" xfId="0" applyNumberFormat="1" applyFont="1" applyAlignment="1">
      <alignment wrapText="1"/>
    </xf>
    <xf numFmtId="49" fontId="1" fillId="0" borderId="0" xfId="0" applyNumberFormat="1" applyFont="1" applyAlignment="1">
      <alignment horizontal="left"/>
    </xf>
    <xf numFmtId="49" fontId="4" fillId="0" borderId="0" xfId="0" applyNumberFormat="1" applyFont="1" applyFill="1" applyBorder="1" applyAlignment="1">
      <alignment horizontal="left"/>
    </xf>
    <xf numFmtId="0" fontId="1" fillId="0" borderId="2" xfId="0" applyFont="1" applyBorder="1" applyAlignment="1">
      <alignment horizontal="center" vertical="center"/>
    </xf>
    <xf numFmtId="0" fontId="1" fillId="0" borderId="10" xfId="0" applyNumberFormat="1" applyFont="1" applyFill="1" applyBorder="1" applyAlignment="1">
      <alignment horizontal="left" vertical="center" wrapText="1"/>
    </xf>
    <xf numFmtId="49" fontId="1" fillId="0" borderId="0" xfId="0" applyNumberFormat="1" applyFont="1" applyProtection="1"/>
    <xf numFmtId="49" fontId="4" fillId="0" borderId="0" xfId="0" applyNumberFormat="1" applyFont="1" applyProtection="1"/>
    <xf numFmtId="49" fontId="1" fillId="0" borderId="0" xfId="0" applyNumberFormat="1" applyFont="1" applyAlignment="1" applyProtection="1">
      <alignment vertical="center"/>
    </xf>
    <xf numFmtId="2" fontId="1" fillId="0" borderId="0" xfId="0" applyNumberFormat="1" applyFont="1" applyProtection="1"/>
    <xf numFmtId="2" fontId="4" fillId="0" borderId="0" xfId="0" applyNumberFormat="1" applyFont="1" applyProtection="1"/>
    <xf numFmtId="2" fontId="1" fillId="0" borderId="3" xfId="0" applyNumberFormat="1" applyFont="1" applyFill="1" applyBorder="1" applyAlignment="1" applyProtection="1">
      <alignment vertical="center" wrapText="1"/>
    </xf>
    <xf numFmtId="0" fontId="1" fillId="0" borderId="0" xfId="0" applyFont="1" applyBorder="1" applyAlignment="1">
      <alignment horizontal="center" vertical="center"/>
    </xf>
    <xf numFmtId="0" fontId="4" fillId="2" borderId="6" xfId="0" applyNumberFormat="1" applyFont="1" applyFill="1" applyBorder="1" applyAlignment="1">
      <alignment horizontal="center" vertical="center" wrapText="1"/>
    </xf>
    <xf numFmtId="0" fontId="4" fillId="4" borderId="7" xfId="0" applyFont="1" applyFill="1" applyBorder="1" applyAlignment="1">
      <alignment vertical="center"/>
    </xf>
    <xf numFmtId="0" fontId="4" fillId="2" borderId="7" xfId="0" applyNumberFormat="1" applyFont="1" applyFill="1" applyBorder="1" applyAlignment="1">
      <alignment horizontal="left" vertical="center" wrapText="1"/>
    </xf>
    <xf numFmtId="0" fontId="1" fillId="0" borderId="9" xfId="0" applyNumberFormat="1" applyFont="1" applyFill="1" applyBorder="1" applyAlignment="1">
      <alignment horizontal="center" vertical="center" wrapText="1"/>
    </xf>
    <xf numFmtId="0" fontId="4" fillId="4" borderId="6" xfId="0" applyFont="1" applyFill="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left" vertical="top" wrapText="1"/>
    </xf>
    <xf numFmtId="0" fontId="1" fillId="0" borderId="4" xfId="0" applyFont="1" applyBorder="1" applyAlignment="1">
      <alignment horizontal="left" vertical="top" wrapText="1"/>
    </xf>
    <xf numFmtId="0" fontId="1" fillId="0" borderId="11" xfId="0" applyFont="1" applyBorder="1" applyAlignment="1">
      <alignment horizontal="center" vertical="center"/>
    </xf>
    <xf numFmtId="0" fontId="1" fillId="0" borderId="13" xfId="0" applyFont="1" applyBorder="1" applyAlignment="1">
      <alignment horizontal="left" vertical="top" wrapText="1"/>
    </xf>
    <xf numFmtId="0" fontId="1" fillId="0" borderId="4" xfId="0" applyFont="1" applyFill="1" applyBorder="1" applyAlignment="1">
      <alignment horizontal="left" vertical="top" wrapText="1"/>
    </xf>
    <xf numFmtId="2" fontId="1" fillId="0" borderId="5" xfId="0" applyNumberFormat="1" applyFont="1" applyFill="1" applyBorder="1" applyAlignment="1" applyProtection="1">
      <alignment vertical="center" wrapText="1"/>
    </xf>
    <xf numFmtId="49" fontId="4" fillId="5" borderId="8" xfId="0" applyNumberFormat="1" applyFont="1" applyFill="1" applyBorder="1" applyAlignment="1" applyProtection="1">
      <alignment horizontal="center" vertical="center"/>
    </xf>
    <xf numFmtId="49" fontId="4" fillId="5" borderId="8" xfId="0" applyNumberFormat="1" applyFont="1" applyFill="1" applyBorder="1" applyAlignment="1">
      <alignment horizontal="center" vertical="center"/>
    </xf>
    <xf numFmtId="2" fontId="4" fillId="5" borderId="8" xfId="0" applyNumberFormat="1" applyFont="1" applyFill="1" applyBorder="1" applyAlignment="1" applyProtection="1">
      <alignment horizontal="center" vertical="center" wrapText="1"/>
    </xf>
    <xf numFmtId="49" fontId="4" fillId="5" borderId="8" xfId="0" applyNumberFormat="1" applyFont="1" applyFill="1" applyBorder="1" applyAlignment="1">
      <alignment horizontal="center" vertical="center" wrapText="1"/>
    </xf>
    <xf numFmtId="49" fontId="4" fillId="5" borderId="8" xfId="0" applyNumberFormat="1" applyFont="1" applyFill="1" applyBorder="1" applyAlignment="1">
      <alignment horizontal="left" vertical="center" wrapText="1"/>
    </xf>
    <xf numFmtId="49" fontId="4" fillId="5" borderId="7" xfId="0" applyNumberFormat="1" applyFont="1" applyFill="1" applyBorder="1" applyAlignment="1">
      <alignment horizontal="left" vertical="center" wrapText="1"/>
    </xf>
    <xf numFmtId="49" fontId="1" fillId="0" borderId="0" xfId="0" applyNumberFormat="1" applyFont="1" applyAlignment="1">
      <alignment horizontal="left" wrapText="1"/>
    </xf>
    <xf numFmtId="49" fontId="4" fillId="0" borderId="0" xfId="0" applyNumberFormat="1" applyFont="1" applyFill="1" applyBorder="1" applyAlignment="1">
      <alignment horizontal="left" wrapText="1"/>
    </xf>
    <xf numFmtId="49" fontId="8" fillId="0" borderId="0" xfId="0" applyNumberFormat="1" applyFont="1"/>
    <xf numFmtId="0" fontId="8" fillId="7" borderId="8" xfId="0" applyFont="1" applyFill="1" applyBorder="1" applyAlignment="1">
      <alignment horizontal="center" vertical="center" textRotation="90"/>
    </xf>
    <xf numFmtId="0" fontId="9" fillId="0" borderId="0" xfId="0" applyFont="1" applyBorder="1" applyAlignment="1">
      <alignment horizontal="center"/>
    </xf>
    <xf numFmtId="0" fontId="8" fillId="7" borderId="6" xfId="0" applyFont="1" applyFill="1" applyBorder="1" applyAlignment="1">
      <alignment horizontal="center" vertical="center" textRotation="90"/>
    </xf>
    <xf numFmtId="0" fontId="8" fillId="0" borderId="3" xfId="0" applyFont="1" applyFill="1" applyBorder="1" applyAlignment="1">
      <alignment horizontal="center" vertical="center"/>
    </xf>
    <xf numFmtId="0" fontId="9" fillId="0" borderId="0" xfId="0" applyFont="1" applyAlignment="1">
      <alignment vertical="center"/>
    </xf>
    <xf numFmtId="0" fontId="9" fillId="0" borderId="0" xfId="0" applyFont="1"/>
    <xf numFmtId="0" fontId="8" fillId="0" borderId="9" xfId="0" applyFont="1" applyFill="1" applyBorder="1" applyAlignment="1">
      <alignment horizontal="center" vertical="center"/>
    </xf>
    <xf numFmtId="0" fontId="8" fillId="0" borderId="5" xfId="0" applyFont="1" applyFill="1" applyBorder="1" applyAlignment="1">
      <alignment horizontal="center" vertical="center"/>
    </xf>
    <xf numFmtId="2" fontId="1" fillId="0" borderId="5" xfId="0" applyNumberFormat="1" applyFont="1" applyFill="1" applyBorder="1" applyAlignment="1" applyProtection="1">
      <alignment vertical="center"/>
    </xf>
    <xf numFmtId="49" fontId="1" fillId="0" borderId="5" xfId="0" applyNumberFormat="1" applyFont="1" applyFill="1" applyBorder="1" applyAlignment="1">
      <alignment vertical="center" wrapText="1"/>
    </xf>
    <xf numFmtId="49" fontId="8" fillId="0" borderId="5" xfId="0" applyNumberFormat="1" applyFont="1" applyFill="1" applyBorder="1" applyAlignment="1">
      <alignment horizontal="center" vertical="center" wrapText="1"/>
    </xf>
    <xf numFmtId="49" fontId="1" fillId="0" borderId="5" xfId="0" applyNumberFormat="1" applyFont="1" applyFill="1" applyBorder="1" applyAlignment="1">
      <alignment horizontal="left" vertical="center"/>
    </xf>
    <xf numFmtId="49" fontId="1" fillId="0" borderId="10" xfId="0" applyNumberFormat="1" applyFont="1" applyFill="1" applyBorder="1" applyAlignment="1">
      <alignment horizontal="left" vertical="center" wrapText="1"/>
    </xf>
    <xf numFmtId="0" fontId="1" fillId="0" borderId="5" xfId="0" applyFont="1" applyFill="1" applyBorder="1" applyAlignment="1">
      <alignment horizontal="center" vertical="center"/>
    </xf>
    <xf numFmtId="0" fontId="8" fillId="0" borderId="2" xfId="0" applyFont="1" applyFill="1" applyBorder="1" applyAlignment="1">
      <alignment horizontal="center" vertical="center"/>
    </xf>
    <xf numFmtId="49" fontId="1" fillId="0" borderId="3" xfId="0" applyNumberFormat="1" applyFont="1" applyFill="1" applyBorder="1" applyAlignment="1">
      <alignment vertical="center" wrapText="1"/>
    </xf>
    <xf numFmtId="49" fontId="8" fillId="0" borderId="3" xfId="0" applyNumberFormat="1" applyFont="1" applyFill="1" applyBorder="1" applyAlignment="1">
      <alignment horizontal="center" vertical="center" wrapText="1"/>
    </xf>
    <xf numFmtId="49" fontId="1" fillId="0" borderId="3" xfId="0" applyNumberFormat="1" applyFont="1" applyFill="1" applyBorder="1" applyAlignment="1">
      <alignment horizontal="left" vertical="center"/>
    </xf>
    <xf numFmtId="49" fontId="1" fillId="0" borderId="4" xfId="0" applyNumberFormat="1" applyFont="1" applyFill="1" applyBorder="1" applyAlignment="1">
      <alignment horizontal="left" vertical="center" wrapText="1"/>
    </xf>
    <xf numFmtId="0" fontId="8" fillId="0" borderId="11" xfId="0" applyFont="1" applyFill="1" applyBorder="1" applyAlignment="1">
      <alignment horizontal="center" vertical="center"/>
    </xf>
    <xf numFmtId="0" fontId="8" fillId="0" borderId="12" xfId="0" applyFont="1" applyFill="1" applyBorder="1" applyAlignment="1">
      <alignment horizontal="center" vertical="center"/>
    </xf>
    <xf numFmtId="49" fontId="1" fillId="0" borderId="12" xfId="0" applyNumberFormat="1" applyFont="1" applyFill="1" applyBorder="1" applyAlignment="1">
      <alignment vertical="center" wrapText="1"/>
    </xf>
    <xf numFmtId="49" fontId="8" fillId="0" borderId="12" xfId="0" applyNumberFormat="1" applyFont="1" applyFill="1" applyBorder="1" applyAlignment="1">
      <alignment horizontal="center" vertical="center" wrapText="1"/>
    </xf>
    <xf numFmtId="49" fontId="1" fillId="0" borderId="13" xfId="0" applyNumberFormat="1" applyFont="1" applyFill="1" applyBorder="1" applyAlignment="1">
      <alignment horizontal="left" vertical="center" wrapText="1"/>
    </xf>
    <xf numFmtId="0" fontId="1" fillId="0" borderId="12" xfId="0" applyFont="1" applyFill="1" applyBorder="1" applyAlignment="1">
      <alignment horizontal="center" vertical="center"/>
    </xf>
    <xf numFmtId="0" fontId="0" fillId="0" borderId="0" xfId="0" applyAlignment="1">
      <alignment vertical="center"/>
    </xf>
    <xf numFmtId="0" fontId="0" fillId="2" borderId="3" xfId="0" applyFill="1" applyBorder="1" applyAlignment="1">
      <alignment horizontal="center" vertical="center"/>
    </xf>
    <xf numFmtId="0" fontId="0" fillId="8" borderId="3" xfId="0" applyFill="1" applyBorder="1" applyAlignment="1">
      <alignment horizontal="center" vertical="center"/>
    </xf>
    <xf numFmtId="0" fontId="0" fillId="9" borderId="3" xfId="0" applyFill="1" applyBorder="1" applyAlignment="1">
      <alignment horizontal="center" vertical="center"/>
    </xf>
    <xf numFmtId="0" fontId="0" fillId="11" borderId="3" xfId="0" applyFill="1" applyBorder="1" applyAlignment="1">
      <alignment horizontal="center" vertical="center"/>
    </xf>
    <xf numFmtId="0" fontId="0" fillId="10" borderId="3" xfId="0" applyFill="1" applyBorder="1" applyAlignment="1">
      <alignment horizontal="center" vertical="center"/>
    </xf>
    <xf numFmtId="0" fontId="10" fillId="4" borderId="3" xfId="0" applyFont="1" applyFill="1" applyBorder="1" applyAlignment="1">
      <alignment horizontal="center" vertical="center"/>
    </xf>
    <xf numFmtId="0" fontId="6" fillId="0" borderId="0" xfId="0" applyFont="1" applyAlignment="1">
      <alignment vertical="center"/>
    </xf>
    <xf numFmtId="49" fontId="1" fillId="0" borderId="4" xfId="0" applyNumberFormat="1" applyFont="1" applyFill="1" applyBorder="1" applyAlignment="1">
      <alignment horizontal="left" vertical="top" wrapText="1" shrinkToFit="1"/>
    </xf>
    <xf numFmtId="0" fontId="1" fillId="0" borderId="0" xfId="0" applyNumberFormat="1" applyFont="1" applyFill="1" applyBorder="1" applyAlignment="1">
      <alignment horizontal="center" vertical="center" wrapText="1"/>
    </xf>
    <xf numFmtId="0" fontId="1" fillId="0" borderId="0" xfId="0" applyNumberFormat="1" applyFont="1" applyFill="1" applyBorder="1" applyAlignment="1">
      <alignment horizontal="left" vertical="center" wrapText="1"/>
    </xf>
    <xf numFmtId="0" fontId="1" fillId="0" borderId="0" xfId="0" applyFont="1" applyBorder="1" applyAlignment="1">
      <alignment horizontal="left" vertical="top" wrapText="1"/>
    </xf>
    <xf numFmtId="0" fontId="1" fillId="0" borderId="15" xfId="0" applyFont="1" applyBorder="1" applyAlignment="1">
      <alignment horizontal="center" vertical="center"/>
    </xf>
    <xf numFmtId="0" fontId="1" fillId="0" borderId="16" xfId="0" applyFont="1" applyBorder="1" applyAlignment="1">
      <alignment horizontal="left" vertical="top" wrapText="1"/>
    </xf>
    <xf numFmtId="2" fontId="1" fillId="0" borderId="3" xfId="0" applyNumberFormat="1" applyFont="1" applyFill="1" applyBorder="1" applyAlignment="1" applyProtection="1">
      <alignment vertical="center" wrapText="1"/>
    </xf>
    <xf numFmtId="0" fontId="8" fillId="0" borderId="3" xfId="0" applyFont="1" applyFill="1" applyBorder="1" applyAlignment="1">
      <alignment horizontal="center" vertical="center"/>
    </xf>
    <xf numFmtId="2" fontId="1" fillId="0" borderId="5" xfId="0" applyNumberFormat="1" applyFont="1" applyFill="1" applyBorder="1" applyAlignment="1" applyProtection="1">
      <alignment vertical="center"/>
    </xf>
    <xf numFmtId="0" fontId="8" fillId="0" borderId="2" xfId="0" applyFont="1" applyFill="1" applyBorder="1" applyAlignment="1">
      <alignment horizontal="center" vertical="center"/>
    </xf>
    <xf numFmtId="49" fontId="1" fillId="0" borderId="3" xfId="0" applyNumberFormat="1" applyFont="1" applyFill="1" applyBorder="1" applyAlignment="1">
      <alignment vertical="center" wrapText="1"/>
    </xf>
    <xf numFmtId="49" fontId="8" fillId="0" borderId="3" xfId="0" applyNumberFormat="1" applyFont="1" applyFill="1" applyBorder="1" applyAlignment="1">
      <alignment horizontal="center" vertical="center" wrapText="1"/>
    </xf>
    <xf numFmtId="49" fontId="1" fillId="0" borderId="3" xfId="0" applyNumberFormat="1" applyFont="1" applyFill="1" applyBorder="1" applyAlignment="1">
      <alignment horizontal="left" vertical="center"/>
    </xf>
    <xf numFmtId="49" fontId="1" fillId="0" borderId="4" xfId="0" applyNumberFormat="1" applyFont="1" applyFill="1" applyBorder="1" applyAlignment="1">
      <alignment horizontal="left" vertical="center" wrapText="1"/>
    </xf>
    <xf numFmtId="0" fontId="1" fillId="0" borderId="0" xfId="0" applyFont="1"/>
    <xf numFmtId="2" fontId="1" fillId="0" borderId="3" xfId="0" applyNumberFormat="1" applyFont="1" applyFill="1" applyBorder="1" applyAlignment="1" applyProtection="1">
      <alignment vertical="center" wrapText="1"/>
    </xf>
    <xf numFmtId="0" fontId="8" fillId="0" borderId="3" xfId="0" applyFont="1" applyFill="1" applyBorder="1" applyAlignment="1">
      <alignment horizontal="center" vertical="center"/>
    </xf>
    <xf numFmtId="2" fontId="1" fillId="0" borderId="5" xfId="0" applyNumberFormat="1" applyFont="1" applyFill="1" applyBorder="1" applyAlignment="1" applyProtection="1">
      <alignment vertical="center"/>
    </xf>
    <xf numFmtId="0" fontId="8" fillId="0" borderId="2" xfId="0" applyFont="1" applyFill="1" applyBorder="1" applyAlignment="1">
      <alignment horizontal="center" vertical="center"/>
    </xf>
    <xf numFmtId="49" fontId="1" fillId="0" borderId="3" xfId="0" applyNumberFormat="1" applyFont="1" applyFill="1" applyBorder="1" applyAlignment="1">
      <alignment vertical="center" wrapText="1"/>
    </xf>
    <xf numFmtId="49" fontId="8" fillId="0" borderId="3" xfId="0" applyNumberFormat="1" applyFont="1" applyFill="1" applyBorder="1" applyAlignment="1">
      <alignment horizontal="center" vertical="center" wrapText="1"/>
    </xf>
    <xf numFmtId="49" fontId="1" fillId="0" borderId="3" xfId="0" applyNumberFormat="1" applyFont="1" applyFill="1" applyBorder="1" applyAlignment="1">
      <alignment horizontal="left" vertical="center"/>
    </xf>
    <xf numFmtId="49" fontId="1" fillId="0" borderId="4" xfId="0" applyNumberFormat="1" applyFont="1" applyFill="1" applyBorder="1" applyAlignment="1">
      <alignment horizontal="left" vertical="center" wrapText="1"/>
    </xf>
    <xf numFmtId="49" fontId="1" fillId="0" borderId="3" xfId="0" applyNumberFormat="1" applyFont="1" applyFill="1" applyBorder="1" applyAlignment="1">
      <alignment horizontal="left" vertical="center" wrapText="1"/>
    </xf>
    <xf numFmtId="0" fontId="1" fillId="0" borderId="0" xfId="0" applyFont="1"/>
    <xf numFmtId="0" fontId="1"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4" xfId="0" applyNumberFormat="1" applyFont="1" applyFill="1" applyBorder="1" applyAlignment="1">
      <alignment horizontal="left" vertical="center" wrapText="1"/>
    </xf>
    <xf numFmtId="2" fontId="1" fillId="0" borderId="3" xfId="0" applyNumberFormat="1" applyFont="1" applyFill="1" applyBorder="1" applyAlignment="1" applyProtection="1">
      <alignment vertical="center" wrapText="1"/>
    </xf>
    <xf numFmtId="0" fontId="8" fillId="0" borderId="3" xfId="0" applyFont="1" applyFill="1" applyBorder="1" applyAlignment="1">
      <alignment horizontal="center" vertical="center"/>
    </xf>
    <xf numFmtId="2" fontId="1" fillId="0" borderId="5" xfId="0" applyNumberFormat="1" applyFont="1" applyFill="1" applyBorder="1" applyAlignment="1" applyProtection="1">
      <alignment vertical="center"/>
    </xf>
    <xf numFmtId="0" fontId="8" fillId="0" borderId="2" xfId="0" applyFont="1" applyFill="1" applyBorder="1" applyAlignment="1">
      <alignment horizontal="center" vertical="center"/>
    </xf>
    <xf numFmtId="49" fontId="1" fillId="0" borderId="3" xfId="0" applyNumberFormat="1" applyFont="1" applyFill="1" applyBorder="1" applyAlignment="1">
      <alignment vertical="center" wrapText="1"/>
    </xf>
    <xf numFmtId="49" fontId="8" fillId="0" borderId="3" xfId="0" applyNumberFormat="1" applyFont="1" applyFill="1" applyBorder="1" applyAlignment="1">
      <alignment horizontal="center" vertical="center" wrapText="1"/>
    </xf>
    <xf numFmtId="49" fontId="1" fillId="0" borderId="3" xfId="0" applyNumberFormat="1" applyFont="1" applyFill="1" applyBorder="1" applyAlignment="1">
      <alignment horizontal="left" vertical="center"/>
    </xf>
    <xf numFmtId="49" fontId="1" fillId="0" borderId="4" xfId="0" applyNumberFormat="1" applyFont="1" applyFill="1" applyBorder="1" applyAlignment="1">
      <alignment horizontal="left" vertical="center" wrapText="1"/>
    </xf>
    <xf numFmtId="0" fontId="1" fillId="0" borderId="3" xfId="0" applyNumberFormat="1" applyFont="1" applyFill="1" applyBorder="1" applyAlignment="1">
      <alignment horizontal="left" vertical="center"/>
    </xf>
    <xf numFmtId="0" fontId="1" fillId="0" borderId="0" xfId="0" applyFont="1"/>
    <xf numFmtId="0" fontId="1" fillId="0" borderId="0" xfId="0" applyFont="1"/>
    <xf numFmtId="0" fontId="1" fillId="0" borderId="9" xfId="0" applyFont="1" applyBorder="1" applyAlignment="1">
      <alignment horizontal="center" vertical="center"/>
    </xf>
    <xf numFmtId="0" fontId="1" fillId="0" borderId="4" xfId="0" applyFont="1" applyBorder="1" applyAlignment="1">
      <alignment horizontal="left" vertical="top" wrapText="1"/>
    </xf>
    <xf numFmtId="0" fontId="1" fillId="0" borderId="0" xfId="0" applyFont="1"/>
    <xf numFmtId="0" fontId="1" fillId="0" borderId="9" xfId="0" applyFont="1" applyBorder="1" applyAlignment="1">
      <alignment horizontal="center" vertical="center"/>
    </xf>
    <xf numFmtId="0" fontId="1" fillId="0" borderId="4" xfId="0" applyFont="1" applyFill="1" applyBorder="1" applyAlignment="1">
      <alignment horizontal="left" vertical="top" wrapText="1"/>
    </xf>
    <xf numFmtId="0" fontId="1" fillId="0" borderId="0" xfId="0" applyFont="1"/>
    <xf numFmtId="0" fontId="1" fillId="0" borderId="9" xfId="0" applyFont="1" applyBorder="1" applyAlignment="1">
      <alignment horizontal="center" vertical="center"/>
    </xf>
    <xf numFmtId="0" fontId="1" fillId="0" borderId="4" xfId="0" applyFont="1" applyFill="1" applyBorder="1" applyAlignment="1">
      <alignment horizontal="left" vertical="top" wrapText="1"/>
    </xf>
    <xf numFmtId="0" fontId="1" fillId="0" borderId="0" xfId="0" applyFont="1"/>
    <xf numFmtId="0" fontId="1" fillId="0" borderId="2" xfId="0" applyFont="1" applyBorder="1" applyAlignment="1">
      <alignment horizontal="center" vertical="center"/>
    </xf>
    <xf numFmtId="0" fontId="1" fillId="0" borderId="0" xfId="0" applyFont="1"/>
    <xf numFmtId="0" fontId="1" fillId="0" borderId="2" xfId="0" applyFont="1" applyBorder="1" applyAlignment="1">
      <alignment horizontal="center" vertical="center"/>
    </xf>
    <xf numFmtId="0" fontId="1" fillId="0" borderId="0" xfId="0" applyFont="1"/>
    <xf numFmtId="0" fontId="1" fillId="0" borderId="9" xfId="0" applyFont="1" applyBorder="1" applyAlignment="1">
      <alignment horizontal="center" vertical="center"/>
    </xf>
    <xf numFmtId="0" fontId="1" fillId="0" borderId="10" xfId="0" applyFont="1" applyBorder="1" applyAlignment="1">
      <alignment horizontal="left" vertical="top" wrapText="1"/>
    </xf>
    <xf numFmtId="0" fontId="1" fillId="0" borderId="0" xfId="0" applyFont="1"/>
    <xf numFmtId="0" fontId="1" fillId="0" borderId="9" xfId="0" applyFont="1" applyBorder="1" applyAlignment="1">
      <alignment horizontal="center" vertical="center"/>
    </xf>
    <xf numFmtId="0" fontId="1" fillId="0" borderId="10" xfId="0" applyFont="1" applyBorder="1" applyAlignment="1">
      <alignment horizontal="left" vertical="top" wrapText="1"/>
    </xf>
    <xf numFmtId="0" fontId="1" fillId="0" borderId="0" xfId="0" applyFont="1"/>
    <xf numFmtId="0" fontId="1" fillId="0" borderId="9" xfId="0" applyFont="1" applyBorder="1" applyAlignment="1">
      <alignment horizontal="center" vertical="center"/>
    </xf>
    <xf numFmtId="0" fontId="1" fillId="0" borderId="10" xfId="0" applyFont="1" applyBorder="1" applyAlignment="1">
      <alignment horizontal="left" vertical="top" wrapText="1"/>
    </xf>
    <xf numFmtId="0" fontId="1" fillId="0" borderId="2" xfId="0" applyNumberFormat="1" applyFont="1" applyFill="1" applyBorder="1" applyAlignment="1">
      <alignment horizontal="center" vertical="center" wrapText="1"/>
    </xf>
    <xf numFmtId="0" fontId="1" fillId="0" borderId="2" xfId="0" applyFont="1" applyBorder="1" applyAlignment="1">
      <alignment horizontal="center" vertical="center"/>
    </xf>
    <xf numFmtId="0" fontId="1" fillId="0" borderId="4" xfId="0" applyNumberFormat="1" applyFont="1" applyFill="1" applyBorder="1" applyAlignment="1">
      <alignment horizontal="left" vertical="center" wrapText="1"/>
    </xf>
    <xf numFmtId="0" fontId="1" fillId="0" borderId="4" xfId="0" applyFont="1" applyBorder="1" applyAlignment="1">
      <alignment horizontal="left" vertical="top" wrapText="1"/>
    </xf>
    <xf numFmtId="0" fontId="8" fillId="0" borderId="3" xfId="0" applyFont="1" applyFill="1" applyBorder="1" applyAlignment="1">
      <alignment horizontal="center" vertical="center"/>
    </xf>
    <xf numFmtId="2" fontId="1" fillId="0" borderId="5" xfId="0" applyNumberFormat="1" applyFont="1" applyFill="1" applyBorder="1" applyAlignment="1" applyProtection="1">
      <alignment vertical="center"/>
    </xf>
    <xf numFmtId="0" fontId="8" fillId="0" borderId="2" xfId="0" applyFont="1" applyFill="1" applyBorder="1" applyAlignment="1">
      <alignment horizontal="center" vertical="center"/>
    </xf>
    <xf numFmtId="49" fontId="1" fillId="0" borderId="3" xfId="0" applyNumberFormat="1" applyFont="1" applyFill="1" applyBorder="1" applyAlignment="1">
      <alignment vertical="center" wrapText="1"/>
    </xf>
    <xf numFmtId="0" fontId="4" fillId="3" borderId="14"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12" borderId="6" xfId="0" applyFont="1" applyFill="1" applyBorder="1" applyAlignment="1">
      <alignment horizontal="center"/>
    </xf>
    <xf numFmtId="0" fontId="4" fillId="12" borderId="8" xfId="0" applyFont="1" applyFill="1" applyBorder="1" applyAlignment="1">
      <alignment horizontal="center"/>
    </xf>
    <xf numFmtId="0" fontId="4" fillId="6" borderId="8" xfId="0" applyFont="1" applyFill="1" applyBorder="1" applyAlignment="1">
      <alignment horizontal="center"/>
    </xf>
    <xf numFmtId="0" fontId="4" fillId="6" borderId="7" xfId="0" applyFont="1" applyFill="1" applyBorder="1" applyAlignment="1">
      <alignment horizontal="center"/>
    </xf>
    <xf numFmtId="0" fontId="4" fillId="0" borderId="0" xfId="0" applyFont="1"/>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3" xfId="0" applyFont="1" applyFill="1" applyBorder="1" applyAlignment="1">
      <alignment horizontal="center" vertical="center"/>
    </xf>
    <xf numFmtId="0" fontId="13" fillId="0" borderId="3"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 xfId="0" applyFont="1" applyFill="1" applyBorder="1" applyAlignment="1">
      <alignment horizontal="center" vertical="center"/>
    </xf>
    <xf numFmtId="0" fontId="1" fillId="0" borderId="17" xfId="0" applyFont="1" applyBorder="1" applyAlignment="1">
      <alignment horizontal="left" vertical="top" wrapText="1"/>
    </xf>
    <xf numFmtId="0" fontId="4" fillId="0" borderId="3" xfId="0" applyFont="1" applyBorder="1" applyAlignment="1">
      <alignment horizontal="left" vertical="top" wrapText="1"/>
    </xf>
    <xf numFmtId="0" fontId="1" fillId="7" borderId="0" xfId="0" applyFont="1" applyFill="1"/>
    <xf numFmtId="49" fontId="15" fillId="0" borderId="3" xfId="0" applyNumberFormat="1" applyFont="1" applyFill="1" applyBorder="1" applyAlignment="1">
      <alignment vertical="center" wrapText="1"/>
    </xf>
    <xf numFmtId="0" fontId="1" fillId="0" borderId="0" xfId="0" applyFont="1" applyFill="1"/>
    <xf numFmtId="0" fontId="1" fillId="0" borderId="9" xfId="0" applyFont="1" applyBorder="1" applyAlignment="1">
      <alignment horizontal="center" vertical="center" wrapText="1"/>
    </xf>
    <xf numFmtId="0" fontId="8" fillId="0" borderId="18" xfId="0" applyFont="1" applyFill="1" applyBorder="1" applyAlignment="1">
      <alignment horizontal="center" vertical="center"/>
    </xf>
    <xf numFmtId="0" fontId="8" fillId="0" borderId="20" xfId="0" applyFont="1" applyFill="1" applyBorder="1" applyAlignment="1">
      <alignment horizontal="center" vertical="center"/>
    </xf>
    <xf numFmtId="49" fontId="1" fillId="0" borderId="20" xfId="0" applyNumberFormat="1" applyFont="1" applyFill="1" applyBorder="1" applyAlignment="1">
      <alignment vertical="center" wrapText="1"/>
    </xf>
    <xf numFmtId="49" fontId="8" fillId="0" borderId="20" xfId="0" applyNumberFormat="1" applyFont="1" applyFill="1" applyBorder="1" applyAlignment="1">
      <alignment horizontal="center" vertical="center" wrapText="1"/>
    </xf>
    <xf numFmtId="49" fontId="1" fillId="0" borderId="20" xfId="0" applyNumberFormat="1" applyFont="1" applyFill="1" applyBorder="1" applyAlignment="1">
      <alignment horizontal="left" vertical="center"/>
    </xf>
    <xf numFmtId="49" fontId="1" fillId="0" borderId="19" xfId="0" applyNumberFormat="1" applyFont="1" applyFill="1" applyBorder="1" applyAlignment="1">
      <alignment horizontal="left" vertical="center" wrapText="1"/>
    </xf>
    <xf numFmtId="0" fontId="4" fillId="0" borderId="20" xfId="0" applyFont="1" applyFill="1" applyBorder="1" applyAlignment="1">
      <alignment horizontal="center" vertical="center"/>
    </xf>
    <xf numFmtId="0" fontId="1" fillId="0" borderId="21" xfId="0" applyFont="1" applyBorder="1" applyAlignment="1">
      <alignment horizontal="center" vertical="center"/>
    </xf>
    <xf numFmtId="0" fontId="1" fillId="0" borderId="19" xfId="0" applyFont="1" applyBorder="1" applyAlignment="1">
      <alignment horizontal="left" vertical="top" wrapText="1"/>
    </xf>
    <xf numFmtId="0" fontId="8" fillId="0" borderId="22" xfId="0" applyFont="1" applyFill="1" applyBorder="1" applyAlignment="1">
      <alignment horizontal="center" vertical="center"/>
    </xf>
    <xf numFmtId="2" fontId="1" fillId="0" borderId="20" xfId="0" applyNumberFormat="1" applyFont="1" applyFill="1" applyBorder="1" applyAlignment="1" applyProtection="1">
      <alignment vertical="center" wrapText="1"/>
    </xf>
    <xf numFmtId="2" fontId="1" fillId="0" borderId="26" xfId="0" applyNumberFormat="1" applyFont="1" applyBorder="1" applyProtection="1"/>
    <xf numFmtId="49" fontId="1" fillId="0" borderId="26" xfId="0" applyNumberFormat="1" applyFont="1" applyBorder="1" applyAlignment="1">
      <alignment horizontal="left"/>
    </xf>
    <xf numFmtId="2" fontId="1" fillId="0" borderId="12" xfId="0" applyNumberFormat="1" applyFont="1" applyFill="1" applyBorder="1" applyAlignment="1" applyProtection="1">
      <alignment vertical="center"/>
    </xf>
    <xf numFmtId="0" fontId="1" fillId="0" borderId="3" xfId="0" applyNumberFormat="1" applyFont="1" applyFill="1" applyBorder="1" applyAlignment="1">
      <alignment horizontal="center" vertical="center" wrapText="1"/>
    </xf>
    <xf numFmtId="0" fontId="13" fillId="0" borderId="20" xfId="0" applyFont="1" applyFill="1" applyBorder="1" applyAlignment="1">
      <alignment horizontal="center" vertical="center"/>
    </xf>
    <xf numFmtId="0" fontId="15" fillId="0" borderId="3" xfId="0" applyFont="1" applyFill="1" applyBorder="1" applyAlignment="1">
      <alignment horizontal="center" vertical="center"/>
    </xf>
    <xf numFmtId="2" fontId="15" fillId="0" borderId="3" xfId="0" applyNumberFormat="1" applyFont="1" applyFill="1" applyBorder="1" applyAlignment="1" applyProtection="1">
      <alignment vertical="center" wrapText="1"/>
    </xf>
    <xf numFmtId="49" fontId="15" fillId="0" borderId="3" xfId="0" applyNumberFormat="1" applyFont="1" applyFill="1" applyBorder="1" applyAlignment="1">
      <alignment horizontal="left" vertical="center" wrapText="1"/>
    </xf>
    <xf numFmtId="49" fontId="15" fillId="0" borderId="4" xfId="0" applyNumberFormat="1" applyFont="1" applyFill="1" applyBorder="1" applyAlignment="1">
      <alignment horizontal="left" vertical="center" wrapText="1"/>
    </xf>
    <xf numFmtId="0" fontId="13" fillId="13" borderId="3" xfId="0" applyFont="1" applyFill="1" applyBorder="1" applyAlignment="1">
      <alignment horizontal="center" vertical="center"/>
    </xf>
    <xf numFmtId="0" fontId="1" fillId="0" borderId="17"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29" xfId="0" applyFont="1" applyFill="1" applyBorder="1" applyAlignment="1">
      <alignment horizontal="center" vertical="center"/>
    </xf>
    <xf numFmtId="0" fontId="1" fillId="0" borderId="30" xfId="0" applyFont="1" applyFill="1" applyBorder="1" applyAlignment="1">
      <alignment horizontal="center" vertical="center"/>
    </xf>
    <xf numFmtId="0" fontId="1" fillId="0" borderId="31" xfId="0" applyFont="1" applyFill="1" applyBorder="1" applyAlignment="1">
      <alignment horizontal="center" vertical="center"/>
    </xf>
    <xf numFmtId="0" fontId="13" fillId="0" borderId="17" xfId="0" applyFont="1" applyFill="1" applyBorder="1" applyAlignment="1">
      <alignment horizontal="center" vertical="center"/>
    </xf>
    <xf numFmtId="0" fontId="12" fillId="0" borderId="17" xfId="0" applyFont="1" applyFill="1" applyBorder="1" applyAlignment="1">
      <alignment horizontal="center" vertical="center"/>
    </xf>
    <xf numFmtId="0" fontId="4" fillId="6" borderId="27" xfId="0" applyFont="1" applyFill="1" applyBorder="1" applyAlignment="1">
      <alignment horizontal="center" vertical="center" wrapText="1"/>
    </xf>
    <xf numFmtId="49" fontId="15" fillId="0" borderId="3" xfId="0" applyNumberFormat="1" applyFont="1" applyFill="1" applyBorder="1" applyAlignment="1">
      <alignment horizontal="left" vertical="center"/>
    </xf>
    <xf numFmtId="0" fontId="4" fillId="0" borderId="10" xfId="0" applyFont="1" applyBorder="1" applyAlignment="1">
      <alignment horizontal="left" vertical="top" wrapText="1"/>
    </xf>
    <xf numFmtId="0" fontId="1" fillId="0" borderId="15" xfId="0" applyNumberFormat="1" applyFont="1" applyFill="1" applyBorder="1" applyAlignment="1">
      <alignment horizontal="center" vertical="center" wrapText="1"/>
    </xf>
    <xf numFmtId="0" fontId="1" fillId="0" borderId="16" xfId="0" applyNumberFormat="1" applyFont="1" applyFill="1" applyBorder="1" applyAlignment="1">
      <alignment horizontal="left" vertical="center" wrapText="1"/>
    </xf>
    <xf numFmtId="0" fontId="1" fillId="0" borderId="0" xfId="0" applyFont="1" applyFill="1" applyAlignment="1">
      <alignment horizontal="left"/>
    </xf>
    <xf numFmtId="0" fontId="2" fillId="0" borderId="0" xfId="0" applyFont="1" applyFill="1" applyAlignment="1">
      <alignment wrapText="1"/>
    </xf>
    <xf numFmtId="0" fontId="2" fillId="0" borderId="0" xfId="0" applyFont="1" applyFill="1" applyAlignment="1">
      <alignment horizontal="left" wrapText="1"/>
    </xf>
    <xf numFmtId="0" fontId="3" fillId="0" borderId="1" xfId="0" applyFont="1" applyFill="1" applyBorder="1" applyAlignment="1">
      <alignment vertical="top" wrapText="1"/>
    </xf>
    <xf numFmtId="0" fontId="1" fillId="0" borderId="0" xfId="0" applyFont="1" applyFill="1" applyAlignment="1">
      <alignment vertical="top" wrapText="1"/>
    </xf>
    <xf numFmtId="0" fontId="1" fillId="0" borderId="27" xfId="0" applyFont="1" applyFill="1" applyBorder="1" applyAlignment="1">
      <alignment vertical="top" wrapText="1"/>
    </xf>
    <xf numFmtId="0" fontId="1" fillId="0" borderId="28" xfId="0" applyFont="1" applyFill="1" applyBorder="1" applyAlignment="1">
      <alignment vertical="top" wrapText="1"/>
    </xf>
    <xf numFmtId="0" fontId="1" fillId="0" borderId="18" xfId="0" applyNumberFormat="1" applyFont="1" applyFill="1" applyBorder="1" applyAlignment="1">
      <alignment horizontal="center" vertical="center" wrapText="1"/>
    </xf>
    <xf numFmtId="0" fontId="1" fillId="0" borderId="19" xfId="0" applyNumberFormat="1" applyFont="1" applyFill="1" applyBorder="1" applyAlignment="1">
      <alignment horizontal="left" vertical="center" wrapText="1"/>
    </xf>
    <xf numFmtId="0" fontId="1" fillId="0" borderId="23" xfId="0" applyNumberFormat="1" applyFont="1" applyFill="1" applyBorder="1" applyAlignment="1">
      <alignment horizontal="center" vertical="center" wrapText="1"/>
    </xf>
    <xf numFmtId="0" fontId="1" fillId="0" borderId="24" xfId="0" applyNumberFormat="1" applyFont="1" applyFill="1" applyBorder="1" applyAlignment="1">
      <alignment horizontal="left" vertical="center" wrapText="1"/>
    </xf>
    <xf numFmtId="0" fontId="1" fillId="0" borderId="25"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xf numFmtId="0" fontId="6" fillId="0" borderId="3" xfId="0" applyFont="1" applyBorder="1" applyAlignment="1">
      <alignment vertical="center"/>
    </xf>
    <xf numFmtId="0" fontId="6" fillId="8" borderId="3" xfId="0" applyFont="1" applyFill="1" applyBorder="1"/>
    <xf numFmtId="14" fontId="0" fillId="0" borderId="3" xfId="0" applyNumberFormat="1" applyBorder="1" applyAlignment="1">
      <alignment horizontal="right" vertical="center"/>
    </xf>
    <xf numFmtId="0" fontId="0" fillId="0" borderId="3" xfId="0" applyBorder="1" applyAlignment="1">
      <alignment vertical="center" wrapText="1"/>
    </xf>
    <xf numFmtId="0" fontId="0" fillId="0" borderId="3" xfId="0" applyBorder="1" applyAlignment="1">
      <alignment horizontal="right" vertical="center"/>
    </xf>
    <xf numFmtId="0" fontId="0" fillId="0" borderId="3" xfId="0" applyBorder="1" applyAlignment="1">
      <alignment horizontal="center" vertical="center"/>
    </xf>
    <xf numFmtId="16" fontId="0" fillId="0" borderId="3" xfId="0" quotePrefix="1" applyNumberFormat="1" applyBorder="1" applyAlignment="1">
      <alignment horizontal="center" vertical="center"/>
    </xf>
    <xf numFmtId="0" fontId="7" fillId="0" borderId="1" xfId="0" applyFont="1" applyFill="1" applyBorder="1" applyAlignment="1">
      <alignment horizontal="center" vertical="top" wrapText="1"/>
    </xf>
    <xf numFmtId="0" fontId="1" fillId="0" borderId="0" xfId="0" applyFont="1" applyFill="1" applyAlignment="1">
      <alignment horizontal="center" vertical="top" wrapText="1"/>
    </xf>
    <xf numFmtId="0" fontId="1" fillId="0" borderId="1" xfId="0" applyFont="1" applyFill="1" applyBorder="1" applyAlignment="1">
      <alignment horizontal="center" vertical="top" wrapText="1"/>
    </xf>
    <xf numFmtId="0" fontId="1" fillId="0" borderId="0" xfId="0" applyFont="1" applyFill="1" applyBorder="1" applyAlignment="1">
      <alignment horizontal="center" vertical="top" wrapText="1"/>
    </xf>
  </cellXfs>
  <cellStyles count="1">
    <cellStyle name="Standard" xfId="0" builtinId="0"/>
  </cellStyles>
  <dxfs count="1655">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7"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4"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4"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4"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4"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4"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7" tint="0.59996337778862885"/>
        </patternFill>
      </fill>
    </dxf>
    <dxf>
      <fill>
        <patternFill>
          <bgColor theme="9"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7" tint="0.59996337778862885"/>
        </patternFill>
      </fill>
    </dxf>
    <dxf>
      <fill>
        <patternFill>
          <bgColor theme="9"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7"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
      <fill>
        <patternFill>
          <bgColor theme="4" tint="0.59996337778862885"/>
        </patternFill>
      </fill>
    </dxf>
    <dxf>
      <fill>
        <patternFill>
          <bgColor theme="6" tint="0.59996337778862885"/>
        </patternFill>
      </fill>
    </dxf>
    <dxf>
      <fill>
        <patternFill>
          <bgColor theme="5" tint="0.59996337778862885"/>
        </patternFill>
      </fill>
    </dxf>
    <dxf>
      <fill>
        <patternFill>
          <bgColor theme="9" tint="0.59996337778862885"/>
        </patternFill>
      </fill>
    </dxf>
    <dxf>
      <fill>
        <patternFill>
          <bgColor theme="7"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0</xdr:row>
          <xdr:rowOff>66675</xdr:rowOff>
        </xdr:from>
        <xdr:to>
          <xdr:col>3</xdr:col>
          <xdr:colOff>1876425</xdr:colOff>
          <xdr:row>1</xdr:row>
          <xdr:rowOff>95250</xdr:rowOff>
        </xdr:to>
        <xdr:sp macro="" textlink="">
          <xdr:nvSpPr>
            <xdr:cNvPr id="2049" name="Button 1" hidden="1">
              <a:extLst>
                <a:ext uri="{63B3BB69-23CF-44E3-9099-C40C66FF867C}">
                  <a14:compatExt spid="_x0000_s204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AT" sz="1100" b="0" i="0" u="none" strike="noStrike" baseline="0">
                  <a:solidFill>
                    <a:srgbClr val="000000"/>
                  </a:solidFill>
                  <a:latin typeface="Calibri"/>
                  <a:cs typeface="Calibri"/>
                </a:rPr>
                <a:t>Zeile Aufklappen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2028825</xdr:colOff>
          <xdr:row>0</xdr:row>
          <xdr:rowOff>47625</xdr:rowOff>
        </xdr:from>
        <xdr:to>
          <xdr:col>3</xdr:col>
          <xdr:colOff>3819525</xdr:colOff>
          <xdr:row>1</xdr:row>
          <xdr:rowOff>95250</xdr:rowOff>
        </xdr:to>
        <xdr:sp macro="" textlink="">
          <xdr:nvSpPr>
            <xdr:cNvPr id="2050" name="Button 2" hidden="1">
              <a:extLst>
                <a:ext uri="{63B3BB69-23CF-44E3-9099-C40C66FF867C}">
                  <a14:compatExt spid="_x0000_s205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AT" sz="1100" b="0" i="0" u="none" strike="noStrike" baseline="0">
                  <a:solidFill>
                    <a:srgbClr val="000000"/>
                  </a:solidFill>
                  <a:latin typeface="Calibri"/>
                  <a:cs typeface="Calibri"/>
                </a:rPr>
                <a:t>Zeilen zuklappen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0</xdr:row>
          <xdr:rowOff>66675</xdr:rowOff>
        </xdr:from>
        <xdr:to>
          <xdr:col>3</xdr:col>
          <xdr:colOff>1876425</xdr:colOff>
          <xdr:row>1</xdr:row>
          <xdr:rowOff>104775</xdr:rowOff>
        </xdr:to>
        <xdr:sp macro="" textlink="">
          <xdr:nvSpPr>
            <xdr:cNvPr id="3073" name="Button 1" hidden="1">
              <a:extLst>
                <a:ext uri="{63B3BB69-23CF-44E3-9099-C40C66FF867C}">
                  <a14:compatExt spid="_x0000_s307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AT" sz="1100" b="0" i="0" u="none" strike="noStrike" baseline="0">
                  <a:solidFill>
                    <a:srgbClr val="000000"/>
                  </a:solidFill>
                  <a:latin typeface="Calibri"/>
                  <a:cs typeface="Calibri"/>
                </a:rPr>
                <a:t>Zeile Aufklappen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2028825</xdr:colOff>
          <xdr:row>0</xdr:row>
          <xdr:rowOff>47625</xdr:rowOff>
        </xdr:from>
        <xdr:to>
          <xdr:col>3</xdr:col>
          <xdr:colOff>3819525</xdr:colOff>
          <xdr:row>1</xdr:row>
          <xdr:rowOff>95250</xdr:rowOff>
        </xdr:to>
        <xdr:sp macro="" textlink="">
          <xdr:nvSpPr>
            <xdr:cNvPr id="3074" name="Button 2" hidden="1">
              <a:extLst>
                <a:ext uri="{63B3BB69-23CF-44E3-9099-C40C66FF867C}">
                  <a14:compatExt spid="_x0000_s30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AT" sz="1100" b="0" i="0" u="none" strike="noStrike" baseline="0">
                  <a:solidFill>
                    <a:srgbClr val="000000"/>
                  </a:solidFill>
                  <a:latin typeface="Calibri"/>
                  <a:cs typeface="Calibri"/>
                </a:rPr>
                <a:t>Zeilen zuklappen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0</xdr:row>
          <xdr:rowOff>66675</xdr:rowOff>
        </xdr:from>
        <xdr:to>
          <xdr:col>3</xdr:col>
          <xdr:colOff>1876425</xdr:colOff>
          <xdr:row>1</xdr:row>
          <xdr:rowOff>104775</xdr:rowOff>
        </xdr:to>
        <xdr:sp macro="" textlink="">
          <xdr:nvSpPr>
            <xdr:cNvPr id="4097" name="Button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AT" sz="1100" b="0" i="0" u="none" strike="noStrike" baseline="0">
                  <a:solidFill>
                    <a:srgbClr val="000000"/>
                  </a:solidFill>
                  <a:latin typeface="Calibri"/>
                  <a:cs typeface="Calibri"/>
                </a:rPr>
                <a:t>Zeile Aufklappen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2028825</xdr:colOff>
          <xdr:row>0</xdr:row>
          <xdr:rowOff>47625</xdr:rowOff>
        </xdr:from>
        <xdr:to>
          <xdr:col>3</xdr:col>
          <xdr:colOff>3819525</xdr:colOff>
          <xdr:row>1</xdr:row>
          <xdr:rowOff>95250</xdr:rowOff>
        </xdr:to>
        <xdr:sp macro="" textlink="">
          <xdr:nvSpPr>
            <xdr:cNvPr id="4098" name="Button 2" hidden="1">
              <a:extLst>
                <a:ext uri="{63B3BB69-23CF-44E3-9099-C40C66FF867C}">
                  <a14:compatExt spid="_x0000_s409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AT" sz="1100" b="0" i="0" u="none" strike="noStrike" baseline="0">
                  <a:solidFill>
                    <a:srgbClr val="000000"/>
                  </a:solidFill>
                  <a:latin typeface="Calibri"/>
                  <a:cs typeface="Calibri"/>
                </a:rPr>
                <a:t>Zeilen zuklappen</a:t>
              </a:r>
            </a:p>
          </xdr:txBody>
        </xdr:sp>
        <xdr:clientData fPrintsWithSheet="0"/>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4"/>
  <sheetViews>
    <sheetView workbookViewId="0">
      <selection activeCell="E8" sqref="E8"/>
    </sheetView>
  </sheetViews>
  <sheetFormatPr baseColWidth="10" defaultRowHeight="15" x14ac:dyDescent="0.25"/>
  <cols>
    <col min="2" max="2" width="39.28515625" customWidth="1"/>
    <col min="3" max="3" width="7.85546875" bestFit="1" customWidth="1"/>
    <col min="4" max="4" width="15.85546875" bestFit="1" customWidth="1"/>
    <col min="5" max="5" width="49.28515625" customWidth="1"/>
  </cols>
  <sheetData>
    <row r="2" spans="2:5" x14ac:dyDescent="0.25">
      <c r="B2" s="208" t="s">
        <v>9379</v>
      </c>
      <c r="C2" s="208" t="s">
        <v>9382</v>
      </c>
      <c r="D2" s="208" t="s">
        <v>9385</v>
      </c>
      <c r="E2" s="208" t="s">
        <v>9386</v>
      </c>
    </row>
    <row r="3" spans="2:5" ht="43.5" customHeight="1" x14ac:dyDescent="0.25">
      <c r="B3" s="207" t="s">
        <v>9380</v>
      </c>
      <c r="C3" s="212" t="s">
        <v>9383</v>
      </c>
      <c r="D3" s="209">
        <v>42779</v>
      </c>
      <c r="E3" s="210" t="s">
        <v>9388</v>
      </c>
    </row>
    <row r="4" spans="2:5" ht="45" x14ac:dyDescent="0.25">
      <c r="B4" s="207" t="s">
        <v>9381</v>
      </c>
      <c r="C4" s="213" t="s">
        <v>9384</v>
      </c>
      <c r="D4" s="211" t="s">
        <v>9387</v>
      </c>
      <c r="E4" s="210" t="s">
        <v>9389</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K5073"/>
  <sheetViews>
    <sheetView tabSelected="1" zoomScale="83" zoomScaleNormal="83" workbookViewId="0">
      <pane xSplit="2" ySplit="3" topLeftCell="C4" activePane="bottomRight" state="frozen"/>
      <selection pane="topRight" activeCell="H1" sqref="H1"/>
      <selection pane="bottomLeft" activeCell="A4" sqref="A4"/>
      <selection pane="bottomRight"/>
    </sheetView>
  </sheetViews>
  <sheetFormatPr baseColWidth="10" defaultRowHeight="13.5" x14ac:dyDescent="0.25"/>
  <cols>
    <col min="1" max="1" width="7.7109375" style="195" customWidth="1"/>
    <col min="2" max="2" width="27.140625" style="196" customWidth="1"/>
    <col min="3" max="4" width="4.5703125" style="45" customWidth="1"/>
    <col min="5" max="5" width="12" style="12" customWidth="1"/>
    <col min="6" max="6" width="56" style="4" customWidth="1"/>
    <col min="7" max="7" width="4.42578125" style="39" customWidth="1"/>
    <col min="8" max="8" width="13" style="15" customWidth="1"/>
    <col min="9" max="9" width="56" style="5" customWidth="1"/>
    <col min="10" max="10" width="13.42578125" style="8" bestFit="1" customWidth="1"/>
    <col min="11" max="11" width="14.140625" style="37" customWidth="1"/>
    <col min="12" max="16384" width="11.42578125" style="1"/>
  </cols>
  <sheetData>
    <row r="1" spans="1:11" x14ac:dyDescent="0.25">
      <c r="A1" s="197"/>
      <c r="B1" s="198"/>
      <c r="C1" s="41"/>
      <c r="D1" s="41"/>
    </row>
    <row r="2" spans="1:11" ht="14.25" thickBot="1" x14ac:dyDescent="0.3">
      <c r="A2" s="199"/>
      <c r="B2" s="200"/>
      <c r="C2" s="41"/>
      <c r="D2" s="41"/>
      <c r="E2" s="13"/>
      <c r="F2" s="6"/>
      <c r="H2" s="16"/>
      <c r="I2" s="7"/>
      <c r="J2" s="9"/>
      <c r="K2" s="38"/>
    </row>
    <row r="3" spans="1:11" ht="95.25" thickBot="1" x14ac:dyDescent="0.25">
      <c r="A3" s="19" t="s">
        <v>0</v>
      </c>
      <c r="B3" s="21" t="s">
        <v>1</v>
      </c>
      <c r="C3" s="42" t="s">
        <v>332</v>
      </c>
      <c r="D3" s="40" t="s">
        <v>316</v>
      </c>
      <c r="E3" s="31" t="s">
        <v>197</v>
      </c>
      <c r="F3" s="32" t="s">
        <v>198</v>
      </c>
      <c r="G3" s="40" t="s">
        <v>317</v>
      </c>
      <c r="H3" s="33" t="s">
        <v>199</v>
      </c>
      <c r="I3" s="34" t="s">
        <v>152</v>
      </c>
      <c r="J3" s="35" t="s">
        <v>167</v>
      </c>
      <c r="K3" s="36" t="s">
        <v>168</v>
      </c>
    </row>
    <row r="4" spans="1:11" ht="51" x14ac:dyDescent="0.2">
      <c r="A4" s="22" t="s">
        <v>2</v>
      </c>
      <c r="B4" s="11" t="s">
        <v>3</v>
      </c>
      <c r="C4" s="46">
        <v>1</v>
      </c>
      <c r="D4" s="47">
        <v>1</v>
      </c>
      <c r="E4" s="48" t="str">
        <f>IF(C4&lt;&gt;"",((VLOOKUP(C4,LUT!A:B,2,FALSE))&amp;C4&amp;".O"&amp;D4),"")</f>
        <v>AF1.O1</v>
      </c>
      <c r="F4" s="49" t="s">
        <v>7683</v>
      </c>
      <c r="G4" s="50" t="s">
        <v>319</v>
      </c>
      <c r="H4" s="30" t="str">
        <f>IF(E4&lt;&gt;"",(E4&amp;".I"&amp;G4),"")</f>
        <v>AF1.O1.I1</v>
      </c>
      <c r="I4" s="49" t="s">
        <v>151</v>
      </c>
      <c r="J4" s="51">
        <v>0</v>
      </c>
      <c r="K4" s="52">
        <v>75</v>
      </c>
    </row>
    <row r="5" spans="1:11" ht="51" x14ac:dyDescent="0.2">
      <c r="A5" s="133" t="s">
        <v>2</v>
      </c>
      <c r="B5" s="135" t="s">
        <v>3</v>
      </c>
      <c r="C5" s="54">
        <v>1</v>
      </c>
      <c r="D5" s="43">
        <v>1</v>
      </c>
      <c r="E5" s="48" t="str">
        <f>IF(C5&lt;&gt;"",((VLOOKUP(C5,LUT!A:B,2,FALSE))&amp;C5&amp;".O"&amp;D5),"")</f>
        <v>AF1.O1</v>
      </c>
      <c r="F5" s="55"/>
      <c r="G5" s="56" t="s">
        <v>232</v>
      </c>
      <c r="H5" s="17" t="str">
        <f t="shared" ref="H5:H330" si="0">IF(E5&lt;&gt;"",(E5&amp;".I"&amp;G5),"")</f>
        <v>AF1.O1.I2</v>
      </c>
      <c r="I5" s="55" t="s">
        <v>153</v>
      </c>
      <c r="J5" s="57">
        <v>0</v>
      </c>
      <c r="K5" s="58">
        <v>3</v>
      </c>
    </row>
    <row r="6" spans="1:11" ht="38.25" x14ac:dyDescent="0.2">
      <c r="A6" s="133" t="s">
        <v>2</v>
      </c>
      <c r="B6" s="135" t="s">
        <v>3</v>
      </c>
      <c r="C6" s="54">
        <v>1</v>
      </c>
      <c r="D6" s="43">
        <v>2</v>
      </c>
      <c r="E6" s="48" t="str">
        <f>IF(C6&lt;&gt;"",((VLOOKUP(C6,LUT!A:B,2,FALSE))&amp;C6&amp;".O"&amp;D6),"")</f>
        <v>AF1.O2</v>
      </c>
      <c r="F6" s="55" t="s">
        <v>154</v>
      </c>
      <c r="G6" s="56" t="s">
        <v>319</v>
      </c>
      <c r="H6" s="17" t="str">
        <f t="shared" si="0"/>
        <v>AF1.O2.I1</v>
      </c>
      <c r="I6" s="55" t="s">
        <v>155</v>
      </c>
      <c r="J6" s="57">
        <v>0</v>
      </c>
      <c r="K6" s="58">
        <v>10</v>
      </c>
    </row>
    <row r="7" spans="1:11" ht="38.25" x14ac:dyDescent="0.2">
      <c r="A7" s="133" t="s">
        <v>2</v>
      </c>
      <c r="B7" s="135" t="s">
        <v>3</v>
      </c>
      <c r="C7" s="54">
        <v>1</v>
      </c>
      <c r="D7" s="43">
        <v>3</v>
      </c>
      <c r="E7" s="48" t="str">
        <f>IF(C7&lt;&gt;"",((VLOOKUP(C7,LUT!A:B,2,FALSE))&amp;C7&amp;".O"&amp;D7),"")</f>
        <v>AF1.O3</v>
      </c>
      <c r="F7" s="55" t="s">
        <v>156</v>
      </c>
      <c r="G7" s="56" t="s">
        <v>319</v>
      </c>
      <c r="H7" s="17" t="str">
        <f t="shared" si="0"/>
        <v>AF1.O3.I1</v>
      </c>
      <c r="I7" s="55" t="s">
        <v>157</v>
      </c>
      <c r="J7" s="57">
        <v>0</v>
      </c>
      <c r="K7" s="58">
        <v>3</v>
      </c>
    </row>
    <row r="8" spans="1:11" ht="24.75" customHeight="1" x14ac:dyDescent="0.2">
      <c r="A8" s="133" t="s">
        <v>2</v>
      </c>
      <c r="B8" s="135" t="s">
        <v>3</v>
      </c>
      <c r="C8" s="54">
        <v>1</v>
      </c>
      <c r="D8" s="43">
        <v>3</v>
      </c>
      <c r="E8" s="48" t="str">
        <f>IF(C8&lt;&gt;"",((VLOOKUP(C8,LUT!A:B,2,FALSE))&amp;C8&amp;".O"&amp;D8),"")</f>
        <v>AF1.O3</v>
      </c>
      <c r="F8" s="55"/>
      <c r="G8" s="56" t="s">
        <v>232</v>
      </c>
      <c r="H8" s="17" t="str">
        <f t="shared" si="0"/>
        <v>AF1.O3.I2</v>
      </c>
      <c r="I8" s="55" t="s">
        <v>166</v>
      </c>
      <c r="J8" s="57">
        <v>0</v>
      </c>
      <c r="K8" s="58">
        <v>1</v>
      </c>
    </row>
    <row r="9" spans="1:11" ht="28.5" customHeight="1" x14ac:dyDescent="0.2">
      <c r="A9" s="133" t="s">
        <v>2</v>
      </c>
      <c r="B9" s="135" t="s">
        <v>3</v>
      </c>
      <c r="C9" s="54">
        <v>1</v>
      </c>
      <c r="D9" s="43">
        <v>3</v>
      </c>
      <c r="E9" s="48" t="str">
        <f>IF(C9&lt;&gt;"",((VLOOKUP(C9,LUT!A:B,2,FALSE))&amp;C9&amp;".O"&amp;D9),"")</f>
        <v>AF1.O3</v>
      </c>
      <c r="F9" s="55"/>
      <c r="G9" s="56" t="s">
        <v>227</v>
      </c>
      <c r="H9" s="17" t="str">
        <f t="shared" si="0"/>
        <v>AF1.O3.I3</v>
      </c>
      <c r="I9" s="55" t="s">
        <v>318</v>
      </c>
      <c r="J9" s="57">
        <v>0</v>
      </c>
      <c r="K9" s="58">
        <v>2</v>
      </c>
    </row>
    <row r="10" spans="1:11" ht="25.5" x14ac:dyDescent="0.2">
      <c r="A10" s="133" t="s">
        <v>2</v>
      </c>
      <c r="B10" s="135" t="s">
        <v>3</v>
      </c>
      <c r="C10" s="54">
        <v>1</v>
      </c>
      <c r="D10" s="43">
        <v>3</v>
      </c>
      <c r="E10" s="48" t="str">
        <f>IF(C10&lt;&gt;"",((VLOOKUP(C10,LUT!A:B,2,FALSE))&amp;C10&amp;".O"&amp;D10),"")</f>
        <v>AF1.O3</v>
      </c>
      <c r="F10" s="55"/>
      <c r="G10" s="56" t="s">
        <v>224</v>
      </c>
      <c r="H10" s="17" t="str">
        <f t="shared" si="0"/>
        <v>AF1.O3.I4</v>
      </c>
      <c r="I10" s="55" t="s">
        <v>169</v>
      </c>
      <c r="J10" s="57">
        <v>0</v>
      </c>
      <c r="K10" s="58">
        <v>10</v>
      </c>
    </row>
    <row r="11" spans="1:11" ht="38.25" x14ac:dyDescent="0.2">
      <c r="A11" s="133" t="s">
        <v>2</v>
      </c>
      <c r="B11" s="135" t="s">
        <v>3</v>
      </c>
      <c r="C11" s="54">
        <v>1</v>
      </c>
      <c r="D11" s="43">
        <v>4</v>
      </c>
      <c r="E11" s="48" t="str">
        <f>IF(C11&lt;&gt;"",((VLOOKUP(C11,LUT!A:B,2,FALSE))&amp;C11&amp;".O"&amp;D11),"")</f>
        <v>AF1.O4</v>
      </c>
      <c r="F11" s="55" t="s">
        <v>158</v>
      </c>
      <c r="G11" s="56" t="s">
        <v>319</v>
      </c>
      <c r="H11" s="17" t="str">
        <f t="shared" si="0"/>
        <v>AF1.O4.I1</v>
      </c>
      <c r="I11" s="55" t="s">
        <v>159</v>
      </c>
      <c r="J11" s="57">
        <v>0</v>
      </c>
      <c r="K11" s="58">
        <v>3</v>
      </c>
    </row>
    <row r="12" spans="1:11" ht="31.5" customHeight="1" x14ac:dyDescent="0.2">
      <c r="A12" s="133" t="s">
        <v>2</v>
      </c>
      <c r="B12" s="135" t="s">
        <v>3</v>
      </c>
      <c r="C12" s="54">
        <v>1</v>
      </c>
      <c r="D12" s="43">
        <v>4</v>
      </c>
      <c r="E12" s="48" t="str">
        <f>IF(C12&lt;&gt;"",((VLOOKUP(C12,LUT!A:B,2,FALSE))&amp;C12&amp;".O"&amp;D12),"")</f>
        <v>AF1.O4</v>
      </c>
      <c r="F12" s="55"/>
      <c r="G12" s="56" t="s">
        <v>232</v>
      </c>
      <c r="H12" s="17" t="str">
        <f t="shared" si="0"/>
        <v>AF1.O4.I2</v>
      </c>
      <c r="I12" s="55" t="s">
        <v>160</v>
      </c>
      <c r="J12" s="57">
        <v>0</v>
      </c>
      <c r="K12" s="58">
        <v>7</v>
      </c>
    </row>
    <row r="13" spans="1:11" ht="51" x14ac:dyDescent="0.2">
      <c r="A13" s="133" t="s">
        <v>2</v>
      </c>
      <c r="B13" s="135" t="s">
        <v>3</v>
      </c>
      <c r="C13" s="54">
        <v>1</v>
      </c>
      <c r="D13" s="43">
        <v>5</v>
      </c>
      <c r="E13" s="48" t="str">
        <f>IF(C13&lt;&gt;"",((VLOOKUP(C13,LUT!A:B,2,FALSE))&amp;C13&amp;".O"&amp;D13),"")</f>
        <v>AF1.O5</v>
      </c>
      <c r="F13" s="55" t="s">
        <v>161</v>
      </c>
      <c r="G13" s="56" t="s">
        <v>319</v>
      </c>
      <c r="H13" s="17" t="str">
        <f t="shared" si="0"/>
        <v>AF1.O5.I1</v>
      </c>
      <c r="I13" s="55" t="s">
        <v>162</v>
      </c>
      <c r="J13" s="57"/>
      <c r="K13" s="58" t="s">
        <v>163</v>
      </c>
    </row>
    <row r="14" spans="1:11" ht="25.5" x14ac:dyDescent="0.2">
      <c r="A14" s="133" t="s">
        <v>2</v>
      </c>
      <c r="B14" s="135" t="s">
        <v>3</v>
      </c>
      <c r="C14" s="54">
        <v>1</v>
      </c>
      <c r="D14" s="43">
        <v>6</v>
      </c>
      <c r="E14" s="48" t="str">
        <f>IF(C14&lt;&gt;"",((VLOOKUP(C14,LUT!A:B,2,FALSE))&amp;C14&amp;".O"&amp;D14),"")</f>
        <v>AF1.O6</v>
      </c>
      <c r="F14" s="55" t="s">
        <v>164</v>
      </c>
      <c r="G14" s="56" t="s">
        <v>319</v>
      </c>
      <c r="H14" s="17" t="str">
        <f t="shared" si="0"/>
        <v>AF1.O6.I1</v>
      </c>
      <c r="I14" s="55" t="s">
        <v>165</v>
      </c>
      <c r="J14" s="57">
        <v>0</v>
      </c>
      <c r="K14" s="58">
        <v>50</v>
      </c>
    </row>
    <row r="15" spans="1:11" ht="25.5" x14ac:dyDescent="0.2">
      <c r="A15" s="133" t="s">
        <v>2</v>
      </c>
      <c r="B15" s="135" t="s">
        <v>3</v>
      </c>
      <c r="C15" s="54">
        <v>1</v>
      </c>
      <c r="D15" s="43">
        <v>7</v>
      </c>
      <c r="E15" s="48" t="str">
        <f>IF(C15&lt;&gt;"",((VLOOKUP(C15,LUT!A:B,2,FALSE))&amp;C15&amp;".O"&amp;D15),"")</f>
        <v>AF1.O7</v>
      </c>
      <c r="F15" s="55" t="s">
        <v>170</v>
      </c>
      <c r="G15" s="56" t="s">
        <v>319</v>
      </c>
      <c r="H15" s="17" t="str">
        <f t="shared" si="0"/>
        <v>AF1.O7.I1</v>
      </c>
      <c r="I15" s="55" t="s">
        <v>171</v>
      </c>
      <c r="J15" s="57">
        <v>0</v>
      </c>
      <c r="K15" s="58">
        <v>50</v>
      </c>
    </row>
    <row r="16" spans="1:11" ht="25.5" x14ac:dyDescent="0.2">
      <c r="A16" s="133" t="s">
        <v>2</v>
      </c>
      <c r="B16" s="135" t="s">
        <v>3</v>
      </c>
      <c r="C16" s="54">
        <v>1</v>
      </c>
      <c r="D16" s="43">
        <v>8</v>
      </c>
      <c r="E16" s="48" t="str">
        <f>IF(C16&lt;&gt;"",((VLOOKUP(C16,LUT!A:B,2,FALSE))&amp;C16&amp;".O"&amp;D16),"")</f>
        <v>AF1.O8</v>
      </c>
      <c r="F16" s="55" t="s">
        <v>172</v>
      </c>
      <c r="G16" s="56" t="s">
        <v>319</v>
      </c>
      <c r="H16" s="17" t="str">
        <f t="shared" si="0"/>
        <v>AF1.O8.I1</v>
      </c>
      <c r="I16" s="55" t="s">
        <v>173</v>
      </c>
      <c r="J16" s="57">
        <v>0</v>
      </c>
      <c r="K16" s="58">
        <v>25</v>
      </c>
    </row>
    <row r="17" spans="1:11" ht="25.5" x14ac:dyDescent="0.2">
      <c r="A17" s="133" t="s">
        <v>2</v>
      </c>
      <c r="B17" s="135" t="s">
        <v>3</v>
      </c>
      <c r="C17" s="54">
        <v>1</v>
      </c>
      <c r="D17" s="43">
        <v>8</v>
      </c>
      <c r="E17" s="48" t="str">
        <f>IF(C17&lt;&gt;"",((VLOOKUP(C17,LUT!A:B,2,FALSE))&amp;C17&amp;".O"&amp;D17),"")</f>
        <v>AF1.O8</v>
      </c>
      <c r="F17" s="55"/>
      <c r="G17" s="56" t="s">
        <v>232</v>
      </c>
      <c r="H17" s="17" t="str">
        <f t="shared" si="0"/>
        <v>AF1.O8.I2</v>
      </c>
      <c r="I17" s="55" t="s">
        <v>174</v>
      </c>
      <c r="J17" s="57"/>
      <c r="K17" s="58" t="s">
        <v>175</v>
      </c>
    </row>
    <row r="18" spans="1:11" ht="25.5" x14ac:dyDescent="0.2">
      <c r="A18" s="133" t="s">
        <v>2</v>
      </c>
      <c r="B18" s="135" t="s">
        <v>3</v>
      </c>
      <c r="C18" s="54">
        <v>1</v>
      </c>
      <c r="D18" s="43">
        <v>9</v>
      </c>
      <c r="E18" s="48" t="str">
        <f>IF(C18&lt;&gt;"",((VLOOKUP(C18,LUT!A:B,2,FALSE))&amp;C18&amp;".O"&amp;D18),"")</f>
        <v>AF1.O9</v>
      </c>
      <c r="F18" s="55" t="s">
        <v>176</v>
      </c>
      <c r="G18" s="56" t="s">
        <v>319</v>
      </c>
      <c r="H18" s="17" t="str">
        <f t="shared" si="0"/>
        <v>AF1.O9.I1</v>
      </c>
      <c r="I18" s="55" t="s">
        <v>177</v>
      </c>
      <c r="J18" s="57">
        <v>0</v>
      </c>
      <c r="K18" s="58">
        <v>50</v>
      </c>
    </row>
    <row r="19" spans="1:11" ht="25.5" x14ac:dyDescent="0.2">
      <c r="A19" s="133" t="s">
        <v>2</v>
      </c>
      <c r="B19" s="135" t="s">
        <v>3</v>
      </c>
      <c r="C19" s="54">
        <v>1</v>
      </c>
      <c r="D19" s="43">
        <v>10</v>
      </c>
      <c r="E19" s="48" t="str">
        <f>IF(C19&lt;&gt;"",((VLOOKUP(C19,LUT!A:B,2,FALSE))&amp;C19&amp;".O"&amp;D19),"")</f>
        <v>AF1.O10</v>
      </c>
      <c r="F19" s="55" t="s">
        <v>178</v>
      </c>
      <c r="G19" s="56" t="s">
        <v>319</v>
      </c>
      <c r="H19" s="17" t="str">
        <f t="shared" si="0"/>
        <v>AF1.O10.I1</v>
      </c>
      <c r="I19" s="55" t="s">
        <v>179</v>
      </c>
      <c r="J19" s="57">
        <v>0</v>
      </c>
      <c r="K19" s="58">
        <v>50</v>
      </c>
    </row>
    <row r="20" spans="1:11" ht="63.75" x14ac:dyDescent="0.2">
      <c r="A20" s="133" t="s">
        <v>2</v>
      </c>
      <c r="B20" s="135" t="s">
        <v>3</v>
      </c>
      <c r="C20" s="54">
        <v>1</v>
      </c>
      <c r="D20" s="43">
        <v>11</v>
      </c>
      <c r="E20" s="48" t="str">
        <f>IF(C20&lt;&gt;"",((VLOOKUP(C20,LUT!A:B,2,FALSE))&amp;C20&amp;".O"&amp;D20),"")</f>
        <v>AF1.O11</v>
      </c>
      <c r="F20" s="55" t="s">
        <v>180</v>
      </c>
      <c r="G20" s="56" t="s">
        <v>319</v>
      </c>
      <c r="H20" s="17" t="str">
        <f t="shared" si="0"/>
        <v>AF1.O11.I1</v>
      </c>
      <c r="I20" s="55" t="s">
        <v>181</v>
      </c>
      <c r="J20" s="57">
        <v>0</v>
      </c>
      <c r="K20" s="58">
        <v>10</v>
      </c>
    </row>
    <row r="21" spans="1:11" ht="25.5" x14ac:dyDescent="0.2">
      <c r="A21" s="133" t="s">
        <v>2</v>
      </c>
      <c r="B21" s="135" t="s">
        <v>3</v>
      </c>
      <c r="C21" s="54">
        <v>1</v>
      </c>
      <c r="D21" s="43">
        <v>11</v>
      </c>
      <c r="E21" s="48" t="str">
        <f>IF(C21&lt;&gt;"",((VLOOKUP(C21,LUT!A:B,2,FALSE))&amp;C21&amp;".O"&amp;D21),"")</f>
        <v>AF1.O11</v>
      </c>
      <c r="F21" s="55"/>
      <c r="G21" s="56" t="s">
        <v>232</v>
      </c>
      <c r="H21" s="17" t="str">
        <f t="shared" si="0"/>
        <v>AF1.O11.I2</v>
      </c>
      <c r="I21" s="55" t="s">
        <v>9043</v>
      </c>
      <c r="J21" s="57">
        <v>0</v>
      </c>
      <c r="K21" s="58">
        <v>7</v>
      </c>
    </row>
    <row r="22" spans="1:11" ht="38.25" x14ac:dyDescent="0.2">
      <c r="A22" s="133" t="s">
        <v>2</v>
      </c>
      <c r="B22" s="135" t="s">
        <v>3</v>
      </c>
      <c r="C22" s="54">
        <v>1</v>
      </c>
      <c r="D22" s="43">
        <v>11</v>
      </c>
      <c r="E22" s="48" t="str">
        <f>IF(C22&lt;&gt;"",((VLOOKUP(C22,LUT!A:B,2,FALSE))&amp;C22&amp;".O"&amp;D22),"")</f>
        <v>AF1.O11</v>
      </c>
      <c r="F22" s="55"/>
      <c r="G22" s="56" t="s">
        <v>227</v>
      </c>
      <c r="H22" s="17" t="str">
        <f t="shared" si="0"/>
        <v>AF1.O11.I3</v>
      </c>
      <c r="I22" s="55" t="s">
        <v>182</v>
      </c>
      <c r="J22" s="57"/>
      <c r="K22" s="58" t="s">
        <v>183</v>
      </c>
    </row>
    <row r="23" spans="1:11" ht="25.5" x14ac:dyDescent="0.2">
      <c r="A23" s="133" t="s">
        <v>2</v>
      </c>
      <c r="B23" s="135" t="s">
        <v>3</v>
      </c>
      <c r="C23" s="54">
        <v>1</v>
      </c>
      <c r="D23" s="43">
        <v>12</v>
      </c>
      <c r="E23" s="48" t="str">
        <f>IF(C23&lt;&gt;"",((VLOOKUP(C23,LUT!A:B,2,FALSE))&amp;C23&amp;".O"&amp;D23),"")</f>
        <v>AF1.O12</v>
      </c>
      <c r="F23" s="55" t="s">
        <v>184</v>
      </c>
      <c r="G23" s="56" t="s">
        <v>319</v>
      </c>
      <c r="H23" s="17" t="str">
        <f t="shared" si="0"/>
        <v>AF1.O12.I1</v>
      </c>
      <c r="I23" s="55" t="s">
        <v>185</v>
      </c>
      <c r="J23" s="57">
        <v>0</v>
      </c>
      <c r="K23" s="58">
        <v>25</v>
      </c>
    </row>
    <row r="24" spans="1:11" ht="63.75" x14ac:dyDescent="0.2">
      <c r="A24" s="133" t="s">
        <v>2</v>
      </c>
      <c r="B24" s="135" t="s">
        <v>3</v>
      </c>
      <c r="C24" s="54">
        <v>1</v>
      </c>
      <c r="D24" s="43">
        <v>13</v>
      </c>
      <c r="E24" s="48" t="str">
        <f>IF(C24&lt;&gt;"",((VLOOKUP(C24,LUT!A:B,2,FALSE))&amp;C24&amp;".O"&amp;D24),"")</f>
        <v>AF1.O13</v>
      </c>
      <c r="F24" s="55" t="s">
        <v>200</v>
      </c>
      <c r="G24" s="56" t="s">
        <v>319</v>
      </c>
      <c r="H24" s="17" t="str">
        <f t="shared" si="0"/>
        <v>AF1.O13.I1</v>
      </c>
      <c r="I24" s="55" t="s">
        <v>186</v>
      </c>
      <c r="J24" s="57">
        <v>0</v>
      </c>
      <c r="K24" s="58">
        <v>1</v>
      </c>
    </row>
    <row r="25" spans="1:11" ht="38.25" x14ac:dyDescent="0.2">
      <c r="A25" s="133" t="s">
        <v>2</v>
      </c>
      <c r="B25" s="135" t="s">
        <v>3</v>
      </c>
      <c r="C25" s="54">
        <v>1</v>
      </c>
      <c r="D25" s="43">
        <v>14</v>
      </c>
      <c r="E25" s="48" t="str">
        <f>IF(C25&lt;&gt;"",((VLOOKUP(C25,LUT!A:B,2,FALSE))&amp;C25&amp;".O"&amp;D25),"")</f>
        <v>AF1.O14</v>
      </c>
      <c r="F25" s="55" t="s">
        <v>187</v>
      </c>
      <c r="G25" s="56" t="s">
        <v>319</v>
      </c>
      <c r="H25" s="17" t="str">
        <f t="shared" si="0"/>
        <v>AF1.O14.I1</v>
      </c>
      <c r="I25" s="55" t="s">
        <v>188</v>
      </c>
      <c r="J25" s="57">
        <v>0</v>
      </c>
      <c r="K25" s="58">
        <v>5</v>
      </c>
    </row>
    <row r="26" spans="1:11" ht="33.75" customHeight="1" x14ac:dyDescent="0.2">
      <c r="A26" s="133" t="s">
        <v>2</v>
      </c>
      <c r="B26" s="135" t="s">
        <v>3</v>
      </c>
      <c r="C26" s="54">
        <v>1</v>
      </c>
      <c r="D26" s="43">
        <v>14</v>
      </c>
      <c r="E26" s="48" t="str">
        <f>IF(C26&lt;&gt;"",((VLOOKUP(C26,LUT!A:B,2,FALSE))&amp;C26&amp;".O"&amp;D26),"")</f>
        <v>AF1.O14</v>
      </c>
      <c r="F26" s="55"/>
      <c r="G26" s="56" t="s">
        <v>232</v>
      </c>
      <c r="H26" s="17" t="str">
        <f t="shared" si="0"/>
        <v>AF1.O14.I2</v>
      </c>
      <c r="I26" s="55" t="s">
        <v>190</v>
      </c>
      <c r="J26" s="57">
        <v>0</v>
      </c>
      <c r="K26" s="58">
        <v>50</v>
      </c>
    </row>
    <row r="27" spans="1:11" ht="25.5" x14ac:dyDescent="0.2">
      <c r="A27" s="133" t="s">
        <v>2</v>
      </c>
      <c r="B27" s="135" t="s">
        <v>3</v>
      </c>
      <c r="C27" s="54">
        <v>1</v>
      </c>
      <c r="D27" s="43">
        <v>14</v>
      </c>
      <c r="E27" s="48" t="str">
        <f>IF(C27&lt;&gt;"",((VLOOKUP(C27,LUT!A:B,2,FALSE))&amp;C27&amp;".O"&amp;D27),"")</f>
        <v>AF1.O14</v>
      </c>
      <c r="F27" s="55"/>
      <c r="G27" s="56" t="s">
        <v>227</v>
      </c>
      <c r="H27" s="17" t="str">
        <f t="shared" si="0"/>
        <v>AF1.O14.I3</v>
      </c>
      <c r="I27" s="55" t="s">
        <v>189</v>
      </c>
      <c r="J27" s="57">
        <v>0</v>
      </c>
      <c r="K27" s="58">
        <v>25</v>
      </c>
    </row>
    <row r="28" spans="1:11" ht="25.5" x14ac:dyDescent="0.2">
      <c r="A28" s="133" t="s">
        <v>2</v>
      </c>
      <c r="B28" s="135" t="s">
        <v>3</v>
      </c>
      <c r="C28" s="54">
        <v>1</v>
      </c>
      <c r="D28" s="43">
        <v>15</v>
      </c>
      <c r="E28" s="48" t="str">
        <f>IF(C28&lt;&gt;"",((VLOOKUP(C28,LUT!A:B,2,FALSE))&amp;C28&amp;".O"&amp;D28),"")</f>
        <v>AF1.O15</v>
      </c>
      <c r="F28" s="55" t="s">
        <v>191</v>
      </c>
      <c r="G28" s="56" t="s">
        <v>319</v>
      </c>
      <c r="H28" s="17" t="str">
        <f t="shared" si="0"/>
        <v>AF1.O15.I1</v>
      </c>
      <c r="I28" s="55" t="s">
        <v>192</v>
      </c>
      <c r="J28" s="57">
        <v>0</v>
      </c>
      <c r="K28" s="58">
        <v>5</v>
      </c>
    </row>
    <row r="29" spans="1:11" ht="37.5" customHeight="1" x14ac:dyDescent="0.2">
      <c r="A29" s="133" t="s">
        <v>2</v>
      </c>
      <c r="B29" s="135" t="s">
        <v>3</v>
      </c>
      <c r="C29" s="54">
        <v>1</v>
      </c>
      <c r="D29" s="43">
        <v>15</v>
      </c>
      <c r="E29" s="48" t="str">
        <f>IF(C29&lt;&gt;"",((VLOOKUP(C29,LUT!A:B,2,FALSE))&amp;C29&amp;".O"&amp;D29),"")</f>
        <v>AF1.O15</v>
      </c>
      <c r="F29" s="55"/>
      <c r="G29" s="56" t="s">
        <v>232</v>
      </c>
      <c r="H29" s="17" t="str">
        <f t="shared" si="0"/>
        <v>AF1.O15.I2</v>
      </c>
      <c r="I29" s="55" t="s">
        <v>194</v>
      </c>
      <c r="J29" s="57">
        <v>0</v>
      </c>
      <c r="K29" s="58">
        <v>10</v>
      </c>
    </row>
    <row r="30" spans="1:11" ht="25.5" x14ac:dyDescent="0.2">
      <c r="A30" s="133" t="s">
        <v>2</v>
      </c>
      <c r="B30" s="135" t="s">
        <v>3</v>
      </c>
      <c r="C30" s="54">
        <v>1</v>
      </c>
      <c r="D30" s="43">
        <v>15</v>
      </c>
      <c r="E30" s="48" t="str">
        <f>IF(C30&lt;&gt;"",((VLOOKUP(C30,LUT!A:B,2,FALSE))&amp;C30&amp;".O"&amp;D30),"")</f>
        <v>AF1.O15</v>
      </c>
      <c r="F30" s="55"/>
      <c r="G30" s="56" t="s">
        <v>227</v>
      </c>
      <c r="H30" s="17" t="str">
        <f t="shared" si="0"/>
        <v>AF1.O15.I3</v>
      </c>
      <c r="I30" s="55" t="s">
        <v>193</v>
      </c>
      <c r="J30" s="57">
        <v>0</v>
      </c>
      <c r="K30" s="58">
        <v>7</v>
      </c>
    </row>
    <row r="31" spans="1:11" ht="38.25" x14ac:dyDescent="0.2">
      <c r="A31" s="133" t="s">
        <v>2</v>
      </c>
      <c r="B31" s="135" t="s">
        <v>3</v>
      </c>
      <c r="C31" s="54">
        <v>1</v>
      </c>
      <c r="D31" s="43">
        <v>15</v>
      </c>
      <c r="E31" s="48" t="str">
        <f>IF(C31&lt;&gt;"",((VLOOKUP(C31,LUT!A:B,2,FALSE))&amp;C31&amp;".O"&amp;D31),"")</f>
        <v>AF1.O15</v>
      </c>
      <c r="F31" s="55"/>
      <c r="G31" s="56" t="s">
        <v>224</v>
      </c>
      <c r="H31" s="17" t="str">
        <f t="shared" si="0"/>
        <v>AF1.O15.I4</v>
      </c>
      <c r="I31" s="55" t="s">
        <v>201</v>
      </c>
      <c r="J31" s="57">
        <v>0</v>
      </c>
      <c r="K31" s="58">
        <v>1</v>
      </c>
    </row>
    <row r="32" spans="1:11" ht="25.5" x14ac:dyDescent="0.2">
      <c r="A32" s="133" t="s">
        <v>2</v>
      </c>
      <c r="B32" s="135" t="s">
        <v>3</v>
      </c>
      <c r="C32" s="54">
        <v>1</v>
      </c>
      <c r="D32" s="43">
        <v>16</v>
      </c>
      <c r="E32" s="48" t="str">
        <f>IF(C32&lt;&gt;"",((VLOOKUP(C32,LUT!A:B,2,FALSE))&amp;C32&amp;".O"&amp;D32),"")</f>
        <v>AF1.O16</v>
      </c>
      <c r="F32" s="55" t="s">
        <v>195</v>
      </c>
      <c r="G32" s="56" t="s">
        <v>319</v>
      </c>
      <c r="H32" s="17" t="str">
        <f t="shared" si="0"/>
        <v>AF1.O16.I1</v>
      </c>
      <c r="I32" s="55" t="s">
        <v>196</v>
      </c>
      <c r="J32" s="57">
        <v>0</v>
      </c>
      <c r="K32" s="58">
        <v>5</v>
      </c>
    </row>
    <row r="33" spans="1:11" ht="30" customHeight="1" x14ac:dyDescent="0.2">
      <c r="A33" s="133" t="s">
        <v>2</v>
      </c>
      <c r="B33" s="135" t="s">
        <v>3</v>
      </c>
      <c r="C33" s="54">
        <v>2</v>
      </c>
      <c r="D33" s="43">
        <v>1</v>
      </c>
      <c r="E33" s="48" t="str">
        <f>IF(C33&lt;&gt;"",((VLOOKUP(C33,LUT!A:B,2,FALSE))&amp;C33&amp;".O"&amp;D33),"")</f>
        <v>AF2.O1</v>
      </c>
      <c r="F33" s="55" t="s">
        <v>586</v>
      </c>
      <c r="G33" s="56" t="s">
        <v>319</v>
      </c>
      <c r="H33" s="17" t="str">
        <f t="shared" si="0"/>
        <v>AF2.O1.I1</v>
      </c>
      <c r="I33" s="55" t="s">
        <v>587</v>
      </c>
      <c r="J33" s="57" t="s">
        <v>588</v>
      </c>
      <c r="K33" s="58" t="s">
        <v>589</v>
      </c>
    </row>
    <row r="34" spans="1:11" ht="30" customHeight="1" x14ac:dyDescent="0.2">
      <c r="A34" s="133" t="s">
        <v>2</v>
      </c>
      <c r="B34" s="135" t="s">
        <v>3</v>
      </c>
      <c r="C34" s="54">
        <v>2</v>
      </c>
      <c r="D34" s="43">
        <v>2</v>
      </c>
      <c r="E34" s="48" t="str">
        <f>IF(C34&lt;&gt;"",((VLOOKUP(C34,LUT!A:B,2,FALSE))&amp;C34&amp;".O"&amp;D34),"")</f>
        <v>AF2.O2</v>
      </c>
      <c r="F34" s="55" t="s">
        <v>592</v>
      </c>
      <c r="G34" s="56" t="s">
        <v>319</v>
      </c>
      <c r="H34" s="17" t="str">
        <f t="shared" si="0"/>
        <v>AF2.O2.I1</v>
      </c>
      <c r="I34" s="55" t="s">
        <v>590</v>
      </c>
      <c r="J34" s="57" t="s">
        <v>229</v>
      </c>
      <c r="K34" s="58" t="s">
        <v>409</v>
      </c>
    </row>
    <row r="35" spans="1:11" ht="30" customHeight="1" x14ac:dyDescent="0.2">
      <c r="A35" s="133" t="s">
        <v>2</v>
      </c>
      <c r="B35" s="135" t="s">
        <v>3</v>
      </c>
      <c r="C35" s="54">
        <v>2</v>
      </c>
      <c r="D35" s="43">
        <v>2</v>
      </c>
      <c r="E35" s="48" t="str">
        <f>IF(C35&lt;&gt;"",((VLOOKUP(C35,LUT!A:B,2,FALSE))&amp;C35&amp;".O"&amp;D35),"")</f>
        <v>AF2.O2</v>
      </c>
      <c r="F35" s="55"/>
      <c r="G35" s="56" t="s">
        <v>232</v>
      </c>
      <c r="H35" s="17" t="str">
        <f t="shared" si="0"/>
        <v>AF2.O2.I2</v>
      </c>
      <c r="I35" s="55" t="s">
        <v>591</v>
      </c>
      <c r="J35" s="57" t="s">
        <v>216</v>
      </c>
      <c r="K35" s="58" t="s">
        <v>229</v>
      </c>
    </row>
    <row r="36" spans="1:11" ht="30" customHeight="1" x14ac:dyDescent="0.2">
      <c r="A36" s="133" t="s">
        <v>2</v>
      </c>
      <c r="B36" s="135" t="s">
        <v>3</v>
      </c>
      <c r="C36" s="54">
        <v>2</v>
      </c>
      <c r="D36" s="43">
        <v>3</v>
      </c>
      <c r="E36" s="48" t="str">
        <f>IF(C36&lt;&gt;"",((VLOOKUP(C36,LUT!A:B,2,FALSE))&amp;C36&amp;".O"&amp;D36),"")</f>
        <v>AF2.O3</v>
      </c>
      <c r="F36" s="55" t="s">
        <v>593</v>
      </c>
      <c r="G36" s="56" t="s">
        <v>319</v>
      </c>
      <c r="H36" s="17" t="str">
        <f t="shared" si="0"/>
        <v>AF2.O3.I1</v>
      </c>
      <c r="I36" s="55" t="s">
        <v>594</v>
      </c>
      <c r="J36" s="57" t="s">
        <v>216</v>
      </c>
      <c r="K36" s="58" t="s">
        <v>344</v>
      </c>
    </row>
    <row r="37" spans="1:11" ht="30" customHeight="1" x14ac:dyDescent="0.2">
      <c r="A37" s="133" t="s">
        <v>2</v>
      </c>
      <c r="B37" s="135" t="s">
        <v>3</v>
      </c>
      <c r="C37" s="54">
        <v>2</v>
      </c>
      <c r="D37" s="43">
        <v>3</v>
      </c>
      <c r="E37" s="48" t="str">
        <f>IF(C37&lt;&gt;"",((VLOOKUP(C37,LUT!A:B,2,FALSE))&amp;C37&amp;".O"&amp;D37),"")</f>
        <v>AF2.O3</v>
      </c>
      <c r="F37" s="55"/>
      <c r="G37" s="56" t="s">
        <v>232</v>
      </c>
      <c r="H37" s="17" t="str">
        <f t="shared" si="0"/>
        <v>AF2.O3.I2</v>
      </c>
      <c r="I37" s="55" t="s">
        <v>595</v>
      </c>
      <c r="J37" s="57" t="s">
        <v>216</v>
      </c>
      <c r="K37" s="58" t="s">
        <v>376</v>
      </c>
    </row>
    <row r="38" spans="1:11" ht="30" customHeight="1" x14ac:dyDescent="0.2">
      <c r="A38" s="133" t="s">
        <v>2</v>
      </c>
      <c r="B38" s="135" t="s">
        <v>3</v>
      </c>
      <c r="C38" s="54">
        <v>2</v>
      </c>
      <c r="D38" s="43">
        <v>3</v>
      </c>
      <c r="E38" s="48" t="str">
        <f>IF(C38&lt;&gt;"",((VLOOKUP(C38,LUT!A:B,2,FALSE))&amp;C38&amp;".O"&amp;D38),"")</f>
        <v>AF2.O3</v>
      </c>
      <c r="F38" s="55"/>
      <c r="G38" s="56" t="s">
        <v>227</v>
      </c>
      <c r="H38" s="17" t="str">
        <f t="shared" si="0"/>
        <v>AF2.O3.I3</v>
      </c>
      <c r="I38" s="55" t="s">
        <v>596</v>
      </c>
      <c r="J38" s="57" t="s">
        <v>216</v>
      </c>
      <c r="K38" s="58" t="s">
        <v>409</v>
      </c>
    </row>
    <row r="39" spans="1:11" ht="30" customHeight="1" x14ac:dyDescent="0.2">
      <c r="A39" s="133" t="s">
        <v>2</v>
      </c>
      <c r="B39" s="135" t="s">
        <v>3</v>
      </c>
      <c r="C39" s="54">
        <v>2</v>
      </c>
      <c r="D39" s="43">
        <v>4</v>
      </c>
      <c r="E39" s="48" t="str">
        <f>IF(C39&lt;&gt;"",((VLOOKUP(C39,LUT!A:B,2,FALSE))&amp;C39&amp;".O"&amp;D39),"")</f>
        <v>AF2.O4</v>
      </c>
      <c r="F39" s="55" t="s">
        <v>597</v>
      </c>
      <c r="G39" s="56" t="s">
        <v>319</v>
      </c>
      <c r="H39" s="17" t="str">
        <f t="shared" si="0"/>
        <v>AF2.O4.I1</v>
      </c>
      <c r="I39" s="55" t="s">
        <v>598</v>
      </c>
      <c r="J39" s="57" t="s">
        <v>216</v>
      </c>
      <c r="K39" s="58" t="s">
        <v>224</v>
      </c>
    </row>
    <row r="40" spans="1:11" ht="30" customHeight="1" x14ac:dyDescent="0.2">
      <c r="A40" s="133" t="s">
        <v>2</v>
      </c>
      <c r="B40" s="135" t="s">
        <v>3</v>
      </c>
      <c r="C40" s="54">
        <v>2</v>
      </c>
      <c r="D40" s="43">
        <v>5</v>
      </c>
      <c r="E40" s="48" t="str">
        <f>IF(C40&lt;&gt;"",((VLOOKUP(C40,LUT!A:B,2,FALSE))&amp;C40&amp;".O"&amp;D40),"")</f>
        <v>AF2.O5</v>
      </c>
      <c r="F40" s="55" t="s">
        <v>599</v>
      </c>
      <c r="G40" s="56" t="s">
        <v>319</v>
      </c>
      <c r="H40" s="17" t="str">
        <f t="shared" si="0"/>
        <v>AF2.O5.I1</v>
      </c>
      <c r="I40" s="55" t="s">
        <v>600</v>
      </c>
      <c r="J40" s="57" t="s">
        <v>216</v>
      </c>
      <c r="K40" s="58" t="s">
        <v>344</v>
      </c>
    </row>
    <row r="41" spans="1:11" ht="30" customHeight="1" x14ac:dyDescent="0.2">
      <c r="A41" s="133" t="s">
        <v>2</v>
      </c>
      <c r="B41" s="135" t="s">
        <v>3</v>
      </c>
      <c r="C41" s="54">
        <v>2</v>
      </c>
      <c r="D41" s="43">
        <v>5</v>
      </c>
      <c r="E41" s="48" t="str">
        <f>IF(C41&lt;&gt;"",((VLOOKUP(C41,LUT!A:B,2,FALSE))&amp;C41&amp;".O"&amp;D41),"")</f>
        <v>AF2.O5</v>
      </c>
      <c r="F41" s="55"/>
      <c r="G41" s="56" t="s">
        <v>232</v>
      </c>
      <c r="H41" s="17" t="str">
        <f t="shared" si="0"/>
        <v>AF2.O5.I2</v>
      </c>
      <c r="I41" s="55" t="s">
        <v>601</v>
      </c>
      <c r="J41" s="57" t="s">
        <v>216</v>
      </c>
      <c r="K41" s="58" t="s">
        <v>376</v>
      </c>
    </row>
    <row r="42" spans="1:11" ht="30" customHeight="1" x14ac:dyDescent="0.2">
      <c r="A42" s="133" t="s">
        <v>2</v>
      </c>
      <c r="B42" s="135" t="s">
        <v>3</v>
      </c>
      <c r="C42" s="54">
        <v>2</v>
      </c>
      <c r="D42" s="43">
        <v>6</v>
      </c>
      <c r="E42" s="48" t="str">
        <f>IF(C42&lt;&gt;"",((VLOOKUP(C42,LUT!A:B,2,FALSE))&amp;C42&amp;".O"&amp;D42),"")</f>
        <v>AF2.O6</v>
      </c>
      <c r="F42" s="55" t="s">
        <v>602</v>
      </c>
      <c r="G42" s="56" t="s">
        <v>319</v>
      </c>
      <c r="H42" s="17" t="str">
        <f t="shared" si="0"/>
        <v>AF2.O6.I1</v>
      </c>
      <c r="I42" s="55" t="s">
        <v>603</v>
      </c>
      <c r="J42" s="57" t="s">
        <v>216</v>
      </c>
      <c r="K42" s="58" t="s">
        <v>232</v>
      </c>
    </row>
    <row r="43" spans="1:11" ht="30" customHeight="1" x14ac:dyDescent="0.2">
      <c r="A43" s="133" t="s">
        <v>2</v>
      </c>
      <c r="B43" s="135" t="s">
        <v>3</v>
      </c>
      <c r="C43" s="54">
        <v>2</v>
      </c>
      <c r="D43" s="43">
        <v>6</v>
      </c>
      <c r="E43" s="48" t="str">
        <f>IF(C43&lt;&gt;"",((VLOOKUP(C43,LUT!A:B,2,FALSE))&amp;C43&amp;".O"&amp;D43),"")</f>
        <v>AF2.O6</v>
      </c>
      <c r="F43" s="55"/>
      <c r="G43" s="56" t="s">
        <v>232</v>
      </c>
      <c r="H43" s="17" t="str">
        <f t="shared" si="0"/>
        <v>AF2.O6.I2</v>
      </c>
      <c r="I43" s="55" t="s">
        <v>604</v>
      </c>
      <c r="J43" s="57" t="s">
        <v>216</v>
      </c>
      <c r="K43" s="58" t="s">
        <v>238</v>
      </c>
    </row>
    <row r="44" spans="1:11" ht="30" customHeight="1" x14ac:dyDescent="0.2">
      <c r="A44" s="133" t="s">
        <v>2</v>
      </c>
      <c r="B44" s="135" t="s">
        <v>3</v>
      </c>
      <c r="C44" s="54">
        <v>2</v>
      </c>
      <c r="D44" s="43">
        <v>6</v>
      </c>
      <c r="E44" s="48" t="str">
        <f>IF(C44&lt;&gt;"",((VLOOKUP(C44,LUT!A:B,2,FALSE))&amp;C44&amp;".O"&amp;D44),"")</f>
        <v>AF2.O6</v>
      </c>
      <c r="F44" s="55"/>
      <c r="G44" s="56" t="s">
        <v>227</v>
      </c>
      <c r="H44" s="17" t="str">
        <f t="shared" si="0"/>
        <v>AF2.O6.I3</v>
      </c>
      <c r="I44" s="55" t="s">
        <v>605</v>
      </c>
      <c r="J44" s="57" t="s">
        <v>216</v>
      </c>
      <c r="K44" s="58" t="s">
        <v>320</v>
      </c>
    </row>
    <row r="45" spans="1:11" ht="30" customHeight="1" x14ac:dyDescent="0.2">
      <c r="A45" s="133" t="s">
        <v>2</v>
      </c>
      <c r="B45" s="135" t="s">
        <v>3</v>
      </c>
      <c r="C45" s="54">
        <v>2</v>
      </c>
      <c r="D45" s="43">
        <v>7</v>
      </c>
      <c r="E45" s="48" t="str">
        <f>IF(C45&lt;&gt;"",((VLOOKUP(C45,LUT!A:B,2,FALSE))&amp;C45&amp;".O"&amp;D45),"")</f>
        <v>AF2.O7</v>
      </c>
      <c r="F45" s="55" t="s">
        <v>606</v>
      </c>
      <c r="G45" s="56" t="s">
        <v>319</v>
      </c>
      <c r="H45" s="17" t="str">
        <f t="shared" si="0"/>
        <v>AF2.O7.I1</v>
      </c>
      <c r="I45" s="55" t="s">
        <v>607</v>
      </c>
      <c r="J45" s="57" t="s">
        <v>216</v>
      </c>
      <c r="K45" s="58" t="s">
        <v>227</v>
      </c>
    </row>
    <row r="46" spans="1:11" ht="30" customHeight="1" x14ac:dyDescent="0.2">
      <c r="A46" s="133" t="s">
        <v>2</v>
      </c>
      <c r="B46" s="135" t="s">
        <v>3</v>
      </c>
      <c r="C46" s="54">
        <v>2</v>
      </c>
      <c r="D46" s="43">
        <v>8</v>
      </c>
      <c r="E46" s="48" t="str">
        <f>IF(C46&lt;&gt;"",((VLOOKUP(C46,LUT!A:B,2,FALSE))&amp;C46&amp;".O"&amp;D46),"")</f>
        <v>AF2.O8</v>
      </c>
      <c r="F46" s="55" t="s">
        <v>608</v>
      </c>
      <c r="G46" s="56" t="s">
        <v>319</v>
      </c>
      <c r="H46" s="17" t="str">
        <f t="shared" si="0"/>
        <v>AF2.O8.I1</v>
      </c>
      <c r="I46" s="55" t="s">
        <v>610</v>
      </c>
      <c r="J46" s="57" t="s">
        <v>216</v>
      </c>
      <c r="K46" s="58" t="s">
        <v>344</v>
      </c>
    </row>
    <row r="47" spans="1:11" ht="30" customHeight="1" x14ac:dyDescent="0.2">
      <c r="A47" s="133" t="s">
        <v>2</v>
      </c>
      <c r="B47" s="135" t="s">
        <v>3</v>
      </c>
      <c r="C47" s="54">
        <v>2</v>
      </c>
      <c r="D47" s="43">
        <v>8</v>
      </c>
      <c r="E47" s="48" t="str">
        <f>IF(C47&lt;&gt;"",((VLOOKUP(C47,LUT!A:B,2,FALSE))&amp;C47&amp;".O"&amp;D47),"")</f>
        <v>AF2.O8</v>
      </c>
      <c r="F47" s="55"/>
      <c r="G47" s="56" t="s">
        <v>232</v>
      </c>
      <c r="H47" s="17" t="str">
        <f t="shared" si="0"/>
        <v>AF2.O8.I2</v>
      </c>
      <c r="I47" s="55" t="s">
        <v>611</v>
      </c>
      <c r="J47" s="57" t="s">
        <v>216</v>
      </c>
      <c r="K47" s="58" t="s">
        <v>613</v>
      </c>
    </row>
    <row r="48" spans="1:11" ht="30" customHeight="1" x14ac:dyDescent="0.2">
      <c r="A48" s="133" t="s">
        <v>2</v>
      </c>
      <c r="B48" s="135" t="s">
        <v>3</v>
      </c>
      <c r="C48" s="54">
        <v>2</v>
      </c>
      <c r="D48" s="43">
        <v>9</v>
      </c>
      <c r="E48" s="48" t="str">
        <f>IF(C48&lt;&gt;"",((VLOOKUP(C48,LUT!A:B,2,FALSE))&amp;C48&amp;".O"&amp;D48),"")</f>
        <v>AF2.O9</v>
      </c>
      <c r="F48" s="55" t="s">
        <v>609</v>
      </c>
      <c r="G48" s="56" t="s">
        <v>319</v>
      </c>
      <c r="H48" s="17" t="str">
        <f t="shared" si="0"/>
        <v>AF2.O9.I1</v>
      </c>
      <c r="I48" s="55" t="s">
        <v>612</v>
      </c>
      <c r="J48" s="57" t="s">
        <v>216</v>
      </c>
      <c r="K48" s="58" t="s">
        <v>231</v>
      </c>
    </row>
    <row r="49" spans="1:11" ht="30" customHeight="1" x14ac:dyDescent="0.2">
      <c r="A49" s="133" t="s">
        <v>2</v>
      </c>
      <c r="B49" s="135" t="s">
        <v>3</v>
      </c>
      <c r="C49" s="54">
        <v>2</v>
      </c>
      <c r="D49" s="43">
        <v>9</v>
      </c>
      <c r="E49" s="48" t="str">
        <f>IF(C49&lt;&gt;"",((VLOOKUP(C49,LUT!A:B,2,FALSE))&amp;C49&amp;".O"&amp;D49),"")</f>
        <v>AF2.O9</v>
      </c>
      <c r="F49" s="55"/>
      <c r="G49" s="56" t="s">
        <v>232</v>
      </c>
      <c r="H49" s="17" t="str">
        <f t="shared" si="0"/>
        <v>AF2.O9.I2</v>
      </c>
      <c r="I49" s="55" t="s">
        <v>596</v>
      </c>
      <c r="J49" s="57" t="s">
        <v>216</v>
      </c>
      <c r="K49" s="58" t="s">
        <v>230</v>
      </c>
    </row>
    <row r="50" spans="1:11" ht="30" customHeight="1" x14ac:dyDescent="0.2">
      <c r="A50" s="133" t="s">
        <v>2</v>
      </c>
      <c r="B50" s="135" t="s">
        <v>3</v>
      </c>
      <c r="C50" s="54">
        <v>3</v>
      </c>
      <c r="D50" s="43">
        <v>1</v>
      </c>
      <c r="E50" s="48" t="str">
        <f>IF(C50&lt;&gt;"",((VLOOKUP(C50,LUT!A:B,2,FALSE))&amp;C50&amp;".O"&amp;D50),"")</f>
        <v>AF3.O1</v>
      </c>
      <c r="F50" s="55" t="s">
        <v>614</v>
      </c>
      <c r="G50" s="56" t="s">
        <v>319</v>
      </c>
      <c r="H50" s="17" t="str">
        <f t="shared" si="0"/>
        <v>AF3.O1.I1</v>
      </c>
      <c r="I50" s="55" t="s">
        <v>9378</v>
      </c>
      <c r="J50" s="57" t="s">
        <v>216</v>
      </c>
      <c r="K50" s="58" t="s">
        <v>230</v>
      </c>
    </row>
    <row r="51" spans="1:11" ht="30" customHeight="1" x14ac:dyDescent="0.2">
      <c r="A51" s="133" t="s">
        <v>2</v>
      </c>
      <c r="B51" s="135" t="s">
        <v>3</v>
      </c>
      <c r="C51" s="54">
        <v>3</v>
      </c>
      <c r="D51" s="43">
        <v>1</v>
      </c>
      <c r="E51" s="48" t="str">
        <f>IF(C51&lt;&gt;"",((VLOOKUP(C51,LUT!A:B,2,FALSE))&amp;C51&amp;".O"&amp;D51),"")</f>
        <v>AF3.O1</v>
      </c>
      <c r="F51" s="55"/>
      <c r="G51" s="56" t="s">
        <v>232</v>
      </c>
      <c r="H51" s="17" t="str">
        <f t="shared" si="0"/>
        <v>AF3.O1.I2</v>
      </c>
      <c r="I51" s="55" t="s">
        <v>615</v>
      </c>
      <c r="J51" s="57" t="s">
        <v>216</v>
      </c>
      <c r="K51" s="58" t="s">
        <v>320</v>
      </c>
    </row>
    <row r="52" spans="1:11" ht="30" customHeight="1" x14ac:dyDescent="0.2">
      <c r="A52" s="133" t="s">
        <v>2</v>
      </c>
      <c r="B52" s="135" t="s">
        <v>3</v>
      </c>
      <c r="C52" s="54">
        <v>3</v>
      </c>
      <c r="D52" s="43">
        <v>1</v>
      </c>
      <c r="E52" s="48" t="str">
        <f>IF(C52&lt;&gt;"",((VLOOKUP(C52,LUT!A:B,2,FALSE))&amp;C52&amp;".O"&amp;D52),"")</f>
        <v>AF3.O1</v>
      </c>
      <c r="F52" s="55"/>
      <c r="G52" s="56" t="s">
        <v>227</v>
      </c>
      <c r="H52" s="17" t="str">
        <f t="shared" si="0"/>
        <v>AF3.O1.I3</v>
      </c>
      <c r="I52" s="55" t="s">
        <v>616</v>
      </c>
      <c r="J52" s="57" t="s">
        <v>216</v>
      </c>
      <c r="K52" s="58" t="s">
        <v>344</v>
      </c>
    </row>
    <row r="53" spans="1:11" ht="30" customHeight="1" x14ac:dyDescent="0.2">
      <c r="A53" s="133" t="s">
        <v>2</v>
      </c>
      <c r="B53" s="135" t="s">
        <v>3</v>
      </c>
      <c r="C53" s="54">
        <v>3</v>
      </c>
      <c r="D53" s="43">
        <v>1</v>
      </c>
      <c r="E53" s="48" t="str">
        <f>IF(C53&lt;&gt;"",((VLOOKUP(C53,LUT!A:B,2,FALSE))&amp;C53&amp;".O"&amp;D53),"")</f>
        <v>AF3.O1</v>
      </c>
      <c r="F53" s="55"/>
      <c r="G53" s="56" t="s">
        <v>224</v>
      </c>
      <c r="H53" s="17" t="str">
        <f t="shared" si="0"/>
        <v>AF3.O1.I4</v>
      </c>
      <c r="I53" s="55" t="s">
        <v>617</v>
      </c>
      <c r="J53" s="57" t="s">
        <v>216</v>
      </c>
      <c r="K53" s="58" t="s">
        <v>232</v>
      </c>
    </row>
    <row r="54" spans="1:11" ht="30" customHeight="1" x14ac:dyDescent="0.2">
      <c r="A54" s="133" t="s">
        <v>2</v>
      </c>
      <c r="B54" s="135" t="s">
        <v>3</v>
      </c>
      <c r="C54" s="54">
        <v>3</v>
      </c>
      <c r="D54" s="43">
        <v>2</v>
      </c>
      <c r="E54" s="48" t="str">
        <f>IF(C54&lt;&gt;"",((VLOOKUP(C54,LUT!A:B,2,FALSE))&amp;C54&amp;".O"&amp;D54),"")</f>
        <v>AF3.O2</v>
      </c>
      <c r="F54" s="55" t="s">
        <v>618</v>
      </c>
      <c r="G54" s="56" t="s">
        <v>319</v>
      </c>
      <c r="H54" s="17" t="str">
        <f t="shared" si="0"/>
        <v>AF3.O2.I1</v>
      </c>
      <c r="I54" s="55" t="s">
        <v>9044</v>
      </c>
      <c r="J54" s="57" t="s">
        <v>216</v>
      </c>
      <c r="K54" s="58" t="s">
        <v>619</v>
      </c>
    </row>
    <row r="55" spans="1:11" ht="30" customHeight="1" x14ac:dyDescent="0.2">
      <c r="A55" s="133" t="s">
        <v>2</v>
      </c>
      <c r="B55" s="135" t="s">
        <v>3</v>
      </c>
      <c r="C55" s="54">
        <v>3</v>
      </c>
      <c r="D55" s="43">
        <v>3</v>
      </c>
      <c r="E55" s="48" t="str">
        <f>IF(C55&lt;&gt;"",((VLOOKUP(C55,LUT!A:B,2,FALSE))&amp;C55&amp;".O"&amp;D55),"")</f>
        <v>AF3.O3</v>
      </c>
      <c r="F55" s="55" t="s">
        <v>620</v>
      </c>
      <c r="G55" s="56" t="s">
        <v>319</v>
      </c>
      <c r="H55" s="17" t="str">
        <f t="shared" si="0"/>
        <v>AF3.O3.I1</v>
      </c>
      <c r="I55" s="55" t="s">
        <v>621</v>
      </c>
      <c r="J55" s="57" t="s">
        <v>216</v>
      </c>
      <c r="K55" s="58" t="s">
        <v>492</v>
      </c>
    </row>
    <row r="56" spans="1:11" ht="30" customHeight="1" x14ac:dyDescent="0.2">
      <c r="A56" s="133" t="s">
        <v>2</v>
      </c>
      <c r="B56" s="135" t="s">
        <v>3</v>
      </c>
      <c r="C56" s="54">
        <v>3</v>
      </c>
      <c r="D56" s="43">
        <v>3</v>
      </c>
      <c r="E56" s="48" t="str">
        <f>IF(C56&lt;&gt;"",((VLOOKUP(C56,LUT!A:B,2,FALSE))&amp;C56&amp;".O"&amp;D56),"")</f>
        <v>AF3.O3</v>
      </c>
      <c r="F56" s="55"/>
      <c r="G56" s="56" t="s">
        <v>232</v>
      </c>
      <c r="H56" s="17" t="str">
        <f t="shared" si="0"/>
        <v>AF3.O3.I2</v>
      </c>
      <c r="I56" s="55" t="s">
        <v>622</v>
      </c>
      <c r="J56" s="57" t="s">
        <v>216</v>
      </c>
      <c r="K56" s="58" t="s">
        <v>623</v>
      </c>
    </row>
    <row r="57" spans="1:11" ht="30" customHeight="1" x14ac:dyDescent="0.2">
      <c r="A57" s="133" t="s">
        <v>2</v>
      </c>
      <c r="B57" s="135" t="s">
        <v>3</v>
      </c>
      <c r="C57" s="54">
        <v>3</v>
      </c>
      <c r="D57" s="43">
        <v>4</v>
      </c>
      <c r="E57" s="48" t="str">
        <f>IF(C57&lt;&gt;"",((VLOOKUP(C57,LUT!A:B,2,FALSE))&amp;C57&amp;".O"&amp;D57),"")</f>
        <v>AF3.O4</v>
      </c>
      <c r="F57" s="55" t="s">
        <v>624</v>
      </c>
      <c r="G57" s="56" t="s">
        <v>319</v>
      </c>
      <c r="H57" s="17" t="str">
        <f t="shared" si="0"/>
        <v>AF3.O4.I1</v>
      </c>
      <c r="I57" s="55" t="s">
        <v>625</v>
      </c>
      <c r="J57" s="57" t="s">
        <v>216</v>
      </c>
      <c r="K57" s="58" t="s">
        <v>344</v>
      </c>
    </row>
    <row r="58" spans="1:11" ht="30" customHeight="1" x14ac:dyDescent="0.2">
      <c r="A58" s="133" t="s">
        <v>2</v>
      </c>
      <c r="B58" s="135" t="s">
        <v>3</v>
      </c>
      <c r="C58" s="54">
        <v>3</v>
      </c>
      <c r="D58" s="43">
        <v>4</v>
      </c>
      <c r="E58" s="48" t="str">
        <f>IF(C58&lt;&gt;"",((VLOOKUP(C58,LUT!A:B,2,FALSE))&amp;C58&amp;".O"&amp;D58),"")</f>
        <v>AF3.O4</v>
      </c>
      <c r="F58" s="55"/>
      <c r="G58" s="56" t="s">
        <v>232</v>
      </c>
      <c r="H58" s="17" t="str">
        <f t="shared" si="0"/>
        <v>AF3.O4.I2</v>
      </c>
      <c r="I58" s="55" t="s">
        <v>626</v>
      </c>
      <c r="J58" s="57" t="s">
        <v>216</v>
      </c>
      <c r="K58" s="58" t="s">
        <v>344</v>
      </c>
    </row>
    <row r="59" spans="1:11" ht="30" customHeight="1" x14ac:dyDescent="0.2">
      <c r="A59" s="133" t="s">
        <v>2</v>
      </c>
      <c r="B59" s="135" t="s">
        <v>3</v>
      </c>
      <c r="C59" s="54">
        <v>3</v>
      </c>
      <c r="D59" s="43">
        <v>4</v>
      </c>
      <c r="E59" s="48" t="str">
        <f>IF(C59&lt;&gt;"",((VLOOKUP(C59,LUT!A:B,2,FALSE))&amp;C59&amp;".O"&amp;D59),"")</f>
        <v>AF3.O4</v>
      </c>
      <c r="F59" s="55"/>
      <c r="G59" s="56" t="s">
        <v>227</v>
      </c>
      <c r="H59" s="17" t="str">
        <f t="shared" si="0"/>
        <v>AF3.O4.I3</v>
      </c>
      <c r="I59" s="55" t="s">
        <v>627</v>
      </c>
      <c r="J59" s="57" t="s">
        <v>227</v>
      </c>
      <c r="K59" s="58" t="s">
        <v>227</v>
      </c>
    </row>
    <row r="60" spans="1:11" ht="30" customHeight="1" x14ac:dyDescent="0.2">
      <c r="A60" s="133" t="s">
        <v>2</v>
      </c>
      <c r="B60" s="135" t="s">
        <v>3</v>
      </c>
      <c r="C60" s="54">
        <v>3</v>
      </c>
      <c r="D60" s="43">
        <v>5</v>
      </c>
      <c r="E60" s="48" t="str">
        <f>IF(C60&lt;&gt;"",((VLOOKUP(C60,LUT!A:B,2,FALSE))&amp;C60&amp;".O"&amp;D60),"")</f>
        <v>AF3.O5</v>
      </c>
      <c r="F60" s="55" t="s">
        <v>628</v>
      </c>
      <c r="G60" s="56" t="s">
        <v>319</v>
      </c>
      <c r="H60" s="17" t="str">
        <f t="shared" si="0"/>
        <v>AF3.O5.I1</v>
      </c>
      <c r="I60" s="55" t="s">
        <v>629</v>
      </c>
      <c r="J60" s="57" t="s">
        <v>216</v>
      </c>
      <c r="K60" s="58" t="s">
        <v>224</v>
      </c>
    </row>
    <row r="61" spans="1:11" ht="30" customHeight="1" x14ac:dyDescent="0.2">
      <c r="A61" s="133" t="s">
        <v>2</v>
      </c>
      <c r="B61" s="135" t="s">
        <v>3</v>
      </c>
      <c r="C61" s="54">
        <v>3</v>
      </c>
      <c r="D61" s="43">
        <v>5</v>
      </c>
      <c r="E61" s="48" t="str">
        <f>IF(C61&lt;&gt;"",((VLOOKUP(C61,LUT!A:B,2,FALSE))&amp;C61&amp;".O"&amp;D61),"")</f>
        <v>AF3.O5</v>
      </c>
      <c r="F61" s="55"/>
      <c r="G61" s="56" t="s">
        <v>232</v>
      </c>
      <c r="H61" s="17" t="str">
        <f t="shared" si="0"/>
        <v>AF3.O5.I2</v>
      </c>
      <c r="I61" s="55" t="s">
        <v>630</v>
      </c>
      <c r="J61" s="57" t="s">
        <v>216</v>
      </c>
      <c r="K61" s="58" t="s">
        <v>235</v>
      </c>
    </row>
    <row r="62" spans="1:11" ht="30" customHeight="1" x14ac:dyDescent="0.2">
      <c r="A62" s="133" t="s">
        <v>2</v>
      </c>
      <c r="B62" s="135" t="s">
        <v>3</v>
      </c>
      <c r="C62" s="54">
        <v>3</v>
      </c>
      <c r="D62" s="43">
        <v>5</v>
      </c>
      <c r="E62" s="48" t="str">
        <f>IF(C62&lt;&gt;"",((VLOOKUP(C62,LUT!A:B,2,FALSE))&amp;C62&amp;".O"&amp;D62),"")</f>
        <v>AF3.O5</v>
      </c>
      <c r="F62" s="55"/>
      <c r="G62" s="56" t="s">
        <v>227</v>
      </c>
      <c r="H62" s="17" t="str">
        <f t="shared" si="0"/>
        <v>AF3.O5.I3</v>
      </c>
      <c r="I62" s="55" t="s">
        <v>631</v>
      </c>
      <c r="J62" s="57" t="s">
        <v>216</v>
      </c>
      <c r="K62" s="58" t="s">
        <v>376</v>
      </c>
    </row>
    <row r="63" spans="1:11" ht="30" customHeight="1" x14ac:dyDescent="0.2">
      <c r="A63" s="133" t="s">
        <v>2</v>
      </c>
      <c r="B63" s="135" t="s">
        <v>3</v>
      </c>
      <c r="C63" s="54">
        <v>3</v>
      </c>
      <c r="D63" s="43">
        <v>6</v>
      </c>
      <c r="E63" s="48" t="str">
        <f>IF(C63&lt;&gt;"",((VLOOKUP(C63,LUT!A:B,2,FALSE))&amp;C63&amp;".O"&amp;D63),"")</f>
        <v>AF3.O6</v>
      </c>
      <c r="F63" s="55" t="s">
        <v>632</v>
      </c>
      <c r="G63" s="56" t="s">
        <v>319</v>
      </c>
      <c r="H63" s="17" t="str">
        <f t="shared" si="0"/>
        <v>AF3.O6.I1</v>
      </c>
      <c r="I63" s="55" t="s">
        <v>633</v>
      </c>
      <c r="J63" s="57" t="s">
        <v>216</v>
      </c>
      <c r="K63" s="58" t="s">
        <v>232</v>
      </c>
    </row>
    <row r="64" spans="1:11" ht="30" customHeight="1" x14ac:dyDescent="0.2">
      <c r="A64" s="133" t="s">
        <v>2</v>
      </c>
      <c r="B64" s="135" t="s">
        <v>3</v>
      </c>
      <c r="C64" s="54">
        <v>3</v>
      </c>
      <c r="D64" s="43">
        <v>6</v>
      </c>
      <c r="E64" s="48" t="str">
        <f>IF(C64&lt;&gt;"",((VLOOKUP(C64,LUT!A:B,2,FALSE))&amp;C64&amp;".O"&amp;D64),"")</f>
        <v>AF3.O6</v>
      </c>
      <c r="F64" s="55"/>
      <c r="G64" s="56" t="s">
        <v>232</v>
      </c>
      <c r="H64" s="17" t="str">
        <f t="shared" si="0"/>
        <v>AF3.O6.I2</v>
      </c>
      <c r="I64" s="55" t="s">
        <v>634</v>
      </c>
      <c r="J64" s="57" t="s">
        <v>216</v>
      </c>
      <c r="K64" s="58" t="s">
        <v>409</v>
      </c>
    </row>
    <row r="65" spans="1:11" ht="30" customHeight="1" x14ac:dyDescent="0.2">
      <c r="A65" s="133" t="s">
        <v>2</v>
      </c>
      <c r="B65" s="135" t="s">
        <v>3</v>
      </c>
      <c r="C65" s="54">
        <v>3</v>
      </c>
      <c r="D65" s="43">
        <v>7</v>
      </c>
      <c r="E65" s="48" t="str">
        <f>IF(C65&lt;&gt;"",((VLOOKUP(C65,LUT!A:B,2,FALSE))&amp;C65&amp;".O"&amp;D65),"")</f>
        <v>AF3.O7</v>
      </c>
      <c r="F65" s="55" t="s">
        <v>637</v>
      </c>
      <c r="G65" s="56" t="s">
        <v>319</v>
      </c>
      <c r="H65" s="17" t="str">
        <f t="shared" si="0"/>
        <v>AF3.O7.I1</v>
      </c>
      <c r="I65" s="55" t="s">
        <v>635</v>
      </c>
      <c r="J65" s="57" t="s">
        <v>216</v>
      </c>
      <c r="K65" s="58" t="s">
        <v>227</v>
      </c>
    </row>
    <row r="66" spans="1:11" ht="30" customHeight="1" x14ac:dyDescent="0.2">
      <c r="A66" s="133" t="s">
        <v>2</v>
      </c>
      <c r="B66" s="135" t="s">
        <v>3</v>
      </c>
      <c r="C66" s="54">
        <v>3</v>
      </c>
      <c r="D66" s="43">
        <v>7</v>
      </c>
      <c r="E66" s="48" t="str">
        <f>IF(C66&lt;&gt;"",((VLOOKUP(C66,LUT!A:B,2,FALSE))&amp;C66&amp;".O"&amp;D66),"")</f>
        <v>AF3.O7</v>
      </c>
      <c r="F66" s="55"/>
      <c r="G66" s="56" t="s">
        <v>232</v>
      </c>
      <c r="H66" s="17" t="str">
        <f t="shared" si="0"/>
        <v>AF3.O7.I2</v>
      </c>
      <c r="I66" s="55" t="s">
        <v>636</v>
      </c>
      <c r="J66" s="57" t="s">
        <v>216</v>
      </c>
      <c r="K66" s="58" t="s">
        <v>376</v>
      </c>
    </row>
    <row r="67" spans="1:11" ht="30" customHeight="1" x14ac:dyDescent="0.2">
      <c r="A67" s="133" t="s">
        <v>2</v>
      </c>
      <c r="B67" s="135" t="s">
        <v>3</v>
      </c>
      <c r="C67" s="54">
        <v>3</v>
      </c>
      <c r="D67" s="43">
        <v>8</v>
      </c>
      <c r="E67" s="48" t="str">
        <f>IF(C67&lt;&gt;"",((VLOOKUP(C67,LUT!A:B,2,FALSE))&amp;C67&amp;".O"&amp;D67),"")</f>
        <v>AF3.O8</v>
      </c>
      <c r="F67" s="55" t="s">
        <v>638</v>
      </c>
      <c r="G67" s="56" t="s">
        <v>319</v>
      </c>
      <c r="H67" s="17" t="str">
        <f t="shared" si="0"/>
        <v>AF3.O8.I1</v>
      </c>
      <c r="I67" s="55" t="s">
        <v>639</v>
      </c>
      <c r="J67" s="57" t="s">
        <v>216</v>
      </c>
      <c r="K67" s="58" t="s">
        <v>320</v>
      </c>
    </row>
    <row r="68" spans="1:11" ht="30" customHeight="1" x14ac:dyDescent="0.2">
      <c r="A68" s="133" t="s">
        <v>2</v>
      </c>
      <c r="B68" s="135" t="s">
        <v>3</v>
      </c>
      <c r="C68" s="54">
        <v>3</v>
      </c>
      <c r="D68" s="43">
        <v>9</v>
      </c>
      <c r="E68" s="48" t="str">
        <f>IF(C68&lt;&gt;"",((VLOOKUP(C68,LUT!A:B,2,FALSE))&amp;C68&amp;".O"&amp;D68),"")</f>
        <v>AF3.O9</v>
      </c>
      <c r="F68" s="55" t="s">
        <v>640</v>
      </c>
      <c r="G68" s="56" t="s">
        <v>319</v>
      </c>
      <c r="H68" s="17" t="str">
        <f t="shared" si="0"/>
        <v>AF3.O9.I1</v>
      </c>
      <c r="I68" s="55" t="s">
        <v>641</v>
      </c>
      <c r="J68" s="57" t="s">
        <v>216</v>
      </c>
      <c r="K68" s="58" t="s">
        <v>320</v>
      </c>
    </row>
    <row r="69" spans="1:11" ht="30" customHeight="1" x14ac:dyDescent="0.2">
      <c r="A69" s="133" t="s">
        <v>2</v>
      </c>
      <c r="B69" s="135" t="s">
        <v>3</v>
      </c>
      <c r="C69" s="54">
        <v>3</v>
      </c>
      <c r="D69" s="43">
        <v>9</v>
      </c>
      <c r="E69" s="48" t="str">
        <f>IF(C69&lt;&gt;"",((VLOOKUP(C69,LUT!A:B,2,FALSE))&amp;C69&amp;".O"&amp;D69),"")</f>
        <v>AF3.O9</v>
      </c>
      <c r="F69" s="55"/>
      <c r="G69" s="56" t="s">
        <v>232</v>
      </c>
      <c r="H69" s="17" t="str">
        <f t="shared" si="0"/>
        <v>AF3.O9.I2</v>
      </c>
      <c r="I69" s="55" t="s">
        <v>642</v>
      </c>
      <c r="J69" s="57" t="s">
        <v>216</v>
      </c>
      <c r="K69" s="58" t="s">
        <v>350</v>
      </c>
    </row>
    <row r="70" spans="1:11" ht="30" customHeight="1" x14ac:dyDescent="0.2">
      <c r="A70" s="133" t="s">
        <v>2</v>
      </c>
      <c r="B70" s="135" t="s">
        <v>3</v>
      </c>
      <c r="C70" s="54">
        <v>3</v>
      </c>
      <c r="D70" s="43">
        <v>9</v>
      </c>
      <c r="E70" s="48" t="str">
        <f>IF(C70&lt;&gt;"",((VLOOKUP(C70,LUT!A:B,2,FALSE))&amp;C70&amp;".O"&amp;D70),"")</f>
        <v>AF3.O9</v>
      </c>
      <c r="F70" s="55"/>
      <c r="G70" s="56" t="s">
        <v>227</v>
      </c>
      <c r="H70" s="17" t="str">
        <f t="shared" si="0"/>
        <v>AF3.O9.I3</v>
      </c>
      <c r="I70" s="55" t="s">
        <v>643</v>
      </c>
      <c r="J70" s="57" t="s">
        <v>216</v>
      </c>
      <c r="K70" s="58" t="s">
        <v>344</v>
      </c>
    </row>
    <row r="71" spans="1:11" ht="30" customHeight="1" x14ac:dyDescent="0.2">
      <c r="A71" s="133" t="s">
        <v>2</v>
      </c>
      <c r="B71" s="135" t="s">
        <v>3</v>
      </c>
      <c r="C71" s="54">
        <v>3</v>
      </c>
      <c r="D71" s="43">
        <v>10</v>
      </c>
      <c r="E71" s="48" t="str">
        <f>IF(C71&lt;&gt;"",((VLOOKUP(C71,LUT!A:B,2,FALSE))&amp;C71&amp;".O"&amp;D71),"")</f>
        <v>AF3.O10</v>
      </c>
      <c r="F71" s="55" t="s">
        <v>644</v>
      </c>
      <c r="G71" s="56" t="s">
        <v>319</v>
      </c>
      <c r="H71" s="17" t="str">
        <f t="shared" si="0"/>
        <v>AF3.O10.I1</v>
      </c>
      <c r="I71" s="55" t="s">
        <v>645</v>
      </c>
      <c r="J71" s="57" t="s">
        <v>216</v>
      </c>
      <c r="K71" s="58" t="s">
        <v>319</v>
      </c>
    </row>
    <row r="72" spans="1:11" ht="30" customHeight="1" x14ac:dyDescent="0.2">
      <c r="A72" s="133" t="s">
        <v>2</v>
      </c>
      <c r="B72" s="135" t="s">
        <v>3</v>
      </c>
      <c r="C72" s="54">
        <v>3</v>
      </c>
      <c r="D72" s="43">
        <v>11</v>
      </c>
      <c r="E72" s="48" t="str">
        <f>IF(C72&lt;&gt;"",((VLOOKUP(C72,LUT!A:B,2,FALSE))&amp;C72&amp;".O"&amp;D72),"")</f>
        <v>AF3.O11</v>
      </c>
      <c r="F72" s="55" t="s">
        <v>646</v>
      </c>
      <c r="G72" s="56" t="s">
        <v>319</v>
      </c>
      <c r="H72" s="17" t="str">
        <f t="shared" si="0"/>
        <v>AF3.O11.I1</v>
      </c>
      <c r="I72" s="55" t="s">
        <v>647</v>
      </c>
      <c r="J72" s="57" t="s">
        <v>216</v>
      </c>
      <c r="K72" s="58" t="s">
        <v>320</v>
      </c>
    </row>
    <row r="73" spans="1:11" ht="30" customHeight="1" x14ac:dyDescent="0.2">
      <c r="A73" s="133" t="s">
        <v>2</v>
      </c>
      <c r="B73" s="135" t="s">
        <v>3</v>
      </c>
      <c r="C73" s="54">
        <v>3</v>
      </c>
      <c r="D73" s="43">
        <v>11</v>
      </c>
      <c r="E73" s="48" t="str">
        <f>IF(C73&lt;&gt;"",((VLOOKUP(C73,LUT!A:B,2,FALSE))&amp;C73&amp;".O"&amp;D73),"")</f>
        <v>AF3.O11</v>
      </c>
      <c r="F73" s="55"/>
      <c r="G73" s="56" t="s">
        <v>232</v>
      </c>
      <c r="H73" s="17" t="str">
        <f t="shared" si="0"/>
        <v>AF3.O11.I2</v>
      </c>
      <c r="I73" s="55" t="s">
        <v>642</v>
      </c>
      <c r="J73" s="57" t="s">
        <v>216</v>
      </c>
      <c r="K73" s="58" t="s">
        <v>350</v>
      </c>
    </row>
    <row r="74" spans="1:11" ht="30" customHeight="1" x14ac:dyDescent="0.2">
      <c r="A74" s="133" t="s">
        <v>2</v>
      </c>
      <c r="B74" s="135" t="s">
        <v>3</v>
      </c>
      <c r="C74" s="54">
        <v>3</v>
      </c>
      <c r="D74" s="43">
        <v>11</v>
      </c>
      <c r="E74" s="48" t="str">
        <f>IF(C74&lt;&gt;"",((VLOOKUP(C74,LUT!A:B,2,FALSE))&amp;C74&amp;".O"&amp;D74),"")</f>
        <v>AF3.O11</v>
      </c>
      <c r="F74" s="55"/>
      <c r="G74" s="56" t="s">
        <v>227</v>
      </c>
      <c r="H74" s="17" t="str">
        <f t="shared" si="0"/>
        <v>AF3.O11.I3</v>
      </c>
      <c r="I74" s="55" t="s">
        <v>643</v>
      </c>
      <c r="J74" s="57" t="s">
        <v>216</v>
      </c>
      <c r="K74" s="58" t="s">
        <v>344</v>
      </c>
    </row>
    <row r="75" spans="1:11" ht="30" customHeight="1" x14ac:dyDescent="0.2">
      <c r="A75" s="133" t="s">
        <v>2</v>
      </c>
      <c r="B75" s="135" t="s">
        <v>3</v>
      </c>
      <c r="C75" s="54">
        <v>3</v>
      </c>
      <c r="D75" s="43">
        <v>12</v>
      </c>
      <c r="E75" s="48" t="str">
        <f>IF(C75&lt;&gt;"",((VLOOKUP(C75,LUT!A:B,2,FALSE))&amp;C75&amp;".O"&amp;D75),"")</f>
        <v>AF3.O12</v>
      </c>
      <c r="F75" s="55" t="s">
        <v>648</v>
      </c>
      <c r="G75" s="56" t="s">
        <v>319</v>
      </c>
      <c r="H75" s="17" t="str">
        <f t="shared" si="0"/>
        <v>AF3.O12.I1</v>
      </c>
      <c r="I75" s="55" t="s">
        <v>649</v>
      </c>
      <c r="J75" s="57" t="s">
        <v>216</v>
      </c>
      <c r="K75" s="58" t="s">
        <v>320</v>
      </c>
    </row>
    <row r="76" spans="1:11" ht="30" customHeight="1" x14ac:dyDescent="0.2">
      <c r="A76" s="133" t="s">
        <v>2</v>
      </c>
      <c r="B76" s="135" t="s">
        <v>3</v>
      </c>
      <c r="C76" s="54">
        <v>3</v>
      </c>
      <c r="D76" s="43">
        <v>12</v>
      </c>
      <c r="E76" s="48" t="str">
        <f>IF(C76&lt;&gt;"",((VLOOKUP(C76,LUT!A:B,2,FALSE))&amp;C76&amp;".O"&amp;D76),"")</f>
        <v>AF3.O12</v>
      </c>
      <c r="F76" s="55"/>
      <c r="G76" s="56" t="s">
        <v>232</v>
      </c>
      <c r="H76" s="17" t="str">
        <f t="shared" si="0"/>
        <v>AF3.O12.I2</v>
      </c>
      <c r="I76" s="55" t="s">
        <v>650</v>
      </c>
      <c r="J76" s="57" t="s">
        <v>216</v>
      </c>
      <c r="K76" s="58" t="s">
        <v>350</v>
      </c>
    </row>
    <row r="77" spans="1:11" ht="30" customHeight="1" x14ac:dyDescent="0.2">
      <c r="A77" s="133" t="s">
        <v>2</v>
      </c>
      <c r="B77" s="135" t="s">
        <v>3</v>
      </c>
      <c r="C77" s="54">
        <v>3</v>
      </c>
      <c r="D77" s="43">
        <v>12</v>
      </c>
      <c r="E77" s="48" t="str">
        <f>IF(C77&lt;&gt;"",((VLOOKUP(C77,LUT!A:B,2,FALSE))&amp;C77&amp;".O"&amp;D77),"")</f>
        <v>AF3.O12</v>
      </c>
      <c r="F77" s="55"/>
      <c r="G77" s="56" t="s">
        <v>227</v>
      </c>
      <c r="H77" s="17" t="str">
        <f t="shared" si="0"/>
        <v>AF3.O12.I3</v>
      </c>
      <c r="I77" s="55" t="s">
        <v>643</v>
      </c>
      <c r="J77" s="57" t="s">
        <v>216</v>
      </c>
      <c r="K77" s="58" t="s">
        <v>344</v>
      </c>
    </row>
    <row r="78" spans="1:11" ht="30" customHeight="1" x14ac:dyDescent="0.2">
      <c r="A78" s="133" t="s">
        <v>2</v>
      </c>
      <c r="B78" s="135" t="s">
        <v>3</v>
      </c>
      <c r="C78" s="54">
        <v>3</v>
      </c>
      <c r="D78" s="43">
        <v>12</v>
      </c>
      <c r="E78" s="48" t="str">
        <f>IF(C78&lt;&gt;"",((VLOOKUP(C78,LUT!A:B,2,FALSE))&amp;C78&amp;".O"&amp;D78),"")</f>
        <v>AF3.O12</v>
      </c>
      <c r="F78" s="55"/>
      <c r="G78" s="56" t="s">
        <v>224</v>
      </c>
      <c r="H78" s="17" t="str">
        <f t="shared" si="0"/>
        <v>AF3.O12.I4</v>
      </c>
      <c r="I78" s="55" t="s">
        <v>651</v>
      </c>
      <c r="J78" s="57" t="s">
        <v>216</v>
      </c>
      <c r="K78" s="58" t="s">
        <v>233</v>
      </c>
    </row>
    <row r="79" spans="1:11" ht="30" customHeight="1" x14ac:dyDescent="0.2">
      <c r="A79" s="133" t="s">
        <v>2</v>
      </c>
      <c r="B79" s="135" t="s">
        <v>3</v>
      </c>
      <c r="C79" s="54">
        <v>3</v>
      </c>
      <c r="D79" s="43">
        <v>13</v>
      </c>
      <c r="E79" s="48" t="str">
        <f>IF(C79&lt;&gt;"",((VLOOKUP(C79,LUT!A:B,2,FALSE))&amp;C79&amp;".O"&amp;D79),"")</f>
        <v>AF3.O13</v>
      </c>
      <c r="F79" s="55" t="s">
        <v>652</v>
      </c>
      <c r="G79" s="56" t="s">
        <v>319</v>
      </c>
      <c r="H79" s="17" t="str">
        <f t="shared" si="0"/>
        <v>AF3.O13.I1</v>
      </c>
      <c r="I79" s="55" t="s">
        <v>653</v>
      </c>
      <c r="J79" s="57" t="s">
        <v>216</v>
      </c>
      <c r="K79" s="58" t="s">
        <v>319</v>
      </c>
    </row>
    <row r="80" spans="1:11" ht="30" customHeight="1" x14ac:dyDescent="0.2">
      <c r="A80" s="133" t="s">
        <v>2</v>
      </c>
      <c r="B80" s="135" t="s">
        <v>3</v>
      </c>
      <c r="C80" s="54">
        <v>3</v>
      </c>
      <c r="D80" s="43">
        <v>14</v>
      </c>
      <c r="E80" s="48" t="str">
        <f>IF(C80&lt;&gt;"",((VLOOKUP(C80,LUT!A:B,2,FALSE))&amp;C80&amp;".O"&amp;D80),"")</f>
        <v>AF3.O14</v>
      </c>
      <c r="F80" s="55" t="s">
        <v>654</v>
      </c>
      <c r="G80" s="56" t="s">
        <v>319</v>
      </c>
      <c r="H80" s="17" t="str">
        <f t="shared" si="0"/>
        <v>AF3.O14.I1</v>
      </c>
      <c r="I80" s="55" t="s">
        <v>655</v>
      </c>
      <c r="J80" s="57" t="s">
        <v>216</v>
      </c>
      <c r="K80" s="58" t="s">
        <v>320</v>
      </c>
    </row>
    <row r="81" spans="1:11" ht="30" customHeight="1" x14ac:dyDescent="0.2">
      <c r="A81" s="133" t="s">
        <v>2</v>
      </c>
      <c r="B81" s="135" t="s">
        <v>3</v>
      </c>
      <c r="C81" s="54">
        <v>3</v>
      </c>
      <c r="D81" s="43">
        <v>14</v>
      </c>
      <c r="E81" s="48" t="str">
        <f>IF(C81&lt;&gt;"",((VLOOKUP(C81,LUT!A:B,2,FALSE))&amp;C81&amp;".O"&amp;D81),"")</f>
        <v>AF3.O14</v>
      </c>
      <c r="F81" s="55"/>
      <c r="G81" s="56" t="s">
        <v>232</v>
      </c>
      <c r="H81" s="17" t="str">
        <f t="shared" si="0"/>
        <v>AF3.O14.I2</v>
      </c>
      <c r="I81" s="55" t="s">
        <v>656</v>
      </c>
      <c r="J81" s="57" t="s">
        <v>216</v>
      </c>
      <c r="K81" s="58" t="s">
        <v>232</v>
      </c>
    </row>
    <row r="82" spans="1:11" ht="30" customHeight="1" x14ac:dyDescent="0.2">
      <c r="A82" s="133" t="s">
        <v>2</v>
      </c>
      <c r="B82" s="135" t="s">
        <v>3</v>
      </c>
      <c r="C82" s="54">
        <v>3</v>
      </c>
      <c r="D82" s="43">
        <v>15</v>
      </c>
      <c r="E82" s="48" t="str">
        <f>IF(C82&lt;&gt;"",((VLOOKUP(C82,LUT!A:B,2,FALSE))&amp;C82&amp;".O"&amp;D82),"")</f>
        <v>AF3.O15</v>
      </c>
      <c r="F82" s="55" t="s">
        <v>657</v>
      </c>
      <c r="G82" s="56" t="s">
        <v>319</v>
      </c>
      <c r="H82" s="17" t="str">
        <f t="shared" si="0"/>
        <v>AF3.O15.I1</v>
      </c>
      <c r="I82" s="55" t="s">
        <v>658</v>
      </c>
      <c r="J82" s="57" t="s">
        <v>216</v>
      </c>
      <c r="K82" s="58" t="s">
        <v>659</v>
      </c>
    </row>
    <row r="83" spans="1:11" ht="30" customHeight="1" x14ac:dyDescent="0.2">
      <c r="A83" s="133" t="s">
        <v>2</v>
      </c>
      <c r="B83" s="135" t="s">
        <v>3</v>
      </c>
      <c r="C83" s="54">
        <v>3</v>
      </c>
      <c r="D83" s="43">
        <v>16</v>
      </c>
      <c r="E83" s="48" t="str">
        <f>IF(C83&lt;&gt;"",((VLOOKUP(C83,LUT!A:B,2,FALSE))&amp;C83&amp;".O"&amp;D83),"")</f>
        <v>AF3.O16</v>
      </c>
      <c r="F83" s="55" t="s">
        <v>660</v>
      </c>
      <c r="G83" s="56" t="s">
        <v>319</v>
      </c>
      <c r="H83" s="17" t="str">
        <f t="shared" si="0"/>
        <v>AF3.O16.I1</v>
      </c>
      <c r="I83" s="55" t="s">
        <v>666</v>
      </c>
      <c r="J83" s="57" t="s">
        <v>216</v>
      </c>
      <c r="K83" s="58" t="s">
        <v>319</v>
      </c>
    </row>
    <row r="84" spans="1:11" ht="30" customHeight="1" x14ac:dyDescent="0.2">
      <c r="A84" s="133" t="s">
        <v>2</v>
      </c>
      <c r="B84" s="135" t="s">
        <v>3</v>
      </c>
      <c r="C84" s="54">
        <v>3</v>
      </c>
      <c r="D84" s="43">
        <v>16</v>
      </c>
      <c r="E84" s="48" t="str">
        <f>IF(C84&lt;&gt;"",((VLOOKUP(C84,LUT!A:B,2,FALSE))&amp;C84&amp;".O"&amp;D84),"")</f>
        <v>AF3.O16</v>
      </c>
      <c r="F84" s="55"/>
      <c r="G84" s="56" t="s">
        <v>232</v>
      </c>
      <c r="H84" s="17" t="str">
        <f t="shared" si="0"/>
        <v>AF3.O16.I2</v>
      </c>
      <c r="I84" s="55" t="s">
        <v>661</v>
      </c>
      <c r="J84" s="57" t="s">
        <v>216</v>
      </c>
      <c r="K84" s="58" t="s">
        <v>319</v>
      </c>
    </row>
    <row r="85" spans="1:11" ht="30" customHeight="1" x14ac:dyDescent="0.2">
      <c r="A85" s="133" t="s">
        <v>2</v>
      </c>
      <c r="B85" s="135" t="s">
        <v>3</v>
      </c>
      <c r="C85" s="54">
        <v>3</v>
      </c>
      <c r="D85" s="43">
        <v>16</v>
      </c>
      <c r="E85" s="48" t="str">
        <f>IF(C85&lt;&gt;"",((VLOOKUP(C85,LUT!A:B,2,FALSE))&amp;C85&amp;".O"&amp;D85),"")</f>
        <v>AF3.O16</v>
      </c>
      <c r="F85" s="55"/>
      <c r="G85" s="56" t="s">
        <v>227</v>
      </c>
      <c r="H85" s="17" t="str">
        <f t="shared" si="0"/>
        <v>AF3.O16.I3</v>
      </c>
      <c r="I85" s="55" t="s">
        <v>662</v>
      </c>
      <c r="J85" s="57" t="s">
        <v>216</v>
      </c>
      <c r="K85" s="58" t="s">
        <v>319</v>
      </c>
    </row>
    <row r="86" spans="1:11" ht="30" customHeight="1" x14ac:dyDescent="0.2">
      <c r="A86" s="133" t="s">
        <v>2</v>
      </c>
      <c r="B86" s="135" t="s">
        <v>3</v>
      </c>
      <c r="C86" s="54">
        <v>3</v>
      </c>
      <c r="D86" s="43">
        <v>17</v>
      </c>
      <c r="E86" s="48" t="str">
        <f>IF(C86&lt;&gt;"",((VLOOKUP(C86,LUT!A:B,2,FALSE))&amp;C86&amp;".O"&amp;D86),"")</f>
        <v>AF3.O17</v>
      </c>
      <c r="F86" s="55" t="s">
        <v>663</v>
      </c>
      <c r="G86" s="56" t="s">
        <v>319</v>
      </c>
      <c r="H86" s="17" t="str">
        <f t="shared" si="0"/>
        <v>AF3.O17.I1</v>
      </c>
      <c r="I86" s="55" t="s">
        <v>664</v>
      </c>
      <c r="J86" s="57" t="s">
        <v>216</v>
      </c>
      <c r="K86" s="58" t="s">
        <v>409</v>
      </c>
    </row>
    <row r="87" spans="1:11" ht="30" customHeight="1" x14ac:dyDescent="0.2">
      <c r="A87" s="133" t="s">
        <v>2</v>
      </c>
      <c r="B87" s="135" t="s">
        <v>3</v>
      </c>
      <c r="C87" s="54">
        <v>3</v>
      </c>
      <c r="D87" s="43">
        <v>17</v>
      </c>
      <c r="E87" s="48" t="str">
        <f>IF(C87&lt;&gt;"",((VLOOKUP(C87,LUT!A:B,2,FALSE))&amp;C87&amp;".O"&amp;D87),"")</f>
        <v>AF3.O17</v>
      </c>
      <c r="F87" s="55"/>
      <c r="G87" s="56" t="s">
        <v>232</v>
      </c>
      <c r="H87" s="17" t="str">
        <f t="shared" si="0"/>
        <v>AF3.O17.I2</v>
      </c>
      <c r="I87" s="55" t="s">
        <v>665</v>
      </c>
      <c r="J87" s="57" t="s">
        <v>216</v>
      </c>
      <c r="K87" s="58" t="s">
        <v>376</v>
      </c>
    </row>
    <row r="88" spans="1:11" ht="30" customHeight="1" x14ac:dyDescent="0.2">
      <c r="A88" s="133" t="s">
        <v>2</v>
      </c>
      <c r="B88" s="135" t="s">
        <v>3</v>
      </c>
      <c r="C88" s="54">
        <v>3</v>
      </c>
      <c r="D88" s="43">
        <v>18</v>
      </c>
      <c r="E88" s="48" t="str">
        <f>IF(C88&lt;&gt;"",((VLOOKUP(C88,LUT!A:B,2,FALSE))&amp;C88&amp;".O"&amp;D88),"")</f>
        <v>AF3.O18</v>
      </c>
      <c r="F88" s="55" t="s">
        <v>667</v>
      </c>
      <c r="G88" s="56" t="s">
        <v>319</v>
      </c>
      <c r="H88" s="17" t="str">
        <f t="shared" si="0"/>
        <v>AF3.O18.I1</v>
      </c>
      <c r="I88" s="55" t="s">
        <v>668</v>
      </c>
      <c r="J88" s="57" t="s">
        <v>216</v>
      </c>
      <c r="K88" s="58" t="s">
        <v>319</v>
      </c>
    </row>
    <row r="89" spans="1:11" ht="30" customHeight="1" x14ac:dyDescent="0.2">
      <c r="A89" s="133" t="s">
        <v>2</v>
      </c>
      <c r="B89" s="135" t="s">
        <v>3</v>
      </c>
      <c r="C89" s="54">
        <v>3</v>
      </c>
      <c r="D89" s="43">
        <v>18</v>
      </c>
      <c r="E89" s="48" t="str">
        <f>IF(C89&lt;&gt;"",((VLOOKUP(C89,LUT!A:B,2,FALSE))&amp;C89&amp;".O"&amp;D89),"")</f>
        <v>AF3.O18</v>
      </c>
      <c r="F89" s="55"/>
      <c r="G89" s="56" t="s">
        <v>232</v>
      </c>
      <c r="H89" s="17" t="str">
        <f t="shared" si="0"/>
        <v>AF3.O18.I2</v>
      </c>
      <c r="I89" s="55" t="s">
        <v>669</v>
      </c>
      <c r="J89" s="57" t="s">
        <v>216</v>
      </c>
      <c r="K89" s="58" t="s">
        <v>227</v>
      </c>
    </row>
    <row r="90" spans="1:11" ht="30" customHeight="1" x14ac:dyDescent="0.2">
      <c r="A90" s="133" t="s">
        <v>2</v>
      </c>
      <c r="B90" s="135" t="s">
        <v>3</v>
      </c>
      <c r="C90" s="54">
        <v>3</v>
      </c>
      <c r="D90" s="43">
        <v>18</v>
      </c>
      <c r="E90" s="48" t="str">
        <f>IF(C90&lt;&gt;"",((VLOOKUP(C90,LUT!A:B,2,FALSE))&amp;C90&amp;".O"&amp;D90),"")</f>
        <v>AF3.O18</v>
      </c>
      <c r="F90" s="55"/>
      <c r="G90" s="56" t="s">
        <v>227</v>
      </c>
      <c r="H90" s="17" t="str">
        <f t="shared" si="0"/>
        <v>AF3.O18.I3</v>
      </c>
      <c r="I90" s="55" t="s">
        <v>670</v>
      </c>
      <c r="J90" s="57" t="s">
        <v>216</v>
      </c>
      <c r="K90" s="58" t="s">
        <v>344</v>
      </c>
    </row>
    <row r="91" spans="1:11" ht="30" customHeight="1" x14ac:dyDescent="0.2">
      <c r="A91" s="133" t="s">
        <v>2</v>
      </c>
      <c r="B91" s="135" t="s">
        <v>3</v>
      </c>
      <c r="C91" s="54">
        <v>3</v>
      </c>
      <c r="D91" s="43">
        <v>18</v>
      </c>
      <c r="E91" s="48" t="str">
        <f>IF(C91&lt;&gt;"",((VLOOKUP(C91,LUT!A:B,2,FALSE))&amp;C91&amp;".O"&amp;D91),"")</f>
        <v>AF3.O18</v>
      </c>
      <c r="F91" s="55"/>
      <c r="G91" s="56" t="s">
        <v>224</v>
      </c>
      <c r="H91" s="17" t="str">
        <f t="shared" si="0"/>
        <v>AF3.O18.I4</v>
      </c>
      <c r="I91" s="55" t="s">
        <v>671</v>
      </c>
      <c r="J91" s="57" t="s">
        <v>216</v>
      </c>
      <c r="K91" s="58" t="s">
        <v>319</v>
      </c>
    </row>
    <row r="92" spans="1:11" ht="30" customHeight="1" x14ac:dyDescent="0.2">
      <c r="A92" s="133" t="s">
        <v>2</v>
      </c>
      <c r="B92" s="135" t="s">
        <v>3</v>
      </c>
      <c r="C92" s="54">
        <v>3</v>
      </c>
      <c r="D92" s="43">
        <v>19</v>
      </c>
      <c r="E92" s="48" t="str">
        <f>IF(C92&lt;&gt;"",((VLOOKUP(C92,LUT!A:B,2,FALSE))&amp;C92&amp;".O"&amp;D92),"")</f>
        <v>AF3.O19</v>
      </c>
      <c r="F92" s="55" t="s">
        <v>672</v>
      </c>
      <c r="G92" s="56" t="s">
        <v>319</v>
      </c>
      <c r="H92" s="17" t="str">
        <f t="shared" si="0"/>
        <v>AF3.O19.I1</v>
      </c>
      <c r="I92" s="55" t="s">
        <v>673</v>
      </c>
      <c r="J92" s="57" t="s">
        <v>216</v>
      </c>
      <c r="K92" s="58" t="s">
        <v>350</v>
      </c>
    </row>
    <row r="93" spans="1:11" ht="30" customHeight="1" x14ac:dyDescent="0.2">
      <c r="A93" s="133" t="s">
        <v>2</v>
      </c>
      <c r="B93" s="135" t="s">
        <v>3</v>
      </c>
      <c r="C93" s="54">
        <v>3</v>
      </c>
      <c r="D93" s="43">
        <v>19</v>
      </c>
      <c r="E93" s="48" t="str">
        <f>IF(C93&lt;&gt;"",((VLOOKUP(C93,LUT!A:B,2,FALSE))&amp;C93&amp;".O"&amp;D93),"")</f>
        <v>AF3.O19</v>
      </c>
      <c r="F93" s="55"/>
      <c r="G93" s="56" t="s">
        <v>232</v>
      </c>
      <c r="H93" s="17" t="str">
        <f t="shared" si="0"/>
        <v>AF3.O19.I2</v>
      </c>
      <c r="I93" s="55" t="s">
        <v>674</v>
      </c>
      <c r="J93" s="57" t="s">
        <v>216</v>
      </c>
      <c r="K93" s="58" t="s">
        <v>376</v>
      </c>
    </row>
    <row r="94" spans="1:11" ht="30" customHeight="1" x14ac:dyDescent="0.2">
      <c r="A94" s="133" t="s">
        <v>2</v>
      </c>
      <c r="B94" s="135" t="s">
        <v>3</v>
      </c>
      <c r="C94" s="54">
        <v>3</v>
      </c>
      <c r="D94" s="43">
        <v>19</v>
      </c>
      <c r="E94" s="48" t="str">
        <f>IF(C94&lt;&gt;"",((VLOOKUP(C94,LUT!A:B,2,FALSE))&amp;C94&amp;".O"&amp;D94),"")</f>
        <v>AF3.O19</v>
      </c>
      <c r="F94" s="55"/>
      <c r="G94" s="56" t="s">
        <v>227</v>
      </c>
      <c r="H94" s="17" t="str">
        <f t="shared" si="0"/>
        <v>AF3.O19.I3</v>
      </c>
      <c r="I94" s="55" t="s">
        <v>675</v>
      </c>
      <c r="J94" s="57" t="s">
        <v>216</v>
      </c>
      <c r="K94" s="58" t="s">
        <v>233</v>
      </c>
    </row>
    <row r="95" spans="1:11" ht="30" customHeight="1" x14ac:dyDescent="0.2">
      <c r="A95" s="133" t="s">
        <v>2</v>
      </c>
      <c r="B95" s="135" t="s">
        <v>3</v>
      </c>
      <c r="C95" s="54">
        <v>3</v>
      </c>
      <c r="D95" s="43">
        <v>19</v>
      </c>
      <c r="E95" s="48" t="str">
        <f>IF(C95&lt;&gt;"",((VLOOKUP(C95,LUT!A:B,2,FALSE))&amp;C95&amp;".O"&amp;D95),"")</f>
        <v>AF3.O19</v>
      </c>
      <c r="F95" s="55"/>
      <c r="G95" s="56" t="s">
        <v>224</v>
      </c>
      <c r="H95" s="17" t="str">
        <f t="shared" si="0"/>
        <v>AF3.O19.I4</v>
      </c>
      <c r="I95" s="55" t="s">
        <v>676</v>
      </c>
      <c r="J95" s="57" t="s">
        <v>216</v>
      </c>
      <c r="K95" s="58" t="s">
        <v>320</v>
      </c>
    </row>
    <row r="96" spans="1:11" ht="24.95" customHeight="1" x14ac:dyDescent="0.2">
      <c r="A96" s="133" t="s">
        <v>4</v>
      </c>
      <c r="B96" s="135" t="s">
        <v>5</v>
      </c>
      <c r="C96" s="54">
        <v>1</v>
      </c>
      <c r="D96" s="43">
        <v>1</v>
      </c>
      <c r="E96" s="48" t="str">
        <f>IF(C96&lt;&gt;"",((VLOOKUP(C96,LUT!A:B,2,FALSE))&amp;C96&amp;".O"&amp;D96),"")</f>
        <v>AF1.O1</v>
      </c>
      <c r="F96" s="55" t="s">
        <v>2246</v>
      </c>
      <c r="G96" s="56" t="s">
        <v>319</v>
      </c>
      <c r="H96" s="17" t="str">
        <f t="shared" si="0"/>
        <v>AF1.O1.I1</v>
      </c>
      <c r="I96" s="140" t="s">
        <v>2247</v>
      </c>
      <c r="J96" s="57" t="s">
        <v>216</v>
      </c>
      <c r="K96" s="108" t="s">
        <v>319</v>
      </c>
    </row>
    <row r="97" spans="1:11" s="130" customFormat="1" ht="24.95" customHeight="1" x14ac:dyDescent="0.2">
      <c r="A97" s="133" t="s">
        <v>4</v>
      </c>
      <c r="B97" s="135" t="s">
        <v>5</v>
      </c>
      <c r="C97" s="139">
        <v>1</v>
      </c>
      <c r="D97" s="137">
        <v>1</v>
      </c>
      <c r="E97" s="138" t="str">
        <f>IF(C97&lt;&gt;"",((VLOOKUP(C97,LUT!A:B,2,FALSE))&amp;C97&amp;".O"&amp;D97),"")</f>
        <v>AF1.O1</v>
      </c>
      <c r="F97" s="140"/>
      <c r="G97" s="106" t="s">
        <v>232</v>
      </c>
      <c r="H97" s="101" t="str">
        <f t="shared" ref="H97:H98" si="1">IF(E97&lt;&gt;"",(E97&amp;".I"&amp;G97),"")</f>
        <v>AF1.O1.I2</v>
      </c>
      <c r="I97" s="140" t="s">
        <v>2248</v>
      </c>
      <c r="J97" s="107" t="s">
        <v>216</v>
      </c>
      <c r="K97" s="108" t="s">
        <v>376</v>
      </c>
    </row>
    <row r="98" spans="1:11" s="130" customFormat="1" ht="24.95" customHeight="1" x14ac:dyDescent="0.2">
      <c r="A98" s="133" t="s">
        <v>4</v>
      </c>
      <c r="B98" s="135" t="s">
        <v>5</v>
      </c>
      <c r="C98" s="139">
        <v>1</v>
      </c>
      <c r="D98" s="137">
        <v>1</v>
      </c>
      <c r="E98" s="138" t="str">
        <f>IF(C98&lt;&gt;"",((VLOOKUP(C98,LUT!A:B,2,FALSE))&amp;C98&amp;".O"&amp;D98),"")</f>
        <v>AF1.O1</v>
      </c>
      <c r="F98" s="140"/>
      <c r="G98" s="106" t="s">
        <v>227</v>
      </c>
      <c r="H98" s="101" t="str">
        <f t="shared" si="1"/>
        <v>AF1.O1.I3</v>
      </c>
      <c r="I98" s="140" t="s">
        <v>2249</v>
      </c>
      <c r="J98" s="107" t="s">
        <v>216</v>
      </c>
      <c r="K98" s="108" t="s">
        <v>231</v>
      </c>
    </row>
    <row r="99" spans="1:11" s="130" customFormat="1" ht="24.95" customHeight="1" x14ac:dyDescent="0.2">
      <c r="A99" s="133" t="s">
        <v>4</v>
      </c>
      <c r="B99" s="135" t="s">
        <v>5</v>
      </c>
      <c r="C99" s="139">
        <v>1</v>
      </c>
      <c r="D99" s="137">
        <v>2</v>
      </c>
      <c r="E99" s="138" t="str">
        <f>IF(C99&lt;&gt;"",((VLOOKUP(C99,LUT!A:B,2,FALSE))&amp;C99&amp;".O"&amp;D99),"")</f>
        <v>AF1.O2</v>
      </c>
      <c r="F99" s="140" t="s">
        <v>2250</v>
      </c>
      <c r="G99" s="106" t="s">
        <v>319</v>
      </c>
      <c r="H99" s="101" t="str">
        <f t="shared" ref="H99:H123" si="2">IF(E99&lt;&gt;"",(E99&amp;".I"&amp;G99),"")</f>
        <v>AF1.O2.I1</v>
      </c>
      <c r="I99" s="140" t="s">
        <v>2251</v>
      </c>
      <c r="J99" s="107" t="s">
        <v>216</v>
      </c>
      <c r="K99" s="108" t="s">
        <v>319</v>
      </c>
    </row>
    <row r="100" spans="1:11" s="130" customFormat="1" ht="24.95" customHeight="1" x14ac:dyDescent="0.2">
      <c r="A100" s="133" t="s">
        <v>4</v>
      </c>
      <c r="B100" s="135" t="s">
        <v>5</v>
      </c>
      <c r="C100" s="139">
        <v>1</v>
      </c>
      <c r="D100" s="137">
        <v>2</v>
      </c>
      <c r="E100" s="138" t="str">
        <f>IF(C100&lt;&gt;"",((VLOOKUP(C100,LUT!A:B,2,FALSE))&amp;C100&amp;".O"&amp;D100),"")</f>
        <v>AF1.O2</v>
      </c>
      <c r="F100" s="140"/>
      <c r="G100" s="106" t="s">
        <v>232</v>
      </c>
      <c r="H100" s="101" t="str">
        <f t="shared" si="2"/>
        <v>AF1.O2.I2</v>
      </c>
      <c r="I100" s="140" t="s">
        <v>2248</v>
      </c>
      <c r="J100" s="107" t="s">
        <v>216</v>
      </c>
      <c r="K100" s="108" t="s">
        <v>231</v>
      </c>
    </row>
    <row r="101" spans="1:11" s="130" customFormat="1" ht="24.95" customHeight="1" x14ac:dyDescent="0.2">
      <c r="A101" s="133" t="s">
        <v>4</v>
      </c>
      <c r="B101" s="135" t="s">
        <v>5</v>
      </c>
      <c r="C101" s="139">
        <v>1</v>
      </c>
      <c r="D101" s="137">
        <v>2</v>
      </c>
      <c r="E101" s="138" t="str">
        <f>IF(C101&lt;&gt;"",((VLOOKUP(C101,LUT!A:B,2,FALSE))&amp;C101&amp;".O"&amp;D101),"")</f>
        <v>AF1.O2</v>
      </c>
      <c r="F101" s="140"/>
      <c r="G101" s="106" t="s">
        <v>227</v>
      </c>
      <c r="H101" s="101" t="str">
        <f t="shared" si="2"/>
        <v>AF1.O2.I3</v>
      </c>
      <c r="I101" s="140" t="s">
        <v>2249</v>
      </c>
      <c r="J101" s="107" t="s">
        <v>216</v>
      </c>
      <c r="K101" s="108" t="s">
        <v>344</v>
      </c>
    </row>
    <row r="102" spans="1:11" s="130" customFormat="1" ht="24.95" customHeight="1" x14ac:dyDescent="0.2">
      <c r="A102" s="133" t="s">
        <v>4</v>
      </c>
      <c r="B102" s="135" t="s">
        <v>5</v>
      </c>
      <c r="C102" s="139">
        <v>1</v>
      </c>
      <c r="D102" s="137">
        <v>3</v>
      </c>
      <c r="E102" s="138" t="str">
        <f>IF(C102&lt;&gt;"",((VLOOKUP(C102,LUT!A:B,2,FALSE))&amp;C102&amp;".O"&amp;D102),"")</f>
        <v>AF1.O3</v>
      </c>
      <c r="F102" s="140" t="s">
        <v>2252</v>
      </c>
      <c r="G102" s="106" t="s">
        <v>319</v>
      </c>
      <c r="H102" s="101" t="str">
        <f t="shared" si="2"/>
        <v>AF1.O3.I1</v>
      </c>
      <c r="I102" s="140" t="s">
        <v>2253</v>
      </c>
      <c r="J102" s="107" t="s">
        <v>216</v>
      </c>
      <c r="K102" s="108" t="s">
        <v>319</v>
      </c>
    </row>
    <row r="103" spans="1:11" s="130" customFormat="1" ht="24.95" customHeight="1" x14ac:dyDescent="0.2">
      <c r="A103" s="133" t="s">
        <v>4</v>
      </c>
      <c r="B103" s="135" t="s">
        <v>5</v>
      </c>
      <c r="C103" s="139">
        <v>1</v>
      </c>
      <c r="D103" s="137">
        <v>3</v>
      </c>
      <c r="E103" s="138" t="str">
        <f>IF(C103&lt;&gt;"",((VLOOKUP(C103,LUT!A:B,2,FALSE))&amp;C103&amp;".O"&amp;D103),"")</f>
        <v>AF1.O3</v>
      </c>
      <c r="F103" s="140"/>
      <c r="G103" s="106" t="s">
        <v>232</v>
      </c>
      <c r="H103" s="101" t="str">
        <f t="shared" si="2"/>
        <v>AF1.O3.I2</v>
      </c>
      <c r="I103" s="140" t="s">
        <v>2254</v>
      </c>
      <c r="J103" s="107" t="s">
        <v>216</v>
      </c>
      <c r="K103" s="108" t="s">
        <v>391</v>
      </c>
    </row>
    <row r="104" spans="1:11" s="130" customFormat="1" ht="24.95" customHeight="1" x14ac:dyDescent="0.2">
      <c r="A104" s="133" t="s">
        <v>4</v>
      </c>
      <c r="B104" s="135" t="s">
        <v>5</v>
      </c>
      <c r="C104" s="139">
        <v>1</v>
      </c>
      <c r="D104" s="137">
        <v>3</v>
      </c>
      <c r="E104" s="138" t="str">
        <f>IF(C104&lt;&gt;"",((VLOOKUP(C104,LUT!A:B,2,FALSE))&amp;C104&amp;".O"&amp;D104),"")</f>
        <v>AF1.O3</v>
      </c>
      <c r="F104" s="140"/>
      <c r="G104" s="106" t="s">
        <v>227</v>
      </c>
      <c r="H104" s="101" t="str">
        <f t="shared" si="2"/>
        <v>AF1.O3.I3</v>
      </c>
      <c r="I104" s="140" t="s">
        <v>2255</v>
      </c>
      <c r="J104" s="107" t="s">
        <v>216</v>
      </c>
      <c r="K104" s="108" t="s">
        <v>319</v>
      </c>
    </row>
    <row r="105" spans="1:11" s="130" customFormat="1" ht="24.95" customHeight="1" x14ac:dyDescent="0.2">
      <c r="A105" s="133" t="s">
        <v>4</v>
      </c>
      <c r="B105" s="135" t="s">
        <v>5</v>
      </c>
      <c r="C105" s="139">
        <v>1</v>
      </c>
      <c r="D105" s="137">
        <v>3</v>
      </c>
      <c r="E105" s="138" t="str">
        <f>IF(C105&lt;&gt;"",((VLOOKUP(C105,LUT!A:B,2,FALSE))&amp;C105&amp;".O"&amp;D105),"")</f>
        <v>AF1.O3</v>
      </c>
      <c r="F105" s="140"/>
      <c r="G105" s="106" t="s">
        <v>224</v>
      </c>
      <c r="H105" s="101" t="str">
        <f t="shared" si="2"/>
        <v>AF1.O3.I4</v>
      </c>
      <c r="I105" s="140" t="s">
        <v>2256</v>
      </c>
      <c r="J105" s="107" t="s">
        <v>216</v>
      </c>
      <c r="K105" s="108" t="s">
        <v>319</v>
      </c>
    </row>
    <row r="106" spans="1:11" s="130" customFormat="1" ht="24.95" customHeight="1" x14ac:dyDescent="0.2">
      <c r="A106" s="133" t="s">
        <v>4</v>
      </c>
      <c r="B106" s="135" t="s">
        <v>5</v>
      </c>
      <c r="C106" s="139">
        <v>1</v>
      </c>
      <c r="D106" s="137">
        <v>4</v>
      </c>
      <c r="E106" s="138" t="str">
        <f>IF(C106&lt;&gt;"",((VLOOKUP(C106,LUT!A:B,2,FALSE))&amp;C106&amp;".O"&amp;D106),"")</f>
        <v>AF1.O4</v>
      </c>
      <c r="F106" s="140" t="s">
        <v>2257</v>
      </c>
      <c r="G106" s="106" t="s">
        <v>319</v>
      </c>
      <c r="H106" s="101" t="str">
        <f t="shared" ref="H106" si="3">IF(E106&lt;&gt;"",(E106&amp;".I"&amp;G106),"")</f>
        <v>AF1.O4.I1</v>
      </c>
      <c r="I106" s="140" t="s">
        <v>2258</v>
      </c>
      <c r="J106" s="107" t="s">
        <v>216</v>
      </c>
      <c r="K106" s="108" t="s">
        <v>344</v>
      </c>
    </row>
    <row r="107" spans="1:11" s="130" customFormat="1" ht="24.95" customHeight="1" x14ac:dyDescent="0.2">
      <c r="A107" s="133" t="s">
        <v>4</v>
      </c>
      <c r="B107" s="135" t="s">
        <v>5</v>
      </c>
      <c r="C107" s="139">
        <v>1</v>
      </c>
      <c r="D107" s="137">
        <v>5</v>
      </c>
      <c r="E107" s="138" t="str">
        <f>IF(C107&lt;&gt;"",((VLOOKUP(C107,LUT!A:B,2,FALSE))&amp;C107&amp;".O"&amp;D107),"")</f>
        <v>AF1.O5</v>
      </c>
      <c r="F107" s="140" t="s">
        <v>2259</v>
      </c>
      <c r="G107" s="106" t="s">
        <v>319</v>
      </c>
      <c r="H107" s="101" t="str">
        <f t="shared" si="2"/>
        <v>AF1.O5.I1</v>
      </c>
      <c r="I107" s="140" t="s">
        <v>2260</v>
      </c>
      <c r="J107" s="107" t="s">
        <v>216</v>
      </c>
      <c r="K107" s="108" t="s">
        <v>679</v>
      </c>
    </row>
    <row r="108" spans="1:11" s="130" customFormat="1" ht="24.95" customHeight="1" x14ac:dyDescent="0.2">
      <c r="A108" s="133" t="s">
        <v>4</v>
      </c>
      <c r="B108" s="135" t="s">
        <v>5</v>
      </c>
      <c r="C108" s="139">
        <v>1</v>
      </c>
      <c r="D108" s="137">
        <v>6</v>
      </c>
      <c r="E108" s="138" t="str">
        <f>IF(C108&lt;&gt;"",((VLOOKUP(C108,LUT!A:B,2,FALSE))&amp;C108&amp;".O"&amp;D108),"")</f>
        <v>AF1.O6</v>
      </c>
      <c r="F108" s="140" t="s">
        <v>2261</v>
      </c>
      <c r="G108" s="106" t="s">
        <v>319</v>
      </c>
      <c r="H108" s="101" t="str">
        <f t="shared" si="2"/>
        <v>AF1.O6.I1</v>
      </c>
      <c r="I108" s="140" t="s">
        <v>2262</v>
      </c>
      <c r="J108" s="107" t="s">
        <v>216</v>
      </c>
      <c r="K108" s="108" t="s">
        <v>319</v>
      </c>
    </row>
    <row r="109" spans="1:11" s="130" customFormat="1" ht="24.95" customHeight="1" x14ac:dyDescent="0.2">
      <c r="A109" s="133" t="s">
        <v>4</v>
      </c>
      <c r="B109" s="135" t="s">
        <v>5</v>
      </c>
      <c r="C109" s="139">
        <v>1</v>
      </c>
      <c r="D109" s="137">
        <v>7</v>
      </c>
      <c r="E109" s="138" t="str">
        <f>IF(C109&lt;&gt;"",((VLOOKUP(C109,LUT!A:B,2,FALSE))&amp;C109&amp;".O"&amp;D109),"")</f>
        <v>AF1.O7</v>
      </c>
      <c r="F109" s="140" t="s">
        <v>2263</v>
      </c>
      <c r="G109" s="106" t="s">
        <v>319</v>
      </c>
      <c r="H109" s="101" t="str">
        <f t="shared" si="2"/>
        <v>AF1.O7.I1</v>
      </c>
      <c r="I109" s="140" t="s">
        <v>2264</v>
      </c>
      <c r="J109" s="107" t="s">
        <v>216</v>
      </c>
      <c r="K109" s="108" t="s">
        <v>319</v>
      </c>
    </row>
    <row r="110" spans="1:11" s="130" customFormat="1" ht="24.95" customHeight="1" x14ac:dyDescent="0.2">
      <c r="A110" s="133" t="s">
        <v>4</v>
      </c>
      <c r="B110" s="135" t="s">
        <v>5</v>
      </c>
      <c r="C110" s="139">
        <v>1</v>
      </c>
      <c r="D110" s="137">
        <v>7</v>
      </c>
      <c r="E110" s="138" t="str">
        <f>IF(C110&lt;&gt;"",((VLOOKUP(C110,LUT!A:B,2,FALSE))&amp;C110&amp;".O"&amp;D110),"")</f>
        <v>AF1.O7</v>
      </c>
      <c r="F110" s="140"/>
      <c r="G110" s="106" t="s">
        <v>232</v>
      </c>
      <c r="H110" s="101" t="str">
        <f t="shared" si="2"/>
        <v>AF1.O7.I2</v>
      </c>
      <c r="I110" s="140" t="s">
        <v>2265</v>
      </c>
      <c r="J110" s="107" t="s">
        <v>216</v>
      </c>
      <c r="K110" s="108" t="s">
        <v>215</v>
      </c>
    </row>
    <row r="111" spans="1:11" s="130" customFormat="1" ht="24.95" customHeight="1" x14ac:dyDescent="0.2">
      <c r="A111" s="133" t="s">
        <v>4</v>
      </c>
      <c r="B111" s="135" t="s">
        <v>5</v>
      </c>
      <c r="C111" s="139">
        <v>1</v>
      </c>
      <c r="D111" s="137">
        <v>7</v>
      </c>
      <c r="E111" s="138" t="str">
        <f>IF(C111&lt;&gt;"",((VLOOKUP(C111,LUT!A:B,2,FALSE))&amp;C111&amp;".O"&amp;D111),"")</f>
        <v>AF1.O7</v>
      </c>
      <c r="F111" s="140"/>
      <c r="G111" s="106" t="s">
        <v>227</v>
      </c>
      <c r="H111" s="101" t="str">
        <f t="shared" si="2"/>
        <v>AF1.O7.I3</v>
      </c>
      <c r="I111" s="140" t="s">
        <v>2249</v>
      </c>
      <c r="J111" s="107" t="s">
        <v>216</v>
      </c>
      <c r="K111" s="108" t="s">
        <v>455</v>
      </c>
    </row>
    <row r="112" spans="1:11" s="130" customFormat="1" ht="24.95" customHeight="1" x14ac:dyDescent="0.2">
      <c r="A112" s="133" t="s">
        <v>4</v>
      </c>
      <c r="B112" s="135" t="s">
        <v>5</v>
      </c>
      <c r="C112" s="139">
        <v>1</v>
      </c>
      <c r="D112" s="137">
        <v>7</v>
      </c>
      <c r="E112" s="138" t="str">
        <f>IF(C112&lt;&gt;"",((VLOOKUP(C112,LUT!A:B,2,FALSE))&amp;C112&amp;".O"&amp;D112),"")</f>
        <v>AF1.O7</v>
      </c>
      <c r="F112" s="140"/>
      <c r="G112" s="106" t="s">
        <v>224</v>
      </c>
      <c r="H112" s="101" t="str">
        <f t="shared" si="2"/>
        <v>AF1.O7.I4</v>
      </c>
      <c r="I112" s="140" t="s">
        <v>2266</v>
      </c>
      <c r="J112" s="107" t="s">
        <v>216</v>
      </c>
      <c r="K112" s="108" t="s">
        <v>535</v>
      </c>
    </row>
    <row r="113" spans="1:11" s="130" customFormat="1" ht="24.95" customHeight="1" x14ac:dyDescent="0.2">
      <c r="A113" s="133" t="s">
        <v>4</v>
      </c>
      <c r="B113" s="135" t="s">
        <v>5</v>
      </c>
      <c r="C113" s="139">
        <v>1</v>
      </c>
      <c r="D113" s="137">
        <v>8</v>
      </c>
      <c r="E113" s="138" t="str">
        <f>IF(C113&lt;&gt;"",((VLOOKUP(C113,LUT!A:B,2,FALSE))&amp;C113&amp;".O"&amp;D113),"")</f>
        <v>AF1.O8</v>
      </c>
      <c r="F113" s="140" t="s">
        <v>2267</v>
      </c>
      <c r="G113" s="106" t="s">
        <v>319</v>
      </c>
      <c r="H113" s="101" t="str">
        <f t="shared" si="2"/>
        <v>AF1.O8.I1</v>
      </c>
      <c r="I113" s="140" t="s">
        <v>2269</v>
      </c>
      <c r="J113" s="107" t="s">
        <v>216</v>
      </c>
      <c r="K113" s="108" t="s">
        <v>319</v>
      </c>
    </row>
    <row r="114" spans="1:11" s="130" customFormat="1" ht="24.95" customHeight="1" x14ac:dyDescent="0.2">
      <c r="A114" s="133" t="s">
        <v>4</v>
      </c>
      <c r="B114" s="135" t="s">
        <v>5</v>
      </c>
      <c r="C114" s="139">
        <v>1</v>
      </c>
      <c r="D114" s="137">
        <v>8</v>
      </c>
      <c r="E114" s="138" t="str">
        <f>IF(C114&lt;&gt;"",((VLOOKUP(C114,LUT!A:B,2,FALSE))&amp;C114&amp;".O"&amp;D114),"")</f>
        <v>AF1.O8</v>
      </c>
      <c r="F114" s="140"/>
      <c r="G114" s="106" t="s">
        <v>232</v>
      </c>
      <c r="H114" s="101" t="str">
        <f t="shared" si="2"/>
        <v>AF1.O8.I2</v>
      </c>
      <c r="I114" s="140" t="s">
        <v>2268</v>
      </c>
      <c r="J114" s="107" t="s">
        <v>216</v>
      </c>
      <c r="K114" s="108" t="s">
        <v>350</v>
      </c>
    </row>
    <row r="115" spans="1:11" s="130" customFormat="1" ht="24.95" customHeight="1" x14ac:dyDescent="0.2">
      <c r="A115" s="133" t="s">
        <v>4</v>
      </c>
      <c r="B115" s="135" t="s">
        <v>5</v>
      </c>
      <c r="C115" s="139">
        <v>1</v>
      </c>
      <c r="D115" s="137">
        <v>9</v>
      </c>
      <c r="E115" s="138" t="str">
        <f>IF(C115&lt;&gt;"",((VLOOKUP(C115,LUT!A:B,2,FALSE))&amp;C115&amp;".O"&amp;D115),"")</f>
        <v>AF1.O9</v>
      </c>
      <c r="F115" s="140" t="s">
        <v>2270</v>
      </c>
      <c r="G115" s="106" t="s">
        <v>319</v>
      </c>
      <c r="H115" s="101" t="str">
        <f t="shared" si="2"/>
        <v>AF1.O9.I1</v>
      </c>
      <c r="I115" s="140" t="s">
        <v>2271</v>
      </c>
      <c r="J115" s="107" t="s">
        <v>216</v>
      </c>
      <c r="K115" s="108" t="s">
        <v>693</v>
      </c>
    </row>
    <row r="116" spans="1:11" s="130" customFormat="1" ht="24.95" customHeight="1" x14ac:dyDescent="0.2">
      <c r="A116" s="133" t="s">
        <v>4</v>
      </c>
      <c r="B116" s="135" t="s">
        <v>5</v>
      </c>
      <c r="C116" s="139">
        <v>1</v>
      </c>
      <c r="D116" s="137">
        <v>10</v>
      </c>
      <c r="E116" s="138" t="str">
        <f>IF(C116&lt;&gt;"",((VLOOKUP(C116,LUT!A:B,2,FALSE))&amp;C116&amp;".O"&amp;D116),"")</f>
        <v>AF1.O10</v>
      </c>
      <c r="F116" s="140" t="s">
        <v>2272</v>
      </c>
      <c r="G116" s="106" t="s">
        <v>319</v>
      </c>
      <c r="H116" s="101" t="str">
        <f t="shared" si="2"/>
        <v>AF1.O10.I1</v>
      </c>
      <c r="I116" s="140" t="s">
        <v>2273</v>
      </c>
      <c r="J116" s="107" t="s">
        <v>216</v>
      </c>
      <c r="K116" s="108" t="s">
        <v>227</v>
      </c>
    </row>
    <row r="117" spans="1:11" s="130" customFormat="1" ht="24.95" customHeight="1" x14ac:dyDescent="0.2">
      <c r="A117" s="133" t="s">
        <v>4</v>
      </c>
      <c r="B117" s="135" t="s">
        <v>5</v>
      </c>
      <c r="C117" s="139">
        <v>1</v>
      </c>
      <c r="D117" s="137">
        <v>10</v>
      </c>
      <c r="E117" s="138" t="str">
        <f>IF(C117&lt;&gt;"",((VLOOKUP(C117,LUT!A:B,2,FALSE))&amp;C117&amp;".O"&amp;D117),"")</f>
        <v>AF1.O10</v>
      </c>
      <c r="F117" s="140"/>
      <c r="G117" s="106" t="s">
        <v>232</v>
      </c>
      <c r="H117" s="101" t="str">
        <f t="shared" si="2"/>
        <v>AF1.O10.I2</v>
      </c>
      <c r="I117" s="140" t="s">
        <v>2274</v>
      </c>
      <c r="J117" s="107" t="s">
        <v>216</v>
      </c>
      <c r="K117" s="108" t="s">
        <v>320</v>
      </c>
    </row>
    <row r="118" spans="1:11" s="130" customFormat="1" ht="24.95" customHeight="1" x14ac:dyDescent="0.2">
      <c r="A118" s="133" t="s">
        <v>4</v>
      </c>
      <c r="B118" s="135" t="s">
        <v>5</v>
      </c>
      <c r="C118" s="139">
        <v>1</v>
      </c>
      <c r="D118" s="137">
        <v>11</v>
      </c>
      <c r="E118" s="138" t="str">
        <f>IF(C118&lt;&gt;"",((VLOOKUP(C118,LUT!A:B,2,FALSE))&amp;C118&amp;".O"&amp;D118),"")</f>
        <v>AF1.O11</v>
      </c>
      <c r="F118" s="140" t="s">
        <v>2275</v>
      </c>
      <c r="G118" s="106" t="s">
        <v>319</v>
      </c>
      <c r="H118" s="101" t="str">
        <f t="shared" si="2"/>
        <v>AF1.O11.I1</v>
      </c>
      <c r="I118" s="140" t="s">
        <v>2276</v>
      </c>
      <c r="J118" s="107" t="s">
        <v>216</v>
      </c>
      <c r="K118" s="108" t="s">
        <v>319</v>
      </c>
    </row>
    <row r="119" spans="1:11" s="130" customFormat="1" ht="24.95" customHeight="1" x14ac:dyDescent="0.2">
      <c r="A119" s="133" t="s">
        <v>4</v>
      </c>
      <c r="B119" s="135" t="s">
        <v>5</v>
      </c>
      <c r="C119" s="139">
        <v>2</v>
      </c>
      <c r="D119" s="137">
        <v>1</v>
      </c>
      <c r="E119" s="138" t="str">
        <f>IF(C119&lt;&gt;"",((VLOOKUP(C119,LUT!A:B,2,FALSE))&amp;C119&amp;".O"&amp;D119),"")</f>
        <v>AF2.O1</v>
      </c>
      <c r="F119" s="140" t="s">
        <v>2277</v>
      </c>
      <c r="G119" s="106" t="s">
        <v>319</v>
      </c>
      <c r="H119" s="101" t="str">
        <f t="shared" si="2"/>
        <v>AF2.O1.I1</v>
      </c>
      <c r="I119" s="140" t="s">
        <v>2038</v>
      </c>
      <c r="J119" s="107"/>
      <c r="K119" s="108" t="s">
        <v>320</v>
      </c>
    </row>
    <row r="120" spans="1:11" s="130" customFormat="1" ht="24.95" customHeight="1" x14ac:dyDescent="0.2">
      <c r="A120" s="133" t="s">
        <v>4</v>
      </c>
      <c r="B120" s="135" t="s">
        <v>5</v>
      </c>
      <c r="C120" s="139">
        <v>2</v>
      </c>
      <c r="D120" s="137">
        <v>2</v>
      </c>
      <c r="E120" s="138" t="str">
        <f>IF(C120&lt;&gt;"",((VLOOKUP(C120,LUT!A:B,2,FALSE))&amp;C120&amp;".O"&amp;D120),"")</f>
        <v>AF2.O2</v>
      </c>
      <c r="F120" s="140" t="s">
        <v>2278</v>
      </c>
      <c r="G120" s="106" t="s">
        <v>319</v>
      </c>
      <c r="H120" s="101" t="str">
        <f t="shared" si="2"/>
        <v>AF2.O2.I1</v>
      </c>
      <c r="I120" s="140" t="s">
        <v>2279</v>
      </c>
      <c r="J120" s="107"/>
      <c r="K120" s="108" t="s">
        <v>376</v>
      </c>
    </row>
    <row r="121" spans="1:11" s="130" customFormat="1" ht="24.95" customHeight="1" x14ac:dyDescent="0.2">
      <c r="A121" s="133" t="s">
        <v>4</v>
      </c>
      <c r="B121" s="135" t="s">
        <v>5</v>
      </c>
      <c r="C121" s="139">
        <v>2</v>
      </c>
      <c r="D121" s="137">
        <v>2</v>
      </c>
      <c r="E121" s="138" t="str">
        <f>IF(C121&lt;&gt;"",((VLOOKUP(C121,LUT!A:B,2,FALSE))&amp;C121&amp;".O"&amp;D121),"")</f>
        <v>AF2.O2</v>
      </c>
      <c r="F121" s="140"/>
      <c r="G121" s="106" t="s">
        <v>232</v>
      </c>
      <c r="H121" s="101" t="str">
        <f t="shared" si="2"/>
        <v>AF2.O2.I2</v>
      </c>
      <c r="I121" s="140" t="s">
        <v>2280</v>
      </c>
      <c r="J121" s="107"/>
      <c r="K121" s="108" t="s">
        <v>505</v>
      </c>
    </row>
    <row r="122" spans="1:11" s="130" customFormat="1" ht="24.95" customHeight="1" x14ac:dyDescent="0.2">
      <c r="A122" s="133" t="s">
        <v>4</v>
      </c>
      <c r="B122" s="135" t="s">
        <v>5</v>
      </c>
      <c r="C122" s="139">
        <v>2</v>
      </c>
      <c r="D122" s="137">
        <v>3</v>
      </c>
      <c r="E122" s="138" t="str">
        <f>IF(C122&lt;&gt;"",((VLOOKUP(C122,LUT!A:B,2,FALSE))&amp;C122&amp;".O"&amp;D122),"")</f>
        <v>AF2.O3</v>
      </c>
      <c r="F122" s="140" t="s">
        <v>2281</v>
      </c>
      <c r="G122" s="106" t="s">
        <v>319</v>
      </c>
      <c r="H122" s="101" t="str">
        <f t="shared" si="2"/>
        <v>AF2.O3.I1</v>
      </c>
      <c r="I122" s="140" t="s">
        <v>2282</v>
      </c>
      <c r="J122" s="107"/>
      <c r="K122" s="108" t="s">
        <v>227</v>
      </c>
    </row>
    <row r="123" spans="1:11" s="130" customFormat="1" ht="24.95" customHeight="1" x14ac:dyDescent="0.2">
      <c r="A123" s="133" t="s">
        <v>4</v>
      </c>
      <c r="B123" s="135" t="s">
        <v>5</v>
      </c>
      <c r="C123" s="139">
        <v>2</v>
      </c>
      <c r="D123" s="137">
        <v>3</v>
      </c>
      <c r="E123" s="138" t="str">
        <f>IF(C123&lt;&gt;"",((VLOOKUP(C123,LUT!A:B,2,FALSE))&amp;C123&amp;".O"&amp;D123),"")</f>
        <v>AF2.O3</v>
      </c>
      <c r="F123" s="140"/>
      <c r="G123" s="106" t="s">
        <v>232</v>
      </c>
      <c r="H123" s="101" t="str">
        <f t="shared" si="2"/>
        <v>AF2.O3.I2</v>
      </c>
      <c r="I123" s="140" t="s">
        <v>2283</v>
      </c>
      <c r="J123" s="107"/>
      <c r="K123" s="108" t="s">
        <v>227</v>
      </c>
    </row>
    <row r="124" spans="1:11" s="130" customFormat="1" ht="24.95" customHeight="1" x14ac:dyDescent="0.2">
      <c r="A124" s="133" t="s">
        <v>4</v>
      </c>
      <c r="B124" s="135" t="s">
        <v>5</v>
      </c>
      <c r="C124" s="139">
        <v>2</v>
      </c>
      <c r="D124" s="137">
        <v>4</v>
      </c>
      <c r="E124" s="138" t="str">
        <f>IF(C124&lt;&gt;"",((VLOOKUP(C124,LUT!A:B,2,FALSE))&amp;C124&amp;".O"&amp;D124),"")</f>
        <v>AF2.O4</v>
      </c>
      <c r="F124" s="140" t="s">
        <v>2284</v>
      </c>
      <c r="G124" s="106" t="s">
        <v>319</v>
      </c>
      <c r="H124" s="101" t="str">
        <f t="shared" ref="H124:H133" si="4">IF(E124&lt;&gt;"",(E124&amp;".I"&amp;G124),"")</f>
        <v>AF2.O4.I1</v>
      </c>
      <c r="I124" s="140" t="s">
        <v>2285</v>
      </c>
      <c r="J124" s="107"/>
      <c r="K124" s="108" t="s">
        <v>227</v>
      </c>
    </row>
    <row r="125" spans="1:11" s="130" customFormat="1" ht="24.95" customHeight="1" x14ac:dyDescent="0.2">
      <c r="A125" s="133" t="s">
        <v>4</v>
      </c>
      <c r="B125" s="135" t="s">
        <v>5</v>
      </c>
      <c r="C125" s="139">
        <v>2</v>
      </c>
      <c r="D125" s="137">
        <v>4</v>
      </c>
      <c r="E125" s="138" t="str">
        <f>IF(C125&lt;&gt;"",((VLOOKUP(C125,LUT!A:B,2,FALSE))&amp;C125&amp;".O"&amp;D125),"")</f>
        <v>AF2.O4</v>
      </c>
      <c r="F125" s="140"/>
      <c r="G125" s="106" t="s">
        <v>232</v>
      </c>
      <c r="H125" s="101" t="str">
        <f t="shared" si="4"/>
        <v>AF2.O4.I2</v>
      </c>
      <c r="I125" s="140" t="s">
        <v>2265</v>
      </c>
      <c r="J125" s="107"/>
      <c r="K125" s="108" t="s">
        <v>376</v>
      </c>
    </row>
    <row r="126" spans="1:11" s="130" customFormat="1" ht="24.95" customHeight="1" x14ac:dyDescent="0.2">
      <c r="A126" s="133" t="s">
        <v>4</v>
      </c>
      <c r="B126" s="135" t="s">
        <v>5</v>
      </c>
      <c r="C126" s="139">
        <v>2</v>
      </c>
      <c r="D126" s="137">
        <v>4</v>
      </c>
      <c r="E126" s="138" t="str">
        <f>IF(C126&lt;&gt;"",((VLOOKUP(C126,LUT!A:B,2,FALSE))&amp;C126&amp;".O"&amp;D126),"")</f>
        <v>AF2.O4</v>
      </c>
      <c r="F126" s="140"/>
      <c r="G126" s="106" t="s">
        <v>227</v>
      </c>
      <c r="H126" s="101" t="str">
        <f t="shared" si="4"/>
        <v>AF2.O4.I3</v>
      </c>
      <c r="I126" s="140" t="s">
        <v>2286</v>
      </c>
      <c r="J126" s="107"/>
      <c r="K126" s="108" t="s">
        <v>231</v>
      </c>
    </row>
    <row r="127" spans="1:11" s="130" customFormat="1" ht="24.95" customHeight="1" x14ac:dyDescent="0.2">
      <c r="A127" s="133" t="s">
        <v>4</v>
      </c>
      <c r="B127" s="135" t="s">
        <v>5</v>
      </c>
      <c r="C127" s="139">
        <v>2</v>
      </c>
      <c r="D127" s="137">
        <v>4</v>
      </c>
      <c r="E127" s="138" t="str">
        <f>IF(C127&lt;&gt;"",((VLOOKUP(C127,LUT!A:B,2,FALSE))&amp;C127&amp;".O"&amp;D127),"")</f>
        <v>AF2.O4</v>
      </c>
      <c r="F127" s="140"/>
      <c r="G127" s="106" t="s">
        <v>224</v>
      </c>
      <c r="H127" s="101" t="str">
        <f t="shared" si="4"/>
        <v>AF2.O4.I4</v>
      </c>
      <c r="I127" s="140" t="s">
        <v>2287</v>
      </c>
      <c r="J127" s="107"/>
      <c r="K127" s="108" t="s">
        <v>344</v>
      </c>
    </row>
    <row r="128" spans="1:11" s="130" customFormat="1" ht="24.95" customHeight="1" x14ac:dyDescent="0.2">
      <c r="A128" s="133" t="s">
        <v>4</v>
      </c>
      <c r="B128" s="135" t="s">
        <v>5</v>
      </c>
      <c r="C128" s="139">
        <v>2</v>
      </c>
      <c r="D128" s="137">
        <v>5</v>
      </c>
      <c r="E128" s="138" t="str">
        <f>IF(C128&lt;&gt;"",((VLOOKUP(C128,LUT!A:B,2,FALSE))&amp;C128&amp;".O"&amp;D128),"")</f>
        <v>AF2.O5</v>
      </c>
      <c r="F128" s="140" t="s">
        <v>2288</v>
      </c>
      <c r="G128" s="106" t="s">
        <v>319</v>
      </c>
      <c r="H128" s="101" t="str">
        <f t="shared" si="4"/>
        <v>AF2.O5.I1</v>
      </c>
      <c r="I128" s="140" t="s">
        <v>2289</v>
      </c>
      <c r="J128" s="107"/>
      <c r="K128" s="108" t="s">
        <v>229</v>
      </c>
    </row>
    <row r="129" spans="1:11" s="130" customFormat="1" ht="24.95" customHeight="1" x14ac:dyDescent="0.2">
      <c r="A129" s="133" t="s">
        <v>4</v>
      </c>
      <c r="B129" s="135" t="s">
        <v>5</v>
      </c>
      <c r="C129" s="139">
        <v>3</v>
      </c>
      <c r="D129" s="137">
        <v>1</v>
      </c>
      <c r="E129" s="138" t="str">
        <f>IF(C129&lt;&gt;"",((VLOOKUP(C129,LUT!A:B,2,FALSE))&amp;C129&amp;".O"&amp;D129),"")</f>
        <v>AF3.O1</v>
      </c>
      <c r="F129" s="140" t="s">
        <v>2290</v>
      </c>
      <c r="G129" s="106" t="s">
        <v>319</v>
      </c>
      <c r="H129" s="101" t="str">
        <f t="shared" si="4"/>
        <v>AF3.O1.I1</v>
      </c>
      <c r="I129" s="140" t="s">
        <v>1306</v>
      </c>
      <c r="J129" s="107" t="s">
        <v>321</v>
      </c>
      <c r="K129" s="107" t="s">
        <v>344</v>
      </c>
    </row>
    <row r="130" spans="1:11" s="130" customFormat="1" ht="24.95" customHeight="1" x14ac:dyDescent="0.2">
      <c r="A130" s="133" t="s">
        <v>4</v>
      </c>
      <c r="B130" s="135" t="s">
        <v>5</v>
      </c>
      <c r="C130" s="139">
        <v>3</v>
      </c>
      <c r="D130" s="137">
        <v>1</v>
      </c>
      <c r="E130" s="138" t="str">
        <f>IF(C130&lt;&gt;"",((VLOOKUP(C130,LUT!A:B,2,FALSE))&amp;C130&amp;".O"&amp;D130),"")</f>
        <v>AF3.O1</v>
      </c>
      <c r="F130" s="140"/>
      <c r="G130" s="106" t="s">
        <v>232</v>
      </c>
      <c r="H130" s="101" t="str">
        <f t="shared" si="4"/>
        <v>AF3.O1.I2</v>
      </c>
      <c r="I130" s="140" t="s">
        <v>2291</v>
      </c>
      <c r="J130" s="107" t="s">
        <v>216</v>
      </c>
      <c r="K130" s="107" t="s">
        <v>319</v>
      </c>
    </row>
    <row r="131" spans="1:11" s="130" customFormat="1" ht="24.95" customHeight="1" x14ac:dyDescent="0.2">
      <c r="A131" s="133" t="s">
        <v>4</v>
      </c>
      <c r="B131" s="135" t="s">
        <v>5</v>
      </c>
      <c r="C131" s="139">
        <v>3</v>
      </c>
      <c r="D131" s="137">
        <v>1</v>
      </c>
      <c r="E131" s="138" t="str">
        <f>IF(C131&lt;&gt;"",((VLOOKUP(C131,LUT!A:B,2,FALSE))&amp;C131&amp;".O"&amp;D131),"")</f>
        <v>AF3.O1</v>
      </c>
      <c r="F131" s="140"/>
      <c r="G131" s="106" t="s">
        <v>227</v>
      </c>
      <c r="H131" s="101" t="str">
        <f t="shared" si="4"/>
        <v>AF3.O1.I3</v>
      </c>
      <c r="I131" s="140" t="s">
        <v>2292</v>
      </c>
      <c r="J131" s="107" t="s">
        <v>2102</v>
      </c>
      <c r="K131" s="107" t="s">
        <v>504</v>
      </c>
    </row>
    <row r="132" spans="1:11" s="130" customFormat="1" ht="24.95" customHeight="1" x14ac:dyDescent="0.2">
      <c r="A132" s="133" t="s">
        <v>4</v>
      </c>
      <c r="B132" s="135" t="s">
        <v>5</v>
      </c>
      <c r="C132" s="139">
        <v>3</v>
      </c>
      <c r="D132" s="137">
        <v>1</v>
      </c>
      <c r="E132" s="138" t="str">
        <f>IF(C132&lt;&gt;"",((VLOOKUP(C132,LUT!A:B,2,FALSE))&amp;C132&amp;".O"&amp;D132),"")</f>
        <v>AF3.O1</v>
      </c>
      <c r="F132" s="140"/>
      <c r="G132" s="106" t="s">
        <v>224</v>
      </c>
      <c r="H132" s="101" t="str">
        <f t="shared" si="4"/>
        <v>AF3.O1.I4</v>
      </c>
      <c r="I132" s="140" t="s">
        <v>2293</v>
      </c>
      <c r="J132" s="107" t="s">
        <v>589</v>
      </c>
      <c r="K132" s="107" t="s">
        <v>2117</v>
      </c>
    </row>
    <row r="133" spans="1:11" s="130" customFormat="1" ht="24.95" customHeight="1" x14ac:dyDescent="0.2">
      <c r="A133" s="133" t="s">
        <v>4</v>
      </c>
      <c r="B133" s="135" t="s">
        <v>5</v>
      </c>
      <c r="C133" s="139">
        <v>3</v>
      </c>
      <c r="D133" s="137">
        <v>2</v>
      </c>
      <c r="E133" s="138" t="str">
        <f>IF(C133&lt;&gt;"",((VLOOKUP(C133,LUT!A:B,2,FALSE))&amp;C133&amp;".O"&amp;D133),"")</f>
        <v>AF3.O2</v>
      </c>
      <c r="F133" s="140" t="s">
        <v>2294</v>
      </c>
      <c r="G133" s="106" t="s">
        <v>319</v>
      </c>
      <c r="H133" s="101" t="str">
        <f t="shared" si="4"/>
        <v>AF3.O2.I1</v>
      </c>
      <c r="I133" s="140" t="s">
        <v>2295</v>
      </c>
      <c r="J133" s="107" t="s">
        <v>216</v>
      </c>
      <c r="K133" s="108" t="s">
        <v>319</v>
      </c>
    </row>
    <row r="134" spans="1:11" s="130" customFormat="1" ht="24.95" customHeight="1" x14ac:dyDescent="0.2">
      <c r="A134" s="133" t="s">
        <v>4</v>
      </c>
      <c r="B134" s="135" t="s">
        <v>5</v>
      </c>
      <c r="C134" s="139">
        <v>3</v>
      </c>
      <c r="D134" s="137">
        <v>3</v>
      </c>
      <c r="E134" s="138" t="str">
        <f>IF(C134&lt;&gt;"",((VLOOKUP(C134,LUT!A:B,2,FALSE))&amp;C134&amp;".O"&amp;D134),"")</f>
        <v>AF3.O3</v>
      </c>
      <c r="F134" s="140" t="s">
        <v>2296</v>
      </c>
      <c r="G134" s="106" t="s">
        <v>319</v>
      </c>
      <c r="H134" s="101" t="str">
        <f t="shared" ref="H134:H154" si="5">IF(E134&lt;&gt;"",(E134&amp;".I"&amp;G134),"")</f>
        <v>AF3.O3.I1</v>
      </c>
      <c r="I134" s="140" t="s">
        <v>2297</v>
      </c>
      <c r="J134" s="107" t="s">
        <v>216</v>
      </c>
      <c r="K134" s="108" t="s">
        <v>232</v>
      </c>
    </row>
    <row r="135" spans="1:11" s="130" customFormat="1" ht="24.95" customHeight="1" x14ac:dyDescent="0.2">
      <c r="A135" s="133" t="s">
        <v>4</v>
      </c>
      <c r="B135" s="135" t="s">
        <v>5</v>
      </c>
      <c r="C135" s="139">
        <v>3</v>
      </c>
      <c r="D135" s="137">
        <v>4</v>
      </c>
      <c r="E135" s="138" t="str">
        <f>IF(C135&lt;&gt;"",((VLOOKUP(C135,LUT!A:B,2,FALSE))&amp;C135&amp;".O"&amp;D135),"")</f>
        <v>AF3.O4</v>
      </c>
      <c r="F135" s="140" t="s">
        <v>2298</v>
      </c>
      <c r="G135" s="106" t="s">
        <v>319</v>
      </c>
      <c r="H135" s="101" t="str">
        <f t="shared" si="5"/>
        <v>AF3.O4.I1</v>
      </c>
      <c r="I135" s="140" t="s">
        <v>2299</v>
      </c>
      <c r="J135" s="107" t="s">
        <v>216</v>
      </c>
      <c r="K135" s="108" t="s">
        <v>409</v>
      </c>
    </row>
    <row r="136" spans="1:11" s="130" customFormat="1" ht="24.95" customHeight="1" x14ac:dyDescent="0.2">
      <c r="A136" s="133" t="s">
        <v>4</v>
      </c>
      <c r="B136" s="135" t="s">
        <v>5</v>
      </c>
      <c r="C136" s="139">
        <v>3</v>
      </c>
      <c r="D136" s="137">
        <v>5</v>
      </c>
      <c r="E136" s="138" t="str">
        <f>IF(C136&lt;&gt;"",((VLOOKUP(C136,LUT!A:B,2,FALSE))&amp;C136&amp;".O"&amp;D136),"")</f>
        <v>AF3.O5</v>
      </c>
      <c r="F136" s="140" t="s">
        <v>2300</v>
      </c>
      <c r="G136" s="106" t="s">
        <v>319</v>
      </c>
      <c r="H136" s="101" t="str">
        <f t="shared" si="5"/>
        <v>AF3.O5.I1</v>
      </c>
      <c r="I136" s="140" t="s">
        <v>2301</v>
      </c>
      <c r="J136" s="107" t="s">
        <v>216</v>
      </c>
      <c r="K136" s="108" t="s">
        <v>227</v>
      </c>
    </row>
    <row r="137" spans="1:11" s="130" customFormat="1" ht="24.95" customHeight="1" x14ac:dyDescent="0.2">
      <c r="A137" s="133" t="s">
        <v>4</v>
      </c>
      <c r="B137" s="135" t="s">
        <v>5</v>
      </c>
      <c r="C137" s="139">
        <v>3</v>
      </c>
      <c r="D137" s="137">
        <v>5</v>
      </c>
      <c r="E137" s="138" t="str">
        <f>IF(C137&lt;&gt;"",((VLOOKUP(C137,LUT!A:B,2,FALSE))&amp;C137&amp;".O"&amp;D137),"")</f>
        <v>AF3.O5</v>
      </c>
      <c r="F137" s="140"/>
      <c r="G137" s="106" t="s">
        <v>232</v>
      </c>
      <c r="H137" s="101" t="str">
        <f t="shared" si="5"/>
        <v>AF3.O5.I2</v>
      </c>
      <c r="I137" s="140" t="s">
        <v>1306</v>
      </c>
      <c r="J137" s="107" t="s">
        <v>216</v>
      </c>
      <c r="K137" s="108" t="s">
        <v>320</v>
      </c>
    </row>
    <row r="138" spans="1:11" s="130" customFormat="1" ht="24.95" customHeight="1" x14ac:dyDescent="0.2">
      <c r="A138" s="133" t="s">
        <v>4</v>
      </c>
      <c r="B138" s="135" t="s">
        <v>5</v>
      </c>
      <c r="C138" s="139">
        <v>3</v>
      </c>
      <c r="D138" s="137">
        <v>5</v>
      </c>
      <c r="E138" s="138" t="str">
        <f>IF(C138&lt;&gt;"",((VLOOKUP(C138,LUT!A:B,2,FALSE))&amp;C138&amp;".O"&amp;D138),"")</f>
        <v>AF3.O5</v>
      </c>
      <c r="F138" s="140"/>
      <c r="G138" s="106" t="s">
        <v>227</v>
      </c>
      <c r="H138" s="101" t="str">
        <f t="shared" si="5"/>
        <v>AF3.O5.I3</v>
      </c>
      <c r="I138" s="140" t="s">
        <v>2302</v>
      </c>
      <c r="J138" s="107" t="s">
        <v>216</v>
      </c>
      <c r="K138" s="108" t="s">
        <v>409</v>
      </c>
    </row>
    <row r="139" spans="1:11" s="130" customFormat="1" ht="24.95" customHeight="1" x14ac:dyDescent="0.2">
      <c r="A139" s="133" t="s">
        <v>4</v>
      </c>
      <c r="B139" s="135" t="s">
        <v>5</v>
      </c>
      <c r="C139" s="139">
        <v>3</v>
      </c>
      <c r="D139" s="137">
        <v>6</v>
      </c>
      <c r="E139" s="138" t="str">
        <f>IF(C139&lt;&gt;"",((VLOOKUP(C139,LUT!A:B,2,FALSE))&amp;C139&amp;".O"&amp;D139),"")</f>
        <v>AF3.O6</v>
      </c>
      <c r="F139" s="140" t="s">
        <v>2303</v>
      </c>
      <c r="G139" s="106" t="s">
        <v>319</v>
      </c>
      <c r="H139" s="101" t="str">
        <f t="shared" si="5"/>
        <v>AF3.O6.I1</v>
      </c>
      <c r="I139" s="140" t="s">
        <v>2304</v>
      </c>
      <c r="J139" s="107" t="s">
        <v>216</v>
      </c>
      <c r="K139" s="108" t="s">
        <v>320</v>
      </c>
    </row>
    <row r="140" spans="1:11" s="130" customFormat="1" ht="24.95" customHeight="1" x14ac:dyDescent="0.2">
      <c r="A140" s="133" t="s">
        <v>4</v>
      </c>
      <c r="B140" s="135" t="s">
        <v>5</v>
      </c>
      <c r="C140" s="139">
        <v>3</v>
      </c>
      <c r="D140" s="137">
        <v>7</v>
      </c>
      <c r="E140" s="138" t="str">
        <f>IF(C140&lt;&gt;"",((VLOOKUP(C140,LUT!A:B,2,FALSE))&amp;C140&amp;".O"&amp;D140),"")</f>
        <v>AF3.O7</v>
      </c>
      <c r="F140" s="140" t="s">
        <v>7684</v>
      </c>
      <c r="G140" s="106" t="s">
        <v>319</v>
      </c>
      <c r="H140" s="101" t="str">
        <f t="shared" si="5"/>
        <v>AF3.O7.I1</v>
      </c>
      <c r="I140" s="140" t="s">
        <v>2305</v>
      </c>
      <c r="J140" s="107" t="s">
        <v>216</v>
      </c>
      <c r="K140" s="108" t="s">
        <v>232</v>
      </c>
    </row>
    <row r="141" spans="1:11" s="130" customFormat="1" ht="24.95" customHeight="1" x14ac:dyDescent="0.2">
      <c r="A141" s="133" t="s">
        <v>4</v>
      </c>
      <c r="B141" s="135" t="s">
        <v>5</v>
      </c>
      <c r="C141" s="139">
        <v>3</v>
      </c>
      <c r="D141" s="137">
        <v>7</v>
      </c>
      <c r="E141" s="138" t="str">
        <f>IF(C141&lt;&gt;"",((VLOOKUP(C141,LUT!A:B,2,FALSE))&amp;C141&amp;".O"&amp;D141),"")</f>
        <v>AF3.O7</v>
      </c>
      <c r="F141" s="140"/>
      <c r="G141" s="106" t="s">
        <v>232</v>
      </c>
      <c r="H141" s="101" t="str">
        <f t="shared" ref="H141" si="6">IF(E141&lt;&gt;"",(E141&amp;".I"&amp;G141),"")</f>
        <v>AF3.O7.I2</v>
      </c>
      <c r="I141" s="140" t="s">
        <v>2306</v>
      </c>
      <c r="J141" s="107" t="s">
        <v>216</v>
      </c>
      <c r="K141" s="108" t="s">
        <v>409</v>
      </c>
    </row>
    <row r="142" spans="1:11" s="130" customFormat="1" ht="24.95" customHeight="1" x14ac:dyDescent="0.2">
      <c r="A142" s="133" t="s">
        <v>4</v>
      </c>
      <c r="B142" s="135" t="s">
        <v>5</v>
      </c>
      <c r="C142" s="139">
        <v>3</v>
      </c>
      <c r="D142" s="137">
        <v>8</v>
      </c>
      <c r="E142" s="138" t="str">
        <f>IF(C142&lt;&gt;"",((VLOOKUP(C142,LUT!A:B,2,FALSE))&amp;C142&amp;".O"&amp;D142),"")</f>
        <v>AF3.O8</v>
      </c>
      <c r="F142" s="140" t="s">
        <v>2307</v>
      </c>
      <c r="G142" s="106" t="s">
        <v>319</v>
      </c>
      <c r="H142" s="101" t="str">
        <f t="shared" si="5"/>
        <v>AF3.O8.I1</v>
      </c>
      <c r="I142" s="140" t="s">
        <v>2308</v>
      </c>
      <c r="J142" s="107" t="s">
        <v>216</v>
      </c>
      <c r="K142" s="108" t="s">
        <v>224</v>
      </c>
    </row>
    <row r="143" spans="1:11" s="130" customFormat="1" ht="24.95" customHeight="1" x14ac:dyDescent="0.2">
      <c r="A143" s="133" t="s">
        <v>4</v>
      </c>
      <c r="B143" s="135" t="s">
        <v>5</v>
      </c>
      <c r="C143" s="139">
        <v>3</v>
      </c>
      <c r="D143" s="137">
        <v>8</v>
      </c>
      <c r="E143" s="138" t="str">
        <f>IF(C143&lt;&gt;"",((VLOOKUP(C143,LUT!A:B,2,FALSE))&amp;C143&amp;".O"&amp;D143),"")</f>
        <v>AF3.O8</v>
      </c>
      <c r="F143" s="140"/>
      <c r="G143" s="106" t="s">
        <v>232</v>
      </c>
      <c r="H143" s="101" t="str">
        <f t="shared" si="5"/>
        <v>AF3.O8.I2</v>
      </c>
      <c r="I143" s="140" t="s">
        <v>2309</v>
      </c>
      <c r="J143" s="107" t="s">
        <v>216</v>
      </c>
      <c r="K143" s="108" t="s">
        <v>492</v>
      </c>
    </row>
    <row r="144" spans="1:11" s="130" customFormat="1" ht="24.95" customHeight="1" x14ac:dyDescent="0.2">
      <c r="A144" s="133" t="s">
        <v>4</v>
      </c>
      <c r="B144" s="135" t="s">
        <v>5</v>
      </c>
      <c r="C144" s="139">
        <v>3</v>
      </c>
      <c r="D144" s="137">
        <v>9</v>
      </c>
      <c r="E144" s="138" t="str">
        <f>IF(C144&lt;&gt;"",((VLOOKUP(C144,LUT!A:B,2,FALSE))&amp;C144&amp;".O"&amp;D144),"")</f>
        <v>AF3.O9</v>
      </c>
      <c r="F144" s="140" t="s">
        <v>2310</v>
      </c>
      <c r="G144" s="106" t="s">
        <v>319</v>
      </c>
      <c r="H144" s="101" t="str">
        <f t="shared" si="5"/>
        <v>AF3.O9.I1</v>
      </c>
      <c r="I144" s="140" t="s">
        <v>7442</v>
      </c>
      <c r="J144" s="107" t="s">
        <v>216</v>
      </c>
      <c r="K144" s="108" t="s">
        <v>227</v>
      </c>
    </row>
    <row r="145" spans="1:11" s="130" customFormat="1" ht="24.95" customHeight="1" x14ac:dyDescent="0.2">
      <c r="A145" s="133" t="s">
        <v>4</v>
      </c>
      <c r="B145" s="135" t="s">
        <v>5</v>
      </c>
      <c r="C145" s="139">
        <v>3</v>
      </c>
      <c r="D145" s="137">
        <v>9</v>
      </c>
      <c r="E145" s="138" t="str">
        <f>IF(C145&lt;&gt;"",((VLOOKUP(C145,LUT!A:B,2,FALSE))&amp;C145&amp;".O"&amp;D145),"")</f>
        <v>AF3.O9</v>
      </c>
      <c r="F145" s="140"/>
      <c r="G145" s="106" t="s">
        <v>232</v>
      </c>
      <c r="H145" s="101" t="str">
        <f t="shared" si="5"/>
        <v>AF3.O9.I2</v>
      </c>
      <c r="I145" s="140" t="s">
        <v>2311</v>
      </c>
      <c r="J145" s="107" t="s">
        <v>216</v>
      </c>
      <c r="K145" s="108" t="s">
        <v>350</v>
      </c>
    </row>
    <row r="146" spans="1:11" s="130" customFormat="1" ht="24.95" customHeight="1" x14ac:dyDescent="0.2">
      <c r="A146" s="133" t="s">
        <v>4</v>
      </c>
      <c r="B146" s="135" t="s">
        <v>5</v>
      </c>
      <c r="C146" s="139">
        <v>3</v>
      </c>
      <c r="D146" s="137">
        <v>10</v>
      </c>
      <c r="E146" s="138" t="str">
        <f>IF(C146&lt;&gt;"",((VLOOKUP(C146,LUT!A:B,2,FALSE))&amp;C146&amp;".O"&amp;D146),"")</f>
        <v>AF3.O10</v>
      </c>
      <c r="F146" s="140" t="s">
        <v>7685</v>
      </c>
      <c r="G146" s="106" t="s">
        <v>319</v>
      </c>
      <c r="H146" s="101" t="str">
        <f t="shared" si="5"/>
        <v>AF3.O10.I1</v>
      </c>
      <c r="I146" s="140" t="s">
        <v>2312</v>
      </c>
      <c r="J146" s="107" t="s">
        <v>216</v>
      </c>
      <c r="K146" s="108" t="s">
        <v>232</v>
      </c>
    </row>
    <row r="147" spans="1:11" s="130" customFormat="1" ht="24.95" customHeight="1" x14ac:dyDescent="0.2">
      <c r="A147" s="133" t="s">
        <v>4</v>
      </c>
      <c r="B147" s="135" t="s">
        <v>5</v>
      </c>
      <c r="C147" s="139">
        <v>3</v>
      </c>
      <c r="D147" s="137">
        <v>10</v>
      </c>
      <c r="E147" s="138" t="str">
        <f>IF(C147&lt;&gt;"",((VLOOKUP(C147,LUT!A:B,2,FALSE))&amp;C147&amp;".O"&amp;D147),"")</f>
        <v>AF3.O10</v>
      </c>
      <c r="F147" s="140"/>
      <c r="G147" s="106" t="s">
        <v>232</v>
      </c>
      <c r="H147" s="101" t="str">
        <f t="shared" si="5"/>
        <v>AF3.O10.I2</v>
      </c>
      <c r="I147" s="140" t="s">
        <v>2313</v>
      </c>
      <c r="J147" s="107" t="s">
        <v>216</v>
      </c>
      <c r="K147" s="108" t="s">
        <v>215</v>
      </c>
    </row>
    <row r="148" spans="1:11" s="130" customFormat="1" ht="24.95" customHeight="1" x14ac:dyDescent="0.2">
      <c r="A148" s="133" t="s">
        <v>4</v>
      </c>
      <c r="B148" s="135" t="s">
        <v>5</v>
      </c>
      <c r="C148" s="139">
        <v>3</v>
      </c>
      <c r="D148" s="137">
        <v>11</v>
      </c>
      <c r="E148" s="138" t="str">
        <f>IF(C148&lt;&gt;"",((VLOOKUP(C148,LUT!A:B,2,FALSE))&amp;C148&amp;".O"&amp;D148),"")</f>
        <v>AF3.O11</v>
      </c>
      <c r="F148" s="140" t="s">
        <v>2314</v>
      </c>
      <c r="G148" s="106" t="s">
        <v>319</v>
      </c>
      <c r="H148" s="101" t="str">
        <f t="shared" si="5"/>
        <v>AF3.O11.I1</v>
      </c>
      <c r="I148" s="140" t="s">
        <v>2315</v>
      </c>
      <c r="J148" s="107" t="s">
        <v>216</v>
      </c>
      <c r="K148" s="108" t="s">
        <v>319</v>
      </c>
    </row>
    <row r="149" spans="1:11" s="130" customFormat="1" ht="24.95" customHeight="1" x14ac:dyDescent="0.2">
      <c r="A149" s="133" t="s">
        <v>4</v>
      </c>
      <c r="B149" s="135" t="s">
        <v>5</v>
      </c>
      <c r="C149" s="139">
        <v>3</v>
      </c>
      <c r="D149" s="137">
        <v>12</v>
      </c>
      <c r="E149" s="138" t="str">
        <f>IF(C149&lt;&gt;"",((VLOOKUP(C149,LUT!A:B,2,FALSE))&amp;C149&amp;".O"&amp;D149),"")</f>
        <v>AF3.O12</v>
      </c>
      <c r="F149" s="140" t="s">
        <v>2316</v>
      </c>
      <c r="G149" s="106" t="s">
        <v>319</v>
      </c>
      <c r="H149" s="101" t="str">
        <f t="shared" si="5"/>
        <v>AF3.O12.I1</v>
      </c>
      <c r="I149" s="140" t="s">
        <v>2317</v>
      </c>
      <c r="J149" s="107" t="s">
        <v>216</v>
      </c>
      <c r="K149" s="108" t="s">
        <v>232</v>
      </c>
    </row>
    <row r="150" spans="1:11" s="130" customFormat="1" ht="24.95" customHeight="1" x14ac:dyDescent="0.2">
      <c r="A150" s="133" t="s">
        <v>4</v>
      </c>
      <c r="B150" s="135" t="s">
        <v>5</v>
      </c>
      <c r="C150" s="139">
        <v>3</v>
      </c>
      <c r="D150" s="137">
        <v>13</v>
      </c>
      <c r="E150" s="138" t="str">
        <f>IF(C150&lt;&gt;"",((VLOOKUP(C150,LUT!A:B,2,FALSE))&amp;C150&amp;".O"&amp;D150),"")</f>
        <v>AF3.O13</v>
      </c>
      <c r="F150" s="140" t="s">
        <v>2318</v>
      </c>
      <c r="G150" s="106" t="s">
        <v>319</v>
      </c>
      <c r="H150" s="101" t="str">
        <f t="shared" si="5"/>
        <v>AF3.O13.I1</v>
      </c>
      <c r="I150" s="140" t="s">
        <v>2319</v>
      </c>
      <c r="J150" s="107" t="s">
        <v>216</v>
      </c>
      <c r="K150" s="108" t="s">
        <v>227</v>
      </c>
    </row>
    <row r="151" spans="1:11" s="130" customFormat="1" ht="24.95" customHeight="1" x14ac:dyDescent="0.2">
      <c r="A151" s="133" t="s">
        <v>4</v>
      </c>
      <c r="B151" s="135" t="s">
        <v>5</v>
      </c>
      <c r="C151" s="139">
        <v>3</v>
      </c>
      <c r="D151" s="137">
        <v>13</v>
      </c>
      <c r="E151" s="138" t="str">
        <f>IF(C151&lt;&gt;"",((VLOOKUP(C151,LUT!A:B,2,FALSE))&amp;C151&amp;".O"&amp;D151),"")</f>
        <v>AF3.O13</v>
      </c>
      <c r="F151" s="140"/>
      <c r="G151" s="106" t="s">
        <v>232</v>
      </c>
      <c r="H151" s="101" t="str">
        <f t="shared" si="5"/>
        <v>AF3.O13.I2</v>
      </c>
      <c r="I151" s="140" t="s">
        <v>2320</v>
      </c>
      <c r="J151" s="107" t="s">
        <v>216</v>
      </c>
      <c r="K151" s="108" t="s">
        <v>376</v>
      </c>
    </row>
    <row r="152" spans="1:11" s="130" customFormat="1" ht="24.95" customHeight="1" x14ac:dyDescent="0.2">
      <c r="A152" s="133" t="s">
        <v>4</v>
      </c>
      <c r="B152" s="135" t="s">
        <v>5</v>
      </c>
      <c r="C152" s="139">
        <v>3</v>
      </c>
      <c r="D152" s="137">
        <v>13</v>
      </c>
      <c r="E152" s="138" t="str">
        <f>IF(C152&lt;&gt;"",((VLOOKUP(C152,LUT!A:B,2,FALSE))&amp;C152&amp;".O"&amp;D152),"")</f>
        <v>AF3.O13</v>
      </c>
      <c r="F152" s="140"/>
      <c r="G152" s="106" t="s">
        <v>227</v>
      </c>
      <c r="H152" s="101" t="str">
        <f t="shared" si="5"/>
        <v>AF3.O13.I3</v>
      </c>
      <c r="I152" s="140" t="s">
        <v>2249</v>
      </c>
      <c r="J152" s="107" t="s">
        <v>216</v>
      </c>
      <c r="K152" s="108" t="s">
        <v>231</v>
      </c>
    </row>
    <row r="153" spans="1:11" s="130" customFormat="1" ht="24.95" customHeight="1" x14ac:dyDescent="0.2">
      <c r="A153" s="133" t="s">
        <v>4</v>
      </c>
      <c r="B153" s="135" t="s">
        <v>5</v>
      </c>
      <c r="C153" s="139">
        <v>3</v>
      </c>
      <c r="D153" s="137">
        <v>14</v>
      </c>
      <c r="E153" s="138" t="str">
        <f>IF(C153&lt;&gt;"",((VLOOKUP(C153,LUT!A:B,2,FALSE))&amp;C153&amp;".O"&amp;D153),"")</f>
        <v>AF3.O14</v>
      </c>
      <c r="F153" s="140" t="s">
        <v>7686</v>
      </c>
      <c r="G153" s="106" t="s">
        <v>319</v>
      </c>
      <c r="H153" s="101" t="str">
        <f t="shared" si="5"/>
        <v>AF3.O14.I1</v>
      </c>
      <c r="I153" s="140" t="s">
        <v>267</v>
      </c>
      <c r="J153" s="107" t="s">
        <v>216</v>
      </c>
      <c r="K153" s="108" t="s">
        <v>227</v>
      </c>
    </row>
    <row r="154" spans="1:11" s="130" customFormat="1" ht="24.95" customHeight="1" x14ac:dyDescent="0.2">
      <c r="A154" s="133" t="s">
        <v>4</v>
      </c>
      <c r="B154" s="135" t="s">
        <v>5</v>
      </c>
      <c r="C154" s="139">
        <v>3</v>
      </c>
      <c r="D154" s="137">
        <v>14</v>
      </c>
      <c r="E154" s="138" t="str">
        <f>IF(C154&lt;&gt;"",((VLOOKUP(C154,LUT!A:B,2,FALSE))&amp;C154&amp;".O"&amp;D154),"")</f>
        <v>AF3.O14</v>
      </c>
      <c r="F154" s="140"/>
      <c r="G154" s="106" t="s">
        <v>232</v>
      </c>
      <c r="H154" s="101" t="str">
        <f t="shared" si="5"/>
        <v>AF3.O14.I2</v>
      </c>
      <c r="I154" s="140" t="s">
        <v>1306</v>
      </c>
      <c r="J154" s="107" t="s">
        <v>216</v>
      </c>
      <c r="K154" s="108" t="s">
        <v>679</v>
      </c>
    </row>
    <row r="155" spans="1:11" ht="24.95" customHeight="1" x14ac:dyDescent="0.2">
      <c r="A155" s="133" t="s">
        <v>6</v>
      </c>
      <c r="B155" s="135" t="s">
        <v>7</v>
      </c>
      <c r="C155" s="54">
        <v>1</v>
      </c>
      <c r="D155" s="43">
        <v>1</v>
      </c>
      <c r="E155" s="48" t="str">
        <f>IF(C155&lt;&gt;"",((VLOOKUP(C155,LUT!A:B,2,FALSE))&amp;C155&amp;".O"&amp;D155),"")</f>
        <v>AF1.O1</v>
      </c>
      <c r="F155" s="55" t="s">
        <v>7443</v>
      </c>
      <c r="G155" s="56" t="s">
        <v>319</v>
      </c>
      <c r="H155" s="17" t="str">
        <f t="shared" si="0"/>
        <v>AF1.O1.I1</v>
      </c>
      <c r="I155" s="55" t="s">
        <v>688</v>
      </c>
      <c r="J155" s="57" t="s">
        <v>216</v>
      </c>
      <c r="K155" s="58" t="s">
        <v>227</v>
      </c>
    </row>
    <row r="156" spans="1:11" ht="24.95" customHeight="1" x14ac:dyDescent="0.2">
      <c r="A156" s="133" t="s">
        <v>6</v>
      </c>
      <c r="B156" s="135" t="s">
        <v>7</v>
      </c>
      <c r="C156" s="54">
        <v>1</v>
      </c>
      <c r="D156" s="137">
        <v>2</v>
      </c>
      <c r="E156" s="138" t="str">
        <f>IF(C156&lt;&gt;"",((VLOOKUP(C156,LUT!A:B,2,FALSE))&amp;C156&amp;".O"&amp;D156),"")</f>
        <v>AF1.O2</v>
      </c>
      <c r="F156" s="55" t="s">
        <v>7444</v>
      </c>
      <c r="G156" s="56" t="s">
        <v>319</v>
      </c>
      <c r="H156" s="101" t="str">
        <f t="shared" si="0"/>
        <v>AF1.O2.I1</v>
      </c>
      <c r="I156" s="55" t="s">
        <v>7445</v>
      </c>
      <c r="J156" s="57" t="s">
        <v>216</v>
      </c>
      <c r="K156" s="58" t="s">
        <v>677</v>
      </c>
    </row>
    <row r="157" spans="1:11" ht="24.95" customHeight="1" x14ac:dyDescent="0.2">
      <c r="A157" s="133" t="s">
        <v>6</v>
      </c>
      <c r="B157" s="135" t="s">
        <v>7</v>
      </c>
      <c r="C157" s="54">
        <v>1</v>
      </c>
      <c r="D157" s="137">
        <v>2</v>
      </c>
      <c r="E157" s="138" t="str">
        <f>IF(C157&lt;&gt;"",((VLOOKUP(C157,LUT!A:B,2,FALSE))&amp;C157&amp;".O"&amp;D157),"")</f>
        <v>AF1.O2</v>
      </c>
      <c r="F157" s="55"/>
      <c r="G157" s="56" t="s">
        <v>232</v>
      </c>
      <c r="H157" s="101" t="str">
        <f t="shared" si="0"/>
        <v>AF1.O2.I2</v>
      </c>
      <c r="I157" s="55" t="s">
        <v>686</v>
      </c>
      <c r="J157" s="57" t="s">
        <v>216</v>
      </c>
      <c r="K157" s="58"/>
    </row>
    <row r="158" spans="1:11" ht="24.95" customHeight="1" x14ac:dyDescent="0.2">
      <c r="A158" s="133" t="s">
        <v>6</v>
      </c>
      <c r="B158" s="135" t="s">
        <v>7</v>
      </c>
      <c r="C158" s="54">
        <v>1</v>
      </c>
      <c r="D158" s="137">
        <v>2</v>
      </c>
      <c r="E158" s="138" t="str">
        <f>IF(C158&lt;&gt;"",((VLOOKUP(C158,LUT!A:B,2,FALSE))&amp;C158&amp;".O"&amp;D158),"")</f>
        <v>AF1.O2</v>
      </c>
      <c r="F158" s="55"/>
      <c r="G158" s="56" t="s">
        <v>227</v>
      </c>
      <c r="H158" s="101" t="str">
        <f t="shared" si="0"/>
        <v>AF1.O2.I3</v>
      </c>
      <c r="I158" s="55" t="s">
        <v>687</v>
      </c>
      <c r="J158" s="57" t="s">
        <v>216</v>
      </c>
      <c r="K158" s="58"/>
    </row>
    <row r="159" spans="1:11" ht="24.95" customHeight="1" x14ac:dyDescent="0.2">
      <c r="A159" s="133" t="s">
        <v>6</v>
      </c>
      <c r="B159" s="135" t="s">
        <v>7</v>
      </c>
      <c r="C159" s="54">
        <v>1</v>
      </c>
      <c r="D159" s="137">
        <v>2</v>
      </c>
      <c r="E159" s="138" t="str">
        <f>IF(C159&lt;&gt;"",((VLOOKUP(C159,LUT!A:B,2,FALSE))&amp;C159&amp;".O"&amp;D159),"")</f>
        <v>AF1.O2</v>
      </c>
      <c r="F159" s="55"/>
      <c r="G159" s="56" t="s">
        <v>224</v>
      </c>
      <c r="H159" s="101" t="str">
        <f t="shared" si="0"/>
        <v>AF1.O2.I4</v>
      </c>
      <c r="I159" s="55" t="s">
        <v>689</v>
      </c>
      <c r="J159" s="57" t="s">
        <v>694</v>
      </c>
      <c r="K159" s="58" t="s">
        <v>692</v>
      </c>
    </row>
    <row r="160" spans="1:11" ht="24.95" customHeight="1" x14ac:dyDescent="0.2">
      <c r="A160" s="133" t="s">
        <v>6</v>
      </c>
      <c r="B160" s="135" t="s">
        <v>7</v>
      </c>
      <c r="C160" s="54">
        <v>1</v>
      </c>
      <c r="D160" s="137">
        <v>2</v>
      </c>
      <c r="E160" s="138" t="str">
        <f>IF(C160&lt;&gt;"",((VLOOKUP(C160,LUT!A:B,2,FALSE))&amp;C160&amp;".O"&amp;D160),"")</f>
        <v>AF1.O2</v>
      </c>
      <c r="F160" s="55"/>
      <c r="G160" s="56" t="s">
        <v>320</v>
      </c>
      <c r="H160" s="101" t="str">
        <f t="shared" si="0"/>
        <v>AF1.O2.I5</v>
      </c>
      <c r="I160" s="55" t="s">
        <v>690</v>
      </c>
      <c r="J160" s="57" t="s">
        <v>691</v>
      </c>
      <c r="K160" s="58" t="s">
        <v>693</v>
      </c>
    </row>
    <row r="161" spans="1:11" ht="24.95" customHeight="1" x14ac:dyDescent="0.2">
      <c r="A161" s="133" t="s">
        <v>6</v>
      </c>
      <c r="B161" s="135" t="s">
        <v>7</v>
      </c>
      <c r="C161" s="54">
        <v>1</v>
      </c>
      <c r="D161" s="137">
        <v>3</v>
      </c>
      <c r="E161" s="138" t="str">
        <f>IF(C161&lt;&gt;"",((VLOOKUP(C161,LUT!A:B,2,FALSE))&amp;C161&amp;".O"&amp;D161),"")</f>
        <v>AF1.O3</v>
      </c>
      <c r="F161" s="55" t="s">
        <v>7446</v>
      </c>
      <c r="G161" s="56" t="s">
        <v>319</v>
      </c>
      <c r="H161" s="101" t="str">
        <f t="shared" si="0"/>
        <v>AF1.O3.I1</v>
      </c>
      <c r="I161" s="55" t="s">
        <v>7448</v>
      </c>
      <c r="J161" s="57" t="s">
        <v>681</v>
      </c>
      <c r="K161" s="58" t="s">
        <v>695</v>
      </c>
    </row>
    <row r="162" spans="1:11" ht="24.95" customHeight="1" x14ac:dyDescent="0.2">
      <c r="A162" s="133" t="s">
        <v>6</v>
      </c>
      <c r="B162" s="135" t="s">
        <v>7</v>
      </c>
      <c r="C162" s="54">
        <v>1</v>
      </c>
      <c r="D162" s="137">
        <v>4</v>
      </c>
      <c r="E162" s="138" t="str">
        <f>IF(C162&lt;&gt;"",((VLOOKUP(C162,LUT!A:B,2,FALSE))&amp;C162&amp;".O"&amp;D162),"")</f>
        <v>AF1.O4</v>
      </c>
      <c r="F162" s="55" t="s">
        <v>7447</v>
      </c>
      <c r="G162" s="56" t="s">
        <v>319</v>
      </c>
      <c r="H162" s="101" t="str">
        <f t="shared" si="0"/>
        <v>AF1.O4.I1</v>
      </c>
      <c r="I162" s="55" t="s">
        <v>7449</v>
      </c>
      <c r="J162" s="57" t="s">
        <v>216</v>
      </c>
      <c r="K162" s="58" t="s">
        <v>319</v>
      </c>
    </row>
    <row r="163" spans="1:11" ht="24.95" customHeight="1" x14ac:dyDescent="0.2">
      <c r="A163" s="133" t="s">
        <v>6</v>
      </c>
      <c r="B163" s="135" t="s">
        <v>7</v>
      </c>
      <c r="C163" s="54">
        <v>1</v>
      </c>
      <c r="D163" s="137">
        <v>4</v>
      </c>
      <c r="E163" s="138" t="str">
        <f>IF(C163&lt;&gt;"",((VLOOKUP(C163,LUT!A:B,2,FALSE))&amp;C163&amp;".O"&amp;D163),"")</f>
        <v>AF1.O4</v>
      </c>
      <c r="F163" s="55"/>
      <c r="G163" s="56" t="s">
        <v>232</v>
      </c>
      <c r="H163" s="101" t="str">
        <f t="shared" si="0"/>
        <v>AF1.O4.I2</v>
      </c>
      <c r="I163" s="55" t="s">
        <v>7450</v>
      </c>
      <c r="J163" s="57" t="s">
        <v>694</v>
      </c>
      <c r="K163" s="58" t="s">
        <v>697</v>
      </c>
    </row>
    <row r="164" spans="1:11" ht="24.95" customHeight="1" x14ac:dyDescent="0.2">
      <c r="A164" s="133" t="s">
        <v>6</v>
      </c>
      <c r="B164" s="135" t="s">
        <v>7</v>
      </c>
      <c r="C164" s="54">
        <v>1</v>
      </c>
      <c r="D164" s="137">
        <v>4</v>
      </c>
      <c r="E164" s="138" t="str">
        <f>IF(C164&lt;&gt;"",((VLOOKUP(C164,LUT!A:B,2,FALSE))&amp;C164&amp;".O"&amp;D164),"")</f>
        <v>AF1.O4</v>
      </c>
      <c r="F164" s="55"/>
      <c r="G164" s="56" t="s">
        <v>227</v>
      </c>
      <c r="H164" s="101" t="str">
        <f t="shared" si="0"/>
        <v>AF1.O4.I3</v>
      </c>
      <c r="I164" s="55" t="s">
        <v>7451</v>
      </c>
      <c r="J164" s="57" t="s">
        <v>696</v>
      </c>
      <c r="K164" s="58" t="s">
        <v>698</v>
      </c>
    </row>
    <row r="165" spans="1:11" ht="24.95" customHeight="1" x14ac:dyDescent="0.2">
      <c r="A165" s="133" t="s">
        <v>6</v>
      </c>
      <c r="B165" s="135" t="s">
        <v>7</v>
      </c>
      <c r="C165" s="54">
        <v>1</v>
      </c>
      <c r="D165" s="43">
        <v>5</v>
      </c>
      <c r="E165" s="138" t="str">
        <f>IF(C165&lt;&gt;"",((VLOOKUP(C165,LUT!A:B,2,FALSE))&amp;C165&amp;".O"&amp;D165),"")</f>
        <v>AF1.O5</v>
      </c>
      <c r="F165" s="55" t="s">
        <v>7454</v>
      </c>
      <c r="G165" s="56" t="s">
        <v>319</v>
      </c>
      <c r="H165" s="101" t="str">
        <f t="shared" si="0"/>
        <v>AF1.O5.I1</v>
      </c>
      <c r="I165" s="55" t="s">
        <v>7452</v>
      </c>
      <c r="J165" s="57" t="s">
        <v>691</v>
      </c>
      <c r="K165" s="58" t="s">
        <v>693</v>
      </c>
    </row>
    <row r="166" spans="1:11" ht="24.95" customHeight="1" x14ac:dyDescent="0.2">
      <c r="A166" s="133" t="s">
        <v>6</v>
      </c>
      <c r="B166" s="135" t="s">
        <v>7</v>
      </c>
      <c r="C166" s="54">
        <v>1</v>
      </c>
      <c r="D166" s="137">
        <v>6</v>
      </c>
      <c r="E166" s="138" t="str">
        <f>IF(C166&lt;&gt;"",((VLOOKUP(C166,LUT!A:B,2,FALSE))&amp;C166&amp;".O"&amp;D166),"")</f>
        <v>AF1.O6</v>
      </c>
      <c r="F166" s="55" t="s">
        <v>7455</v>
      </c>
      <c r="G166" s="56" t="s">
        <v>319</v>
      </c>
      <c r="H166" s="101" t="str">
        <f t="shared" si="0"/>
        <v>AF1.O6.I1</v>
      </c>
      <c r="I166" s="55" t="s">
        <v>7453</v>
      </c>
      <c r="J166" s="57" t="s">
        <v>691</v>
      </c>
      <c r="K166" s="58" t="s">
        <v>693</v>
      </c>
    </row>
    <row r="167" spans="1:11" ht="24.95" customHeight="1" x14ac:dyDescent="0.2">
      <c r="A167" s="133" t="s">
        <v>6</v>
      </c>
      <c r="B167" s="135" t="s">
        <v>7</v>
      </c>
      <c r="C167" s="54">
        <v>1</v>
      </c>
      <c r="D167" s="137">
        <v>7</v>
      </c>
      <c r="E167" s="138" t="str">
        <f>IF(C167&lt;&gt;"",((VLOOKUP(C167,LUT!A:B,2,FALSE))&amp;C167&amp;".O"&amp;D167),"")</f>
        <v>AF1.O7</v>
      </c>
      <c r="F167" s="55" t="s">
        <v>7456</v>
      </c>
      <c r="G167" s="56" t="s">
        <v>319</v>
      </c>
      <c r="H167" s="101" t="str">
        <f t="shared" si="0"/>
        <v>AF1.O7.I1</v>
      </c>
      <c r="I167" s="55" t="s">
        <v>699</v>
      </c>
      <c r="J167" s="57" t="s">
        <v>701</v>
      </c>
      <c r="K167" s="58" t="s">
        <v>700</v>
      </c>
    </row>
    <row r="168" spans="1:11" ht="24.95" customHeight="1" x14ac:dyDescent="0.2">
      <c r="A168" s="133" t="s">
        <v>6</v>
      </c>
      <c r="B168" s="135" t="s">
        <v>7</v>
      </c>
      <c r="C168" s="54">
        <v>1</v>
      </c>
      <c r="D168" s="137">
        <v>8</v>
      </c>
      <c r="E168" s="138" t="str">
        <f>IF(C168&lt;&gt;"",((VLOOKUP(C168,LUT!A:B,2,FALSE))&amp;C168&amp;".O"&amp;D168),"")</f>
        <v>AF1.O8</v>
      </c>
      <c r="F168" s="55" t="s">
        <v>7457</v>
      </c>
      <c r="G168" s="56" t="s">
        <v>319</v>
      </c>
      <c r="H168" s="101" t="str">
        <f t="shared" si="0"/>
        <v>AF1.O8.I1</v>
      </c>
      <c r="I168" s="55" t="s">
        <v>7458</v>
      </c>
      <c r="J168" s="57" t="s">
        <v>216</v>
      </c>
      <c r="K168" s="58" t="s">
        <v>232</v>
      </c>
    </row>
    <row r="169" spans="1:11" ht="24.95" customHeight="1" x14ac:dyDescent="0.2">
      <c r="A169" s="133" t="s">
        <v>6</v>
      </c>
      <c r="B169" s="135" t="s">
        <v>7</v>
      </c>
      <c r="C169" s="54">
        <v>1</v>
      </c>
      <c r="D169" s="137">
        <v>8</v>
      </c>
      <c r="E169" s="138" t="str">
        <f>IF(C169&lt;&gt;"",((VLOOKUP(C169,LUT!A:B,2,FALSE))&amp;C169&amp;".O"&amp;D169),"")</f>
        <v>AF1.O8</v>
      </c>
      <c r="F169" s="55"/>
      <c r="G169" s="56" t="s">
        <v>232</v>
      </c>
      <c r="H169" s="101" t="str">
        <f t="shared" si="0"/>
        <v>AF1.O8.I2</v>
      </c>
      <c r="I169" s="55" t="s">
        <v>7459</v>
      </c>
      <c r="J169" s="57" t="s">
        <v>701</v>
      </c>
      <c r="K169" s="58" t="s">
        <v>702</v>
      </c>
    </row>
    <row r="170" spans="1:11" ht="24.95" customHeight="1" x14ac:dyDescent="0.2">
      <c r="A170" s="133" t="s">
        <v>6</v>
      </c>
      <c r="B170" s="135" t="s">
        <v>7</v>
      </c>
      <c r="C170" s="54">
        <v>1</v>
      </c>
      <c r="D170" s="137">
        <v>9</v>
      </c>
      <c r="E170" s="138" t="str">
        <f>IF(C170&lt;&gt;"",((VLOOKUP(C170,LUT!A:B,2,FALSE))&amp;C170&amp;".O"&amp;D170),"")</f>
        <v>AF1.O9</v>
      </c>
      <c r="F170" s="55" t="s">
        <v>7462</v>
      </c>
      <c r="G170" s="56" t="s">
        <v>319</v>
      </c>
      <c r="H170" s="101" t="str">
        <f t="shared" si="0"/>
        <v>AF1.O9.I1</v>
      </c>
      <c r="I170" s="55" t="s">
        <v>7460</v>
      </c>
      <c r="J170" s="57" t="s">
        <v>216</v>
      </c>
      <c r="K170" s="58" t="s">
        <v>350</v>
      </c>
    </row>
    <row r="171" spans="1:11" ht="24.95" customHeight="1" x14ac:dyDescent="0.2">
      <c r="A171" s="133" t="s">
        <v>6</v>
      </c>
      <c r="B171" s="135" t="s">
        <v>7</v>
      </c>
      <c r="C171" s="54">
        <v>1</v>
      </c>
      <c r="D171" s="137">
        <v>10</v>
      </c>
      <c r="E171" s="138" t="str">
        <f>IF(C171&lt;&gt;"",((VLOOKUP(C171,LUT!A:B,2,FALSE))&amp;C171&amp;".O"&amp;D171),"")</f>
        <v>AF1.O10</v>
      </c>
      <c r="F171" s="55" t="s">
        <v>7463</v>
      </c>
      <c r="G171" s="56" t="s">
        <v>319</v>
      </c>
      <c r="H171" s="101" t="str">
        <f t="shared" si="0"/>
        <v>AF1.O10.I1</v>
      </c>
      <c r="I171" s="55" t="s">
        <v>7461</v>
      </c>
      <c r="J171" s="57" t="s">
        <v>704</v>
      </c>
      <c r="K171" s="58" t="s">
        <v>705</v>
      </c>
    </row>
    <row r="172" spans="1:11" ht="24.95" customHeight="1" x14ac:dyDescent="0.2">
      <c r="A172" s="133" t="s">
        <v>6</v>
      </c>
      <c r="B172" s="135" t="s">
        <v>7</v>
      </c>
      <c r="C172" s="54">
        <v>1</v>
      </c>
      <c r="D172" s="137">
        <v>10</v>
      </c>
      <c r="E172" s="138" t="str">
        <f>IF(C172&lt;&gt;"",((VLOOKUP(C172,LUT!A:B,2,FALSE))&amp;C172&amp;".O"&amp;D172),"")</f>
        <v>AF1.O10</v>
      </c>
      <c r="F172" s="55"/>
      <c r="G172" s="56" t="s">
        <v>232</v>
      </c>
      <c r="H172" s="101" t="str">
        <f t="shared" si="0"/>
        <v>AF1.O10.I2</v>
      </c>
      <c r="I172" s="55" t="s">
        <v>7466</v>
      </c>
      <c r="J172" s="57" t="s">
        <v>409</v>
      </c>
      <c r="K172" s="58" t="s">
        <v>706</v>
      </c>
    </row>
    <row r="173" spans="1:11" ht="24.95" customHeight="1" x14ac:dyDescent="0.2">
      <c r="A173" s="133" t="s">
        <v>6</v>
      </c>
      <c r="B173" s="135" t="s">
        <v>7</v>
      </c>
      <c r="C173" s="54">
        <v>1</v>
      </c>
      <c r="D173" s="137">
        <v>10</v>
      </c>
      <c r="E173" s="138" t="str">
        <f>IF(C173&lt;&gt;"",((VLOOKUP(C173,LUT!A:B,2,FALSE))&amp;C173&amp;".O"&amp;D173),"")</f>
        <v>AF1.O10</v>
      </c>
      <c r="F173" s="55"/>
      <c r="G173" s="56" t="s">
        <v>227</v>
      </c>
      <c r="H173" s="101" t="str">
        <f t="shared" si="0"/>
        <v>AF1.O10.I3</v>
      </c>
      <c r="I173" s="55" t="s">
        <v>7687</v>
      </c>
      <c r="J173" s="57" t="s">
        <v>230</v>
      </c>
      <c r="K173" s="58" t="s">
        <v>350</v>
      </c>
    </row>
    <row r="174" spans="1:11" ht="24.95" customHeight="1" x14ac:dyDescent="0.2">
      <c r="A174" s="133" t="s">
        <v>6</v>
      </c>
      <c r="B174" s="135" t="s">
        <v>7</v>
      </c>
      <c r="C174" s="54">
        <v>1</v>
      </c>
      <c r="D174" s="137">
        <v>10</v>
      </c>
      <c r="E174" s="138" t="str">
        <f>IF(C174&lt;&gt;"",((VLOOKUP(C174,LUT!A:B,2,FALSE))&amp;C174&amp;".O"&amp;D174),"")</f>
        <v>AF1.O10</v>
      </c>
      <c r="F174" s="55"/>
      <c r="G174" s="56" t="s">
        <v>224</v>
      </c>
      <c r="H174" s="101" t="str">
        <f t="shared" si="0"/>
        <v>AF1.O10.I4</v>
      </c>
      <c r="I174" s="55" t="s">
        <v>703</v>
      </c>
      <c r="J174" s="57" t="s">
        <v>588</v>
      </c>
      <c r="K174" s="58" t="s">
        <v>350</v>
      </c>
    </row>
    <row r="175" spans="1:11" ht="24.95" customHeight="1" x14ac:dyDescent="0.2">
      <c r="A175" s="133" t="s">
        <v>6</v>
      </c>
      <c r="B175" s="135" t="s">
        <v>7</v>
      </c>
      <c r="C175" s="54">
        <v>1</v>
      </c>
      <c r="D175" s="137">
        <v>11</v>
      </c>
      <c r="E175" s="138" t="str">
        <f>IF(C175&lt;&gt;"",((VLOOKUP(C175,LUT!A:B,2,FALSE))&amp;C175&amp;".O"&amp;D175),"")</f>
        <v>AF1.O11</v>
      </c>
      <c r="F175" s="55" t="s">
        <v>7464</v>
      </c>
      <c r="G175" s="56" t="s">
        <v>319</v>
      </c>
      <c r="H175" s="101" t="str">
        <f t="shared" si="0"/>
        <v>AF1.O11.I1</v>
      </c>
      <c r="I175" s="55" t="s">
        <v>7465</v>
      </c>
      <c r="J175" s="57" t="s">
        <v>350</v>
      </c>
      <c r="K175" s="58" t="s">
        <v>710</v>
      </c>
    </row>
    <row r="176" spans="1:11" ht="24.95" customHeight="1" x14ac:dyDescent="0.2">
      <c r="A176" s="133" t="s">
        <v>6</v>
      </c>
      <c r="B176" s="135" t="s">
        <v>7</v>
      </c>
      <c r="C176" s="54">
        <v>1</v>
      </c>
      <c r="D176" s="137">
        <v>11</v>
      </c>
      <c r="E176" s="138" t="str">
        <f>IF(C176&lt;&gt;"",((VLOOKUP(C176,LUT!A:B,2,FALSE))&amp;C176&amp;".O"&amp;D176),"")</f>
        <v>AF1.O11</v>
      </c>
      <c r="F176" s="55"/>
      <c r="G176" s="56" t="s">
        <v>232</v>
      </c>
      <c r="H176" s="101" t="str">
        <f t="shared" si="0"/>
        <v>AF1.O11.I2</v>
      </c>
      <c r="I176" s="55" t="s">
        <v>707</v>
      </c>
      <c r="J176" s="57" t="s">
        <v>709</v>
      </c>
      <c r="K176" s="58" t="s">
        <v>710</v>
      </c>
    </row>
    <row r="177" spans="1:11" ht="24.95" customHeight="1" x14ac:dyDescent="0.2">
      <c r="A177" s="133" t="s">
        <v>6</v>
      </c>
      <c r="B177" s="135" t="s">
        <v>7</v>
      </c>
      <c r="C177" s="54">
        <v>1</v>
      </c>
      <c r="D177" s="137">
        <v>11</v>
      </c>
      <c r="E177" s="138" t="str">
        <f>IF(C177&lt;&gt;"",((VLOOKUP(C177,LUT!A:B,2,FALSE))&amp;C177&amp;".O"&amp;D177),"")</f>
        <v>AF1.O11</v>
      </c>
      <c r="F177" s="55"/>
      <c r="G177" s="56" t="s">
        <v>227</v>
      </c>
      <c r="H177" s="101" t="str">
        <f t="shared" si="0"/>
        <v>AF1.O11.I3</v>
      </c>
      <c r="I177" s="55" t="s">
        <v>708</v>
      </c>
      <c r="J177" s="57" t="s">
        <v>678</v>
      </c>
      <c r="K177" s="58" t="s">
        <v>350</v>
      </c>
    </row>
    <row r="178" spans="1:11" ht="24.95" customHeight="1" x14ac:dyDescent="0.2">
      <c r="A178" s="133" t="s">
        <v>6</v>
      </c>
      <c r="B178" s="135" t="s">
        <v>7</v>
      </c>
      <c r="C178" s="54">
        <v>1</v>
      </c>
      <c r="D178" s="43">
        <v>12</v>
      </c>
      <c r="E178" s="138" t="str">
        <f>IF(C178&lt;&gt;"",((VLOOKUP(C178,LUT!A:B,2,FALSE))&amp;C178&amp;".O"&amp;D178),"")</f>
        <v>AF1.O12</v>
      </c>
      <c r="F178" s="55" t="s">
        <v>7467</v>
      </c>
      <c r="G178" s="56" t="s">
        <v>319</v>
      </c>
      <c r="H178" s="101" t="str">
        <f t="shared" si="0"/>
        <v>AF1.O12.I1</v>
      </c>
      <c r="I178" s="55" t="s">
        <v>7688</v>
      </c>
      <c r="J178" s="57"/>
      <c r="K178" s="58" t="s">
        <v>711</v>
      </c>
    </row>
    <row r="179" spans="1:11" ht="24.95" customHeight="1" x14ac:dyDescent="0.2">
      <c r="A179" s="133" t="s">
        <v>6</v>
      </c>
      <c r="B179" s="135" t="s">
        <v>7</v>
      </c>
      <c r="C179" s="54">
        <v>1</v>
      </c>
      <c r="D179" s="137">
        <v>13</v>
      </c>
      <c r="E179" s="138" t="str">
        <f>IF(C179&lt;&gt;"",((VLOOKUP(C179,LUT!A:B,2,FALSE))&amp;C179&amp;".O"&amp;D179),"")</f>
        <v>AF1.O13</v>
      </c>
      <c r="F179" s="55" t="s">
        <v>7468</v>
      </c>
      <c r="G179" s="56" t="s">
        <v>319</v>
      </c>
      <c r="H179" s="101" t="str">
        <f t="shared" si="0"/>
        <v>AF1.O13.I1</v>
      </c>
      <c r="I179" s="55" t="s">
        <v>7689</v>
      </c>
      <c r="J179" s="57"/>
      <c r="K179" s="58" t="s">
        <v>712</v>
      </c>
    </row>
    <row r="180" spans="1:11" ht="24.95" customHeight="1" x14ac:dyDescent="0.2">
      <c r="A180" s="133" t="s">
        <v>6</v>
      </c>
      <c r="B180" s="135" t="s">
        <v>7</v>
      </c>
      <c r="C180" s="54">
        <v>1</v>
      </c>
      <c r="D180" s="137">
        <v>14</v>
      </c>
      <c r="E180" s="138" t="str">
        <f>IF(C180&lt;&gt;"",((VLOOKUP(C180,LUT!A:B,2,FALSE))&amp;C180&amp;".O"&amp;D180),"")</f>
        <v>AF1.O14</v>
      </c>
      <c r="F180" s="55" t="s">
        <v>7691</v>
      </c>
      <c r="G180" s="56" t="s">
        <v>319</v>
      </c>
      <c r="H180" s="101" t="str">
        <f t="shared" si="0"/>
        <v>AF1.O14.I1</v>
      </c>
      <c r="I180" s="55" t="s">
        <v>7690</v>
      </c>
      <c r="J180" s="57"/>
      <c r="K180" s="58" t="s">
        <v>713</v>
      </c>
    </row>
    <row r="181" spans="1:11" ht="24.95" customHeight="1" x14ac:dyDescent="0.2">
      <c r="A181" s="133" t="s">
        <v>6</v>
      </c>
      <c r="B181" s="135" t="s">
        <v>7</v>
      </c>
      <c r="C181" s="54">
        <v>1</v>
      </c>
      <c r="D181" s="137">
        <v>15</v>
      </c>
      <c r="E181" s="138" t="str">
        <f>IF(C181&lt;&gt;"",((VLOOKUP(C181,LUT!A:B,2,FALSE))&amp;C181&amp;".O"&amp;D181),"")</f>
        <v>AF1.O15</v>
      </c>
      <c r="F181" s="55" t="s">
        <v>7692</v>
      </c>
      <c r="G181" s="56" t="s">
        <v>319</v>
      </c>
      <c r="H181" s="101" t="str">
        <f t="shared" si="0"/>
        <v>AF1.O15.I1</v>
      </c>
      <c r="I181" s="55" t="s">
        <v>7693</v>
      </c>
      <c r="J181" s="57" t="s">
        <v>216</v>
      </c>
      <c r="K181" s="58" t="s">
        <v>227</v>
      </c>
    </row>
    <row r="182" spans="1:11" ht="24.95" customHeight="1" x14ac:dyDescent="0.2">
      <c r="A182" s="133" t="s">
        <v>6</v>
      </c>
      <c r="B182" s="135" t="s">
        <v>7</v>
      </c>
      <c r="C182" s="54">
        <v>1</v>
      </c>
      <c r="D182" s="137">
        <v>15</v>
      </c>
      <c r="E182" s="138" t="str">
        <f>IF(C182&lt;&gt;"",((VLOOKUP(C182,LUT!A:B,2,FALSE))&amp;C182&amp;".O"&amp;D182),"")</f>
        <v>AF1.O15</v>
      </c>
      <c r="F182" s="55"/>
      <c r="G182" s="56" t="s">
        <v>232</v>
      </c>
      <c r="H182" s="101" t="str">
        <f t="shared" si="0"/>
        <v>AF1.O15.I2</v>
      </c>
      <c r="I182" s="55" t="s">
        <v>7694</v>
      </c>
      <c r="J182" s="57" t="s">
        <v>216</v>
      </c>
      <c r="K182" s="58" t="s">
        <v>344</v>
      </c>
    </row>
    <row r="183" spans="1:11" ht="24.95" customHeight="1" x14ac:dyDescent="0.2">
      <c r="A183" s="133" t="s">
        <v>6</v>
      </c>
      <c r="B183" s="135" t="s">
        <v>7</v>
      </c>
      <c r="C183" s="54">
        <v>1</v>
      </c>
      <c r="D183" s="137">
        <v>15</v>
      </c>
      <c r="E183" s="138" t="str">
        <f>IF(C183&lt;&gt;"",((VLOOKUP(C183,LUT!A:B,2,FALSE))&amp;C183&amp;".O"&amp;D183),"")</f>
        <v>AF1.O15</v>
      </c>
      <c r="F183" s="55"/>
      <c r="G183" s="56" t="s">
        <v>227</v>
      </c>
      <c r="H183" s="101" t="str">
        <f t="shared" si="0"/>
        <v>AF1.O15.I3</v>
      </c>
      <c r="I183" s="55" t="s">
        <v>7695</v>
      </c>
      <c r="J183" s="57" t="s">
        <v>694</v>
      </c>
      <c r="K183" s="58" t="s">
        <v>714</v>
      </c>
    </row>
    <row r="184" spans="1:11" ht="24.95" customHeight="1" x14ac:dyDescent="0.2">
      <c r="A184" s="133" t="s">
        <v>6</v>
      </c>
      <c r="B184" s="135" t="s">
        <v>7</v>
      </c>
      <c r="C184" s="54">
        <v>1</v>
      </c>
      <c r="D184" s="137">
        <v>16</v>
      </c>
      <c r="E184" s="138" t="str">
        <f>IF(C184&lt;&gt;"",((VLOOKUP(C184,LUT!A:B,2,FALSE))&amp;C184&amp;".O"&amp;D184),"")</f>
        <v>AF1.O16</v>
      </c>
      <c r="F184" s="55" t="s">
        <v>7696</v>
      </c>
      <c r="G184" s="56" t="s">
        <v>319</v>
      </c>
      <c r="H184" s="101" t="str">
        <f t="shared" si="0"/>
        <v>AF1.O16.I1</v>
      </c>
      <c r="I184" s="55" t="s">
        <v>715</v>
      </c>
      <c r="J184" s="57" t="s">
        <v>701</v>
      </c>
      <c r="K184" s="58" t="s">
        <v>717</v>
      </c>
    </row>
    <row r="185" spans="1:11" ht="24.95" customHeight="1" x14ac:dyDescent="0.2">
      <c r="A185" s="133" t="s">
        <v>6</v>
      </c>
      <c r="B185" s="135" t="s">
        <v>7</v>
      </c>
      <c r="C185" s="54">
        <v>1</v>
      </c>
      <c r="D185" s="137">
        <v>16</v>
      </c>
      <c r="E185" s="138" t="str">
        <f>IF(C185&lt;&gt;"",((VLOOKUP(C185,LUT!A:B,2,FALSE))&amp;C185&amp;".O"&amp;D185),"")</f>
        <v>AF1.O16</v>
      </c>
      <c r="F185" s="55"/>
      <c r="G185" s="56" t="s">
        <v>232</v>
      </c>
      <c r="H185" s="101" t="str">
        <f t="shared" si="0"/>
        <v>AF1.O16.I2</v>
      </c>
      <c r="I185" s="55" t="s">
        <v>718</v>
      </c>
      <c r="J185" s="57" t="s">
        <v>716</v>
      </c>
      <c r="K185" s="58" t="s">
        <v>710</v>
      </c>
    </row>
    <row r="186" spans="1:11" ht="24.95" customHeight="1" x14ac:dyDescent="0.2">
      <c r="A186" s="133" t="s">
        <v>6</v>
      </c>
      <c r="B186" s="135" t="s">
        <v>7</v>
      </c>
      <c r="C186" s="54">
        <v>1</v>
      </c>
      <c r="D186" s="137">
        <v>17</v>
      </c>
      <c r="E186" s="138" t="str">
        <f>IF(C186&lt;&gt;"",((VLOOKUP(C186,LUT!A:B,2,FALSE))&amp;C186&amp;".O"&amp;D186),"")</f>
        <v>AF1.O17</v>
      </c>
      <c r="F186" s="55" t="s">
        <v>8845</v>
      </c>
      <c r="G186" s="56" t="s">
        <v>319</v>
      </c>
      <c r="H186" s="101" t="str">
        <f t="shared" si="0"/>
        <v>AF1.O17.I1</v>
      </c>
      <c r="I186" s="55" t="s">
        <v>7697</v>
      </c>
      <c r="J186" s="57" t="s">
        <v>216</v>
      </c>
      <c r="K186" s="58" t="s">
        <v>344</v>
      </c>
    </row>
    <row r="187" spans="1:11" ht="24.95" customHeight="1" x14ac:dyDescent="0.2">
      <c r="A187" s="133" t="s">
        <v>6</v>
      </c>
      <c r="B187" s="135" t="s">
        <v>7</v>
      </c>
      <c r="C187" s="54">
        <v>1</v>
      </c>
      <c r="D187" s="43">
        <v>18</v>
      </c>
      <c r="E187" s="138" t="str">
        <f>IF(C187&lt;&gt;"",((VLOOKUP(C187,LUT!A:B,2,FALSE))&amp;C187&amp;".O"&amp;D187),"")</f>
        <v>AF1.O18</v>
      </c>
      <c r="F187" s="55" t="s">
        <v>7618</v>
      </c>
      <c r="G187" s="56" t="s">
        <v>319</v>
      </c>
      <c r="H187" s="101" t="str">
        <f t="shared" si="0"/>
        <v>AF1.O18.I1</v>
      </c>
      <c r="I187" s="55" t="s">
        <v>7698</v>
      </c>
      <c r="J187" s="57" t="s">
        <v>691</v>
      </c>
      <c r="K187" s="58" t="s">
        <v>693</v>
      </c>
    </row>
    <row r="188" spans="1:11" ht="24.95" customHeight="1" x14ac:dyDescent="0.2">
      <c r="A188" s="133" t="s">
        <v>6</v>
      </c>
      <c r="B188" s="135" t="s">
        <v>7</v>
      </c>
      <c r="C188" s="54">
        <v>1</v>
      </c>
      <c r="D188" s="43">
        <v>19</v>
      </c>
      <c r="E188" s="138" t="str">
        <f>IF(C188&lt;&gt;"",((VLOOKUP(C188,LUT!A:B,2,FALSE))&amp;C188&amp;".O"&amp;D188),"")</f>
        <v>AF1.O19</v>
      </c>
      <c r="F188" s="55" t="s">
        <v>7619</v>
      </c>
      <c r="G188" s="56" t="s">
        <v>319</v>
      </c>
      <c r="H188" s="101" t="str">
        <f t="shared" si="0"/>
        <v>AF1.O19.I1</v>
      </c>
      <c r="I188" s="55" t="s">
        <v>7699</v>
      </c>
      <c r="J188" s="57" t="s">
        <v>701</v>
      </c>
      <c r="K188" s="58" t="s">
        <v>711</v>
      </c>
    </row>
    <row r="189" spans="1:11" ht="24.95" customHeight="1" x14ac:dyDescent="0.2">
      <c r="A189" s="133" t="s">
        <v>6</v>
      </c>
      <c r="B189" s="135" t="s">
        <v>7</v>
      </c>
      <c r="C189" s="54">
        <v>1</v>
      </c>
      <c r="D189" s="43">
        <v>19</v>
      </c>
      <c r="E189" s="138" t="str">
        <f>IF(C189&lt;&gt;"",((VLOOKUP(C189,LUT!A:B,2,FALSE))&amp;C189&amp;".O"&amp;D189),"")</f>
        <v>AF1.O19</v>
      </c>
      <c r="F189" s="55"/>
      <c r="G189" s="56" t="s">
        <v>232</v>
      </c>
      <c r="H189" s="101" t="str">
        <f t="shared" si="0"/>
        <v>AF1.O19.I2</v>
      </c>
      <c r="I189" s="55" t="s">
        <v>7695</v>
      </c>
      <c r="J189" s="57" t="s">
        <v>694</v>
      </c>
      <c r="K189" s="58" t="s">
        <v>719</v>
      </c>
    </row>
    <row r="190" spans="1:11" ht="24.95" customHeight="1" x14ac:dyDescent="0.2">
      <c r="A190" s="133" t="s">
        <v>6</v>
      </c>
      <c r="B190" s="135" t="s">
        <v>7</v>
      </c>
      <c r="C190" s="54">
        <v>1</v>
      </c>
      <c r="D190" s="43">
        <v>20</v>
      </c>
      <c r="E190" s="138" t="str">
        <f>IF(C190&lt;&gt;"",((VLOOKUP(C190,LUT!A:B,2,FALSE))&amp;C190&amp;".O"&amp;D190),"")</f>
        <v>AF1.O20</v>
      </c>
      <c r="F190" s="55" t="s">
        <v>7701</v>
      </c>
      <c r="G190" s="56" t="s">
        <v>319</v>
      </c>
      <c r="H190" s="101" t="str">
        <f t="shared" si="0"/>
        <v>AF1.O20.I1</v>
      </c>
      <c r="I190" s="55" t="s">
        <v>7700</v>
      </c>
      <c r="J190" s="57" t="s">
        <v>216</v>
      </c>
      <c r="K190" s="58" t="s">
        <v>319</v>
      </c>
    </row>
    <row r="191" spans="1:11" ht="24.95" customHeight="1" x14ac:dyDescent="0.2">
      <c r="A191" s="133" t="s">
        <v>6</v>
      </c>
      <c r="B191" s="135" t="s">
        <v>7</v>
      </c>
      <c r="C191" s="54">
        <v>1</v>
      </c>
      <c r="D191" s="43">
        <v>20</v>
      </c>
      <c r="E191" s="138" t="str">
        <f>IF(C191&lt;&gt;"",((VLOOKUP(C191,LUT!A:B,2,FALSE))&amp;C191&amp;".O"&amp;D191),"")</f>
        <v>AF1.O20</v>
      </c>
      <c r="F191" s="55"/>
      <c r="G191" s="56" t="s">
        <v>232</v>
      </c>
      <c r="H191" s="101" t="str">
        <f t="shared" si="0"/>
        <v>AF1.O20.I2</v>
      </c>
      <c r="I191" s="55" t="s">
        <v>2050</v>
      </c>
      <c r="J191" s="57" t="s">
        <v>679</v>
      </c>
      <c r="K191" s="58" t="s">
        <v>710</v>
      </c>
    </row>
    <row r="192" spans="1:11" ht="24.95" customHeight="1" x14ac:dyDescent="0.2">
      <c r="A192" s="133" t="s">
        <v>6</v>
      </c>
      <c r="B192" s="135" t="s">
        <v>7</v>
      </c>
      <c r="C192" s="54">
        <v>1</v>
      </c>
      <c r="D192" s="43">
        <v>21</v>
      </c>
      <c r="E192" s="138" t="str">
        <f>IF(C192&lt;&gt;"",((VLOOKUP(C192,LUT!A:B,2,FALSE))&amp;C192&amp;".O"&amp;D192),"")</f>
        <v>AF1.O21</v>
      </c>
      <c r="F192" s="55" t="s">
        <v>7703</v>
      </c>
      <c r="G192" s="56" t="s">
        <v>319</v>
      </c>
      <c r="H192" s="101" t="str">
        <f t="shared" si="0"/>
        <v>AF1.O21.I1</v>
      </c>
      <c r="I192" s="55" t="s">
        <v>7702</v>
      </c>
      <c r="J192" s="57" t="s">
        <v>701</v>
      </c>
      <c r="K192" s="58" t="s">
        <v>720</v>
      </c>
    </row>
    <row r="193" spans="1:11" ht="24.95" customHeight="1" x14ac:dyDescent="0.2">
      <c r="A193" s="133" t="s">
        <v>6</v>
      </c>
      <c r="B193" s="135" t="s">
        <v>7</v>
      </c>
      <c r="C193" s="54">
        <v>1</v>
      </c>
      <c r="D193" s="43">
        <v>22</v>
      </c>
      <c r="E193" s="138" t="str">
        <f>IF(C193&lt;&gt;"",((VLOOKUP(C193,LUT!A:B,2,FALSE))&amp;C193&amp;".O"&amp;D193),"")</f>
        <v>AF1.O22</v>
      </c>
      <c r="F193" s="55" t="s">
        <v>7470</v>
      </c>
      <c r="G193" s="56" t="s">
        <v>319</v>
      </c>
      <c r="H193" s="101" t="str">
        <f t="shared" si="0"/>
        <v>AF1.O22.I1</v>
      </c>
      <c r="I193" s="55" t="s">
        <v>7469</v>
      </c>
      <c r="J193" s="57" t="s">
        <v>701</v>
      </c>
      <c r="K193" s="58" t="s">
        <v>721</v>
      </c>
    </row>
    <row r="194" spans="1:11" ht="24.95" customHeight="1" x14ac:dyDescent="0.2">
      <c r="A194" s="133" t="s">
        <v>6</v>
      </c>
      <c r="B194" s="135" t="s">
        <v>7</v>
      </c>
      <c r="C194" s="54">
        <v>1</v>
      </c>
      <c r="D194" s="43">
        <v>23</v>
      </c>
      <c r="E194" s="138" t="str">
        <f>IF(C194&lt;&gt;"",((VLOOKUP(C194,LUT!A:B,2,FALSE))&amp;C194&amp;".O"&amp;D194),"")</f>
        <v>AF1.O23</v>
      </c>
      <c r="F194" s="55" t="s">
        <v>7706</v>
      </c>
      <c r="G194" s="56" t="s">
        <v>319</v>
      </c>
      <c r="H194" s="101" t="str">
        <f t="shared" si="0"/>
        <v>AF1.O23.I1</v>
      </c>
      <c r="I194" s="55" t="s">
        <v>7704</v>
      </c>
      <c r="J194" s="57" t="s">
        <v>701</v>
      </c>
      <c r="K194" s="58" t="s">
        <v>722</v>
      </c>
    </row>
    <row r="195" spans="1:11" ht="24.95" customHeight="1" x14ac:dyDescent="0.2">
      <c r="A195" s="133" t="s">
        <v>6</v>
      </c>
      <c r="B195" s="135" t="s">
        <v>7</v>
      </c>
      <c r="C195" s="54">
        <v>1</v>
      </c>
      <c r="D195" s="43">
        <v>24</v>
      </c>
      <c r="E195" s="138" t="str">
        <f>IF(C195&lt;&gt;"",((VLOOKUP(C195,LUT!A:B,2,FALSE))&amp;C195&amp;".O"&amp;D195),"")</f>
        <v>AF1.O24</v>
      </c>
      <c r="F195" s="55" t="s">
        <v>7707</v>
      </c>
      <c r="G195" s="56" t="s">
        <v>319</v>
      </c>
      <c r="H195" s="101" t="str">
        <f t="shared" si="0"/>
        <v>AF1.O24.I1</v>
      </c>
      <c r="I195" s="55" t="s">
        <v>7705</v>
      </c>
      <c r="J195" s="57" t="s">
        <v>723</v>
      </c>
      <c r="K195" s="58" t="s">
        <v>724</v>
      </c>
    </row>
    <row r="196" spans="1:11" ht="24.95" customHeight="1" x14ac:dyDescent="0.2">
      <c r="A196" s="133" t="s">
        <v>6</v>
      </c>
      <c r="B196" s="135" t="s">
        <v>7</v>
      </c>
      <c r="C196" s="54">
        <v>1</v>
      </c>
      <c r="D196" s="43">
        <v>24</v>
      </c>
      <c r="E196" s="138" t="str">
        <f>IF(C196&lt;&gt;"",((VLOOKUP(C196,LUT!A:B,2,FALSE))&amp;C196&amp;".O"&amp;D196),"")</f>
        <v>AF1.O24</v>
      </c>
      <c r="F196" s="55"/>
      <c r="G196" s="56" t="s">
        <v>232</v>
      </c>
      <c r="H196" s="101" t="str">
        <f t="shared" si="0"/>
        <v>AF1.O24.I2</v>
      </c>
      <c r="I196" s="55" t="s">
        <v>7695</v>
      </c>
      <c r="J196" s="57" t="s">
        <v>694</v>
      </c>
      <c r="K196" s="58" t="s">
        <v>692</v>
      </c>
    </row>
    <row r="197" spans="1:11" ht="24.95" customHeight="1" x14ac:dyDescent="0.2">
      <c r="A197" s="133" t="s">
        <v>6</v>
      </c>
      <c r="B197" s="135" t="s">
        <v>7</v>
      </c>
      <c r="C197" s="54">
        <v>2</v>
      </c>
      <c r="D197" s="43">
        <v>1</v>
      </c>
      <c r="E197" s="138" t="str">
        <f>IF(C197&lt;&gt;"",((VLOOKUP(C197,LUT!A:B,2,FALSE))&amp;C197&amp;".O"&amp;D197),"")</f>
        <v>AF2.O1</v>
      </c>
      <c r="F197" s="55" t="s">
        <v>7709</v>
      </c>
      <c r="G197" s="56" t="s">
        <v>319</v>
      </c>
      <c r="H197" s="101" t="str">
        <f t="shared" si="0"/>
        <v>AF2.O1.I1</v>
      </c>
      <c r="I197" s="55" t="s">
        <v>7708</v>
      </c>
      <c r="J197" s="57" t="s">
        <v>723</v>
      </c>
      <c r="K197" s="58" t="s">
        <v>724</v>
      </c>
    </row>
    <row r="198" spans="1:11" ht="24.95" customHeight="1" x14ac:dyDescent="0.2">
      <c r="A198" s="133" t="s">
        <v>6</v>
      </c>
      <c r="B198" s="135" t="s">
        <v>7</v>
      </c>
      <c r="C198" s="54">
        <v>2</v>
      </c>
      <c r="D198" s="43">
        <v>2</v>
      </c>
      <c r="E198" s="138" t="str">
        <f>IF(C198&lt;&gt;"",((VLOOKUP(C198,LUT!A:B,2,FALSE))&amp;C198&amp;".O"&amp;D198),"")</f>
        <v>AF2.O2</v>
      </c>
      <c r="F198" s="55" t="s">
        <v>7711</v>
      </c>
      <c r="G198" s="56" t="s">
        <v>319</v>
      </c>
      <c r="H198" s="101" t="str">
        <f t="shared" si="0"/>
        <v>AF2.O2.I1</v>
      </c>
      <c r="I198" s="55" t="s">
        <v>7710</v>
      </c>
      <c r="J198" s="57"/>
      <c r="K198" s="58" t="s">
        <v>711</v>
      </c>
    </row>
    <row r="199" spans="1:11" ht="24.95" customHeight="1" x14ac:dyDescent="0.2">
      <c r="A199" s="133" t="s">
        <v>6</v>
      </c>
      <c r="B199" s="135" t="s">
        <v>7</v>
      </c>
      <c r="C199" s="54">
        <v>2</v>
      </c>
      <c r="D199" s="43">
        <v>3</v>
      </c>
      <c r="E199" s="138" t="str">
        <f>IF(C199&lt;&gt;"",((VLOOKUP(C199,LUT!A:B,2,FALSE))&amp;C199&amp;".O"&amp;D199),"")</f>
        <v>AF2.O3</v>
      </c>
      <c r="F199" s="55" t="s">
        <v>7712</v>
      </c>
      <c r="G199" s="56" t="s">
        <v>319</v>
      </c>
      <c r="H199" s="101" t="str">
        <f t="shared" si="0"/>
        <v>AF2.O3.I1</v>
      </c>
      <c r="I199" s="55" t="s">
        <v>7713</v>
      </c>
      <c r="J199" s="57" t="s">
        <v>475</v>
      </c>
      <c r="K199" s="58" t="s">
        <v>725</v>
      </c>
    </row>
    <row r="200" spans="1:11" ht="24.95" customHeight="1" x14ac:dyDescent="0.2">
      <c r="A200" s="133" t="s">
        <v>6</v>
      </c>
      <c r="B200" s="135" t="s">
        <v>7</v>
      </c>
      <c r="C200" s="54">
        <v>2</v>
      </c>
      <c r="D200" s="43">
        <v>3</v>
      </c>
      <c r="E200" s="138" t="str">
        <f>IF(C200&lt;&gt;"",((VLOOKUP(C200,LUT!A:B,2,FALSE))&amp;C200&amp;".O"&amp;D200),"")</f>
        <v>AF2.O3</v>
      </c>
      <c r="F200" s="55"/>
      <c r="G200" s="56" t="s">
        <v>232</v>
      </c>
      <c r="H200" s="101" t="str">
        <f t="shared" si="0"/>
        <v>AF2.O3.I2</v>
      </c>
      <c r="I200" s="55" t="s">
        <v>7714</v>
      </c>
      <c r="J200" s="57"/>
      <c r="K200" s="58" t="s">
        <v>722</v>
      </c>
    </row>
    <row r="201" spans="1:11" ht="24.95" customHeight="1" x14ac:dyDescent="0.2">
      <c r="A201" s="133" t="s">
        <v>6</v>
      </c>
      <c r="B201" s="135" t="s">
        <v>7</v>
      </c>
      <c r="C201" s="54">
        <v>2</v>
      </c>
      <c r="D201" s="43">
        <v>4</v>
      </c>
      <c r="E201" s="138" t="str">
        <f>IF(C201&lt;&gt;"",((VLOOKUP(C201,LUT!A:B,2,FALSE))&amp;C201&amp;".O"&amp;D201),"")</f>
        <v>AF2.O4</v>
      </c>
      <c r="F201" s="55" t="s">
        <v>7716</v>
      </c>
      <c r="G201" s="56" t="s">
        <v>319</v>
      </c>
      <c r="H201" s="101" t="str">
        <f t="shared" si="0"/>
        <v>AF2.O4.I1</v>
      </c>
      <c r="I201" s="55" t="s">
        <v>7715</v>
      </c>
      <c r="J201" s="57"/>
      <c r="K201" s="58" t="s">
        <v>722</v>
      </c>
    </row>
    <row r="202" spans="1:11" ht="24.95" customHeight="1" x14ac:dyDescent="0.2">
      <c r="A202" s="133" t="s">
        <v>6</v>
      </c>
      <c r="B202" s="135" t="s">
        <v>7</v>
      </c>
      <c r="C202" s="54">
        <v>2</v>
      </c>
      <c r="D202" s="43">
        <v>5</v>
      </c>
      <c r="E202" s="138" t="str">
        <f>IF(C202&lt;&gt;"",((VLOOKUP(C202,LUT!A:B,2,FALSE))&amp;C202&amp;".O"&amp;D202),"")</f>
        <v>AF2.O5</v>
      </c>
      <c r="F202" s="55" t="s">
        <v>7718</v>
      </c>
      <c r="G202" s="56" t="s">
        <v>319</v>
      </c>
      <c r="H202" s="101" t="str">
        <f t="shared" si="0"/>
        <v>AF2.O5.I1</v>
      </c>
      <c r="I202" s="55" t="s">
        <v>7717</v>
      </c>
      <c r="J202" s="57"/>
      <c r="K202" s="58" t="s">
        <v>722</v>
      </c>
    </row>
    <row r="203" spans="1:11" ht="24.95" customHeight="1" x14ac:dyDescent="0.2">
      <c r="A203" s="133" t="s">
        <v>6</v>
      </c>
      <c r="B203" s="135" t="s">
        <v>7</v>
      </c>
      <c r="C203" s="54">
        <v>2</v>
      </c>
      <c r="D203" s="43">
        <v>5</v>
      </c>
      <c r="E203" s="138" t="str">
        <f>IF(C203&lt;&gt;"",((VLOOKUP(C203,LUT!A:B,2,FALSE))&amp;C203&amp;".O"&amp;D203),"")</f>
        <v>AF2.O5</v>
      </c>
      <c r="F203" s="55"/>
      <c r="G203" s="56" t="s">
        <v>232</v>
      </c>
      <c r="H203" s="101" t="str">
        <f t="shared" si="0"/>
        <v>AF2.O5.I2</v>
      </c>
      <c r="I203" s="55" t="s">
        <v>7719</v>
      </c>
      <c r="J203" s="57"/>
      <c r="K203" s="58" t="s">
        <v>726</v>
      </c>
    </row>
    <row r="204" spans="1:11" ht="24.95" customHeight="1" x14ac:dyDescent="0.2">
      <c r="A204" s="133" t="s">
        <v>6</v>
      </c>
      <c r="B204" s="135" t="s">
        <v>7</v>
      </c>
      <c r="C204" s="54">
        <v>3</v>
      </c>
      <c r="D204" s="43">
        <v>1</v>
      </c>
      <c r="E204" s="138" t="str">
        <f>IF(C204&lt;&gt;"",((VLOOKUP(C204,LUT!A:B,2,FALSE))&amp;C204&amp;".O"&amp;D204),"")</f>
        <v>AF3.O1</v>
      </c>
      <c r="F204" s="55" t="s">
        <v>7473</v>
      </c>
      <c r="G204" s="56" t="s">
        <v>319</v>
      </c>
      <c r="H204" s="101" t="str">
        <f t="shared" si="0"/>
        <v>AF3.O1.I1</v>
      </c>
      <c r="I204" s="55" t="s">
        <v>7472</v>
      </c>
      <c r="J204" s="57" t="s">
        <v>691</v>
      </c>
      <c r="K204" s="58" t="s">
        <v>693</v>
      </c>
    </row>
    <row r="205" spans="1:11" ht="24.95" customHeight="1" x14ac:dyDescent="0.2">
      <c r="A205" s="133" t="s">
        <v>6</v>
      </c>
      <c r="B205" s="135" t="s">
        <v>7</v>
      </c>
      <c r="C205" s="54">
        <v>3</v>
      </c>
      <c r="D205" s="43">
        <v>1</v>
      </c>
      <c r="E205" s="138" t="str">
        <f>IF(C205&lt;&gt;"",((VLOOKUP(C205,LUT!A:B,2,FALSE))&amp;C205&amp;".O"&amp;D205),"")</f>
        <v>AF3.O1</v>
      </c>
      <c r="F205" s="55"/>
      <c r="G205" s="56" t="s">
        <v>232</v>
      </c>
      <c r="H205" s="101" t="str">
        <f t="shared" si="0"/>
        <v>AF3.O1.I2</v>
      </c>
      <c r="I205" s="55" t="s">
        <v>7471</v>
      </c>
      <c r="J205" s="57" t="s">
        <v>319</v>
      </c>
      <c r="K205" s="58" t="s">
        <v>490</v>
      </c>
    </row>
    <row r="206" spans="1:11" ht="24.95" customHeight="1" x14ac:dyDescent="0.2">
      <c r="A206" s="133" t="s">
        <v>6</v>
      </c>
      <c r="B206" s="135" t="s">
        <v>7</v>
      </c>
      <c r="C206" s="54">
        <v>3</v>
      </c>
      <c r="D206" s="43">
        <v>2</v>
      </c>
      <c r="E206" s="138" t="str">
        <f>IF(C206&lt;&gt;"",((VLOOKUP(C206,LUT!A:B,2,FALSE))&amp;C206&amp;".O"&amp;D206),"")</f>
        <v>AF3.O2</v>
      </c>
      <c r="F206" s="55" t="s">
        <v>7474</v>
      </c>
      <c r="G206" s="56" t="s">
        <v>319</v>
      </c>
      <c r="H206" s="101" t="str">
        <f t="shared" si="0"/>
        <v>AF3.O2.I1</v>
      </c>
      <c r="I206" s="55" t="s">
        <v>7475</v>
      </c>
      <c r="J206" s="57"/>
      <c r="K206" s="58" t="s">
        <v>713</v>
      </c>
    </row>
    <row r="207" spans="1:11" ht="24.95" customHeight="1" x14ac:dyDescent="0.2">
      <c r="A207" s="133" t="s">
        <v>6</v>
      </c>
      <c r="B207" s="135" t="s">
        <v>7</v>
      </c>
      <c r="C207" s="54">
        <v>3</v>
      </c>
      <c r="D207" s="43">
        <v>3</v>
      </c>
      <c r="E207" s="138" t="str">
        <f>IF(C207&lt;&gt;"",((VLOOKUP(C207,LUT!A:B,2,FALSE))&amp;C207&amp;".O"&amp;D207),"")</f>
        <v>AF3.O3</v>
      </c>
      <c r="F207" s="55" t="s">
        <v>727</v>
      </c>
      <c r="G207" s="56" t="s">
        <v>319</v>
      </c>
      <c r="H207" s="101" t="str">
        <f t="shared" si="0"/>
        <v>AF3.O3.I1</v>
      </c>
      <c r="I207" s="55" t="s">
        <v>7476</v>
      </c>
      <c r="J207" s="57" t="s">
        <v>232</v>
      </c>
      <c r="K207" s="58" t="s">
        <v>321</v>
      </c>
    </row>
    <row r="208" spans="1:11" ht="24.95" customHeight="1" x14ac:dyDescent="0.2">
      <c r="A208" s="133" t="s">
        <v>6</v>
      </c>
      <c r="B208" s="135" t="s">
        <v>7</v>
      </c>
      <c r="C208" s="54">
        <v>3</v>
      </c>
      <c r="D208" s="43">
        <v>4</v>
      </c>
      <c r="E208" s="138" t="str">
        <f>IF(C208&lt;&gt;"",((VLOOKUP(C208,LUT!A:B,2,FALSE))&amp;C208&amp;".O"&amp;D208),"")</f>
        <v>AF3.O4</v>
      </c>
      <c r="F208" s="55" t="s">
        <v>7477</v>
      </c>
      <c r="G208" s="56" t="s">
        <v>319</v>
      </c>
      <c r="H208" s="101" t="str">
        <f t="shared" si="0"/>
        <v>AF3.O4.I1</v>
      </c>
      <c r="I208" s="55" t="s">
        <v>7477</v>
      </c>
      <c r="J208" s="57" t="s">
        <v>216</v>
      </c>
      <c r="K208" s="58" t="s">
        <v>319</v>
      </c>
    </row>
    <row r="209" spans="1:11" ht="24.95" customHeight="1" x14ac:dyDescent="0.2">
      <c r="A209" s="133" t="s">
        <v>6</v>
      </c>
      <c r="B209" s="135" t="s">
        <v>7</v>
      </c>
      <c r="C209" s="54">
        <v>3</v>
      </c>
      <c r="D209" s="43">
        <v>5</v>
      </c>
      <c r="E209" s="138" t="str">
        <f>IF(C209&lt;&gt;"",((VLOOKUP(C209,LUT!A:B,2,FALSE))&amp;C209&amp;".O"&amp;D209),"")</f>
        <v>AF3.O5</v>
      </c>
      <c r="F209" s="55" t="s">
        <v>7480</v>
      </c>
      <c r="G209" s="56" t="s">
        <v>319</v>
      </c>
      <c r="H209" s="101" t="str">
        <f t="shared" si="0"/>
        <v>AF3.O5.I1</v>
      </c>
      <c r="I209" s="55" t="s">
        <v>7478</v>
      </c>
      <c r="J209" s="57" t="s">
        <v>216</v>
      </c>
      <c r="K209" s="58" t="s">
        <v>227</v>
      </c>
    </row>
    <row r="210" spans="1:11" ht="24.95" customHeight="1" x14ac:dyDescent="0.2">
      <c r="A210" s="133" t="s">
        <v>6</v>
      </c>
      <c r="B210" s="135" t="s">
        <v>7</v>
      </c>
      <c r="C210" s="54">
        <v>3</v>
      </c>
      <c r="D210" s="43">
        <v>6</v>
      </c>
      <c r="E210" s="138" t="str">
        <f>IF(C210&lt;&gt;"",((VLOOKUP(C210,LUT!A:B,2,FALSE))&amp;C210&amp;".O"&amp;D210),"")</f>
        <v>AF3.O6</v>
      </c>
      <c r="F210" s="55" t="s">
        <v>7481</v>
      </c>
      <c r="G210" s="56" t="s">
        <v>319</v>
      </c>
      <c r="H210" s="101" t="str">
        <f t="shared" si="0"/>
        <v>AF3.O6.I1</v>
      </c>
      <c r="I210" s="55" t="s">
        <v>7479</v>
      </c>
      <c r="J210" s="57" t="s">
        <v>216</v>
      </c>
      <c r="K210" s="58" t="s">
        <v>319</v>
      </c>
    </row>
    <row r="211" spans="1:11" ht="24.95" customHeight="1" x14ac:dyDescent="0.2">
      <c r="A211" s="133" t="s">
        <v>6</v>
      </c>
      <c r="B211" s="135" t="s">
        <v>7</v>
      </c>
      <c r="C211" s="54">
        <v>3</v>
      </c>
      <c r="D211" s="43">
        <v>6</v>
      </c>
      <c r="E211" s="138" t="str">
        <f>IF(C211&lt;&gt;"",((VLOOKUP(C211,LUT!A:B,2,FALSE))&amp;C211&amp;".O"&amp;D211),"")</f>
        <v>AF3.O6</v>
      </c>
      <c r="F211" s="55"/>
      <c r="G211" s="56" t="s">
        <v>232</v>
      </c>
      <c r="H211" s="101" t="str">
        <f t="shared" si="0"/>
        <v>AF3.O6.I2</v>
      </c>
      <c r="I211" s="55" t="s">
        <v>7491</v>
      </c>
      <c r="J211" s="57" t="s">
        <v>216</v>
      </c>
      <c r="K211" s="58" t="s">
        <v>230</v>
      </c>
    </row>
    <row r="212" spans="1:11" ht="24.95" customHeight="1" x14ac:dyDescent="0.2">
      <c r="A212" s="133" t="s">
        <v>6</v>
      </c>
      <c r="B212" s="135" t="s">
        <v>7</v>
      </c>
      <c r="C212" s="54">
        <v>3</v>
      </c>
      <c r="D212" s="43">
        <v>7</v>
      </c>
      <c r="E212" s="138" t="str">
        <f>IF(C212&lt;&gt;"",((VLOOKUP(C212,LUT!A:B,2,FALSE))&amp;C212&amp;".O"&amp;D212),"")</f>
        <v>AF3.O7</v>
      </c>
      <c r="F212" s="55" t="s">
        <v>7482</v>
      </c>
      <c r="G212" s="56" t="s">
        <v>319</v>
      </c>
      <c r="H212" s="101" t="str">
        <f t="shared" si="0"/>
        <v>AF3.O7.I1</v>
      </c>
      <c r="I212" s="55" t="s">
        <v>7492</v>
      </c>
      <c r="J212" s="57" t="s">
        <v>216</v>
      </c>
      <c r="K212" s="58" t="s">
        <v>319</v>
      </c>
    </row>
    <row r="213" spans="1:11" ht="24.95" customHeight="1" x14ac:dyDescent="0.2">
      <c r="A213" s="133" t="s">
        <v>6</v>
      </c>
      <c r="B213" s="135" t="s">
        <v>7</v>
      </c>
      <c r="C213" s="54">
        <v>3</v>
      </c>
      <c r="D213" s="43">
        <v>8</v>
      </c>
      <c r="E213" s="138" t="str">
        <f>IF(C213&lt;&gt;"",((VLOOKUP(C213,LUT!A:B,2,FALSE))&amp;C213&amp;".O"&amp;D213),"")</f>
        <v>AF3.O8</v>
      </c>
      <c r="F213" s="55" t="s">
        <v>7483</v>
      </c>
      <c r="G213" s="56" t="s">
        <v>319</v>
      </c>
      <c r="H213" s="101" t="str">
        <f t="shared" si="0"/>
        <v>AF3.O8.I1</v>
      </c>
      <c r="I213" s="55" t="s">
        <v>7493</v>
      </c>
      <c r="J213" s="57" t="s">
        <v>216</v>
      </c>
      <c r="K213" s="58" t="s">
        <v>588</v>
      </c>
    </row>
    <row r="214" spans="1:11" ht="24.95" customHeight="1" x14ac:dyDescent="0.2">
      <c r="A214" s="133" t="s">
        <v>6</v>
      </c>
      <c r="B214" s="135" t="s">
        <v>7</v>
      </c>
      <c r="C214" s="54">
        <v>3</v>
      </c>
      <c r="D214" s="43">
        <v>9</v>
      </c>
      <c r="E214" s="138" t="str">
        <f>IF(C214&lt;&gt;"",((VLOOKUP(C214,LUT!A:B,2,FALSE))&amp;C214&amp;".O"&amp;D214),"")</f>
        <v>AF3.O9</v>
      </c>
      <c r="F214" s="55" t="s">
        <v>7484</v>
      </c>
      <c r="G214" s="56" t="s">
        <v>319</v>
      </c>
      <c r="H214" s="101" t="str">
        <f t="shared" si="0"/>
        <v>AF3.O9.I1</v>
      </c>
      <c r="I214" s="55" t="s">
        <v>7494</v>
      </c>
      <c r="J214" s="57" t="s">
        <v>216</v>
      </c>
      <c r="K214" s="58" t="s">
        <v>319</v>
      </c>
    </row>
    <row r="215" spans="1:11" ht="24.95" customHeight="1" x14ac:dyDescent="0.2">
      <c r="A215" s="133" t="s">
        <v>6</v>
      </c>
      <c r="B215" s="135" t="s">
        <v>7</v>
      </c>
      <c r="C215" s="54">
        <v>3</v>
      </c>
      <c r="D215" s="43">
        <v>10</v>
      </c>
      <c r="E215" s="138" t="str">
        <f>IF(C215&lt;&gt;"",((VLOOKUP(C215,LUT!A:B,2,FALSE))&amp;C215&amp;".O"&amp;D215),"")</f>
        <v>AF3.O10</v>
      </c>
      <c r="F215" s="55" t="s">
        <v>7485</v>
      </c>
      <c r="G215" s="56" t="s">
        <v>319</v>
      </c>
      <c r="H215" s="101" t="str">
        <f t="shared" si="0"/>
        <v>AF3.O10.I1</v>
      </c>
      <c r="I215" s="55" t="s">
        <v>7495</v>
      </c>
      <c r="J215" s="57"/>
      <c r="K215" s="58" t="s">
        <v>711</v>
      </c>
    </row>
    <row r="216" spans="1:11" ht="24.95" customHeight="1" x14ac:dyDescent="0.2">
      <c r="A216" s="133" t="s">
        <v>6</v>
      </c>
      <c r="B216" s="135" t="s">
        <v>7</v>
      </c>
      <c r="C216" s="54">
        <v>3</v>
      </c>
      <c r="D216" s="43">
        <v>11</v>
      </c>
      <c r="E216" s="138" t="str">
        <f>IF(C216&lt;&gt;"",((VLOOKUP(C216,LUT!A:B,2,FALSE))&amp;C216&amp;".O"&amp;D216),"")</f>
        <v>AF3.O11</v>
      </c>
      <c r="F216" s="55" t="s">
        <v>7486</v>
      </c>
      <c r="G216" s="56" t="s">
        <v>319</v>
      </c>
      <c r="H216" s="101" t="str">
        <f t="shared" si="0"/>
        <v>AF3.O11.I1</v>
      </c>
      <c r="I216" s="55" t="s">
        <v>728</v>
      </c>
      <c r="J216" s="57" t="s">
        <v>227</v>
      </c>
      <c r="K216" s="58" t="s">
        <v>231</v>
      </c>
    </row>
    <row r="217" spans="1:11" ht="24.95" customHeight="1" x14ac:dyDescent="0.2">
      <c r="A217" s="133" t="s">
        <v>6</v>
      </c>
      <c r="B217" s="135" t="s">
        <v>7</v>
      </c>
      <c r="C217" s="54">
        <v>3</v>
      </c>
      <c r="D217" s="43">
        <v>12</v>
      </c>
      <c r="E217" s="138" t="str">
        <f>IF(C217&lt;&gt;"",((VLOOKUP(C217,LUT!A:B,2,FALSE))&amp;C217&amp;".O"&amp;D217),"")</f>
        <v>AF3.O12</v>
      </c>
      <c r="F217" s="55" t="s">
        <v>7487</v>
      </c>
      <c r="G217" s="56" t="s">
        <v>319</v>
      </c>
      <c r="H217" s="101" t="str">
        <f t="shared" si="0"/>
        <v>AF3.O12.I1</v>
      </c>
      <c r="I217" s="55" t="s">
        <v>7496</v>
      </c>
      <c r="J217" s="57" t="s">
        <v>232</v>
      </c>
      <c r="K217" s="58" t="s">
        <v>320</v>
      </c>
    </row>
    <row r="218" spans="1:11" ht="24.95" customHeight="1" x14ac:dyDescent="0.2">
      <c r="A218" s="133" t="s">
        <v>6</v>
      </c>
      <c r="B218" s="135" t="s">
        <v>7</v>
      </c>
      <c r="C218" s="54">
        <v>3</v>
      </c>
      <c r="D218" s="43">
        <v>13</v>
      </c>
      <c r="E218" s="138" t="str">
        <f>IF(C218&lt;&gt;"",((VLOOKUP(C218,LUT!A:B,2,FALSE))&amp;C218&amp;".O"&amp;D218),"")</f>
        <v>AF3.O13</v>
      </c>
      <c r="F218" s="55" t="s">
        <v>7488</v>
      </c>
      <c r="G218" s="56" t="s">
        <v>319</v>
      </c>
      <c r="H218" s="101" t="str">
        <f t="shared" si="0"/>
        <v>AF3.O13.I1</v>
      </c>
      <c r="I218" s="55" t="s">
        <v>7497</v>
      </c>
      <c r="J218" s="57" t="s">
        <v>319</v>
      </c>
      <c r="K218" s="58" t="s">
        <v>227</v>
      </c>
    </row>
    <row r="219" spans="1:11" ht="24.95" customHeight="1" x14ac:dyDescent="0.2">
      <c r="A219" s="133" t="s">
        <v>6</v>
      </c>
      <c r="B219" s="135" t="s">
        <v>7</v>
      </c>
      <c r="C219" s="54">
        <v>3</v>
      </c>
      <c r="D219" s="43">
        <v>14</v>
      </c>
      <c r="E219" s="138" t="str">
        <f>IF(C219&lt;&gt;"",((VLOOKUP(C219,LUT!A:B,2,FALSE))&amp;C219&amp;".O"&amp;D219),"")</f>
        <v>AF3.O14</v>
      </c>
      <c r="F219" s="55" t="s">
        <v>7489</v>
      </c>
      <c r="G219" s="56" t="s">
        <v>319</v>
      </c>
      <c r="H219" s="101" t="str">
        <f t="shared" si="0"/>
        <v>AF3.O14.I1</v>
      </c>
      <c r="I219" s="55" t="s">
        <v>729</v>
      </c>
      <c r="J219" s="57" t="s">
        <v>216</v>
      </c>
      <c r="K219" s="58" t="s">
        <v>238</v>
      </c>
    </row>
    <row r="220" spans="1:11" ht="24.95" customHeight="1" x14ac:dyDescent="0.2">
      <c r="A220" s="133" t="s">
        <v>6</v>
      </c>
      <c r="B220" s="135" t="s">
        <v>7</v>
      </c>
      <c r="C220" s="54">
        <v>3</v>
      </c>
      <c r="D220" s="43">
        <v>15</v>
      </c>
      <c r="E220" s="138" t="str">
        <f>IF(C220&lt;&gt;"",((VLOOKUP(C220,LUT!A:B,2,FALSE))&amp;C220&amp;".O"&amp;D220),"")</f>
        <v>AF3.O15</v>
      </c>
      <c r="F220" s="55" t="s">
        <v>7490</v>
      </c>
      <c r="G220" s="56" t="s">
        <v>319</v>
      </c>
      <c r="H220" s="101" t="str">
        <f t="shared" si="0"/>
        <v>AF3.O15.I1</v>
      </c>
      <c r="I220" s="55" t="s">
        <v>7498</v>
      </c>
      <c r="J220" s="57"/>
      <c r="K220" s="58" t="s">
        <v>720</v>
      </c>
    </row>
    <row r="221" spans="1:11" s="130" customFormat="1" ht="24.95" customHeight="1" x14ac:dyDescent="0.2">
      <c r="A221" s="133" t="s">
        <v>8</v>
      </c>
      <c r="B221" s="135" t="s">
        <v>9</v>
      </c>
      <c r="C221" s="139">
        <v>1</v>
      </c>
      <c r="D221" s="137">
        <v>1</v>
      </c>
      <c r="E221" s="138" t="str">
        <f>IF(C221&lt;&gt;"",((VLOOKUP(C221,LUT!A:B,2,FALSE))&amp;C221&amp;".O"&amp;D221),"")</f>
        <v>AF1.O1</v>
      </c>
      <c r="F221" s="140" t="s">
        <v>2428</v>
      </c>
      <c r="G221" s="106" t="s">
        <v>319</v>
      </c>
      <c r="H221" s="101" t="str">
        <f t="shared" ref="H221:H284" si="7">IF(E221&lt;&gt;"",(E221&amp;".I"&amp;G221),"")</f>
        <v>AF1.O1.I1</v>
      </c>
      <c r="I221" s="140" t="s">
        <v>2429</v>
      </c>
      <c r="J221" s="107" t="s">
        <v>216</v>
      </c>
      <c r="K221" s="108" t="s">
        <v>320</v>
      </c>
    </row>
    <row r="222" spans="1:11" s="130" customFormat="1" ht="24.95" customHeight="1" x14ac:dyDescent="0.2">
      <c r="A222" s="133" t="s">
        <v>8</v>
      </c>
      <c r="B222" s="135" t="s">
        <v>9</v>
      </c>
      <c r="C222" s="139">
        <v>1</v>
      </c>
      <c r="D222" s="137">
        <v>1</v>
      </c>
      <c r="E222" s="138" t="str">
        <f>IF(C222&lt;&gt;"",((VLOOKUP(C222,LUT!A:B,2,FALSE))&amp;C222&amp;".O"&amp;D222),"")</f>
        <v>AF1.O1</v>
      </c>
      <c r="F222" s="140"/>
      <c r="G222" s="106" t="s">
        <v>232</v>
      </c>
      <c r="H222" s="101" t="str">
        <f t="shared" si="7"/>
        <v>AF1.O1.I2</v>
      </c>
      <c r="I222" s="140" t="s">
        <v>2430</v>
      </c>
      <c r="J222" s="107" t="s">
        <v>216</v>
      </c>
      <c r="K222" s="108" t="s">
        <v>344</v>
      </c>
    </row>
    <row r="223" spans="1:11" s="130" customFormat="1" ht="24.95" customHeight="1" x14ac:dyDescent="0.2">
      <c r="A223" s="133" t="s">
        <v>8</v>
      </c>
      <c r="B223" s="135" t="s">
        <v>9</v>
      </c>
      <c r="C223" s="139">
        <v>1</v>
      </c>
      <c r="D223" s="137">
        <v>2</v>
      </c>
      <c r="E223" s="138" t="str">
        <f>IF(C223&lt;&gt;"",((VLOOKUP(C223,LUT!A:B,2,FALSE))&amp;C223&amp;".O"&amp;D223),"")</f>
        <v>AF1.O2</v>
      </c>
      <c r="F223" s="140" t="s">
        <v>1000</v>
      </c>
      <c r="G223" s="106" t="s">
        <v>319</v>
      </c>
      <c r="H223" s="101" t="str">
        <f t="shared" si="7"/>
        <v>AF1.O2.I1</v>
      </c>
      <c r="I223" s="140" t="s">
        <v>1002</v>
      </c>
      <c r="J223" s="107" t="s">
        <v>216</v>
      </c>
      <c r="K223" s="108" t="s">
        <v>2431</v>
      </c>
    </row>
    <row r="224" spans="1:11" s="130" customFormat="1" ht="24.95" customHeight="1" x14ac:dyDescent="0.2">
      <c r="A224" s="133" t="s">
        <v>8</v>
      </c>
      <c r="B224" s="135" t="s">
        <v>9</v>
      </c>
      <c r="C224" s="139">
        <v>1</v>
      </c>
      <c r="D224" s="137">
        <v>2</v>
      </c>
      <c r="E224" s="138" t="str">
        <f>IF(C224&lt;&gt;"",((VLOOKUP(C224,LUT!A:B,2,FALSE))&amp;C224&amp;".O"&amp;D224),"")</f>
        <v>AF1.O2</v>
      </c>
      <c r="F224" s="140"/>
      <c r="G224" s="106" t="s">
        <v>232</v>
      </c>
      <c r="H224" s="101" t="str">
        <f t="shared" si="7"/>
        <v>AF1.O2.I2</v>
      </c>
      <c r="I224" s="140" t="s">
        <v>2430</v>
      </c>
      <c r="J224" s="107" t="s">
        <v>216</v>
      </c>
      <c r="K224" s="108" t="s">
        <v>320</v>
      </c>
    </row>
    <row r="225" spans="1:11" s="130" customFormat="1" ht="24.95" customHeight="1" x14ac:dyDescent="0.2">
      <c r="A225" s="133" t="s">
        <v>8</v>
      </c>
      <c r="B225" s="135" t="s">
        <v>9</v>
      </c>
      <c r="C225" s="139">
        <v>1</v>
      </c>
      <c r="D225" s="137">
        <v>3</v>
      </c>
      <c r="E225" s="138" t="str">
        <f>IF(C225&lt;&gt;"",((VLOOKUP(C225,LUT!A:B,2,FALSE))&amp;C225&amp;".O"&amp;D225),"")</f>
        <v>AF1.O3</v>
      </c>
      <c r="F225" s="140" t="s">
        <v>1005</v>
      </c>
      <c r="G225" s="106" t="s">
        <v>319</v>
      </c>
      <c r="H225" s="101" t="str">
        <f t="shared" si="7"/>
        <v>AF1.O3.I1</v>
      </c>
      <c r="I225" s="140" t="s">
        <v>1007</v>
      </c>
      <c r="J225" s="107" t="s">
        <v>216</v>
      </c>
      <c r="K225" s="108" t="s">
        <v>2433</v>
      </c>
    </row>
    <row r="226" spans="1:11" s="130" customFormat="1" ht="24.95" customHeight="1" x14ac:dyDescent="0.2">
      <c r="A226" s="133" t="s">
        <v>8</v>
      </c>
      <c r="B226" s="135" t="s">
        <v>9</v>
      </c>
      <c r="C226" s="139">
        <v>1</v>
      </c>
      <c r="D226" s="137">
        <v>3</v>
      </c>
      <c r="E226" s="138" t="str">
        <f>IF(C226&lt;&gt;"",((VLOOKUP(C226,LUT!A:B,2,FALSE))&amp;C226&amp;".O"&amp;D226),"")</f>
        <v>AF1.O3</v>
      </c>
      <c r="F226" s="140"/>
      <c r="G226" s="106" t="s">
        <v>232</v>
      </c>
      <c r="H226" s="101" t="str">
        <f t="shared" si="7"/>
        <v>AF1.O3.I2</v>
      </c>
      <c r="I226" s="140" t="s">
        <v>2432</v>
      </c>
      <c r="J226" s="107" t="s">
        <v>216</v>
      </c>
      <c r="K226" s="108" t="s">
        <v>350</v>
      </c>
    </row>
    <row r="227" spans="1:11" s="130" customFormat="1" ht="24.95" customHeight="1" x14ac:dyDescent="0.2">
      <c r="A227" s="133" t="s">
        <v>8</v>
      </c>
      <c r="B227" s="135" t="s">
        <v>9</v>
      </c>
      <c r="C227" s="139">
        <v>1</v>
      </c>
      <c r="D227" s="137">
        <v>4</v>
      </c>
      <c r="E227" s="138" t="str">
        <f>IF(C227&lt;&gt;"",((VLOOKUP(C227,LUT!A:B,2,FALSE))&amp;C227&amp;".O"&amp;D227),"")</f>
        <v>AF1.O4</v>
      </c>
      <c r="F227" s="140" t="s">
        <v>2434</v>
      </c>
      <c r="G227" s="106" t="s">
        <v>319</v>
      </c>
      <c r="H227" s="101" t="str">
        <f t="shared" si="7"/>
        <v>AF1.O4.I1</v>
      </c>
      <c r="I227" s="140" t="s">
        <v>1012</v>
      </c>
      <c r="J227" s="107" t="s">
        <v>2435</v>
      </c>
      <c r="K227" s="108" t="s">
        <v>2437</v>
      </c>
    </row>
    <row r="228" spans="1:11" s="130" customFormat="1" ht="24.95" customHeight="1" x14ac:dyDescent="0.2">
      <c r="A228" s="133" t="s">
        <v>8</v>
      </c>
      <c r="B228" s="135" t="s">
        <v>9</v>
      </c>
      <c r="C228" s="139">
        <v>1</v>
      </c>
      <c r="D228" s="137">
        <v>4</v>
      </c>
      <c r="E228" s="138" t="str">
        <f>IF(C228&lt;&gt;"",((VLOOKUP(C228,LUT!A:B,2,FALSE))&amp;C228&amp;".O"&amp;D228),"")</f>
        <v>AF1.O4</v>
      </c>
      <c r="F228" s="140"/>
      <c r="G228" s="106" t="s">
        <v>232</v>
      </c>
      <c r="H228" s="101" t="str">
        <f t="shared" si="7"/>
        <v>AF1.O4.I2</v>
      </c>
      <c r="I228" s="140" t="s">
        <v>1016</v>
      </c>
      <c r="J228" s="107" t="s">
        <v>2436</v>
      </c>
      <c r="K228" s="108" t="s">
        <v>2438</v>
      </c>
    </row>
    <row r="229" spans="1:11" s="130" customFormat="1" ht="24.95" customHeight="1" x14ac:dyDescent="0.2">
      <c r="A229" s="133" t="s">
        <v>8</v>
      </c>
      <c r="B229" s="135" t="s">
        <v>9</v>
      </c>
      <c r="C229" s="139">
        <v>1</v>
      </c>
      <c r="D229" s="137">
        <v>4</v>
      </c>
      <c r="E229" s="138" t="str">
        <f>IF(C229&lt;&gt;"",((VLOOKUP(C229,LUT!A:B,2,FALSE))&amp;C229&amp;".O"&amp;D229),"")</f>
        <v>AF1.O4</v>
      </c>
      <c r="F229" s="140"/>
      <c r="G229" s="106" t="s">
        <v>227</v>
      </c>
      <c r="H229" s="101" t="str">
        <f t="shared" si="7"/>
        <v>AF1.O4.I3</v>
      </c>
      <c r="I229" s="140" t="s">
        <v>2430</v>
      </c>
      <c r="J229" s="107" t="s">
        <v>216</v>
      </c>
      <c r="K229" s="108" t="s">
        <v>216</v>
      </c>
    </row>
    <row r="230" spans="1:11" s="130" customFormat="1" ht="24.95" customHeight="1" x14ac:dyDescent="0.2">
      <c r="A230" s="133" t="s">
        <v>8</v>
      </c>
      <c r="B230" s="135" t="s">
        <v>9</v>
      </c>
      <c r="C230" s="139">
        <v>1</v>
      </c>
      <c r="D230" s="137">
        <v>5</v>
      </c>
      <c r="E230" s="138" t="str">
        <f>IF(C230&lt;&gt;"",((VLOOKUP(C230,LUT!A:B,2,FALSE))&amp;C230&amp;".O"&amp;D230),"")</f>
        <v>AF1.O5</v>
      </c>
      <c r="F230" s="140" t="s">
        <v>2439</v>
      </c>
      <c r="G230" s="106" t="s">
        <v>319</v>
      </c>
      <c r="H230" s="101" t="str">
        <f t="shared" si="7"/>
        <v>AF1.O5.I1</v>
      </c>
      <c r="I230" s="140" t="s">
        <v>2440</v>
      </c>
      <c r="J230" s="107" t="s">
        <v>2441</v>
      </c>
      <c r="K230" s="108" t="s">
        <v>2442</v>
      </c>
    </row>
    <row r="231" spans="1:11" s="130" customFormat="1" ht="24.95" customHeight="1" x14ac:dyDescent="0.2">
      <c r="A231" s="133" t="s">
        <v>8</v>
      </c>
      <c r="B231" s="135" t="s">
        <v>9</v>
      </c>
      <c r="C231" s="139">
        <v>1</v>
      </c>
      <c r="D231" s="137">
        <v>5</v>
      </c>
      <c r="E231" s="138" t="str">
        <f>IF(C231&lt;&gt;"",((VLOOKUP(C231,LUT!A:B,2,FALSE))&amp;C231&amp;".O"&amp;D231),"")</f>
        <v>AF1.O5</v>
      </c>
      <c r="F231" s="140"/>
      <c r="G231" s="106" t="s">
        <v>232</v>
      </c>
      <c r="H231" s="101" t="str">
        <f t="shared" si="7"/>
        <v>AF1.O5.I2</v>
      </c>
      <c r="I231" s="140" t="s">
        <v>2430</v>
      </c>
      <c r="J231" s="107" t="s">
        <v>216</v>
      </c>
      <c r="K231" s="108" t="s">
        <v>232</v>
      </c>
    </row>
    <row r="232" spans="1:11" s="130" customFormat="1" ht="24.95" customHeight="1" x14ac:dyDescent="0.2">
      <c r="A232" s="133" t="s">
        <v>8</v>
      </c>
      <c r="B232" s="135" t="s">
        <v>9</v>
      </c>
      <c r="C232" s="139">
        <v>1</v>
      </c>
      <c r="D232" s="137">
        <v>6</v>
      </c>
      <c r="E232" s="138" t="str">
        <f>IF(C232&lt;&gt;"",((VLOOKUP(C232,LUT!A:B,2,FALSE))&amp;C232&amp;".O"&amp;D232),"")</f>
        <v>AF1.O6</v>
      </c>
      <c r="F232" s="140" t="s">
        <v>2443</v>
      </c>
      <c r="G232" s="106" t="s">
        <v>319</v>
      </c>
      <c r="H232" s="101" t="str">
        <f t="shared" si="7"/>
        <v>AF1.O6.I1</v>
      </c>
      <c r="I232" s="140" t="s">
        <v>2444</v>
      </c>
      <c r="J232" s="107" t="s">
        <v>216</v>
      </c>
      <c r="K232" s="108" t="s">
        <v>227</v>
      </c>
    </row>
    <row r="233" spans="1:11" s="130" customFormat="1" ht="24.95" customHeight="1" x14ac:dyDescent="0.2">
      <c r="A233" s="133" t="s">
        <v>8</v>
      </c>
      <c r="B233" s="135" t="s">
        <v>9</v>
      </c>
      <c r="C233" s="139">
        <v>1</v>
      </c>
      <c r="D233" s="137">
        <v>6</v>
      </c>
      <c r="E233" s="138" t="str">
        <f>IF(C233&lt;&gt;"",((VLOOKUP(C233,LUT!A:B,2,FALSE))&amp;C233&amp;".O"&amp;D233),"")</f>
        <v>AF1.O6</v>
      </c>
      <c r="F233" s="140"/>
      <c r="G233" s="106" t="s">
        <v>232</v>
      </c>
      <c r="H233" s="101" t="str">
        <f t="shared" si="7"/>
        <v>AF1.O6.I2</v>
      </c>
      <c r="I233" s="140" t="s">
        <v>2445</v>
      </c>
      <c r="J233" s="107"/>
      <c r="K233" s="108"/>
    </row>
    <row r="234" spans="1:11" s="130" customFormat="1" ht="24.95" customHeight="1" x14ac:dyDescent="0.2">
      <c r="A234" s="133" t="s">
        <v>8</v>
      </c>
      <c r="B234" s="135" t="s">
        <v>9</v>
      </c>
      <c r="C234" s="139">
        <v>1</v>
      </c>
      <c r="D234" s="137">
        <v>6</v>
      </c>
      <c r="E234" s="138" t="str">
        <f>IF(C234&lt;&gt;"",((VLOOKUP(C234,LUT!A:B,2,FALSE))&amp;C234&amp;".O"&amp;D234),"")</f>
        <v>AF1.O6</v>
      </c>
      <c r="F234" s="140"/>
      <c r="G234" s="106" t="s">
        <v>227</v>
      </c>
      <c r="H234" s="101" t="str">
        <f t="shared" si="7"/>
        <v>AF1.O6.I3</v>
      </c>
      <c r="I234" s="140" t="s">
        <v>2430</v>
      </c>
      <c r="J234" s="107" t="s">
        <v>216</v>
      </c>
      <c r="K234" s="108" t="s">
        <v>216</v>
      </c>
    </row>
    <row r="235" spans="1:11" s="130" customFormat="1" ht="24.95" customHeight="1" x14ac:dyDescent="0.2">
      <c r="A235" s="133" t="s">
        <v>8</v>
      </c>
      <c r="B235" s="135" t="s">
        <v>9</v>
      </c>
      <c r="C235" s="139">
        <v>1</v>
      </c>
      <c r="D235" s="137">
        <v>7</v>
      </c>
      <c r="E235" s="138" t="str">
        <f>IF(C235&lt;&gt;"",((VLOOKUP(C235,LUT!A:B,2,FALSE))&amp;C235&amp;".O"&amp;D235),"")</f>
        <v>AF1.O7</v>
      </c>
      <c r="F235" s="140" t="s">
        <v>2446</v>
      </c>
      <c r="G235" s="106" t="s">
        <v>319</v>
      </c>
      <c r="H235" s="101" t="str">
        <f t="shared" si="7"/>
        <v>AF1.O7.I1</v>
      </c>
      <c r="I235" s="140" t="s">
        <v>2447</v>
      </c>
      <c r="J235" s="107" t="s">
        <v>2449</v>
      </c>
      <c r="K235" s="108" t="s">
        <v>2450</v>
      </c>
    </row>
    <row r="236" spans="1:11" s="130" customFormat="1" ht="24.95" customHeight="1" x14ac:dyDescent="0.2">
      <c r="A236" s="133" t="s">
        <v>8</v>
      </c>
      <c r="B236" s="135" t="s">
        <v>9</v>
      </c>
      <c r="C236" s="139">
        <v>1</v>
      </c>
      <c r="D236" s="137">
        <v>7</v>
      </c>
      <c r="E236" s="138" t="str">
        <f>IF(C236&lt;&gt;"",((VLOOKUP(C236,LUT!A:B,2,FALSE))&amp;C236&amp;".O"&amp;D236),"")</f>
        <v>AF1.O7</v>
      </c>
      <c r="F236" s="140"/>
      <c r="G236" s="106" t="s">
        <v>232</v>
      </c>
      <c r="H236" s="101" t="str">
        <f t="shared" si="7"/>
        <v>AF1.O7.I2</v>
      </c>
      <c r="I236" s="140" t="s">
        <v>2448</v>
      </c>
      <c r="J236" s="107" t="s">
        <v>216</v>
      </c>
      <c r="K236" s="108" t="s">
        <v>216</v>
      </c>
    </row>
    <row r="237" spans="1:11" s="130" customFormat="1" ht="24.95" customHeight="1" x14ac:dyDescent="0.2">
      <c r="A237" s="133" t="s">
        <v>8</v>
      </c>
      <c r="B237" s="135" t="s">
        <v>9</v>
      </c>
      <c r="C237" s="139">
        <v>1</v>
      </c>
      <c r="D237" s="137">
        <v>8</v>
      </c>
      <c r="E237" s="138" t="str">
        <f>IF(C237&lt;&gt;"",((VLOOKUP(C237,LUT!A:B,2,FALSE))&amp;C237&amp;".O"&amp;D237),"")</f>
        <v>AF1.O8</v>
      </c>
      <c r="F237" s="140" t="s">
        <v>2451</v>
      </c>
      <c r="G237" s="106" t="s">
        <v>319</v>
      </c>
      <c r="H237" s="101" t="str">
        <f t="shared" si="7"/>
        <v>AF1.O8.I1</v>
      </c>
      <c r="I237" s="140" t="s">
        <v>1585</v>
      </c>
      <c r="J237" s="107" t="s">
        <v>579</v>
      </c>
      <c r="K237" s="108" t="s">
        <v>368</v>
      </c>
    </row>
    <row r="238" spans="1:11" s="130" customFormat="1" ht="24.95" customHeight="1" x14ac:dyDescent="0.2">
      <c r="A238" s="133" t="s">
        <v>8</v>
      </c>
      <c r="B238" s="135" t="s">
        <v>9</v>
      </c>
      <c r="C238" s="139">
        <v>1</v>
      </c>
      <c r="D238" s="137">
        <v>8</v>
      </c>
      <c r="E238" s="138" t="str">
        <f>IF(C238&lt;&gt;"",((VLOOKUP(C238,LUT!A:B,2,FALSE))&amp;C238&amp;".O"&amp;D238),"")</f>
        <v>AF1.O8</v>
      </c>
      <c r="F238" s="140"/>
      <c r="G238" s="106" t="s">
        <v>232</v>
      </c>
      <c r="H238" s="101" t="str">
        <f t="shared" si="7"/>
        <v>AF1.O8.I2</v>
      </c>
      <c r="I238" s="140" t="s">
        <v>2452</v>
      </c>
      <c r="J238" s="107" t="s">
        <v>2453</v>
      </c>
      <c r="K238" s="108" t="s">
        <v>2454</v>
      </c>
    </row>
    <row r="239" spans="1:11" s="130" customFormat="1" ht="24.95" customHeight="1" x14ac:dyDescent="0.2">
      <c r="A239" s="133" t="s">
        <v>8</v>
      </c>
      <c r="B239" s="135" t="s">
        <v>9</v>
      </c>
      <c r="C239" s="139">
        <v>1</v>
      </c>
      <c r="D239" s="137">
        <v>8</v>
      </c>
      <c r="E239" s="138" t="str">
        <f>IF(C239&lt;&gt;"",((VLOOKUP(C239,LUT!A:B,2,FALSE))&amp;C239&amp;".O"&amp;D239),"")</f>
        <v>AF1.O8</v>
      </c>
      <c r="F239" s="140"/>
      <c r="G239" s="106" t="s">
        <v>227</v>
      </c>
      <c r="H239" s="101" t="str">
        <f t="shared" si="7"/>
        <v>AF1.O8.I3</v>
      </c>
      <c r="I239" s="140" t="s">
        <v>2430</v>
      </c>
      <c r="J239" s="107" t="s">
        <v>216</v>
      </c>
      <c r="K239" s="108" t="s">
        <v>344</v>
      </c>
    </row>
    <row r="240" spans="1:11" s="130" customFormat="1" ht="24.95" customHeight="1" x14ac:dyDescent="0.2">
      <c r="A240" s="133" t="s">
        <v>8</v>
      </c>
      <c r="B240" s="135" t="s">
        <v>9</v>
      </c>
      <c r="C240" s="139">
        <v>1</v>
      </c>
      <c r="D240" s="137">
        <v>9</v>
      </c>
      <c r="E240" s="138" t="str">
        <f>IF(C240&lt;&gt;"",((VLOOKUP(C240,LUT!A:B,2,FALSE))&amp;C240&amp;".O"&amp;D240),"")</f>
        <v>AF1.O9</v>
      </c>
      <c r="F240" s="140" t="s">
        <v>2455</v>
      </c>
      <c r="G240" s="106" t="s">
        <v>319</v>
      </c>
      <c r="H240" s="101" t="str">
        <f t="shared" si="7"/>
        <v>AF1.O9.I1</v>
      </c>
      <c r="I240" s="140" t="s">
        <v>2444</v>
      </c>
      <c r="J240" s="107" t="s">
        <v>216</v>
      </c>
      <c r="K240" s="108" t="s">
        <v>227</v>
      </c>
    </row>
    <row r="241" spans="1:11" s="130" customFormat="1" ht="24.95" customHeight="1" x14ac:dyDescent="0.2">
      <c r="A241" s="133" t="s">
        <v>8</v>
      </c>
      <c r="B241" s="135" t="s">
        <v>9</v>
      </c>
      <c r="C241" s="139">
        <v>1</v>
      </c>
      <c r="D241" s="137">
        <v>9</v>
      </c>
      <c r="E241" s="138" t="str">
        <f>IF(C241&lt;&gt;"",((VLOOKUP(C241,LUT!A:B,2,FALSE))&amp;C241&amp;".O"&amp;D241),"")</f>
        <v>AF1.O9</v>
      </c>
      <c r="F241" s="140"/>
      <c r="G241" s="106" t="s">
        <v>232</v>
      </c>
      <c r="H241" s="101" t="str">
        <f t="shared" si="7"/>
        <v>AF1.O9.I2</v>
      </c>
      <c r="I241" s="140" t="s">
        <v>2430</v>
      </c>
      <c r="J241" s="107" t="s">
        <v>216</v>
      </c>
      <c r="K241" s="108" t="s">
        <v>319</v>
      </c>
    </row>
    <row r="242" spans="1:11" s="130" customFormat="1" ht="24.95" customHeight="1" x14ac:dyDescent="0.2">
      <c r="A242" s="133" t="s">
        <v>8</v>
      </c>
      <c r="B242" s="135" t="s">
        <v>9</v>
      </c>
      <c r="C242" s="139">
        <v>1</v>
      </c>
      <c r="D242" s="137">
        <v>10</v>
      </c>
      <c r="E242" s="138" t="str">
        <f>IF(C242&lt;&gt;"",((VLOOKUP(C242,LUT!A:B,2,FALSE))&amp;C242&amp;".O"&amp;D242),"")</f>
        <v>AF1.O10</v>
      </c>
      <c r="F242" s="140" t="s">
        <v>2456</v>
      </c>
      <c r="G242" s="106" t="s">
        <v>319</v>
      </c>
      <c r="H242" s="101" t="str">
        <f t="shared" si="7"/>
        <v>AF1.O10.I1</v>
      </c>
      <c r="I242" s="140" t="s">
        <v>7499</v>
      </c>
      <c r="J242" s="107" t="s">
        <v>216</v>
      </c>
      <c r="K242" s="108" t="s">
        <v>238</v>
      </c>
    </row>
    <row r="243" spans="1:11" s="130" customFormat="1" ht="24.95" customHeight="1" x14ac:dyDescent="0.2">
      <c r="A243" s="133" t="s">
        <v>8</v>
      </c>
      <c r="B243" s="135" t="s">
        <v>9</v>
      </c>
      <c r="C243" s="139">
        <v>1</v>
      </c>
      <c r="D243" s="137">
        <v>10</v>
      </c>
      <c r="E243" s="138" t="str">
        <f>IF(C243&lt;&gt;"",((VLOOKUP(C243,LUT!A:B,2,FALSE))&amp;C243&amp;".O"&amp;D243),"")</f>
        <v>AF1.O10</v>
      </c>
      <c r="F243" s="140"/>
      <c r="G243" s="106" t="s">
        <v>232</v>
      </c>
      <c r="H243" s="101" t="str">
        <f t="shared" si="7"/>
        <v>AF1.O10.I2</v>
      </c>
      <c r="I243" s="140" t="s">
        <v>2457</v>
      </c>
      <c r="J243" s="107" t="s">
        <v>216</v>
      </c>
      <c r="K243" s="108" t="s">
        <v>344</v>
      </c>
    </row>
    <row r="244" spans="1:11" s="130" customFormat="1" ht="24.95" customHeight="1" x14ac:dyDescent="0.2">
      <c r="A244" s="133" t="s">
        <v>8</v>
      </c>
      <c r="B244" s="135" t="s">
        <v>9</v>
      </c>
      <c r="C244" s="139">
        <v>2</v>
      </c>
      <c r="D244" s="137">
        <v>1</v>
      </c>
      <c r="E244" s="138" t="str">
        <f>IF(C244&lt;&gt;"",((VLOOKUP(C244,LUT!A:B,2,FALSE))&amp;C244&amp;".O"&amp;D244),"")</f>
        <v>AF2.O1</v>
      </c>
      <c r="F244" s="140" t="s">
        <v>8846</v>
      </c>
      <c r="G244" s="106" t="s">
        <v>319</v>
      </c>
      <c r="H244" s="101" t="str">
        <f t="shared" si="7"/>
        <v>AF2.O1.I1</v>
      </c>
      <c r="I244" s="140" t="s">
        <v>2458</v>
      </c>
      <c r="J244" s="107" t="s">
        <v>216</v>
      </c>
      <c r="K244" s="108" t="s">
        <v>232</v>
      </c>
    </row>
    <row r="245" spans="1:11" s="130" customFormat="1" ht="24.95" customHeight="1" x14ac:dyDescent="0.2">
      <c r="A245" s="133" t="s">
        <v>8</v>
      </c>
      <c r="B245" s="135" t="s">
        <v>9</v>
      </c>
      <c r="C245" s="139">
        <v>2</v>
      </c>
      <c r="D245" s="137">
        <v>1</v>
      </c>
      <c r="E245" s="138" t="str">
        <f>IF(C245&lt;&gt;"",((VLOOKUP(C245,LUT!A:B,2,FALSE))&amp;C245&amp;".O"&amp;D245),"")</f>
        <v>AF2.O1</v>
      </c>
      <c r="F245" s="140"/>
      <c r="G245" s="106" t="s">
        <v>232</v>
      </c>
      <c r="H245" s="101" t="str">
        <f t="shared" si="7"/>
        <v>AF2.O1.I2</v>
      </c>
      <c r="I245" s="140" t="s">
        <v>2432</v>
      </c>
      <c r="J245" s="107" t="s">
        <v>216</v>
      </c>
      <c r="K245" s="108" t="s">
        <v>320</v>
      </c>
    </row>
    <row r="246" spans="1:11" s="130" customFormat="1" ht="24.95" customHeight="1" x14ac:dyDescent="0.2">
      <c r="A246" s="133" t="s">
        <v>8</v>
      </c>
      <c r="B246" s="135" t="s">
        <v>9</v>
      </c>
      <c r="C246" s="139">
        <v>2</v>
      </c>
      <c r="D246" s="137">
        <v>2</v>
      </c>
      <c r="E246" s="138" t="str">
        <f>IF(C246&lt;&gt;"",((VLOOKUP(C246,LUT!A:B,2,FALSE))&amp;C246&amp;".O"&amp;D246),"")</f>
        <v>AF2.O2</v>
      </c>
      <c r="F246" s="140" t="s">
        <v>2459</v>
      </c>
      <c r="G246" s="106" t="s">
        <v>319</v>
      </c>
      <c r="H246" s="101" t="str">
        <f t="shared" si="7"/>
        <v>AF2.O2.I1</v>
      </c>
      <c r="I246" s="140" t="s">
        <v>2460</v>
      </c>
      <c r="J246" s="107" t="s">
        <v>319</v>
      </c>
      <c r="K246" s="108" t="s">
        <v>227</v>
      </c>
    </row>
    <row r="247" spans="1:11" s="130" customFormat="1" ht="24.95" customHeight="1" x14ac:dyDescent="0.2">
      <c r="A247" s="133" t="s">
        <v>8</v>
      </c>
      <c r="B247" s="135" t="s">
        <v>9</v>
      </c>
      <c r="C247" s="139">
        <v>2</v>
      </c>
      <c r="D247" s="137">
        <v>2</v>
      </c>
      <c r="E247" s="138" t="str">
        <f>IF(C247&lt;&gt;"",((VLOOKUP(C247,LUT!A:B,2,FALSE))&amp;C247&amp;".O"&amp;D247),"")</f>
        <v>AF2.O2</v>
      </c>
      <c r="F247" s="140"/>
      <c r="G247" s="106" t="s">
        <v>232</v>
      </c>
      <c r="H247" s="101" t="str">
        <f t="shared" si="7"/>
        <v>AF2.O2.I2</v>
      </c>
      <c r="I247" s="140" t="s">
        <v>2430</v>
      </c>
      <c r="J247" s="107" t="s">
        <v>216</v>
      </c>
      <c r="K247" s="108" t="s">
        <v>216</v>
      </c>
    </row>
    <row r="248" spans="1:11" s="130" customFormat="1" ht="24.95" customHeight="1" x14ac:dyDescent="0.2">
      <c r="A248" s="133" t="s">
        <v>8</v>
      </c>
      <c r="B248" s="135" t="s">
        <v>9</v>
      </c>
      <c r="C248" s="139">
        <v>2</v>
      </c>
      <c r="D248" s="137">
        <v>3</v>
      </c>
      <c r="E248" s="138" t="str">
        <f>IF(C248&lt;&gt;"",((VLOOKUP(C248,LUT!A:B,2,FALSE))&amp;C248&amp;".O"&amp;D248),"")</f>
        <v>AF2.O3</v>
      </c>
      <c r="F248" s="140" t="s">
        <v>8847</v>
      </c>
      <c r="G248" s="106" t="s">
        <v>319</v>
      </c>
      <c r="H248" s="101" t="str">
        <f t="shared" si="7"/>
        <v>AF2.O3.I1</v>
      </c>
      <c r="I248" s="140" t="s">
        <v>2461</v>
      </c>
      <c r="J248" s="107" t="s">
        <v>216</v>
      </c>
      <c r="K248" s="108" t="s">
        <v>232</v>
      </c>
    </row>
    <row r="249" spans="1:11" s="130" customFormat="1" ht="24.95" customHeight="1" x14ac:dyDescent="0.2">
      <c r="A249" s="133" t="s">
        <v>8</v>
      </c>
      <c r="B249" s="135" t="s">
        <v>9</v>
      </c>
      <c r="C249" s="139">
        <v>2</v>
      </c>
      <c r="D249" s="137">
        <v>3</v>
      </c>
      <c r="E249" s="138" t="str">
        <f>IF(C249&lt;&gt;"",((VLOOKUP(C249,LUT!A:B,2,FALSE))&amp;C249&amp;".O"&amp;D249),"")</f>
        <v>AF2.O3</v>
      </c>
      <c r="F249" s="140"/>
      <c r="G249" s="106" t="s">
        <v>232</v>
      </c>
      <c r="H249" s="101" t="str">
        <f t="shared" si="7"/>
        <v>AF2.O3.I2</v>
      </c>
      <c r="I249" s="140" t="s">
        <v>2430</v>
      </c>
      <c r="J249" s="107" t="s">
        <v>216</v>
      </c>
      <c r="K249" s="108" t="s">
        <v>232</v>
      </c>
    </row>
    <row r="250" spans="1:11" s="130" customFormat="1" ht="24.95" customHeight="1" x14ac:dyDescent="0.2">
      <c r="A250" s="133" t="s">
        <v>8</v>
      </c>
      <c r="B250" s="135" t="s">
        <v>9</v>
      </c>
      <c r="C250" s="139">
        <v>2</v>
      </c>
      <c r="D250" s="137">
        <v>4</v>
      </c>
      <c r="E250" s="138" t="str">
        <f>IF(C250&lt;&gt;"",((VLOOKUP(C250,LUT!A:B,2,FALSE))&amp;C250&amp;".O"&amp;D250),"")</f>
        <v>AF2.O4</v>
      </c>
      <c r="F250" s="140" t="s">
        <v>8848</v>
      </c>
      <c r="G250" s="106" t="s">
        <v>319</v>
      </c>
      <c r="H250" s="101" t="str">
        <f t="shared" si="7"/>
        <v>AF2.O4.I1</v>
      </c>
      <c r="I250" s="140" t="s">
        <v>2462</v>
      </c>
      <c r="J250" s="107" t="s">
        <v>216</v>
      </c>
      <c r="K250" s="108" t="s">
        <v>320</v>
      </c>
    </row>
    <row r="251" spans="1:11" s="130" customFormat="1" ht="24.95" customHeight="1" x14ac:dyDescent="0.2">
      <c r="A251" s="133" t="s">
        <v>8</v>
      </c>
      <c r="B251" s="135" t="s">
        <v>9</v>
      </c>
      <c r="C251" s="139">
        <v>2</v>
      </c>
      <c r="D251" s="137">
        <v>4</v>
      </c>
      <c r="E251" s="138" t="str">
        <f>IF(C251&lt;&gt;"",((VLOOKUP(C251,LUT!A:B,2,FALSE))&amp;C251&amp;".O"&amp;D251),"")</f>
        <v>AF2.O4</v>
      </c>
      <c r="F251" s="140"/>
      <c r="G251" s="106" t="s">
        <v>232</v>
      </c>
      <c r="H251" s="101" t="str">
        <f t="shared" si="7"/>
        <v>AF2.O4.I2</v>
      </c>
      <c r="I251" s="140" t="s">
        <v>2430</v>
      </c>
      <c r="J251" s="107" t="s">
        <v>216</v>
      </c>
      <c r="K251" s="108" t="s">
        <v>216</v>
      </c>
    </row>
    <row r="252" spans="1:11" s="130" customFormat="1" ht="24.95" customHeight="1" x14ac:dyDescent="0.2">
      <c r="A252" s="133" t="s">
        <v>8</v>
      </c>
      <c r="B252" s="135" t="s">
        <v>9</v>
      </c>
      <c r="C252" s="139">
        <v>2</v>
      </c>
      <c r="D252" s="137">
        <v>5</v>
      </c>
      <c r="E252" s="138" t="str">
        <f>IF(C252&lt;&gt;"",((VLOOKUP(C252,LUT!A:B,2,FALSE))&amp;C252&amp;".O"&amp;D252),"")</f>
        <v>AF2.O5</v>
      </c>
      <c r="F252" s="140" t="s">
        <v>8849</v>
      </c>
      <c r="G252" s="106" t="s">
        <v>319</v>
      </c>
      <c r="H252" s="101" t="str">
        <f t="shared" si="7"/>
        <v>AF2.O5.I1</v>
      </c>
      <c r="I252" s="140" t="s">
        <v>2463</v>
      </c>
      <c r="J252" s="107" t="s">
        <v>216</v>
      </c>
      <c r="K252" s="108" t="s">
        <v>227</v>
      </c>
    </row>
    <row r="253" spans="1:11" s="130" customFormat="1" ht="24.95" customHeight="1" x14ac:dyDescent="0.2">
      <c r="A253" s="133" t="s">
        <v>8</v>
      </c>
      <c r="B253" s="135" t="s">
        <v>9</v>
      </c>
      <c r="C253" s="139">
        <v>2</v>
      </c>
      <c r="D253" s="137">
        <v>5</v>
      </c>
      <c r="E253" s="138" t="str">
        <f>IF(C253&lt;&gt;"",((VLOOKUP(C253,LUT!A:B,2,FALSE))&amp;C253&amp;".O"&amp;D253),"")</f>
        <v>AF2.O5</v>
      </c>
      <c r="F253" s="140"/>
      <c r="G253" s="106" t="s">
        <v>232</v>
      </c>
      <c r="H253" s="101" t="str">
        <f t="shared" si="7"/>
        <v>AF2.O5.I2</v>
      </c>
      <c r="I253" s="140" t="s">
        <v>2432</v>
      </c>
      <c r="J253" s="107" t="s">
        <v>216</v>
      </c>
      <c r="K253" s="108" t="s">
        <v>232</v>
      </c>
    </row>
    <row r="254" spans="1:11" s="130" customFormat="1" ht="24.95" customHeight="1" x14ac:dyDescent="0.2">
      <c r="A254" s="133" t="s">
        <v>8</v>
      </c>
      <c r="B254" s="135" t="s">
        <v>9</v>
      </c>
      <c r="C254" s="139">
        <v>2</v>
      </c>
      <c r="D254" s="137">
        <v>6</v>
      </c>
      <c r="E254" s="138" t="str">
        <f>IF(C254&lt;&gt;"",((VLOOKUP(C254,LUT!A:B,2,FALSE))&amp;C254&amp;".O"&amp;D254),"")</f>
        <v>AF2.O6</v>
      </c>
      <c r="F254" s="140" t="s">
        <v>2464</v>
      </c>
      <c r="G254" s="106" t="s">
        <v>319</v>
      </c>
      <c r="H254" s="101" t="str">
        <f t="shared" si="7"/>
        <v>AF2.O6.I1</v>
      </c>
      <c r="I254" s="140" t="s">
        <v>2465</v>
      </c>
      <c r="J254" s="107" t="s">
        <v>216</v>
      </c>
      <c r="K254" s="108" t="s">
        <v>319</v>
      </c>
    </row>
    <row r="255" spans="1:11" s="130" customFormat="1" ht="24.95" customHeight="1" x14ac:dyDescent="0.2">
      <c r="A255" s="133" t="s">
        <v>8</v>
      </c>
      <c r="B255" s="135" t="s">
        <v>9</v>
      </c>
      <c r="C255" s="139">
        <v>2</v>
      </c>
      <c r="D255" s="137">
        <v>6</v>
      </c>
      <c r="E255" s="138" t="str">
        <f>IF(C255&lt;&gt;"",((VLOOKUP(C255,LUT!A:B,2,FALSE))&amp;C255&amp;".O"&amp;D255),"")</f>
        <v>AF2.O6</v>
      </c>
      <c r="F255" s="140"/>
      <c r="G255" s="106" t="s">
        <v>232</v>
      </c>
      <c r="H255" s="101" t="str">
        <f t="shared" si="7"/>
        <v>AF2.O6.I2</v>
      </c>
      <c r="I255" s="140" t="s">
        <v>2430</v>
      </c>
      <c r="J255" s="107" t="s">
        <v>216</v>
      </c>
      <c r="K255" s="108" t="s">
        <v>216</v>
      </c>
    </row>
    <row r="256" spans="1:11" s="130" customFormat="1" ht="24.95" customHeight="1" x14ac:dyDescent="0.2">
      <c r="A256" s="133" t="s">
        <v>8</v>
      </c>
      <c r="B256" s="135" t="s">
        <v>9</v>
      </c>
      <c r="C256" s="139">
        <v>2</v>
      </c>
      <c r="D256" s="137">
        <v>7</v>
      </c>
      <c r="E256" s="138" t="str">
        <f>IF(C256&lt;&gt;"",((VLOOKUP(C256,LUT!A:B,2,FALSE))&amp;C256&amp;".O"&amp;D256),"")</f>
        <v>AF2.O7</v>
      </c>
      <c r="F256" s="140" t="s">
        <v>2466</v>
      </c>
      <c r="G256" s="106" t="s">
        <v>319</v>
      </c>
      <c r="H256" s="101" t="str">
        <f t="shared" si="7"/>
        <v>AF2.O7.I1</v>
      </c>
      <c r="I256" s="140" t="s">
        <v>2467</v>
      </c>
      <c r="J256" s="107" t="s">
        <v>216</v>
      </c>
      <c r="K256" s="108" t="s">
        <v>588</v>
      </c>
    </row>
    <row r="257" spans="1:11" s="130" customFormat="1" ht="24.95" customHeight="1" x14ac:dyDescent="0.2">
      <c r="A257" s="133" t="s">
        <v>8</v>
      </c>
      <c r="B257" s="135" t="s">
        <v>9</v>
      </c>
      <c r="C257" s="139">
        <v>2</v>
      </c>
      <c r="D257" s="137">
        <v>7</v>
      </c>
      <c r="E257" s="138" t="str">
        <f>IF(C257&lt;&gt;"",((VLOOKUP(C257,LUT!A:B,2,FALSE))&amp;C257&amp;".O"&amp;D257),"")</f>
        <v>AF2.O7</v>
      </c>
      <c r="F257" s="140"/>
      <c r="G257" s="106" t="s">
        <v>232</v>
      </c>
      <c r="H257" s="101" t="str">
        <f t="shared" si="7"/>
        <v>AF2.O7.I2</v>
      </c>
      <c r="I257" s="140" t="s">
        <v>2430</v>
      </c>
      <c r="J257" s="107" t="s">
        <v>216</v>
      </c>
      <c r="K257" s="108" t="s">
        <v>320</v>
      </c>
    </row>
    <row r="258" spans="1:11" s="130" customFormat="1" ht="24.95" customHeight="1" x14ac:dyDescent="0.2">
      <c r="A258" s="133" t="s">
        <v>8</v>
      </c>
      <c r="B258" s="135" t="s">
        <v>9</v>
      </c>
      <c r="C258" s="139">
        <v>2</v>
      </c>
      <c r="D258" s="137">
        <v>8</v>
      </c>
      <c r="E258" s="138" t="str">
        <f>IF(C258&lt;&gt;"",((VLOOKUP(C258,LUT!A:B,2,FALSE))&amp;C258&amp;".O"&amp;D258),"")</f>
        <v>AF2.O8</v>
      </c>
      <c r="F258" s="140" t="s">
        <v>2468</v>
      </c>
      <c r="G258" s="106" t="s">
        <v>319</v>
      </c>
      <c r="H258" s="101" t="str">
        <f t="shared" si="7"/>
        <v>AF2.O8.I1</v>
      </c>
      <c r="I258" s="140" t="s">
        <v>2469</v>
      </c>
      <c r="J258" s="107" t="s">
        <v>216</v>
      </c>
      <c r="K258" s="108" t="s">
        <v>227</v>
      </c>
    </row>
    <row r="259" spans="1:11" s="130" customFormat="1" ht="24.95" customHeight="1" x14ac:dyDescent="0.2">
      <c r="A259" s="133" t="s">
        <v>8</v>
      </c>
      <c r="B259" s="135" t="s">
        <v>9</v>
      </c>
      <c r="C259" s="139">
        <v>2</v>
      </c>
      <c r="D259" s="137">
        <v>8</v>
      </c>
      <c r="E259" s="138" t="str">
        <f>IF(C259&lt;&gt;"",((VLOOKUP(C259,LUT!A:B,2,FALSE))&amp;C259&amp;".O"&amp;D259),"")</f>
        <v>AF2.O8</v>
      </c>
      <c r="F259" s="140"/>
      <c r="G259" s="106" t="s">
        <v>232</v>
      </c>
      <c r="H259" s="101" t="str">
        <f t="shared" si="7"/>
        <v>AF2.O8.I2</v>
      </c>
      <c r="I259" s="140" t="s">
        <v>2430</v>
      </c>
      <c r="J259" s="107" t="s">
        <v>216</v>
      </c>
      <c r="K259" s="108" t="s">
        <v>216</v>
      </c>
    </row>
    <row r="260" spans="1:11" s="130" customFormat="1" ht="24.95" customHeight="1" x14ac:dyDescent="0.2">
      <c r="A260" s="133" t="s">
        <v>8</v>
      </c>
      <c r="B260" s="135" t="s">
        <v>9</v>
      </c>
      <c r="C260" s="139">
        <v>2</v>
      </c>
      <c r="D260" s="137">
        <v>9</v>
      </c>
      <c r="E260" s="138" t="str">
        <f>IF(C260&lt;&gt;"",((VLOOKUP(C260,LUT!A:B,2,FALSE))&amp;C260&amp;".O"&amp;D260),"")</f>
        <v>AF2.O9</v>
      </c>
      <c r="F260" s="140" t="s">
        <v>2470</v>
      </c>
      <c r="G260" s="106" t="s">
        <v>319</v>
      </c>
      <c r="H260" s="101" t="str">
        <f t="shared" si="7"/>
        <v>AF2.O9.I1</v>
      </c>
      <c r="I260" s="140" t="s">
        <v>2471</v>
      </c>
      <c r="J260" s="107" t="s">
        <v>216</v>
      </c>
      <c r="K260" s="108" t="s">
        <v>319</v>
      </c>
    </row>
    <row r="261" spans="1:11" s="130" customFormat="1" ht="24.95" customHeight="1" x14ac:dyDescent="0.2">
      <c r="A261" s="133" t="s">
        <v>8</v>
      </c>
      <c r="B261" s="135" t="s">
        <v>9</v>
      </c>
      <c r="C261" s="139">
        <v>2</v>
      </c>
      <c r="D261" s="137">
        <v>9</v>
      </c>
      <c r="E261" s="138" t="str">
        <f>IF(C261&lt;&gt;"",((VLOOKUP(C261,LUT!A:B,2,FALSE))&amp;C261&amp;".O"&amp;D261),"")</f>
        <v>AF2.O9</v>
      </c>
      <c r="F261" s="140"/>
      <c r="G261" s="106" t="s">
        <v>232</v>
      </c>
      <c r="H261" s="101" t="str">
        <f t="shared" si="7"/>
        <v>AF2.O9.I2</v>
      </c>
      <c r="I261" s="140" t="s">
        <v>2430</v>
      </c>
      <c r="J261" s="107" t="s">
        <v>216</v>
      </c>
      <c r="K261" s="108" t="s">
        <v>216</v>
      </c>
    </row>
    <row r="262" spans="1:11" s="130" customFormat="1" ht="24.95" customHeight="1" x14ac:dyDescent="0.2">
      <c r="A262" s="133" t="s">
        <v>8</v>
      </c>
      <c r="B262" s="135" t="s">
        <v>9</v>
      </c>
      <c r="C262" s="139">
        <v>2</v>
      </c>
      <c r="D262" s="137">
        <v>10</v>
      </c>
      <c r="E262" s="138" t="str">
        <f>IF(C262&lt;&gt;"",((VLOOKUP(C262,LUT!A:B,2,FALSE))&amp;C262&amp;".O"&amp;D262),"")</f>
        <v>AF2.O10</v>
      </c>
      <c r="F262" s="140" t="s">
        <v>2472</v>
      </c>
      <c r="G262" s="106" t="s">
        <v>319</v>
      </c>
      <c r="H262" s="101" t="str">
        <f t="shared" si="7"/>
        <v>AF2.O10.I1</v>
      </c>
      <c r="I262" s="140" t="s">
        <v>2473</v>
      </c>
      <c r="J262" s="107" t="s">
        <v>216</v>
      </c>
      <c r="K262" s="108" t="s">
        <v>319</v>
      </c>
    </row>
    <row r="263" spans="1:11" s="130" customFormat="1" ht="24.95" customHeight="1" x14ac:dyDescent="0.2">
      <c r="A263" s="133" t="s">
        <v>8</v>
      </c>
      <c r="B263" s="135" t="s">
        <v>9</v>
      </c>
      <c r="C263" s="139">
        <v>2</v>
      </c>
      <c r="D263" s="137">
        <v>10</v>
      </c>
      <c r="E263" s="138" t="str">
        <f>IF(C263&lt;&gt;"",((VLOOKUP(C263,LUT!A:B,2,FALSE))&amp;C263&amp;".O"&amp;D263),"")</f>
        <v>AF2.O10</v>
      </c>
      <c r="F263" s="140"/>
      <c r="G263" s="106" t="s">
        <v>232</v>
      </c>
      <c r="H263" s="101" t="str">
        <f t="shared" si="7"/>
        <v>AF2.O10.I2</v>
      </c>
      <c r="I263" s="140" t="s">
        <v>2474</v>
      </c>
      <c r="J263" s="107" t="s">
        <v>216</v>
      </c>
      <c r="K263" s="108" t="s">
        <v>344</v>
      </c>
    </row>
    <row r="264" spans="1:11" s="130" customFormat="1" ht="24.95" customHeight="1" x14ac:dyDescent="0.2">
      <c r="A264" s="133" t="s">
        <v>8</v>
      </c>
      <c r="B264" s="135" t="s">
        <v>9</v>
      </c>
      <c r="C264" s="139">
        <v>2</v>
      </c>
      <c r="D264" s="137">
        <v>10</v>
      </c>
      <c r="E264" s="138" t="str">
        <f>IF(C264&lt;&gt;"",((VLOOKUP(C264,LUT!A:B,2,FALSE))&amp;C264&amp;".O"&amp;D264),"")</f>
        <v>AF2.O10</v>
      </c>
      <c r="F264" s="140"/>
      <c r="G264" s="106" t="s">
        <v>227</v>
      </c>
      <c r="H264" s="101" t="str">
        <f t="shared" si="7"/>
        <v>AF2.O10.I3</v>
      </c>
      <c r="I264" s="140" t="s">
        <v>2430</v>
      </c>
      <c r="J264" s="107" t="s">
        <v>216</v>
      </c>
      <c r="K264" s="108" t="s">
        <v>216</v>
      </c>
    </row>
    <row r="265" spans="1:11" s="130" customFormat="1" ht="24.95" customHeight="1" x14ac:dyDescent="0.2">
      <c r="A265" s="133" t="s">
        <v>8</v>
      </c>
      <c r="B265" s="135" t="s">
        <v>9</v>
      </c>
      <c r="C265" s="139">
        <v>2</v>
      </c>
      <c r="D265" s="137">
        <v>11</v>
      </c>
      <c r="E265" s="138" t="str">
        <f>IF(C265&lt;&gt;"",((VLOOKUP(C265,LUT!A:B,2,FALSE))&amp;C265&amp;".O"&amp;D265),"")</f>
        <v>AF2.O11</v>
      </c>
      <c r="F265" s="140" t="s">
        <v>2475</v>
      </c>
      <c r="G265" s="106" t="s">
        <v>319</v>
      </c>
      <c r="H265" s="101" t="str">
        <f t="shared" si="7"/>
        <v>AF2.O11.I1</v>
      </c>
      <c r="I265" s="140" t="s">
        <v>2476</v>
      </c>
      <c r="J265" s="107" t="s">
        <v>216</v>
      </c>
      <c r="K265" s="108" t="s">
        <v>320</v>
      </c>
    </row>
    <row r="266" spans="1:11" s="130" customFormat="1" ht="24.95" customHeight="1" x14ac:dyDescent="0.2">
      <c r="A266" s="133" t="s">
        <v>8</v>
      </c>
      <c r="B266" s="135" t="s">
        <v>9</v>
      </c>
      <c r="C266" s="139">
        <v>2</v>
      </c>
      <c r="D266" s="137">
        <v>11</v>
      </c>
      <c r="E266" s="138" t="str">
        <f>IF(C266&lt;&gt;"",((VLOOKUP(C266,LUT!A:B,2,FALSE))&amp;C266&amp;".O"&amp;D266),"")</f>
        <v>AF2.O11</v>
      </c>
      <c r="F266" s="140"/>
      <c r="G266" s="106" t="s">
        <v>232</v>
      </c>
      <c r="H266" s="101" t="str">
        <f t="shared" si="7"/>
        <v>AF2.O11.I2</v>
      </c>
      <c r="I266" s="140" t="s">
        <v>2477</v>
      </c>
      <c r="J266" s="107" t="s">
        <v>216</v>
      </c>
      <c r="K266" s="108" t="s">
        <v>319</v>
      </c>
    </row>
    <row r="267" spans="1:11" s="130" customFormat="1" ht="24.95" customHeight="1" x14ac:dyDescent="0.2">
      <c r="A267" s="133" t="s">
        <v>8</v>
      </c>
      <c r="B267" s="135" t="s">
        <v>9</v>
      </c>
      <c r="C267" s="139">
        <v>2</v>
      </c>
      <c r="D267" s="137">
        <v>11</v>
      </c>
      <c r="E267" s="138" t="str">
        <f>IF(C267&lt;&gt;"",((VLOOKUP(C267,LUT!A:B,2,FALSE))&amp;C267&amp;".O"&amp;D267),"")</f>
        <v>AF2.O11</v>
      </c>
      <c r="F267" s="140"/>
      <c r="G267" s="106" t="s">
        <v>227</v>
      </c>
      <c r="H267" s="101" t="str">
        <f t="shared" si="7"/>
        <v>AF2.O11.I3</v>
      </c>
      <c r="I267" s="140" t="s">
        <v>2430</v>
      </c>
      <c r="J267" s="107" t="s">
        <v>216</v>
      </c>
      <c r="K267" s="108" t="s">
        <v>319</v>
      </c>
    </row>
    <row r="268" spans="1:11" s="130" customFormat="1" ht="24.95" customHeight="1" x14ac:dyDescent="0.2">
      <c r="A268" s="133" t="s">
        <v>8</v>
      </c>
      <c r="B268" s="135" t="s">
        <v>9</v>
      </c>
      <c r="C268" s="139">
        <v>2</v>
      </c>
      <c r="D268" s="137">
        <v>12</v>
      </c>
      <c r="E268" s="138" t="str">
        <f>IF(C268&lt;&gt;"",((VLOOKUP(C268,LUT!A:B,2,FALSE))&amp;C268&amp;".O"&amp;D268),"")</f>
        <v>AF2.O12</v>
      </c>
      <c r="F268" s="140" t="s">
        <v>2478</v>
      </c>
      <c r="G268" s="106" t="s">
        <v>319</v>
      </c>
      <c r="H268" s="101" t="str">
        <f t="shared" si="7"/>
        <v>AF2.O12.I1</v>
      </c>
      <c r="I268" s="140" t="s">
        <v>2479</v>
      </c>
      <c r="J268" s="107" t="s">
        <v>216</v>
      </c>
      <c r="K268" s="108" t="s">
        <v>320</v>
      </c>
    </row>
    <row r="269" spans="1:11" s="130" customFormat="1" ht="24.95" customHeight="1" x14ac:dyDescent="0.2">
      <c r="A269" s="133" t="s">
        <v>8</v>
      </c>
      <c r="B269" s="135" t="s">
        <v>9</v>
      </c>
      <c r="C269" s="139">
        <v>2</v>
      </c>
      <c r="D269" s="137">
        <v>12</v>
      </c>
      <c r="E269" s="138" t="str">
        <f>IF(C269&lt;&gt;"",((VLOOKUP(C269,LUT!A:B,2,FALSE))&amp;C269&amp;".O"&amp;D269),"")</f>
        <v>AF2.O12</v>
      </c>
      <c r="F269" s="140"/>
      <c r="G269" s="106" t="s">
        <v>232</v>
      </c>
      <c r="H269" s="101" t="str">
        <f t="shared" si="7"/>
        <v>AF2.O12.I2</v>
      </c>
      <c r="I269" s="140" t="s">
        <v>2480</v>
      </c>
      <c r="J269" s="107" t="s">
        <v>216</v>
      </c>
      <c r="K269" s="108" t="s">
        <v>319</v>
      </c>
    </row>
    <row r="270" spans="1:11" s="130" customFormat="1" ht="24.95" customHeight="1" x14ac:dyDescent="0.2">
      <c r="A270" s="133" t="s">
        <v>8</v>
      </c>
      <c r="B270" s="135" t="s">
        <v>9</v>
      </c>
      <c r="C270" s="139">
        <v>2</v>
      </c>
      <c r="D270" s="137">
        <v>12</v>
      </c>
      <c r="E270" s="138" t="str">
        <f>IF(C270&lt;&gt;"",((VLOOKUP(C270,LUT!A:B,2,FALSE))&amp;C270&amp;".O"&amp;D270),"")</f>
        <v>AF2.O12</v>
      </c>
      <c r="F270" s="140"/>
      <c r="G270" s="106" t="s">
        <v>227</v>
      </c>
      <c r="H270" s="101" t="str">
        <f t="shared" si="7"/>
        <v>AF2.O12.I3</v>
      </c>
      <c r="I270" s="140" t="s">
        <v>2432</v>
      </c>
      <c r="J270" s="107" t="s">
        <v>216</v>
      </c>
      <c r="K270" s="108" t="s">
        <v>319</v>
      </c>
    </row>
    <row r="271" spans="1:11" s="130" customFormat="1" ht="24.95" customHeight="1" x14ac:dyDescent="0.2">
      <c r="A271" s="133" t="s">
        <v>8</v>
      </c>
      <c r="B271" s="135" t="s">
        <v>9</v>
      </c>
      <c r="C271" s="139">
        <v>2</v>
      </c>
      <c r="D271" s="137">
        <v>13</v>
      </c>
      <c r="E271" s="138" t="str">
        <f>IF(C271&lt;&gt;"",((VLOOKUP(C271,LUT!A:B,2,FALSE))&amp;C271&amp;".O"&amp;D271),"")</f>
        <v>AF2.O13</v>
      </c>
      <c r="F271" s="140" t="s">
        <v>2481</v>
      </c>
      <c r="G271" s="106" t="s">
        <v>319</v>
      </c>
      <c r="H271" s="101" t="str">
        <f t="shared" si="7"/>
        <v>AF2.O13.I1</v>
      </c>
      <c r="I271" s="140" t="s">
        <v>2482</v>
      </c>
      <c r="J271" s="107" t="s">
        <v>216</v>
      </c>
      <c r="K271" s="108" t="s">
        <v>319</v>
      </c>
    </row>
    <row r="272" spans="1:11" s="130" customFormat="1" ht="24.95" customHeight="1" x14ac:dyDescent="0.2">
      <c r="A272" s="133" t="s">
        <v>8</v>
      </c>
      <c r="B272" s="135" t="s">
        <v>9</v>
      </c>
      <c r="C272" s="139">
        <v>2</v>
      </c>
      <c r="D272" s="137">
        <v>13</v>
      </c>
      <c r="E272" s="138" t="str">
        <f>IF(C272&lt;&gt;"",((VLOOKUP(C272,LUT!A:B,2,FALSE))&amp;C272&amp;".O"&amp;D272),"")</f>
        <v>AF2.O13</v>
      </c>
      <c r="F272" s="140"/>
      <c r="G272" s="106" t="s">
        <v>232</v>
      </c>
      <c r="H272" s="101" t="str">
        <f t="shared" si="7"/>
        <v>AF2.O13.I2</v>
      </c>
      <c r="I272" s="140" t="s">
        <v>2430</v>
      </c>
      <c r="J272" s="107" t="s">
        <v>216</v>
      </c>
      <c r="K272" s="108" t="s">
        <v>319</v>
      </c>
    </row>
    <row r="273" spans="1:11" s="130" customFormat="1" ht="24.95" customHeight="1" x14ac:dyDescent="0.2">
      <c r="A273" s="133" t="s">
        <v>8</v>
      </c>
      <c r="B273" s="135" t="s">
        <v>9</v>
      </c>
      <c r="C273" s="139">
        <v>3</v>
      </c>
      <c r="D273" s="137">
        <v>1</v>
      </c>
      <c r="E273" s="138" t="str">
        <f>IF(C273&lt;&gt;"",((VLOOKUP(C273,LUT!A:B,2,FALSE))&amp;C273&amp;".O"&amp;D273),"")</f>
        <v>AF3.O1</v>
      </c>
      <c r="F273" s="140" t="s">
        <v>2483</v>
      </c>
      <c r="G273" s="106" t="s">
        <v>319</v>
      </c>
      <c r="H273" s="101" t="str">
        <f t="shared" si="7"/>
        <v>AF3.O1.I1</v>
      </c>
      <c r="I273" s="140" t="s">
        <v>2484</v>
      </c>
      <c r="J273" s="107" t="s">
        <v>216</v>
      </c>
      <c r="K273" s="108" t="s">
        <v>319</v>
      </c>
    </row>
    <row r="274" spans="1:11" s="130" customFormat="1" ht="24.95" customHeight="1" x14ac:dyDescent="0.2">
      <c r="A274" s="133" t="s">
        <v>8</v>
      </c>
      <c r="B274" s="135" t="s">
        <v>9</v>
      </c>
      <c r="C274" s="139">
        <v>3</v>
      </c>
      <c r="D274" s="137">
        <v>1</v>
      </c>
      <c r="E274" s="138" t="str">
        <f>IF(C274&lt;&gt;"",((VLOOKUP(C274,LUT!A:B,2,FALSE))&amp;C274&amp;".O"&amp;D274),"")</f>
        <v>AF3.O1</v>
      </c>
      <c r="F274" s="140"/>
      <c r="G274" s="106" t="s">
        <v>232</v>
      </c>
      <c r="H274" s="101" t="str">
        <f t="shared" si="7"/>
        <v>AF3.O1.I2</v>
      </c>
      <c r="I274" s="140" t="s">
        <v>2485</v>
      </c>
      <c r="J274" s="107" t="s">
        <v>216</v>
      </c>
      <c r="K274" s="108" t="s">
        <v>2487</v>
      </c>
    </row>
    <row r="275" spans="1:11" s="130" customFormat="1" ht="24.95" customHeight="1" x14ac:dyDescent="0.2">
      <c r="A275" s="133" t="s">
        <v>8</v>
      </c>
      <c r="B275" s="135" t="s">
        <v>9</v>
      </c>
      <c r="C275" s="139">
        <v>3</v>
      </c>
      <c r="D275" s="137">
        <v>1</v>
      </c>
      <c r="E275" s="138" t="str">
        <f>IF(C275&lt;&gt;"",((VLOOKUP(C275,LUT!A:B,2,FALSE))&amp;C275&amp;".O"&amp;D275),"")</f>
        <v>AF3.O1</v>
      </c>
      <c r="F275" s="140"/>
      <c r="G275" s="106" t="s">
        <v>227</v>
      </c>
      <c r="H275" s="101" t="str">
        <f t="shared" si="7"/>
        <v>AF3.O1.I3</v>
      </c>
      <c r="I275" s="140" t="s">
        <v>2486</v>
      </c>
      <c r="J275" s="107" t="s">
        <v>216</v>
      </c>
      <c r="K275" s="108" t="s">
        <v>319</v>
      </c>
    </row>
    <row r="276" spans="1:11" s="130" customFormat="1" ht="24.95" customHeight="1" x14ac:dyDescent="0.2">
      <c r="A276" s="133" t="s">
        <v>8</v>
      </c>
      <c r="B276" s="135" t="s">
        <v>9</v>
      </c>
      <c r="C276" s="139">
        <v>3</v>
      </c>
      <c r="D276" s="137">
        <v>1</v>
      </c>
      <c r="E276" s="138" t="str">
        <f>IF(C276&lt;&gt;"",((VLOOKUP(C276,LUT!A:B,2,FALSE))&amp;C276&amp;".O"&amp;D276),"")</f>
        <v>AF3.O1</v>
      </c>
      <c r="F276" s="140"/>
      <c r="G276" s="106" t="s">
        <v>224</v>
      </c>
      <c r="H276" s="101" t="str">
        <f t="shared" si="7"/>
        <v>AF3.O1.I4</v>
      </c>
      <c r="I276" s="140" t="s">
        <v>2430</v>
      </c>
      <c r="J276" s="107" t="s">
        <v>216</v>
      </c>
      <c r="K276" s="108" t="s">
        <v>320</v>
      </c>
    </row>
    <row r="277" spans="1:11" s="130" customFormat="1" ht="24.95" customHeight="1" x14ac:dyDescent="0.2">
      <c r="A277" s="133" t="s">
        <v>8</v>
      </c>
      <c r="B277" s="135" t="s">
        <v>9</v>
      </c>
      <c r="C277" s="139">
        <v>3</v>
      </c>
      <c r="D277" s="137">
        <v>2</v>
      </c>
      <c r="E277" s="138" t="str">
        <f>IF(C277&lt;&gt;"",((VLOOKUP(C277,LUT!A:B,2,FALSE))&amp;C277&amp;".O"&amp;D277),"")</f>
        <v>AF3.O2</v>
      </c>
      <c r="F277" s="140" t="s">
        <v>2488</v>
      </c>
      <c r="G277" s="106" t="s">
        <v>319</v>
      </c>
      <c r="H277" s="101" t="str">
        <f t="shared" si="7"/>
        <v>AF3.O2.I1</v>
      </c>
      <c r="I277" s="140" t="s">
        <v>2489</v>
      </c>
      <c r="J277" s="107" t="s">
        <v>216</v>
      </c>
      <c r="K277" s="108" t="s">
        <v>319</v>
      </c>
    </row>
    <row r="278" spans="1:11" s="130" customFormat="1" ht="24.95" customHeight="1" x14ac:dyDescent="0.2">
      <c r="A278" s="133" t="s">
        <v>8</v>
      </c>
      <c r="B278" s="135" t="s">
        <v>9</v>
      </c>
      <c r="C278" s="139">
        <v>3</v>
      </c>
      <c r="D278" s="137">
        <v>2</v>
      </c>
      <c r="E278" s="138" t="str">
        <f>IF(C278&lt;&gt;"",((VLOOKUP(C278,LUT!A:B,2,FALSE))&amp;C278&amp;".O"&amp;D278),"")</f>
        <v>AF3.O2</v>
      </c>
      <c r="F278" s="140"/>
      <c r="G278" s="106" t="s">
        <v>232</v>
      </c>
      <c r="H278" s="101" t="str">
        <f t="shared" si="7"/>
        <v>AF3.O2.I2</v>
      </c>
      <c r="I278" s="140" t="s">
        <v>2490</v>
      </c>
      <c r="J278" s="107" t="s">
        <v>216</v>
      </c>
      <c r="K278" s="108" t="s">
        <v>344</v>
      </c>
    </row>
    <row r="279" spans="1:11" s="130" customFormat="1" ht="24.95" customHeight="1" x14ac:dyDescent="0.2">
      <c r="A279" s="133" t="s">
        <v>8</v>
      </c>
      <c r="B279" s="135" t="s">
        <v>9</v>
      </c>
      <c r="C279" s="139">
        <v>3</v>
      </c>
      <c r="D279" s="137">
        <v>2</v>
      </c>
      <c r="E279" s="138" t="str">
        <f>IF(C279&lt;&gt;"",((VLOOKUP(C279,LUT!A:B,2,FALSE))&amp;C279&amp;".O"&amp;D279),"")</f>
        <v>AF3.O2</v>
      </c>
      <c r="F279" s="140"/>
      <c r="G279" s="106" t="s">
        <v>227</v>
      </c>
      <c r="H279" s="101" t="str">
        <f t="shared" si="7"/>
        <v>AF3.O2.I3</v>
      </c>
      <c r="I279" s="140" t="s">
        <v>2491</v>
      </c>
      <c r="J279" s="107" t="s">
        <v>216</v>
      </c>
      <c r="K279" s="108" t="s">
        <v>409</v>
      </c>
    </row>
    <row r="280" spans="1:11" s="130" customFormat="1" ht="24.95" customHeight="1" x14ac:dyDescent="0.2">
      <c r="A280" s="133" t="s">
        <v>8</v>
      </c>
      <c r="B280" s="135" t="s">
        <v>9</v>
      </c>
      <c r="C280" s="139">
        <v>3</v>
      </c>
      <c r="D280" s="137">
        <v>2</v>
      </c>
      <c r="E280" s="138" t="str">
        <f>IF(C280&lt;&gt;"",((VLOOKUP(C280,LUT!A:B,2,FALSE))&amp;C280&amp;".O"&amp;D280),"")</f>
        <v>AF3.O2</v>
      </c>
      <c r="F280" s="140"/>
      <c r="G280" s="106" t="s">
        <v>224</v>
      </c>
      <c r="H280" s="101" t="str">
        <f t="shared" si="7"/>
        <v>AF3.O2.I4</v>
      </c>
      <c r="I280" s="140" t="s">
        <v>2430</v>
      </c>
      <c r="J280" s="107" t="s">
        <v>216</v>
      </c>
      <c r="K280" s="108" t="s">
        <v>227</v>
      </c>
    </row>
    <row r="281" spans="1:11" s="130" customFormat="1" ht="24.95" customHeight="1" x14ac:dyDescent="0.2">
      <c r="A281" s="133" t="s">
        <v>8</v>
      </c>
      <c r="B281" s="135" t="s">
        <v>9</v>
      </c>
      <c r="C281" s="139">
        <v>3</v>
      </c>
      <c r="D281" s="137">
        <v>3</v>
      </c>
      <c r="E281" s="138" t="str">
        <f>IF(C281&lt;&gt;"",((VLOOKUP(C281,LUT!A:B,2,FALSE))&amp;C281&amp;".O"&amp;D281),"")</f>
        <v>AF3.O3</v>
      </c>
      <c r="F281" s="140" t="s">
        <v>2492</v>
      </c>
      <c r="G281" s="106" t="s">
        <v>319</v>
      </c>
      <c r="H281" s="101" t="str">
        <f t="shared" si="7"/>
        <v>AF3.O3.I1</v>
      </c>
      <c r="I281" s="140" t="s">
        <v>2493</v>
      </c>
      <c r="J281" s="107" t="s">
        <v>216</v>
      </c>
      <c r="K281" s="108" t="s">
        <v>232</v>
      </c>
    </row>
    <row r="282" spans="1:11" s="130" customFormat="1" ht="24.95" customHeight="1" x14ac:dyDescent="0.2">
      <c r="A282" s="133" t="s">
        <v>8</v>
      </c>
      <c r="B282" s="135" t="s">
        <v>9</v>
      </c>
      <c r="C282" s="139">
        <v>3</v>
      </c>
      <c r="D282" s="137">
        <v>3</v>
      </c>
      <c r="E282" s="138" t="str">
        <f>IF(C282&lt;&gt;"",((VLOOKUP(C282,LUT!A:B,2,FALSE))&amp;C282&amp;".O"&amp;D282),"")</f>
        <v>AF3.O3</v>
      </c>
      <c r="F282" s="140"/>
      <c r="G282" s="106" t="s">
        <v>232</v>
      </c>
      <c r="H282" s="101" t="str">
        <f t="shared" si="7"/>
        <v>AF3.O3.I2</v>
      </c>
      <c r="I282" s="140" t="s">
        <v>2430</v>
      </c>
      <c r="J282" s="107" t="s">
        <v>216</v>
      </c>
      <c r="K282" s="108" t="s">
        <v>320</v>
      </c>
    </row>
    <row r="283" spans="1:11" s="130" customFormat="1" ht="24.95" customHeight="1" x14ac:dyDescent="0.2">
      <c r="A283" s="133" t="s">
        <v>8</v>
      </c>
      <c r="B283" s="135" t="s">
        <v>9</v>
      </c>
      <c r="C283" s="139">
        <v>3</v>
      </c>
      <c r="D283" s="137">
        <v>4</v>
      </c>
      <c r="E283" s="138" t="str">
        <f>IF(C283&lt;&gt;"",((VLOOKUP(C283,LUT!A:B,2,FALSE))&amp;C283&amp;".O"&amp;D283),"")</f>
        <v>AF3.O4</v>
      </c>
      <c r="F283" s="140" t="s">
        <v>2494</v>
      </c>
      <c r="G283" s="106" t="s">
        <v>319</v>
      </c>
      <c r="H283" s="101" t="str">
        <f t="shared" si="7"/>
        <v>AF3.O4.I1</v>
      </c>
      <c r="I283" s="140" t="s">
        <v>2495</v>
      </c>
      <c r="J283" s="107" t="s">
        <v>216</v>
      </c>
      <c r="K283" s="108" t="s">
        <v>320</v>
      </c>
    </row>
    <row r="284" spans="1:11" s="130" customFormat="1" ht="24.95" customHeight="1" x14ac:dyDescent="0.2">
      <c r="A284" s="133" t="s">
        <v>8</v>
      </c>
      <c r="B284" s="135" t="s">
        <v>9</v>
      </c>
      <c r="C284" s="139">
        <v>3</v>
      </c>
      <c r="D284" s="137">
        <v>4</v>
      </c>
      <c r="E284" s="138" t="str">
        <f>IF(C284&lt;&gt;"",((VLOOKUP(C284,LUT!A:B,2,FALSE))&amp;C284&amp;".O"&amp;D284),"")</f>
        <v>AF3.O4</v>
      </c>
      <c r="F284" s="140"/>
      <c r="G284" s="106" t="s">
        <v>232</v>
      </c>
      <c r="H284" s="101" t="str">
        <f t="shared" si="7"/>
        <v>AF3.O4.I2</v>
      </c>
      <c r="I284" s="140" t="s">
        <v>2430</v>
      </c>
      <c r="J284" s="107" t="s">
        <v>216</v>
      </c>
      <c r="K284" s="108" t="s">
        <v>216</v>
      </c>
    </row>
    <row r="285" spans="1:11" s="130" customFormat="1" ht="24.95" customHeight="1" x14ac:dyDescent="0.2">
      <c r="A285" s="133" t="s">
        <v>8</v>
      </c>
      <c r="B285" s="135" t="s">
        <v>9</v>
      </c>
      <c r="C285" s="139">
        <v>3</v>
      </c>
      <c r="D285" s="137">
        <v>5</v>
      </c>
      <c r="E285" s="138" t="str">
        <f>IF(C285&lt;&gt;"",((VLOOKUP(C285,LUT!A:B,2,FALSE))&amp;C285&amp;".O"&amp;D285),"")</f>
        <v>AF3.O5</v>
      </c>
      <c r="F285" s="140" t="s">
        <v>2496</v>
      </c>
      <c r="G285" s="106" t="s">
        <v>319</v>
      </c>
      <c r="H285" s="101" t="str">
        <f t="shared" ref="H285:H297" si="8">IF(E285&lt;&gt;"",(E285&amp;".I"&amp;G285),"")</f>
        <v>AF3.O5.I1</v>
      </c>
      <c r="I285" s="140" t="s">
        <v>9045</v>
      </c>
      <c r="J285" s="107" t="s">
        <v>216</v>
      </c>
      <c r="K285" s="108" t="s">
        <v>319</v>
      </c>
    </row>
    <row r="286" spans="1:11" s="130" customFormat="1" ht="24.95" customHeight="1" x14ac:dyDescent="0.2">
      <c r="A286" s="133" t="s">
        <v>8</v>
      </c>
      <c r="B286" s="135" t="s">
        <v>9</v>
      </c>
      <c r="C286" s="139">
        <v>3</v>
      </c>
      <c r="D286" s="137">
        <v>5</v>
      </c>
      <c r="E286" s="138" t="str">
        <f>IF(C286&lt;&gt;"",((VLOOKUP(C286,LUT!A:B,2,FALSE))&amp;C286&amp;".O"&amp;D286),"")</f>
        <v>AF3.O5</v>
      </c>
      <c r="F286" s="140"/>
      <c r="G286" s="106" t="s">
        <v>232</v>
      </c>
      <c r="H286" s="101" t="str">
        <f t="shared" si="8"/>
        <v>AF3.O5.I2</v>
      </c>
      <c r="I286" s="140" t="s">
        <v>2497</v>
      </c>
      <c r="J286" s="107" t="s">
        <v>216</v>
      </c>
      <c r="K286" s="108" t="s">
        <v>319</v>
      </c>
    </row>
    <row r="287" spans="1:11" s="130" customFormat="1" ht="24.95" customHeight="1" x14ac:dyDescent="0.2">
      <c r="A287" s="133" t="s">
        <v>8</v>
      </c>
      <c r="B287" s="135" t="s">
        <v>9</v>
      </c>
      <c r="C287" s="139">
        <v>3</v>
      </c>
      <c r="D287" s="137">
        <v>5</v>
      </c>
      <c r="E287" s="138" t="str">
        <f>IF(C287&lt;&gt;"",((VLOOKUP(C287,LUT!A:B,2,FALSE))&amp;C287&amp;".O"&amp;D287),"")</f>
        <v>AF3.O5</v>
      </c>
      <c r="F287" s="140"/>
      <c r="G287" s="106" t="s">
        <v>227</v>
      </c>
      <c r="H287" s="101" t="str">
        <f t="shared" si="8"/>
        <v>AF3.O5.I3</v>
      </c>
      <c r="I287" s="140" t="s">
        <v>2430</v>
      </c>
      <c r="J287" s="107" t="s">
        <v>216</v>
      </c>
      <c r="K287" s="108" t="s">
        <v>319</v>
      </c>
    </row>
    <row r="288" spans="1:11" s="130" customFormat="1" ht="24.95" customHeight="1" x14ac:dyDescent="0.2">
      <c r="A288" s="133" t="s">
        <v>8</v>
      </c>
      <c r="B288" s="135" t="s">
        <v>9</v>
      </c>
      <c r="C288" s="139">
        <v>3</v>
      </c>
      <c r="D288" s="137">
        <v>6</v>
      </c>
      <c r="E288" s="138" t="str">
        <f>IF(C288&lt;&gt;"",((VLOOKUP(C288,LUT!A:B,2,FALSE))&amp;C288&amp;".O"&amp;D288),"")</f>
        <v>AF3.O6</v>
      </c>
      <c r="F288" s="140" t="s">
        <v>2498</v>
      </c>
      <c r="G288" s="106" t="s">
        <v>319</v>
      </c>
      <c r="H288" s="101" t="str">
        <f t="shared" si="8"/>
        <v>AF3.O6.I1</v>
      </c>
      <c r="I288" s="140" t="s">
        <v>2499</v>
      </c>
      <c r="J288" s="107" t="s">
        <v>216</v>
      </c>
      <c r="K288" s="108" t="s">
        <v>224</v>
      </c>
    </row>
    <row r="289" spans="1:11" s="130" customFormat="1" ht="24.95" customHeight="1" x14ac:dyDescent="0.2">
      <c r="A289" s="133" t="s">
        <v>8</v>
      </c>
      <c r="B289" s="135" t="s">
        <v>9</v>
      </c>
      <c r="C289" s="139">
        <v>3</v>
      </c>
      <c r="D289" s="137">
        <v>6</v>
      </c>
      <c r="E289" s="138" t="str">
        <f>IF(C289&lt;&gt;"",((VLOOKUP(C289,LUT!A:B,2,FALSE))&amp;C289&amp;".O"&amp;D289),"")</f>
        <v>AF3.O6</v>
      </c>
      <c r="F289" s="140"/>
      <c r="G289" s="106" t="s">
        <v>232</v>
      </c>
      <c r="H289" s="101" t="str">
        <f t="shared" si="8"/>
        <v>AF3.O6.I2</v>
      </c>
      <c r="I289" s="140" t="s">
        <v>2430</v>
      </c>
      <c r="J289" s="107" t="s">
        <v>216</v>
      </c>
      <c r="K289" s="108" t="s">
        <v>216</v>
      </c>
    </row>
    <row r="290" spans="1:11" s="130" customFormat="1" ht="24.95" customHeight="1" x14ac:dyDescent="0.2">
      <c r="A290" s="133" t="s">
        <v>8</v>
      </c>
      <c r="B290" s="135" t="s">
        <v>9</v>
      </c>
      <c r="C290" s="139">
        <v>3</v>
      </c>
      <c r="D290" s="137">
        <v>7</v>
      </c>
      <c r="E290" s="138" t="str">
        <f>IF(C290&lt;&gt;"",((VLOOKUP(C290,LUT!A:B,2,FALSE))&amp;C290&amp;".O"&amp;D290),"")</f>
        <v>AF3.O7</v>
      </c>
      <c r="F290" s="140" t="s">
        <v>2500</v>
      </c>
      <c r="G290" s="106" t="s">
        <v>319</v>
      </c>
      <c r="H290" s="101" t="str">
        <f t="shared" si="8"/>
        <v>AF3.O7.I1</v>
      </c>
      <c r="I290" s="140" t="s">
        <v>2501</v>
      </c>
      <c r="J290" s="107" t="s">
        <v>216</v>
      </c>
      <c r="K290" s="108" t="s">
        <v>320</v>
      </c>
    </row>
    <row r="291" spans="1:11" s="130" customFormat="1" ht="24.95" customHeight="1" x14ac:dyDescent="0.2">
      <c r="A291" s="133" t="s">
        <v>8</v>
      </c>
      <c r="B291" s="135" t="s">
        <v>9</v>
      </c>
      <c r="C291" s="139">
        <v>3</v>
      </c>
      <c r="D291" s="137">
        <v>7</v>
      </c>
      <c r="E291" s="138" t="str">
        <f>IF(C291&lt;&gt;"",((VLOOKUP(C291,LUT!A:B,2,FALSE))&amp;C291&amp;".O"&amp;D291),"")</f>
        <v>AF3.O7</v>
      </c>
      <c r="F291" s="140"/>
      <c r="G291" s="106" t="s">
        <v>232</v>
      </c>
      <c r="H291" s="101" t="str">
        <f t="shared" si="8"/>
        <v>AF3.O7.I2</v>
      </c>
      <c r="I291" s="140" t="s">
        <v>2486</v>
      </c>
      <c r="J291" s="107" t="s">
        <v>216</v>
      </c>
      <c r="K291" s="108" t="s">
        <v>232</v>
      </c>
    </row>
    <row r="292" spans="1:11" s="130" customFormat="1" ht="24.95" customHeight="1" x14ac:dyDescent="0.2">
      <c r="A292" s="133" t="s">
        <v>8</v>
      </c>
      <c r="B292" s="135" t="s">
        <v>9</v>
      </c>
      <c r="C292" s="139">
        <v>3</v>
      </c>
      <c r="D292" s="137">
        <v>7</v>
      </c>
      <c r="E292" s="138" t="str">
        <f>IF(C292&lt;&gt;"",((VLOOKUP(C292,LUT!A:B,2,FALSE))&amp;C292&amp;".O"&amp;D292),"")</f>
        <v>AF3.O7</v>
      </c>
      <c r="F292" s="140"/>
      <c r="G292" s="106" t="s">
        <v>227</v>
      </c>
      <c r="H292" s="101" t="str">
        <f t="shared" si="8"/>
        <v>AF3.O7.I3</v>
      </c>
      <c r="I292" s="140" t="s">
        <v>2430</v>
      </c>
      <c r="J292" s="107" t="s">
        <v>216</v>
      </c>
      <c r="K292" s="108" t="s">
        <v>232</v>
      </c>
    </row>
    <row r="293" spans="1:11" s="130" customFormat="1" ht="24.95" customHeight="1" x14ac:dyDescent="0.2">
      <c r="A293" s="133" t="s">
        <v>8</v>
      </c>
      <c r="B293" s="135" t="s">
        <v>9</v>
      </c>
      <c r="C293" s="139">
        <v>3</v>
      </c>
      <c r="D293" s="137">
        <v>8</v>
      </c>
      <c r="E293" s="138" t="str">
        <f>IF(C293&lt;&gt;"",((VLOOKUP(C293,LUT!A:B,2,FALSE))&amp;C293&amp;".O"&amp;D293),"")</f>
        <v>AF3.O8</v>
      </c>
      <c r="F293" s="140" t="s">
        <v>2502</v>
      </c>
      <c r="G293" s="106" t="s">
        <v>319</v>
      </c>
      <c r="H293" s="101" t="str">
        <f t="shared" si="8"/>
        <v>AF3.O8.I1</v>
      </c>
      <c r="I293" s="140" t="s">
        <v>2503</v>
      </c>
      <c r="J293" s="107" t="s">
        <v>216</v>
      </c>
      <c r="K293" s="108" t="s">
        <v>232</v>
      </c>
    </row>
    <row r="294" spans="1:11" s="130" customFormat="1" ht="24.95" customHeight="1" x14ac:dyDescent="0.2">
      <c r="A294" s="133" t="s">
        <v>8</v>
      </c>
      <c r="B294" s="135" t="s">
        <v>9</v>
      </c>
      <c r="C294" s="139">
        <v>3</v>
      </c>
      <c r="D294" s="137">
        <v>8</v>
      </c>
      <c r="E294" s="138" t="str">
        <f>IF(C294&lt;&gt;"",((VLOOKUP(C294,LUT!A:B,2,FALSE))&amp;C294&amp;".O"&amp;D294),"")</f>
        <v>AF3.O8</v>
      </c>
      <c r="F294" s="140"/>
      <c r="G294" s="106" t="s">
        <v>232</v>
      </c>
      <c r="H294" s="101" t="str">
        <f t="shared" si="8"/>
        <v>AF3.O8.I2</v>
      </c>
      <c r="I294" s="140" t="s">
        <v>2504</v>
      </c>
      <c r="J294" s="107" t="s">
        <v>216</v>
      </c>
      <c r="K294" s="108" t="s">
        <v>2505</v>
      </c>
    </row>
    <row r="295" spans="1:11" s="130" customFormat="1" ht="24.95" customHeight="1" x14ac:dyDescent="0.2">
      <c r="A295" s="133" t="s">
        <v>8</v>
      </c>
      <c r="B295" s="135" t="s">
        <v>9</v>
      </c>
      <c r="C295" s="139">
        <v>3</v>
      </c>
      <c r="D295" s="137">
        <v>8</v>
      </c>
      <c r="E295" s="138" t="str">
        <f>IF(C295&lt;&gt;"",((VLOOKUP(C295,LUT!A:B,2,FALSE))&amp;C295&amp;".O"&amp;D295),"")</f>
        <v>AF3.O8</v>
      </c>
      <c r="F295" s="140"/>
      <c r="G295" s="106" t="s">
        <v>227</v>
      </c>
      <c r="H295" s="101" t="str">
        <f t="shared" si="8"/>
        <v>AF3.O8.I3</v>
      </c>
      <c r="I295" s="140" t="s">
        <v>2430</v>
      </c>
      <c r="J295" s="107" t="s">
        <v>216</v>
      </c>
      <c r="K295" s="108" t="s">
        <v>232</v>
      </c>
    </row>
    <row r="296" spans="1:11" s="130" customFormat="1" ht="24.95" customHeight="1" x14ac:dyDescent="0.2">
      <c r="A296" s="133" t="s">
        <v>8</v>
      </c>
      <c r="B296" s="135" t="s">
        <v>9</v>
      </c>
      <c r="C296" s="139">
        <v>3</v>
      </c>
      <c r="D296" s="137">
        <v>9</v>
      </c>
      <c r="E296" s="138" t="str">
        <f>IF(C296&lt;&gt;"",((VLOOKUP(C296,LUT!A:B,2,FALSE))&amp;C296&amp;".O"&amp;D296),"")</f>
        <v>AF3.O9</v>
      </c>
      <c r="F296" s="140" t="s">
        <v>2506</v>
      </c>
      <c r="G296" s="106" t="s">
        <v>319</v>
      </c>
      <c r="H296" s="101" t="str">
        <f t="shared" si="8"/>
        <v>AF3.O9.I1</v>
      </c>
      <c r="I296" s="140" t="s">
        <v>2507</v>
      </c>
      <c r="J296" s="107" t="s">
        <v>216</v>
      </c>
      <c r="K296" s="108" t="s">
        <v>319</v>
      </c>
    </row>
    <row r="297" spans="1:11" s="130" customFormat="1" ht="24.95" customHeight="1" x14ac:dyDescent="0.2">
      <c r="A297" s="133" t="s">
        <v>8</v>
      </c>
      <c r="B297" s="135" t="s">
        <v>9</v>
      </c>
      <c r="C297" s="139">
        <v>3</v>
      </c>
      <c r="D297" s="137">
        <v>9</v>
      </c>
      <c r="E297" s="138" t="str">
        <f>IF(C297&lt;&gt;"",((VLOOKUP(C297,LUT!A:B,2,FALSE))&amp;C297&amp;".O"&amp;D297),"")</f>
        <v>AF3.O9</v>
      </c>
      <c r="F297" s="140"/>
      <c r="G297" s="106" t="s">
        <v>232</v>
      </c>
      <c r="H297" s="101" t="str">
        <f t="shared" si="8"/>
        <v>AF3.O9.I2</v>
      </c>
      <c r="I297" s="140" t="s">
        <v>2430</v>
      </c>
      <c r="J297" s="107" t="s">
        <v>216</v>
      </c>
      <c r="K297" s="108" t="s">
        <v>216</v>
      </c>
    </row>
    <row r="298" spans="1:11" ht="25.5" x14ac:dyDescent="0.2">
      <c r="A298" s="133" t="s">
        <v>10</v>
      </c>
      <c r="B298" s="135" t="s">
        <v>11</v>
      </c>
      <c r="C298" s="54">
        <v>1</v>
      </c>
      <c r="D298" s="43">
        <v>1</v>
      </c>
      <c r="E298" s="48" t="str">
        <f>IF(C298&lt;&gt;"",((VLOOKUP(C298,LUT!A:B,2,FALSE))&amp;C298&amp;".O"&amp;D298),"")</f>
        <v>AF1.O1</v>
      </c>
      <c r="F298" s="55" t="s">
        <v>257</v>
      </c>
      <c r="G298" s="56" t="s">
        <v>319</v>
      </c>
      <c r="H298" s="17" t="str">
        <f t="shared" si="0"/>
        <v>AF1.O1.I1</v>
      </c>
      <c r="I298" s="55" t="s">
        <v>258</v>
      </c>
      <c r="J298" s="57" t="s">
        <v>259</v>
      </c>
      <c r="K298" s="58">
        <v>60</v>
      </c>
    </row>
    <row r="299" spans="1:11" ht="25.5" x14ac:dyDescent="0.2">
      <c r="A299" s="133" t="str">
        <f>A298</f>
        <v>KTN02</v>
      </c>
      <c r="B299" s="135" t="s">
        <v>11</v>
      </c>
      <c r="C299" s="54">
        <v>1</v>
      </c>
      <c r="D299" s="43">
        <v>1</v>
      </c>
      <c r="E299" s="48" t="str">
        <f>IF(C299&lt;&gt;"",((VLOOKUP(C299,LUT!A:B,2,FALSE))&amp;C299&amp;".O"&amp;D299),"")</f>
        <v>AF1.O1</v>
      </c>
      <c r="F299" s="55"/>
      <c r="G299" s="56" t="s">
        <v>232</v>
      </c>
      <c r="H299" s="17" t="str">
        <f t="shared" si="0"/>
        <v>AF1.O1.I2</v>
      </c>
      <c r="I299" s="55" t="s">
        <v>260</v>
      </c>
      <c r="J299" s="57" t="s">
        <v>261</v>
      </c>
      <c r="K299" s="58">
        <v>15</v>
      </c>
    </row>
    <row r="300" spans="1:11" ht="25.5" x14ac:dyDescent="0.2">
      <c r="A300" s="133" t="str">
        <f t="shared" ref="A300:A347" si="9">A299</f>
        <v>KTN02</v>
      </c>
      <c r="B300" s="135" t="s">
        <v>11</v>
      </c>
      <c r="C300" s="54">
        <v>1</v>
      </c>
      <c r="D300" s="43">
        <v>1</v>
      </c>
      <c r="E300" s="48" t="str">
        <f>IF(C300&lt;&gt;"",((VLOOKUP(C300,LUT!A:B,2,FALSE))&amp;C300&amp;".O"&amp;D300),"")</f>
        <v>AF1.O1</v>
      </c>
      <c r="F300" s="55"/>
      <c r="G300" s="56" t="s">
        <v>227</v>
      </c>
      <c r="H300" s="17" t="str">
        <f t="shared" si="0"/>
        <v>AF1.O1.I3</v>
      </c>
      <c r="I300" s="55" t="s">
        <v>262</v>
      </c>
      <c r="J300" s="57" t="s">
        <v>263</v>
      </c>
      <c r="K300" s="58">
        <v>25</v>
      </c>
    </row>
    <row r="301" spans="1:11" ht="25.5" x14ac:dyDescent="0.2">
      <c r="A301" s="133" t="str">
        <f t="shared" si="9"/>
        <v>KTN02</v>
      </c>
      <c r="B301" s="135" t="s">
        <v>11</v>
      </c>
      <c r="C301" s="54">
        <v>1</v>
      </c>
      <c r="D301" s="43">
        <v>1</v>
      </c>
      <c r="E301" s="48" t="str">
        <f>IF(C301&lt;&gt;"",((VLOOKUP(C301,LUT!A:B,2,FALSE))&amp;C301&amp;".O"&amp;D301),"")</f>
        <v>AF1.O1</v>
      </c>
      <c r="F301" s="55"/>
      <c r="G301" s="56" t="s">
        <v>224</v>
      </c>
      <c r="H301" s="17" t="str">
        <f t="shared" si="0"/>
        <v>AF1.O1.I4</v>
      </c>
      <c r="I301" s="55" t="s">
        <v>264</v>
      </c>
      <c r="J301" s="57" t="s">
        <v>265</v>
      </c>
      <c r="K301" s="58">
        <v>9426</v>
      </c>
    </row>
    <row r="302" spans="1:11" ht="25.5" x14ac:dyDescent="0.2">
      <c r="A302" s="133" t="str">
        <f t="shared" si="9"/>
        <v>KTN02</v>
      </c>
      <c r="B302" s="135" t="s">
        <v>11</v>
      </c>
      <c r="C302" s="54">
        <v>1</v>
      </c>
      <c r="D302" s="43">
        <v>2</v>
      </c>
      <c r="E302" s="48" t="str">
        <f>IF(C302&lt;&gt;"",((VLOOKUP(C302,LUT!A:B,2,FALSE))&amp;C302&amp;".O"&amp;D302),"")</f>
        <v>AF1.O2</v>
      </c>
      <c r="F302" s="55" t="s">
        <v>266</v>
      </c>
      <c r="G302" s="56" t="s">
        <v>319</v>
      </c>
      <c r="H302" s="17" t="str">
        <f t="shared" si="0"/>
        <v>AF1.O2.I1</v>
      </c>
      <c r="I302" s="55" t="s">
        <v>267</v>
      </c>
      <c r="J302" s="57">
        <v>0</v>
      </c>
      <c r="K302" s="58">
        <v>3</v>
      </c>
    </row>
    <row r="303" spans="1:11" ht="25.5" x14ac:dyDescent="0.2">
      <c r="A303" s="133" t="str">
        <f t="shared" si="9"/>
        <v>KTN02</v>
      </c>
      <c r="B303" s="135" t="s">
        <v>11</v>
      </c>
      <c r="C303" s="54">
        <v>1</v>
      </c>
      <c r="D303" s="43">
        <v>2</v>
      </c>
      <c r="E303" s="48" t="str">
        <f>IF(C303&lt;&gt;"",((VLOOKUP(C303,LUT!A:B,2,FALSE))&amp;C303&amp;".O"&amp;D303),"")</f>
        <v>AF1.O2</v>
      </c>
      <c r="F303" s="55"/>
      <c r="G303" s="56" t="s">
        <v>232</v>
      </c>
      <c r="H303" s="17" t="str">
        <f t="shared" si="0"/>
        <v>AF1.O2.I2</v>
      </c>
      <c r="I303" s="55" t="s">
        <v>268</v>
      </c>
      <c r="J303" s="57">
        <v>0</v>
      </c>
      <c r="K303" s="58">
        <v>10</v>
      </c>
    </row>
    <row r="304" spans="1:11" ht="25.5" x14ac:dyDescent="0.2">
      <c r="A304" s="133" t="str">
        <f t="shared" si="9"/>
        <v>KTN02</v>
      </c>
      <c r="B304" s="135" t="s">
        <v>11</v>
      </c>
      <c r="C304" s="54">
        <v>1</v>
      </c>
      <c r="D304" s="43">
        <v>2</v>
      </c>
      <c r="E304" s="48" t="str">
        <f>IF(C304&lt;&gt;"",((VLOOKUP(C304,LUT!A:B,2,FALSE))&amp;C304&amp;".O"&amp;D304),"")</f>
        <v>AF1.O2</v>
      </c>
      <c r="F304" s="55"/>
      <c r="G304" s="56" t="s">
        <v>227</v>
      </c>
      <c r="H304" s="17" t="str">
        <f t="shared" si="0"/>
        <v>AF1.O2.I3</v>
      </c>
      <c r="I304" s="55" t="s">
        <v>269</v>
      </c>
      <c r="J304" s="57">
        <v>0</v>
      </c>
      <c r="K304" s="58">
        <v>12</v>
      </c>
    </row>
    <row r="305" spans="1:11" ht="25.5" x14ac:dyDescent="0.2">
      <c r="A305" s="133" t="str">
        <f t="shared" si="9"/>
        <v>KTN02</v>
      </c>
      <c r="B305" s="135" t="s">
        <v>11</v>
      </c>
      <c r="C305" s="54">
        <v>1</v>
      </c>
      <c r="D305" s="43">
        <v>2</v>
      </c>
      <c r="E305" s="48" t="str">
        <f>IF(C305&lt;&gt;"",((VLOOKUP(C305,LUT!A:B,2,FALSE))&amp;C305&amp;".O"&amp;D305),"")</f>
        <v>AF1.O2</v>
      </c>
      <c r="F305" s="55"/>
      <c r="G305" s="56" t="s">
        <v>224</v>
      </c>
      <c r="H305" s="17" t="str">
        <f t="shared" si="0"/>
        <v>AF1.O2.I4</v>
      </c>
      <c r="I305" s="55" t="s">
        <v>1559</v>
      </c>
      <c r="J305" s="57" t="s">
        <v>270</v>
      </c>
      <c r="K305" s="58">
        <v>5</v>
      </c>
    </row>
    <row r="306" spans="1:11" ht="25.5" x14ac:dyDescent="0.2">
      <c r="A306" s="133" t="str">
        <f t="shared" si="9"/>
        <v>KTN02</v>
      </c>
      <c r="B306" s="135" t="s">
        <v>11</v>
      </c>
      <c r="C306" s="54">
        <v>1</v>
      </c>
      <c r="D306" s="43">
        <v>2</v>
      </c>
      <c r="E306" s="48" t="str">
        <f>IF(C306&lt;&gt;"",((VLOOKUP(C306,LUT!A:B,2,FALSE))&amp;C306&amp;".O"&amp;D306),"")</f>
        <v>AF1.O2</v>
      </c>
      <c r="F306" s="55"/>
      <c r="G306" s="56" t="s">
        <v>320</v>
      </c>
      <c r="H306" s="17" t="str">
        <f t="shared" si="0"/>
        <v>AF1.O2.I5</v>
      </c>
      <c r="I306" s="55" t="s">
        <v>271</v>
      </c>
      <c r="J306" s="57" t="s">
        <v>272</v>
      </c>
      <c r="K306" s="58">
        <v>1.45</v>
      </c>
    </row>
    <row r="307" spans="1:11" ht="25.5" x14ac:dyDescent="0.2">
      <c r="A307" s="133" t="str">
        <f t="shared" si="9"/>
        <v>KTN02</v>
      </c>
      <c r="B307" s="135" t="s">
        <v>11</v>
      </c>
      <c r="C307" s="54">
        <v>1</v>
      </c>
      <c r="D307" s="43">
        <v>2</v>
      </c>
      <c r="E307" s="48" t="str">
        <f>IF(C307&lt;&gt;"",((VLOOKUP(C307,LUT!A:B,2,FALSE))&amp;C307&amp;".O"&amp;D307),"")</f>
        <v>AF1.O2</v>
      </c>
      <c r="F307" s="55"/>
      <c r="G307" s="56" t="s">
        <v>321</v>
      </c>
      <c r="H307" s="17" t="str">
        <f t="shared" si="0"/>
        <v>AF1.O2.I6</v>
      </c>
      <c r="I307" s="55" t="s">
        <v>273</v>
      </c>
      <c r="J307" s="57" t="s">
        <v>274</v>
      </c>
      <c r="K307" s="58">
        <v>0.95</v>
      </c>
    </row>
    <row r="308" spans="1:11" ht="25.5" x14ac:dyDescent="0.2">
      <c r="A308" s="133" t="str">
        <f t="shared" si="9"/>
        <v>KTN02</v>
      </c>
      <c r="B308" s="135" t="s">
        <v>11</v>
      </c>
      <c r="C308" s="54">
        <v>1</v>
      </c>
      <c r="D308" s="43">
        <v>2</v>
      </c>
      <c r="E308" s="48" t="str">
        <f>IF(C308&lt;&gt;"",((VLOOKUP(C308,LUT!A:B,2,FALSE))&amp;C308&amp;".O"&amp;D308),"")</f>
        <v>AF1.O2</v>
      </c>
      <c r="F308" s="55"/>
      <c r="G308" s="56" t="s">
        <v>238</v>
      </c>
      <c r="H308" s="17" t="str">
        <f t="shared" si="0"/>
        <v>AF1.O2.I7</v>
      </c>
      <c r="I308" s="55" t="s">
        <v>9046</v>
      </c>
      <c r="J308" s="57" t="s">
        <v>275</v>
      </c>
      <c r="K308" s="58">
        <v>2</v>
      </c>
    </row>
    <row r="309" spans="1:11" ht="25.5" x14ac:dyDescent="0.2">
      <c r="A309" s="133" t="str">
        <f t="shared" si="9"/>
        <v>KTN02</v>
      </c>
      <c r="B309" s="135" t="s">
        <v>11</v>
      </c>
      <c r="C309" s="54">
        <v>1</v>
      </c>
      <c r="D309" s="43">
        <v>3</v>
      </c>
      <c r="E309" s="48" t="str">
        <f>IF(C309&lt;&gt;"",((VLOOKUP(C309,LUT!A:B,2,FALSE))&amp;C309&amp;".O"&amp;D309),"")</f>
        <v>AF1.O3</v>
      </c>
      <c r="F309" s="55" t="s">
        <v>276</v>
      </c>
      <c r="G309" s="56" t="s">
        <v>319</v>
      </c>
      <c r="H309" s="17" t="str">
        <f t="shared" si="0"/>
        <v>AF1.O3.I1</v>
      </c>
      <c r="I309" s="55" t="s">
        <v>277</v>
      </c>
      <c r="J309" s="57" t="s">
        <v>278</v>
      </c>
      <c r="K309" s="58">
        <v>9</v>
      </c>
    </row>
    <row r="310" spans="1:11" ht="25.5" x14ac:dyDescent="0.2">
      <c r="A310" s="133" t="str">
        <f t="shared" si="9"/>
        <v>KTN02</v>
      </c>
      <c r="B310" s="135" t="s">
        <v>11</v>
      </c>
      <c r="C310" s="54">
        <v>1</v>
      </c>
      <c r="D310" s="43">
        <v>3</v>
      </c>
      <c r="E310" s="48" t="str">
        <f>IF(C310&lt;&gt;"",((VLOOKUP(C310,LUT!A:B,2,FALSE))&amp;C310&amp;".O"&amp;D310),"")</f>
        <v>AF1.O3</v>
      </c>
      <c r="F310" s="55"/>
      <c r="G310" s="56" t="s">
        <v>232</v>
      </c>
      <c r="H310" s="17" t="str">
        <f t="shared" si="0"/>
        <v>AF1.O3.I2</v>
      </c>
      <c r="I310" s="55" t="s">
        <v>1560</v>
      </c>
      <c r="J310" s="57">
        <v>0</v>
      </c>
      <c r="K310" s="58">
        <v>3</v>
      </c>
    </row>
    <row r="311" spans="1:11" ht="25.5" x14ac:dyDescent="0.2">
      <c r="A311" s="133" t="str">
        <f t="shared" si="9"/>
        <v>KTN02</v>
      </c>
      <c r="B311" s="135" t="s">
        <v>11</v>
      </c>
      <c r="C311" s="54">
        <v>1</v>
      </c>
      <c r="D311" s="43">
        <v>3</v>
      </c>
      <c r="E311" s="48" t="str">
        <f>IF(C311&lt;&gt;"",((VLOOKUP(C311,LUT!A:B,2,FALSE))&amp;C311&amp;".O"&amp;D311),"")</f>
        <v>AF1.O3</v>
      </c>
      <c r="F311" s="55"/>
      <c r="G311" s="56" t="s">
        <v>227</v>
      </c>
      <c r="H311" s="17" t="str">
        <f t="shared" si="0"/>
        <v>AF1.O3.I3</v>
      </c>
      <c r="I311" s="55" t="s">
        <v>279</v>
      </c>
      <c r="J311" s="57">
        <v>0</v>
      </c>
      <c r="K311" s="58">
        <v>1</v>
      </c>
    </row>
    <row r="312" spans="1:11" ht="25.5" x14ac:dyDescent="0.2">
      <c r="A312" s="133" t="str">
        <f t="shared" si="9"/>
        <v>KTN02</v>
      </c>
      <c r="B312" s="135" t="s">
        <v>11</v>
      </c>
      <c r="C312" s="54">
        <v>1</v>
      </c>
      <c r="D312" s="43">
        <v>3</v>
      </c>
      <c r="E312" s="48" t="str">
        <f>IF(C312&lt;&gt;"",((VLOOKUP(C312,LUT!A:B,2,FALSE))&amp;C312&amp;".O"&amp;D312),"")</f>
        <v>AF1.O3</v>
      </c>
      <c r="F312" s="55"/>
      <c r="G312" s="56" t="s">
        <v>224</v>
      </c>
      <c r="H312" s="17" t="str">
        <f t="shared" si="0"/>
        <v>AF1.O3.I4</v>
      </c>
      <c r="I312" s="55" t="s">
        <v>1561</v>
      </c>
      <c r="J312" s="57">
        <v>0</v>
      </c>
      <c r="K312" s="58">
        <v>2</v>
      </c>
    </row>
    <row r="313" spans="1:11" ht="25.5" x14ac:dyDescent="0.2">
      <c r="A313" s="133" t="str">
        <f t="shared" si="9"/>
        <v>KTN02</v>
      </c>
      <c r="B313" s="135" t="s">
        <v>11</v>
      </c>
      <c r="C313" s="54">
        <v>1</v>
      </c>
      <c r="D313" s="43">
        <v>3</v>
      </c>
      <c r="E313" s="48" t="str">
        <f>IF(C313&lt;&gt;"",((VLOOKUP(C313,LUT!A:B,2,FALSE))&amp;C313&amp;".O"&amp;D313),"")</f>
        <v>AF1.O3</v>
      </c>
      <c r="F313" s="55"/>
      <c r="G313" s="56" t="s">
        <v>320</v>
      </c>
      <c r="H313" s="17" t="str">
        <f t="shared" si="0"/>
        <v>AF1.O3.I5</v>
      </c>
      <c r="I313" s="55" t="s">
        <v>9047</v>
      </c>
      <c r="J313" s="57">
        <v>0</v>
      </c>
      <c r="K313" s="58">
        <v>2</v>
      </c>
    </row>
    <row r="314" spans="1:11" ht="25.5" x14ac:dyDescent="0.2">
      <c r="A314" s="133" t="str">
        <f t="shared" si="9"/>
        <v>KTN02</v>
      </c>
      <c r="B314" s="135" t="s">
        <v>11</v>
      </c>
      <c r="C314" s="54">
        <v>1</v>
      </c>
      <c r="D314" s="43">
        <v>3</v>
      </c>
      <c r="E314" s="48" t="str">
        <f>IF(C314&lt;&gt;"",((VLOOKUP(C314,LUT!A:B,2,FALSE))&amp;C314&amp;".O"&amp;D314),"")</f>
        <v>AF1.O3</v>
      </c>
      <c r="F314" s="55"/>
      <c r="G314" s="56" t="s">
        <v>321</v>
      </c>
      <c r="H314" s="17" t="str">
        <f t="shared" si="0"/>
        <v>AF1.O3.I6</v>
      </c>
      <c r="I314" s="55" t="s">
        <v>280</v>
      </c>
      <c r="J314" s="57">
        <v>0</v>
      </c>
      <c r="K314" s="58">
        <v>1</v>
      </c>
    </row>
    <row r="315" spans="1:11" ht="25.5" x14ac:dyDescent="0.2">
      <c r="A315" s="133" t="str">
        <f t="shared" si="9"/>
        <v>KTN02</v>
      </c>
      <c r="B315" s="135" t="s">
        <v>11</v>
      </c>
      <c r="C315" s="54">
        <v>1</v>
      </c>
      <c r="D315" s="43">
        <v>3</v>
      </c>
      <c r="E315" s="48" t="str">
        <f>IF(C315&lt;&gt;"",((VLOOKUP(C315,LUT!A:B,2,FALSE))&amp;C315&amp;".O"&amp;D315),"")</f>
        <v>AF1.O3</v>
      </c>
      <c r="F315" s="55"/>
      <c r="G315" s="56" t="s">
        <v>238</v>
      </c>
      <c r="H315" s="17" t="str">
        <f t="shared" si="0"/>
        <v>AF1.O3.I7</v>
      </c>
      <c r="I315" s="55" t="s">
        <v>281</v>
      </c>
      <c r="J315" s="57">
        <v>0</v>
      </c>
      <c r="K315" s="58">
        <v>4</v>
      </c>
    </row>
    <row r="316" spans="1:11" ht="25.5" x14ac:dyDescent="0.2">
      <c r="A316" s="133" t="str">
        <f t="shared" si="9"/>
        <v>KTN02</v>
      </c>
      <c r="B316" s="135" t="s">
        <v>11</v>
      </c>
      <c r="C316" s="54">
        <v>2</v>
      </c>
      <c r="D316" s="43">
        <v>1</v>
      </c>
      <c r="E316" s="48" t="str">
        <f>IF(C316&lt;&gt;"",((VLOOKUP(C316,LUT!A:B,2,FALSE))&amp;C316&amp;".O"&amp;D316),"")</f>
        <v>AF2.O1</v>
      </c>
      <c r="F316" s="55" t="s">
        <v>1562</v>
      </c>
      <c r="G316" s="56" t="s">
        <v>319</v>
      </c>
      <c r="H316" s="17" t="str">
        <f t="shared" si="0"/>
        <v>AF2.O1.I1</v>
      </c>
      <c r="I316" s="55" t="s">
        <v>1563</v>
      </c>
      <c r="J316" s="57" t="s">
        <v>299</v>
      </c>
      <c r="K316" s="58">
        <v>18</v>
      </c>
    </row>
    <row r="317" spans="1:11" ht="25.5" x14ac:dyDescent="0.2">
      <c r="A317" s="133" t="str">
        <f t="shared" si="9"/>
        <v>KTN02</v>
      </c>
      <c r="B317" s="135" t="s">
        <v>11</v>
      </c>
      <c r="C317" s="54">
        <v>2</v>
      </c>
      <c r="D317" s="43">
        <v>1</v>
      </c>
      <c r="E317" s="48" t="str">
        <f>IF(C317&lt;&gt;"",((VLOOKUP(C317,LUT!A:B,2,FALSE))&amp;C317&amp;".O"&amp;D317),"")</f>
        <v>AF2.O1</v>
      </c>
      <c r="F317" s="55"/>
      <c r="G317" s="56" t="s">
        <v>232</v>
      </c>
      <c r="H317" s="17" t="str">
        <f t="shared" si="0"/>
        <v>AF2.O1.I2</v>
      </c>
      <c r="I317" s="55" t="s">
        <v>286</v>
      </c>
      <c r="J317" s="57" t="s">
        <v>300</v>
      </c>
      <c r="K317" s="58">
        <v>4</v>
      </c>
    </row>
    <row r="318" spans="1:11" ht="25.5" x14ac:dyDescent="0.2">
      <c r="A318" s="133" t="str">
        <f t="shared" si="9"/>
        <v>KTN02</v>
      </c>
      <c r="B318" s="135" t="s">
        <v>11</v>
      </c>
      <c r="C318" s="54">
        <v>2</v>
      </c>
      <c r="D318" s="43">
        <v>1</v>
      </c>
      <c r="E318" s="48" t="str">
        <f>IF(C318&lt;&gt;"",((VLOOKUP(C318,LUT!A:B,2,FALSE))&amp;C318&amp;".O"&amp;D318),"")</f>
        <v>AF2.O1</v>
      </c>
      <c r="F318" s="55"/>
      <c r="G318" s="56" t="s">
        <v>227</v>
      </c>
      <c r="H318" s="17" t="str">
        <f t="shared" si="0"/>
        <v>AF2.O1.I3</v>
      </c>
      <c r="I318" s="55" t="s">
        <v>287</v>
      </c>
      <c r="J318" s="57" t="s">
        <v>301</v>
      </c>
      <c r="K318" s="58">
        <v>2.5</v>
      </c>
    </row>
    <row r="319" spans="1:11" ht="38.25" x14ac:dyDescent="0.2">
      <c r="A319" s="133" t="str">
        <f t="shared" si="9"/>
        <v>KTN02</v>
      </c>
      <c r="B319" s="135" t="s">
        <v>11</v>
      </c>
      <c r="C319" s="54">
        <v>2</v>
      </c>
      <c r="D319" s="43">
        <v>2</v>
      </c>
      <c r="E319" s="48" t="str">
        <f>IF(C319&lt;&gt;"",((VLOOKUP(C319,LUT!A:B,2,FALSE))&amp;C319&amp;".O"&amp;D319),"")</f>
        <v>AF2.O2</v>
      </c>
      <c r="F319" s="55" t="s">
        <v>1565</v>
      </c>
      <c r="G319" s="56" t="s">
        <v>319</v>
      </c>
      <c r="H319" s="17" t="str">
        <f t="shared" si="0"/>
        <v>AF2.O2.I1</v>
      </c>
      <c r="I319" s="55" t="s">
        <v>1567</v>
      </c>
      <c r="J319" s="57">
        <v>0</v>
      </c>
      <c r="K319" s="58">
        <v>9</v>
      </c>
    </row>
    <row r="320" spans="1:11" ht="25.5" x14ac:dyDescent="0.2">
      <c r="A320" s="133" t="str">
        <f t="shared" si="9"/>
        <v>KTN02</v>
      </c>
      <c r="B320" s="135" t="s">
        <v>11</v>
      </c>
      <c r="C320" s="54">
        <v>2</v>
      </c>
      <c r="D320" s="43">
        <v>2</v>
      </c>
      <c r="E320" s="48" t="str">
        <f>IF(C320&lt;&gt;"",((VLOOKUP(C320,LUT!A:B,2,FALSE))&amp;C320&amp;".O"&amp;D320),"")</f>
        <v>AF2.O2</v>
      </c>
      <c r="F320" s="55"/>
      <c r="G320" s="56" t="s">
        <v>232</v>
      </c>
      <c r="H320" s="17" t="str">
        <f t="shared" si="0"/>
        <v>AF2.O2.I2</v>
      </c>
      <c r="I320" s="55" t="s">
        <v>288</v>
      </c>
      <c r="J320" s="57">
        <v>0</v>
      </c>
      <c r="K320" s="58">
        <v>120</v>
      </c>
    </row>
    <row r="321" spans="1:11" ht="25.5" x14ac:dyDescent="0.2">
      <c r="A321" s="133" t="str">
        <f t="shared" si="9"/>
        <v>KTN02</v>
      </c>
      <c r="B321" s="135" t="s">
        <v>11</v>
      </c>
      <c r="C321" s="54">
        <v>2</v>
      </c>
      <c r="D321" s="43">
        <v>2</v>
      </c>
      <c r="E321" s="48" t="str">
        <f>IF(C321&lt;&gt;"",((VLOOKUP(C321,LUT!A:B,2,FALSE))&amp;C321&amp;".O"&amp;D321),"")</f>
        <v>AF2.O2</v>
      </c>
      <c r="F321" s="55"/>
      <c r="G321" s="56" t="s">
        <v>227</v>
      </c>
      <c r="H321" s="17" t="str">
        <f t="shared" si="0"/>
        <v>AF2.O2.I3</v>
      </c>
      <c r="I321" s="55" t="s">
        <v>289</v>
      </c>
      <c r="J321" s="57">
        <v>0</v>
      </c>
      <c r="K321" s="58">
        <v>60</v>
      </c>
    </row>
    <row r="322" spans="1:11" ht="25.5" x14ac:dyDescent="0.2">
      <c r="A322" s="133" t="str">
        <f t="shared" si="9"/>
        <v>KTN02</v>
      </c>
      <c r="B322" s="135" t="s">
        <v>11</v>
      </c>
      <c r="C322" s="54">
        <v>2</v>
      </c>
      <c r="D322" s="43">
        <v>2</v>
      </c>
      <c r="E322" s="48" t="str">
        <f>IF(C322&lt;&gt;"",((VLOOKUP(C322,LUT!A:B,2,FALSE))&amp;C322&amp;".O"&amp;D322),"")</f>
        <v>AF2.O2</v>
      </c>
      <c r="F322" s="55"/>
      <c r="G322" s="56" t="s">
        <v>224</v>
      </c>
      <c r="H322" s="17" t="str">
        <f t="shared" si="0"/>
        <v>AF2.O2.I4</v>
      </c>
      <c r="I322" s="55" t="s">
        <v>290</v>
      </c>
      <c r="J322" s="57" t="s">
        <v>298</v>
      </c>
      <c r="K322" s="58">
        <v>14</v>
      </c>
    </row>
    <row r="323" spans="1:11" ht="25.5" x14ac:dyDescent="0.2">
      <c r="A323" s="133" t="str">
        <f t="shared" si="9"/>
        <v>KTN02</v>
      </c>
      <c r="B323" s="135" t="s">
        <v>11</v>
      </c>
      <c r="C323" s="54">
        <v>2</v>
      </c>
      <c r="D323" s="43">
        <v>2</v>
      </c>
      <c r="E323" s="48" t="str">
        <f>IF(C323&lt;&gt;"",((VLOOKUP(C323,LUT!A:B,2,FALSE))&amp;C323&amp;".O"&amp;D323),"")</f>
        <v>AF2.O2</v>
      </c>
      <c r="F323" s="55"/>
      <c r="G323" s="56" t="s">
        <v>320</v>
      </c>
      <c r="H323" s="17" t="str">
        <f t="shared" si="0"/>
        <v>AF2.O2.I5</v>
      </c>
      <c r="I323" s="55" t="s">
        <v>1566</v>
      </c>
      <c r="J323" s="57">
        <v>0</v>
      </c>
      <c r="K323" s="58">
        <v>3</v>
      </c>
    </row>
    <row r="324" spans="1:11" ht="25.5" x14ac:dyDescent="0.2">
      <c r="A324" s="133" t="str">
        <f t="shared" si="9"/>
        <v>KTN02</v>
      </c>
      <c r="B324" s="135" t="s">
        <v>11</v>
      </c>
      <c r="C324" s="54">
        <v>2</v>
      </c>
      <c r="D324" s="43">
        <v>3</v>
      </c>
      <c r="E324" s="48" t="str">
        <f>IF(C324&lt;&gt;"",((VLOOKUP(C324,LUT!A:B,2,FALSE))&amp;C324&amp;".O"&amp;D324),"")</f>
        <v>AF2.O3</v>
      </c>
      <c r="F324" s="55" t="s">
        <v>1564</v>
      </c>
      <c r="G324" s="56" t="s">
        <v>319</v>
      </c>
      <c r="H324" s="17" t="str">
        <f t="shared" si="0"/>
        <v>AF2.O3.I1</v>
      </c>
      <c r="I324" s="55" t="s">
        <v>291</v>
      </c>
      <c r="J324" s="57">
        <v>0</v>
      </c>
      <c r="K324" s="58">
        <v>1</v>
      </c>
    </row>
    <row r="325" spans="1:11" ht="25.5" x14ac:dyDescent="0.2">
      <c r="A325" s="133" t="str">
        <f t="shared" si="9"/>
        <v>KTN02</v>
      </c>
      <c r="B325" s="135" t="s">
        <v>11</v>
      </c>
      <c r="C325" s="54">
        <v>2</v>
      </c>
      <c r="D325" s="43">
        <v>3</v>
      </c>
      <c r="E325" s="48" t="str">
        <f>IF(C325&lt;&gt;"",((VLOOKUP(C325,LUT!A:B,2,FALSE))&amp;C325&amp;".O"&amp;D325),"")</f>
        <v>AF2.O3</v>
      </c>
      <c r="F325" s="55"/>
      <c r="G325" s="56" t="s">
        <v>232</v>
      </c>
      <c r="H325" s="17" t="str">
        <f t="shared" si="0"/>
        <v>AF2.O3.I2</v>
      </c>
      <c r="I325" s="55" t="s">
        <v>292</v>
      </c>
      <c r="J325" s="57">
        <v>0</v>
      </c>
      <c r="K325" s="58">
        <v>10</v>
      </c>
    </row>
    <row r="326" spans="1:11" ht="25.5" x14ac:dyDescent="0.2">
      <c r="A326" s="133" t="str">
        <f t="shared" si="9"/>
        <v>KTN02</v>
      </c>
      <c r="B326" s="135" t="s">
        <v>11</v>
      </c>
      <c r="C326" s="54">
        <v>2</v>
      </c>
      <c r="D326" s="43">
        <v>3</v>
      </c>
      <c r="E326" s="48" t="str">
        <f>IF(C326&lt;&gt;"",((VLOOKUP(C326,LUT!A:B,2,FALSE))&amp;C326&amp;".O"&amp;D326),"")</f>
        <v>AF2.O3</v>
      </c>
      <c r="F326" s="55"/>
      <c r="G326" s="56" t="s">
        <v>227</v>
      </c>
      <c r="H326" s="17" t="str">
        <f t="shared" si="0"/>
        <v>AF2.O3.I3</v>
      </c>
      <c r="I326" s="55" t="s">
        <v>1568</v>
      </c>
      <c r="J326" s="57" t="s">
        <v>298</v>
      </c>
      <c r="K326" s="58">
        <v>6</v>
      </c>
    </row>
    <row r="327" spans="1:11" ht="25.5" x14ac:dyDescent="0.2">
      <c r="A327" s="133" t="str">
        <f t="shared" si="9"/>
        <v>KTN02</v>
      </c>
      <c r="B327" s="135" t="s">
        <v>11</v>
      </c>
      <c r="C327" s="54">
        <v>2</v>
      </c>
      <c r="D327" s="43">
        <v>3</v>
      </c>
      <c r="E327" s="48" t="str">
        <f>IF(C327&lt;&gt;"",((VLOOKUP(C327,LUT!A:B,2,FALSE))&amp;C327&amp;".O"&amp;D327),"")</f>
        <v>AF2.O3</v>
      </c>
      <c r="F327" s="55"/>
      <c r="G327" s="56" t="s">
        <v>224</v>
      </c>
      <c r="H327" s="17" t="str">
        <f t="shared" si="0"/>
        <v>AF2.O3.I4</v>
      </c>
      <c r="I327" s="55" t="s">
        <v>293</v>
      </c>
      <c r="J327" s="57">
        <v>0</v>
      </c>
      <c r="K327" s="58">
        <v>3</v>
      </c>
    </row>
    <row r="328" spans="1:11" ht="25.5" x14ac:dyDescent="0.2">
      <c r="A328" s="133" t="str">
        <f t="shared" si="9"/>
        <v>KTN02</v>
      </c>
      <c r="B328" s="135" t="s">
        <v>11</v>
      </c>
      <c r="C328" s="54">
        <v>2</v>
      </c>
      <c r="D328" s="43">
        <v>3</v>
      </c>
      <c r="E328" s="48" t="str">
        <f>IF(C328&lt;&gt;"",((VLOOKUP(C328,LUT!A:B,2,FALSE))&amp;C328&amp;".O"&amp;D328),"")</f>
        <v>AF2.O3</v>
      </c>
      <c r="F328" s="55"/>
      <c r="G328" s="56" t="s">
        <v>320</v>
      </c>
      <c r="H328" s="17" t="str">
        <f t="shared" si="0"/>
        <v>AF2.O3.I5</v>
      </c>
      <c r="I328" s="55" t="s">
        <v>294</v>
      </c>
      <c r="J328" s="57">
        <v>0</v>
      </c>
      <c r="K328" s="58">
        <v>5</v>
      </c>
    </row>
    <row r="329" spans="1:11" ht="25.5" x14ac:dyDescent="0.2">
      <c r="A329" s="133" t="str">
        <f t="shared" si="9"/>
        <v>KTN02</v>
      </c>
      <c r="B329" s="135" t="s">
        <v>11</v>
      </c>
      <c r="C329" s="54">
        <v>2</v>
      </c>
      <c r="D329" s="43">
        <v>4</v>
      </c>
      <c r="E329" s="48" t="str">
        <f>IF(C329&lt;&gt;"",((VLOOKUP(C329,LUT!A:B,2,FALSE))&amp;C329&amp;".O"&amp;D329),"")</f>
        <v>AF2.O4</v>
      </c>
      <c r="F329" s="55" t="s">
        <v>295</v>
      </c>
      <c r="G329" s="56" t="s">
        <v>319</v>
      </c>
      <c r="H329" s="17" t="str">
        <f t="shared" si="0"/>
        <v>AF2.O4.I1</v>
      </c>
      <c r="I329" s="55" t="s">
        <v>1569</v>
      </c>
      <c r="J329" s="57" t="s">
        <v>297</v>
      </c>
      <c r="K329" s="58">
        <v>4</v>
      </c>
    </row>
    <row r="330" spans="1:11" ht="25.5" x14ac:dyDescent="0.2">
      <c r="A330" s="133" t="str">
        <f t="shared" si="9"/>
        <v>KTN02</v>
      </c>
      <c r="B330" s="135" t="s">
        <v>11</v>
      </c>
      <c r="C330" s="54">
        <v>2</v>
      </c>
      <c r="D330" s="43">
        <v>4</v>
      </c>
      <c r="E330" s="48" t="str">
        <f>IF(C330&lt;&gt;"",((VLOOKUP(C330,LUT!A:B,2,FALSE))&amp;C330&amp;".O"&amp;D330),"")</f>
        <v>AF2.O4</v>
      </c>
      <c r="F330" s="55"/>
      <c r="G330" s="56" t="s">
        <v>232</v>
      </c>
      <c r="H330" s="17" t="str">
        <f t="shared" si="0"/>
        <v>AF2.O4.I2</v>
      </c>
      <c r="I330" s="55" t="s">
        <v>296</v>
      </c>
      <c r="J330" s="57">
        <v>0</v>
      </c>
      <c r="K330" s="58">
        <v>100</v>
      </c>
    </row>
    <row r="331" spans="1:11" ht="25.5" x14ac:dyDescent="0.2">
      <c r="A331" s="133" t="str">
        <f t="shared" si="9"/>
        <v>KTN02</v>
      </c>
      <c r="B331" s="135" t="s">
        <v>11</v>
      </c>
      <c r="C331" s="54">
        <v>2</v>
      </c>
      <c r="D331" s="43">
        <v>4</v>
      </c>
      <c r="E331" s="48" t="str">
        <f>IF(C331&lt;&gt;"",((VLOOKUP(C331,LUT!A:B,2,FALSE))&amp;C331&amp;".O"&amp;D331),"")</f>
        <v>AF2.O4</v>
      </c>
      <c r="F331" s="55"/>
      <c r="G331" s="56" t="s">
        <v>227</v>
      </c>
      <c r="H331" s="17" t="str">
        <f t="shared" ref="H331:H1029" si="10">IF(E331&lt;&gt;"",(E331&amp;".I"&amp;G331),"")</f>
        <v>AF2.O4.I3</v>
      </c>
      <c r="I331" s="55" t="s">
        <v>289</v>
      </c>
      <c r="J331" s="57">
        <v>0</v>
      </c>
      <c r="K331" s="58">
        <v>50</v>
      </c>
    </row>
    <row r="332" spans="1:11" ht="38.25" x14ac:dyDescent="0.2">
      <c r="A332" s="133" t="str">
        <f t="shared" si="9"/>
        <v>KTN02</v>
      </c>
      <c r="B332" s="135" t="s">
        <v>11</v>
      </c>
      <c r="C332" s="54">
        <v>3</v>
      </c>
      <c r="D332" s="43">
        <v>1</v>
      </c>
      <c r="E332" s="48" t="str">
        <f>IF(C332&lt;&gt;"",((VLOOKUP(C332,LUT!A:B,2,FALSE))&amp;C332&amp;".O"&amp;D332),"")</f>
        <v>AF3.O1</v>
      </c>
      <c r="F332" s="55" t="s">
        <v>8850</v>
      </c>
      <c r="G332" s="56" t="s">
        <v>319</v>
      </c>
      <c r="H332" s="17" t="str">
        <f t="shared" si="10"/>
        <v>AF3.O1.I1</v>
      </c>
      <c r="I332" s="55" t="s">
        <v>9048</v>
      </c>
      <c r="J332" s="57" t="s">
        <v>309</v>
      </c>
      <c r="K332" s="58">
        <v>12</v>
      </c>
    </row>
    <row r="333" spans="1:11" ht="25.5" x14ac:dyDescent="0.2">
      <c r="A333" s="133" t="str">
        <f t="shared" si="9"/>
        <v>KTN02</v>
      </c>
      <c r="B333" s="135" t="s">
        <v>11</v>
      </c>
      <c r="C333" s="54">
        <v>3</v>
      </c>
      <c r="D333" s="43">
        <v>1</v>
      </c>
      <c r="E333" s="48" t="str">
        <f>IF(C333&lt;&gt;"",((VLOOKUP(C333,LUT!A:B,2,FALSE))&amp;C333&amp;".O"&amp;D333),"")</f>
        <v>AF3.O1</v>
      </c>
      <c r="F333" s="55"/>
      <c r="G333" s="56" t="s">
        <v>232</v>
      </c>
      <c r="H333" s="17" t="str">
        <f t="shared" si="10"/>
        <v>AF3.O1.I2</v>
      </c>
      <c r="I333" s="55" t="s">
        <v>302</v>
      </c>
      <c r="J333" s="57">
        <v>0</v>
      </c>
      <c r="K333" s="58">
        <v>7</v>
      </c>
    </row>
    <row r="334" spans="1:11" ht="25.5" x14ac:dyDescent="0.2">
      <c r="A334" s="133" t="str">
        <f t="shared" si="9"/>
        <v>KTN02</v>
      </c>
      <c r="B334" s="135" t="s">
        <v>11</v>
      </c>
      <c r="C334" s="54">
        <v>3</v>
      </c>
      <c r="D334" s="43">
        <v>1</v>
      </c>
      <c r="E334" s="48" t="str">
        <f>IF(C334&lt;&gt;"",((VLOOKUP(C334,LUT!A:B,2,FALSE))&amp;C334&amp;".O"&amp;D334),"")</f>
        <v>AF3.O1</v>
      </c>
      <c r="F334" s="55"/>
      <c r="G334" s="56" t="s">
        <v>227</v>
      </c>
      <c r="H334" s="17" t="str">
        <f t="shared" si="10"/>
        <v>AF3.O1.I3</v>
      </c>
      <c r="I334" s="55" t="s">
        <v>9049</v>
      </c>
      <c r="J334" s="57">
        <v>0</v>
      </c>
      <c r="K334" s="58">
        <v>2</v>
      </c>
    </row>
    <row r="335" spans="1:11" ht="25.5" x14ac:dyDescent="0.2">
      <c r="A335" s="133" t="str">
        <f t="shared" si="9"/>
        <v>KTN02</v>
      </c>
      <c r="B335" s="135" t="s">
        <v>11</v>
      </c>
      <c r="C335" s="54">
        <v>3</v>
      </c>
      <c r="D335" s="43">
        <v>1</v>
      </c>
      <c r="E335" s="48" t="str">
        <f>IF(C335&lt;&gt;"",((VLOOKUP(C335,LUT!A:B,2,FALSE))&amp;C335&amp;".O"&amp;D335),"")</f>
        <v>AF3.O1</v>
      </c>
      <c r="F335" s="55"/>
      <c r="G335" s="56" t="s">
        <v>224</v>
      </c>
      <c r="H335" s="17" t="str">
        <f t="shared" si="10"/>
        <v>AF3.O1.I4</v>
      </c>
      <c r="I335" s="55" t="s">
        <v>9050</v>
      </c>
      <c r="J335" s="57" t="s">
        <v>310</v>
      </c>
      <c r="K335" s="58">
        <v>10</v>
      </c>
    </row>
    <row r="336" spans="1:11" ht="25.5" x14ac:dyDescent="0.2">
      <c r="A336" s="133" t="str">
        <f t="shared" si="9"/>
        <v>KTN02</v>
      </c>
      <c r="B336" s="135" t="s">
        <v>11</v>
      </c>
      <c r="C336" s="54">
        <v>3</v>
      </c>
      <c r="D336" s="43">
        <v>2</v>
      </c>
      <c r="E336" s="48" t="str">
        <f>IF(C336&lt;&gt;"",((VLOOKUP(C336,LUT!A:B,2,FALSE))&amp;C336&amp;".O"&amp;D336),"")</f>
        <v>AF3.O2</v>
      </c>
      <c r="F336" s="55" t="s">
        <v>8851</v>
      </c>
      <c r="G336" s="56" t="s">
        <v>319</v>
      </c>
      <c r="H336" s="17" t="str">
        <f t="shared" si="10"/>
        <v>AF3.O2.I1</v>
      </c>
      <c r="I336" s="55" t="s">
        <v>303</v>
      </c>
      <c r="J336" s="57">
        <v>1</v>
      </c>
      <c r="K336" s="58">
        <v>4</v>
      </c>
    </row>
    <row r="337" spans="1:11" ht="25.5" x14ac:dyDescent="0.2">
      <c r="A337" s="133" t="str">
        <f t="shared" si="9"/>
        <v>KTN02</v>
      </c>
      <c r="B337" s="135" t="s">
        <v>11</v>
      </c>
      <c r="C337" s="54">
        <v>3</v>
      </c>
      <c r="D337" s="43">
        <v>2</v>
      </c>
      <c r="E337" s="48" t="str">
        <f>IF(C337&lt;&gt;"",((VLOOKUP(C337,LUT!A:B,2,FALSE))&amp;C337&amp;".O"&amp;D337),"")</f>
        <v>AF3.O2</v>
      </c>
      <c r="F337" s="55"/>
      <c r="G337" s="56" t="s">
        <v>232</v>
      </c>
      <c r="H337" s="17" t="str">
        <f t="shared" si="10"/>
        <v>AF3.O2.I2</v>
      </c>
      <c r="I337" s="55" t="s">
        <v>9051</v>
      </c>
      <c r="J337" s="57" t="s">
        <v>311</v>
      </c>
      <c r="K337" s="58">
        <v>4</v>
      </c>
    </row>
    <row r="338" spans="1:11" ht="25.5" x14ac:dyDescent="0.2">
      <c r="A338" s="133" t="str">
        <f t="shared" si="9"/>
        <v>KTN02</v>
      </c>
      <c r="B338" s="135" t="s">
        <v>11</v>
      </c>
      <c r="C338" s="54">
        <v>3</v>
      </c>
      <c r="D338" s="43">
        <v>2</v>
      </c>
      <c r="E338" s="48" t="str">
        <f>IF(C338&lt;&gt;"",((VLOOKUP(C338,LUT!A:B,2,FALSE))&amp;C338&amp;".O"&amp;D338),"")</f>
        <v>AF3.O2</v>
      </c>
      <c r="F338" s="55"/>
      <c r="G338" s="56" t="s">
        <v>227</v>
      </c>
      <c r="H338" s="17" t="str">
        <f t="shared" si="10"/>
        <v>AF3.O2.I3</v>
      </c>
      <c r="I338" s="55" t="s">
        <v>9052</v>
      </c>
      <c r="J338" s="57" t="s">
        <v>311</v>
      </c>
      <c r="K338" s="58">
        <v>3</v>
      </c>
    </row>
    <row r="339" spans="1:11" ht="25.5" x14ac:dyDescent="0.2">
      <c r="A339" s="133" t="str">
        <f t="shared" si="9"/>
        <v>KTN02</v>
      </c>
      <c r="B339" s="135" t="s">
        <v>11</v>
      </c>
      <c r="C339" s="54">
        <v>3</v>
      </c>
      <c r="D339" s="43">
        <v>2</v>
      </c>
      <c r="E339" s="48" t="str">
        <f>IF(C339&lt;&gt;"",((VLOOKUP(C339,LUT!A:B,2,FALSE))&amp;C339&amp;".O"&amp;D339),"")</f>
        <v>AF3.O2</v>
      </c>
      <c r="F339" s="55"/>
      <c r="G339" s="56" t="s">
        <v>224</v>
      </c>
      <c r="H339" s="17" t="str">
        <f t="shared" si="10"/>
        <v>AF3.O2.I4</v>
      </c>
      <c r="I339" s="55" t="s">
        <v>304</v>
      </c>
      <c r="J339" s="57">
        <v>0</v>
      </c>
      <c r="K339" s="58">
        <v>1</v>
      </c>
    </row>
    <row r="340" spans="1:11" ht="25.5" x14ac:dyDescent="0.2">
      <c r="A340" s="133" t="str">
        <f t="shared" si="9"/>
        <v>KTN02</v>
      </c>
      <c r="B340" s="135" t="s">
        <v>11</v>
      </c>
      <c r="C340" s="54">
        <v>3</v>
      </c>
      <c r="D340" s="43">
        <v>2</v>
      </c>
      <c r="E340" s="48" t="str">
        <f>IF(C340&lt;&gt;"",((VLOOKUP(C340,LUT!A:B,2,FALSE))&amp;C340&amp;".O"&amp;D340),"")</f>
        <v>AF3.O2</v>
      </c>
      <c r="F340" s="55"/>
      <c r="G340" s="56" t="s">
        <v>320</v>
      </c>
      <c r="H340" s="17" t="str">
        <f t="shared" si="10"/>
        <v>AF3.O2.I5</v>
      </c>
      <c r="I340" s="55" t="s">
        <v>305</v>
      </c>
      <c r="J340" s="57">
        <v>0</v>
      </c>
      <c r="K340" s="58">
        <v>30</v>
      </c>
    </row>
    <row r="341" spans="1:11" ht="25.5" x14ac:dyDescent="0.2">
      <c r="A341" s="133" t="str">
        <f t="shared" si="9"/>
        <v>KTN02</v>
      </c>
      <c r="B341" s="135" t="s">
        <v>11</v>
      </c>
      <c r="C341" s="54">
        <v>3</v>
      </c>
      <c r="D341" s="43">
        <v>2</v>
      </c>
      <c r="E341" s="48" t="str">
        <f>IF(C341&lt;&gt;"",((VLOOKUP(C341,LUT!A:B,2,FALSE))&amp;C341&amp;".O"&amp;D341),"")</f>
        <v>AF3.O2</v>
      </c>
      <c r="F341" s="55"/>
      <c r="G341" s="56" t="s">
        <v>321</v>
      </c>
      <c r="H341" s="17" t="str">
        <f t="shared" si="10"/>
        <v>AF3.O2.I6</v>
      </c>
      <c r="I341" s="55" t="s">
        <v>306</v>
      </c>
      <c r="J341" s="57">
        <v>0</v>
      </c>
      <c r="K341" s="58">
        <v>2</v>
      </c>
    </row>
    <row r="342" spans="1:11" ht="25.5" x14ac:dyDescent="0.2">
      <c r="A342" s="133" t="str">
        <f t="shared" si="9"/>
        <v>KTN02</v>
      </c>
      <c r="B342" s="135" t="s">
        <v>11</v>
      </c>
      <c r="C342" s="54">
        <v>3</v>
      </c>
      <c r="D342" s="43">
        <v>2</v>
      </c>
      <c r="E342" s="48" t="str">
        <f>IF(C342&lt;&gt;"",((VLOOKUP(C342,LUT!A:B,2,FALSE))&amp;C342&amp;".O"&amp;D342),"")</f>
        <v>AF3.O2</v>
      </c>
      <c r="F342" s="55"/>
      <c r="G342" s="56" t="s">
        <v>238</v>
      </c>
      <c r="H342" s="17" t="str">
        <f t="shared" si="10"/>
        <v>AF3.O2.I7</v>
      </c>
      <c r="I342" s="55" t="s">
        <v>305</v>
      </c>
      <c r="J342" s="57">
        <v>0</v>
      </c>
      <c r="K342" s="58">
        <v>10</v>
      </c>
    </row>
    <row r="343" spans="1:11" ht="25.5" x14ac:dyDescent="0.2">
      <c r="A343" s="133" t="str">
        <f t="shared" si="9"/>
        <v>KTN02</v>
      </c>
      <c r="B343" s="135" t="s">
        <v>11</v>
      </c>
      <c r="C343" s="54">
        <v>3</v>
      </c>
      <c r="D343" s="43">
        <v>3</v>
      </c>
      <c r="E343" s="48" t="str">
        <f>IF(C343&lt;&gt;"",((VLOOKUP(C343,LUT!A:B,2,FALSE))&amp;C343&amp;".O"&amp;D343),"")</f>
        <v>AF3.O3</v>
      </c>
      <c r="F343" s="55" t="s">
        <v>307</v>
      </c>
      <c r="G343" s="56" t="s">
        <v>319</v>
      </c>
      <c r="H343" s="17" t="str">
        <f t="shared" si="10"/>
        <v>AF3.O3.I1</v>
      </c>
      <c r="I343" s="55" t="s">
        <v>9053</v>
      </c>
      <c r="J343" s="57" t="s">
        <v>278</v>
      </c>
      <c r="K343" s="58">
        <v>3</v>
      </c>
    </row>
    <row r="344" spans="1:11" ht="25.5" x14ac:dyDescent="0.2">
      <c r="A344" s="133" t="str">
        <f t="shared" si="9"/>
        <v>KTN02</v>
      </c>
      <c r="B344" s="135" t="s">
        <v>11</v>
      </c>
      <c r="C344" s="54">
        <v>3</v>
      </c>
      <c r="D344" s="43">
        <v>3</v>
      </c>
      <c r="E344" s="48" t="str">
        <f>IF(C344&lt;&gt;"",((VLOOKUP(C344,LUT!A:B,2,FALSE))&amp;C344&amp;".O"&amp;D344),"")</f>
        <v>AF3.O3</v>
      </c>
      <c r="F344" s="55"/>
      <c r="G344" s="56" t="s">
        <v>232</v>
      </c>
      <c r="H344" s="17" t="str">
        <f t="shared" si="10"/>
        <v>AF3.O3.I2</v>
      </c>
      <c r="I344" s="55" t="s">
        <v>7500</v>
      </c>
      <c r="J344" s="57">
        <v>0</v>
      </c>
      <c r="K344" s="58">
        <v>1</v>
      </c>
    </row>
    <row r="345" spans="1:11" ht="25.5" x14ac:dyDescent="0.2">
      <c r="A345" s="133" t="str">
        <f t="shared" si="9"/>
        <v>KTN02</v>
      </c>
      <c r="B345" s="135" t="s">
        <v>11</v>
      </c>
      <c r="C345" s="54">
        <v>3</v>
      </c>
      <c r="D345" s="43">
        <v>3</v>
      </c>
      <c r="E345" s="48" t="str">
        <f>IF(C345&lt;&gt;"",((VLOOKUP(C345,LUT!A:B,2,FALSE))&amp;C345&amp;".O"&amp;D345),"")</f>
        <v>AF3.O3</v>
      </c>
      <c r="F345" s="55"/>
      <c r="G345" s="56" t="s">
        <v>227</v>
      </c>
      <c r="H345" s="17" t="str">
        <f t="shared" si="10"/>
        <v>AF3.O3.I3</v>
      </c>
      <c r="I345" s="55" t="s">
        <v>9054</v>
      </c>
      <c r="J345" s="57" t="s">
        <v>312</v>
      </c>
      <c r="K345" s="58">
        <v>8</v>
      </c>
    </row>
    <row r="346" spans="1:11" ht="25.5" x14ac:dyDescent="0.2">
      <c r="A346" s="133" t="str">
        <f t="shared" si="9"/>
        <v>KTN02</v>
      </c>
      <c r="B346" s="135" t="s">
        <v>11</v>
      </c>
      <c r="C346" s="54">
        <v>3</v>
      </c>
      <c r="D346" s="43">
        <v>4</v>
      </c>
      <c r="E346" s="48" t="str">
        <f>IF(C346&lt;&gt;"",((VLOOKUP(C346,LUT!A:B,2,FALSE))&amp;C346&amp;".O"&amp;D346),"")</f>
        <v>AF3.O4</v>
      </c>
      <c r="F346" s="55" t="s">
        <v>1570</v>
      </c>
      <c r="G346" s="56" t="s">
        <v>319</v>
      </c>
      <c r="H346" s="17" t="str">
        <f t="shared" si="10"/>
        <v>AF3.O4.I1</v>
      </c>
      <c r="I346" s="55" t="s">
        <v>308</v>
      </c>
      <c r="J346" s="57" t="s">
        <v>313</v>
      </c>
      <c r="K346" s="58">
        <v>3</v>
      </c>
    </row>
    <row r="347" spans="1:11" ht="25.5" x14ac:dyDescent="0.2">
      <c r="A347" s="133" t="str">
        <f t="shared" si="9"/>
        <v>KTN02</v>
      </c>
      <c r="B347" s="135" t="s">
        <v>11</v>
      </c>
      <c r="C347" s="54">
        <v>3</v>
      </c>
      <c r="D347" s="43">
        <v>4</v>
      </c>
      <c r="E347" s="48" t="str">
        <f>IF(C347&lt;&gt;"",((VLOOKUP(C347,LUT!A:B,2,FALSE))&amp;C347&amp;".O"&amp;D347),"")</f>
        <v>AF3.O4</v>
      </c>
      <c r="F347" s="55"/>
      <c r="G347" s="56" t="s">
        <v>232</v>
      </c>
      <c r="H347" s="17" t="str">
        <f t="shared" si="10"/>
        <v>AF3.O4.I2</v>
      </c>
      <c r="I347" s="55" t="s">
        <v>1571</v>
      </c>
      <c r="J347" s="57" t="s">
        <v>314</v>
      </c>
      <c r="K347" s="58">
        <v>9</v>
      </c>
    </row>
    <row r="348" spans="1:11" ht="25.5" x14ac:dyDescent="0.2">
      <c r="A348" s="133" t="s">
        <v>10</v>
      </c>
      <c r="B348" s="135" t="s">
        <v>11</v>
      </c>
      <c r="C348" s="82">
        <v>4</v>
      </c>
      <c r="D348" s="80">
        <v>1</v>
      </c>
      <c r="E348" s="81" t="s">
        <v>956</v>
      </c>
      <c r="F348" s="83" t="s">
        <v>1572</v>
      </c>
      <c r="G348" s="84" t="s">
        <v>319</v>
      </c>
      <c r="H348" s="79" t="s">
        <v>957</v>
      </c>
      <c r="I348" s="83" t="s">
        <v>9055</v>
      </c>
      <c r="J348" s="85" t="s">
        <v>216</v>
      </c>
      <c r="K348" s="86" t="s">
        <v>235</v>
      </c>
    </row>
    <row r="349" spans="1:11" ht="25.5" x14ac:dyDescent="0.2">
      <c r="A349" s="133" t="s">
        <v>10</v>
      </c>
      <c r="B349" s="135" t="s">
        <v>11</v>
      </c>
      <c r="C349" s="82">
        <v>4</v>
      </c>
      <c r="D349" s="80">
        <v>1</v>
      </c>
      <c r="E349" s="81" t="s">
        <v>956</v>
      </c>
      <c r="F349" s="83"/>
      <c r="G349" s="84" t="s">
        <v>232</v>
      </c>
      <c r="H349" s="79" t="s">
        <v>958</v>
      </c>
      <c r="I349" s="83" t="s">
        <v>1573</v>
      </c>
      <c r="J349" s="85" t="s">
        <v>216</v>
      </c>
      <c r="K349" s="86" t="s">
        <v>588</v>
      </c>
    </row>
    <row r="350" spans="1:11" ht="25.5" x14ac:dyDescent="0.2">
      <c r="A350" s="133" t="s">
        <v>10</v>
      </c>
      <c r="B350" s="135" t="s">
        <v>11</v>
      </c>
      <c r="C350" s="82">
        <v>4</v>
      </c>
      <c r="D350" s="80">
        <v>1</v>
      </c>
      <c r="E350" s="81" t="s">
        <v>956</v>
      </c>
      <c r="F350" s="83"/>
      <c r="G350" s="84" t="s">
        <v>227</v>
      </c>
      <c r="H350" s="79" t="s">
        <v>959</v>
      </c>
      <c r="I350" s="83" t="s">
        <v>960</v>
      </c>
      <c r="J350" s="85" t="s">
        <v>216</v>
      </c>
      <c r="K350" s="86" t="s">
        <v>320</v>
      </c>
    </row>
    <row r="351" spans="1:11" ht="25.5" x14ac:dyDescent="0.2">
      <c r="A351" s="133" t="s">
        <v>10</v>
      </c>
      <c r="B351" s="135" t="s">
        <v>11</v>
      </c>
      <c r="C351" s="82">
        <v>4</v>
      </c>
      <c r="D351" s="80">
        <v>1</v>
      </c>
      <c r="E351" s="81" t="s">
        <v>956</v>
      </c>
      <c r="F351" s="83"/>
      <c r="G351" s="84" t="s">
        <v>224</v>
      </c>
      <c r="H351" s="79" t="s">
        <v>961</v>
      </c>
      <c r="I351" s="83" t="s">
        <v>9056</v>
      </c>
      <c r="J351" s="85" t="s">
        <v>216</v>
      </c>
      <c r="K351" s="86" t="s">
        <v>227</v>
      </c>
    </row>
    <row r="352" spans="1:11" ht="25.5" x14ac:dyDescent="0.2">
      <c r="A352" s="133" t="s">
        <v>10</v>
      </c>
      <c r="B352" s="135" t="s">
        <v>11</v>
      </c>
      <c r="C352" s="82">
        <v>4</v>
      </c>
      <c r="D352" s="80">
        <v>2</v>
      </c>
      <c r="E352" s="81" t="s">
        <v>962</v>
      </c>
      <c r="F352" s="83" t="s">
        <v>963</v>
      </c>
      <c r="G352" s="84" t="s">
        <v>319</v>
      </c>
      <c r="H352" s="79" t="s">
        <v>964</v>
      </c>
      <c r="I352" s="83" t="s">
        <v>965</v>
      </c>
      <c r="J352" s="85" t="s">
        <v>270</v>
      </c>
      <c r="K352" s="86" t="s">
        <v>320</v>
      </c>
    </row>
    <row r="353" spans="1:11" ht="25.5" x14ac:dyDescent="0.2">
      <c r="A353" s="133" t="s">
        <v>10</v>
      </c>
      <c r="B353" s="135" t="s">
        <v>11</v>
      </c>
      <c r="C353" s="82">
        <v>4</v>
      </c>
      <c r="D353" s="80">
        <v>2</v>
      </c>
      <c r="E353" s="81" t="s">
        <v>962</v>
      </c>
      <c r="F353" s="83"/>
      <c r="G353" s="84" t="s">
        <v>232</v>
      </c>
      <c r="H353" s="79" t="s">
        <v>966</v>
      </c>
      <c r="I353" s="83" t="s">
        <v>967</v>
      </c>
      <c r="J353" s="85" t="s">
        <v>216</v>
      </c>
      <c r="K353" s="86" t="s">
        <v>344</v>
      </c>
    </row>
    <row r="354" spans="1:11" ht="25.5" x14ac:dyDescent="0.2">
      <c r="A354" s="133" t="s">
        <v>10</v>
      </c>
      <c r="B354" s="135" t="s">
        <v>11</v>
      </c>
      <c r="C354" s="82">
        <v>4</v>
      </c>
      <c r="D354" s="80">
        <v>2</v>
      </c>
      <c r="E354" s="81" t="s">
        <v>962</v>
      </c>
      <c r="F354" s="83"/>
      <c r="G354" s="84" t="s">
        <v>227</v>
      </c>
      <c r="H354" s="79" t="s">
        <v>968</v>
      </c>
      <c r="I354" s="83" t="s">
        <v>969</v>
      </c>
      <c r="J354" s="85" t="s">
        <v>216</v>
      </c>
      <c r="K354" s="86" t="s">
        <v>232</v>
      </c>
    </row>
    <row r="355" spans="1:11" ht="25.5" x14ac:dyDescent="0.2">
      <c r="A355" s="133" t="s">
        <v>10</v>
      </c>
      <c r="B355" s="135" t="s">
        <v>11</v>
      </c>
      <c r="C355" s="82">
        <v>4</v>
      </c>
      <c r="D355" s="80">
        <v>2</v>
      </c>
      <c r="E355" s="81" t="s">
        <v>962</v>
      </c>
      <c r="F355" s="83"/>
      <c r="G355" s="84" t="s">
        <v>224</v>
      </c>
      <c r="H355" s="79" t="s">
        <v>970</v>
      </c>
      <c r="I355" s="83" t="s">
        <v>1574</v>
      </c>
      <c r="J355" s="85" t="s">
        <v>216</v>
      </c>
      <c r="K355" s="86" t="s">
        <v>227</v>
      </c>
    </row>
    <row r="356" spans="1:11" ht="25.5" x14ac:dyDescent="0.2">
      <c r="A356" s="133" t="s">
        <v>10</v>
      </c>
      <c r="B356" s="135" t="s">
        <v>11</v>
      </c>
      <c r="C356" s="82">
        <v>4</v>
      </c>
      <c r="D356" s="80">
        <v>2</v>
      </c>
      <c r="E356" s="81" t="s">
        <v>962</v>
      </c>
      <c r="F356" s="83"/>
      <c r="G356" s="84" t="s">
        <v>320</v>
      </c>
      <c r="H356" s="79" t="s">
        <v>971</v>
      </c>
      <c r="I356" s="83" t="s">
        <v>972</v>
      </c>
      <c r="J356" s="85" t="s">
        <v>216</v>
      </c>
      <c r="K356" s="86" t="s">
        <v>409</v>
      </c>
    </row>
    <row r="357" spans="1:11" ht="25.5" x14ac:dyDescent="0.2">
      <c r="A357" s="133" t="s">
        <v>10</v>
      </c>
      <c r="B357" s="135" t="s">
        <v>11</v>
      </c>
      <c r="C357" s="82">
        <v>4</v>
      </c>
      <c r="D357" s="80">
        <v>3</v>
      </c>
      <c r="E357" s="81" t="s">
        <v>973</v>
      </c>
      <c r="F357" s="83" t="s">
        <v>1575</v>
      </c>
      <c r="G357" s="84" t="s">
        <v>319</v>
      </c>
      <c r="H357" s="79" t="s">
        <v>974</v>
      </c>
      <c r="I357" s="83" t="s">
        <v>9057</v>
      </c>
      <c r="J357" s="85" t="s">
        <v>216</v>
      </c>
      <c r="K357" s="86" t="s">
        <v>227</v>
      </c>
    </row>
    <row r="358" spans="1:11" ht="25.5" x14ac:dyDescent="0.2">
      <c r="A358" s="133" t="s">
        <v>10</v>
      </c>
      <c r="B358" s="135" t="s">
        <v>11</v>
      </c>
      <c r="C358" s="82">
        <v>4</v>
      </c>
      <c r="D358" s="80">
        <v>3</v>
      </c>
      <c r="E358" s="81" t="s">
        <v>973</v>
      </c>
      <c r="F358" s="83"/>
      <c r="G358" s="84" t="s">
        <v>232</v>
      </c>
      <c r="H358" s="79" t="s">
        <v>975</v>
      </c>
      <c r="I358" s="83" t="s">
        <v>976</v>
      </c>
      <c r="J358" s="85" t="s">
        <v>216</v>
      </c>
      <c r="K358" s="86" t="s">
        <v>344</v>
      </c>
    </row>
    <row r="359" spans="1:11" ht="25.5" x14ac:dyDescent="0.2">
      <c r="A359" s="133" t="s">
        <v>10</v>
      </c>
      <c r="B359" s="135" t="s">
        <v>11</v>
      </c>
      <c r="C359" s="82">
        <v>4</v>
      </c>
      <c r="D359" s="80">
        <v>3</v>
      </c>
      <c r="E359" s="81" t="s">
        <v>973</v>
      </c>
      <c r="F359" s="83"/>
      <c r="G359" s="84" t="s">
        <v>227</v>
      </c>
      <c r="H359" s="79" t="s">
        <v>977</v>
      </c>
      <c r="I359" s="83" t="s">
        <v>976</v>
      </c>
      <c r="J359" s="85" t="s">
        <v>216</v>
      </c>
      <c r="K359" s="86" t="s">
        <v>319</v>
      </c>
    </row>
    <row r="360" spans="1:11" ht="25.5" x14ac:dyDescent="0.2">
      <c r="A360" s="133" t="s">
        <v>10</v>
      </c>
      <c r="B360" s="135" t="s">
        <v>11</v>
      </c>
      <c r="C360" s="82">
        <v>4</v>
      </c>
      <c r="D360" s="80">
        <v>3</v>
      </c>
      <c r="E360" s="81" t="s">
        <v>973</v>
      </c>
      <c r="F360" s="83"/>
      <c r="G360" s="84" t="s">
        <v>224</v>
      </c>
      <c r="H360" s="79" t="s">
        <v>978</v>
      </c>
      <c r="I360" s="83" t="s">
        <v>1576</v>
      </c>
      <c r="J360" s="85" t="s">
        <v>216</v>
      </c>
      <c r="K360" s="86" t="s">
        <v>320</v>
      </c>
    </row>
    <row r="361" spans="1:11" ht="25.5" x14ac:dyDescent="0.2">
      <c r="A361" s="133" t="s">
        <v>10</v>
      </c>
      <c r="B361" s="135" t="s">
        <v>11</v>
      </c>
      <c r="C361" s="82">
        <v>4</v>
      </c>
      <c r="D361" s="80">
        <v>4</v>
      </c>
      <c r="E361" s="81" t="s">
        <v>979</v>
      </c>
      <c r="F361" s="83" t="s">
        <v>1575</v>
      </c>
      <c r="G361" s="84" t="s">
        <v>319</v>
      </c>
      <c r="H361" s="79" t="s">
        <v>980</v>
      </c>
      <c r="I361" s="83" t="s">
        <v>9058</v>
      </c>
      <c r="J361" s="85" t="s">
        <v>216</v>
      </c>
      <c r="K361" s="86" t="s">
        <v>321</v>
      </c>
    </row>
    <row r="362" spans="1:11" ht="25.5" x14ac:dyDescent="0.2">
      <c r="A362" s="133" t="s">
        <v>10</v>
      </c>
      <c r="B362" s="135" t="s">
        <v>11</v>
      </c>
      <c r="C362" s="82">
        <v>4</v>
      </c>
      <c r="D362" s="80">
        <v>4</v>
      </c>
      <c r="E362" s="81" t="s">
        <v>979</v>
      </c>
      <c r="F362" s="83"/>
      <c r="G362" s="84" t="s">
        <v>232</v>
      </c>
      <c r="H362" s="79" t="s">
        <v>981</v>
      </c>
      <c r="I362" s="83" t="s">
        <v>1577</v>
      </c>
      <c r="J362" s="85" t="s">
        <v>216</v>
      </c>
      <c r="K362" s="86" t="s">
        <v>232</v>
      </c>
    </row>
    <row r="363" spans="1:11" ht="25.5" x14ac:dyDescent="0.2">
      <c r="A363" s="133" t="s">
        <v>10</v>
      </c>
      <c r="B363" s="135" t="s">
        <v>11</v>
      </c>
      <c r="C363" s="82">
        <v>4</v>
      </c>
      <c r="D363" s="80">
        <v>4</v>
      </c>
      <c r="E363" s="81" t="s">
        <v>979</v>
      </c>
      <c r="F363" s="83"/>
      <c r="G363" s="84" t="s">
        <v>227</v>
      </c>
      <c r="H363" s="79" t="s">
        <v>982</v>
      </c>
      <c r="I363" s="83" t="s">
        <v>858</v>
      </c>
      <c r="J363" s="85" t="s">
        <v>216</v>
      </c>
      <c r="K363" s="86" t="s">
        <v>409</v>
      </c>
    </row>
    <row r="364" spans="1:11" ht="25.5" x14ac:dyDescent="0.2">
      <c r="A364" s="133" t="s">
        <v>10</v>
      </c>
      <c r="B364" s="135" t="s">
        <v>11</v>
      </c>
      <c r="C364" s="82">
        <v>4</v>
      </c>
      <c r="D364" s="80">
        <v>4</v>
      </c>
      <c r="E364" s="81" t="s">
        <v>979</v>
      </c>
      <c r="F364" s="83"/>
      <c r="G364" s="84" t="s">
        <v>224</v>
      </c>
      <c r="H364" s="79" t="s">
        <v>983</v>
      </c>
      <c r="I364" s="83" t="s">
        <v>9059</v>
      </c>
      <c r="J364" s="85" t="s">
        <v>216</v>
      </c>
      <c r="K364" s="86" t="s">
        <v>320</v>
      </c>
    </row>
    <row r="365" spans="1:11" ht="25.5" x14ac:dyDescent="0.2">
      <c r="A365" s="133" t="s">
        <v>10</v>
      </c>
      <c r="B365" s="135" t="s">
        <v>11</v>
      </c>
      <c r="C365" s="82">
        <v>4</v>
      </c>
      <c r="D365" s="80">
        <v>4</v>
      </c>
      <c r="E365" s="81" t="s">
        <v>979</v>
      </c>
      <c r="F365" s="83"/>
      <c r="G365" s="84" t="s">
        <v>320</v>
      </c>
      <c r="H365" s="79" t="s">
        <v>984</v>
      </c>
      <c r="I365" s="83" t="s">
        <v>9060</v>
      </c>
      <c r="J365" s="85" t="s">
        <v>216</v>
      </c>
      <c r="K365" s="86" t="s">
        <v>231</v>
      </c>
    </row>
    <row r="366" spans="1:11" s="87" customFormat="1" ht="63.75" x14ac:dyDescent="0.2">
      <c r="A366" s="133" t="s">
        <v>12</v>
      </c>
      <c r="B366" s="135" t="s">
        <v>13</v>
      </c>
      <c r="C366" s="91">
        <v>1</v>
      </c>
      <c r="D366" s="89">
        <v>1</v>
      </c>
      <c r="E366" s="90" t="s">
        <v>985</v>
      </c>
      <c r="F366" s="92" t="s">
        <v>8852</v>
      </c>
      <c r="G366" s="93" t="s">
        <v>319</v>
      </c>
      <c r="H366" s="88" t="s">
        <v>986</v>
      </c>
      <c r="I366" s="92" t="s">
        <v>987</v>
      </c>
      <c r="J366" s="94" t="s">
        <v>216</v>
      </c>
      <c r="K366" s="95" t="s">
        <v>319</v>
      </c>
    </row>
    <row r="367" spans="1:11" s="87" customFormat="1" ht="25.5" x14ac:dyDescent="0.2">
      <c r="A367" s="133" t="s">
        <v>12</v>
      </c>
      <c r="B367" s="135" t="s">
        <v>13</v>
      </c>
      <c r="C367" s="91">
        <v>1</v>
      </c>
      <c r="D367" s="89">
        <v>1</v>
      </c>
      <c r="E367" s="90" t="s">
        <v>985</v>
      </c>
      <c r="F367" s="92"/>
      <c r="G367" s="93" t="s">
        <v>232</v>
      </c>
      <c r="H367" s="88" t="s">
        <v>988</v>
      </c>
      <c r="I367" s="92" t="s">
        <v>989</v>
      </c>
      <c r="J367" s="94" t="s">
        <v>216</v>
      </c>
      <c r="K367" s="95" t="s">
        <v>319</v>
      </c>
    </row>
    <row r="368" spans="1:11" s="87" customFormat="1" ht="25.5" x14ac:dyDescent="0.2">
      <c r="A368" s="133" t="s">
        <v>12</v>
      </c>
      <c r="B368" s="135" t="s">
        <v>13</v>
      </c>
      <c r="C368" s="91">
        <v>1</v>
      </c>
      <c r="D368" s="89">
        <v>1</v>
      </c>
      <c r="E368" s="90" t="s">
        <v>985</v>
      </c>
      <c r="F368" s="92"/>
      <c r="G368" s="93" t="s">
        <v>227</v>
      </c>
      <c r="H368" s="88" t="s">
        <v>990</v>
      </c>
      <c r="I368" s="92" t="s">
        <v>991</v>
      </c>
      <c r="J368" s="94" t="s">
        <v>216</v>
      </c>
      <c r="K368" s="95" t="s">
        <v>319</v>
      </c>
    </row>
    <row r="369" spans="1:11" s="87" customFormat="1" ht="25.5" x14ac:dyDescent="0.2">
      <c r="A369" s="133" t="s">
        <v>12</v>
      </c>
      <c r="B369" s="135" t="s">
        <v>13</v>
      </c>
      <c r="C369" s="91">
        <v>1</v>
      </c>
      <c r="D369" s="89">
        <v>1</v>
      </c>
      <c r="E369" s="90" t="s">
        <v>985</v>
      </c>
      <c r="F369" s="92"/>
      <c r="G369" s="93" t="s">
        <v>224</v>
      </c>
      <c r="H369" s="88" t="s">
        <v>992</v>
      </c>
      <c r="I369" s="92" t="s">
        <v>993</v>
      </c>
      <c r="J369" s="94" t="s">
        <v>216</v>
      </c>
      <c r="K369" s="95" t="s">
        <v>319</v>
      </c>
    </row>
    <row r="370" spans="1:11" s="87" customFormat="1" ht="25.5" x14ac:dyDescent="0.2">
      <c r="A370" s="133" t="s">
        <v>12</v>
      </c>
      <c r="B370" s="135" t="s">
        <v>13</v>
      </c>
      <c r="C370" s="91">
        <v>1</v>
      </c>
      <c r="D370" s="89">
        <v>1</v>
      </c>
      <c r="E370" s="90" t="s">
        <v>985</v>
      </c>
      <c r="F370" s="92"/>
      <c r="G370" s="93" t="s">
        <v>320</v>
      </c>
      <c r="H370" s="88" t="s">
        <v>994</v>
      </c>
      <c r="I370" s="92" t="s">
        <v>995</v>
      </c>
      <c r="J370" s="94" t="s">
        <v>216</v>
      </c>
      <c r="K370" s="95" t="s">
        <v>319</v>
      </c>
    </row>
    <row r="371" spans="1:11" s="87" customFormat="1" ht="38.25" x14ac:dyDescent="0.2">
      <c r="A371" s="133" t="s">
        <v>12</v>
      </c>
      <c r="B371" s="135" t="s">
        <v>13</v>
      </c>
      <c r="C371" s="91">
        <v>1</v>
      </c>
      <c r="D371" s="89">
        <v>2</v>
      </c>
      <c r="E371" s="90" t="s">
        <v>996</v>
      </c>
      <c r="F371" s="92" t="s">
        <v>8853</v>
      </c>
      <c r="G371" s="93" t="s">
        <v>319</v>
      </c>
      <c r="H371" s="88" t="s">
        <v>997</v>
      </c>
      <c r="I371" s="92" t="s">
        <v>998</v>
      </c>
      <c r="J371" s="94" t="s">
        <v>216</v>
      </c>
      <c r="K371" s="95" t="s">
        <v>319</v>
      </c>
    </row>
    <row r="372" spans="1:11" s="87" customFormat="1" ht="25.5" x14ac:dyDescent="0.2">
      <c r="A372" s="133" t="s">
        <v>12</v>
      </c>
      <c r="B372" s="135" t="s">
        <v>13</v>
      </c>
      <c r="C372" s="91">
        <v>1</v>
      </c>
      <c r="D372" s="89">
        <v>3</v>
      </c>
      <c r="E372" s="90" t="s">
        <v>999</v>
      </c>
      <c r="F372" s="92" t="s">
        <v>1000</v>
      </c>
      <c r="G372" s="93" t="s">
        <v>319</v>
      </c>
      <c r="H372" s="88" t="s">
        <v>1001</v>
      </c>
      <c r="I372" s="92" t="s">
        <v>1002</v>
      </c>
      <c r="J372" s="94" t="s">
        <v>216</v>
      </c>
      <c r="K372" s="95" t="s">
        <v>1003</v>
      </c>
    </row>
    <row r="373" spans="1:11" s="87" customFormat="1" ht="25.5" x14ac:dyDescent="0.2">
      <c r="A373" s="133" t="s">
        <v>12</v>
      </c>
      <c r="B373" s="135" t="s">
        <v>13</v>
      </c>
      <c r="C373" s="91">
        <v>1</v>
      </c>
      <c r="D373" s="89">
        <v>4</v>
      </c>
      <c r="E373" s="90" t="s">
        <v>1004</v>
      </c>
      <c r="F373" s="92" t="s">
        <v>1005</v>
      </c>
      <c r="G373" s="93" t="s">
        <v>319</v>
      </c>
      <c r="H373" s="88" t="s">
        <v>1006</v>
      </c>
      <c r="I373" s="92" t="s">
        <v>1007</v>
      </c>
      <c r="J373" s="94" t="s">
        <v>216</v>
      </c>
      <c r="K373" s="95" t="s">
        <v>1008</v>
      </c>
    </row>
    <row r="374" spans="1:11" s="87" customFormat="1" ht="38.25" x14ac:dyDescent="0.2">
      <c r="A374" s="133" t="s">
        <v>12</v>
      </c>
      <c r="B374" s="135" t="s">
        <v>13</v>
      </c>
      <c r="C374" s="91">
        <v>1</v>
      </c>
      <c r="D374" s="89">
        <v>5</v>
      </c>
      <c r="E374" s="90" t="s">
        <v>1009</v>
      </c>
      <c r="F374" s="92" t="s">
        <v>1010</v>
      </c>
      <c r="G374" s="93" t="s">
        <v>319</v>
      </c>
      <c r="H374" s="88" t="s">
        <v>1011</v>
      </c>
      <c r="I374" s="92" t="s">
        <v>1012</v>
      </c>
      <c r="J374" s="96" t="s">
        <v>1013</v>
      </c>
      <c r="K374" s="95" t="s">
        <v>1014</v>
      </c>
    </row>
    <row r="375" spans="1:11" s="87" customFormat="1" ht="25.5" x14ac:dyDescent="0.2">
      <c r="A375" s="133" t="s">
        <v>12</v>
      </c>
      <c r="B375" s="135" t="s">
        <v>13</v>
      </c>
      <c r="C375" s="91">
        <v>1</v>
      </c>
      <c r="D375" s="89">
        <v>5</v>
      </c>
      <c r="E375" s="90" t="s">
        <v>1009</v>
      </c>
      <c r="F375" s="92"/>
      <c r="G375" s="93" t="s">
        <v>232</v>
      </c>
      <c r="H375" s="88" t="s">
        <v>1015</v>
      </c>
      <c r="I375" s="92" t="s">
        <v>1016</v>
      </c>
      <c r="J375" s="96" t="s">
        <v>1017</v>
      </c>
      <c r="K375" s="95" t="s">
        <v>1018</v>
      </c>
    </row>
    <row r="376" spans="1:11" s="87" customFormat="1" ht="25.5" x14ac:dyDescent="0.2">
      <c r="A376" s="133" t="s">
        <v>12</v>
      </c>
      <c r="B376" s="135" t="s">
        <v>13</v>
      </c>
      <c r="C376" s="91">
        <v>1</v>
      </c>
      <c r="D376" s="89">
        <v>5</v>
      </c>
      <c r="E376" s="90" t="s">
        <v>1009</v>
      </c>
      <c r="F376" s="92"/>
      <c r="G376" s="93" t="s">
        <v>227</v>
      </c>
      <c r="H376" s="88" t="s">
        <v>1019</v>
      </c>
      <c r="I376" s="92" t="s">
        <v>1020</v>
      </c>
      <c r="J376" s="96" t="s">
        <v>1021</v>
      </c>
      <c r="K376" s="95" t="s">
        <v>1022</v>
      </c>
    </row>
    <row r="377" spans="1:11" s="87" customFormat="1" ht="25.5" x14ac:dyDescent="0.2">
      <c r="A377" s="133" t="s">
        <v>12</v>
      </c>
      <c r="B377" s="135" t="s">
        <v>13</v>
      </c>
      <c r="C377" s="91">
        <v>1</v>
      </c>
      <c r="D377" s="89">
        <v>6</v>
      </c>
      <c r="E377" s="90" t="s">
        <v>1023</v>
      </c>
      <c r="F377" s="92" t="s">
        <v>1024</v>
      </c>
      <c r="G377" s="93" t="s">
        <v>319</v>
      </c>
      <c r="H377" s="88" t="s">
        <v>1025</v>
      </c>
      <c r="I377" s="92" t="s">
        <v>1026</v>
      </c>
      <c r="J377" s="96" t="s">
        <v>1027</v>
      </c>
      <c r="K377" s="95" t="s">
        <v>1028</v>
      </c>
    </row>
    <row r="378" spans="1:11" s="87" customFormat="1" ht="38.25" x14ac:dyDescent="0.2">
      <c r="A378" s="133" t="s">
        <v>12</v>
      </c>
      <c r="B378" s="135" t="s">
        <v>13</v>
      </c>
      <c r="C378" s="91">
        <v>1</v>
      </c>
      <c r="D378" s="89">
        <v>7</v>
      </c>
      <c r="E378" s="90" t="s">
        <v>1029</v>
      </c>
      <c r="F378" s="92" t="s">
        <v>1030</v>
      </c>
      <c r="G378" s="93" t="s">
        <v>319</v>
      </c>
      <c r="H378" s="88" t="s">
        <v>1031</v>
      </c>
      <c r="I378" s="92" t="s">
        <v>1032</v>
      </c>
      <c r="J378" s="96" t="s">
        <v>1033</v>
      </c>
      <c r="K378" s="95" t="s">
        <v>1028</v>
      </c>
    </row>
    <row r="379" spans="1:11" s="87" customFormat="1" ht="38.25" x14ac:dyDescent="0.2">
      <c r="A379" s="133" t="s">
        <v>12</v>
      </c>
      <c r="B379" s="135" t="s">
        <v>13</v>
      </c>
      <c r="C379" s="91">
        <v>1</v>
      </c>
      <c r="D379" s="89">
        <v>8</v>
      </c>
      <c r="E379" s="90" t="s">
        <v>1034</v>
      </c>
      <c r="F379" s="92" t="s">
        <v>1578</v>
      </c>
      <c r="G379" s="93" t="s">
        <v>319</v>
      </c>
      <c r="H379" s="88" t="s">
        <v>1035</v>
      </c>
      <c r="I379" s="92" t="s">
        <v>1036</v>
      </c>
      <c r="J379" s="96" t="s">
        <v>1037</v>
      </c>
      <c r="K379" s="95" t="s">
        <v>1038</v>
      </c>
    </row>
    <row r="380" spans="1:11" s="87" customFormat="1" ht="51" x14ac:dyDescent="0.2">
      <c r="A380" s="133" t="s">
        <v>12</v>
      </c>
      <c r="B380" s="135" t="s">
        <v>13</v>
      </c>
      <c r="C380" s="91">
        <v>1</v>
      </c>
      <c r="D380" s="89">
        <v>9</v>
      </c>
      <c r="E380" s="90" t="s">
        <v>1039</v>
      </c>
      <c r="F380" s="92" t="s">
        <v>1040</v>
      </c>
      <c r="G380" s="93" t="s">
        <v>319</v>
      </c>
      <c r="H380" s="88" t="s">
        <v>1041</v>
      </c>
      <c r="I380" s="92" t="s">
        <v>1042</v>
      </c>
      <c r="J380" s="96" t="s">
        <v>1027</v>
      </c>
      <c r="K380" s="95" t="s">
        <v>1028</v>
      </c>
    </row>
    <row r="381" spans="1:11" s="87" customFormat="1" ht="25.5" x14ac:dyDescent="0.2">
      <c r="A381" s="133" t="s">
        <v>12</v>
      </c>
      <c r="B381" s="135" t="s">
        <v>13</v>
      </c>
      <c r="C381" s="91">
        <v>2</v>
      </c>
      <c r="D381" s="89">
        <v>1</v>
      </c>
      <c r="E381" s="90" t="s">
        <v>1043</v>
      </c>
      <c r="F381" s="92" t="s">
        <v>1044</v>
      </c>
      <c r="G381" s="93" t="s">
        <v>319</v>
      </c>
      <c r="H381" s="88" t="s">
        <v>1045</v>
      </c>
      <c r="I381" s="92" t="s">
        <v>1046</v>
      </c>
      <c r="J381" s="94" t="s">
        <v>216</v>
      </c>
      <c r="K381" s="95" t="s">
        <v>224</v>
      </c>
    </row>
    <row r="382" spans="1:11" s="87" customFormat="1" ht="25.5" x14ac:dyDescent="0.2">
      <c r="A382" s="133" t="s">
        <v>12</v>
      </c>
      <c r="B382" s="135" t="s">
        <v>13</v>
      </c>
      <c r="C382" s="91">
        <v>2</v>
      </c>
      <c r="D382" s="89">
        <v>2</v>
      </c>
      <c r="E382" s="90" t="s">
        <v>1047</v>
      </c>
      <c r="F382" s="92" t="s">
        <v>1048</v>
      </c>
      <c r="G382" s="93" t="s">
        <v>319</v>
      </c>
      <c r="H382" s="88" t="s">
        <v>1049</v>
      </c>
      <c r="I382" s="92" t="s">
        <v>1050</v>
      </c>
      <c r="J382" s="94" t="s">
        <v>216</v>
      </c>
      <c r="K382" s="95" t="s">
        <v>227</v>
      </c>
    </row>
    <row r="383" spans="1:11" s="87" customFormat="1" ht="25.5" x14ac:dyDescent="0.2">
      <c r="A383" s="133" t="s">
        <v>12</v>
      </c>
      <c r="B383" s="135" t="s">
        <v>13</v>
      </c>
      <c r="C383" s="91">
        <v>2</v>
      </c>
      <c r="D383" s="89">
        <v>2</v>
      </c>
      <c r="E383" s="90" t="s">
        <v>1047</v>
      </c>
      <c r="F383" s="92"/>
      <c r="G383" s="93" t="s">
        <v>232</v>
      </c>
      <c r="H383" s="88" t="s">
        <v>1051</v>
      </c>
      <c r="I383" s="92" t="s">
        <v>1052</v>
      </c>
      <c r="J383" s="94" t="s">
        <v>216</v>
      </c>
      <c r="K383" s="95" t="s">
        <v>344</v>
      </c>
    </row>
    <row r="384" spans="1:11" s="87" customFormat="1" ht="25.5" x14ac:dyDescent="0.2">
      <c r="A384" s="133" t="s">
        <v>12</v>
      </c>
      <c r="B384" s="135" t="s">
        <v>13</v>
      </c>
      <c r="C384" s="91">
        <v>2</v>
      </c>
      <c r="D384" s="89">
        <v>3</v>
      </c>
      <c r="E384" s="90" t="s">
        <v>1053</v>
      </c>
      <c r="F384" s="92" t="s">
        <v>1054</v>
      </c>
      <c r="G384" s="93" t="s">
        <v>319</v>
      </c>
      <c r="H384" s="88" t="s">
        <v>1055</v>
      </c>
      <c r="I384" s="92" t="s">
        <v>1581</v>
      </c>
      <c r="J384" s="94" t="s">
        <v>216</v>
      </c>
      <c r="K384" s="95" t="s">
        <v>227</v>
      </c>
    </row>
    <row r="385" spans="1:11" s="87" customFormat="1" ht="38.25" x14ac:dyDescent="0.2">
      <c r="A385" s="133" t="s">
        <v>12</v>
      </c>
      <c r="B385" s="135" t="s">
        <v>13</v>
      </c>
      <c r="C385" s="91">
        <v>2</v>
      </c>
      <c r="D385" s="89">
        <v>4</v>
      </c>
      <c r="E385" s="90" t="s">
        <v>1056</v>
      </c>
      <c r="F385" s="92" t="s">
        <v>1582</v>
      </c>
      <c r="G385" s="93" t="s">
        <v>319</v>
      </c>
      <c r="H385" s="88" t="s">
        <v>1057</v>
      </c>
      <c r="I385" s="92" t="s">
        <v>1058</v>
      </c>
      <c r="J385" s="94" t="s">
        <v>216</v>
      </c>
      <c r="K385" s="95" t="s">
        <v>344</v>
      </c>
    </row>
    <row r="386" spans="1:11" s="87" customFormat="1" ht="25.5" x14ac:dyDescent="0.2">
      <c r="A386" s="133" t="s">
        <v>12</v>
      </c>
      <c r="B386" s="135" t="s">
        <v>13</v>
      </c>
      <c r="C386" s="91">
        <v>2</v>
      </c>
      <c r="D386" s="89">
        <v>4</v>
      </c>
      <c r="E386" s="90" t="s">
        <v>1056</v>
      </c>
      <c r="F386" s="92"/>
      <c r="G386" s="93" t="s">
        <v>232</v>
      </c>
      <c r="H386" s="88" t="s">
        <v>1059</v>
      </c>
      <c r="I386" s="92" t="s">
        <v>1579</v>
      </c>
      <c r="J386" s="94" t="s">
        <v>216</v>
      </c>
      <c r="K386" s="95" t="s">
        <v>320</v>
      </c>
    </row>
    <row r="387" spans="1:11" s="87" customFormat="1" ht="25.5" x14ac:dyDescent="0.2">
      <c r="A387" s="133" t="s">
        <v>12</v>
      </c>
      <c r="B387" s="135" t="s">
        <v>13</v>
      </c>
      <c r="C387" s="91">
        <v>2</v>
      </c>
      <c r="D387" s="89">
        <v>4</v>
      </c>
      <c r="E387" s="90" t="s">
        <v>1056</v>
      </c>
      <c r="F387" s="92"/>
      <c r="G387" s="93" t="s">
        <v>227</v>
      </c>
      <c r="H387" s="88" t="s">
        <v>1060</v>
      </c>
      <c r="I387" s="92" t="s">
        <v>1061</v>
      </c>
      <c r="J387" s="94" t="s">
        <v>216</v>
      </c>
      <c r="K387" s="95" t="s">
        <v>319</v>
      </c>
    </row>
    <row r="388" spans="1:11" s="87" customFormat="1" ht="25.5" x14ac:dyDescent="0.2">
      <c r="A388" s="133" t="s">
        <v>12</v>
      </c>
      <c r="B388" s="135" t="s">
        <v>13</v>
      </c>
      <c r="C388" s="91">
        <v>2</v>
      </c>
      <c r="D388" s="89">
        <v>4</v>
      </c>
      <c r="E388" s="90" t="s">
        <v>1056</v>
      </c>
      <c r="F388" s="92"/>
      <c r="G388" s="93" t="s">
        <v>224</v>
      </c>
      <c r="H388" s="88" t="s">
        <v>1062</v>
      </c>
      <c r="I388" s="92" t="s">
        <v>1580</v>
      </c>
      <c r="J388" s="94" t="s">
        <v>216</v>
      </c>
      <c r="K388" s="95" t="s">
        <v>320</v>
      </c>
    </row>
    <row r="389" spans="1:11" s="87" customFormat="1" ht="25.5" x14ac:dyDescent="0.2">
      <c r="A389" s="133" t="s">
        <v>12</v>
      </c>
      <c r="B389" s="135" t="s">
        <v>13</v>
      </c>
      <c r="C389" s="91">
        <v>2</v>
      </c>
      <c r="D389" s="89">
        <v>5</v>
      </c>
      <c r="E389" s="90" t="s">
        <v>1063</v>
      </c>
      <c r="F389" s="92" t="s">
        <v>1583</v>
      </c>
      <c r="G389" s="93" t="s">
        <v>319</v>
      </c>
      <c r="H389" s="88" t="s">
        <v>1064</v>
      </c>
      <c r="I389" s="92" t="s">
        <v>1065</v>
      </c>
      <c r="J389" s="94" t="s">
        <v>216</v>
      </c>
      <c r="K389" s="95" t="s">
        <v>409</v>
      </c>
    </row>
    <row r="390" spans="1:11" s="87" customFormat="1" ht="25.5" x14ac:dyDescent="0.2">
      <c r="A390" s="133" t="s">
        <v>12</v>
      </c>
      <c r="B390" s="135" t="s">
        <v>13</v>
      </c>
      <c r="C390" s="91">
        <v>2</v>
      </c>
      <c r="D390" s="89">
        <v>5</v>
      </c>
      <c r="E390" s="90" t="s">
        <v>1063</v>
      </c>
      <c r="F390" s="92"/>
      <c r="G390" s="93" t="s">
        <v>232</v>
      </c>
      <c r="H390" s="88" t="s">
        <v>1066</v>
      </c>
      <c r="I390" s="92" t="s">
        <v>1067</v>
      </c>
      <c r="J390" s="94" t="s">
        <v>216</v>
      </c>
      <c r="K390" s="95" t="s">
        <v>409</v>
      </c>
    </row>
    <row r="391" spans="1:11" s="87" customFormat="1" ht="25.5" x14ac:dyDescent="0.2">
      <c r="A391" s="133" t="s">
        <v>12</v>
      </c>
      <c r="B391" s="135" t="s">
        <v>13</v>
      </c>
      <c r="C391" s="91">
        <v>2</v>
      </c>
      <c r="D391" s="89">
        <v>6</v>
      </c>
      <c r="E391" s="90" t="s">
        <v>1068</v>
      </c>
      <c r="F391" s="92" t="s">
        <v>1069</v>
      </c>
      <c r="G391" s="93" t="s">
        <v>319</v>
      </c>
      <c r="H391" s="88" t="s">
        <v>1070</v>
      </c>
      <c r="I391" s="92" t="s">
        <v>1071</v>
      </c>
      <c r="J391" s="94" t="s">
        <v>1072</v>
      </c>
      <c r="K391" s="95" t="s">
        <v>1073</v>
      </c>
    </row>
    <row r="392" spans="1:11" s="87" customFormat="1" ht="25.5" x14ac:dyDescent="0.2">
      <c r="A392" s="133" t="s">
        <v>12</v>
      </c>
      <c r="B392" s="135" t="s">
        <v>13</v>
      </c>
      <c r="C392" s="91">
        <v>2</v>
      </c>
      <c r="D392" s="89">
        <v>6</v>
      </c>
      <c r="E392" s="90" t="s">
        <v>1068</v>
      </c>
      <c r="F392" s="92"/>
      <c r="G392" s="93" t="s">
        <v>232</v>
      </c>
      <c r="H392" s="88" t="s">
        <v>1074</v>
      </c>
      <c r="I392" s="92" t="s">
        <v>1587</v>
      </c>
      <c r="J392" s="94" t="s">
        <v>1072</v>
      </c>
      <c r="K392" s="95" t="s">
        <v>1073</v>
      </c>
    </row>
    <row r="393" spans="1:11" s="87" customFormat="1" ht="51" x14ac:dyDescent="0.2">
      <c r="A393" s="133" t="s">
        <v>12</v>
      </c>
      <c r="B393" s="135" t="s">
        <v>13</v>
      </c>
      <c r="C393" s="91">
        <v>2</v>
      </c>
      <c r="D393" s="89">
        <v>7</v>
      </c>
      <c r="E393" s="90" t="s">
        <v>1075</v>
      </c>
      <c r="F393" s="92" t="s">
        <v>1586</v>
      </c>
      <c r="G393" s="93" t="s">
        <v>319</v>
      </c>
      <c r="H393" s="88" t="s">
        <v>1076</v>
      </c>
      <c r="I393" s="92" t="s">
        <v>1077</v>
      </c>
      <c r="J393" s="94" t="s">
        <v>1078</v>
      </c>
      <c r="K393" s="95" t="s">
        <v>1079</v>
      </c>
    </row>
    <row r="394" spans="1:11" s="87" customFormat="1" ht="25.5" x14ac:dyDescent="0.2">
      <c r="A394" s="133" t="s">
        <v>12</v>
      </c>
      <c r="B394" s="135" t="s">
        <v>13</v>
      </c>
      <c r="C394" s="91">
        <v>2</v>
      </c>
      <c r="D394" s="89">
        <v>7</v>
      </c>
      <c r="E394" s="90" t="s">
        <v>1075</v>
      </c>
      <c r="F394" s="92"/>
      <c r="G394" s="93" t="s">
        <v>232</v>
      </c>
      <c r="H394" s="88" t="s">
        <v>1080</v>
      </c>
      <c r="I394" s="92" t="s">
        <v>1081</v>
      </c>
      <c r="J394" s="94" t="s">
        <v>1082</v>
      </c>
      <c r="K394" s="95" t="s">
        <v>1083</v>
      </c>
    </row>
    <row r="395" spans="1:11" ht="25.5" x14ac:dyDescent="0.2">
      <c r="A395" s="133" t="s">
        <v>12</v>
      </c>
      <c r="B395" s="135" t="s">
        <v>13</v>
      </c>
      <c r="C395" s="91">
        <v>2</v>
      </c>
      <c r="D395" s="89">
        <v>8</v>
      </c>
      <c r="E395" s="90" t="s">
        <v>1084</v>
      </c>
      <c r="F395" s="92" t="s">
        <v>1584</v>
      </c>
      <c r="G395" s="93" t="s">
        <v>319</v>
      </c>
      <c r="H395" s="88" t="s">
        <v>1085</v>
      </c>
      <c r="I395" s="92" t="s">
        <v>1585</v>
      </c>
      <c r="J395" s="94" t="s">
        <v>1072</v>
      </c>
      <c r="K395" s="95" t="s">
        <v>1028</v>
      </c>
    </row>
    <row r="396" spans="1:11" ht="25.5" x14ac:dyDescent="0.2">
      <c r="A396" s="133" t="s">
        <v>12</v>
      </c>
      <c r="B396" s="135" t="s">
        <v>13</v>
      </c>
      <c r="C396" s="91">
        <v>2</v>
      </c>
      <c r="D396" s="89">
        <v>8</v>
      </c>
      <c r="E396" s="90" t="s">
        <v>1084</v>
      </c>
      <c r="F396" s="92"/>
      <c r="G396" s="93" t="s">
        <v>232</v>
      </c>
      <c r="H396" s="88" t="s">
        <v>1086</v>
      </c>
      <c r="I396" s="92" t="s">
        <v>1087</v>
      </c>
      <c r="J396" s="96" t="s">
        <v>1088</v>
      </c>
      <c r="K396" s="95" t="s">
        <v>1089</v>
      </c>
    </row>
    <row r="397" spans="1:11" ht="25.5" x14ac:dyDescent="0.2">
      <c r="A397" s="133" t="s">
        <v>12</v>
      </c>
      <c r="B397" s="135" t="s">
        <v>13</v>
      </c>
      <c r="C397" s="91">
        <v>2</v>
      </c>
      <c r="D397" s="89">
        <v>9</v>
      </c>
      <c r="E397" s="90" t="s">
        <v>1090</v>
      </c>
      <c r="F397" s="92" t="s">
        <v>1091</v>
      </c>
      <c r="G397" s="93" t="s">
        <v>319</v>
      </c>
      <c r="H397" s="88" t="s">
        <v>1092</v>
      </c>
      <c r="I397" s="92" t="s">
        <v>1093</v>
      </c>
      <c r="J397" s="96" t="s">
        <v>1094</v>
      </c>
      <c r="K397" s="95" t="s">
        <v>1095</v>
      </c>
    </row>
    <row r="398" spans="1:11" s="87" customFormat="1" ht="25.5" x14ac:dyDescent="0.2">
      <c r="A398" s="133" t="s">
        <v>12</v>
      </c>
      <c r="B398" s="135" t="s">
        <v>13</v>
      </c>
      <c r="C398" s="91">
        <v>2</v>
      </c>
      <c r="D398" s="89">
        <v>10</v>
      </c>
      <c r="E398" s="90" t="s">
        <v>1096</v>
      </c>
      <c r="F398" s="92" t="s">
        <v>1097</v>
      </c>
      <c r="G398" s="93" t="s">
        <v>319</v>
      </c>
      <c r="H398" s="88" t="s">
        <v>1098</v>
      </c>
      <c r="I398" s="92" t="s">
        <v>1099</v>
      </c>
      <c r="J398" s="94" t="s">
        <v>216</v>
      </c>
      <c r="K398" s="95" t="s">
        <v>319</v>
      </c>
    </row>
    <row r="399" spans="1:11" s="87" customFormat="1" ht="25.5" x14ac:dyDescent="0.2">
      <c r="A399" s="133" t="s">
        <v>12</v>
      </c>
      <c r="B399" s="135" t="s">
        <v>13</v>
      </c>
      <c r="C399" s="91">
        <v>2</v>
      </c>
      <c r="D399" s="89">
        <v>10</v>
      </c>
      <c r="E399" s="90" t="s">
        <v>1096</v>
      </c>
      <c r="F399" s="92"/>
      <c r="G399" s="93" t="s">
        <v>232</v>
      </c>
      <c r="H399" s="88" t="s">
        <v>1100</v>
      </c>
      <c r="I399" s="92" t="s">
        <v>1101</v>
      </c>
      <c r="J399" s="94" t="s">
        <v>216</v>
      </c>
      <c r="K399" s="95" t="s">
        <v>320</v>
      </c>
    </row>
    <row r="400" spans="1:11" s="87" customFormat="1" ht="25.5" x14ac:dyDescent="0.2">
      <c r="A400" s="133" t="s">
        <v>12</v>
      </c>
      <c r="B400" s="135" t="s">
        <v>13</v>
      </c>
      <c r="C400" s="91">
        <v>3</v>
      </c>
      <c r="D400" s="89">
        <v>1</v>
      </c>
      <c r="E400" s="90" t="s">
        <v>1102</v>
      </c>
      <c r="F400" s="92" t="s">
        <v>1103</v>
      </c>
      <c r="G400" s="93" t="s">
        <v>319</v>
      </c>
      <c r="H400" s="88" t="s">
        <v>1104</v>
      </c>
      <c r="I400" s="92" t="s">
        <v>1588</v>
      </c>
      <c r="J400" s="94" t="s">
        <v>216</v>
      </c>
      <c r="K400" s="95" t="s">
        <v>227</v>
      </c>
    </row>
    <row r="401" spans="1:11" s="87" customFormat="1" ht="25.5" x14ac:dyDescent="0.2">
      <c r="A401" s="133" t="s">
        <v>12</v>
      </c>
      <c r="B401" s="135" t="s">
        <v>13</v>
      </c>
      <c r="C401" s="91">
        <v>3</v>
      </c>
      <c r="D401" s="89">
        <v>1</v>
      </c>
      <c r="E401" s="90" t="s">
        <v>1102</v>
      </c>
      <c r="F401" s="92"/>
      <c r="G401" s="93" t="s">
        <v>232</v>
      </c>
      <c r="H401" s="88" t="s">
        <v>1105</v>
      </c>
      <c r="I401" s="92" t="s">
        <v>1106</v>
      </c>
      <c r="J401" s="94" t="s">
        <v>216</v>
      </c>
      <c r="K401" s="95" t="s">
        <v>320</v>
      </c>
    </row>
    <row r="402" spans="1:11" ht="25.5" x14ac:dyDescent="0.2">
      <c r="A402" s="133" t="s">
        <v>12</v>
      </c>
      <c r="B402" s="135" t="s">
        <v>13</v>
      </c>
      <c r="C402" s="91">
        <v>3</v>
      </c>
      <c r="D402" s="89">
        <v>1</v>
      </c>
      <c r="E402" s="90" t="s">
        <v>1102</v>
      </c>
      <c r="F402" s="92"/>
      <c r="G402" s="93" t="s">
        <v>227</v>
      </c>
      <c r="H402" s="88" t="s">
        <v>1107</v>
      </c>
      <c r="I402" s="92" t="s">
        <v>1108</v>
      </c>
      <c r="J402" s="94" t="s">
        <v>216</v>
      </c>
      <c r="K402" s="95" t="s">
        <v>320</v>
      </c>
    </row>
    <row r="403" spans="1:11" ht="25.5" x14ac:dyDescent="0.2">
      <c r="A403" s="133" t="s">
        <v>12</v>
      </c>
      <c r="B403" s="135" t="s">
        <v>13</v>
      </c>
      <c r="C403" s="91">
        <v>3</v>
      </c>
      <c r="D403" s="89">
        <v>2</v>
      </c>
      <c r="E403" s="90" t="s">
        <v>1109</v>
      </c>
      <c r="F403" s="92" t="s">
        <v>1110</v>
      </c>
      <c r="G403" s="93" t="s">
        <v>319</v>
      </c>
      <c r="H403" s="88" t="s">
        <v>1111</v>
      </c>
      <c r="I403" s="92" t="s">
        <v>9061</v>
      </c>
      <c r="J403" s="94" t="s">
        <v>216</v>
      </c>
      <c r="K403" s="95" t="s">
        <v>232</v>
      </c>
    </row>
    <row r="404" spans="1:11" ht="25.5" x14ac:dyDescent="0.2">
      <c r="A404" s="133" t="s">
        <v>12</v>
      </c>
      <c r="B404" s="135" t="s">
        <v>13</v>
      </c>
      <c r="C404" s="91">
        <v>3</v>
      </c>
      <c r="D404" s="89">
        <v>2</v>
      </c>
      <c r="E404" s="90" t="s">
        <v>1109</v>
      </c>
      <c r="F404" s="92"/>
      <c r="G404" s="93" t="s">
        <v>232</v>
      </c>
      <c r="H404" s="88" t="s">
        <v>1111</v>
      </c>
      <c r="I404" s="92" t="s">
        <v>1106</v>
      </c>
      <c r="J404" s="94" t="s">
        <v>216</v>
      </c>
      <c r="K404" s="95" t="s">
        <v>224</v>
      </c>
    </row>
    <row r="405" spans="1:11" ht="25.5" x14ac:dyDescent="0.2">
      <c r="A405" s="133" t="s">
        <v>12</v>
      </c>
      <c r="B405" s="135" t="s">
        <v>13</v>
      </c>
      <c r="C405" s="91">
        <v>3</v>
      </c>
      <c r="D405" s="89">
        <v>3</v>
      </c>
      <c r="E405" s="90" t="s">
        <v>1112</v>
      </c>
      <c r="F405" s="92" t="s">
        <v>1113</v>
      </c>
      <c r="G405" s="93" t="s">
        <v>319</v>
      </c>
      <c r="H405" s="88" t="s">
        <v>1114</v>
      </c>
      <c r="I405" s="92" t="s">
        <v>1115</v>
      </c>
      <c r="J405" s="94" t="s">
        <v>216</v>
      </c>
      <c r="K405" s="95" t="s">
        <v>227</v>
      </c>
    </row>
    <row r="406" spans="1:11" ht="25.5" x14ac:dyDescent="0.2">
      <c r="A406" s="133" t="s">
        <v>12</v>
      </c>
      <c r="B406" s="135" t="s">
        <v>13</v>
      </c>
      <c r="C406" s="91">
        <v>3</v>
      </c>
      <c r="D406" s="89">
        <v>4</v>
      </c>
      <c r="E406" s="90" t="s">
        <v>1116</v>
      </c>
      <c r="F406" s="92" t="s">
        <v>1117</v>
      </c>
      <c r="G406" s="93" t="s">
        <v>319</v>
      </c>
      <c r="H406" s="88" t="s">
        <v>1118</v>
      </c>
      <c r="I406" s="92" t="s">
        <v>1119</v>
      </c>
      <c r="J406" s="94" t="s">
        <v>216</v>
      </c>
      <c r="K406" s="95" t="s">
        <v>1120</v>
      </c>
    </row>
    <row r="407" spans="1:11" ht="25.5" x14ac:dyDescent="0.2">
      <c r="A407" s="133" t="s">
        <v>12</v>
      </c>
      <c r="B407" s="135" t="s">
        <v>13</v>
      </c>
      <c r="C407" s="91">
        <v>3</v>
      </c>
      <c r="D407" s="89">
        <v>5</v>
      </c>
      <c r="E407" s="90" t="s">
        <v>1121</v>
      </c>
      <c r="F407" s="92" t="s">
        <v>8854</v>
      </c>
      <c r="G407" s="93" t="s">
        <v>319</v>
      </c>
      <c r="H407" s="88" t="s">
        <v>1122</v>
      </c>
      <c r="I407" s="92" t="s">
        <v>1123</v>
      </c>
      <c r="J407" s="94" t="s">
        <v>216</v>
      </c>
      <c r="K407" s="95" t="s">
        <v>319</v>
      </c>
    </row>
    <row r="408" spans="1:11" ht="38.25" x14ac:dyDescent="0.2">
      <c r="A408" s="133" t="s">
        <v>14</v>
      </c>
      <c r="B408" s="135" t="s">
        <v>15</v>
      </c>
      <c r="C408" s="54">
        <v>1</v>
      </c>
      <c r="D408" s="43">
        <v>1</v>
      </c>
      <c r="E408" s="48" t="str">
        <f>IF(C408&lt;&gt;"",((VLOOKUP(C408,LUT!A:B,2,FALSE))&amp;C408&amp;".O"&amp;D408),"")</f>
        <v>AF1.O1</v>
      </c>
      <c r="F408" s="55" t="s">
        <v>205</v>
      </c>
      <c r="G408" s="56" t="s">
        <v>319</v>
      </c>
      <c r="H408" s="17" t="str">
        <f t="shared" si="10"/>
        <v>AF1.O1.I1</v>
      </c>
      <c r="I408" s="55" t="s">
        <v>206</v>
      </c>
      <c r="J408" s="57">
        <v>0</v>
      </c>
      <c r="K408" s="58">
        <v>3</v>
      </c>
    </row>
    <row r="409" spans="1:11" ht="25.5" x14ac:dyDescent="0.2">
      <c r="A409" s="133" t="str">
        <f>A408</f>
        <v>KTN04</v>
      </c>
      <c r="B409" s="135" t="s">
        <v>15</v>
      </c>
      <c r="C409" s="54">
        <v>1</v>
      </c>
      <c r="D409" s="43">
        <v>1</v>
      </c>
      <c r="E409" s="48" t="str">
        <f>IF(C409&lt;&gt;"",((VLOOKUP(C409,LUT!A:B,2,FALSE))&amp;C409&amp;".O"&amp;D409),"")</f>
        <v>AF1.O1</v>
      </c>
      <c r="F409" s="55"/>
      <c r="G409" s="56" t="s">
        <v>232</v>
      </c>
      <c r="H409" s="17" t="str">
        <f t="shared" si="10"/>
        <v>AF1.O1.I2</v>
      </c>
      <c r="I409" s="55" t="s">
        <v>7797</v>
      </c>
      <c r="J409" s="57">
        <v>8</v>
      </c>
      <c r="K409" s="58">
        <v>16</v>
      </c>
    </row>
    <row r="410" spans="1:11" ht="38.25" x14ac:dyDescent="0.2">
      <c r="A410" s="133" t="str">
        <f t="shared" ref="A410:A426" si="11">A409</f>
        <v>KTN04</v>
      </c>
      <c r="B410" s="135" t="s">
        <v>15</v>
      </c>
      <c r="C410" s="54">
        <v>1</v>
      </c>
      <c r="D410" s="43">
        <v>2</v>
      </c>
      <c r="E410" s="48" t="str">
        <f>IF(C410&lt;&gt;"",((VLOOKUP(C410,LUT!A:B,2,FALSE))&amp;C410&amp;".O"&amp;D410),"")</f>
        <v>AF1.O2</v>
      </c>
      <c r="F410" s="55" t="s">
        <v>204</v>
      </c>
      <c r="G410" s="56" t="s">
        <v>319</v>
      </c>
      <c r="H410" s="17" t="str">
        <f t="shared" si="10"/>
        <v>AF1.O2.I1</v>
      </c>
      <c r="I410" s="55" t="s">
        <v>207</v>
      </c>
      <c r="J410" s="57">
        <v>3</v>
      </c>
      <c r="K410" s="58">
        <v>1</v>
      </c>
    </row>
    <row r="411" spans="1:11" ht="25.5" x14ac:dyDescent="0.2">
      <c r="A411" s="133" t="str">
        <f t="shared" si="11"/>
        <v>KTN04</v>
      </c>
      <c r="B411" s="135" t="s">
        <v>15</v>
      </c>
      <c r="C411" s="54">
        <v>1</v>
      </c>
      <c r="D411" s="43">
        <v>2</v>
      </c>
      <c r="E411" s="48" t="str">
        <f>IF(C411&lt;&gt;"",((VLOOKUP(C411,LUT!A:B,2,FALSE))&amp;C411&amp;".O"&amp;D411),"")</f>
        <v>AF1.O2</v>
      </c>
      <c r="F411" s="55"/>
      <c r="G411" s="56" t="s">
        <v>232</v>
      </c>
      <c r="H411" s="17" t="str">
        <f t="shared" si="10"/>
        <v>AF1.O2.I2</v>
      </c>
      <c r="I411" s="55" t="s">
        <v>7798</v>
      </c>
      <c r="J411" s="57">
        <v>9423</v>
      </c>
      <c r="K411" s="58">
        <v>40000</v>
      </c>
    </row>
    <row r="412" spans="1:11" ht="25.5" x14ac:dyDescent="0.2">
      <c r="A412" s="133" t="str">
        <f t="shared" si="11"/>
        <v>KTN04</v>
      </c>
      <c r="B412" s="135" t="s">
        <v>15</v>
      </c>
      <c r="C412" s="54">
        <v>1</v>
      </c>
      <c r="D412" s="43">
        <v>2</v>
      </c>
      <c r="E412" s="48" t="str">
        <f>IF(C412&lt;&gt;"",((VLOOKUP(C412,LUT!A:B,2,FALSE))&amp;C412&amp;".O"&amp;D412),"")</f>
        <v>AF1.O2</v>
      </c>
      <c r="F412" s="55"/>
      <c r="G412" s="56" t="s">
        <v>227</v>
      </c>
      <c r="H412" s="17" t="str">
        <f t="shared" si="10"/>
        <v>AF1.O2.I3</v>
      </c>
      <c r="I412" s="55" t="s">
        <v>7799</v>
      </c>
      <c r="J412" s="57">
        <v>491</v>
      </c>
      <c r="K412" s="58">
        <v>1000</v>
      </c>
    </row>
    <row r="413" spans="1:11" ht="38.25" x14ac:dyDescent="0.2">
      <c r="A413" s="133" t="str">
        <f t="shared" si="11"/>
        <v>KTN04</v>
      </c>
      <c r="B413" s="135" t="s">
        <v>15</v>
      </c>
      <c r="C413" s="54">
        <v>1</v>
      </c>
      <c r="D413" s="43">
        <v>3</v>
      </c>
      <c r="E413" s="48" t="str">
        <f>IF(C413&lt;&gt;"",((VLOOKUP(C413,LUT!A:B,2,FALSE))&amp;C413&amp;".O"&amp;D413),"")</f>
        <v>AF1.O3</v>
      </c>
      <c r="F413" s="55" t="s">
        <v>208</v>
      </c>
      <c r="G413" s="56" t="s">
        <v>319</v>
      </c>
      <c r="H413" s="17" t="str">
        <f t="shared" si="10"/>
        <v>AF1.O3.I1</v>
      </c>
      <c r="I413" s="55" t="s">
        <v>7723</v>
      </c>
      <c r="J413" s="57">
        <v>0</v>
      </c>
      <c r="K413" s="58">
        <v>5</v>
      </c>
    </row>
    <row r="414" spans="1:11" ht="38.25" x14ac:dyDescent="0.2">
      <c r="A414" s="133" t="str">
        <f t="shared" si="11"/>
        <v>KTN04</v>
      </c>
      <c r="B414" s="135" t="s">
        <v>15</v>
      </c>
      <c r="C414" s="54">
        <v>1</v>
      </c>
      <c r="D414" s="43">
        <v>4</v>
      </c>
      <c r="E414" s="48" t="str">
        <f>IF(C414&lt;&gt;"",((VLOOKUP(C414,LUT!A:B,2,FALSE))&amp;C414&amp;".O"&amp;D414),"")</f>
        <v>AF1.O4</v>
      </c>
      <c r="F414" s="55" t="s">
        <v>209</v>
      </c>
      <c r="G414" s="56" t="s">
        <v>319</v>
      </c>
      <c r="H414" s="17" t="str">
        <f t="shared" si="10"/>
        <v>AF1.O4.I1</v>
      </c>
      <c r="I414" s="55" t="s">
        <v>7722</v>
      </c>
      <c r="J414" s="57">
        <v>0</v>
      </c>
      <c r="K414" s="58">
        <v>5</v>
      </c>
    </row>
    <row r="415" spans="1:11" ht="25.5" x14ac:dyDescent="0.2">
      <c r="A415" s="133" t="str">
        <f t="shared" si="11"/>
        <v>KTN04</v>
      </c>
      <c r="B415" s="135" t="s">
        <v>15</v>
      </c>
      <c r="C415" s="54">
        <v>1</v>
      </c>
      <c r="D415" s="43">
        <v>4</v>
      </c>
      <c r="E415" s="48" t="str">
        <f>IF(C415&lt;&gt;"",((VLOOKUP(C415,LUT!A:B,2,FALSE))&amp;C415&amp;".O"&amp;D415),"")</f>
        <v>AF1.O4</v>
      </c>
      <c r="F415" s="55"/>
      <c r="G415" s="56" t="s">
        <v>232</v>
      </c>
      <c r="H415" s="17" t="str">
        <f t="shared" si="10"/>
        <v>AF1.O4.I2</v>
      </c>
      <c r="I415" s="55" t="s">
        <v>211</v>
      </c>
      <c r="J415" s="57">
        <v>0</v>
      </c>
      <c r="K415" s="58">
        <v>5</v>
      </c>
    </row>
    <row r="416" spans="1:11" ht="38.25" x14ac:dyDescent="0.2">
      <c r="A416" s="133" t="str">
        <f t="shared" si="11"/>
        <v>KTN04</v>
      </c>
      <c r="B416" s="135" t="s">
        <v>15</v>
      </c>
      <c r="C416" s="54">
        <v>1</v>
      </c>
      <c r="D416" s="43">
        <v>5</v>
      </c>
      <c r="E416" s="48" t="str">
        <f>IF(C416&lt;&gt;"",((VLOOKUP(C416,LUT!A:B,2,FALSE))&amp;C416&amp;".O"&amp;D416),"")</f>
        <v>AF1.O5</v>
      </c>
      <c r="F416" s="55" t="s">
        <v>210</v>
      </c>
      <c r="G416" s="56" t="s">
        <v>319</v>
      </c>
      <c r="H416" s="17" t="str">
        <f t="shared" si="10"/>
        <v>AF1.O5.I1</v>
      </c>
      <c r="I416" s="55" t="s">
        <v>7721</v>
      </c>
      <c r="J416" s="57">
        <v>0</v>
      </c>
      <c r="K416" s="58">
        <v>14</v>
      </c>
    </row>
    <row r="417" spans="1:11" ht="25.5" x14ac:dyDescent="0.2">
      <c r="A417" s="133" t="str">
        <f t="shared" si="11"/>
        <v>KTN04</v>
      </c>
      <c r="B417" s="135" t="s">
        <v>15</v>
      </c>
      <c r="C417" s="54">
        <v>1</v>
      </c>
      <c r="D417" s="43">
        <v>5</v>
      </c>
      <c r="E417" s="48" t="str">
        <f>IF(C417&lt;&gt;"",((VLOOKUP(C417,LUT!A:B,2,FALSE))&amp;C417&amp;".O"&amp;D417),"")</f>
        <v>AF1.O5</v>
      </c>
      <c r="F417" s="55"/>
      <c r="G417" s="56" t="s">
        <v>232</v>
      </c>
      <c r="H417" s="17" t="str">
        <f t="shared" si="10"/>
        <v>AF1.O5.I2</v>
      </c>
      <c r="I417" s="55" t="s">
        <v>7720</v>
      </c>
      <c r="J417" s="57">
        <v>0</v>
      </c>
      <c r="K417" s="58">
        <v>12</v>
      </c>
    </row>
    <row r="418" spans="1:11" ht="25.5" x14ac:dyDescent="0.2">
      <c r="A418" s="133" t="str">
        <f t="shared" si="11"/>
        <v>KTN04</v>
      </c>
      <c r="B418" s="135" t="s">
        <v>15</v>
      </c>
      <c r="C418" s="54">
        <v>1</v>
      </c>
      <c r="D418" s="43">
        <v>5</v>
      </c>
      <c r="E418" s="48" t="str">
        <f>IF(C418&lt;&gt;"",((VLOOKUP(C418,LUT!A:B,2,FALSE))&amp;C418&amp;".O"&amp;D418),"")</f>
        <v>AF1.O5</v>
      </c>
      <c r="F418" s="55"/>
      <c r="G418" s="56" t="s">
        <v>227</v>
      </c>
      <c r="H418" s="17" t="str">
        <f t="shared" si="10"/>
        <v>AF1.O5.I3</v>
      </c>
      <c r="I418" s="55" t="s">
        <v>212</v>
      </c>
      <c r="J418" s="57">
        <v>0</v>
      </c>
      <c r="K418" s="58">
        <v>14</v>
      </c>
    </row>
    <row r="419" spans="1:11" s="130" customFormat="1" ht="38.25" x14ac:dyDescent="0.2">
      <c r="A419" s="133" t="str">
        <f t="shared" si="11"/>
        <v>KTN04</v>
      </c>
      <c r="B419" s="135" t="s">
        <v>15</v>
      </c>
      <c r="C419" s="139">
        <v>2</v>
      </c>
      <c r="D419" s="137">
        <v>1</v>
      </c>
      <c r="E419" s="138" t="str">
        <f>IF(C419&lt;&gt;"",((VLOOKUP(C419,LUT!A:B,2,FALSE))&amp;C419&amp;".O"&amp;D419),"")</f>
        <v>AF2.O1</v>
      </c>
      <c r="F419" s="140" t="s">
        <v>2519</v>
      </c>
      <c r="G419" s="106" t="s">
        <v>319</v>
      </c>
      <c r="H419" s="101" t="str">
        <f t="shared" si="10"/>
        <v>AF2.O1.I1</v>
      </c>
      <c r="I419" s="140" t="s">
        <v>2514</v>
      </c>
      <c r="J419" s="107" t="s">
        <v>216</v>
      </c>
      <c r="K419" s="108" t="s">
        <v>320</v>
      </c>
    </row>
    <row r="420" spans="1:11" s="130" customFormat="1" ht="25.5" x14ac:dyDescent="0.2">
      <c r="A420" s="133" t="str">
        <f t="shared" si="11"/>
        <v>KTN04</v>
      </c>
      <c r="B420" s="135" t="s">
        <v>15</v>
      </c>
      <c r="C420" s="139">
        <v>2</v>
      </c>
      <c r="D420" s="137">
        <v>2</v>
      </c>
      <c r="E420" s="138" t="str">
        <f>IF(C420&lt;&gt;"",((VLOOKUP(C420,LUT!A:B,2,FALSE))&amp;C420&amp;".O"&amp;D420),"")</f>
        <v>AF2.O2</v>
      </c>
      <c r="F420" s="140" t="s">
        <v>2520</v>
      </c>
      <c r="G420" s="106" t="s">
        <v>319</v>
      </c>
      <c r="H420" s="101" t="str">
        <f t="shared" si="10"/>
        <v>AF2.O2.I1</v>
      </c>
      <c r="I420" s="140" t="s">
        <v>7724</v>
      </c>
      <c r="J420" s="107" t="s">
        <v>216</v>
      </c>
      <c r="K420" s="108" t="s">
        <v>227</v>
      </c>
    </row>
    <row r="421" spans="1:11" s="130" customFormat="1" ht="25.5" x14ac:dyDescent="0.2">
      <c r="A421" s="133" t="str">
        <f t="shared" si="11"/>
        <v>KTN04</v>
      </c>
      <c r="B421" s="135" t="s">
        <v>15</v>
      </c>
      <c r="C421" s="139">
        <v>2</v>
      </c>
      <c r="D421" s="137">
        <v>3</v>
      </c>
      <c r="E421" s="138" t="str">
        <f>IF(C421&lt;&gt;"",((VLOOKUP(C421,LUT!A:B,2,FALSE))&amp;C421&amp;".O"&amp;D421),"")</f>
        <v>AF2.O3</v>
      </c>
      <c r="F421" s="140" t="s">
        <v>2521</v>
      </c>
      <c r="G421" s="106" t="s">
        <v>319</v>
      </c>
      <c r="H421" s="101" t="str">
        <f t="shared" si="10"/>
        <v>AF2.O3.I1</v>
      </c>
      <c r="I421" s="140" t="s">
        <v>7725</v>
      </c>
      <c r="J421" s="107" t="s">
        <v>319</v>
      </c>
      <c r="K421" s="108" t="s">
        <v>224</v>
      </c>
    </row>
    <row r="422" spans="1:11" s="130" customFormat="1" ht="25.5" x14ac:dyDescent="0.2">
      <c r="A422" s="133" t="str">
        <f t="shared" si="11"/>
        <v>KTN04</v>
      </c>
      <c r="B422" s="135" t="s">
        <v>15</v>
      </c>
      <c r="C422" s="139">
        <v>2</v>
      </c>
      <c r="D422" s="137">
        <v>3</v>
      </c>
      <c r="E422" s="138" t="str">
        <f>IF(C422&lt;&gt;"",((VLOOKUP(C422,LUT!A:B,2,FALSE))&amp;C422&amp;".O"&amp;D422),"")</f>
        <v>AF2.O3</v>
      </c>
      <c r="F422" s="140"/>
      <c r="G422" s="106" t="s">
        <v>232</v>
      </c>
      <c r="H422" s="101" t="str">
        <f t="shared" si="10"/>
        <v>AF2.O3.I2</v>
      </c>
      <c r="I422" s="140" t="s">
        <v>7726</v>
      </c>
      <c r="J422" s="107" t="s">
        <v>216</v>
      </c>
      <c r="K422" s="108" t="s">
        <v>224</v>
      </c>
    </row>
    <row r="423" spans="1:11" s="130" customFormat="1" ht="25.5" x14ac:dyDescent="0.2">
      <c r="A423" s="133" t="str">
        <f t="shared" si="11"/>
        <v>KTN04</v>
      </c>
      <c r="B423" s="135" t="s">
        <v>15</v>
      </c>
      <c r="C423" s="139">
        <v>2</v>
      </c>
      <c r="D423" s="137">
        <v>4</v>
      </c>
      <c r="E423" s="138" t="str">
        <f>IF(C423&lt;&gt;"",((VLOOKUP(C423,LUT!A:B,2,FALSE))&amp;C423&amp;".O"&amp;D423),"")</f>
        <v>AF2.O4</v>
      </c>
      <c r="F423" s="140" t="s">
        <v>2522</v>
      </c>
      <c r="G423" s="106" t="s">
        <v>319</v>
      </c>
      <c r="H423" s="101" t="str">
        <f t="shared" si="10"/>
        <v>AF2.O4.I1</v>
      </c>
      <c r="I423" s="140" t="s">
        <v>2515</v>
      </c>
      <c r="J423" s="107" t="s">
        <v>216</v>
      </c>
      <c r="K423" s="108" t="s">
        <v>227</v>
      </c>
    </row>
    <row r="424" spans="1:11" s="130" customFormat="1" ht="25.5" x14ac:dyDescent="0.2">
      <c r="A424" s="133" t="str">
        <f t="shared" si="11"/>
        <v>KTN04</v>
      </c>
      <c r="B424" s="135" t="s">
        <v>15</v>
      </c>
      <c r="C424" s="139">
        <v>2</v>
      </c>
      <c r="D424" s="137">
        <v>5</v>
      </c>
      <c r="E424" s="138" t="str">
        <f>IF(C424&lt;&gt;"",((VLOOKUP(C424,LUT!A:B,2,FALSE))&amp;C424&amp;".O"&amp;D424),"")</f>
        <v>AF2.O5</v>
      </c>
      <c r="F424" s="140" t="s">
        <v>2523</v>
      </c>
      <c r="G424" s="106" t="s">
        <v>319</v>
      </c>
      <c r="H424" s="101" t="str">
        <f t="shared" si="10"/>
        <v>AF2.O5.I1</v>
      </c>
      <c r="I424" s="140" t="s">
        <v>7727</v>
      </c>
      <c r="J424" s="107" t="s">
        <v>232</v>
      </c>
      <c r="K424" s="108" t="s">
        <v>320</v>
      </c>
    </row>
    <row r="425" spans="1:11" s="130" customFormat="1" ht="38.25" x14ac:dyDescent="0.2">
      <c r="A425" s="133" t="str">
        <f t="shared" si="11"/>
        <v>KTN04</v>
      </c>
      <c r="B425" s="135" t="s">
        <v>15</v>
      </c>
      <c r="C425" s="139">
        <v>2</v>
      </c>
      <c r="D425" s="137">
        <v>6</v>
      </c>
      <c r="E425" s="138" t="str">
        <f>IF(C425&lt;&gt;"",((VLOOKUP(C425,LUT!A:B,2,FALSE))&amp;C425&amp;".O"&amp;D425),"")</f>
        <v>AF2.O6</v>
      </c>
      <c r="F425" s="140" t="s">
        <v>2524</v>
      </c>
      <c r="G425" s="106" t="s">
        <v>319</v>
      </c>
      <c r="H425" s="101" t="str">
        <f t="shared" si="10"/>
        <v>AF2.O6.I1</v>
      </c>
      <c r="I425" s="140" t="s">
        <v>7728</v>
      </c>
      <c r="J425" s="107" t="s">
        <v>216</v>
      </c>
      <c r="K425" s="108" t="s">
        <v>344</v>
      </c>
    </row>
    <row r="426" spans="1:11" s="130" customFormat="1" ht="25.5" x14ac:dyDescent="0.2">
      <c r="A426" s="133" t="str">
        <f t="shared" si="11"/>
        <v>KTN04</v>
      </c>
      <c r="B426" s="135" t="s">
        <v>15</v>
      </c>
      <c r="C426" s="139">
        <v>2</v>
      </c>
      <c r="D426" s="137">
        <v>7</v>
      </c>
      <c r="E426" s="138" t="str">
        <f>IF(C426&lt;&gt;"",((VLOOKUP(C426,LUT!A:B,2,FALSE))&amp;C426&amp;".O"&amp;D426),"")</f>
        <v>AF2.O7</v>
      </c>
      <c r="F426" s="140" t="s">
        <v>2525</v>
      </c>
      <c r="G426" s="106" t="s">
        <v>319</v>
      </c>
      <c r="H426" s="101" t="str">
        <f t="shared" si="10"/>
        <v>AF2.O7.I1</v>
      </c>
      <c r="I426" s="140" t="s">
        <v>2055</v>
      </c>
      <c r="J426" s="107" t="s">
        <v>216</v>
      </c>
      <c r="K426" s="108" t="s">
        <v>238</v>
      </c>
    </row>
    <row r="427" spans="1:11" s="130" customFormat="1" ht="25.5" x14ac:dyDescent="0.2">
      <c r="A427" s="133" t="str">
        <f>A426</f>
        <v>KTN04</v>
      </c>
      <c r="B427" s="135" t="s">
        <v>15</v>
      </c>
      <c r="C427" s="139">
        <v>2</v>
      </c>
      <c r="D427" s="137">
        <v>7</v>
      </c>
      <c r="E427" s="138" t="str">
        <f>IF(C427&lt;&gt;"",((VLOOKUP(C427,LUT!A:B,2,FALSE))&amp;C427&amp;".O"&amp;D427),"")</f>
        <v>AF2.O7</v>
      </c>
      <c r="F427" s="140"/>
      <c r="G427" s="106" t="s">
        <v>232</v>
      </c>
      <c r="H427" s="101" t="str">
        <f t="shared" si="10"/>
        <v>AF2.O7.I2</v>
      </c>
      <c r="I427" s="140" t="s">
        <v>7729</v>
      </c>
      <c r="J427" s="107" t="s">
        <v>216</v>
      </c>
      <c r="K427" s="108" t="s">
        <v>238</v>
      </c>
    </row>
    <row r="428" spans="1:11" s="130" customFormat="1" ht="25.5" x14ac:dyDescent="0.2">
      <c r="A428" s="133" t="str">
        <f t="shared" ref="A428:A443" si="12">A427</f>
        <v>KTN04</v>
      </c>
      <c r="B428" s="135" t="s">
        <v>15</v>
      </c>
      <c r="C428" s="139">
        <v>3</v>
      </c>
      <c r="D428" s="137">
        <v>1</v>
      </c>
      <c r="E428" s="138" t="str">
        <f>IF(C428&lt;&gt;"",((VLOOKUP(C428,LUT!A:B,2,FALSE))&amp;C428&amp;".O"&amp;D428),"")</f>
        <v>AF3.O1</v>
      </c>
      <c r="F428" s="140" t="s">
        <v>7734</v>
      </c>
      <c r="G428" s="106" t="s">
        <v>319</v>
      </c>
      <c r="H428" s="101" t="str">
        <f t="shared" si="10"/>
        <v>AF3.O1.I1</v>
      </c>
      <c r="I428" s="140" t="s">
        <v>7730</v>
      </c>
      <c r="J428" s="107" t="s">
        <v>216</v>
      </c>
      <c r="K428" s="108" t="s">
        <v>232</v>
      </c>
    </row>
    <row r="429" spans="1:11" s="130" customFormat="1" ht="25.5" x14ac:dyDescent="0.2">
      <c r="A429" s="133" t="str">
        <f t="shared" si="12"/>
        <v>KTN04</v>
      </c>
      <c r="B429" s="135" t="s">
        <v>15</v>
      </c>
      <c r="C429" s="139">
        <v>3</v>
      </c>
      <c r="D429" s="137">
        <v>1</v>
      </c>
      <c r="E429" s="138" t="str">
        <f>IF(C429&lt;&gt;"",((VLOOKUP(C429,LUT!A:B,2,FALSE))&amp;C429&amp;".O"&amp;D429),"")</f>
        <v>AF3.O1</v>
      </c>
      <c r="F429" s="140"/>
      <c r="G429" s="106" t="s">
        <v>232</v>
      </c>
      <c r="H429" s="101" t="str">
        <f t="shared" si="10"/>
        <v>AF3.O1.I2</v>
      </c>
      <c r="I429" s="140" t="s">
        <v>7731</v>
      </c>
      <c r="J429" s="107" t="s">
        <v>216</v>
      </c>
      <c r="K429" s="108" t="s">
        <v>320</v>
      </c>
    </row>
    <row r="430" spans="1:11" s="130" customFormat="1" ht="25.5" x14ac:dyDescent="0.2">
      <c r="A430" s="133" t="str">
        <f t="shared" si="12"/>
        <v>KTN04</v>
      </c>
      <c r="B430" s="135" t="s">
        <v>15</v>
      </c>
      <c r="C430" s="139">
        <v>3</v>
      </c>
      <c r="D430" s="137">
        <v>2</v>
      </c>
      <c r="E430" s="138" t="str">
        <f>IF(C430&lt;&gt;"",((VLOOKUP(C430,LUT!A:B,2,FALSE))&amp;C430&amp;".O"&amp;D430),"")</f>
        <v>AF3.O2</v>
      </c>
      <c r="F430" s="140" t="s">
        <v>7733</v>
      </c>
      <c r="G430" s="106" t="s">
        <v>319</v>
      </c>
      <c r="H430" s="101" t="str">
        <f t="shared" si="10"/>
        <v>AF3.O2.I1</v>
      </c>
      <c r="I430" s="140" t="s">
        <v>7732</v>
      </c>
      <c r="J430" s="107" t="s">
        <v>216</v>
      </c>
      <c r="K430" s="108" t="s">
        <v>320</v>
      </c>
    </row>
    <row r="431" spans="1:11" s="130" customFormat="1" ht="25.5" x14ac:dyDescent="0.2">
      <c r="A431" s="133" t="str">
        <f t="shared" si="12"/>
        <v>KTN04</v>
      </c>
      <c r="B431" s="135" t="s">
        <v>15</v>
      </c>
      <c r="C431" s="139">
        <v>3</v>
      </c>
      <c r="D431" s="137">
        <v>2</v>
      </c>
      <c r="E431" s="138" t="str">
        <f>IF(C431&lt;&gt;"",((VLOOKUP(C431,LUT!A:B,2,FALSE))&amp;C431&amp;".O"&amp;D431),"")</f>
        <v>AF3.O2</v>
      </c>
      <c r="F431" s="140"/>
      <c r="G431" s="106" t="s">
        <v>232</v>
      </c>
      <c r="H431" s="101" t="str">
        <f t="shared" si="10"/>
        <v>AF3.O2.I2</v>
      </c>
      <c r="I431" s="140" t="s">
        <v>7735</v>
      </c>
      <c r="J431" s="107" t="s">
        <v>216</v>
      </c>
      <c r="K431" s="108" t="s">
        <v>320</v>
      </c>
    </row>
    <row r="432" spans="1:11" s="130" customFormat="1" ht="25.5" x14ac:dyDescent="0.2">
      <c r="A432" s="133" t="str">
        <f t="shared" si="12"/>
        <v>KTN04</v>
      </c>
      <c r="B432" s="135" t="s">
        <v>15</v>
      </c>
      <c r="C432" s="139">
        <v>3</v>
      </c>
      <c r="D432" s="137">
        <v>3</v>
      </c>
      <c r="E432" s="138" t="str">
        <f>IF(C432&lt;&gt;"",((VLOOKUP(C432,LUT!A:B,2,FALSE))&amp;C432&amp;".O"&amp;D432),"")</f>
        <v>AF3.O3</v>
      </c>
      <c r="F432" s="140" t="s">
        <v>7737</v>
      </c>
      <c r="G432" s="106" t="s">
        <v>319</v>
      </c>
      <c r="H432" s="101" t="str">
        <f t="shared" si="10"/>
        <v>AF3.O3.I1</v>
      </c>
      <c r="I432" s="140" t="s">
        <v>7736</v>
      </c>
      <c r="J432" s="107" t="s">
        <v>216</v>
      </c>
      <c r="K432" s="108" t="s">
        <v>235</v>
      </c>
    </row>
    <row r="433" spans="1:11" s="130" customFormat="1" ht="25.5" x14ac:dyDescent="0.2">
      <c r="A433" s="133" t="str">
        <f t="shared" si="12"/>
        <v>KTN04</v>
      </c>
      <c r="B433" s="135" t="s">
        <v>15</v>
      </c>
      <c r="C433" s="139">
        <v>3</v>
      </c>
      <c r="D433" s="137">
        <v>4</v>
      </c>
      <c r="E433" s="138" t="str">
        <f>IF(C433&lt;&gt;"",((VLOOKUP(C433,LUT!A:B,2,FALSE))&amp;C433&amp;".O"&amp;D433),"")</f>
        <v>AF3.O4</v>
      </c>
      <c r="F433" s="140" t="s">
        <v>7738</v>
      </c>
      <c r="G433" s="106" t="s">
        <v>319</v>
      </c>
      <c r="H433" s="101" t="str">
        <f t="shared" si="10"/>
        <v>AF3.O4.I1</v>
      </c>
      <c r="I433" s="140" t="s">
        <v>649</v>
      </c>
      <c r="J433" s="107" t="s">
        <v>216</v>
      </c>
      <c r="K433" s="108" t="s">
        <v>320</v>
      </c>
    </row>
    <row r="434" spans="1:11" s="130" customFormat="1" ht="25.5" x14ac:dyDescent="0.2">
      <c r="A434" s="133" t="str">
        <f t="shared" si="12"/>
        <v>KTN04</v>
      </c>
      <c r="B434" s="135" t="s">
        <v>15</v>
      </c>
      <c r="C434" s="139">
        <v>3</v>
      </c>
      <c r="D434" s="137">
        <v>4</v>
      </c>
      <c r="E434" s="138" t="str">
        <f>IF(C434&lt;&gt;"",((VLOOKUP(C434,LUT!A:B,2,FALSE))&amp;C434&amp;".O"&amp;D434),"")</f>
        <v>AF3.O4</v>
      </c>
      <c r="F434" s="140"/>
      <c r="G434" s="106" t="s">
        <v>232</v>
      </c>
      <c r="H434" s="101" t="str">
        <f t="shared" si="10"/>
        <v>AF3.O4.I2</v>
      </c>
      <c r="I434" s="140" t="s">
        <v>7739</v>
      </c>
      <c r="J434" s="107" t="s">
        <v>216</v>
      </c>
      <c r="K434" s="108" t="s">
        <v>492</v>
      </c>
    </row>
    <row r="435" spans="1:11" s="130" customFormat="1" ht="25.5" x14ac:dyDescent="0.2">
      <c r="A435" s="133" t="str">
        <f t="shared" si="12"/>
        <v>KTN04</v>
      </c>
      <c r="B435" s="135" t="s">
        <v>15</v>
      </c>
      <c r="C435" s="139">
        <v>3</v>
      </c>
      <c r="D435" s="137">
        <v>5</v>
      </c>
      <c r="E435" s="138" t="str">
        <f>IF(C435&lt;&gt;"",((VLOOKUP(C435,LUT!A:B,2,FALSE))&amp;C435&amp;".O"&amp;D435),"")</f>
        <v>AF3.O5</v>
      </c>
      <c r="F435" s="140" t="s">
        <v>7800</v>
      </c>
      <c r="G435" s="106" t="s">
        <v>319</v>
      </c>
      <c r="H435" s="101" t="str">
        <f t="shared" si="10"/>
        <v>AF3.O5.I1</v>
      </c>
      <c r="I435" s="140" t="s">
        <v>7740</v>
      </c>
      <c r="J435" s="107" t="s">
        <v>216</v>
      </c>
      <c r="K435" s="108" t="s">
        <v>224</v>
      </c>
    </row>
    <row r="436" spans="1:11" s="130" customFormat="1" ht="25.5" x14ac:dyDescent="0.2">
      <c r="A436" s="133" t="str">
        <f t="shared" si="12"/>
        <v>KTN04</v>
      </c>
      <c r="B436" s="135" t="s">
        <v>15</v>
      </c>
      <c r="C436" s="139">
        <v>3</v>
      </c>
      <c r="D436" s="137">
        <v>5</v>
      </c>
      <c r="E436" s="138" t="str">
        <f>IF(C436&lt;&gt;"",((VLOOKUP(C436,LUT!A:B,2,FALSE))&amp;C436&amp;".O"&amp;D436),"")</f>
        <v>AF3.O5</v>
      </c>
      <c r="F436" s="140"/>
      <c r="G436" s="106" t="s">
        <v>232</v>
      </c>
      <c r="H436" s="101" t="str">
        <f t="shared" si="10"/>
        <v>AF3.O5.I2</v>
      </c>
      <c r="I436" s="140" t="s">
        <v>7741</v>
      </c>
      <c r="J436" s="107"/>
      <c r="K436" s="108" t="s">
        <v>350</v>
      </c>
    </row>
    <row r="437" spans="1:11" s="130" customFormat="1" ht="25.5" x14ac:dyDescent="0.2">
      <c r="A437" s="133" t="str">
        <f t="shared" si="12"/>
        <v>KTN04</v>
      </c>
      <c r="B437" s="135" t="s">
        <v>15</v>
      </c>
      <c r="C437" s="139">
        <v>3</v>
      </c>
      <c r="D437" s="137">
        <v>6</v>
      </c>
      <c r="E437" s="138" t="str">
        <f>IF(C437&lt;&gt;"",((VLOOKUP(C437,LUT!A:B,2,FALSE))&amp;C437&amp;".O"&amp;D437),"")</f>
        <v>AF3.O6</v>
      </c>
      <c r="F437" s="140" t="s">
        <v>2502</v>
      </c>
      <c r="G437" s="106" t="s">
        <v>319</v>
      </c>
      <c r="H437" s="101" t="str">
        <f t="shared" si="10"/>
        <v>AF3.O6.I1</v>
      </c>
      <c r="I437" s="140" t="s">
        <v>2516</v>
      </c>
      <c r="J437" s="107" t="s">
        <v>216</v>
      </c>
      <c r="K437" s="108" t="s">
        <v>227</v>
      </c>
    </row>
    <row r="438" spans="1:11" s="130" customFormat="1" ht="25.5" x14ac:dyDescent="0.2">
      <c r="A438" s="133" t="str">
        <f t="shared" si="12"/>
        <v>KTN04</v>
      </c>
      <c r="B438" s="135" t="s">
        <v>15</v>
      </c>
      <c r="C438" s="139">
        <v>3</v>
      </c>
      <c r="D438" s="137">
        <v>6</v>
      </c>
      <c r="E438" s="138" t="str">
        <f>IF(C438&lt;&gt;"",((VLOOKUP(C438,LUT!A:B,2,FALSE))&amp;C438&amp;".O"&amp;D438),"")</f>
        <v>AF3.O6</v>
      </c>
      <c r="F438" s="140"/>
      <c r="G438" s="106" t="s">
        <v>232</v>
      </c>
      <c r="H438" s="101" t="str">
        <f t="shared" si="10"/>
        <v>AF3.O6.I2</v>
      </c>
      <c r="I438" s="140" t="s">
        <v>7742</v>
      </c>
      <c r="J438" s="107" t="s">
        <v>216</v>
      </c>
      <c r="K438" s="108" t="s">
        <v>231</v>
      </c>
    </row>
    <row r="439" spans="1:11" s="130" customFormat="1" ht="25.5" x14ac:dyDescent="0.2">
      <c r="A439" s="133" t="str">
        <f t="shared" si="12"/>
        <v>KTN04</v>
      </c>
      <c r="B439" s="135" t="s">
        <v>15</v>
      </c>
      <c r="C439" s="139">
        <v>3</v>
      </c>
      <c r="D439" s="137">
        <v>7</v>
      </c>
      <c r="E439" s="138" t="str">
        <f>IF(C439&lt;&gt;"",((VLOOKUP(C439,LUT!A:B,2,FALSE))&amp;C439&amp;".O"&amp;D439),"")</f>
        <v>AF3.O7</v>
      </c>
      <c r="F439" s="140" t="s">
        <v>7801</v>
      </c>
      <c r="G439" s="106" t="s">
        <v>319</v>
      </c>
      <c r="H439" s="101" t="str">
        <f t="shared" si="10"/>
        <v>AF3.O7.I1</v>
      </c>
      <c r="I439" s="140" t="s">
        <v>7802</v>
      </c>
      <c r="J439" s="107" t="s">
        <v>216</v>
      </c>
      <c r="K439" s="108" t="s">
        <v>409</v>
      </c>
    </row>
    <row r="440" spans="1:11" s="130" customFormat="1" ht="25.5" x14ac:dyDescent="0.2">
      <c r="A440" s="133" t="str">
        <f t="shared" si="12"/>
        <v>KTN04</v>
      </c>
      <c r="B440" s="135" t="s">
        <v>15</v>
      </c>
      <c r="C440" s="139">
        <v>3</v>
      </c>
      <c r="D440" s="137">
        <v>7</v>
      </c>
      <c r="E440" s="138" t="str">
        <f>IF(C440&lt;&gt;"",((VLOOKUP(C440,LUT!A:B,2,FALSE))&amp;C440&amp;".O"&amp;D440),"")</f>
        <v>AF3.O7</v>
      </c>
      <c r="F440" s="140"/>
      <c r="G440" s="106" t="s">
        <v>232</v>
      </c>
      <c r="H440" s="101" t="str">
        <f t="shared" si="10"/>
        <v>AF3.O7.I2</v>
      </c>
      <c r="I440" s="140" t="s">
        <v>2517</v>
      </c>
      <c r="J440" s="107" t="s">
        <v>216</v>
      </c>
      <c r="K440" s="108" t="s">
        <v>320</v>
      </c>
    </row>
    <row r="441" spans="1:11" s="130" customFormat="1" ht="25.5" x14ac:dyDescent="0.2">
      <c r="A441" s="133" t="str">
        <f t="shared" si="12"/>
        <v>KTN04</v>
      </c>
      <c r="B441" s="135" t="s">
        <v>15</v>
      </c>
      <c r="C441" s="139">
        <v>3</v>
      </c>
      <c r="D441" s="137">
        <v>8</v>
      </c>
      <c r="E441" s="138" t="str">
        <f>IF(C441&lt;&gt;"",((VLOOKUP(C441,LUT!A:B,2,FALSE))&amp;C441&amp;".O"&amp;D441),"")</f>
        <v>AF3.O8</v>
      </c>
      <c r="F441" s="140" t="s">
        <v>7804</v>
      </c>
      <c r="G441" s="106" t="s">
        <v>319</v>
      </c>
      <c r="H441" s="101" t="str">
        <f t="shared" si="10"/>
        <v>AF3.O8.I1</v>
      </c>
      <c r="I441" s="140" t="s">
        <v>7803</v>
      </c>
      <c r="J441" s="107" t="s">
        <v>216</v>
      </c>
      <c r="K441" s="108" t="s">
        <v>231</v>
      </c>
    </row>
    <row r="442" spans="1:11" s="130" customFormat="1" ht="25.5" x14ac:dyDescent="0.2">
      <c r="A442" s="133" t="str">
        <f t="shared" si="12"/>
        <v>KTN04</v>
      </c>
      <c r="B442" s="135" t="s">
        <v>15</v>
      </c>
      <c r="C442" s="139">
        <v>3</v>
      </c>
      <c r="D442" s="137">
        <v>9</v>
      </c>
      <c r="E442" s="138" t="str">
        <f>IF(C442&lt;&gt;"",((VLOOKUP(C442,LUT!A:B,2,FALSE))&amp;C442&amp;".O"&amp;D442),"")</f>
        <v>AF3.O9</v>
      </c>
      <c r="F442" s="140" t="s">
        <v>7805</v>
      </c>
      <c r="G442" s="106" t="s">
        <v>319</v>
      </c>
      <c r="H442" s="101" t="str">
        <f t="shared" si="10"/>
        <v>AF3.O9.I1</v>
      </c>
      <c r="I442" s="140" t="s">
        <v>2518</v>
      </c>
      <c r="J442" s="107" t="s">
        <v>216</v>
      </c>
      <c r="K442" s="108" t="s">
        <v>231</v>
      </c>
    </row>
    <row r="443" spans="1:11" s="130" customFormat="1" ht="25.5" x14ac:dyDescent="0.2">
      <c r="A443" s="133" t="str">
        <f t="shared" si="12"/>
        <v>KTN04</v>
      </c>
      <c r="B443" s="135" t="s">
        <v>15</v>
      </c>
      <c r="C443" s="139">
        <v>3</v>
      </c>
      <c r="D443" s="137">
        <v>9</v>
      </c>
      <c r="E443" s="138" t="str">
        <f>IF(C443&lt;&gt;"",((VLOOKUP(C443,LUT!A:B,2,FALSE))&amp;C443&amp;".O"&amp;D443),"")</f>
        <v>AF3.O9</v>
      </c>
      <c r="F443" s="140"/>
      <c r="G443" s="106" t="s">
        <v>232</v>
      </c>
      <c r="H443" s="101" t="str">
        <f t="shared" si="10"/>
        <v>AF3.O9.I2</v>
      </c>
      <c r="I443" s="140" t="s">
        <v>7806</v>
      </c>
      <c r="J443" s="107" t="s">
        <v>216</v>
      </c>
      <c r="K443" s="108" t="s">
        <v>227</v>
      </c>
    </row>
    <row r="444" spans="1:11" s="130" customFormat="1" ht="25.5" x14ac:dyDescent="0.2">
      <c r="A444" s="133" t="s">
        <v>16</v>
      </c>
      <c r="B444" s="135" t="s">
        <v>330</v>
      </c>
      <c r="C444" s="139">
        <v>1</v>
      </c>
      <c r="D444" s="137">
        <v>1</v>
      </c>
      <c r="E444" s="138" t="str">
        <f>IF(C444&lt;&gt;"",((VLOOKUP(C444,LUT!A:B,2,FALSE))&amp;C444&amp;".O"&amp;D444),"")</f>
        <v>AF1.O1</v>
      </c>
      <c r="F444" s="140" t="s">
        <v>2534</v>
      </c>
      <c r="G444" s="106" t="s">
        <v>319</v>
      </c>
      <c r="H444" s="101" t="str">
        <f t="shared" si="10"/>
        <v>AF1.O1.I1</v>
      </c>
      <c r="I444" s="140" t="s">
        <v>2535</v>
      </c>
      <c r="J444" s="107" t="s">
        <v>1863</v>
      </c>
      <c r="K444" s="108" t="s">
        <v>2536</v>
      </c>
    </row>
    <row r="445" spans="1:11" s="130" customFormat="1" ht="21" customHeight="1" x14ac:dyDescent="0.2">
      <c r="A445" s="133" t="s">
        <v>16</v>
      </c>
      <c r="B445" s="135" t="s">
        <v>330</v>
      </c>
      <c r="C445" s="139">
        <v>1</v>
      </c>
      <c r="D445" s="137">
        <v>1</v>
      </c>
      <c r="E445" s="138" t="str">
        <f>IF(C445&lt;&gt;"",((VLOOKUP(C445,LUT!A:B,2,FALSE))&amp;C445&amp;".O"&amp;D445),"")</f>
        <v>AF1.O1</v>
      </c>
      <c r="F445" s="140"/>
      <c r="G445" s="106" t="s">
        <v>232</v>
      </c>
      <c r="H445" s="101" t="str">
        <f t="shared" si="10"/>
        <v>AF1.O1.I2</v>
      </c>
      <c r="I445" s="140" t="s">
        <v>2537</v>
      </c>
      <c r="J445" s="107" t="s">
        <v>216</v>
      </c>
      <c r="K445" s="108" t="s">
        <v>2538</v>
      </c>
    </row>
    <row r="446" spans="1:11" s="130" customFormat="1" ht="25.5" x14ac:dyDescent="0.2">
      <c r="A446" s="133" t="s">
        <v>16</v>
      </c>
      <c r="B446" s="135" t="s">
        <v>330</v>
      </c>
      <c r="C446" s="139">
        <v>1</v>
      </c>
      <c r="D446" s="137">
        <v>2</v>
      </c>
      <c r="E446" s="138" t="str">
        <f>IF(C446&lt;&gt;"",((VLOOKUP(C446,LUT!A:B,2,FALSE))&amp;C446&amp;".O"&amp;D446),"")</f>
        <v>AF1.O2</v>
      </c>
      <c r="F446" s="140" t="s">
        <v>2539</v>
      </c>
      <c r="G446" s="106" t="s">
        <v>319</v>
      </c>
      <c r="H446" s="101" t="str">
        <f t="shared" si="10"/>
        <v>AF1.O2.I1</v>
      </c>
      <c r="I446" s="140" t="s">
        <v>2540</v>
      </c>
      <c r="J446" s="107" t="s">
        <v>1863</v>
      </c>
      <c r="K446" s="108" t="s">
        <v>2543</v>
      </c>
    </row>
    <row r="447" spans="1:11" s="130" customFormat="1" ht="21" customHeight="1" x14ac:dyDescent="0.2">
      <c r="A447" s="133" t="s">
        <v>16</v>
      </c>
      <c r="B447" s="135" t="s">
        <v>330</v>
      </c>
      <c r="C447" s="139">
        <v>1</v>
      </c>
      <c r="D447" s="137">
        <v>2</v>
      </c>
      <c r="E447" s="138" t="str">
        <f>IF(C447&lt;&gt;"",((VLOOKUP(C447,LUT!A:B,2,FALSE))&amp;C447&amp;".O"&amp;D447),"")</f>
        <v>AF1.O2</v>
      </c>
      <c r="F447" s="140"/>
      <c r="G447" s="106" t="s">
        <v>232</v>
      </c>
      <c r="H447" s="101" t="str">
        <f t="shared" si="10"/>
        <v>AF1.O2.I2</v>
      </c>
      <c r="I447" s="140" t="s">
        <v>2541</v>
      </c>
      <c r="J447" s="107" t="s">
        <v>1863</v>
      </c>
      <c r="K447" s="108" t="s">
        <v>2544</v>
      </c>
    </row>
    <row r="448" spans="1:11" s="130" customFormat="1" ht="21" customHeight="1" x14ac:dyDescent="0.2">
      <c r="A448" s="133" t="s">
        <v>16</v>
      </c>
      <c r="B448" s="135" t="s">
        <v>330</v>
      </c>
      <c r="C448" s="139">
        <v>1</v>
      </c>
      <c r="D448" s="137">
        <v>2</v>
      </c>
      <c r="E448" s="138" t="str">
        <f>IF(C448&lt;&gt;"",((VLOOKUP(C448,LUT!A:B,2,FALSE))&amp;C448&amp;".O"&amp;D448),"")</f>
        <v>AF1.O2</v>
      </c>
      <c r="F448" s="140"/>
      <c r="G448" s="106" t="s">
        <v>227</v>
      </c>
      <c r="H448" s="101" t="str">
        <f t="shared" si="10"/>
        <v>AF1.O2.I3</v>
      </c>
      <c r="I448" s="140" t="s">
        <v>2542</v>
      </c>
      <c r="J448" s="107" t="s">
        <v>1863</v>
      </c>
      <c r="K448" s="108" t="s">
        <v>2545</v>
      </c>
    </row>
    <row r="449" spans="1:11" s="130" customFormat="1" ht="21" customHeight="1" x14ac:dyDescent="0.2">
      <c r="A449" s="133" t="s">
        <v>16</v>
      </c>
      <c r="B449" s="135" t="s">
        <v>330</v>
      </c>
      <c r="C449" s="139">
        <v>1</v>
      </c>
      <c r="D449" s="137">
        <v>3</v>
      </c>
      <c r="E449" s="138" t="str">
        <f>IF(C449&lt;&gt;"",((VLOOKUP(C449,LUT!A:B,2,FALSE))&amp;C449&amp;".O"&amp;D449),"")</f>
        <v>AF1.O3</v>
      </c>
      <c r="F449" s="140" t="s">
        <v>2546</v>
      </c>
      <c r="G449" s="106" t="s">
        <v>319</v>
      </c>
      <c r="H449" s="101" t="str">
        <f t="shared" si="10"/>
        <v>AF1.O3.I1</v>
      </c>
      <c r="I449" s="140" t="s">
        <v>2547</v>
      </c>
      <c r="J449" s="107" t="s">
        <v>1863</v>
      </c>
      <c r="K449" s="108" t="s">
        <v>2548</v>
      </c>
    </row>
    <row r="450" spans="1:11" s="130" customFormat="1" ht="21" customHeight="1" x14ac:dyDescent="0.2">
      <c r="A450" s="133" t="s">
        <v>16</v>
      </c>
      <c r="B450" s="135" t="s">
        <v>330</v>
      </c>
      <c r="C450" s="139">
        <v>1</v>
      </c>
      <c r="D450" s="137">
        <v>4</v>
      </c>
      <c r="E450" s="138" t="str">
        <f>IF(C450&lt;&gt;"",((VLOOKUP(C450,LUT!A:B,2,FALSE))&amp;C450&amp;".O"&amp;D450),"")</f>
        <v>AF1.O4</v>
      </c>
      <c r="F450" s="140" t="s">
        <v>2549</v>
      </c>
      <c r="G450" s="106" t="s">
        <v>319</v>
      </c>
      <c r="H450" s="101" t="str">
        <f t="shared" si="10"/>
        <v>AF1.O4.I1</v>
      </c>
      <c r="I450" s="140" t="s">
        <v>2550</v>
      </c>
      <c r="J450" s="107" t="s">
        <v>1863</v>
      </c>
      <c r="K450" s="108" t="s">
        <v>2552</v>
      </c>
    </row>
    <row r="451" spans="1:11" s="130" customFormat="1" ht="21" customHeight="1" x14ac:dyDescent="0.2">
      <c r="A451" s="133" t="s">
        <v>16</v>
      </c>
      <c r="B451" s="135" t="s">
        <v>330</v>
      </c>
      <c r="C451" s="139">
        <v>1</v>
      </c>
      <c r="D451" s="137">
        <v>4</v>
      </c>
      <c r="E451" s="138" t="str">
        <f>IF(C451&lt;&gt;"",((VLOOKUP(C451,LUT!A:B,2,FALSE))&amp;C451&amp;".O"&amp;D451),"")</f>
        <v>AF1.O4</v>
      </c>
      <c r="F451" s="140"/>
      <c r="G451" s="106" t="s">
        <v>232</v>
      </c>
      <c r="H451" s="101" t="str">
        <f t="shared" si="10"/>
        <v>AF1.O4.I2</v>
      </c>
      <c r="I451" s="140" t="s">
        <v>2551</v>
      </c>
      <c r="J451" s="107" t="s">
        <v>1863</v>
      </c>
      <c r="K451" s="108" t="s">
        <v>224</v>
      </c>
    </row>
    <row r="452" spans="1:11" s="130" customFormat="1" ht="25.5" x14ac:dyDescent="0.2">
      <c r="A452" s="133" t="s">
        <v>16</v>
      </c>
      <c r="B452" s="135" t="s">
        <v>330</v>
      </c>
      <c r="C452" s="139">
        <v>1</v>
      </c>
      <c r="D452" s="137">
        <v>5</v>
      </c>
      <c r="E452" s="138" t="str">
        <f>IF(C452&lt;&gt;"",((VLOOKUP(C452,LUT!A:B,2,FALSE))&amp;C452&amp;".O"&amp;D452),"")</f>
        <v>AF1.O5</v>
      </c>
      <c r="F452" s="140" t="s">
        <v>2553</v>
      </c>
      <c r="G452" s="106" t="s">
        <v>319</v>
      </c>
      <c r="H452" s="101" t="str">
        <f t="shared" si="10"/>
        <v>AF1.O5.I1</v>
      </c>
      <c r="I452" s="140" t="s">
        <v>2554</v>
      </c>
      <c r="J452" s="107" t="s">
        <v>1863</v>
      </c>
      <c r="K452" s="108" t="s">
        <v>2555</v>
      </c>
    </row>
    <row r="453" spans="1:11" s="130" customFormat="1" ht="25.5" x14ac:dyDescent="0.2">
      <c r="A453" s="133" t="s">
        <v>16</v>
      </c>
      <c r="B453" s="135" t="s">
        <v>330</v>
      </c>
      <c r="C453" s="139">
        <v>1</v>
      </c>
      <c r="D453" s="137">
        <v>6</v>
      </c>
      <c r="E453" s="138" t="str">
        <f>IF(C453&lt;&gt;"",((VLOOKUP(C453,LUT!A:B,2,FALSE))&amp;C453&amp;".O"&amp;D453),"")</f>
        <v>AF1.O6</v>
      </c>
      <c r="F453" s="140" t="s">
        <v>2556</v>
      </c>
      <c r="G453" s="106" t="s">
        <v>319</v>
      </c>
      <c r="H453" s="101" t="str">
        <f t="shared" si="10"/>
        <v>AF1.O6.I1</v>
      </c>
      <c r="I453" s="140" t="s">
        <v>2557</v>
      </c>
      <c r="J453" s="107" t="s">
        <v>216</v>
      </c>
      <c r="K453" s="108" t="s">
        <v>344</v>
      </c>
    </row>
    <row r="454" spans="1:11" s="130" customFormat="1" ht="21" customHeight="1" x14ac:dyDescent="0.2">
      <c r="A454" s="133" t="s">
        <v>16</v>
      </c>
      <c r="B454" s="135" t="s">
        <v>330</v>
      </c>
      <c r="C454" s="139">
        <v>1</v>
      </c>
      <c r="D454" s="137">
        <v>6</v>
      </c>
      <c r="E454" s="138" t="str">
        <f>IF(C454&lt;&gt;"",((VLOOKUP(C454,LUT!A:B,2,FALSE))&amp;C454&amp;".O"&amp;D454),"")</f>
        <v>AF1.O6</v>
      </c>
      <c r="F454" s="140"/>
      <c r="G454" s="106" t="s">
        <v>232</v>
      </c>
      <c r="H454" s="101" t="str">
        <f t="shared" si="10"/>
        <v>AF1.O6.I2</v>
      </c>
      <c r="I454" s="140" t="s">
        <v>858</v>
      </c>
      <c r="J454" s="107" t="s">
        <v>216</v>
      </c>
      <c r="K454" s="108" t="s">
        <v>376</v>
      </c>
    </row>
    <row r="455" spans="1:11" s="130" customFormat="1" ht="21" customHeight="1" x14ac:dyDescent="0.2">
      <c r="A455" s="133" t="s">
        <v>16</v>
      </c>
      <c r="B455" s="135" t="s">
        <v>330</v>
      </c>
      <c r="C455" s="139">
        <v>1</v>
      </c>
      <c r="D455" s="137">
        <v>6</v>
      </c>
      <c r="E455" s="138" t="str">
        <f>IF(C455&lt;&gt;"",((VLOOKUP(C455,LUT!A:B,2,FALSE))&amp;C455&amp;".O"&amp;D455),"")</f>
        <v>AF1.O6</v>
      </c>
      <c r="F455" s="140"/>
      <c r="G455" s="106" t="s">
        <v>227</v>
      </c>
      <c r="H455" s="101" t="str">
        <f t="shared" si="10"/>
        <v>AF1.O6.I3</v>
      </c>
      <c r="I455" s="140" t="s">
        <v>1845</v>
      </c>
      <c r="J455" s="107" t="s">
        <v>701</v>
      </c>
      <c r="K455" s="108" t="s">
        <v>2558</v>
      </c>
    </row>
    <row r="456" spans="1:11" s="130" customFormat="1" ht="25.5" x14ac:dyDescent="0.2">
      <c r="A456" s="133" t="s">
        <v>16</v>
      </c>
      <c r="B456" s="135" t="s">
        <v>330</v>
      </c>
      <c r="C456" s="139">
        <v>1</v>
      </c>
      <c r="D456" s="137">
        <v>7</v>
      </c>
      <c r="E456" s="138" t="str">
        <f>IF(C456&lt;&gt;"",((VLOOKUP(C456,LUT!A:B,2,FALSE))&amp;C456&amp;".O"&amp;D456),"")</f>
        <v>AF1.O7</v>
      </c>
      <c r="F456" s="140" t="s">
        <v>2559</v>
      </c>
      <c r="G456" s="106" t="s">
        <v>319</v>
      </c>
      <c r="H456" s="101" t="str">
        <f t="shared" si="10"/>
        <v>AF1.O7.I1</v>
      </c>
      <c r="I456" s="140" t="s">
        <v>2560</v>
      </c>
      <c r="J456" s="107" t="s">
        <v>216</v>
      </c>
      <c r="K456" s="108" t="s">
        <v>319</v>
      </c>
    </row>
    <row r="457" spans="1:11" s="130" customFormat="1" ht="21" customHeight="1" x14ac:dyDescent="0.2">
      <c r="A457" s="133" t="s">
        <v>16</v>
      </c>
      <c r="B457" s="135" t="s">
        <v>330</v>
      </c>
      <c r="C457" s="139">
        <v>1</v>
      </c>
      <c r="D457" s="137">
        <v>7</v>
      </c>
      <c r="E457" s="138" t="str">
        <f>IF(C457&lt;&gt;"",((VLOOKUP(C457,LUT!A:B,2,FALSE))&amp;C457&amp;".O"&amp;D457),"")</f>
        <v>AF1.O7</v>
      </c>
      <c r="F457" s="140"/>
      <c r="G457" s="106" t="s">
        <v>232</v>
      </c>
      <c r="H457" s="101" t="str">
        <f t="shared" si="10"/>
        <v>AF1.O7.I2</v>
      </c>
      <c r="I457" s="140" t="s">
        <v>858</v>
      </c>
      <c r="J457" s="107" t="s">
        <v>216</v>
      </c>
      <c r="K457" s="108" t="s">
        <v>229</v>
      </c>
    </row>
    <row r="458" spans="1:11" s="130" customFormat="1" ht="21" customHeight="1" x14ac:dyDescent="0.2">
      <c r="A458" s="133" t="s">
        <v>16</v>
      </c>
      <c r="B458" s="135" t="s">
        <v>330</v>
      </c>
      <c r="C458" s="139">
        <v>1</v>
      </c>
      <c r="D458" s="137">
        <v>7</v>
      </c>
      <c r="E458" s="138" t="str">
        <f>IF(C458&lt;&gt;"",((VLOOKUP(C458,LUT!A:B,2,FALSE))&amp;C458&amp;".O"&amp;D458),"")</f>
        <v>AF1.O7</v>
      </c>
      <c r="F458" s="140"/>
      <c r="G458" s="106" t="s">
        <v>227</v>
      </c>
      <c r="H458" s="101" t="str">
        <f t="shared" si="10"/>
        <v>AF1.O7.I3</v>
      </c>
      <c r="I458" s="140" t="s">
        <v>1845</v>
      </c>
      <c r="J458" s="107" t="s">
        <v>701</v>
      </c>
      <c r="K458" s="108" t="s">
        <v>2558</v>
      </c>
    </row>
    <row r="459" spans="1:11" s="130" customFormat="1" ht="25.5" x14ac:dyDescent="0.2">
      <c r="A459" s="133" t="s">
        <v>16</v>
      </c>
      <c r="B459" s="135" t="s">
        <v>330</v>
      </c>
      <c r="C459" s="139">
        <v>1</v>
      </c>
      <c r="D459" s="137">
        <v>8</v>
      </c>
      <c r="E459" s="138" t="str">
        <f>IF(C459&lt;&gt;"",((VLOOKUP(C459,LUT!A:B,2,FALSE))&amp;C459&amp;".O"&amp;D459),"")</f>
        <v>AF1.O8</v>
      </c>
      <c r="F459" s="140" t="s">
        <v>2561</v>
      </c>
      <c r="G459" s="106" t="s">
        <v>319</v>
      </c>
      <c r="H459" s="101" t="str">
        <f t="shared" si="10"/>
        <v>AF1.O8.I1</v>
      </c>
      <c r="I459" s="140" t="s">
        <v>2540</v>
      </c>
      <c r="J459" s="107" t="s">
        <v>1863</v>
      </c>
      <c r="K459" s="108" t="s">
        <v>2543</v>
      </c>
    </row>
    <row r="460" spans="1:11" s="130" customFormat="1" ht="21" customHeight="1" x14ac:dyDescent="0.2">
      <c r="A460" s="133" t="s">
        <v>16</v>
      </c>
      <c r="B460" s="135" t="s">
        <v>330</v>
      </c>
      <c r="C460" s="139">
        <v>1</v>
      </c>
      <c r="D460" s="137">
        <v>8</v>
      </c>
      <c r="E460" s="138" t="str">
        <f>IF(C460&lt;&gt;"",((VLOOKUP(C460,LUT!A:B,2,FALSE))&amp;C460&amp;".O"&amp;D460),"")</f>
        <v>AF1.O8</v>
      </c>
      <c r="F460" s="140"/>
      <c r="G460" s="106" t="s">
        <v>232</v>
      </c>
      <c r="H460" s="101" t="str">
        <f t="shared" si="10"/>
        <v>AF1.O8.I2</v>
      </c>
      <c r="I460" s="140" t="s">
        <v>2541</v>
      </c>
      <c r="J460" s="107" t="s">
        <v>1863</v>
      </c>
      <c r="K460" s="108" t="s">
        <v>2544</v>
      </c>
    </row>
    <row r="461" spans="1:11" s="130" customFormat="1" ht="21" customHeight="1" x14ac:dyDescent="0.2">
      <c r="A461" s="133" t="s">
        <v>16</v>
      </c>
      <c r="B461" s="135" t="s">
        <v>330</v>
      </c>
      <c r="C461" s="139">
        <v>1</v>
      </c>
      <c r="D461" s="137">
        <v>8</v>
      </c>
      <c r="E461" s="138" t="str">
        <f>IF(C461&lt;&gt;"",((VLOOKUP(C461,LUT!A:B,2,FALSE))&amp;C461&amp;".O"&amp;D461),"")</f>
        <v>AF1.O8</v>
      </c>
      <c r="F461" s="140"/>
      <c r="G461" s="106" t="s">
        <v>227</v>
      </c>
      <c r="H461" s="101" t="str">
        <f t="shared" si="10"/>
        <v>AF1.O8.I3</v>
      </c>
      <c r="I461" s="140" t="s">
        <v>2542</v>
      </c>
      <c r="J461" s="107" t="s">
        <v>1863</v>
      </c>
      <c r="K461" s="108" t="s">
        <v>2545</v>
      </c>
    </row>
    <row r="462" spans="1:11" s="130" customFormat="1" ht="25.5" x14ac:dyDescent="0.2">
      <c r="A462" s="133" t="s">
        <v>16</v>
      </c>
      <c r="B462" s="135" t="s">
        <v>330</v>
      </c>
      <c r="C462" s="139">
        <v>1</v>
      </c>
      <c r="D462" s="137">
        <v>9</v>
      </c>
      <c r="E462" s="138" t="str">
        <f>IF(C462&lt;&gt;"",((VLOOKUP(C462,LUT!A:B,2,FALSE))&amp;C462&amp;".O"&amp;D462),"")</f>
        <v>AF1.O9</v>
      </c>
      <c r="F462" s="140" t="s">
        <v>2562</v>
      </c>
      <c r="G462" s="106" t="s">
        <v>319</v>
      </c>
      <c r="H462" s="101" t="str">
        <f t="shared" si="10"/>
        <v>AF1.O9.I1</v>
      </c>
      <c r="I462" s="140" t="s">
        <v>2563</v>
      </c>
      <c r="J462" s="107" t="s">
        <v>216</v>
      </c>
      <c r="K462" s="108" t="s">
        <v>230</v>
      </c>
    </row>
    <row r="463" spans="1:11" s="130" customFormat="1" ht="21" customHeight="1" x14ac:dyDescent="0.2">
      <c r="A463" s="133" t="s">
        <v>16</v>
      </c>
      <c r="B463" s="135" t="s">
        <v>330</v>
      </c>
      <c r="C463" s="139">
        <v>1</v>
      </c>
      <c r="D463" s="137">
        <v>9</v>
      </c>
      <c r="E463" s="138" t="str">
        <f>IF(C463&lt;&gt;"",((VLOOKUP(C463,LUT!A:B,2,FALSE))&amp;C463&amp;".O"&amp;D463),"")</f>
        <v>AF1.O9</v>
      </c>
      <c r="F463" s="140"/>
      <c r="G463" s="106" t="s">
        <v>232</v>
      </c>
      <c r="H463" s="101" t="str">
        <f t="shared" si="10"/>
        <v>AF1.O9.I2</v>
      </c>
      <c r="I463" s="140" t="s">
        <v>1355</v>
      </c>
      <c r="J463" s="107" t="s">
        <v>216</v>
      </c>
      <c r="K463" s="108" t="s">
        <v>227</v>
      </c>
    </row>
    <row r="464" spans="1:11" s="130" customFormat="1" ht="25.5" x14ac:dyDescent="0.2">
      <c r="A464" s="133" t="s">
        <v>16</v>
      </c>
      <c r="B464" s="135" t="s">
        <v>330</v>
      </c>
      <c r="C464" s="139">
        <v>1</v>
      </c>
      <c r="D464" s="137">
        <v>10</v>
      </c>
      <c r="E464" s="138" t="str">
        <f>IF(C464&lt;&gt;"",((VLOOKUP(C464,LUT!A:B,2,FALSE))&amp;C464&amp;".O"&amp;D464),"")</f>
        <v>AF1.O10</v>
      </c>
      <c r="F464" s="140" t="s">
        <v>2564</v>
      </c>
      <c r="G464" s="106" t="s">
        <v>319</v>
      </c>
      <c r="H464" s="101" t="str">
        <f t="shared" si="10"/>
        <v>AF1.O10.I1</v>
      </c>
      <c r="I464" s="140" t="s">
        <v>2565</v>
      </c>
      <c r="J464" s="107" t="s">
        <v>216</v>
      </c>
      <c r="K464" s="108" t="s">
        <v>227</v>
      </c>
    </row>
    <row r="465" spans="1:11" s="130" customFormat="1" ht="21" customHeight="1" x14ac:dyDescent="0.2">
      <c r="A465" s="133" t="s">
        <v>16</v>
      </c>
      <c r="B465" s="135" t="s">
        <v>330</v>
      </c>
      <c r="C465" s="139">
        <v>1</v>
      </c>
      <c r="D465" s="137">
        <v>10</v>
      </c>
      <c r="E465" s="138" t="str">
        <f>IF(C465&lt;&gt;"",((VLOOKUP(C465,LUT!A:B,2,FALSE))&amp;C465&amp;".O"&amp;D465),"")</f>
        <v>AF1.O10</v>
      </c>
      <c r="F465" s="140"/>
      <c r="G465" s="106" t="s">
        <v>232</v>
      </c>
      <c r="H465" s="101" t="str">
        <f t="shared" si="10"/>
        <v>AF1.O10.I2</v>
      </c>
      <c r="I465" s="140" t="s">
        <v>2566</v>
      </c>
      <c r="J465" s="107" t="s">
        <v>216</v>
      </c>
      <c r="K465" s="108" t="s">
        <v>320</v>
      </c>
    </row>
    <row r="466" spans="1:11" s="130" customFormat="1" ht="21" customHeight="1" x14ac:dyDescent="0.2">
      <c r="A466" s="133" t="s">
        <v>16</v>
      </c>
      <c r="B466" s="135" t="s">
        <v>330</v>
      </c>
      <c r="C466" s="139">
        <v>1</v>
      </c>
      <c r="D466" s="137">
        <v>11</v>
      </c>
      <c r="E466" s="138" t="str">
        <f>IF(C466&lt;&gt;"",((VLOOKUP(C466,LUT!A:B,2,FALSE))&amp;C466&amp;".O"&amp;D466),"")</f>
        <v>AF1.O11</v>
      </c>
      <c r="F466" s="140" t="s">
        <v>2567</v>
      </c>
      <c r="G466" s="106" t="s">
        <v>319</v>
      </c>
      <c r="H466" s="101" t="str">
        <f t="shared" si="10"/>
        <v>AF1.O11.I1</v>
      </c>
      <c r="I466" s="140" t="s">
        <v>2568</v>
      </c>
      <c r="J466" s="107" t="s">
        <v>1863</v>
      </c>
      <c r="K466" s="108" t="s">
        <v>1612</v>
      </c>
    </row>
    <row r="467" spans="1:11" s="130" customFormat="1" ht="25.5" x14ac:dyDescent="0.2">
      <c r="A467" s="133" t="s">
        <v>16</v>
      </c>
      <c r="B467" s="135" t="s">
        <v>330</v>
      </c>
      <c r="C467" s="139">
        <v>1</v>
      </c>
      <c r="D467" s="137">
        <v>12</v>
      </c>
      <c r="E467" s="138" t="str">
        <f>IF(C467&lt;&gt;"",((VLOOKUP(C467,LUT!A:B,2,FALSE))&amp;C467&amp;".O"&amp;D467),"")</f>
        <v>AF1.O12</v>
      </c>
      <c r="F467" s="140" t="s">
        <v>2569</v>
      </c>
      <c r="G467" s="106" t="s">
        <v>319</v>
      </c>
      <c r="H467" s="101" t="str">
        <f t="shared" si="10"/>
        <v>AF1.O12.I1</v>
      </c>
      <c r="I467" s="140" t="s">
        <v>2570</v>
      </c>
      <c r="J467" s="107" t="s">
        <v>1863</v>
      </c>
      <c r="K467" s="108" t="s">
        <v>2571</v>
      </c>
    </row>
    <row r="468" spans="1:11" s="130" customFormat="1" ht="17.25" customHeight="1" x14ac:dyDescent="0.2">
      <c r="A468" s="133" t="s">
        <v>16</v>
      </c>
      <c r="B468" s="135" t="s">
        <v>330</v>
      </c>
      <c r="C468" s="139">
        <v>1</v>
      </c>
      <c r="D468" s="137">
        <v>12</v>
      </c>
      <c r="E468" s="138" t="str">
        <f>IF(C468&lt;&gt;"",((VLOOKUP(C468,LUT!A:B,2,FALSE))&amp;C468&amp;".O"&amp;D468),"")</f>
        <v>AF1.O12</v>
      </c>
      <c r="F468" s="140"/>
      <c r="G468" s="106" t="s">
        <v>232</v>
      </c>
      <c r="H468" s="101" t="str">
        <f t="shared" si="10"/>
        <v>AF1.O12.I2</v>
      </c>
      <c r="I468" s="140" t="s">
        <v>2551</v>
      </c>
      <c r="J468" s="107" t="s">
        <v>216</v>
      </c>
      <c r="K468" s="108" t="s">
        <v>224</v>
      </c>
    </row>
    <row r="469" spans="1:11" s="130" customFormat="1" ht="25.5" x14ac:dyDescent="0.2">
      <c r="A469" s="133" t="s">
        <v>16</v>
      </c>
      <c r="B469" s="135" t="s">
        <v>330</v>
      </c>
      <c r="C469" s="139">
        <v>1</v>
      </c>
      <c r="D469" s="137">
        <v>13</v>
      </c>
      <c r="E469" s="138" t="str">
        <f>IF(C469&lt;&gt;"",((VLOOKUP(C469,LUT!A:B,2,FALSE))&amp;C469&amp;".O"&amp;D469),"")</f>
        <v>AF1.O13</v>
      </c>
      <c r="F469" s="140" t="s">
        <v>2572</v>
      </c>
      <c r="G469" s="106" t="s">
        <v>319</v>
      </c>
      <c r="H469" s="101" t="str">
        <f t="shared" si="10"/>
        <v>AF1.O13.I1</v>
      </c>
      <c r="I469" s="140" t="s">
        <v>2573</v>
      </c>
      <c r="J469" s="107" t="s">
        <v>216</v>
      </c>
      <c r="K469" s="108" t="s">
        <v>319</v>
      </c>
    </row>
    <row r="470" spans="1:11" s="130" customFormat="1" ht="25.5" x14ac:dyDescent="0.2">
      <c r="A470" s="133" t="s">
        <v>16</v>
      </c>
      <c r="B470" s="135" t="s">
        <v>330</v>
      </c>
      <c r="C470" s="139">
        <v>1</v>
      </c>
      <c r="D470" s="137">
        <v>14</v>
      </c>
      <c r="E470" s="138" t="str">
        <f>IF(C470&lt;&gt;"",((VLOOKUP(C470,LUT!A:B,2,FALSE))&amp;C470&amp;".O"&amp;D470),"")</f>
        <v>AF1.O14</v>
      </c>
      <c r="F470" s="140" t="s">
        <v>2574</v>
      </c>
      <c r="G470" s="106" t="s">
        <v>319</v>
      </c>
      <c r="H470" s="101" t="str">
        <f t="shared" si="10"/>
        <v>AF1.O14.I1</v>
      </c>
      <c r="I470" s="140" t="s">
        <v>2575</v>
      </c>
      <c r="J470" s="107" t="s">
        <v>1863</v>
      </c>
      <c r="K470" s="108" t="s">
        <v>2578</v>
      </c>
    </row>
    <row r="471" spans="1:11" s="130" customFormat="1" ht="21" customHeight="1" x14ac:dyDescent="0.2">
      <c r="A471" s="133" t="s">
        <v>16</v>
      </c>
      <c r="B471" s="135" t="s">
        <v>330</v>
      </c>
      <c r="C471" s="139">
        <v>1</v>
      </c>
      <c r="D471" s="137">
        <v>14</v>
      </c>
      <c r="E471" s="138" t="str">
        <f>IF(C471&lt;&gt;"",((VLOOKUP(C471,LUT!A:B,2,FALSE))&amp;C471&amp;".O"&amp;D471),"")</f>
        <v>AF1.O14</v>
      </c>
      <c r="F471" s="140"/>
      <c r="G471" s="106" t="s">
        <v>232</v>
      </c>
      <c r="H471" s="101" t="str">
        <f t="shared" si="10"/>
        <v>AF1.O14.I2</v>
      </c>
      <c r="I471" s="140" t="s">
        <v>2576</v>
      </c>
      <c r="J471" s="107" t="s">
        <v>1863</v>
      </c>
      <c r="K471" s="108" t="s">
        <v>2552</v>
      </c>
    </row>
    <row r="472" spans="1:11" s="130" customFormat="1" ht="21" customHeight="1" x14ac:dyDescent="0.2">
      <c r="A472" s="133" t="s">
        <v>16</v>
      </c>
      <c r="B472" s="135" t="s">
        <v>330</v>
      </c>
      <c r="C472" s="139">
        <v>1</v>
      </c>
      <c r="D472" s="137">
        <v>14</v>
      </c>
      <c r="E472" s="138" t="str">
        <f>IF(C472&lt;&gt;"",((VLOOKUP(C472,LUT!A:B,2,FALSE))&amp;C472&amp;".O"&amp;D472),"")</f>
        <v>AF1.O14</v>
      </c>
      <c r="F472" s="140"/>
      <c r="G472" s="106" t="s">
        <v>227</v>
      </c>
      <c r="H472" s="101" t="str">
        <f t="shared" si="10"/>
        <v>AF1.O14.I3</v>
      </c>
      <c r="I472" s="140" t="s">
        <v>2577</v>
      </c>
      <c r="J472" s="107" t="s">
        <v>1863</v>
      </c>
      <c r="K472" s="108" t="s">
        <v>2579</v>
      </c>
    </row>
    <row r="473" spans="1:11" s="130" customFormat="1" ht="25.5" x14ac:dyDescent="0.2">
      <c r="A473" s="133" t="s">
        <v>16</v>
      </c>
      <c r="B473" s="135" t="s">
        <v>330</v>
      </c>
      <c r="C473" s="139">
        <v>1</v>
      </c>
      <c r="D473" s="137">
        <v>15</v>
      </c>
      <c r="E473" s="138" t="str">
        <f>IF(C473&lt;&gt;"",((VLOOKUP(C473,LUT!A:B,2,FALSE))&amp;C473&amp;".O"&amp;D473),"")</f>
        <v>AF1.O15</v>
      </c>
      <c r="F473" s="140" t="s">
        <v>2580</v>
      </c>
      <c r="G473" s="106" t="s">
        <v>319</v>
      </c>
      <c r="H473" s="101" t="str">
        <f t="shared" si="10"/>
        <v>AF1.O15.I1</v>
      </c>
      <c r="I473" s="140" t="s">
        <v>2581</v>
      </c>
      <c r="J473" s="107" t="s">
        <v>216</v>
      </c>
      <c r="K473" s="108" t="s">
        <v>232</v>
      </c>
    </row>
    <row r="474" spans="1:11" s="130" customFormat="1" ht="21" customHeight="1" x14ac:dyDescent="0.2">
      <c r="A474" s="133" t="s">
        <v>16</v>
      </c>
      <c r="B474" s="135" t="s">
        <v>330</v>
      </c>
      <c r="C474" s="139">
        <v>1</v>
      </c>
      <c r="D474" s="137">
        <v>15</v>
      </c>
      <c r="E474" s="138" t="str">
        <f>IF(C474&lt;&gt;"",((VLOOKUP(C474,LUT!A:B,2,FALSE))&amp;C474&amp;".O"&amp;D474),"")</f>
        <v>AF1.O15</v>
      </c>
      <c r="F474" s="140"/>
      <c r="G474" s="106" t="s">
        <v>232</v>
      </c>
      <c r="H474" s="101" t="str">
        <f t="shared" si="10"/>
        <v>AF1.O15.I2</v>
      </c>
      <c r="I474" s="140" t="s">
        <v>2582</v>
      </c>
      <c r="J474" s="107" t="s">
        <v>216</v>
      </c>
      <c r="K474" s="108" t="s">
        <v>319</v>
      </c>
    </row>
    <row r="475" spans="1:11" s="130" customFormat="1" ht="25.5" x14ac:dyDescent="0.2">
      <c r="A475" s="133" t="s">
        <v>16</v>
      </c>
      <c r="B475" s="135" t="s">
        <v>330</v>
      </c>
      <c r="C475" s="139">
        <v>1</v>
      </c>
      <c r="D475" s="137">
        <v>16</v>
      </c>
      <c r="E475" s="138" t="str">
        <f>IF(C475&lt;&gt;"",((VLOOKUP(C475,LUT!A:B,2,FALSE))&amp;C475&amp;".O"&amp;D475),"")</f>
        <v>AF1.O16</v>
      </c>
      <c r="F475" s="140" t="s">
        <v>2583</v>
      </c>
      <c r="G475" s="106" t="s">
        <v>319</v>
      </c>
      <c r="H475" s="101" t="str">
        <f t="shared" si="10"/>
        <v>AF1.O16.I1</v>
      </c>
      <c r="I475" s="140" t="s">
        <v>2584</v>
      </c>
      <c r="J475" s="107" t="s">
        <v>216</v>
      </c>
      <c r="K475" s="108" t="s">
        <v>232</v>
      </c>
    </row>
    <row r="476" spans="1:11" s="130" customFormat="1" ht="21" customHeight="1" x14ac:dyDescent="0.2">
      <c r="A476" s="133" t="s">
        <v>16</v>
      </c>
      <c r="B476" s="135" t="s">
        <v>330</v>
      </c>
      <c r="C476" s="139">
        <v>1</v>
      </c>
      <c r="D476" s="137">
        <v>16</v>
      </c>
      <c r="E476" s="138" t="str">
        <f>IF(C476&lt;&gt;"",((VLOOKUP(C476,LUT!A:B,2,FALSE))&amp;C476&amp;".O"&amp;D476),"")</f>
        <v>AF1.O16</v>
      </c>
      <c r="F476" s="140"/>
      <c r="G476" s="106" t="s">
        <v>232</v>
      </c>
      <c r="H476" s="101" t="str">
        <f t="shared" si="10"/>
        <v>AF1.O16.I2</v>
      </c>
      <c r="I476" s="140" t="s">
        <v>2132</v>
      </c>
      <c r="J476" s="107" t="s">
        <v>216</v>
      </c>
      <c r="K476" s="108" t="s">
        <v>235</v>
      </c>
    </row>
    <row r="477" spans="1:11" s="130" customFormat="1" ht="21" customHeight="1" x14ac:dyDescent="0.2">
      <c r="A477" s="133" t="s">
        <v>16</v>
      </c>
      <c r="B477" s="135" t="s">
        <v>330</v>
      </c>
      <c r="C477" s="139">
        <v>1</v>
      </c>
      <c r="D477" s="137">
        <v>17</v>
      </c>
      <c r="E477" s="138" t="str">
        <f>IF(C477&lt;&gt;"",((VLOOKUP(C477,LUT!A:B,2,FALSE))&amp;C477&amp;".O"&amp;D477),"")</f>
        <v>AF1.O17</v>
      </c>
      <c r="F477" s="140" t="s">
        <v>2585</v>
      </c>
      <c r="G477" s="106" t="s">
        <v>319</v>
      </c>
      <c r="H477" s="101" t="str">
        <f t="shared" si="10"/>
        <v>AF1.O17.I1</v>
      </c>
      <c r="I477" s="140" t="s">
        <v>2586</v>
      </c>
      <c r="J477" s="107" t="s">
        <v>216</v>
      </c>
      <c r="K477" s="108" t="s">
        <v>227</v>
      </c>
    </row>
    <row r="478" spans="1:11" s="130" customFormat="1" ht="21" customHeight="1" x14ac:dyDescent="0.2">
      <c r="A478" s="133" t="s">
        <v>16</v>
      </c>
      <c r="B478" s="135" t="s">
        <v>330</v>
      </c>
      <c r="C478" s="139">
        <v>1</v>
      </c>
      <c r="D478" s="137">
        <v>17</v>
      </c>
      <c r="E478" s="138" t="str">
        <f>IF(C478&lt;&gt;"",((VLOOKUP(C478,LUT!A:B,2,FALSE))&amp;C478&amp;".O"&amp;D478),"")</f>
        <v>AF1.O17</v>
      </c>
      <c r="F478" s="140"/>
      <c r="G478" s="106" t="s">
        <v>232</v>
      </c>
      <c r="H478" s="101" t="str">
        <f t="shared" si="10"/>
        <v>AF1.O17.I2</v>
      </c>
      <c r="I478" s="140" t="s">
        <v>858</v>
      </c>
      <c r="J478" s="107" t="s">
        <v>216</v>
      </c>
      <c r="K478" s="108" t="s">
        <v>229</v>
      </c>
    </row>
    <row r="479" spans="1:11" s="130" customFormat="1" ht="25.5" x14ac:dyDescent="0.2">
      <c r="A479" s="133" t="s">
        <v>16</v>
      </c>
      <c r="B479" s="135" t="s">
        <v>330</v>
      </c>
      <c r="C479" s="139">
        <v>1</v>
      </c>
      <c r="D479" s="137">
        <v>18</v>
      </c>
      <c r="E479" s="138" t="str">
        <f>IF(C479&lt;&gt;"",((VLOOKUP(C479,LUT!A:B,2,FALSE))&amp;C479&amp;".O"&amp;D479),"")</f>
        <v>AF1.O18</v>
      </c>
      <c r="F479" s="140" t="s">
        <v>2572</v>
      </c>
      <c r="G479" s="106" t="s">
        <v>319</v>
      </c>
      <c r="H479" s="101" t="str">
        <f t="shared" si="10"/>
        <v>AF1.O18.I1</v>
      </c>
      <c r="I479" s="140" t="s">
        <v>2573</v>
      </c>
      <c r="J479" s="107" t="s">
        <v>216</v>
      </c>
      <c r="K479" s="108" t="s">
        <v>319</v>
      </c>
    </row>
    <row r="480" spans="1:11" s="130" customFormat="1" ht="21" customHeight="1" x14ac:dyDescent="0.2">
      <c r="A480" s="133" t="s">
        <v>16</v>
      </c>
      <c r="B480" s="135" t="s">
        <v>330</v>
      </c>
      <c r="C480" s="139">
        <v>1</v>
      </c>
      <c r="D480" s="137">
        <v>19</v>
      </c>
      <c r="E480" s="138" t="str">
        <f>IF(C480&lt;&gt;"",((VLOOKUP(C480,LUT!A:B,2,FALSE))&amp;C480&amp;".O"&amp;D480),"")</f>
        <v>AF1.O19</v>
      </c>
      <c r="F480" s="140" t="s">
        <v>2587</v>
      </c>
      <c r="G480" s="106" t="s">
        <v>319</v>
      </c>
      <c r="H480" s="101" t="str">
        <f t="shared" si="10"/>
        <v>AF1.O19.I1</v>
      </c>
      <c r="I480" s="140" t="s">
        <v>2588</v>
      </c>
      <c r="J480" s="107" t="s">
        <v>1863</v>
      </c>
      <c r="K480" s="108" t="s">
        <v>1612</v>
      </c>
    </row>
    <row r="481" spans="1:11" s="130" customFormat="1" ht="21" customHeight="1" x14ac:dyDescent="0.2">
      <c r="A481" s="133" t="s">
        <v>16</v>
      </c>
      <c r="B481" s="135" t="s">
        <v>330</v>
      </c>
      <c r="C481" s="139">
        <v>1</v>
      </c>
      <c r="D481" s="137">
        <v>19</v>
      </c>
      <c r="E481" s="138" t="str">
        <f>IF(C481&lt;&gt;"",((VLOOKUP(C481,LUT!A:B,2,FALSE))&amp;C481&amp;".O"&amp;D481),"")</f>
        <v>AF1.O19</v>
      </c>
      <c r="F481" s="140"/>
      <c r="G481" s="106" t="s">
        <v>232</v>
      </c>
      <c r="H481" s="101" t="str">
        <f t="shared" si="10"/>
        <v>AF1.O19.I2</v>
      </c>
      <c r="I481" s="140" t="s">
        <v>2589</v>
      </c>
      <c r="J481" s="107" t="s">
        <v>701</v>
      </c>
      <c r="K481" s="108" t="s">
        <v>2590</v>
      </c>
    </row>
    <row r="482" spans="1:11" s="130" customFormat="1" ht="25.5" x14ac:dyDescent="0.2">
      <c r="A482" s="133" t="s">
        <v>16</v>
      </c>
      <c r="B482" s="135" t="s">
        <v>330</v>
      </c>
      <c r="C482" s="139">
        <v>1</v>
      </c>
      <c r="D482" s="137">
        <v>20</v>
      </c>
      <c r="E482" s="138" t="str">
        <f>IF(C482&lt;&gt;"",((VLOOKUP(C482,LUT!A:B,2,FALSE))&amp;C482&amp;".O"&amp;D482),"")</f>
        <v>AF1.O20</v>
      </c>
      <c r="F482" s="140" t="s">
        <v>2591</v>
      </c>
      <c r="G482" s="106" t="s">
        <v>319</v>
      </c>
      <c r="H482" s="101" t="str">
        <f t="shared" si="10"/>
        <v>AF1.O20.I1</v>
      </c>
      <c r="I482" s="140" t="s">
        <v>2592</v>
      </c>
      <c r="J482" s="107" t="s">
        <v>216</v>
      </c>
      <c r="K482" s="108" t="s">
        <v>227</v>
      </c>
    </row>
    <row r="483" spans="1:11" s="130" customFormat="1" ht="21" customHeight="1" x14ac:dyDescent="0.2">
      <c r="A483" s="133" t="s">
        <v>16</v>
      </c>
      <c r="B483" s="135" t="s">
        <v>330</v>
      </c>
      <c r="C483" s="139">
        <v>1</v>
      </c>
      <c r="D483" s="137">
        <v>20</v>
      </c>
      <c r="E483" s="138" t="str">
        <f>IF(C483&lt;&gt;"",((VLOOKUP(C483,LUT!A:B,2,FALSE))&amp;C483&amp;".O"&amp;D483),"")</f>
        <v>AF1.O20</v>
      </c>
      <c r="F483" s="140"/>
      <c r="G483" s="106" t="s">
        <v>232</v>
      </c>
      <c r="H483" s="101" t="str">
        <f t="shared" si="10"/>
        <v>AF1.O20.I2</v>
      </c>
      <c r="I483" s="140" t="s">
        <v>2593</v>
      </c>
      <c r="J483" s="107" t="s">
        <v>216</v>
      </c>
      <c r="K483" s="108" t="s">
        <v>344</v>
      </c>
    </row>
    <row r="484" spans="1:11" s="130" customFormat="1" ht="25.5" x14ac:dyDescent="0.2">
      <c r="A484" s="133" t="s">
        <v>16</v>
      </c>
      <c r="B484" s="135" t="s">
        <v>330</v>
      </c>
      <c r="C484" s="139">
        <v>1</v>
      </c>
      <c r="D484" s="137">
        <v>21</v>
      </c>
      <c r="E484" s="138" t="str">
        <f>IF(C484&lt;&gt;"",((VLOOKUP(C484,LUT!A:B,2,FALSE))&amp;C484&amp;".O"&amp;D484),"")</f>
        <v>AF1.O21</v>
      </c>
      <c r="F484" s="140" t="s">
        <v>2594</v>
      </c>
      <c r="G484" s="106" t="s">
        <v>319</v>
      </c>
      <c r="H484" s="101" t="str">
        <f t="shared" si="10"/>
        <v>AF1.O21.I1</v>
      </c>
      <c r="I484" s="140" t="s">
        <v>2595</v>
      </c>
      <c r="J484" s="107" t="s">
        <v>216</v>
      </c>
      <c r="K484" s="108" t="s">
        <v>319</v>
      </c>
    </row>
    <row r="485" spans="1:11" s="130" customFormat="1" ht="21" customHeight="1" x14ac:dyDescent="0.2">
      <c r="A485" s="133" t="s">
        <v>16</v>
      </c>
      <c r="B485" s="135" t="s">
        <v>330</v>
      </c>
      <c r="C485" s="139">
        <v>1</v>
      </c>
      <c r="D485" s="137">
        <v>21</v>
      </c>
      <c r="E485" s="138" t="str">
        <f>IF(C485&lt;&gt;"",((VLOOKUP(C485,LUT!A:B,2,FALSE))&amp;C485&amp;".O"&amp;D485),"")</f>
        <v>AF1.O21</v>
      </c>
      <c r="F485" s="140"/>
      <c r="G485" s="106" t="s">
        <v>232</v>
      </c>
      <c r="H485" s="101" t="str">
        <f t="shared" si="10"/>
        <v>AF1.O21.I2</v>
      </c>
      <c r="I485" s="140" t="s">
        <v>858</v>
      </c>
      <c r="J485" s="107" t="s">
        <v>216</v>
      </c>
      <c r="K485" s="108" t="s">
        <v>231</v>
      </c>
    </row>
    <row r="486" spans="1:11" s="130" customFormat="1" ht="25.5" x14ac:dyDescent="0.2">
      <c r="A486" s="133" t="s">
        <v>16</v>
      </c>
      <c r="B486" s="135" t="s">
        <v>330</v>
      </c>
      <c r="C486" s="139">
        <v>1</v>
      </c>
      <c r="D486" s="137">
        <v>22</v>
      </c>
      <c r="E486" s="138" t="str">
        <f>IF(C486&lt;&gt;"",((VLOOKUP(C486,LUT!A:B,2,FALSE))&amp;C486&amp;".O"&amp;D486),"")</f>
        <v>AF1.O22</v>
      </c>
      <c r="F486" s="140" t="s">
        <v>2597</v>
      </c>
      <c r="G486" s="106" t="s">
        <v>319</v>
      </c>
      <c r="H486" s="101" t="str">
        <f t="shared" si="10"/>
        <v>AF1.O22.I1</v>
      </c>
      <c r="I486" s="140" t="s">
        <v>2596</v>
      </c>
      <c r="J486" s="107" t="s">
        <v>216</v>
      </c>
      <c r="K486" s="108" t="s">
        <v>227</v>
      </c>
    </row>
    <row r="487" spans="1:11" s="130" customFormat="1" ht="25.5" x14ac:dyDescent="0.2">
      <c r="A487" s="133" t="s">
        <v>16</v>
      </c>
      <c r="B487" s="135" t="s">
        <v>330</v>
      </c>
      <c r="C487" s="139">
        <v>1</v>
      </c>
      <c r="D487" s="137">
        <v>23</v>
      </c>
      <c r="E487" s="138" t="str">
        <f>IF(C487&lt;&gt;"",((VLOOKUP(C487,LUT!A:B,2,FALSE))&amp;C487&amp;".O"&amp;D487),"")</f>
        <v>AF1.O23</v>
      </c>
      <c r="F487" s="140" t="s">
        <v>2598</v>
      </c>
      <c r="G487" s="106" t="s">
        <v>319</v>
      </c>
      <c r="H487" s="101" t="str">
        <f t="shared" si="10"/>
        <v>AF1.O23.I1</v>
      </c>
      <c r="I487" s="140" t="s">
        <v>2599</v>
      </c>
      <c r="J487" s="107" t="s">
        <v>1863</v>
      </c>
      <c r="K487" s="108" t="s">
        <v>2571</v>
      </c>
    </row>
    <row r="488" spans="1:11" s="130" customFormat="1" ht="38.25" x14ac:dyDescent="0.2">
      <c r="A488" s="133" t="s">
        <v>16</v>
      </c>
      <c r="B488" s="135" t="s">
        <v>330</v>
      </c>
      <c r="C488" s="139">
        <v>1</v>
      </c>
      <c r="D488" s="137">
        <v>24</v>
      </c>
      <c r="E488" s="138" t="str">
        <f>IF(C488&lt;&gt;"",((VLOOKUP(C488,LUT!A:B,2,FALSE))&amp;C488&amp;".O"&amp;D488),"")</f>
        <v>AF1.O24</v>
      </c>
      <c r="F488" s="140" t="s">
        <v>8855</v>
      </c>
      <c r="G488" s="106" t="s">
        <v>319</v>
      </c>
      <c r="H488" s="101" t="str">
        <f t="shared" si="10"/>
        <v>AF1.O24.I1</v>
      </c>
      <c r="I488" s="140" t="s">
        <v>2600</v>
      </c>
      <c r="J488" s="107" t="s">
        <v>701</v>
      </c>
      <c r="K488" s="108" t="s">
        <v>2590</v>
      </c>
    </row>
    <row r="489" spans="1:11" s="130" customFormat="1" ht="25.5" x14ac:dyDescent="0.2">
      <c r="A489" s="133" t="s">
        <v>16</v>
      </c>
      <c r="B489" s="135" t="s">
        <v>330</v>
      </c>
      <c r="C489" s="139">
        <v>1</v>
      </c>
      <c r="D489" s="137">
        <v>25</v>
      </c>
      <c r="E489" s="138" t="str">
        <f>IF(C489&lt;&gt;"",((VLOOKUP(C489,LUT!A:B,2,FALSE))&amp;C489&amp;".O"&amp;D489),"")</f>
        <v>AF1.O25</v>
      </c>
      <c r="F489" s="140" t="s">
        <v>2572</v>
      </c>
      <c r="G489" s="106" t="s">
        <v>319</v>
      </c>
      <c r="H489" s="101" t="str">
        <f t="shared" si="10"/>
        <v>AF1.O25.I1</v>
      </c>
      <c r="I489" s="140" t="s">
        <v>2573</v>
      </c>
      <c r="J489" s="107" t="s">
        <v>216</v>
      </c>
      <c r="K489" s="108" t="s">
        <v>319</v>
      </c>
    </row>
    <row r="490" spans="1:11" s="130" customFormat="1" ht="25.5" x14ac:dyDescent="0.2">
      <c r="A490" s="133" t="s">
        <v>16</v>
      </c>
      <c r="B490" s="135" t="s">
        <v>330</v>
      </c>
      <c r="C490" s="139">
        <v>2</v>
      </c>
      <c r="D490" s="137">
        <v>1</v>
      </c>
      <c r="E490" s="138" t="str">
        <f>IF(C490&lt;&gt;"",((VLOOKUP(C490,LUT!A:B,2,FALSE))&amp;C490&amp;".O"&amp;D490),"")</f>
        <v>AF2.O1</v>
      </c>
      <c r="F490" s="140" t="s">
        <v>2597</v>
      </c>
      <c r="G490" s="106" t="s">
        <v>319</v>
      </c>
      <c r="H490" s="101" t="str">
        <f t="shared" si="10"/>
        <v>AF2.O1.I1</v>
      </c>
      <c r="I490" s="140" t="s">
        <v>2596</v>
      </c>
      <c r="J490" s="107" t="s">
        <v>216</v>
      </c>
      <c r="K490" s="108" t="s">
        <v>227</v>
      </c>
    </row>
    <row r="491" spans="1:11" s="130" customFormat="1" ht="21" customHeight="1" x14ac:dyDescent="0.2">
      <c r="A491" s="133" t="s">
        <v>16</v>
      </c>
      <c r="B491" s="135" t="s">
        <v>330</v>
      </c>
      <c r="C491" s="139">
        <v>2</v>
      </c>
      <c r="D491" s="137">
        <v>2</v>
      </c>
      <c r="E491" s="138" t="str">
        <f>IF(C491&lt;&gt;"",((VLOOKUP(C491,LUT!A:B,2,FALSE))&amp;C491&amp;".O"&amp;D491),"")</f>
        <v>AF2.O2</v>
      </c>
      <c r="F491" s="140" t="s">
        <v>2601</v>
      </c>
      <c r="G491" s="106" t="s">
        <v>319</v>
      </c>
      <c r="H491" s="101" t="str">
        <f t="shared" si="10"/>
        <v>AF2.O2.I1</v>
      </c>
      <c r="I491" s="140" t="s">
        <v>2602</v>
      </c>
      <c r="J491" s="107" t="s">
        <v>1863</v>
      </c>
      <c r="K491" s="108" t="s">
        <v>1612</v>
      </c>
    </row>
    <row r="492" spans="1:11" s="130" customFormat="1" ht="25.5" x14ac:dyDescent="0.2">
      <c r="A492" s="133" t="s">
        <v>16</v>
      </c>
      <c r="B492" s="135" t="s">
        <v>330</v>
      </c>
      <c r="C492" s="139">
        <v>2</v>
      </c>
      <c r="D492" s="137">
        <v>3</v>
      </c>
      <c r="E492" s="138" t="str">
        <f>IF(C492&lt;&gt;"",((VLOOKUP(C492,LUT!A:B,2,FALSE))&amp;C492&amp;".O"&amp;D492),"")</f>
        <v>AF2.O3</v>
      </c>
      <c r="F492" s="140" t="s">
        <v>2580</v>
      </c>
      <c r="G492" s="106" t="s">
        <v>319</v>
      </c>
      <c r="H492" s="101" t="str">
        <f t="shared" si="10"/>
        <v>AF2.O3.I1</v>
      </c>
      <c r="I492" s="140" t="s">
        <v>2581</v>
      </c>
      <c r="J492" s="107" t="s">
        <v>216</v>
      </c>
      <c r="K492" s="108" t="s">
        <v>232</v>
      </c>
    </row>
    <row r="493" spans="1:11" s="130" customFormat="1" ht="21" customHeight="1" x14ac:dyDescent="0.2">
      <c r="A493" s="133" t="s">
        <v>16</v>
      </c>
      <c r="B493" s="135" t="s">
        <v>330</v>
      </c>
      <c r="C493" s="139">
        <v>2</v>
      </c>
      <c r="D493" s="137">
        <v>3</v>
      </c>
      <c r="E493" s="138" t="str">
        <f>IF(C493&lt;&gt;"",((VLOOKUP(C493,LUT!A:B,2,FALSE))&amp;C493&amp;".O"&amp;D493),"")</f>
        <v>AF2.O3</v>
      </c>
      <c r="F493" s="140"/>
      <c r="G493" s="106" t="s">
        <v>232</v>
      </c>
      <c r="H493" s="101" t="str">
        <f t="shared" si="10"/>
        <v>AF2.O3.I2</v>
      </c>
      <c r="I493" s="140" t="s">
        <v>2603</v>
      </c>
      <c r="J493" s="107" t="s">
        <v>216</v>
      </c>
      <c r="K493" s="108" t="s">
        <v>319</v>
      </c>
    </row>
    <row r="494" spans="1:11" s="130" customFormat="1" ht="25.5" x14ac:dyDescent="0.2">
      <c r="A494" s="133" t="s">
        <v>16</v>
      </c>
      <c r="B494" s="135" t="s">
        <v>330</v>
      </c>
      <c r="C494" s="139">
        <v>2</v>
      </c>
      <c r="D494" s="137">
        <v>4</v>
      </c>
      <c r="E494" s="138" t="str">
        <f>IF(C494&lt;&gt;"",((VLOOKUP(C494,LUT!A:B,2,FALSE))&amp;C494&amp;".O"&amp;D494),"")</f>
        <v>AF2.O4</v>
      </c>
      <c r="F494" s="140" t="s">
        <v>2572</v>
      </c>
      <c r="G494" s="106" t="s">
        <v>319</v>
      </c>
      <c r="H494" s="101" t="str">
        <f t="shared" si="10"/>
        <v>AF2.O4.I1</v>
      </c>
      <c r="I494" s="140" t="s">
        <v>2573</v>
      </c>
      <c r="J494" s="107" t="s">
        <v>216</v>
      </c>
      <c r="K494" s="108" t="s">
        <v>319</v>
      </c>
    </row>
    <row r="495" spans="1:11" s="130" customFormat="1" ht="21" customHeight="1" x14ac:dyDescent="0.2">
      <c r="A495" s="133" t="s">
        <v>16</v>
      </c>
      <c r="B495" s="135" t="s">
        <v>330</v>
      </c>
      <c r="C495" s="139">
        <v>2</v>
      </c>
      <c r="D495" s="137">
        <v>5</v>
      </c>
      <c r="E495" s="138" t="str">
        <f>IF(C495&lt;&gt;"",((VLOOKUP(C495,LUT!A:B,2,FALSE))&amp;C495&amp;".O"&amp;D495),"")</f>
        <v>AF2.O5</v>
      </c>
      <c r="F495" s="140" t="s">
        <v>2574</v>
      </c>
      <c r="G495" s="106" t="s">
        <v>319</v>
      </c>
      <c r="H495" s="101" t="str">
        <f t="shared" si="10"/>
        <v>AF2.O5.I1</v>
      </c>
      <c r="I495" s="140" t="s">
        <v>2575</v>
      </c>
      <c r="J495" s="107" t="s">
        <v>1863</v>
      </c>
      <c r="K495" s="108" t="s">
        <v>2578</v>
      </c>
    </row>
    <row r="496" spans="1:11" s="130" customFormat="1" ht="21" customHeight="1" x14ac:dyDescent="0.2">
      <c r="A496" s="133" t="s">
        <v>16</v>
      </c>
      <c r="B496" s="135" t="s">
        <v>330</v>
      </c>
      <c r="C496" s="139">
        <v>2</v>
      </c>
      <c r="D496" s="137">
        <v>5</v>
      </c>
      <c r="E496" s="138" t="str">
        <f>IF(C496&lt;&gt;"",((VLOOKUP(C496,LUT!A:B,2,FALSE))&amp;C496&amp;".O"&amp;D496),"")</f>
        <v>AF2.O5</v>
      </c>
      <c r="F496" s="140"/>
      <c r="G496" s="106" t="s">
        <v>232</v>
      </c>
      <c r="H496" s="101" t="str">
        <f t="shared" si="10"/>
        <v>AF2.O5.I2</v>
      </c>
      <c r="I496" s="140" t="s">
        <v>2576</v>
      </c>
      <c r="J496" s="107" t="s">
        <v>1863</v>
      </c>
      <c r="K496" s="108" t="s">
        <v>2552</v>
      </c>
    </row>
    <row r="497" spans="1:11" s="130" customFormat="1" ht="21" customHeight="1" x14ac:dyDescent="0.2">
      <c r="A497" s="133" t="s">
        <v>16</v>
      </c>
      <c r="B497" s="135" t="s">
        <v>330</v>
      </c>
      <c r="C497" s="139">
        <v>2</v>
      </c>
      <c r="D497" s="137">
        <v>5</v>
      </c>
      <c r="E497" s="138" t="str">
        <f>IF(C497&lt;&gt;"",((VLOOKUP(C497,LUT!A:B,2,FALSE))&amp;C497&amp;".O"&amp;D497),"")</f>
        <v>AF2.O5</v>
      </c>
      <c r="F497" s="140"/>
      <c r="G497" s="106" t="s">
        <v>227</v>
      </c>
      <c r="H497" s="101" t="str">
        <f t="shared" si="10"/>
        <v>AF2.O5.I3</v>
      </c>
      <c r="I497" s="140" t="s">
        <v>2577</v>
      </c>
      <c r="J497" s="107" t="s">
        <v>1863</v>
      </c>
      <c r="K497" s="108" t="s">
        <v>2579</v>
      </c>
    </row>
    <row r="498" spans="1:11" s="130" customFormat="1" ht="25.5" x14ac:dyDescent="0.2">
      <c r="A498" s="133" t="s">
        <v>16</v>
      </c>
      <c r="B498" s="135" t="s">
        <v>330</v>
      </c>
      <c r="C498" s="139">
        <v>2</v>
      </c>
      <c r="D498" s="137">
        <v>6</v>
      </c>
      <c r="E498" s="138" t="str">
        <f>IF(C498&lt;&gt;"",((VLOOKUP(C498,LUT!A:B,2,FALSE))&amp;C498&amp;".O"&amp;D498),"")</f>
        <v>AF2.O6</v>
      </c>
      <c r="F498" s="140" t="s">
        <v>2604</v>
      </c>
      <c r="G498" s="106" t="s">
        <v>319</v>
      </c>
      <c r="H498" s="101" t="str">
        <f t="shared" si="10"/>
        <v>AF2.O6.I1</v>
      </c>
      <c r="I498" s="140" t="s">
        <v>2605</v>
      </c>
      <c r="J498" s="107" t="s">
        <v>216</v>
      </c>
      <c r="K498" s="108" t="s">
        <v>319</v>
      </c>
    </row>
    <row r="499" spans="1:11" s="130" customFormat="1" ht="21" customHeight="1" x14ac:dyDescent="0.2">
      <c r="A499" s="133" t="s">
        <v>16</v>
      </c>
      <c r="B499" s="135" t="s">
        <v>330</v>
      </c>
      <c r="C499" s="139">
        <v>2</v>
      </c>
      <c r="D499" s="137">
        <v>7</v>
      </c>
      <c r="E499" s="138" t="str">
        <f>IF(C499&lt;&gt;"",((VLOOKUP(C499,LUT!A:B,2,FALSE))&amp;C499&amp;".O"&amp;D499),"")</f>
        <v>AF2.O7</v>
      </c>
      <c r="F499" s="140" t="s">
        <v>2606</v>
      </c>
      <c r="G499" s="106" t="s">
        <v>319</v>
      </c>
      <c r="H499" s="101" t="str">
        <f t="shared" si="10"/>
        <v>AF2.O7.I1</v>
      </c>
      <c r="I499" s="140" t="s">
        <v>2607</v>
      </c>
      <c r="J499" s="107" t="s">
        <v>216</v>
      </c>
      <c r="K499" s="108" t="s">
        <v>350</v>
      </c>
    </row>
    <row r="500" spans="1:11" s="130" customFormat="1" ht="21" customHeight="1" x14ac:dyDescent="0.2">
      <c r="A500" s="133" t="s">
        <v>16</v>
      </c>
      <c r="B500" s="135" t="s">
        <v>330</v>
      </c>
      <c r="C500" s="139">
        <v>3</v>
      </c>
      <c r="D500" s="137">
        <v>1</v>
      </c>
      <c r="E500" s="138" t="str">
        <f>IF(C500&lt;&gt;"",((VLOOKUP(C500,LUT!A:B,2,FALSE))&amp;C500&amp;".O"&amp;D500),"")</f>
        <v>AF3.O1</v>
      </c>
      <c r="F500" s="140" t="s">
        <v>2549</v>
      </c>
      <c r="G500" s="106" t="s">
        <v>319</v>
      </c>
      <c r="H500" s="101" t="str">
        <f t="shared" si="10"/>
        <v>AF3.O1.I1</v>
      </c>
      <c r="I500" s="140" t="s">
        <v>2550</v>
      </c>
      <c r="J500" s="107" t="s">
        <v>1863</v>
      </c>
      <c r="K500" s="108" t="s">
        <v>2552</v>
      </c>
    </row>
    <row r="501" spans="1:11" s="130" customFormat="1" ht="21" customHeight="1" x14ac:dyDescent="0.2">
      <c r="A501" s="133" t="s">
        <v>16</v>
      </c>
      <c r="B501" s="135" t="s">
        <v>330</v>
      </c>
      <c r="C501" s="139">
        <v>3</v>
      </c>
      <c r="D501" s="137">
        <v>1</v>
      </c>
      <c r="E501" s="138" t="str">
        <f>IF(C501&lt;&gt;"",((VLOOKUP(C501,LUT!A:B,2,FALSE))&amp;C501&amp;".O"&amp;D501),"")</f>
        <v>AF3.O1</v>
      </c>
      <c r="F501" s="140"/>
      <c r="G501" s="106" t="s">
        <v>232</v>
      </c>
      <c r="H501" s="101" t="str">
        <f t="shared" si="10"/>
        <v>AF3.O1.I2</v>
      </c>
      <c r="I501" s="140" t="s">
        <v>2551</v>
      </c>
      <c r="J501" s="107" t="s">
        <v>216</v>
      </c>
      <c r="K501" s="108" t="s">
        <v>224</v>
      </c>
    </row>
    <row r="502" spans="1:11" s="130" customFormat="1" ht="21" customHeight="1" x14ac:dyDescent="0.2">
      <c r="A502" s="133" t="s">
        <v>16</v>
      </c>
      <c r="B502" s="135" t="s">
        <v>330</v>
      </c>
      <c r="C502" s="139">
        <v>3</v>
      </c>
      <c r="D502" s="137">
        <v>2</v>
      </c>
      <c r="E502" s="138" t="str">
        <f>IF(C502&lt;&gt;"",((VLOOKUP(C502,LUT!A:B,2,FALSE))&amp;C502&amp;".O"&amp;D502),"")</f>
        <v>AF3.O2</v>
      </c>
      <c r="F502" s="140" t="s">
        <v>2608</v>
      </c>
      <c r="G502" s="106" t="s">
        <v>319</v>
      </c>
      <c r="H502" s="101" t="str">
        <f t="shared" si="10"/>
        <v>AF3.O2.I1</v>
      </c>
      <c r="I502" s="140" t="s">
        <v>2609</v>
      </c>
      <c r="J502" s="107" t="s">
        <v>216</v>
      </c>
      <c r="K502" s="108" t="s">
        <v>319</v>
      </c>
    </row>
    <row r="503" spans="1:11" s="130" customFormat="1" ht="21" customHeight="1" x14ac:dyDescent="0.2">
      <c r="A503" s="133" t="s">
        <v>16</v>
      </c>
      <c r="B503" s="135" t="s">
        <v>330</v>
      </c>
      <c r="C503" s="139">
        <v>3</v>
      </c>
      <c r="D503" s="137">
        <v>2</v>
      </c>
      <c r="E503" s="138" t="str">
        <f>IF(C503&lt;&gt;"",((VLOOKUP(C503,LUT!A:B,2,FALSE))&amp;C503&amp;".O"&amp;D503),"")</f>
        <v>AF3.O2</v>
      </c>
      <c r="F503" s="140"/>
      <c r="G503" s="106" t="s">
        <v>232</v>
      </c>
      <c r="H503" s="101" t="str">
        <f t="shared" si="10"/>
        <v>AF3.O2.I2</v>
      </c>
      <c r="I503" s="140" t="s">
        <v>2610</v>
      </c>
      <c r="J503" s="107" t="s">
        <v>216</v>
      </c>
      <c r="K503" s="108" t="s">
        <v>229</v>
      </c>
    </row>
    <row r="504" spans="1:11" s="130" customFormat="1" ht="25.5" x14ac:dyDescent="0.2">
      <c r="A504" s="133" t="s">
        <v>16</v>
      </c>
      <c r="B504" s="135" t="s">
        <v>330</v>
      </c>
      <c r="C504" s="139">
        <v>3</v>
      </c>
      <c r="D504" s="137">
        <v>3</v>
      </c>
      <c r="E504" s="138" t="str">
        <f>IF(C504&lt;&gt;"",((VLOOKUP(C504,LUT!A:B,2,FALSE))&amp;C504&amp;".O"&amp;D504),"")</f>
        <v>AF3.O3</v>
      </c>
      <c r="F504" s="140" t="s">
        <v>2611</v>
      </c>
      <c r="G504" s="106" t="s">
        <v>319</v>
      </c>
      <c r="H504" s="101" t="str">
        <f t="shared" si="10"/>
        <v>AF3.O3.I1</v>
      </c>
      <c r="I504" s="140" t="s">
        <v>2612</v>
      </c>
      <c r="J504" s="107" t="s">
        <v>1863</v>
      </c>
      <c r="K504" s="108" t="s">
        <v>1612</v>
      </c>
    </row>
    <row r="505" spans="1:11" s="130" customFormat="1" ht="25.5" x14ac:dyDescent="0.2">
      <c r="A505" s="133" t="s">
        <v>16</v>
      </c>
      <c r="B505" s="135" t="s">
        <v>330</v>
      </c>
      <c r="C505" s="139">
        <v>3</v>
      </c>
      <c r="D505" s="137">
        <v>3</v>
      </c>
      <c r="E505" s="138" t="str">
        <f>IF(C505&lt;&gt;"",((VLOOKUP(C505,LUT!A:B,2,FALSE))&amp;C505&amp;".O"&amp;D505),"")</f>
        <v>AF3.O3</v>
      </c>
      <c r="F505" s="140"/>
      <c r="G505" s="106" t="s">
        <v>232</v>
      </c>
      <c r="H505" s="101" t="str">
        <f t="shared" si="10"/>
        <v>AF3.O3.I2</v>
      </c>
      <c r="I505" s="140" t="s">
        <v>2613</v>
      </c>
      <c r="J505" s="107" t="s">
        <v>1863</v>
      </c>
      <c r="K505" s="108" t="s">
        <v>1612</v>
      </c>
    </row>
    <row r="506" spans="1:11" s="130" customFormat="1" ht="21" customHeight="1" x14ac:dyDescent="0.2">
      <c r="A506" s="133" t="s">
        <v>16</v>
      </c>
      <c r="B506" s="135" t="s">
        <v>330</v>
      </c>
      <c r="C506" s="139">
        <v>3</v>
      </c>
      <c r="D506" s="137">
        <v>4</v>
      </c>
      <c r="E506" s="138" t="str">
        <f>IF(C506&lt;&gt;"",((VLOOKUP(C506,LUT!A:B,2,FALSE))&amp;C506&amp;".O"&amp;D506),"")</f>
        <v>AF3.O4</v>
      </c>
      <c r="F506" s="140" t="s">
        <v>2614</v>
      </c>
      <c r="G506" s="106" t="s">
        <v>319</v>
      </c>
      <c r="H506" s="101" t="str">
        <f t="shared" si="10"/>
        <v>AF3.O4.I1</v>
      </c>
      <c r="I506" s="140" t="s">
        <v>2615</v>
      </c>
      <c r="J506" s="107" t="s">
        <v>680</v>
      </c>
      <c r="K506" s="108" t="s">
        <v>1612</v>
      </c>
    </row>
    <row r="507" spans="1:11" s="130" customFormat="1" ht="25.5" x14ac:dyDescent="0.2">
      <c r="A507" s="133" t="s">
        <v>16</v>
      </c>
      <c r="B507" s="135" t="s">
        <v>330</v>
      </c>
      <c r="C507" s="139">
        <v>3</v>
      </c>
      <c r="D507" s="137">
        <v>5</v>
      </c>
      <c r="E507" s="138" t="str">
        <f>IF(C507&lt;&gt;"",((VLOOKUP(C507,LUT!A:B,2,FALSE))&amp;C507&amp;".O"&amp;D507),"")</f>
        <v>AF3.O5</v>
      </c>
      <c r="F507" s="140" t="s">
        <v>2572</v>
      </c>
      <c r="G507" s="106" t="s">
        <v>319</v>
      </c>
      <c r="H507" s="101" t="str">
        <f t="shared" si="10"/>
        <v>AF3.O5.I1</v>
      </c>
      <c r="I507" s="140" t="s">
        <v>2573</v>
      </c>
      <c r="J507" s="107" t="s">
        <v>216</v>
      </c>
      <c r="K507" s="108" t="s">
        <v>319</v>
      </c>
    </row>
    <row r="508" spans="1:11" s="130" customFormat="1" ht="38.25" x14ac:dyDescent="0.2">
      <c r="A508" s="133" t="s">
        <v>16</v>
      </c>
      <c r="B508" s="135" t="s">
        <v>330</v>
      </c>
      <c r="C508" s="139">
        <v>3</v>
      </c>
      <c r="D508" s="137">
        <v>6</v>
      </c>
      <c r="E508" s="138" t="str">
        <f>IF(C508&lt;&gt;"",((VLOOKUP(C508,LUT!A:B,2,FALSE))&amp;C508&amp;".O"&amp;D508),"")</f>
        <v>AF3.O6</v>
      </c>
      <c r="F508" s="140" t="s">
        <v>2616</v>
      </c>
      <c r="G508" s="106" t="s">
        <v>319</v>
      </c>
      <c r="H508" s="101" t="str">
        <f t="shared" si="10"/>
        <v>AF3.O6.I1</v>
      </c>
      <c r="I508" s="140" t="s">
        <v>2617</v>
      </c>
      <c r="J508" s="107" t="s">
        <v>319</v>
      </c>
      <c r="K508" s="108" t="s">
        <v>2619</v>
      </c>
    </row>
    <row r="509" spans="1:11" s="130" customFormat="1" ht="21" customHeight="1" x14ac:dyDescent="0.2">
      <c r="A509" s="133" t="s">
        <v>16</v>
      </c>
      <c r="B509" s="135" t="s">
        <v>330</v>
      </c>
      <c r="C509" s="139">
        <v>3</v>
      </c>
      <c r="D509" s="137">
        <v>6</v>
      </c>
      <c r="E509" s="138" t="str">
        <f>IF(C509&lt;&gt;"",((VLOOKUP(C509,LUT!A:B,2,FALSE))&amp;C509&amp;".O"&amp;D509),"")</f>
        <v>AF3.O6</v>
      </c>
      <c r="F509" s="140"/>
      <c r="G509" s="106" t="s">
        <v>232</v>
      </c>
      <c r="H509" s="101" t="str">
        <f t="shared" si="10"/>
        <v>AF3.O6.I2</v>
      </c>
      <c r="I509" s="140" t="s">
        <v>2618</v>
      </c>
      <c r="J509" s="107" t="s">
        <v>2620</v>
      </c>
      <c r="K509" s="108" t="s">
        <v>2545</v>
      </c>
    </row>
    <row r="510" spans="1:11" s="130" customFormat="1" ht="25.5" x14ac:dyDescent="0.2">
      <c r="A510" s="133" t="s">
        <v>16</v>
      </c>
      <c r="B510" s="135" t="s">
        <v>330</v>
      </c>
      <c r="C510" s="139">
        <v>3</v>
      </c>
      <c r="D510" s="137">
        <v>7</v>
      </c>
      <c r="E510" s="138" t="str">
        <f>IF(C510&lt;&gt;"",((VLOOKUP(C510,LUT!A:B,2,FALSE))&amp;C510&amp;".O"&amp;D510),"")</f>
        <v>AF3.O7</v>
      </c>
      <c r="F510" s="140" t="s">
        <v>2621</v>
      </c>
      <c r="G510" s="106" t="s">
        <v>319</v>
      </c>
      <c r="H510" s="101" t="str">
        <f t="shared" si="10"/>
        <v>AF3.O7.I1</v>
      </c>
      <c r="I510" s="140" t="s">
        <v>2622</v>
      </c>
      <c r="J510" s="107" t="s">
        <v>216</v>
      </c>
      <c r="K510" s="108" t="s">
        <v>319</v>
      </c>
    </row>
    <row r="511" spans="1:11" s="130" customFormat="1" ht="25.5" x14ac:dyDescent="0.2">
      <c r="A511" s="133" t="s">
        <v>16</v>
      </c>
      <c r="B511" s="135" t="s">
        <v>330</v>
      </c>
      <c r="C511" s="139">
        <v>3</v>
      </c>
      <c r="D511" s="137">
        <v>8</v>
      </c>
      <c r="E511" s="138" t="str">
        <f>IF(C511&lt;&gt;"",((VLOOKUP(C511,LUT!A:B,2,FALSE))&amp;C511&amp;".O"&amp;D511),"")</f>
        <v>AF3.O8</v>
      </c>
      <c r="F511" s="140" t="s">
        <v>2559</v>
      </c>
      <c r="G511" s="106" t="s">
        <v>319</v>
      </c>
      <c r="H511" s="101" t="str">
        <f t="shared" si="10"/>
        <v>AF3.O8.I1</v>
      </c>
      <c r="I511" s="140" t="s">
        <v>2560</v>
      </c>
      <c r="J511" s="107" t="s">
        <v>216</v>
      </c>
      <c r="K511" s="108" t="s">
        <v>224</v>
      </c>
    </row>
    <row r="512" spans="1:11" s="130" customFormat="1" ht="21" customHeight="1" x14ac:dyDescent="0.2">
      <c r="A512" s="133" t="s">
        <v>16</v>
      </c>
      <c r="B512" s="135" t="s">
        <v>330</v>
      </c>
      <c r="C512" s="139">
        <v>3</v>
      </c>
      <c r="D512" s="137">
        <v>8</v>
      </c>
      <c r="E512" s="138" t="str">
        <f>IF(C512&lt;&gt;"",((VLOOKUP(C512,LUT!A:B,2,FALSE))&amp;C512&amp;".O"&amp;D512),"")</f>
        <v>AF3.O8</v>
      </c>
      <c r="F512" s="140"/>
      <c r="G512" s="106" t="s">
        <v>232</v>
      </c>
      <c r="H512" s="101" t="str">
        <f t="shared" si="10"/>
        <v>AF3.O8.I2</v>
      </c>
      <c r="I512" s="140" t="s">
        <v>858</v>
      </c>
      <c r="J512" s="107" t="s">
        <v>216</v>
      </c>
      <c r="K512" s="108" t="s">
        <v>492</v>
      </c>
    </row>
    <row r="513" spans="1:11" s="130" customFormat="1" ht="21" customHeight="1" x14ac:dyDescent="0.2">
      <c r="A513" s="133" t="s">
        <v>16</v>
      </c>
      <c r="B513" s="135" t="s">
        <v>330</v>
      </c>
      <c r="C513" s="139">
        <v>3</v>
      </c>
      <c r="D513" s="137">
        <v>8</v>
      </c>
      <c r="E513" s="138" t="str">
        <f>IF(C513&lt;&gt;"",((VLOOKUP(C513,LUT!A:B,2,FALSE))&amp;C513&amp;".O"&amp;D513),"")</f>
        <v>AF3.O8</v>
      </c>
      <c r="F513" s="140"/>
      <c r="G513" s="106" t="s">
        <v>227</v>
      </c>
      <c r="H513" s="101" t="str">
        <f t="shared" si="10"/>
        <v>AF3.O8.I3</v>
      </c>
      <c r="I513" s="140" t="s">
        <v>1845</v>
      </c>
      <c r="J513" s="107" t="s">
        <v>216</v>
      </c>
      <c r="K513" s="108" t="s">
        <v>2558</v>
      </c>
    </row>
    <row r="514" spans="1:11" s="130" customFormat="1" ht="25.5" x14ac:dyDescent="0.2">
      <c r="A514" s="133" t="s">
        <v>16</v>
      </c>
      <c r="B514" s="135" t="s">
        <v>330</v>
      </c>
      <c r="C514" s="139">
        <v>3</v>
      </c>
      <c r="D514" s="137">
        <v>9</v>
      </c>
      <c r="E514" s="138" t="str">
        <f>IF(C514&lt;&gt;"",((VLOOKUP(C514,LUT!A:B,2,FALSE))&amp;C514&amp;".O"&amp;D514),"")</f>
        <v>AF3.O9</v>
      </c>
      <c r="F514" s="140" t="s">
        <v>2623</v>
      </c>
      <c r="G514" s="106" t="s">
        <v>319</v>
      </c>
      <c r="H514" s="101" t="str">
        <f t="shared" si="10"/>
        <v>AF3.O9.I1</v>
      </c>
      <c r="I514" s="140" t="s">
        <v>2535</v>
      </c>
      <c r="J514" s="107" t="s">
        <v>1863</v>
      </c>
      <c r="K514" s="108" t="s">
        <v>2536</v>
      </c>
    </row>
    <row r="515" spans="1:11" s="130" customFormat="1" ht="21" customHeight="1" x14ac:dyDescent="0.2">
      <c r="A515" s="133" t="s">
        <v>16</v>
      </c>
      <c r="B515" s="135" t="s">
        <v>330</v>
      </c>
      <c r="C515" s="139">
        <v>3</v>
      </c>
      <c r="D515" s="137">
        <v>9</v>
      </c>
      <c r="E515" s="138" t="str">
        <f>IF(C515&lt;&gt;"",((VLOOKUP(C515,LUT!A:B,2,FALSE))&amp;C515&amp;".O"&amp;D515),"")</f>
        <v>AF3.O9</v>
      </c>
      <c r="F515" s="140"/>
      <c r="G515" s="106" t="s">
        <v>232</v>
      </c>
      <c r="H515" s="101" t="str">
        <f t="shared" si="10"/>
        <v>AF3.O9.I2</v>
      </c>
      <c r="I515" s="140" t="s">
        <v>2537</v>
      </c>
      <c r="J515" s="107" t="s">
        <v>216</v>
      </c>
      <c r="K515" s="108" t="s">
        <v>2538</v>
      </c>
    </row>
    <row r="516" spans="1:11" s="130" customFormat="1" ht="21" customHeight="1" x14ac:dyDescent="0.2">
      <c r="A516" s="133" t="s">
        <v>16</v>
      </c>
      <c r="B516" s="135" t="s">
        <v>330</v>
      </c>
      <c r="C516" s="139">
        <v>3</v>
      </c>
      <c r="D516" s="137">
        <v>10</v>
      </c>
      <c r="E516" s="138" t="str">
        <f>IF(C516&lt;&gt;"",((VLOOKUP(C516,LUT!A:B,2,FALSE))&amp;C516&amp;".O"&amp;D516),"")</f>
        <v>AF3.O10</v>
      </c>
      <c r="F516" s="140" t="s">
        <v>2624</v>
      </c>
      <c r="G516" s="106" t="s">
        <v>319</v>
      </c>
      <c r="H516" s="101" t="str">
        <f t="shared" si="10"/>
        <v>AF3.O10.I1</v>
      </c>
      <c r="I516" s="140" t="s">
        <v>2625</v>
      </c>
      <c r="J516" s="107" t="s">
        <v>216</v>
      </c>
      <c r="K516" s="108" t="s">
        <v>2538</v>
      </c>
    </row>
    <row r="517" spans="1:11" s="130" customFormat="1" ht="25.5" x14ac:dyDescent="0.2">
      <c r="A517" s="133" t="s">
        <v>16</v>
      </c>
      <c r="B517" s="135" t="s">
        <v>330</v>
      </c>
      <c r="C517" s="139">
        <v>3</v>
      </c>
      <c r="D517" s="137">
        <v>11</v>
      </c>
      <c r="E517" s="138" t="str">
        <f>IF(C517&lt;&gt;"",((VLOOKUP(C517,LUT!A:B,2,FALSE))&amp;C517&amp;".O"&amp;D517),"")</f>
        <v>AF3.O11</v>
      </c>
      <c r="F517" s="140" t="s">
        <v>2569</v>
      </c>
      <c r="G517" s="106" t="s">
        <v>319</v>
      </c>
      <c r="H517" s="101" t="str">
        <f t="shared" si="10"/>
        <v>AF3.O11.I1</v>
      </c>
      <c r="I517" s="140" t="s">
        <v>2570</v>
      </c>
      <c r="J517" s="107" t="s">
        <v>1863</v>
      </c>
      <c r="K517" s="108" t="s">
        <v>2571</v>
      </c>
    </row>
    <row r="518" spans="1:11" s="130" customFormat="1" ht="21" customHeight="1" x14ac:dyDescent="0.2">
      <c r="A518" s="133" t="s">
        <v>16</v>
      </c>
      <c r="B518" s="135" t="s">
        <v>330</v>
      </c>
      <c r="C518" s="139">
        <v>3</v>
      </c>
      <c r="D518" s="137">
        <v>11</v>
      </c>
      <c r="E518" s="138" t="str">
        <f>IF(C518&lt;&gt;"",((VLOOKUP(C518,LUT!A:B,2,FALSE))&amp;C518&amp;".O"&amp;D518),"")</f>
        <v>AF3.O11</v>
      </c>
      <c r="F518" s="140"/>
      <c r="G518" s="106" t="s">
        <v>232</v>
      </c>
      <c r="H518" s="101" t="str">
        <f t="shared" si="10"/>
        <v>AF3.O11.I2</v>
      </c>
      <c r="I518" s="140" t="s">
        <v>2551</v>
      </c>
      <c r="J518" s="107" t="s">
        <v>216</v>
      </c>
      <c r="K518" s="108" t="s">
        <v>224</v>
      </c>
    </row>
    <row r="519" spans="1:11" s="130" customFormat="1" ht="25.5" x14ac:dyDescent="0.2">
      <c r="A519" s="133" t="s">
        <v>16</v>
      </c>
      <c r="B519" s="135" t="s">
        <v>330</v>
      </c>
      <c r="C519" s="139">
        <v>3</v>
      </c>
      <c r="D519" s="137">
        <v>12</v>
      </c>
      <c r="E519" s="138" t="str">
        <f>IF(C519&lt;&gt;"",((VLOOKUP(C519,LUT!A:B,2,FALSE))&amp;C519&amp;".O"&amp;D519),"")</f>
        <v>AF3.O12</v>
      </c>
      <c r="F519" s="140" t="s">
        <v>2626</v>
      </c>
      <c r="G519" s="106" t="s">
        <v>319</v>
      </c>
      <c r="H519" s="101" t="str">
        <f t="shared" si="10"/>
        <v>AF3.O12.I1</v>
      </c>
      <c r="I519" s="140" t="s">
        <v>2627</v>
      </c>
      <c r="J519" s="107" t="s">
        <v>216</v>
      </c>
      <c r="K519" s="108" t="s">
        <v>235</v>
      </c>
    </row>
    <row r="520" spans="1:11" s="130" customFormat="1" ht="24.75" customHeight="1" x14ac:dyDescent="0.2">
      <c r="A520" s="133" t="s">
        <v>16</v>
      </c>
      <c r="B520" s="135" t="s">
        <v>330</v>
      </c>
      <c r="C520" s="139">
        <v>3</v>
      </c>
      <c r="D520" s="137">
        <v>13</v>
      </c>
      <c r="E520" s="138" t="str">
        <f>IF(C520&lt;&gt;"",((VLOOKUP(C520,LUT!A:B,2,FALSE))&amp;C520&amp;".O"&amp;D520),"")</f>
        <v>AF3.O13</v>
      </c>
      <c r="F520" s="140" t="s">
        <v>2611</v>
      </c>
      <c r="G520" s="106" t="s">
        <v>319</v>
      </c>
      <c r="H520" s="101" t="str">
        <f t="shared" si="10"/>
        <v>AF3.O13.I1</v>
      </c>
      <c r="I520" s="140" t="s">
        <v>2612</v>
      </c>
      <c r="J520" s="107" t="s">
        <v>1863</v>
      </c>
      <c r="K520" s="108" t="s">
        <v>1612</v>
      </c>
    </row>
    <row r="521" spans="1:11" s="130" customFormat="1" ht="24.75" customHeight="1" x14ac:dyDescent="0.2">
      <c r="A521" s="133" t="s">
        <v>16</v>
      </c>
      <c r="B521" s="135" t="s">
        <v>330</v>
      </c>
      <c r="C521" s="139">
        <v>3</v>
      </c>
      <c r="D521" s="137">
        <v>13</v>
      </c>
      <c r="E521" s="138" t="str">
        <f>IF(C521&lt;&gt;"",((VLOOKUP(C521,LUT!A:B,2,FALSE))&amp;C521&amp;".O"&amp;D521),"")</f>
        <v>AF3.O13</v>
      </c>
      <c r="F521" s="140"/>
      <c r="G521" s="106" t="s">
        <v>232</v>
      </c>
      <c r="H521" s="101" t="str">
        <f t="shared" si="10"/>
        <v>AF3.O13.I2</v>
      </c>
      <c r="I521" s="140" t="s">
        <v>2613</v>
      </c>
      <c r="J521" s="107" t="s">
        <v>1863</v>
      </c>
      <c r="K521" s="108" t="s">
        <v>1612</v>
      </c>
    </row>
    <row r="522" spans="1:11" s="130" customFormat="1" ht="24.75" customHeight="1" x14ac:dyDescent="0.2">
      <c r="A522" s="133" t="s">
        <v>16</v>
      </c>
      <c r="B522" s="135" t="s">
        <v>330</v>
      </c>
      <c r="C522" s="139">
        <v>3</v>
      </c>
      <c r="D522" s="137">
        <v>14</v>
      </c>
      <c r="E522" s="138" t="str">
        <f>IF(C522&lt;&gt;"",((VLOOKUP(C522,LUT!A:B,2,FALSE))&amp;C522&amp;".O"&amp;D522),"")</f>
        <v>AF3.O14</v>
      </c>
      <c r="F522" s="140" t="s">
        <v>2628</v>
      </c>
      <c r="G522" s="106" t="s">
        <v>319</v>
      </c>
      <c r="H522" s="101" t="str">
        <f t="shared" si="10"/>
        <v>AF3.O14.I1</v>
      </c>
      <c r="I522" s="140" t="s">
        <v>2629</v>
      </c>
      <c r="J522" s="107" t="s">
        <v>216</v>
      </c>
      <c r="K522" s="108" t="s">
        <v>2631</v>
      </c>
    </row>
    <row r="523" spans="1:11" s="130" customFormat="1" ht="24.75" customHeight="1" x14ac:dyDescent="0.2">
      <c r="A523" s="133" t="s">
        <v>16</v>
      </c>
      <c r="B523" s="135" t="s">
        <v>330</v>
      </c>
      <c r="C523" s="139">
        <v>3</v>
      </c>
      <c r="D523" s="137">
        <v>14</v>
      </c>
      <c r="E523" s="138" t="str">
        <f>IF(C523&lt;&gt;"",((VLOOKUP(C523,LUT!A:B,2,FALSE))&amp;C523&amp;".O"&amp;D523),"")</f>
        <v>AF3.O14</v>
      </c>
      <c r="F523" s="140"/>
      <c r="G523" s="106" t="s">
        <v>232</v>
      </c>
      <c r="H523" s="101" t="str">
        <f t="shared" si="10"/>
        <v>AF3.O14.I2</v>
      </c>
      <c r="I523" s="140" t="s">
        <v>2630</v>
      </c>
      <c r="J523" s="107" t="s">
        <v>216</v>
      </c>
      <c r="K523" s="108" t="s">
        <v>2631</v>
      </c>
    </row>
    <row r="524" spans="1:11" s="130" customFormat="1" ht="25.5" x14ac:dyDescent="0.2">
      <c r="A524" s="133" t="s">
        <v>16</v>
      </c>
      <c r="B524" s="135" t="s">
        <v>330</v>
      </c>
      <c r="C524" s="139">
        <v>3</v>
      </c>
      <c r="D524" s="137">
        <v>15</v>
      </c>
      <c r="E524" s="138" t="str">
        <f>IF(C524&lt;&gt;"",((VLOOKUP(C524,LUT!A:B,2,FALSE))&amp;C524&amp;".O"&amp;D524),"")</f>
        <v>AF3.O15</v>
      </c>
      <c r="F524" s="140" t="s">
        <v>2561</v>
      </c>
      <c r="G524" s="106" t="s">
        <v>319</v>
      </c>
      <c r="H524" s="101" t="str">
        <f t="shared" si="10"/>
        <v>AF3.O15.I1</v>
      </c>
      <c r="I524" s="140" t="s">
        <v>2540</v>
      </c>
      <c r="J524" s="107" t="s">
        <v>1863</v>
      </c>
      <c r="K524" s="108" t="s">
        <v>2543</v>
      </c>
    </row>
    <row r="525" spans="1:11" s="130" customFormat="1" ht="24.75" customHeight="1" x14ac:dyDescent="0.2">
      <c r="A525" s="133" t="s">
        <v>16</v>
      </c>
      <c r="B525" s="135" t="s">
        <v>330</v>
      </c>
      <c r="C525" s="139">
        <v>3</v>
      </c>
      <c r="D525" s="137">
        <v>15</v>
      </c>
      <c r="E525" s="138" t="str">
        <f>IF(C525&lt;&gt;"",((VLOOKUP(C525,LUT!A:B,2,FALSE))&amp;C525&amp;".O"&amp;D525),"")</f>
        <v>AF3.O15</v>
      </c>
      <c r="F525" s="140"/>
      <c r="G525" s="106" t="s">
        <v>232</v>
      </c>
      <c r="H525" s="101" t="str">
        <f t="shared" si="10"/>
        <v>AF3.O15.I2</v>
      </c>
      <c r="I525" s="140" t="s">
        <v>2541</v>
      </c>
      <c r="J525" s="107" t="s">
        <v>1863</v>
      </c>
      <c r="K525" s="108" t="s">
        <v>2544</v>
      </c>
    </row>
    <row r="526" spans="1:11" ht="24.95" customHeight="1" x14ac:dyDescent="0.2">
      <c r="A526" s="133" t="s">
        <v>16</v>
      </c>
      <c r="B526" s="135" t="s">
        <v>330</v>
      </c>
      <c r="C526" s="139">
        <v>3</v>
      </c>
      <c r="D526" s="43">
        <v>15</v>
      </c>
      <c r="E526" s="138" t="str">
        <f>IF(C526&lt;&gt;"",((VLOOKUP(C526,LUT!A:B,2,FALSE))&amp;C526&amp;".O"&amp;D526),"")</f>
        <v>AF3.O15</v>
      </c>
      <c r="F526" s="55"/>
      <c r="G526" s="56" t="s">
        <v>227</v>
      </c>
      <c r="H526" s="101" t="str">
        <f t="shared" si="10"/>
        <v>AF3.O15.I3</v>
      </c>
      <c r="I526" s="140" t="s">
        <v>2542</v>
      </c>
      <c r="J526" s="107" t="s">
        <v>1863</v>
      </c>
      <c r="K526" s="108" t="s">
        <v>2545</v>
      </c>
    </row>
    <row r="527" spans="1:11" ht="24.95" customHeight="1" x14ac:dyDescent="0.2">
      <c r="A527" s="133" t="s">
        <v>17</v>
      </c>
      <c r="B527" s="135" t="s">
        <v>18</v>
      </c>
      <c r="C527" s="104">
        <v>1</v>
      </c>
      <c r="D527" s="102">
        <v>1</v>
      </c>
      <c r="E527" s="103" t="s">
        <v>985</v>
      </c>
      <c r="F527" s="105" t="s">
        <v>1124</v>
      </c>
      <c r="G527" s="106" t="s">
        <v>319</v>
      </c>
      <c r="H527" s="101" t="s">
        <v>986</v>
      </c>
      <c r="I527" s="105" t="s">
        <v>1125</v>
      </c>
      <c r="J527" s="109">
        <v>60</v>
      </c>
      <c r="K527" s="100">
        <v>74</v>
      </c>
    </row>
    <row r="528" spans="1:11" s="97" customFormat="1" ht="24.95" customHeight="1" x14ac:dyDescent="0.2">
      <c r="A528" s="133" t="s">
        <v>17</v>
      </c>
      <c r="B528" s="135" t="s">
        <v>18</v>
      </c>
      <c r="C528" s="104">
        <v>1</v>
      </c>
      <c r="D528" s="102">
        <v>1</v>
      </c>
      <c r="E528" s="103" t="s">
        <v>985</v>
      </c>
      <c r="F528" s="105"/>
      <c r="G528" s="106" t="s">
        <v>232</v>
      </c>
      <c r="H528" s="101" t="s">
        <v>988</v>
      </c>
      <c r="I528" s="105" t="s">
        <v>1126</v>
      </c>
      <c r="J528" s="109">
        <v>0</v>
      </c>
      <c r="K528" s="100">
        <v>2</v>
      </c>
    </row>
    <row r="529" spans="1:11" s="97" customFormat="1" ht="24.95" customHeight="1" x14ac:dyDescent="0.2">
      <c r="A529" s="133" t="s">
        <v>17</v>
      </c>
      <c r="B529" s="135" t="s">
        <v>18</v>
      </c>
      <c r="C529" s="104">
        <v>1</v>
      </c>
      <c r="D529" s="102">
        <v>1</v>
      </c>
      <c r="E529" s="103" t="s">
        <v>985</v>
      </c>
      <c r="F529" s="105"/>
      <c r="G529" s="106" t="s">
        <v>227</v>
      </c>
      <c r="H529" s="101" t="s">
        <v>990</v>
      </c>
      <c r="I529" s="105" t="s">
        <v>1127</v>
      </c>
      <c r="J529" s="109">
        <v>0</v>
      </c>
      <c r="K529" s="100">
        <v>10</v>
      </c>
    </row>
    <row r="530" spans="1:11" s="97" customFormat="1" ht="24.95" customHeight="1" x14ac:dyDescent="0.2">
      <c r="A530" s="133" t="s">
        <v>17</v>
      </c>
      <c r="B530" s="135" t="s">
        <v>18</v>
      </c>
      <c r="C530" s="104">
        <v>1</v>
      </c>
      <c r="D530" s="102">
        <v>1</v>
      </c>
      <c r="E530" s="103" t="s">
        <v>985</v>
      </c>
      <c r="F530" s="105"/>
      <c r="G530" s="106" t="s">
        <v>224</v>
      </c>
      <c r="H530" s="101" t="s">
        <v>992</v>
      </c>
      <c r="I530" s="105" t="s">
        <v>1125</v>
      </c>
      <c r="J530" s="109">
        <v>0</v>
      </c>
      <c r="K530" s="100">
        <v>10</v>
      </c>
    </row>
    <row r="531" spans="1:11" s="97" customFormat="1" ht="24.95" customHeight="1" x14ac:dyDescent="0.2">
      <c r="A531" s="133" t="s">
        <v>17</v>
      </c>
      <c r="B531" s="135" t="s">
        <v>18</v>
      </c>
      <c r="C531" s="104">
        <v>1</v>
      </c>
      <c r="D531" s="102">
        <v>2</v>
      </c>
      <c r="E531" s="103" t="s">
        <v>996</v>
      </c>
      <c r="F531" s="105" t="s">
        <v>1128</v>
      </c>
      <c r="G531" s="106" t="s">
        <v>319</v>
      </c>
      <c r="H531" s="101" t="s">
        <v>997</v>
      </c>
      <c r="I531" s="105" t="s">
        <v>1129</v>
      </c>
      <c r="J531" s="107" t="s">
        <v>701</v>
      </c>
      <c r="K531" s="100">
        <v>3</v>
      </c>
    </row>
    <row r="532" spans="1:11" s="97" customFormat="1" ht="24.95" customHeight="1" x14ac:dyDescent="0.2">
      <c r="A532" s="133" t="s">
        <v>17</v>
      </c>
      <c r="B532" s="135" t="s">
        <v>18</v>
      </c>
      <c r="C532" s="104">
        <v>1</v>
      </c>
      <c r="D532" s="102">
        <v>3</v>
      </c>
      <c r="E532" s="103" t="s">
        <v>999</v>
      </c>
      <c r="F532" s="105" t="s">
        <v>1130</v>
      </c>
      <c r="G532" s="106" t="s">
        <v>319</v>
      </c>
      <c r="H532" s="101" t="s">
        <v>1001</v>
      </c>
      <c r="I532" s="105" t="s">
        <v>1131</v>
      </c>
      <c r="J532" s="107" t="s">
        <v>701</v>
      </c>
      <c r="K532" s="100">
        <v>5</v>
      </c>
    </row>
    <row r="533" spans="1:11" s="97" customFormat="1" ht="24.95" customHeight="1" x14ac:dyDescent="0.2">
      <c r="A533" s="133" t="s">
        <v>17</v>
      </c>
      <c r="B533" s="135" t="s">
        <v>18</v>
      </c>
      <c r="C533" s="104">
        <v>1</v>
      </c>
      <c r="D533" s="102">
        <v>3</v>
      </c>
      <c r="E533" s="103" t="s">
        <v>999</v>
      </c>
      <c r="F533" s="105"/>
      <c r="G533" s="106" t="s">
        <v>232</v>
      </c>
      <c r="H533" s="101" t="s">
        <v>1132</v>
      </c>
      <c r="I533" s="105" t="s">
        <v>1133</v>
      </c>
      <c r="J533" s="107" t="s">
        <v>701</v>
      </c>
      <c r="K533" s="100">
        <v>4</v>
      </c>
    </row>
    <row r="534" spans="1:11" s="97" customFormat="1" ht="24.95" customHeight="1" x14ac:dyDescent="0.2">
      <c r="A534" s="133" t="s">
        <v>17</v>
      </c>
      <c r="B534" s="135" t="s">
        <v>18</v>
      </c>
      <c r="C534" s="104">
        <v>1</v>
      </c>
      <c r="D534" s="102">
        <v>4</v>
      </c>
      <c r="E534" s="103" t="s">
        <v>1004</v>
      </c>
      <c r="F534" s="105" t="s">
        <v>1134</v>
      </c>
      <c r="G534" s="106" t="s">
        <v>319</v>
      </c>
      <c r="H534" s="101" t="s">
        <v>1006</v>
      </c>
      <c r="I534" s="105" t="s">
        <v>1135</v>
      </c>
      <c r="J534" s="107" t="s">
        <v>701</v>
      </c>
      <c r="K534" s="100">
        <v>12</v>
      </c>
    </row>
    <row r="535" spans="1:11" s="97" customFormat="1" ht="24.95" customHeight="1" x14ac:dyDescent="0.2">
      <c r="A535" s="133" t="s">
        <v>17</v>
      </c>
      <c r="B535" s="135" t="s">
        <v>18</v>
      </c>
      <c r="C535" s="104">
        <v>1</v>
      </c>
      <c r="D535" s="102">
        <v>5</v>
      </c>
      <c r="E535" s="103" t="s">
        <v>1009</v>
      </c>
      <c r="F535" s="105" t="s">
        <v>1136</v>
      </c>
      <c r="G535" s="106" t="s">
        <v>319</v>
      </c>
      <c r="H535" s="101" t="s">
        <v>1011</v>
      </c>
      <c r="I535" s="105" t="s">
        <v>1137</v>
      </c>
      <c r="J535" s="109">
        <v>1</v>
      </c>
      <c r="K535" s="100">
        <v>2</v>
      </c>
    </row>
    <row r="536" spans="1:11" s="97" customFormat="1" ht="24.95" customHeight="1" x14ac:dyDescent="0.2">
      <c r="A536" s="133" t="s">
        <v>17</v>
      </c>
      <c r="B536" s="135" t="s">
        <v>18</v>
      </c>
      <c r="C536" s="104">
        <v>1</v>
      </c>
      <c r="D536" s="102">
        <v>5</v>
      </c>
      <c r="E536" s="103" t="s">
        <v>1009</v>
      </c>
      <c r="F536" s="105"/>
      <c r="G536" s="106" t="s">
        <v>232</v>
      </c>
      <c r="H536" s="101" t="s">
        <v>1015</v>
      </c>
      <c r="I536" s="105" t="s">
        <v>1138</v>
      </c>
      <c r="J536" s="107" t="s">
        <v>701</v>
      </c>
      <c r="K536" s="100">
        <v>50</v>
      </c>
    </row>
    <row r="537" spans="1:11" s="97" customFormat="1" ht="24.95" customHeight="1" x14ac:dyDescent="0.2">
      <c r="A537" s="133" t="s">
        <v>17</v>
      </c>
      <c r="B537" s="135" t="s">
        <v>18</v>
      </c>
      <c r="C537" s="104">
        <v>1</v>
      </c>
      <c r="D537" s="102">
        <v>6</v>
      </c>
      <c r="E537" s="103" t="s">
        <v>1023</v>
      </c>
      <c r="F537" s="105" t="s">
        <v>1139</v>
      </c>
      <c r="G537" s="106" t="s">
        <v>319</v>
      </c>
      <c r="H537" s="101" t="s">
        <v>1140</v>
      </c>
      <c r="I537" s="105" t="s">
        <v>1141</v>
      </c>
      <c r="J537" s="107" t="s">
        <v>319</v>
      </c>
      <c r="K537" s="108" t="s">
        <v>344</v>
      </c>
    </row>
    <row r="538" spans="1:11" s="97" customFormat="1" ht="24.95" customHeight="1" x14ac:dyDescent="0.2">
      <c r="A538" s="133" t="s">
        <v>17</v>
      </c>
      <c r="B538" s="135" t="s">
        <v>18</v>
      </c>
      <c r="C538" s="104">
        <v>1</v>
      </c>
      <c r="D538" s="102">
        <v>6</v>
      </c>
      <c r="E538" s="103" t="s">
        <v>1023</v>
      </c>
      <c r="F538" s="105"/>
      <c r="G538" s="106" t="s">
        <v>232</v>
      </c>
      <c r="H538" s="101" t="s">
        <v>1142</v>
      </c>
      <c r="I538" s="105" t="s">
        <v>1143</v>
      </c>
      <c r="J538" s="107" t="s">
        <v>701</v>
      </c>
      <c r="K538" s="108" t="s">
        <v>230</v>
      </c>
    </row>
    <row r="539" spans="1:11" s="97" customFormat="1" ht="24.95" customHeight="1" x14ac:dyDescent="0.2">
      <c r="A539" s="133" t="s">
        <v>17</v>
      </c>
      <c r="B539" s="135" t="s">
        <v>18</v>
      </c>
      <c r="C539" s="104">
        <v>1</v>
      </c>
      <c r="D539" s="102">
        <v>7</v>
      </c>
      <c r="E539" s="103" t="s">
        <v>1029</v>
      </c>
      <c r="F539" s="105" t="s">
        <v>1144</v>
      </c>
      <c r="G539" s="106" t="s">
        <v>319</v>
      </c>
      <c r="H539" s="101" t="s">
        <v>1145</v>
      </c>
      <c r="I539" s="105" t="s">
        <v>1146</v>
      </c>
      <c r="J539" s="107" t="s">
        <v>701</v>
      </c>
      <c r="K539" s="108" t="s">
        <v>344</v>
      </c>
    </row>
    <row r="540" spans="1:11" s="97" customFormat="1" ht="24.95" customHeight="1" x14ac:dyDescent="0.2">
      <c r="A540" s="133" t="s">
        <v>17</v>
      </c>
      <c r="B540" s="135" t="s">
        <v>18</v>
      </c>
      <c r="C540" s="104">
        <v>1</v>
      </c>
      <c r="D540" s="102">
        <v>7</v>
      </c>
      <c r="E540" s="103" t="s">
        <v>1029</v>
      </c>
      <c r="F540" s="105"/>
      <c r="G540" s="106" t="s">
        <v>232</v>
      </c>
      <c r="H540" s="101" t="s">
        <v>1147</v>
      </c>
      <c r="I540" s="105" t="s">
        <v>1133</v>
      </c>
      <c r="J540" s="107" t="s">
        <v>701</v>
      </c>
      <c r="K540" s="108" t="s">
        <v>344</v>
      </c>
    </row>
    <row r="541" spans="1:11" s="97" customFormat="1" ht="24.95" customHeight="1" x14ac:dyDescent="0.2">
      <c r="A541" s="133" t="s">
        <v>17</v>
      </c>
      <c r="B541" s="135" t="s">
        <v>18</v>
      </c>
      <c r="C541" s="104">
        <v>1</v>
      </c>
      <c r="D541" s="102">
        <v>8</v>
      </c>
      <c r="E541" s="103" t="s">
        <v>1034</v>
      </c>
      <c r="F541" s="105" t="s">
        <v>1148</v>
      </c>
      <c r="G541" s="106" t="s">
        <v>319</v>
      </c>
      <c r="H541" s="101" t="s">
        <v>1149</v>
      </c>
      <c r="I541" s="105" t="s">
        <v>1150</v>
      </c>
      <c r="J541" s="107" t="s">
        <v>701</v>
      </c>
      <c r="K541" s="108" t="s">
        <v>320</v>
      </c>
    </row>
    <row r="542" spans="1:11" s="97" customFormat="1" ht="24.95" customHeight="1" x14ac:dyDescent="0.2">
      <c r="A542" s="133" t="s">
        <v>17</v>
      </c>
      <c r="B542" s="135" t="s">
        <v>18</v>
      </c>
      <c r="C542" s="104">
        <v>1</v>
      </c>
      <c r="D542" s="102">
        <v>9</v>
      </c>
      <c r="E542" s="103" t="s">
        <v>1039</v>
      </c>
      <c r="F542" s="105" t="s">
        <v>1151</v>
      </c>
      <c r="G542" s="106" t="s">
        <v>319</v>
      </c>
      <c r="H542" s="101" t="s">
        <v>1152</v>
      </c>
      <c r="I542" s="105" t="s">
        <v>1153</v>
      </c>
      <c r="J542" s="107" t="s">
        <v>701</v>
      </c>
      <c r="K542" s="108" t="s">
        <v>344</v>
      </c>
    </row>
    <row r="543" spans="1:11" s="97" customFormat="1" ht="24.95" customHeight="1" x14ac:dyDescent="0.2">
      <c r="A543" s="133" t="s">
        <v>17</v>
      </c>
      <c r="B543" s="135" t="s">
        <v>18</v>
      </c>
      <c r="C543" s="104">
        <v>1</v>
      </c>
      <c r="D543" s="102">
        <v>9</v>
      </c>
      <c r="E543" s="103" t="s">
        <v>1039</v>
      </c>
      <c r="F543" s="105"/>
      <c r="G543" s="106" t="s">
        <v>232</v>
      </c>
      <c r="H543" s="101" t="s">
        <v>1154</v>
      </c>
      <c r="I543" s="105" t="s">
        <v>1133</v>
      </c>
      <c r="J543" s="107" t="s">
        <v>701</v>
      </c>
      <c r="K543" s="108" t="s">
        <v>344</v>
      </c>
    </row>
    <row r="544" spans="1:11" s="97" customFormat="1" ht="24.95" customHeight="1" x14ac:dyDescent="0.2">
      <c r="A544" s="133" t="s">
        <v>17</v>
      </c>
      <c r="B544" s="135" t="s">
        <v>18</v>
      </c>
      <c r="C544" s="104">
        <v>1</v>
      </c>
      <c r="D544" s="102">
        <v>10</v>
      </c>
      <c r="E544" s="103" t="s">
        <v>1155</v>
      </c>
      <c r="F544" s="105" t="s">
        <v>1156</v>
      </c>
      <c r="G544" s="106" t="s">
        <v>319</v>
      </c>
      <c r="H544" s="101" t="s">
        <v>1157</v>
      </c>
      <c r="I544" s="105" t="s">
        <v>1158</v>
      </c>
      <c r="J544" s="107" t="s">
        <v>701</v>
      </c>
      <c r="K544" s="108" t="s">
        <v>320</v>
      </c>
    </row>
    <row r="545" spans="1:11" s="97" customFormat="1" ht="24.95" customHeight="1" x14ac:dyDescent="0.2">
      <c r="A545" s="133" t="s">
        <v>17</v>
      </c>
      <c r="B545" s="135" t="s">
        <v>18</v>
      </c>
      <c r="C545" s="104">
        <v>1</v>
      </c>
      <c r="D545" s="102">
        <v>10</v>
      </c>
      <c r="E545" s="103" t="s">
        <v>1155</v>
      </c>
      <c r="F545" s="105"/>
      <c r="G545" s="106" t="s">
        <v>232</v>
      </c>
      <c r="H545" s="101" t="s">
        <v>1159</v>
      </c>
      <c r="I545" s="105" t="s">
        <v>1160</v>
      </c>
      <c r="J545" s="107" t="s">
        <v>701</v>
      </c>
      <c r="K545" s="108" t="s">
        <v>588</v>
      </c>
    </row>
    <row r="546" spans="1:11" s="97" customFormat="1" ht="24.95" customHeight="1" x14ac:dyDescent="0.2">
      <c r="A546" s="133" t="s">
        <v>17</v>
      </c>
      <c r="B546" s="135" t="s">
        <v>18</v>
      </c>
      <c r="C546" s="104">
        <v>1</v>
      </c>
      <c r="D546" s="102">
        <v>11</v>
      </c>
      <c r="E546" s="103" t="s">
        <v>1161</v>
      </c>
      <c r="F546" s="105" t="s">
        <v>1162</v>
      </c>
      <c r="G546" s="106" t="s">
        <v>319</v>
      </c>
      <c r="H546" s="101" t="s">
        <v>1163</v>
      </c>
      <c r="I546" s="105" t="s">
        <v>1164</v>
      </c>
      <c r="J546" s="107" t="s">
        <v>701</v>
      </c>
      <c r="K546" s="108" t="s">
        <v>344</v>
      </c>
    </row>
    <row r="547" spans="1:11" s="97" customFormat="1" ht="24.95" customHeight="1" x14ac:dyDescent="0.2">
      <c r="A547" s="133" t="s">
        <v>17</v>
      </c>
      <c r="B547" s="135" t="s">
        <v>18</v>
      </c>
      <c r="C547" s="104">
        <v>1</v>
      </c>
      <c r="D547" s="102">
        <v>11</v>
      </c>
      <c r="E547" s="103" t="s">
        <v>1161</v>
      </c>
      <c r="F547" s="105"/>
      <c r="G547" s="106" t="s">
        <v>232</v>
      </c>
      <c r="H547" s="101" t="s">
        <v>1165</v>
      </c>
      <c r="I547" s="105" t="s">
        <v>1166</v>
      </c>
      <c r="J547" s="107" t="s">
        <v>701</v>
      </c>
      <c r="K547" s="108" t="s">
        <v>227</v>
      </c>
    </row>
    <row r="548" spans="1:11" s="97" customFormat="1" ht="24.95" customHeight="1" x14ac:dyDescent="0.2">
      <c r="A548" s="133" t="s">
        <v>17</v>
      </c>
      <c r="B548" s="135" t="s">
        <v>18</v>
      </c>
      <c r="C548" s="104">
        <v>1</v>
      </c>
      <c r="D548" s="102">
        <v>12</v>
      </c>
      <c r="E548" s="103" t="s">
        <v>1167</v>
      </c>
      <c r="F548" s="105" t="s">
        <v>1168</v>
      </c>
      <c r="G548" s="106" t="s">
        <v>319</v>
      </c>
      <c r="H548" s="101" t="s">
        <v>1169</v>
      </c>
      <c r="I548" s="105" t="s">
        <v>1170</v>
      </c>
      <c r="J548" s="107" t="s">
        <v>701</v>
      </c>
      <c r="K548" s="108" t="s">
        <v>224</v>
      </c>
    </row>
    <row r="549" spans="1:11" s="97" customFormat="1" ht="24.95" customHeight="1" x14ac:dyDescent="0.2">
      <c r="A549" s="133" t="s">
        <v>17</v>
      </c>
      <c r="B549" s="135" t="s">
        <v>18</v>
      </c>
      <c r="C549" s="104">
        <v>1</v>
      </c>
      <c r="D549" s="102">
        <v>12</v>
      </c>
      <c r="E549" s="103" t="s">
        <v>1167</v>
      </c>
      <c r="F549" s="105"/>
      <c r="G549" s="106" t="s">
        <v>232</v>
      </c>
      <c r="H549" s="101" t="s">
        <v>1171</v>
      </c>
      <c r="I549" s="105" t="s">
        <v>1133</v>
      </c>
      <c r="J549" s="107" t="s">
        <v>701</v>
      </c>
      <c r="K549" s="108" t="s">
        <v>320</v>
      </c>
    </row>
    <row r="550" spans="1:11" s="97" customFormat="1" ht="24.95" customHeight="1" x14ac:dyDescent="0.2">
      <c r="A550" s="133" t="s">
        <v>17</v>
      </c>
      <c r="B550" s="135" t="s">
        <v>18</v>
      </c>
      <c r="C550" s="104">
        <v>1</v>
      </c>
      <c r="D550" s="102">
        <v>13</v>
      </c>
      <c r="E550" s="103" t="s">
        <v>1172</v>
      </c>
      <c r="F550" s="105" t="s">
        <v>1173</v>
      </c>
      <c r="G550" s="106" t="s">
        <v>319</v>
      </c>
      <c r="H550" s="101" t="s">
        <v>1174</v>
      </c>
      <c r="I550" s="105" t="s">
        <v>1175</v>
      </c>
      <c r="J550" s="107" t="s">
        <v>701</v>
      </c>
      <c r="K550" s="108" t="s">
        <v>230</v>
      </c>
    </row>
    <row r="551" spans="1:11" s="97" customFormat="1" ht="24.95" customHeight="1" x14ac:dyDescent="0.2">
      <c r="A551" s="133" t="s">
        <v>17</v>
      </c>
      <c r="B551" s="135" t="s">
        <v>18</v>
      </c>
      <c r="C551" s="104">
        <v>1</v>
      </c>
      <c r="D551" s="102">
        <v>13</v>
      </c>
      <c r="E551" s="103" t="s">
        <v>1172</v>
      </c>
      <c r="F551" s="105"/>
      <c r="G551" s="106" t="s">
        <v>232</v>
      </c>
      <c r="H551" s="101" t="s">
        <v>1176</v>
      </c>
      <c r="I551" s="105" t="s">
        <v>1177</v>
      </c>
      <c r="J551" s="107" t="s">
        <v>701</v>
      </c>
      <c r="K551" s="108" t="s">
        <v>589</v>
      </c>
    </row>
    <row r="552" spans="1:11" s="97" customFormat="1" ht="24.95" customHeight="1" x14ac:dyDescent="0.2">
      <c r="A552" s="133" t="s">
        <v>17</v>
      </c>
      <c r="B552" s="135" t="s">
        <v>18</v>
      </c>
      <c r="C552" s="104">
        <v>1</v>
      </c>
      <c r="D552" s="102">
        <v>13</v>
      </c>
      <c r="E552" s="103" t="s">
        <v>1172</v>
      </c>
      <c r="F552" s="105"/>
      <c r="G552" s="106" t="s">
        <v>227</v>
      </c>
      <c r="H552" s="101" t="s">
        <v>1178</v>
      </c>
      <c r="I552" s="105" t="s">
        <v>1179</v>
      </c>
      <c r="J552" s="107" t="s">
        <v>1180</v>
      </c>
      <c r="K552" s="108" t="s">
        <v>1181</v>
      </c>
    </row>
    <row r="553" spans="1:11" s="97" customFormat="1" ht="24.95" customHeight="1" x14ac:dyDescent="0.2">
      <c r="A553" s="133" t="s">
        <v>17</v>
      </c>
      <c r="B553" s="135" t="s">
        <v>18</v>
      </c>
      <c r="C553" s="104">
        <v>1</v>
      </c>
      <c r="D553" s="102">
        <v>14</v>
      </c>
      <c r="E553" s="103" t="s">
        <v>1182</v>
      </c>
      <c r="F553" s="105" t="s">
        <v>1183</v>
      </c>
      <c r="G553" s="106" t="s">
        <v>319</v>
      </c>
      <c r="H553" s="101" t="s">
        <v>1184</v>
      </c>
      <c r="I553" s="105" t="s">
        <v>1185</v>
      </c>
      <c r="J553" s="107" t="s">
        <v>216</v>
      </c>
      <c r="K553" s="108" t="s">
        <v>232</v>
      </c>
    </row>
    <row r="554" spans="1:11" s="97" customFormat="1" ht="24.95" customHeight="1" x14ac:dyDescent="0.2">
      <c r="A554" s="133" t="s">
        <v>17</v>
      </c>
      <c r="B554" s="135" t="s">
        <v>18</v>
      </c>
      <c r="C554" s="104">
        <v>1</v>
      </c>
      <c r="D554" s="102">
        <v>14</v>
      </c>
      <c r="E554" s="103" t="s">
        <v>1182</v>
      </c>
      <c r="F554" s="105"/>
      <c r="G554" s="106" t="s">
        <v>232</v>
      </c>
      <c r="H554" s="101" t="s">
        <v>1186</v>
      </c>
      <c r="I554" s="105" t="s">
        <v>1187</v>
      </c>
      <c r="J554" s="107" t="s">
        <v>701</v>
      </c>
      <c r="K554" s="108" t="s">
        <v>344</v>
      </c>
    </row>
    <row r="555" spans="1:11" s="97" customFormat="1" ht="24.95" customHeight="1" x14ac:dyDescent="0.2">
      <c r="A555" s="133" t="s">
        <v>17</v>
      </c>
      <c r="B555" s="135" t="s">
        <v>18</v>
      </c>
      <c r="C555" s="104">
        <v>1</v>
      </c>
      <c r="D555" s="102">
        <v>15</v>
      </c>
      <c r="E555" s="103" t="s">
        <v>1188</v>
      </c>
      <c r="F555" s="105" t="s">
        <v>1189</v>
      </c>
      <c r="G555" s="106" t="s">
        <v>319</v>
      </c>
      <c r="H555" s="101" t="s">
        <v>1190</v>
      </c>
      <c r="I555" s="105" t="s">
        <v>1191</v>
      </c>
      <c r="J555" s="107" t="s">
        <v>701</v>
      </c>
      <c r="K555" s="108" t="s">
        <v>321</v>
      </c>
    </row>
    <row r="556" spans="1:11" s="97" customFormat="1" ht="24.95" customHeight="1" x14ac:dyDescent="0.2">
      <c r="A556" s="133" t="s">
        <v>17</v>
      </c>
      <c r="B556" s="135" t="s">
        <v>18</v>
      </c>
      <c r="C556" s="104">
        <v>1</v>
      </c>
      <c r="D556" s="102">
        <v>15</v>
      </c>
      <c r="E556" s="103" t="s">
        <v>1188</v>
      </c>
      <c r="F556" s="105"/>
      <c r="G556" s="106" t="s">
        <v>232</v>
      </c>
      <c r="H556" s="101" t="s">
        <v>1192</v>
      </c>
      <c r="I556" s="105" t="s">
        <v>1133</v>
      </c>
      <c r="J556" s="107" t="s">
        <v>701</v>
      </c>
      <c r="K556" s="108" t="s">
        <v>232</v>
      </c>
    </row>
    <row r="557" spans="1:11" s="97" customFormat="1" ht="24.95" customHeight="1" x14ac:dyDescent="0.2">
      <c r="A557" s="133" t="s">
        <v>17</v>
      </c>
      <c r="B557" s="135" t="s">
        <v>18</v>
      </c>
      <c r="C557" s="104">
        <v>1</v>
      </c>
      <c r="D557" s="102">
        <v>16</v>
      </c>
      <c r="E557" s="103" t="s">
        <v>1193</v>
      </c>
      <c r="F557" s="105" t="s">
        <v>1194</v>
      </c>
      <c r="G557" s="106" t="s">
        <v>319</v>
      </c>
      <c r="H557" s="101" t="s">
        <v>1195</v>
      </c>
      <c r="I557" s="105" t="s">
        <v>1196</v>
      </c>
      <c r="J557" s="107" t="s">
        <v>701</v>
      </c>
      <c r="K557" s="108" t="s">
        <v>232</v>
      </c>
    </row>
    <row r="558" spans="1:11" s="97" customFormat="1" ht="24.95" customHeight="1" x14ac:dyDescent="0.2">
      <c r="A558" s="133" t="s">
        <v>17</v>
      </c>
      <c r="B558" s="135" t="s">
        <v>18</v>
      </c>
      <c r="C558" s="104">
        <v>1</v>
      </c>
      <c r="D558" s="102">
        <v>16</v>
      </c>
      <c r="E558" s="103" t="s">
        <v>1193</v>
      </c>
      <c r="F558" s="105"/>
      <c r="G558" s="106" t="s">
        <v>232</v>
      </c>
      <c r="H558" s="101" t="s">
        <v>1197</v>
      </c>
      <c r="I558" s="105" t="s">
        <v>1198</v>
      </c>
      <c r="J558" s="107" t="s">
        <v>701</v>
      </c>
      <c r="K558" s="108" t="s">
        <v>229</v>
      </c>
    </row>
    <row r="559" spans="1:11" s="97" customFormat="1" ht="24.95" customHeight="1" x14ac:dyDescent="0.2">
      <c r="A559" s="133" t="s">
        <v>17</v>
      </c>
      <c r="B559" s="135" t="s">
        <v>18</v>
      </c>
      <c r="C559" s="104">
        <v>1</v>
      </c>
      <c r="D559" s="102">
        <v>16</v>
      </c>
      <c r="E559" s="103" t="s">
        <v>1193</v>
      </c>
      <c r="F559" s="105"/>
      <c r="G559" s="106" t="s">
        <v>227</v>
      </c>
      <c r="H559" s="101" t="s">
        <v>1199</v>
      </c>
      <c r="I559" s="105" t="s">
        <v>1200</v>
      </c>
      <c r="J559" s="107" t="s">
        <v>701</v>
      </c>
      <c r="K559" s="108" t="s">
        <v>230</v>
      </c>
    </row>
    <row r="560" spans="1:11" s="97" customFormat="1" ht="24.95" customHeight="1" x14ac:dyDescent="0.2">
      <c r="A560" s="133" t="s">
        <v>17</v>
      </c>
      <c r="B560" s="135" t="s">
        <v>18</v>
      </c>
      <c r="C560" s="104">
        <v>1</v>
      </c>
      <c r="D560" s="102">
        <v>16</v>
      </c>
      <c r="E560" s="103" t="s">
        <v>1193</v>
      </c>
      <c r="F560" s="105"/>
      <c r="G560" s="106" t="s">
        <v>224</v>
      </c>
      <c r="H560" s="101" t="s">
        <v>1201</v>
      </c>
      <c r="I560" s="105" t="s">
        <v>1202</v>
      </c>
      <c r="J560" s="107" t="s">
        <v>701</v>
      </c>
      <c r="K560" s="108" t="s">
        <v>1203</v>
      </c>
    </row>
    <row r="561" spans="1:11" s="97" customFormat="1" ht="24.95" customHeight="1" x14ac:dyDescent="0.2">
      <c r="A561" s="133" t="s">
        <v>17</v>
      </c>
      <c r="B561" s="135" t="s">
        <v>18</v>
      </c>
      <c r="C561" s="104">
        <v>1</v>
      </c>
      <c r="D561" s="102">
        <v>17</v>
      </c>
      <c r="E561" s="103" t="s">
        <v>1204</v>
      </c>
      <c r="F561" s="105" t="s">
        <v>1205</v>
      </c>
      <c r="G561" s="106" t="s">
        <v>319</v>
      </c>
      <c r="H561" s="101" t="s">
        <v>1206</v>
      </c>
      <c r="I561" s="105" t="s">
        <v>1207</v>
      </c>
      <c r="J561" s="107" t="s">
        <v>701</v>
      </c>
      <c r="K561" s="108" t="s">
        <v>319</v>
      </c>
    </row>
    <row r="562" spans="1:11" s="97" customFormat="1" ht="24.95" customHeight="1" x14ac:dyDescent="0.2">
      <c r="A562" s="133" t="s">
        <v>17</v>
      </c>
      <c r="B562" s="135" t="s">
        <v>18</v>
      </c>
      <c r="C562" s="104">
        <v>1</v>
      </c>
      <c r="D562" s="102">
        <v>17</v>
      </c>
      <c r="E562" s="103" t="s">
        <v>1204</v>
      </c>
      <c r="F562" s="105"/>
      <c r="G562" s="106" t="s">
        <v>232</v>
      </c>
      <c r="H562" s="101" t="s">
        <v>1208</v>
      </c>
      <c r="I562" s="105" t="s">
        <v>1209</v>
      </c>
      <c r="J562" s="107" t="s">
        <v>701</v>
      </c>
      <c r="K562" s="108" t="s">
        <v>227</v>
      </c>
    </row>
    <row r="563" spans="1:11" s="97" customFormat="1" ht="24.95" customHeight="1" x14ac:dyDescent="0.2">
      <c r="A563" s="133" t="s">
        <v>17</v>
      </c>
      <c r="B563" s="135" t="s">
        <v>18</v>
      </c>
      <c r="C563" s="104">
        <v>1</v>
      </c>
      <c r="D563" s="102">
        <v>18</v>
      </c>
      <c r="E563" s="103" t="s">
        <v>1210</v>
      </c>
      <c r="F563" s="105" t="s">
        <v>1211</v>
      </c>
      <c r="G563" s="106" t="s">
        <v>319</v>
      </c>
      <c r="H563" s="101" t="s">
        <v>1212</v>
      </c>
      <c r="I563" s="105" t="s">
        <v>1213</v>
      </c>
      <c r="J563" s="107" t="s">
        <v>238</v>
      </c>
      <c r="K563" s="108" t="s">
        <v>230</v>
      </c>
    </row>
    <row r="564" spans="1:11" s="97" customFormat="1" ht="24.95" customHeight="1" x14ac:dyDescent="0.2">
      <c r="A564" s="133" t="s">
        <v>17</v>
      </c>
      <c r="B564" s="135" t="s">
        <v>18</v>
      </c>
      <c r="C564" s="104">
        <v>1</v>
      </c>
      <c r="D564" s="102">
        <v>18</v>
      </c>
      <c r="E564" s="103" t="s">
        <v>1210</v>
      </c>
      <c r="F564" s="105"/>
      <c r="G564" s="106" t="s">
        <v>232</v>
      </c>
      <c r="H564" s="101" t="s">
        <v>1214</v>
      </c>
      <c r="I564" s="105" t="s">
        <v>1138</v>
      </c>
      <c r="J564" s="107" t="s">
        <v>701</v>
      </c>
      <c r="K564" s="108" t="s">
        <v>232</v>
      </c>
    </row>
    <row r="565" spans="1:11" s="97" customFormat="1" ht="24.95" customHeight="1" x14ac:dyDescent="0.2">
      <c r="A565" s="133" t="s">
        <v>17</v>
      </c>
      <c r="B565" s="135" t="s">
        <v>18</v>
      </c>
      <c r="C565" s="104">
        <v>1</v>
      </c>
      <c r="D565" s="102">
        <v>19</v>
      </c>
      <c r="E565" s="103" t="s">
        <v>1215</v>
      </c>
      <c r="F565" s="105" t="s">
        <v>1216</v>
      </c>
      <c r="G565" s="106" t="s">
        <v>319</v>
      </c>
      <c r="H565" s="101" t="s">
        <v>1217</v>
      </c>
      <c r="I565" s="105" t="s">
        <v>1218</v>
      </c>
      <c r="J565" s="107" t="s">
        <v>701</v>
      </c>
      <c r="K565" s="108" t="s">
        <v>320</v>
      </c>
    </row>
    <row r="566" spans="1:11" s="97" customFormat="1" ht="24.95" customHeight="1" x14ac:dyDescent="0.2">
      <c r="A566" s="133" t="s">
        <v>17</v>
      </c>
      <c r="B566" s="135" t="s">
        <v>18</v>
      </c>
      <c r="C566" s="104">
        <v>2</v>
      </c>
      <c r="D566" s="102">
        <v>1</v>
      </c>
      <c r="E566" s="103" t="s">
        <v>1043</v>
      </c>
      <c r="F566" s="105" t="s">
        <v>1219</v>
      </c>
      <c r="G566" s="106" t="s">
        <v>319</v>
      </c>
      <c r="H566" s="101" t="s">
        <v>1045</v>
      </c>
      <c r="I566" s="105" t="s">
        <v>1220</v>
      </c>
      <c r="J566" s="107" t="s">
        <v>701</v>
      </c>
      <c r="K566" s="108" t="s">
        <v>227</v>
      </c>
    </row>
    <row r="567" spans="1:11" s="97" customFormat="1" ht="24.95" customHeight="1" x14ac:dyDescent="0.2">
      <c r="A567" s="133" t="s">
        <v>17</v>
      </c>
      <c r="B567" s="135" t="s">
        <v>18</v>
      </c>
      <c r="C567" s="104">
        <v>2</v>
      </c>
      <c r="D567" s="102">
        <v>1</v>
      </c>
      <c r="E567" s="103" t="s">
        <v>1043</v>
      </c>
      <c r="F567" s="105"/>
      <c r="G567" s="106" t="s">
        <v>232</v>
      </c>
      <c r="H567" s="101" t="s">
        <v>1221</v>
      </c>
      <c r="I567" s="105" t="s">
        <v>1222</v>
      </c>
      <c r="J567" s="107" t="s">
        <v>216</v>
      </c>
      <c r="K567" s="108" t="s">
        <v>321</v>
      </c>
    </row>
    <row r="568" spans="1:11" s="97" customFormat="1" ht="24.95" customHeight="1" x14ac:dyDescent="0.2">
      <c r="A568" s="133" t="s">
        <v>17</v>
      </c>
      <c r="B568" s="135" t="s">
        <v>18</v>
      </c>
      <c r="C568" s="104">
        <v>2</v>
      </c>
      <c r="D568" s="102">
        <v>2</v>
      </c>
      <c r="E568" s="103" t="s">
        <v>1047</v>
      </c>
      <c r="F568" s="105" t="s">
        <v>1223</v>
      </c>
      <c r="G568" s="106" t="s">
        <v>319</v>
      </c>
      <c r="H568" s="101" t="s">
        <v>1049</v>
      </c>
      <c r="I568" s="105" t="s">
        <v>1224</v>
      </c>
      <c r="J568" s="107" t="s">
        <v>701</v>
      </c>
      <c r="K568" s="108" t="s">
        <v>235</v>
      </c>
    </row>
    <row r="569" spans="1:11" s="97" customFormat="1" ht="24.95" customHeight="1" x14ac:dyDescent="0.2">
      <c r="A569" s="133" t="s">
        <v>17</v>
      </c>
      <c r="B569" s="135" t="s">
        <v>18</v>
      </c>
      <c r="C569" s="104">
        <v>2</v>
      </c>
      <c r="D569" s="102">
        <v>2</v>
      </c>
      <c r="E569" s="103" t="s">
        <v>1047</v>
      </c>
      <c r="F569" s="105"/>
      <c r="G569" s="106" t="s">
        <v>232</v>
      </c>
      <c r="H569" s="101" t="s">
        <v>1051</v>
      </c>
      <c r="I569" s="105" t="s">
        <v>1225</v>
      </c>
      <c r="J569" s="107" t="s">
        <v>701</v>
      </c>
      <c r="K569" s="108" t="s">
        <v>344</v>
      </c>
    </row>
    <row r="570" spans="1:11" s="97" customFormat="1" ht="24.95" customHeight="1" x14ac:dyDescent="0.2">
      <c r="A570" s="133" t="s">
        <v>17</v>
      </c>
      <c r="B570" s="135" t="s">
        <v>18</v>
      </c>
      <c r="C570" s="104">
        <v>2</v>
      </c>
      <c r="D570" s="102">
        <v>2</v>
      </c>
      <c r="E570" s="103" t="s">
        <v>1047</v>
      </c>
      <c r="F570" s="105"/>
      <c r="G570" s="106" t="s">
        <v>227</v>
      </c>
      <c r="H570" s="101" t="s">
        <v>1226</v>
      </c>
      <c r="I570" s="105" t="s">
        <v>1133</v>
      </c>
      <c r="J570" s="107" t="s">
        <v>216</v>
      </c>
      <c r="K570" s="108" t="s">
        <v>344</v>
      </c>
    </row>
    <row r="571" spans="1:11" s="97" customFormat="1" ht="24.95" customHeight="1" x14ac:dyDescent="0.2">
      <c r="A571" s="133" t="s">
        <v>17</v>
      </c>
      <c r="B571" s="135" t="s">
        <v>18</v>
      </c>
      <c r="C571" s="104">
        <v>2</v>
      </c>
      <c r="D571" s="102">
        <v>3</v>
      </c>
      <c r="E571" s="103" t="s">
        <v>1053</v>
      </c>
      <c r="F571" s="105" t="s">
        <v>8856</v>
      </c>
      <c r="G571" s="106" t="s">
        <v>319</v>
      </c>
      <c r="H571" s="101" t="s">
        <v>1055</v>
      </c>
      <c r="I571" s="105" t="s">
        <v>1227</v>
      </c>
      <c r="J571" s="107" t="s">
        <v>701</v>
      </c>
      <c r="K571" s="108" t="s">
        <v>320</v>
      </c>
    </row>
    <row r="572" spans="1:11" s="97" customFormat="1" ht="24.95" customHeight="1" x14ac:dyDescent="0.2">
      <c r="A572" s="133" t="s">
        <v>17</v>
      </c>
      <c r="B572" s="135" t="s">
        <v>18</v>
      </c>
      <c r="C572" s="104">
        <v>2</v>
      </c>
      <c r="D572" s="102">
        <v>4</v>
      </c>
      <c r="E572" s="103" t="s">
        <v>1056</v>
      </c>
      <c r="F572" s="105" t="s">
        <v>1228</v>
      </c>
      <c r="G572" s="106" t="s">
        <v>319</v>
      </c>
      <c r="H572" s="101" t="s">
        <v>1057</v>
      </c>
      <c r="I572" s="105" t="s">
        <v>1229</v>
      </c>
      <c r="J572" s="107" t="s">
        <v>701</v>
      </c>
      <c r="K572" s="108" t="s">
        <v>227</v>
      </c>
    </row>
    <row r="573" spans="1:11" s="97" customFormat="1" ht="24.95" customHeight="1" x14ac:dyDescent="0.2">
      <c r="A573" s="133" t="s">
        <v>17</v>
      </c>
      <c r="B573" s="135" t="s">
        <v>18</v>
      </c>
      <c r="C573" s="104">
        <v>2</v>
      </c>
      <c r="D573" s="102">
        <v>5</v>
      </c>
      <c r="E573" s="103" t="s">
        <v>1063</v>
      </c>
      <c r="F573" s="105" t="s">
        <v>1230</v>
      </c>
      <c r="G573" s="106" t="s">
        <v>319</v>
      </c>
      <c r="H573" s="101" t="s">
        <v>1064</v>
      </c>
      <c r="I573" s="105" t="s">
        <v>1231</v>
      </c>
      <c r="J573" s="107" t="s">
        <v>701</v>
      </c>
      <c r="K573" s="108" t="s">
        <v>1232</v>
      </c>
    </row>
    <row r="574" spans="1:11" s="97" customFormat="1" ht="24.95" customHeight="1" x14ac:dyDescent="0.2">
      <c r="A574" s="133" t="s">
        <v>17</v>
      </c>
      <c r="B574" s="135" t="s">
        <v>18</v>
      </c>
      <c r="C574" s="104">
        <v>2</v>
      </c>
      <c r="D574" s="102">
        <v>6</v>
      </c>
      <c r="E574" s="103" t="s">
        <v>1068</v>
      </c>
      <c r="F574" s="105" t="s">
        <v>1233</v>
      </c>
      <c r="G574" s="106" t="s">
        <v>319</v>
      </c>
      <c r="H574" s="101" t="s">
        <v>1070</v>
      </c>
      <c r="I574" s="105" t="s">
        <v>1234</v>
      </c>
      <c r="J574" s="107" t="s">
        <v>216</v>
      </c>
      <c r="K574" s="108" t="s">
        <v>232</v>
      </c>
    </row>
    <row r="575" spans="1:11" s="97" customFormat="1" ht="24.95" customHeight="1" x14ac:dyDescent="0.2">
      <c r="A575" s="133" t="s">
        <v>17</v>
      </c>
      <c r="B575" s="135" t="s">
        <v>18</v>
      </c>
      <c r="C575" s="104">
        <v>2</v>
      </c>
      <c r="D575" s="102">
        <v>6</v>
      </c>
      <c r="E575" s="103" t="s">
        <v>1068</v>
      </c>
      <c r="F575" s="105"/>
      <c r="G575" s="106" t="s">
        <v>232</v>
      </c>
      <c r="H575" s="101" t="s">
        <v>1074</v>
      </c>
      <c r="I575" s="105" t="s">
        <v>1235</v>
      </c>
      <c r="J575" s="107" t="s">
        <v>216</v>
      </c>
      <c r="K575" s="108" t="s">
        <v>227</v>
      </c>
    </row>
    <row r="576" spans="1:11" s="97" customFormat="1" ht="24.95" customHeight="1" x14ac:dyDescent="0.2">
      <c r="A576" s="133" t="s">
        <v>17</v>
      </c>
      <c r="B576" s="135" t="s">
        <v>18</v>
      </c>
      <c r="C576" s="104">
        <v>2</v>
      </c>
      <c r="D576" s="102">
        <v>6</v>
      </c>
      <c r="E576" s="103" t="s">
        <v>1068</v>
      </c>
      <c r="F576" s="105"/>
      <c r="G576" s="106" t="s">
        <v>227</v>
      </c>
      <c r="H576" s="101" t="s">
        <v>1236</v>
      </c>
      <c r="I576" s="105" t="s">
        <v>1133</v>
      </c>
      <c r="J576" s="107" t="s">
        <v>701</v>
      </c>
      <c r="K576" s="108" t="s">
        <v>232</v>
      </c>
    </row>
    <row r="577" spans="1:11" s="97" customFormat="1" ht="24.95" customHeight="1" x14ac:dyDescent="0.2">
      <c r="A577" s="133" t="s">
        <v>17</v>
      </c>
      <c r="B577" s="135" t="s">
        <v>18</v>
      </c>
      <c r="C577" s="104">
        <v>2</v>
      </c>
      <c r="D577" s="102">
        <v>7</v>
      </c>
      <c r="E577" s="103" t="s">
        <v>1075</v>
      </c>
      <c r="F577" s="105" t="s">
        <v>1237</v>
      </c>
      <c r="G577" s="106" t="s">
        <v>319</v>
      </c>
      <c r="H577" s="101" t="s">
        <v>1076</v>
      </c>
      <c r="I577" s="105" t="s">
        <v>1238</v>
      </c>
      <c r="J577" s="107" t="s">
        <v>216</v>
      </c>
      <c r="K577" s="108" t="s">
        <v>588</v>
      </c>
    </row>
    <row r="578" spans="1:11" s="97" customFormat="1" ht="24.95" customHeight="1" x14ac:dyDescent="0.2">
      <c r="A578" s="133" t="s">
        <v>17</v>
      </c>
      <c r="B578" s="135" t="s">
        <v>18</v>
      </c>
      <c r="C578" s="104">
        <v>2</v>
      </c>
      <c r="D578" s="102">
        <v>7</v>
      </c>
      <c r="E578" s="103" t="s">
        <v>1075</v>
      </c>
      <c r="F578" s="105"/>
      <c r="G578" s="106" t="s">
        <v>232</v>
      </c>
      <c r="H578" s="101" t="s">
        <v>1080</v>
      </c>
      <c r="I578" s="105" t="s">
        <v>1138</v>
      </c>
      <c r="J578" s="107" t="s">
        <v>216</v>
      </c>
      <c r="K578" s="108" t="s">
        <v>319</v>
      </c>
    </row>
    <row r="579" spans="1:11" s="97" customFormat="1" ht="24.95" customHeight="1" x14ac:dyDescent="0.2">
      <c r="A579" s="133" t="s">
        <v>17</v>
      </c>
      <c r="B579" s="135" t="s">
        <v>18</v>
      </c>
      <c r="C579" s="104">
        <v>2</v>
      </c>
      <c r="D579" s="102">
        <v>8</v>
      </c>
      <c r="E579" s="103" t="s">
        <v>1084</v>
      </c>
      <c r="F579" s="105" t="s">
        <v>1239</v>
      </c>
      <c r="G579" s="106" t="s">
        <v>319</v>
      </c>
      <c r="H579" s="101" t="s">
        <v>1085</v>
      </c>
      <c r="I579" s="105" t="s">
        <v>1240</v>
      </c>
      <c r="J579" s="107" t="s">
        <v>319</v>
      </c>
      <c r="K579" s="108" t="s">
        <v>227</v>
      </c>
    </row>
    <row r="580" spans="1:11" s="97" customFormat="1" ht="24.95" customHeight="1" x14ac:dyDescent="0.2">
      <c r="A580" s="133" t="s">
        <v>17</v>
      </c>
      <c r="B580" s="135" t="s">
        <v>18</v>
      </c>
      <c r="C580" s="104">
        <v>2</v>
      </c>
      <c r="D580" s="102">
        <v>9</v>
      </c>
      <c r="E580" s="103" t="s">
        <v>1090</v>
      </c>
      <c r="F580" s="105" t="s">
        <v>1241</v>
      </c>
      <c r="G580" s="106" t="s">
        <v>319</v>
      </c>
      <c r="H580" s="101" t="s">
        <v>1092</v>
      </c>
      <c r="I580" s="105" t="s">
        <v>1242</v>
      </c>
      <c r="J580" s="107" t="s">
        <v>701</v>
      </c>
      <c r="K580" s="108" t="s">
        <v>227</v>
      </c>
    </row>
    <row r="581" spans="1:11" s="97" customFormat="1" ht="24.95" customHeight="1" x14ac:dyDescent="0.2">
      <c r="A581" s="133" t="s">
        <v>17</v>
      </c>
      <c r="B581" s="135" t="s">
        <v>18</v>
      </c>
      <c r="C581" s="104">
        <v>2</v>
      </c>
      <c r="D581" s="102">
        <v>9</v>
      </c>
      <c r="E581" s="103" t="s">
        <v>1090</v>
      </c>
      <c r="F581" s="105"/>
      <c r="G581" s="106" t="s">
        <v>232</v>
      </c>
      <c r="H581" s="101" t="s">
        <v>1243</v>
      </c>
      <c r="I581" s="105" t="s">
        <v>1138</v>
      </c>
      <c r="J581" s="107" t="s">
        <v>701</v>
      </c>
      <c r="K581" s="108" t="s">
        <v>227</v>
      </c>
    </row>
    <row r="582" spans="1:11" s="97" customFormat="1" ht="24.95" customHeight="1" x14ac:dyDescent="0.2">
      <c r="A582" s="133" t="s">
        <v>17</v>
      </c>
      <c r="B582" s="135" t="s">
        <v>18</v>
      </c>
      <c r="C582" s="104">
        <v>2</v>
      </c>
      <c r="D582" s="102">
        <v>10</v>
      </c>
      <c r="E582" s="103" t="s">
        <v>1096</v>
      </c>
      <c r="F582" s="105" t="s">
        <v>1244</v>
      </c>
      <c r="G582" s="106" t="s">
        <v>319</v>
      </c>
      <c r="H582" s="101" t="s">
        <v>1098</v>
      </c>
      <c r="I582" s="105" t="s">
        <v>1245</v>
      </c>
      <c r="J582" s="107" t="s">
        <v>701</v>
      </c>
      <c r="K582" s="108" t="s">
        <v>319</v>
      </c>
    </row>
    <row r="583" spans="1:11" s="97" customFormat="1" ht="24.95" customHeight="1" x14ac:dyDescent="0.2">
      <c r="A583" s="133" t="s">
        <v>17</v>
      </c>
      <c r="B583" s="135" t="s">
        <v>18</v>
      </c>
      <c r="C583" s="104">
        <v>2</v>
      </c>
      <c r="D583" s="102">
        <v>10</v>
      </c>
      <c r="E583" s="103" t="s">
        <v>1096</v>
      </c>
      <c r="F583" s="105"/>
      <c r="G583" s="106" t="s">
        <v>232</v>
      </c>
      <c r="H583" s="101" t="s">
        <v>1100</v>
      </c>
      <c r="I583" s="105" t="s">
        <v>1101</v>
      </c>
      <c r="J583" s="107" t="s">
        <v>701</v>
      </c>
      <c r="K583" s="108" t="s">
        <v>320</v>
      </c>
    </row>
    <row r="584" spans="1:11" s="97" customFormat="1" ht="24.95" customHeight="1" x14ac:dyDescent="0.2">
      <c r="A584" s="133" t="s">
        <v>17</v>
      </c>
      <c r="B584" s="135" t="s">
        <v>18</v>
      </c>
      <c r="C584" s="104">
        <v>3</v>
      </c>
      <c r="D584" s="102">
        <v>1</v>
      </c>
      <c r="E584" s="103" t="s">
        <v>1102</v>
      </c>
      <c r="F584" s="105" t="s">
        <v>1246</v>
      </c>
      <c r="G584" s="106" t="s">
        <v>319</v>
      </c>
      <c r="H584" s="101" t="s">
        <v>1104</v>
      </c>
      <c r="I584" s="105" t="s">
        <v>1247</v>
      </c>
      <c r="J584" s="107" t="s">
        <v>701</v>
      </c>
      <c r="K584" s="108" t="s">
        <v>319</v>
      </c>
    </row>
    <row r="585" spans="1:11" s="97" customFormat="1" ht="24.95" customHeight="1" x14ac:dyDescent="0.2">
      <c r="A585" s="133" t="s">
        <v>17</v>
      </c>
      <c r="B585" s="135" t="s">
        <v>18</v>
      </c>
      <c r="C585" s="104">
        <v>3</v>
      </c>
      <c r="D585" s="102">
        <v>2</v>
      </c>
      <c r="E585" s="103" t="s">
        <v>1109</v>
      </c>
      <c r="F585" s="105" t="s">
        <v>1248</v>
      </c>
      <c r="G585" s="106" t="s">
        <v>319</v>
      </c>
      <c r="H585" s="101" t="s">
        <v>1249</v>
      </c>
      <c r="I585" s="105" t="s">
        <v>1250</v>
      </c>
      <c r="J585" s="107" t="s">
        <v>701</v>
      </c>
      <c r="K585" s="108" t="s">
        <v>224</v>
      </c>
    </row>
    <row r="586" spans="1:11" s="97" customFormat="1" ht="24.95" customHeight="1" x14ac:dyDescent="0.2">
      <c r="A586" s="133" t="s">
        <v>17</v>
      </c>
      <c r="B586" s="135" t="s">
        <v>18</v>
      </c>
      <c r="C586" s="104">
        <v>3</v>
      </c>
      <c r="D586" s="102">
        <v>2</v>
      </c>
      <c r="E586" s="103" t="s">
        <v>1109</v>
      </c>
      <c r="F586" s="105"/>
      <c r="G586" s="106" t="s">
        <v>232</v>
      </c>
      <c r="H586" s="101" t="s">
        <v>1251</v>
      </c>
      <c r="I586" s="105" t="s">
        <v>1252</v>
      </c>
      <c r="J586" s="107" t="s">
        <v>701</v>
      </c>
      <c r="K586" s="108" t="s">
        <v>344</v>
      </c>
    </row>
    <row r="587" spans="1:11" s="97" customFormat="1" ht="24.95" customHeight="1" x14ac:dyDescent="0.2">
      <c r="A587" s="133" t="s">
        <v>17</v>
      </c>
      <c r="B587" s="135" t="s">
        <v>18</v>
      </c>
      <c r="C587" s="104">
        <v>3</v>
      </c>
      <c r="D587" s="102">
        <v>3</v>
      </c>
      <c r="E587" s="103" t="s">
        <v>1112</v>
      </c>
      <c r="F587" s="105" t="s">
        <v>1253</v>
      </c>
      <c r="G587" s="106" t="s">
        <v>319</v>
      </c>
      <c r="H587" s="101" t="s">
        <v>1254</v>
      </c>
      <c r="I587" s="105" t="s">
        <v>1255</v>
      </c>
      <c r="J587" s="107" t="s">
        <v>701</v>
      </c>
      <c r="K587" s="108" t="s">
        <v>227</v>
      </c>
    </row>
    <row r="588" spans="1:11" s="97" customFormat="1" ht="24.95" customHeight="1" x14ac:dyDescent="0.2">
      <c r="A588" s="133" t="s">
        <v>17</v>
      </c>
      <c r="B588" s="135" t="s">
        <v>18</v>
      </c>
      <c r="C588" s="104">
        <v>3</v>
      </c>
      <c r="D588" s="102">
        <v>3</v>
      </c>
      <c r="E588" s="103" t="s">
        <v>1112</v>
      </c>
      <c r="F588" s="105"/>
      <c r="G588" s="106" t="s">
        <v>232</v>
      </c>
      <c r="H588" s="101" t="s">
        <v>1256</v>
      </c>
      <c r="I588" s="105" t="s">
        <v>1257</v>
      </c>
      <c r="J588" s="107" t="s">
        <v>701</v>
      </c>
      <c r="K588" s="108" t="s">
        <v>227</v>
      </c>
    </row>
    <row r="589" spans="1:11" s="97" customFormat="1" ht="24.95" customHeight="1" x14ac:dyDescent="0.2">
      <c r="A589" s="133" t="s">
        <v>17</v>
      </c>
      <c r="B589" s="135" t="s">
        <v>18</v>
      </c>
      <c r="C589" s="104">
        <v>3</v>
      </c>
      <c r="D589" s="102">
        <v>4</v>
      </c>
      <c r="E589" s="103" t="s">
        <v>1116</v>
      </c>
      <c r="F589" s="105" t="s">
        <v>1258</v>
      </c>
      <c r="G589" s="106" t="s">
        <v>319</v>
      </c>
      <c r="H589" s="101" t="s">
        <v>1259</v>
      </c>
      <c r="I589" s="105" t="s">
        <v>1260</v>
      </c>
      <c r="J589" s="107" t="s">
        <v>701</v>
      </c>
      <c r="K589" s="108" t="s">
        <v>229</v>
      </c>
    </row>
    <row r="590" spans="1:11" s="97" customFormat="1" ht="24.95" customHeight="1" x14ac:dyDescent="0.2">
      <c r="A590" s="133" t="s">
        <v>17</v>
      </c>
      <c r="B590" s="135" t="s">
        <v>18</v>
      </c>
      <c r="C590" s="104">
        <v>3</v>
      </c>
      <c r="D590" s="102">
        <v>5</v>
      </c>
      <c r="E590" s="103" t="s">
        <v>1121</v>
      </c>
      <c r="F590" s="105" t="s">
        <v>1261</v>
      </c>
      <c r="G590" s="106" t="s">
        <v>319</v>
      </c>
      <c r="H590" s="101" t="s">
        <v>1262</v>
      </c>
      <c r="I590" s="105" t="s">
        <v>1263</v>
      </c>
      <c r="J590" s="107" t="s">
        <v>701</v>
      </c>
      <c r="K590" s="108" t="s">
        <v>321</v>
      </c>
    </row>
    <row r="591" spans="1:11" s="97" customFormat="1" ht="24.95" customHeight="1" x14ac:dyDescent="0.2">
      <c r="A591" s="133" t="s">
        <v>17</v>
      </c>
      <c r="B591" s="135" t="s">
        <v>18</v>
      </c>
      <c r="C591" s="104">
        <v>3</v>
      </c>
      <c r="D591" s="102">
        <v>6</v>
      </c>
      <c r="E591" s="103" t="s">
        <v>1264</v>
      </c>
      <c r="F591" s="105" t="s">
        <v>1265</v>
      </c>
      <c r="G591" s="106" t="s">
        <v>232</v>
      </c>
      <c r="H591" s="101" t="s">
        <v>1266</v>
      </c>
      <c r="I591" s="105" t="s">
        <v>1267</v>
      </c>
      <c r="J591" s="107" t="s">
        <v>701</v>
      </c>
      <c r="K591" s="108" t="s">
        <v>231</v>
      </c>
    </row>
    <row r="592" spans="1:11" s="97" customFormat="1" ht="24.95" customHeight="1" x14ac:dyDescent="0.2">
      <c r="A592" s="133" t="s">
        <v>17</v>
      </c>
      <c r="B592" s="135" t="s">
        <v>18</v>
      </c>
      <c r="C592" s="104">
        <v>3</v>
      </c>
      <c r="D592" s="102">
        <v>6</v>
      </c>
      <c r="E592" s="103" t="s">
        <v>1264</v>
      </c>
      <c r="F592" s="105"/>
      <c r="G592" s="106" t="s">
        <v>227</v>
      </c>
      <c r="H592" s="101" t="s">
        <v>1268</v>
      </c>
      <c r="I592" s="105" t="s">
        <v>1269</v>
      </c>
      <c r="J592" s="107" t="s">
        <v>350</v>
      </c>
      <c r="K592" s="108" t="s">
        <v>231</v>
      </c>
    </row>
    <row r="593" spans="1:11" s="97" customFormat="1" ht="24.95" customHeight="1" x14ac:dyDescent="0.2">
      <c r="A593" s="133" t="s">
        <v>17</v>
      </c>
      <c r="B593" s="135" t="s">
        <v>18</v>
      </c>
      <c r="C593" s="104">
        <v>3</v>
      </c>
      <c r="D593" s="102">
        <v>6</v>
      </c>
      <c r="E593" s="103" t="s">
        <v>1264</v>
      </c>
      <c r="F593" s="105"/>
      <c r="G593" s="106" t="s">
        <v>224</v>
      </c>
      <c r="H593" s="101" t="s">
        <v>1270</v>
      </c>
      <c r="I593" s="105" t="s">
        <v>1160</v>
      </c>
      <c r="J593" s="107" t="s">
        <v>227</v>
      </c>
      <c r="K593" s="108" t="s">
        <v>227</v>
      </c>
    </row>
    <row r="594" spans="1:11" s="97" customFormat="1" ht="24.95" customHeight="1" x14ac:dyDescent="0.2">
      <c r="A594" s="133" t="s">
        <v>17</v>
      </c>
      <c r="B594" s="135" t="s">
        <v>18</v>
      </c>
      <c r="C594" s="104">
        <v>3</v>
      </c>
      <c r="D594" s="102">
        <v>7</v>
      </c>
      <c r="E594" s="103" t="s">
        <v>1271</v>
      </c>
      <c r="F594" s="105" t="s">
        <v>1272</v>
      </c>
      <c r="G594" s="106" t="s">
        <v>319</v>
      </c>
      <c r="H594" s="101" t="s">
        <v>1273</v>
      </c>
      <c r="I594" s="105" t="s">
        <v>1274</v>
      </c>
      <c r="J594" s="107" t="s">
        <v>701</v>
      </c>
      <c r="K594" s="108" t="s">
        <v>227</v>
      </c>
    </row>
    <row r="595" spans="1:11" s="97" customFormat="1" ht="24.95" customHeight="1" x14ac:dyDescent="0.2">
      <c r="A595" s="133" t="s">
        <v>17</v>
      </c>
      <c r="B595" s="135" t="s">
        <v>18</v>
      </c>
      <c r="C595" s="104">
        <v>3</v>
      </c>
      <c r="D595" s="102">
        <v>7</v>
      </c>
      <c r="E595" s="103" t="s">
        <v>1271</v>
      </c>
      <c r="F595" s="105"/>
      <c r="G595" s="106" t="s">
        <v>232</v>
      </c>
      <c r="H595" s="101" t="s">
        <v>1275</v>
      </c>
      <c r="I595" s="105" t="s">
        <v>1276</v>
      </c>
      <c r="J595" s="107" t="s">
        <v>701</v>
      </c>
      <c r="K595" s="108" t="s">
        <v>215</v>
      </c>
    </row>
    <row r="596" spans="1:11" s="97" customFormat="1" ht="24.95" customHeight="1" x14ac:dyDescent="0.2">
      <c r="A596" s="133" t="s">
        <v>17</v>
      </c>
      <c r="B596" s="135" t="s">
        <v>18</v>
      </c>
      <c r="C596" s="104">
        <v>3</v>
      </c>
      <c r="D596" s="102">
        <v>7</v>
      </c>
      <c r="E596" s="103" t="s">
        <v>1271</v>
      </c>
      <c r="F596" s="105"/>
      <c r="G596" s="106" t="s">
        <v>227</v>
      </c>
      <c r="H596" s="101" t="s">
        <v>1277</v>
      </c>
      <c r="I596" s="105" t="s">
        <v>1278</v>
      </c>
      <c r="J596" s="107" t="s">
        <v>701</v>
      </c>
      <c r="K596" s="108" t="s">
        <v>320</v>
      </c>
    </row>
    <row r="597" spans="1:11" s="97" customFormat="1" ht="24.95" customHeight="1" x14ac:dyDescent="0.2">
      <c r="A597" s="133" t="s">
        <v>17</v>
      </c>
      <c r="B597" s="135" t="s">
        <v>18</v>
      </c>
      <c r="C597" s="104">
        <v>3</v>
      </c>
      <c r="D597" s="102">
        <v>7</v>
      </c>
      <c r="E597" s="103" t="s">
        <v>1271</v>
      </c>
      <c r="F597" s="105"/>
      <c r="G597" s="106" t="s">
        <v>224</v>
      </c>
      <c r="H597" s="101" t="s">
        <v>1279</v>
      </c>
      <c r="I597" s="105" t="s">
        <v>1280</v>
      </c>
      <c r="J597" s="107" t="s">
        <v>701</v>
      </c>
      <c r="K597" s="108" t="s">
        <v>230</v>
      </c>
    </row>
    <row r="598" spans="1:11" s="97" customFormat="1" ht="24.95" customHeight="1" x14ac:dyDescent="0.2">
      <c r="A598" s="133" t="s">
        <v>17</v>
      </c>
      <c r="B598" s="135" t="s">
        <v>18</v>
      </c>
      <c r="C598" s="104">
        <v>3</v>
      </c>
      <c r="D598" s="102">
        <v>8</v>
      </c>
      <c r="E598" s="103" t="s">
        <v>1281</v>
      </c>
      <c r="F598" s="105" t="s">
        <v>1282</v>
      </c>
      <c r="G598" s="106" t="s">
        <v>319</v>
      </c>
      <c r="H598" s="101" t="s">
        <v>1283</v>
      </c>
      <c r="I598" s="105" t="s">
        <v>1284</v>
      </c>
      <c r="J598" s="107" t="s">
        <v>701</v>
      </c>
      <c r="K598" s="108" t="s">
        <v>321</v>
      </c>
    </row>
    <row r="599" spans="1:11" s="97" customFormat="1" ht="24.95" customHeight="1" x14ac:dyDescent="0.2">
      <c r="A599" s="133" t="s">
        <v>17</v>
      </c>
      <c r="B599" s="135" t="s">
        <v>18</v>
      </c>
      <c r="C599" s="104">
        <v>3</v>
      </c>
      <c r="D599" s="102">
        <v>8</v>
      </c>
      <c r="E599" s="103" t="s">
        <v>1281</v>
      </c>
      <c r="F599" s="105"/>
      <c r="G599" s="106" t="s">
        <v>232</v>
      </c>
      <c r="H599" s="101" t="s">
        <v>1285</v>
      </c>
      <c r="I599" s="105" t="s">
        <v>1286</v>
      </c>
      <c r="J599" s="107" t="s">
        <v>701</v>
      </c>
      <c r="K599" s="108" t="s">
        <v>589</v>
      </c>
    </row>
    <row r="600" spans="1:11" s="97" customFormat="1" ht="24.95" customHeight="1" x14ac:dyDescent="0.2">
      <c r="A600" s="133" t="s">
        <v>17</v>
      </c>
      <c r="B600" s="135" t="s">
        <v>18</v>
      </c>
      <c r="C600" s="104">
        <v>3</v>
      </c>
      <c r="D600" s="102">
        <v>9</v>
      </c>
      <c r="E600" s="103" t="s">
        <v>1287</v>
      </c>
      <c r="F600" s="105" t="s">
        <v>1288</v>
      </c>
      <c r="G600" s="106" t="s">
        <v>319</v>
      </c>
      <c r="H600" s="101" t="s">
        <v>1289</v>
      </c>
      <c r="I600" s="105" t="s">
        <v>1290</v>
      </c>
      <c r="J600" s="107" t="s">
        <v>216</v>
      </c>
      <c r="K600" s="108" t="s">
        <v>319</v>
      </c>
    </row>
    <row r="601" spans="1:11" s="97" customFormat="1" ht="24.95" customHeight="1" x14ac:dyDescent="0.2">
      <c r="A601" s="133" t="s">
        <v>17</v>
      </c>
      <c r="B601" s="135" t="s">
        <v>18</v>
      </c>
      <c r="C601" s="104">
        <v>3</v>
      </c>
      <c r="D601" s="102">
        <v>10</v>
      </c>
      <c r="E601" s="103" t="s">
        <v>1291</v>
      </c>
      <c r="F601" s="105" t="s">
        <v>1292</v>
      </c>
      <c r="G601" s="106" t="s">
        <v>319</v>
      </c>
      <c r="H601" s="101" t="s">
        <v>1293</v>
      </c>
      <c r="I601" s="105" t="s">
        <v>1294</v>
      </c>
      <c r="J601" s="107" t="s">
        <v>319</v>
      </c>
      <c r="K601" s="108" t="s">
        <v>232</v>
      </c>
    </row>
    <row r="602" spans="1:11" s="97" customFormat="1" ht="24.95" customHeight="1" x14ac:dyDescent="0.2">
      <c r="A602" s="133" t="s">
        <v>17</v>
      </c>
      <c r="B602" s="135" t="s">
        <v>18</v>
      </c>
      <c r="C602" s="104">
        <v>3</v>
      </c>
      <c r="D602" s="102">
        <v>11</v>
      </c>
      <c r="E602" s="103" t="s">
        <v>1295</v>
      </c>
      <c r="F602" s="105" t="s">
        <v>1296</v>
      </c>
      <c r="G602" s="106" t="s">
        <v>319</v>
      </c>
      <c r="H602" s="101" t="s">
        <v>1297</v>
      </c>
      <c r="I602" s="105" t="s">
        <v>1298</v>
      </c>
      <c r="J602" s="107" t="s">
        <v>701</v>
      </c>
      <c r="K602" s="108" t="s">
        <v>232</v>
      </c>
    </row>
    <row r="603" spans="1:11" s="97" customFormat="1" ht="24.95" customHeight="1" x14ac:dyDescent="0.2">
      <c r="A603" s="133" t="s">
        <v>17</v>
      </c>
      <c r="B603" s="135" t="s">
        <v>18</v>
      </c>
      <c r="C603" s="104">
        <v>3</v>
      </c>
      <c r="D603" s="102">
        <v>11</v>
      </c>
      <c r="E603" s="103" t="s">
        <v>1295</v>
      </c>
      <c r="F603" s="105"/>
      <c r="G603" s="106" t="s">
        <v>232</v>
      </c>
      <c r="H603" s="101" t="s">
        <v>1299</v>
      </c>
      <c r="I603" s="105" t="s">
        <v>1300</v>
      </c>
      <c r="J603" s="107" t="s">
        <v>216</v>
      </c>
      <c r="K603" s="108" t="s">
        <v>344</v>
      </c>
    </row>
    <row r="604" spans="1:11" s="97" customFormat="1" ht="24.95" customHeight="1" x14ac:dyDescent="0.2">
      <c r="A604" s="133" t="s">
        <v>17</v>
      </c>
      <c r="B604" s="135" t="s">
        <v>18</v>
      </c>
      <c r="C604" s="104">
        <v>3</v>
      </c>
      <c r="D604" s="102">
        <v>12</v>
      </c>
      <c r="E604" s="103" t="s">
        <v>1301</v>
      </c>
      <c r="F604" s="105" t="s">
        <v>1302</v>
      </c>
      <c r="G604" s="106" t="s">
        <v>319</v>
      </c>
      <c r="H604" s="101" t="s">
        <v>1303</v>
      </c>
      <c r="I604" s="105" t="s">
        <v>1304</v>
      </c>
      <c r="J604" s="107" t="s">
        <v>232</v>
      </c>
      <c r="K604" s="108" t="s">
        <v>320</v>
      </c>
    </row>
    <row r="605" spans="1:11" s="97" customFormat="1" ht="24.95" customHeight="1" x14ac:dyDescent="0.2">
      <c r="A605" s="133" t="s">
        <v>17</v>
      </c>
      <c r="B605" s="135" t="s">
        <v>18</v>
      </c>
      <c r="C605" s="104">
        <v>3</v>
      </c>
      <c r="D605" s="102">
        <v>12</v>
      </c>
      <c r="E605" s="103" t="s">
        <v>1301</v>
      </c>
      <c r="F605" s="105"/>
      <c r="G605" s="106" t="s">
        <v>232</v>
      </c>
      <c r="H605" s="101" t="s">
        <v>1305</v>
      </c>
      <c r="I605" s="105" t="s">
        <v>1306</v>
      </c>
      <c r="J605" s="107" t="s">
        <v>232</v>
      </c>
      <c r="K605" s="108" t="s">
        <v>320</v>
      </c>
    </row>
    <row r="606" spans="1:11" s="97" customFormat="1" ht="24.95" customHeight="1" x14ac:dyDescent="0.2">
      <c r="A606" s="133" t="s">
        <v>17</v>
      </c>
      <c r="B606" s="135" t="s">
        <v>18</v>
      </c>
      <c r="C606" s="104">
        <v>3</v>
      </c>
      <c r="D606" s="102">
        <v>13</v>
      </c>
      <c r="E606" s="103" t="s">
        <v>1307</v>
      </c>
      <c r="F606" s="105" t="s">
        <v>1308</v>
      </c>
      <c r="G606" s="106" t="s">
        <v>319</v>
      </c>
      <c r="H606" s="101" t="s">
        <v>1309</v>
      </c>
      <c r="I606" s="105" t="s">
        <v>1310</v>
      </c>
      <c r="J606" s="107" t="s">
        <v>216</v>
      </c>
      <c r="K606" s="108" t="s">
        <v>230</v>
      </c>
    </row>
    <row r="607" spans="1:11" s="97" customFormat="1" ht="24.95" customHeight="1" x14ac:dyDescent="0.2">
      <c r="A607" s="133" t="s">
        <v>17</v>
      </c>
      <c r="B607" s="135" t="s">
        <v>18</v>
      </c>
      <c r="C607" s="104">
        <v>3</v>
      </c>
      <c r="D607" s="102">
        <v>14</v>
      </c>
      <c r="E607" s="103" t="s">
        <v>1311</v>
      </c>
      <c r="F607" s="105" t="s">
        <v>1312</v>
      </c>
      <c r="G607" s="106" t="s">
        <v>319</v>
      </c>
      <c r="H607" s="101" t="s">
        <v>1313</v>
      </c>
      <c r="I607" s="105" t="s">
        <v>1314</v>
      </c>
      <c r="J607" s="107" t="s">
        <v>701</v>
      </c>
      <c r="K607" s="108" t="s">
        <v>227</v>
      </c>
    </row>
    <row r="608" spans="1:11" s="97" customFormat="1" ht="24.95" customHeight="1" x14ac:dyDescent="0.2">
      <c r="A608" s="133" t="s">
        <v>17</v>
      </c>
      <c r="B608" s="135" t="s">
        <v>18</v>
      </c>
      <c r="C608" s="104">
        <v>3</v>
      </c>
      <c r="D608" s="102">
        <v>15</v>
      </c>
      <c r="E608" s="103" t="s">
        <v>1315</v>
      </c>
      <c r="F608" s="105" t="s">
        <v>1316</v>
      </c>
      <c r="G608" s="106" t="s">
        <v>319</v>
      </c>
      <c r="H608" s="101" t="s">
        <v>1317</v>
      </c>
      <c r="I608" s="105" t="s">
        <v>1318</v>
      </c>
      <c r="J608" s="107" t="s">
        <v>701</v>
      </c>
      <c r="K608" s="108" t="s">
        <v>344</v>
      </c>
    </row>
    <row r="609" spans="1:11" s="97" customFormat="1" ht="24.95" customHeight="1" x14ac:dyDescent="0.2">
      <c r="A609" s="133" t="s">
        <v>17</v>
      </c>
      <c r="B609" s="135" t="s">
        <v>18</v>
      </c>
      <c r="C609" s="104">
        <v>3</v>
      </c>
      <c r="D609" s="102">
        <v>15</v>
      </c>
      <c r="E609" s="103" t="s">
        <v>1315</v>
      </c>
      <c r="F609" s="105"/>
      <c r="G609" s="106" t="s">
        <v>232</v>
      </c>
      <c r="H609" s="101" t="s">
        <v>1319</v>
      </c>
      <c r="I609" s="105" t="s">
        <v>1320</v>
      </c>
      <c r="J609" s="107" t="s">
        <v>701</v>
      </c>
      <c r="K609" s="108" t="s">
        <v>230</v>
      </c>
    </row>
    <row r="610" spans="1:11" s="97" customFormat="1" ht="24.95" customHeight="1" x14ac:dyDescent="0.2">
      <c r="A610" s="133" t="s">
        <v>17</v>
      </c>
      <c r="B610" s="135" t="s">
        <v>18</v>
      </c>
      <c r="C610" s="104">
        <v>3</v>
      </c>
      <c r="D610" s="102">
        <v>15</v>
      </c>
      <c r="E610" s="103" t="s">
        <v>1315</v>
      </c>
      <c r="F610" s="105"/>
      <c r="G610" s="106" t="s">
        <v>227</v>
      </c>
      <c r="H610" s="101" t="s">
        <v>1321</v>
      </c>
      <c r="I610" s="105" t="s">
        <v>1257</v>
      </c>
      <c r="J610" s="107" t="s">
        <v>216</v>
      </c>
      <c r="K610" s="108" t="s">
        <v>227</v>
      </c>
    </row>
    <row r="611" spans="1:11" s="97" customFormat="1" ht="24.95" customHeight="1" x14ac:dyDescent="0.2">
      <c r="A611" s="133" t="s">
        <v>17</v>
      </c>
      <c r="B611" s="135" t="s">
        <v>18</v>
      </c>
      <c r="C611" s="104">
        <v>3</v>
      </c>
      <c r="D611" s="102">
        <v>16</v>
      </c>
      <c r="E611" s="103" t="s">
        <v>1322</v>
      </c>
      <c r="F611" s="105" t="s">
        <v>1323</v>
      </c>
      <c r="G611" s="106" t="s">
        <v>319</v>
      </c>
      <c r="H611" s="101" t="s">
        <v>1324</v>
      </c>
      <c r="I611" s="105" t="s">
        <v>1325</v>
      </c>
      <c r="J611" s="107" t="s">
        <v>701</v>
      </c>
      <c r="K611" s="108" t="s">
        <v>344</v>
      </c>
    </row>
    <row r="612" spans="1:11" ht="24.95" customHeight="1" x14ac:dyDescent="0.2">
      <c r="A612" s="133" t="s">
        <v>19</v>
      </c>
      <c r="B612" s="135" t="s">
        <v>20</v>
      </c>
      <c r="C612" s="54">
        <v>1</v>
      </c>
      <c r="D612" s="43">
        <v>1</v>
      </c>
      <c r="E612" s="48" t="str">
        <f>IF(C612&lt;&gt;"",((VLOOKUP(C612,LUT!A:B,2,FALSE))&amp;C612&amp;".O"&amp;D612),"")</f>
        <v>AF1.O1</v>
      </c>
      <c r="F612" s="140" t="s">
        <v>2388</v>
      </c>
      <c r="G612" s="56" t="s">
        <v>319</v>
      </c>
      <c r="H612" s="17" t="str">
        <f t="shared" si="10"/>
        <v>AF1.O1.I1</v>
      </c>
      <c r="I612" s="55" t="s">
        <v>2389</v>
      </c>
      <c r="J612" s="57" t="s">
        <v>701</v>
      </c>
      <c r="K612" s="58" t="s">
        <v>2397</v>
      </c>
    </row>
    <row r="613" spans="1:11" s="130" customFormat="1" ht="24.95" customHeight="1" x14ac:dyDescent="0.2">
      <c r="A613" s="133" t="s">
        <v>19</v>
      </c>
      <c r="B613" s="135" t="s">
        <v>20</v>
      </c>
      <c r="C613" s="139">
        <v>1</v>
      </c>
      <c r="D613" s="137">
        <v>2</v>
      </c>
      <c r="E613" s="138" t="str">
        <f>IF(C613&lt;&gt;"",((VLOOKUP(C613,LUT!A:B,2,FALSE))&amp;C613&amp;".O"&amp;D613),"")</f>
        <v>AF1.O2</v>
      </c>
      <c r="F613" s="140" t="s">
        <v>7807</v>
      </c>
      <c r="G613" s="106" t="s">
        <v>319</v>
      </c>
      <c r="H613" s="101" t="str">
        <f t="shared" si="10"/>
        <v>AF1.O2.I1</v>
      </c>
      <c r="I613" s="140" t="s">
        <v>2391</v>
      </c>
      <c r="J613" s="107" t="s">
        <v>321</v>
      </c>
      <c r="K613" s="108" t="s">
        <v>2399</v>
      </c>
    </row>
    <row r="614" spans="1:11" s="130" customFormat="1" ht="24.95" customHeight="1" x14ac:dyDescent="0.2">
      <c r="A614" s="133" t="s">
        <v>19</v>
      </c>
      <c r="B614" s="135" t="s">
        <v>20</v>
      </c>
      <c r="C614" s="139">
        <v>1</v>
      </c>
      <c r="D614" s="137">
        <v>2</v>
      </c>
      <c r="E614" s="138" t="str">
        <f>IF(C614&lt;&gt;"",((VLOOKUP(C614,LUT!A:B,2,FALSE))&amp;C614&amp;".O"&amp;D614),"")</f>
        <v>AF1.O2</v>
      </c>
      <c r="F614" s="140"/>
      <c r="G614" s="106" t="s">
        <v>232</v>
      </c>
      <c r="H614" s="101" t="str">
        <f t="shared" si="10"/>
        <v>AF1.O2.I2</v>
      </c>
      <c r="I614" s="140" t="s">
        <v>2390</v>
      </c>
      <c r="J614" s="107" t="s">
        <v>2398</v>
      </c>
      <c r="K614" s="108" t="s">
        <v>2400</v>
      </c>
    </row>
    <row r="615" spans="1:11" s="130" customFormat="1" ht="24.95" customHeight="1" x14ac:dyDescent="0.2">
      <c r="A615" s="133" t="s">
        <v>19</v>
      </c>
      <c r="B615" s="135" t="s">
        <v>20</v>
      </c>
      <c r="C615" s="139">
        <v>1</v>
      </c>
      <c r="D615" s="137">
        <v>2</v>
      </c>
      <c r="E615" s="138" t="str">
        <f>IF(C615&lt;&gt;"",((VLOOKUP(C615,LUT!A:B,2,FALSE))&amp;C615&amp;".O"&amp;D615),"")</f>
        <v>AF1.O2</v>
      </c>
      <c r="F615" s="140"/>
      <c r="G615" s="106" t="s">
        <v>227</v>
      </c>
      <c r="H615" s="101" t="str">
        <f t="shared" si="10"/>
        <v>AF1.O2.I3</v>
      </c>
      <c r="I615" s="140" t="s">
        <v>2392</v>
      </c>
      <c r="J615" s="107" t="s">
        <v>701</v>
      </c>
      <c r="K615" s="108" t="s">
        <v>2401</v>
      </c>
    </row>
    <row r="616" spans="1:11" s="130" customFormat="1" ht="24.95" customHeight="1" x14ac:dyDescent="0.2">
      <c r="A616" s="133" t="s">
        <v>19</v>
      </c>
      <c r="B616" s="135" t="s">
        <v>20</v>
      </c>
      <c r="C616" s="139">
        <v>1</v>
      </c>
      <c r="D616" s="137">
        <v>2</v>
      </c>
      <c r="E616" s="138" t="str">
        <f>IF(C616&lt;&gt;"",((VLOOKUP(C616,LUT!A:B,2,FALSE))&amp;C616&amp;".O"&amp;D616),"")</f>
        <v>AF1.O2</v>
      </c>
      <c r="F616" s="140"/>
      <c r="G616" s="106" t="s">
        <v>224</v>
      </c>
      <c r="H616" s="101" t="str">
        <f t="shared" si="10"/>
        <v>AF1.O2.I4</v>
      </c>
      <c r="I616" s="140" t="s">
        <v>2393</v>
      </c>
      <c r="J616" s="107" t="s">
        <v>701</v>
      </c>
      <c r="K616" s="108" t="s">
        <v>2401</v>
      </c>
    </row>
    <row r="617" spans="1:11" s="130" customFormat="1" ht="24.95" customHeight="1" x14ac:dyDescent="0.2">
      <c r="A617" s="133" t="s">
        <v>19</v>
      </c>
      <c r="B617" s="135" t="s">
        <v>20</v>
      </c>
      <c r="C617" s="139">
        <v>1</v>
      </c>
      <c r="D617" s="137">
        <v>2</v>
      </c>
      <c r="E617" s="138" t="str">
        <f>IF(C617&lt;&gt;"",((VLOOKUP(C617,LUT!A:B,2,FALSE))&amp;C617&amp;".O"&amp;D617),"")</f>
        <v>AF1.O2</v>
      </c>
      <c r="F617" s="140"/>
      <c r="G617" s="106" t="s">
        <v>320</v>
      </c>
      <c r="H617" s="101" t="str">
        <f t="shared" si="10"/>
        <v>AF1.O2.I5</v>
      </c>
      <c r="I617" s="140" t="s">
        <v>2394</v>
      </c>
      <c r="J617" s="107" t="s">
        <v>701</v>
      </c>
      <c r="K617" s="108" t="s">
        <v>2401</v>
      </c>
    </row>
    <row r="618" spans="1:11" s="130" customFormat="1" ht="24.95" customHeight="1" x14ac:dyDescent="0.2">
      <c r="A618" s="133" t="s">
        <v>19</v>
      </c>
      <c r="B618" s="135" t="s">
        <v>20</v>
      </c>
      <c r="C618" s="139">
        <v>1</v>
      </c>
      <c r="D618" s="137">
        <v>2</v>
      </c>
      <c r="E618" s="138" t="str">
        <f>IF(C618&lt;&gt;"",((VLOOKUP(C618,LUT!A:B,2,FALSE))&amp;C618&amp;".O"&amp;D618),"")</f>
        <v>AF1.O2</v>
      </c>
      <c r="F618" s="140"/>
      <c r="G618" s="106" t="s">
        <v>321</v>
      </c>
      <c r="H618" s="101" t="str">
        <f t="shared" si="10"/>
        <v>AF1.O2.I6</v>
      </c>
      <c r="I618" s="140" t="s">
        <v>2395</v>
      </c>
      <c r="J618" s="107" t="s">
        <v>701</v>
      </c>
      <c r="K618" s="108" t="s">
        <v>2402</v>
      </c>
    </row>
    <row r="619" spans="1:11" s="130" customFormat="1" ht="24.95" customHeight="1" x14ac:dyDescent="0.2">
      <c r="A619" s="133" t="s">
        <v>19</v>
      </c>
      <c r="B619" s="135" t="s">
        <v>20</v>
      </c>
      <c r="C619" s="139">
        <v>1</v>
      </c>
      <c r="D619" s="137">
        <v>2</v>
      </c>
      <c r="E619" s="138" t="str">
        <f>IF(C619&lt;&gt;"",((VLOOKUP(C619,LUT!A:B,2,FALSE))&amp;C619&amp;".O"&amp;D619),"")</f>
        <v>AF1.O2</v>
      </c>
      <c r="F619" s="140"/>
      <c r="G619" s="106" t="s">
        <v>238</v>
      </c>
      <c r="H619" s="101" t="str">
        <f>IF(E619&lt;&gt;"",(E619&amp;".I"&amp;G619),"")</f>
        <v>AF1.O2.I7</v>
      </c>
      <c r="I619" s="140" t="s">
        <v>2396</v>
      </c>
      <c r="J619" s="107" t="s">
        <v>701</v>
      </c>
      <c r="K619" s="108" t="s">
        <v>2403</v>
      </c>
    </row>
    <row r="620" spans="1:11" s="130" customFormat="1" ht="24.95" customHeight="1" x14ac:dyDescent="0.2">
      <c r="A620" s="133" t="s">
        <v>19</v>
      </c>
      <c r="B620" s="135" t="s">
        <v>20</v>
      </c>
      <c r="C620" s="139">
        <v>1</v>
      </c>
      <c r="D620" s="137">
        <v>3</v>
      </c>
      <c r="E620" s="138" t="str">
        <f>IF(C620&lt;&gt;"",((VLOOKUP(C620,LUT!A:B,2,FALSE))&amp;C620&amp;".O"&amp;D620),"")</f>
        <v>AF1.O3</v>
      </c>
      <c r="F620" s="140" t="s">
        <v>7808</v>
      </c>
      <c r="G620" s="106" t="s">
        <v>319</v>
      </c>
      <c r="H620" s="101" t="str">
        <f t="shared" ref="H620:H681" si="13">IF(E620&lt;&gt;"",(E620&amp;".I"&amp;G620),"")</f>
        <v>AF1.O3.I1</v>
      </c>
      <c r="I620" s="140" t="s">
        <v>2659</v>
      </c>
      <c r="J620" s="107" t="s">
        <v>701</v>
      </c>
      <c r="K620" s="108" t="s">
        <v>2658</v>
      </c>
    </row>
    <row r="621" spans="1:11" s="130" customFormat="1" ht="24.95" customHeight="1" x14ac:dyDescent="0.2">
      <c r="A621" s="133" t="s">
        <v>19</v>
      </c>
      <c r="B621" s="135" t="s">
        <v>20</v>
      </c>
      <c r="C621" s="139">
        <v>1</v>
      </c>
      <c r="D621" s="137">
        <v>3</v>
      </c>
      <c r="E621" s="138" t="str">
        <f>IF(C621&lt;&gt;"",((VLOOKUP(C621,LUT!A:B,2,FALSE))&amp;C621&amp;".O"&amp;D621),"")</f>
        <v>AF1.O3</v>
      </c>
      <c r="F621" s="140"/>
      <c r="G621" s="106" t="s">
        <v>232</v>
      </c>
      <c r="H621" s="101" t="str">
        <f t="shared" si="13"/>
        <v>AF1.O3.I2</v>
      </c>
      <c r="I621" s="140" t="s">
        <v>2660</v>
      </c>
      <c r="J621" s="107" t="s">
        <v>701</v>
      </c>
      <c r="K621" s="108" t="s">
        <v>2658</v>
      </c>
    </row>
    <row r="622" spans="1:11" s="130" customFormat="1" ht="24.95" customHeight="1" x14ac:dyDescent="0.2">
      <c r="A622" s="133" t="s">
        <v>19</v>
      </c>
      <c r="B622" s="135" t="s">
        <v>20</v>
      </c>
      <c r="C622" s="139">
        <v>1</v>
      </c>
      <c r="D622" s="137">
        <v>3</v>
      </c>
      <c r="E622" s="138" t="str">
        <f>IF(C622&lt;&gt;"",((VLOOKUP(C622,LUT!A:B,2,FALSE))&amp;C622&amp;".O"&amp;D622),"")</f>
        <v>AF1.O3</v>
      </c>
      <c r="F622" s="140"/>
      <c r="G622" s="106" t="s">
        <v>227</v>
      </c>
      <c r="H622" s="101" t="str">
        <f t="shared" si="13"/>
        <v>AF1.O3.I3</v>
      </c>
      <c r="I622" s="140" t="s">
        <v>2661</v>
      </c>
      <c r="J622" s="107" t="s">
        <v>2663</v>
      </c>
      <c r="K622" s="108" t="s">
        <v>2662</v>
      </c>
    </row>
    <row r="623" spans="1:11" s="130" customFormat="1" ht="24.95" customHeight="1" x14ac:dyDescent="0.2">
      <c r="A623" s="133" t="s">
        <v>19</v>
      </c>
      <c r="B623" s="135" t="s">
        <v>20</v>
      </c>
      <c r="C623" s="139">
        <v>1</v>
      </c>
      <c r="D623" s="137">
        <v>4</v>
      </c>
      <c r="E623" s="138" t="str">
        <f>IF(C623&lt;&gt;"",((VLOOKUP(C623,LUT!A:B,2,FALSE))&amp;C623&amp;".O"&amp;D623),"")</f>
        <v>AF1.O4</v>
      </c>
      <c r="F623" s="140" t="s">
        <v>7809</v>
      </c>
      <c r="G623" s="106" t="s">
        <v>319</v>
      </c>
      <c r="H623" s="101" t="str">
        <f t="shared" si="13"/>
        <v>AF1.O4.I1</v>
      </c>
      <c r="I623" s="140" t="s">
        <v>2664</v>
      </c>
      <c r="J623" s="107" t="s">
        <v>701</v>
      </c>
      <c r="K623" s="108" t="s">
        <v>2666</v>
      </c>
    </row>
    <row r="624" spans="1:11" s="130" customFormat="1" ht="24.95" customHeight="1" x14ac:dyDescent="0.2">
      <c r="A624" s="133" t="s">
        <v>19</v>
      </c>
      <c r="B624" s="135" t="s">
        <v>20</v>
      </c>
      <c r="C624" s="139">
        <v>1</v>
      </c>
      <c r="D624" s="137">
        <v>4</v>
      </c>
      <c r="E624" s="138" t="str">
        <f>IF(C624&lt;&gt;"",((VLOOKUP(C624,LUT!A:B,2,FALSE))&amp;C624&amp;".O"&amp;D624),"")</f>
        <v>AF1.O4</v>
      </c>
      <c r="F624" s="140"/>
      <c r="G624" s="106" t="s">
        <v>232</v>
      </c>
      <c r="H624" s="101" t="str">
        <f t="shared" si="13"/>
        <v>AF1.O4.I2</v>
      </c>
      <c r="I624" s="140" t="s">
        <v>2665</v>
      </c>
      <c r="J624" s="107" t="s">
        <v>701</v>
      </c>
      <c r="K624" s="108" t="s">
        <v>2667</v>
      </c>
    </row>
    <row r="625" spans="1:11" s="130" customFormat="1" ht="24.95" customHeight="1" x14ac:dyDescent="0.2">
      <c r="A625" s="133" t="s">
        <v>19</v>
      </c>
      <c r="B625" s="135" t="s">
        <v>20</v>
      </c>
      <c r="C625" s="139">
        <v>1</v>
      </c>
      <c r="D625" s="137">
        <v>5</v>
      </c>
      <c r="E625" s="138" t="str">
        <f>IF(C625&lt;&gt;"",((VLOOKUP(C625,LUT!A:B,2,FALSE))&amp;C625&amp;".O"&amp;D625),"")</f>
        <v>AF1.O5</v>
      </c>
      <c r="F625" s="140" t="s">
        <v>7810</v>
      </c>
      <c r="G625" s="106" t="s">
        <v>319</v>
      </c>
      <c r="H625" s="101" t="str">
        <f t="shared" si="13"/>
        <v>AF1.O5.I1</v>
      </c>
      <c r="I625" s="140" t="s">
        <v>7811</v>
      </c>
      <c r="J625" s="107" t="s">
        <v>701</v>
      </c>
      <c r="K625" s="108" t="s">
        <v>2658</v>
      </c>
    </row>
    <row r="626" spans="1:11" s="130" customFormat="1" ht="24.95" customHeight="1" x14ac:dyDescent="0.2">
      <c r="A626" s="133" t="s">
        <v>19</v>
      </c>
      <c r="B626" s="135" t="s">
        <v>20</v>
      </c>
      <c r="C626" s="139">
        <v>1</v>
      </c>
      <c r="D626" s="137">
        <v>5</v>
      </c>
      <c r="E626" s="138" t="str">
        <f>IF(C626&lt;&gt;"",((VLOOKUP(C626,LUT!A:B,2,FALSE))&amp;C626&amp;".O"&amp;D626),"")</f>
        <v>AF1.O5</v>
      </c>
      <c r="F626" s="140"/>
      <c r="G626" s="106" t="s">
        <v>232</v>
      </c>
      <c r="H626" s="101" t="str">
        <f t="shared" si="13"/>
        <v>AF1.O5.I2</v>
      </c>
      <c r="I626" s="140" t="s">
        <v>2668</v>
      </c>
      <c r="J626" s="107" t="s">
        <v>701</v>
      </c>
      <c r="K626" s="108" t="s">
        <v>2669</v>
      </c>
    </row>
    <row r="627" spans="1:11" s="130" customFormat="1" ht="24.95" customHeight="1" x14ac:dyDescent="0.2">
      <c r="A627" s="133" t="s">
        <v>19</v>
      </c>
      <c r="B627" s="135" t="s">
        <v>20</v>
      </c>
      <c r="C627" s="139">
        <v>1</v>
      </c>
      <c r="D627" s="137">
        <v>6</v>
      </c>
      <c r="E627" s="138" t="str">
        <f>IF(C627&lt;&gt;"",((VLOOKUP(C627,LUT!A:B,2,FALSE))&amp;C627&amp;".O"&amp;D627),"")</f>
        <v>AF1.O6</v>
      </c>
      <c r="F627" s="140" t="s">
        <v>7812</v>
      </c>
      <c r="G627" s="106" t="s">
        <v>319</v>
      </c>
      <c r="H627" s="101" t="str">
        <f t="shared" si="13"/>
        <v>AF1.O6.I1</v>
      </c>
      <c r="I627" s="140" t="s">
        <v>2670</v>
      </c>
      <c r="J627" s="107" t="s">
        <v>701</v>
      </c>
      <c r="K627" s="108" t="s">
        <v>2658</v>
      </c>
    </row>
    <row r="628" spans="1:11" s="130" customFormat="1" ht="24.95" customHeight="1" x14ac:dyDescent="0.2">
      <c r="A628" s="133" t="s">
        <v>19</v>
      </c>
      <c r="B628" s="135" t="s">
        <v>20</v>
      </c>
      <c r="C628" s="139">
        <v>1</v>
      </c>
      <c r="D628" s="137">
        <v>6</v>
      </c>
      <c r="E628" s="138" t="str">
        <f>IF(C628&lt;&gt;"",((VLOOKUP(C628,LUT!A:B,2,FALSE))&amp;C628&amp;".O"&amp;D628),"")</f>
        <v>AF1.O6</v>
      </c>
      <c r="F628" s="140"/>
      <c r="G628" s="106" t="s">
        <v>232</v>
      </c>
      <c r="H628" s="101" t="str">
        <f t="shared" si="13"/>
        <v>AF1.O6.I2</v>
      </c>
      <c r="I628" s="140" t="s">
        <v>2671</v>
      </c>
      <c r="J628" s="107" t="s">
        <v>2673</v>
      </c>
      <c r="K628" s="108" t="s">
        <v>2674</v>
      </c>
    </row>
    <row r="629" spans="1:11" s="130" customFormat="1" ht="24.95" customHeight="1" x14ac:dyDescent="0.2">
      <c r="A629" s="133" t="s">
        <v>19</v>
      </c>
      <c r="B629" s="135" t="s">
        <v>20</v>
      </c>
      <c r="C629" s="139">
        <v>1</v>
      </c>
      <c r="D629" s="137">
        <v>6</v>
      </c>
      <c r="E629" s="138" t="str">
        <f>IF(C629&lt;&gt;"",((VLOOKUP(C629,LUT!A:B,2,FALSE))&amp;C629&amp;".O"&amp;D629),"")</f>
        <v>AF1.O6</v>
      </c>
      <c r="F629" s="140"/>
      <c r="G629" s="106" t="s">
        <v>227</v>
      </c>
      <c r="H629" s="101" t="str">
        <f t="shared" si="13"/>
        <v>AF1.O6.I3</v>
      </c>
      <c r="I629" s="140" t="s">
        <v>2672</v>
      </c>
      <c r="J629" s="107" t="s">
        <v>701</v>
      </c>
      <c r="K629" s="108" t="s">
        <v>2401</v>
      </c>
    </row>
    <row r="630" spans="1:11" s="130" customFormat="1" ht="24.95" customHeight="1" x14ac:dyDescent="0.2">
      <c r="A630" s="133" t="s">
        <v>19</v>
      </c>
      <c r="B630" s="135" t="s">
        <v>20</v>
      </c>
      <c r="C630" s="139">
        <v>1</v>
      </c>
      <c r="D630" s="137">
        <v>7</v>
      </c>
      <c r="E630" s="138" t="str">
        <f>IF(C630&lt;&gt;"",((VLOOKUP(C630,LUT!A:B,2,FALSE))&amp;C630&amp;".O"&amp;D630),"")</f>
        <v>AF1.O7</v>
      </c>
      <c r="F630" s="140" t="s">
        <v>7813</v>
      </c>
      <c r="G630" s="106" t="s">
        <v>319</v>
      </c>
      <c r="H630" s="101" t="str">
        <f t="shared" si="13"/>
        <v>AF1.O7.I1</v>
      </c>
      <c r="I630" s="140" t="s">
        <v>2675</v>
      </c>
      <c r="J630" s="107" t="s">
        <v>701</v>
      </c>
      <c r="K630" s="108" t="s">
        <v>2658</v>
      </c>
    </row>
    <row r="631" spans="1:11" s="130" customFormat="1" ht="24.95" customHeight="1" x14ac:dyDescent="0.2">
      <c r="A631" s="133" t="s">
        <v>19</v>
      </c>
      <c r="B631" s="135" t="s">
        <v>20</v>
      </c>
      <c r="C631" s="139">
        <v>1</v>
      </c>
      <c r="D631" s="137">
        <v>7</v>
      </c>
      <c r="E631" s="138" t="str">
        <f>IF(C631&lt;&gt;"",((VLOOKUP(C631,LUT!A:B,2,FALSE))&amp;C631&amp;".O"&amp;D631),"")</f>
        <v>AF1.O7</v>
      </c>
      <c r="F631" s="140"/>
      <c r="G631" s="106" t="s">
        <v>232</v>
      </c>
      <c r="H631" s="101" t="str">
        <f t="shared" si="13"/>
        <v>AF1.O7.I2</v>
      </c>
      <c r="I631" s="140" t="s">
        <v>2676</v>
      </c>
      <c r="J631" s="107" t="s">
        <v>701</v>
      </c>
      <c r="K631" s="108" t="s">
        <v>2648</v>
      </c>
    </row>
    <row r="632" spans="1:11" s="130" customFormat="1" ht="24.95" customHeight="1" x14ac:dyDescent="0.2">
      <c r="A632" s="133" t="s">
        <v>19</v>
      </c>
      <c r="B632" s="135" t="s">
        <v>20</v>
      </c>
      <c r="C632" s="139">
        <v>1</v>
      </c>
      <c r="D632" s="137">
        <v>8</v>
      </c>
      <c r="E632" s="138" t="str">
        <f>IF(C632&lt;&gt;"",((VLOOKUP(C632,LUT!A:B,2,FALSE))&amp;C632&amp;".O"&amp;D632),"")</f>
        <v>AF1.O8</v>
      </c>
      <c r="F632" s="140" t="s">
        <v>7814</v>
      </c>
      <c r="G632" s="106" t="s">
        <v>319</v>
      </c>
      <c r="H632" s="101" t="str">
        <f t="shared" si="13"/>
        <v>AF1.O8.I1</v>
      </c>
      <c r="I632" s="140" t="s">
        <v>2679</v>
      </c>
      <c r="J632" s="96" t="s">
        <v>231</v>
      </c>
      <c r="K632" s="108" t="s">
        <v>2677</v>
      </c>
    </row>
    <row r="633" spans="1:11" s="130" customFormat="1" ht="24.95" customHeight="1" x14ac:dyDescent="0.2">
      <c r="A633" s="133" t="s">
        <v>19</v>
      </c>
      <c r="B633" s="135" t="s">
        <v>20</v>
      </c>
      <c r="C633" s="139">
        <v>1</v>
      </c>
      <c r="D633" s="137">
        <v>8</v>
      </c>
      <c r="E633" s="138" t="str">
        <f>IF(C633&lt;&gt;"",((VLOOKUP(C633,LUT!A:B,2,FALSE))&amp;C633&amp;".O"&amp;D633),"")</f>
        <v>AF1.O8</v>
      </c>
      <c r="F633" s="140"/>
      <c r="G633" s="106" t="s">
        <v>232</v>
      </c>
      <c r="H633" s="101" t="str">
        <f t="shared" si="13"/>
        <v>AF1.O8.I2</v>
      </c>
      <c r="I633" s="140" t="s">
        <v>2680</v>
      </c>
      <c r="J633" s="107" t="s">
        <v>701</v>
      </c>
      <c r="K633" s="108" t="s">
        <v>2401</v>
      </c>
    </row>
    <row r="634" spans="1:11" s="130" customFormat="1" ht="24.95" customHeight="1" x14ac:dyDescent="0.2">
      <c r="A634" s="133" t="s">
        <v>19</v>
      </c>
      <c r="B634" s="135" t="s">
        <v>20</v>
      </c>
      <c r="C634" s="139">
        <v>1</v>
      </c>
      <c r="D634" s="137">
        <v>8</v>
      </c>
      <c r="E634" s="138" t="str">
        <f>IF(C634&lt;&gt;"",((VLOOKUP(C634,LUT!A:B,2,FALSE))&amp;C634&amp;".O"&amp;D634),"")</f>
        <v>AF1.O8</v>
      </c>
      <c r="F634" s="140"/>
      <c r="G634" s="106" t="s">
        <v>227</v>
      </c>
      <c r="H634" s="101" t="str">
        <f t="shared" si="13"/>
        <v>AF1.O8.I3</v>
      </c>
      <c r="I634" s="140" t="s">
        <v>2681</v>
      </c>
      <c r="J634" s="107" t="s">
        <v>680</v>
      </c>
      <c r="K634" s="108" t="s">
        <v>2678</v>
      </c>
    </row>
    <row r="635" spans="1:11" s="130" customFormat="1" ht="24.95" customHeight="1" x14ac:dyDescent="0.2">
      <c r="A635" s="133" t="s">
        <v>19</v>
      </c>
      <c r="B635" s="135" t="s">
        <v>20</v>
      </c>
      <c r="C635" s="139">
        <v>1</v>
      </c>
      <c r="D635" s="137">
        <v>9</v>
      </c>
      <c r="E635" s="138" t="str">
        <f>IF(C635&lt;&gt;"",((VLOOKUP(C635,LUT!A:B,2,FALSE))&amp;C635&amp;".O"&amp;D635),"")</f>
        <v>AF1.O9</v>
      </c>
      <c r="F635" s="140" t="s">
        <v>7815</v>
      </c>
      <c r="G635" s="106" t="s">
        <v>319</v>
      </c>
      <c r="H635" s="101" t="str">
        <f t="shared" si="13"/>
        <v>AF1.O9.I1</v>
      </c>
      <c r="I635" s="140" t="s">
        <v>2682</v>
      </c>
      <c r="J635" s="107" t="s">
        <v>701</v>
      </c>
      <c r="K635" s="108" t="s">
        <v>2684</v>
      </c>
    </row>
    <row r="636" spans="1:11" s="130" customFormat="1" ht="24.95" customHeight="1" x14ac:dyDescent="0.2">
      <c r="A636" s="133" t="s">
        <v>19</v>
      </c>
      <c r="B636" s="135" t="s">
        <v>20</v>
      </c>
      <c r="C636" s="139">
        <v>1</v>
      </c>
      <c r="D636" s="137">
        <v>9</v>
      </c>
      <c r="E636" s="138" t="str">
        <f>IF(C636&lt;&gt;"",((VLOOKUP(C636,LUT!A:B,2,FALSE))&amp;C636&amp;".O"&amp;D636),"")</f>
        <v>AF1.O9</v>
      </c>
      <c r="F636" s="140"/>
      <c r="G636" s="106" t="s">
        <v>232</v>
      </c>
      <c r="H636" s="101" t="str">
        <f t="shared" si="13"/>
        <v>AF1.O9.I2</v>
      </c>
      <c r="I636" s="140" t="s">
        <v>2683</v>
      </c>
      <c r="J636" s="107" t="s">
        <v>701</v>
      </c>
      <c r="K636" s="108" t="s">
        <v>2403</v>
      </c>
    </row>
    <row r="637" spans="1:11" s="130" customFormat="1" ht="24.95" customHeight="1" x14ac:dyDescent="0.2">
      <c r="A637" s="133" t="s">
        <v>19</v>
      </c>
      <c r="B637" s="135" t="s">
        <v>20</v>
      </c>
      <c r="C637" s="139">
        <v>1</v>
      </c>
      <c r="D637" s="137">
        <v>9</v>
      </c>
      <c r="E637" s="138" t="str">
        <f>IF(C637&lt;&gt;"",((VLOOKUP(C637,LUT!A:B,2,FALSE))&amp;C637&amp;".O"&amp;D637),"")</f>
        <v>AF1.O9</v>
      </c>
      <c r="F637" s="140"/>
      <c r="G637" s="106" t="s">
        <v>227</v>
      </c>
      <c r="H637" s="101" t="str">
        <f t="shared" si="13"/>
        <v>AF1.O9.I3</v>
      </c>
      <c r="I637" s="140" t="s">
        <v>7811</v>
      </c>
      <c r="J637" s="107" t="s">
        <v>701</v>
      </c>
      <c r="K637" s="108" t="s">
        <v>2401</v>
      </c>
    </row>
    <row r="638" spans="1:11" s="130" customFormat="1" ht="24.95" customHeight="1" x14ac:dyDescent="0.2">
      <c r="A638" s="133" t="s">
        <v>19</v>
      </c>
      <c r="B638" s="135" t="s">
        <v>20</v>
      </c>
      <c r="C638" s="139">
        <v>1</v>
      </c>
      <c r="D638" s="137">
        <v>10</v>
      </c>
      <c r="E638" s="138" t="str">
        <f>IF(C638&lt;&gt;"",((VLOOKUP(C638,LUT!A:B,2,FALSE))&amp;C638&amp;".O"&amp;D638),"")</f>
        <v>AF1.O10</v>
      </c>
      <c r="F638" s="140" t="s">
        <v>2685</v>
      </c>
      <c r="G638" s="106" t="s">
        <v>319</v>
      </c>
      <c r="H638" s="101" t="str">
        <f t="shared" si="13"/>
        <v>AF1.O10.I1</v>
      </c>
      <c r="I638" s="140" t="s">
        <v>2686</v>
      </c>
      <c r="J638" s="107" t="s">
        <v>701</v>
      </c>
      <c r="K638" s="108" t="s">
        <v>2401</v>
      </c>
    </row>
    <row r="639" spans="1:11" s="130" customFormat="1" ht="24.95" customHeight="1" x14ac:dyDescent="0.2">
      <c r="A639" s="133" t="s">
        <v>19</v>
      </c>
      <c r="B639" s="135" t="s">
        <v>20</v>
      </c>
      <c r="C639" s="139">
        <v>1</v>
      </c>
      <c r="D639" s="137">
        <v>10</v>
      </c>
      <c r="E639" s="138" t="str">
        <f>IF(C639&lt;&gt;"",((VLOOKUP(C639,LUT!A:B,2,FALSE))&amp;C639&amp;".O"&amp;D639),"")</f>
        <v>AF1.O10</v>
      </c>
      <c r="F639" s="140"/>
      <c r="G639" s="106" t="s">
        <v>232</v>
      </c>
      <c r="H639" s="101" t="str">
        <f t="shared" si="13"/>
        <v>AF1.O10.I2</v>
      </c>
      <c r="I639" s="140" t="s">
        <v>2687</v>
      </c>
      <c r="J639" s="107" t="s">
        <v>701</v>
      </c>
      <c r="K639" s="108" t="s">
        <v>2647</v>
      </c>
    </row>
    <row r="640" spans="1:11" s="130" customFormat="1" ht="24.95" customHeight="1" x14ac:dyDescent="0.2">
      <c r="A640" s="133" t="s">
        <v>19</v>
      </c>
      <c r="B640" s="135" t="s">
        <v>20</v>
      </c>
      <c r="C640" s="139">
        <v>1</v>
      </c>
      <c r="D640" s="137">
        <v>10</v>
      </c>
      <c r="E640" s="138" t="str">
        <f>IF(C640&lt;&gt;"",((VLOOKUP(C640,LUT!A:B,2,FALSE))&amp;C640&amp;".O"&amp;D640),"")</f>
        <v>AF1.O10</v>
      </c>
      <c r="F640" s="140"/>
      <c r="G640" s="106" t="s">
        <v>227</v>
      </c>
      <c r="H640" s="101" t="str">
        <f t="shared" si="13"/>
        <v>AF1.O10.I3</v>
      </c>
      <c r="I640" s="140" t="s">
        <v>2688</v>
      </c>
      <c r="J640" s="107"/>
      <c r="K640" s="108" t="s">
        <v>2689</v>
      </c>
    </row>
    <row r="641" spans="1:11" s="130" customFormat="1" ht="24.95" customHeight="1" x14ac:dyDescent="0.2">
      <c r="A641" s="133" t="s">
        <v>19</v>
      </c>
      <c r="B641" s="135" t="s">
        <v>20</v>
      </c>
      <c r="C641" s="139">
        <v>2</v>
      </c>
      <c r="D641" s="137">
        <v>1</v>
      </c>
      <c r="E641" s="138" t="str">
        <f>IF(C641&lt;&gt;"",((VLOOKUP(C641,LUT!A:B,2,FALSE))&amp;C641&amp;".O"&amp;D641),"")</f>
        <v>AF2.O1</v>
      </c>
      <c r="F641" s="140" t="s">
        <v>7817</v>
      </c>
      <c r="G641" s="106" t="s">
        <v>319</v>
      </c>
      <c r="H641" s="101" t="str">
        <f t="shared" si="13"/>
        <v>AF2.O1.I1</v>
      </c>
      <c r="I641" s="140" t="s">
        <v>7816</v>
      </c>
      <c r="J641" s="107" t="s">
        <v>701</v>
      </c>
      <c r="K641" s="108" t="s">
        <v>2397</v>
      </c>
    </row>
    <row r="642" spans="1:11" s="130" customFormat="1" ht="24.95" customHeight="1" x14ac:dyDescent="0.2">
      <c r="A642" s="133" t="s">
        <v>19</v>
      </c>
      <c r="B642" s="135" t="s">
        <v>20</v>
      </c>
      <c r="C642" s="139">
        <v>2</v>
      </c>
      <c r="D642" s="137">
        <v>2</v>
      </c>
      <c r="E642" s="138" t="str">
        <f>IF(C642&lt;&gt;"",((VLOOKUP(C642,LUT!A:B,2,FALSE))&amp;C642&amp;".O"&amp;D642),"")</f>
        <v>AF2.O2</v>
      </c>
      <c r="F642" s="140" t="s">
        <v>7818</v>
      </c>
      <c r="G642" s="106" t="s">
        <v>319</v>
      </c>
      <c r="H642" s="101" t="str">
        <f t="shared" si="13"/>
        <v>AF2.O2.I1</v>
      </c>
      <c r="I642" s="140" t="s">
        <v>2636</v>
      </c>
      <c r="J642" s="107" t="s">
        <v>701</v>
      </c>
      <c r="K642" s="108" t="s">
        <v>2639</v>
      </c>
    </row>
    <row r="643" spans="1:11" s="130" customFormat="1" ht="24.95" customHeight="1" x14ac:dyDescent="0.2">
      <c r="A643" s="133" t="s">
        <v>19</v>
      </c>
      <c r="B643" s="135" t="s">
        <v>20</v>
      </c>
      <c r="C643" s="139">
        <v>2</v>
      </c>
      <c r="D643" s="137">
        <v>2</v>
      </c>
      <c r="E643" s="138" t="str">
        <f>IF(C643&lt;&gt;"",((VLOOKUP(C643,LUT!A:B,2,FALSE))&amp;C643&amp;".O"&amp;D643),"")</f>
        <v>AF2.O2</v>
      </c>
      <c r="F643" s="140"/>
      <c r="G643" s="106" t="s">
        <v>232</v>
      </c>
      <c r="H643" s="101" t="str">
        <f t="shared" si="13"/>
        <v>AF2.O2.I2</v>
      </c>
      <c r="I643" s="140" t="s">
        <v>2637</v>
      </c>
      <c r="J643" s="107" t="s">
        <v>701</v>
      </c>
      <c r="K643" s="108" t="s">
        <v>2640</v>
      </c>
    </row>
    <row r="644" spans="1:11" s="130" customFormat="1" ht="24.95" customHeight="1" x14ac:dyDescent="0.2">
      <c r="A644" s="133" t="s">
        <v>19</v>
      </c>
      <c r="B644" s="135" t="s">
        <v>20</v>
      </c>
      <c r="C644" s="139">
        <v>2</v>
      </c>
      <c r="D644" s="137">
        <v>2</v>
      </c>
      <c r="E644" s="138" t="str">
        <f>IF(C644&lt;&gt;"",((VLOOKUP(C644,LUT!A:B,2,FALSE))&amp;C644&amp;".O"&amp;D644),"")</f>
        <v>AF2.O2</v>
      </c>
      <c r="F644" s="140"/>
      <c r="G644" s="106" t="s">
        <v>227</v>
      </c>
      <c r="H644" s="101" t="str">
        <f t="shared" si="13"/>
        <v>AF2.O2.I3</v>
      </c>
      <c r="I644" s="140" t="s">
        <v>2638</v>
      </c>
      <c r="J644" s="107" t="s">
        <v>701</v>
      </c>
      <c r="K644" s="108" t="s">
        <v>2401</v>
      </c>
    </row>
    <row r="645" spans="1:11" s="130" customFormat="1" ht="24.95" customHeight="1" x14ac:dyDescent="0.2">
      <c r="A645" s="133" t="s">
        <v>19</v>
      </c>
      <c r="B645" s="135" t="s">
        <v>20</v>
      </c>
      <c r="C645" s="139">
        <v>2</v>
      </c>
      <c r="D645" s="137">
        <v>2</v>
      </c>
      <c r="E645" s="138" t="str">
        <f>IF(C645&lt;&gt;"",((VLOOKUP(C645,LUT!A:B,2,FALSE))&amp;C645&amp;".O"&amp;D645),"")</f>
        <v>AF2.O2</v>
      </c>
      <c r="F645" s="140"/>
      <c r="G645" s="106" t="s">
        <v>224</v>
      </c>
      <c r="H645" s="101" t="str">
        <f t="shared" si="13"/>
        <v>AF2.O2.I4</v>
      </c>
      <c r="I645" s="140" t="s">
        <v>2395</v>
      </c>
      <c r="J645" s="107" t="s">
        <v>701</v>
      </c>
      <c r="K645" s="108" t="s">
        <v>2641</v>
      </c>
    </row>
    <row r="646" spans="1:11" s="130" customFormat="1" ht="24.95" customHeight="1" x14ac:dyDescent="0.2">
      <c r="A646" s="133" t="s">
        <v>19</v>
      </c>
      <c r="B646" s="135" t="s">
        <v>20</v>
      </c>
      <c r="C646" s="139">
        <v>2</v>
      </c>
      <c r="D646" s="137">
        <v>2</v>
      </c>
      <c r="E646" s="138" t="str">
        <f>IF(C646&lt;&gt;"",((VLOOKUP(C646,LUT!A:B,2,FALSE))&amp;C646&amp;".O"&amp;D646),"")</f>
        <v>AF2.O2</v>
      </c>
      <c r="F646" s="140"/>
      <c r="G646" s="106" t="s">
        <v>320</v>
      </c>
      <c r="H646" s="101" t="str">
        <f t="shared" si="13"/>
        <v>AF2.O2.I5</v>
      </c>
      <c r="I646" s="140" t="s">
        <v>2396</v>
      </c>
      <c r="J646" s="107" t="s">
        <v>701</v>
      </c>
      <c r="K646" s="108" t="s">
        <v>2403</v>
      </c>
    </row>
    <row r="647" spans="1:11" s="130" customFormat="1" ht="24.95" customHeight="1" x14ac:dyDescent="0.2">
      <c r="A647" s="133" t="s">
        <v>19</v>
      </c>
      <c r="B647" s="135" t="s">
        <v>20</v>
      </c>
      <c r="C647" s="139">
        <v>2</v>
      </c>
      <c r="D647" s="137">
        <v>3</v>
      </c>
      <c r="E647" s="138" t="str">
        <f>IF(C647&lt;&gt;"",((VLOOKUP(C647,LUT!A:B,2,FALSE))&amp;C647&amp;".O"&amp;D647),"")</f>
        <v>AF2.O3</v>
      </c>
      <c r="F647" s="140" t="s">
        <v>7819</v>
      </c>
      <c r="G647" s="106" t="s">
        <v>319</v>
      </c>
      <c r="H647" s="101" t="str">
        <f t="shared" si="13"/>
        <v>AF2.O3.I1</v>
      </c>
      <c r="I647" s="140" t="s">
        <v>7432</v>
      </c>
      <c r="J647" s="107" t="s">
        <v>701</v>
      </c>
      <c r="K647" s="108" t="s">
        <v>2644</v>
      </c>
    </row>
    <row r="648" spans="1:11" s="130" customFormat="1" ht="24.95" customHeight="1" x14ac:dyDescent="0.2">
      <c r="A648" s="133" t="s">
        <v>19</v>
      </c>
      <c r="B648" s="135" t="s">
        <v>20</v>
      </c>
      <c r="C648" s="139">
        <v>2</v>
      </c>
      <c r="D648" s="137">
        <v>3</v>
      </c>
      <c r="E648" s="138" t="str">
        <f>IF(C648&lt;&gt;"",((VLOOKUP(C648,LUT!A:B,2,FALSE))&amp;C648&amp;".O"&amp;D648),"")</f>
        <v>AF2.O3</v>
      </c>
      <c r="F648" s="140"/>
      <c r="G648" s="106" t="s">
        <v>232</v>
      </c>
      <c r="H648" s="101" t="str">
        <f t="shared" si="13"/>
        <v>AF2.O3.I2</v>
      </c>
      <c r="I648" s="140" t="s">
        <v>2642</v>
      </c>
      <c r="J648" s="107" t="s">
        <v>701</v>
      </c>
      <c r="K648" s="108" t="s">
        <v>2640</v>
      </c>
    </row>
    <row r="649" spans="1:11" s="130" customFormat="1" ht="24.95" customHeight="1" x14ac:dyDescent="0.2">
      <c r="A649" s="133" t="s">
        <v>19</v>
      </c>
      <c r="B649" s="135" t="s">
        <v>20</v>
      </c>
      <c r="C649" s="139">
        <v>2</v>
      </c>
      <c r="D649" s="137">
        <v>3</v>
      </c>
      <c r="E649" s="138" t="str">
        <f>IF(C649&lt;&gt;"",((VLOOKUP(C649,LUT!A:B,2,FALSE))&amp;C649&amp;".O"&amp;D649),"")</f>
        <v>AF2.O3</v>
      </c>
      <c r="F649" s="140"/>
      <c r="G649" s="106" t="s">
        <v>227</v>
      </c>
      <c r="H649" s="101" t="str">
        <f t="shared" si="13"/>
        <v>AF2.O3.I3</v>
      </c>
      <c r="I649" s="140" t="s">
        <v>2643</v>
      </c>
      <c r="J649" s="107" t="s">
        <v>701</v>
      </c>
      <c r="K649" s="108" t="s">
        <v>2645</v>
      </c>
    </row>
    <row r="650" spans="1:11" s="130" customFormat="1" ht="24.95" customHeight="1" x14ac:dyDescent="0.2">
      <c r="A650" s="133" t="s">
        <v>19</v>
      </c>
      <c r="B650" s="135" t="s">
        <v>20</v>
      </c>
      <c r="C650" s="139">
        <v>2</v>
      </c>
      <c r="D650" s="137">
        <v>4</v>
      </c>
      <c r="E650" s="138" t="str">
        <f>IF(C650&lt;&gt;"",((VLOOKUP(C650,LUT!A:B,2,FALSE))&amp;C650&amp;".O"&amp;D650),"")</f>
        <v>AF2.O4</v>
      </c>
      <c r="F650" s="140" t="s">
        <v>7820</v>
      </c>
      <c r="G650" s="106" t="s">
        <v>319</v>
      </c>
      <c r="H650" s="101" t="str">
        <f t="shared" si="13"/>
        <v>AF2.O4.I1</v>
      </c>
      <c r="I650" s="140" t="s">
        <v>7432</v>
      </c>
      <c r="J650" s="107" t="s">
        <v>701</v>
      </c>
      <c r="K650" s="108" t="s">
        <v>2646</v>
      </c>
    </row>
    <row r="651" spans="1:11" s="130" customFormat="1" ht="24.95" customHeight="1" x14ac:dyDescent="0.2">
      <c r="A651" s="133" t="s">
        <v>19</v>
      </c>
      <c r="B651" s="135" t="s">
        <v>20</v>
      </c>
      <c r="C651" s="139">
        <v>2</v>
      </c>
      <c r="D651" s="137">
        <v>4</v>
      </c>
      <c r="E651" s="138" t="str">
        <f>IF(C651&lt;&gt;"",((VLOOKUP(C651,LUT!A:B,2,FALSE))&amp;C651&amp;".O"&amp;D651),"")</f>
        <v>AF2.O4</v>
      </c>
      <c r="F651" s="140"/>
      <c r="G651" s="106" t="s">
        <v>232</v>
      </c>
      <c r="H651" s="101" t="str">
        <f t="shared" si="13"/>
        <v>AF2.O4.I2</v>
      </c>
      <c r="I651" s="140" t="s">
        <v>2642</v>
      </c>
      <c r="J651" s="107" t="s">
        <v>701</v>
      </c>
      <c r="K651" s="108" t="s">
        <v>2401</v>
      </c>
    </row>
    <row r="652" spans="1:11" s="130" customFormat="1" ht="24.95" customHeight="1" x14ac:dyDescent="0.2">
      <c r="A652" s="133" t="s">
        <v>19</v>
      </c>
      <c r="B652" s="135" t="s">
        <v>20</v>
      </c>
      <c r="C652" s="139">
        <v>2</v>
      </c>
      <c r="D652" s="137">
        <v>4</v>
      </c>
      <c r="E652" s="138" t="str">
        <f>IF(C652&lt;&gt;"",((VLOOKUP(C652,LUT!A:B,2,FALSE))&amp;C652&amp;".O"&amp;D652),"")</f>
        <v>AF2.O4</v>
      </c>
      <c r="F652" s="140"/>
      <c r="G652" s="106" t="s">
        <v>227</v>
      </c>
      <c r="H652" s="101" t="str">
        <f t="shared" si="13"/>
        <v>AF2.O4.I3</v>
      </c>
      <c r="I652" s="140" t="s">
        <v>2643</v>
      </c>
      <c r="J652" s="107" t="s">
        <v>701</v>
      </c>
      <c r="K652" s="108" t="s">
        <v>2401</v>
      </c>
    </row>
    <row r="653" spans="1:11" s="130" customFormat="1" ht="24.95" customHeight="1" x14ac:dyDescent="0.2">
      <c r="A653" s="133" t="s">
        <v>19</v>
      </c>
      <c r="B653" s="135" t="s">
        <v>20</v>
      </c>
      <c r="C653" s="139">
        <v>2</v>
      </c>
      <c r="D653" s="137">
        <v>4</v>
      </c>
      <c r="E653" s="138" t="str">
        <f>IF(C653&lt;&gt;"",((VLOOKUP(C653,LUT!A:B,2,FALSE))&amp;C653&amp;".O"&amp;D653),"")</f>
        <v>AF2.O4</v>
      </c>
      <c r="F653" s="140"/>
      <c r="G653" s="106" t="s">
        <v>224</v>
      </c>
      <c r="H653" s="101" t="str">
        <f t="shared" si="13"/>
        <v>AF2.O4.I4</v>
      </c>
      <c r="I653" s="140" t="s">
        <v>2395</v>
      </c>
      <c r="J653" s="107" t="s">
        <v>701</v>
      </c>
      <c r="K653" s="108" t="s">
        <v>2647</v>
      </c>
    </row>
    <row r="654" spans="1:11" s="130" customFormat="1" ht="24.95" customHeight="1" x14ac:dyDescent="0.2">
      <c r="A654" s="133" t="s">
        <v>19</v>
      </c>
      <c r="B654" s="135" t="s">
        <v>20</v>
      </c>
      <c r="C654" s="139">
        <v>2</v>
      </c>
      <c r="D654" s="137">
        <v>4</v>
      </c>
      <c r="E654" s="138" t="str">
        <f>IF(C654&lt;&gt;"",((VLOOKUP(C654,LUT!A:B,2,FALSE))&amp;C654&amp;".O"&amp;D654),"")</f>
        <v>AF2.O4</v>
      </c>
      <c r="F654" s="140"/>
      <c r="G654" s="106" t="s">
        <v>320</v>
      </c>
      <c r="H654" s="101" t="str">
        <f t="shared" si="13"/>
        <v>AF2.O4.I5</v>
      </c>
      <c r="I654" s="140" t="s">
        <v>2396</v>
      </c>
      <c r="J654" s="107"/>
      <c r="K654" s="108" t="s">
        <v>2403</v>
      </c>
    </row>
    <row r="655" spans="1:11" s="130" customFormat="1" ht="24.95" customHeight="1" x14ac:dyDescent="0.2">
      <c r="A655" s="133" t="s">
        <v>19</v>
      </c>
      <c r="B655" s="135" t="s">
        <v>20</v>
      </c>
      <c r="C655" s="139">
        <v>3</v>
      </c>
      <c r="D655" s="137">
        <v>1</v>
      </c>
      <c r="E655" s="138" t="str">
        <f>IF(C655&lt;&gt;"",((VLOOKUP(C655,LUT!A:B,2,FALSE))&amp;C655&amp;".O"&amp;D655),"")</f>
        <v>AF3.O1</v>
      </c>
      <c r="F655" s="140" t="s">
        <v>7821</v>
      </c>
      <c r="G655" s="106" t="s">
        <v>319</v>
      </c>
      <c r="H655" s="101" t="str">
        <f t="shared" si="13"/>
        <v>AF3.O1.I1</v>
      </c>
      <c r="I655" s="140" t="s">
        <v>7816</v>
      </c>
      <c r="J655" s="107" t="s">
        <v>701</v>
      </c>
      <c r="K655" s="108" t="s">
        <v>2397</v>
      </c>
    </row>
    <row r="656" spans="1:11" s="130" customFormat="1" ht="24.95" customHeight="1" x14ac:dyDescent="0.2">
      <c r="A656" s="133" t="s">
        <v>19</v>
      </c>
      <c r="B656" s="135" t="s">
        <v>20</v>
      </c>
      <c r="C656" s="139">
        <v>3</v>
      </c>
      <c r="D656" s="137">
        <v>2</v>
      </c>
      <c r="E656" s="138" t="str">
        <f>IF(C656&lt;&gt;"",((VLOOKUP(C656,LUT!A:B,2,FALSE))&amp;C656&amp;".O"&amp;D656),"")</f>
        <v>AF3.O2</v>
      </c>
      <c r="F656" s="140" t="s">
        <v>7822</v>
      </c>
      <c r="G656" s="106" t="s">
        <v>319</v>
      </c>
      <c r="H656" s="101" t="str">
        <f t="shared" si="13"/>
        <v>AF3.O2.I1</v>
      </c>
      <c r="I656" s="140" t="s">
        <v>2651</v>
      </c>
      <c r="J656" s="107" t="s">
        <v>701</v>
      </c>
      <c r="K656" s="108" t="s">
        <v>2648</v>
      </c>
    </row>
    <row r="657" spans="1:11" s="130" customFormat="1" ht="24.95" customHeight="1" x14ac:dyDescent="0.2">
      <c r="A657" s="133" t="s">
        <v>19</v>
      </c>
      <c r="B657" s="135" t="s">
        <v>20</v>
      </c>
      <c r="C657" s="139">
        <v>3</v>
      </c>
      <c r="D657" s="137">
        <v>2</v>
      </c>
      <c r="E657" s="138" t="str">
        <f>IF(C657&lt;&gt;"",((VLOOKUP(C657,LUT!A:B,2,FALSE))&amp;C657&amp;".O"&amp;D657),"")</f>
        <v>AF3.O2</v>
      </c>
      <c r="F657" s="140"/>
      <c r="G657" s="106" t="s">
        <v>232</v>
      </c>
      <c r="H657" s="101" t="str">
        <f t="shared" si="13"/>
        <v>AF3.O2.I2</v>
      </c>
      <c r="I657" s="140" t="s">
        <v>2652</v>
      </c>
      <c r="J657" s="107" t="s">
        <v>701</v>
      </c>
      <c r="K657" s="108" t="s">
        <v>2401</v>
      </c>
    </row>
    <row r="658" spans="1:11" s="130" customFormat="1" ht="24.95" customHeight="1" x14ac:dyDescent="0.2">
      <c r="A658" s="133" t="s">
        <v>19</v>
      </c>
      <c r="B658" s="135" t="s">
        <v>20</v>
      </c>
      <c r="C658" s="139">
        <v>3</v>
      </c>
      <c r="D658" s="137">
        <v>2</v>
      </c>
      <c r="E658" s="138" t="str">
        <f>IF(C658&lt;&gt;"",((VLOOKUP(C658,LUT!A:B,2,FALSE))&amp;C658&amp;".O"&amp;D658),"")</f>
        <v>AF3.O2</v>
      </c>
      <c r="F658" s="140"/>
      <c r="G658" s="106" t="s">
        <v>227</v>
      </c>
      <c r="H658" s="101" t="str">
        <f t="shared" si="13"/>
        <v>AF3.O2.I3</v>
      </c>
      <c r="I658" s="140" t="s">
        <v>2653</v>
      </c>
      <c r="J658" s="107" t="s">
        <v>701</v>
      </c>
      <c r="K658" s="108" t="s">
        <v>2649</v>
      </c>
    </row>
    <row r="659" spans="1:11" s="130" customFormat="1" ht="24.95" customHeight="1" x14ac:dyDescent="0.2">
      <c r="A659" s="133" t="s">
        <v>19</v>
      </c>
      <c r="B659" s="135" t="s">
        <v>20</v>
      </c>
      <c r="C659" s="139">
        <v>3</v>
      </c>
      <c r="D659" s="137">
        <v>2</v>
      </c>
      <c r="E659" s="138" t="str">
        <f>IF(C659&lt;&gt;"",((VLOOKUP(C659,LUT!A:B,2,FALSE))&amp;C659&amp;".O"&amp;D659),"")</f>
        <v>AF3.O2</v>
      </c>
      <c r="F659" s="140"/>
      <c r="G659" s="106" t="s">
        <v>224</v>
      </c>
      <c r="H659" s="101" t="str">
        <f t="shared" si="13"/>
        <v>AF3.O2.I4</v>
      </c>
      <c r="I659" s="140" t="s">
        <v>2654</v>
      </c>
      <c r="J659" s="107" t="s">
        <v>701</v>
      </c>
      <c r="K659" s="108" t="s">
        <v>2650</v>
      </c>
    </row>
    <row r="660" spans="1:11" s="130" customFormat="1" ht="24.95" customHeight="1" x14ac:dyDescent="0.2">
      <c r="A660" s="133" t="s">
        <v>19</v>
      </c>
      <c r="B660" s="135" t="s">
        <v>20</v>
      </c>
      <c r="C660" s="139">
        <v>3</v>
      </c>
      <c r="D660" s="137">
        <v>3</v>
      </c>
      <c r="E660" s="138" t="str">
        <f>IF(C660&lt;&gt;"",((VLOOKUP(C660,LUT!A:B,2,FALSE))&amp;C660&amp;".O"&amp;D660),"")</f>
        <v>AF3.O3</v>
      </c>
      <c r="F660" s="140" t="s">
        <v>7823</v>
      </c>
      <c r="G660" s="106" t="s">
        <v>319</v>
      </c>
      <c r="H660" s="101" t="str">
        <f t="shared" si="13"/>
        <v>AF3.O3.I1</v>
      </c>
      <c r="I660" s="140" t="s">
        <v>2655</v>
      </c>
      <c r="J660" s="107" t="s">
        <v>701</v>
      </c>
      <c r="K660" s="108" t="s">
        <v>2658</v>
      </c>
    </row>
    <row r="661" spans="1:11" s="130" customFormat="1" ht="24.95" customHeight="1" x14ac:dyDescent="0.2">
      <c r="A661" s="133" t="s">
        <v>19</v>
      </c>
      <c r="B661" s="135" t="s">
        <v>20</v>
      </c>
      <c r="C661" s="139">
        <v>3</v>
      </c>
      <c r="D661" s="137">
        <v>3</v>
      </c>
      <c r="E661" s="138" t="str">
        <f>IF(C661&lt;&gt;"",((VLOOKUP(C661,LUT!A:B,2,FALSE))&amp;C661&amp;".O"&amp;D661),"")</f>
        <v>AF3.O3</v>
      </c>
      <c r="F661" s="140"/>
      <c r="G661" s="106" t="s">
        <v>232</v>
      </c>
      <c r="H661" s="101" t="str">
        <f t="shared" si="13"/>
        <v>AF3.O3.I2</v>
      </c>
      <c r="I661" s="140" t="s">
        <v>2656</v>
      </c>
      <c r="J661" s="107" t="s">
        <v>701</v>
      </c>
      <c r="K661" s="108" t="s">
        <v>2658</v>
      </c>
    </row>
    <row r="662" spans="1:11" s="130" customFormat="1" ht="24.95" customHeight="1" x14ac:dyDescent="0.2">
      <c r="A662" s="133" t="s">
        <v>19</v>
      </c>
      <c r="B662" s="135" t="s">
        <v>20</v>
      </c>
      <c r="C662" s="139">
        <v>3</v>
      </c>
      <c r="D662" s="137">
        <v>3</v>
      </c>
      <c r="E662" s="138" t="str">
        <f>IF(C662&lt;&gt;"",((VLOOKUP(C662,LUT!A:B,2,FALSE))&amp;C662&amp;".O"&amp;D662),"")</f>
        <v>AF3.O3</v>
      </c>
      <c r="F662" s="140"/>
      <c r="G662" s="106" t="s">
        <v>227</v>
      </c>
      <c r="H662" s="101" t="str">
        <f t="shared" si="13"/>
        <v>AF3.O3.I3</v>
      </c>
      <c r="I662" s="140" t="s">
        <v>2657</v>
      </c>
      <c r="J662" s="107" t="s">
        <v>701</v>
      </c>
      <c r="K662" s="108" t="s">
        <v>2647</v>
      </c>
    </row>
    <row r="663" spans="1:11" s="130" customFormat="1" ht="24.95" customHeight="1" x14ac:dyDescent="0.2">
      <c r="A663" s="133" t="s">
        <v>21</v>
      </c>
      <c r="B663" s="135" t="s">
        <v>22</v>
      </c>
      <c r="C663" s="139">
        <v>1</v>
      </c>
      <c r="D663" s="137">
        <v>1</v>
      </c>
      <c r="E663" s="138" t="str">
        <f>IF(C663&lt;&gt;"",((VLOOKUP(C663,LUT!A:B,2,FALSE))&amp;C663&amp;".O"&amp;D663),"")</f>
        <v>AF1.O1</v>
      </c>
      <c r="F663" s="140" t="s">
        <v>2692</v>
      </c>
      <c r="G663" s="106" t="s">
        <v>319</v>
      </c>
      <c r="H663" s="101" t="str">
        <f t="shared" si="13"/>
        <v>AF1.O1.I1</v>
      </c>
      <c r="I663" s="140" t="s">
        <v>9062</v>
      </c>
      <c r="J663" s="107" t="s">
        <v>701</v>
      </c>
      <c r="K663" s="108" t="s">
        <v>2693</v>
      </c>
    </row>
    <row r="664" spans="1:11" s="130" customFormat="1" ht="24.95" customHeight="1" x14ac:dyDescent="0.2">
      <c r="A664" s="133" t="s">
        <v>21</v>
      </c>
      <c r="B664" s="135" t="s">
        <v>22</v>
      </c>
      <c r="C664" s="139">
        <v>1</v>
      </c>
      <c r="D664" s="137">
        <v>1</v>
      </c>
      <c r="E664" s="138" t="str">
        <f>IF(C664&lt;&gt;"",((VLOOKUP(C664,LUT!A:B,2,FALSE))&amp;C664&amp;".O"&amp;D664),"")</f>
        <v>AF1.O1</v>
      </c>
      <c r="F664" s="140"/>
      <c r="G664" s="106" t="s">
        <v>232</v>
      </c>
      <c r="H664" s="101" t="str">
        <f t="shared" si="13"/>
        <v>AF1.O1.I2</v>
      </c>
      <c r="I664" s="140" t="s">
        <v>9063</v>
      </c>
      <c r="J664" s="107" t="s">
        <v>701</v>
      </c>
      <c r="K664" s="108" t="s">
        <v>711</v>
      </c>
    </row>
    <row r="665" spans="1:11" s="130" customFormat="1" ht="24.95" customHeight="1" x14ac:dyDescent="0.2">
      <c r="A665" s="133" t="s">
        <v>21</v>
      </c>
      <c r="B665" s="135" t="s">
        <v>22</v>
      </c>
      <c r="C665" s="139">
        <v>1</v>
      </c>
      <c r="D665" s="137">
        <v>2</v>
      </c>
      <c r="E665" s="138" t="str">
        <f>IF(C665&lt;&gt;"",((VLOOKUP(C665,LUT!A:B,2,FALSE))&amp;C665&amp;".O"&amp;D665),"")</f>
        <v>AF1.O2</v>
      </c>
      <c r="F665" s="140" t="s">
        <v>8857</v>
      </c>
      <c r="G665" s="106" t="s">
        <v>319</v>
      </c>
      <c r="H665" s="101" t="str">
        <f t="shared" si="13"/>
        <v>AF1.O2.I1</v>
      </c>
      <c r="I665" s="140" t="s">
        <v>2694</v>
      </c>
      <c r="J665" s="107" t="s">
        <v>701</v>
      </c>
      <c r="K665" s="108" t="s">
        <v>726</v>
      </c>
    </row>
    <row r="666" spans="1:11" s="130" customFormat="1" ht="24.95" customHeight="1" x14ac:dyDescent="0.2">
      <c r="A666" s="133" t="s">
        <v>21</v>
      </c>
      <c r="B666" s="135" t="s">
        <v>22</v>
      </c>
      <c r="C666" s="139">
        <v>1</v>
      </c>
      <c r="D666" s="137">
        <v>3</v>
      </c>
      <c r="E666" s="138" t="str">
        <f>IF(C666&lt;&gt;"",((VLOOKUP(C666,LUT!A:B,2,FALSE))&amp;C666&amp;".O"&amp;D666),"")</f>
        <v>AF1.O3</v>
      </c>
      <c r="F666" s="140" t="s">
        <v>2695</v>
      </c>
      <c r="G666" s="106" t="s">
        <v>319</v>
      </c>
      <c r="H666" s="101" t="str">
        <f t="shared" si="13"/>
        <v>AF1.O3.I1</v>
      </c>
      <c r="I666" s="140" t="s">
        <v>9064</v>
      </c>
      <c r="J666" s="107" t="s">
        <v>701</v>
      </c>
      <c r="K666" s="108" t="s">
        <v>722</v>
      </c>
    </row>
    <row r="667" spans="1:11" s="130" customFormat="1" ht="24.95" customHeight="1" x14ac:dyDescent="0.2">
      <c r="A667" s="133" t="s">
        <v>21</v>
      </c>
      <c r="B667" s="135" t="s">
        <v>22</v>
      </c>
      <c r="C667" s="139">
        <v>1</v>
      </c>
      <c r="D667" s="137">
        <v>4</v>
      </c>
      <c r="E667" s="138" t="str">
        <f>IF(C667&lt;&gt;"",((VLOOKUP(C667,LUT!A:B,2,FALSE))&amp;C667&amp;".O"&amp;D667),"")</f>
        <v>AF1.O4</v>
      </c>
      <c r="F667" s="140" t="s">
        <v>2696</v>
      </c>
      <c r="G667" s="106" t="s">
        <v>319</v>
      </c>
      <c r="H667" s="101" t="str">
        <f t="shared" si="13"/>
        <v>AF1.O4.I1</v>
      </c>
      <c r="I667" s="140" t="s">
        <v>9065</v>
      </c>
      <c r="J667" s="107" t="s">
        <v>701</v>
      </c>
      <c r="K667" s="108" t="s">
        <v>789</v>
      </c>
    </row>
    <row r="668" spans="1:11" s="130" customFormat="1" ht="24.95" customHeight="1" x14ac:dyDescent="0.2">
      <c r="A668" s="133" t="s">
        <v>21</v>
      </c>
      <c r="B668" s="135" t="s">
        <v>22</v>
      </c>
      <c r="C668" s="139">
        <v>1</v>
      </c>
      <c r="D668" s="137">
        <v>5</v>
      </c>
      <c r="E668" s="138" t="str">
        <f>IF(C668&lt;&gt;"",((VLOOKUP(C668,LUT!A:B,2,FALSE))&amp;C668&amp;".O"&amp;D668),"")</f>
        <v>AF1.O5</v>
      </c>
      <c r="F668" s="140" t="s">
        <v>8858</v>
      </c>
      <c r="G668" s="106" t="s">
        <v>319</v>
      </c>
      <c r="H668" s="101" t="str">
        <f t="shared" si="13"/>
        <v>AF1.O5.I1</v>
      </c>
      <c r="I668" s="140" t="s">
        <v>9066</v>
      </c>
      <c r="J668" s="107" t="s">
        <v>701</v>
      </c>
      <c r="K668" s="108" t="s">
        <v>320</v>
      </c>
    </row>
    <row r="669" spans="1:11" s="130" customFormat="1" ht="24.95" customHeight="1" x14ac:dyDescent="0.2">
      <c r="A669" s="133" t="s">
        <v>21</v>
      </c>
      <c r="B669" s="135" t="s">
        <v>22</v>
      </c>
      <c r="C669" s="139">
        <v>1</v>
      </c>
      <c r="D669" s="137">
        <v>6</v>
      </c>
      <c r="E669" s="138" t="str">
        <f>IF(C669&lt;&gt;"",((VLOOKUP(C669,LUT!A:B,2,FALSE))&amp;C669&amp;".O"&amp;D669),"")</f>
        <v>AF1.O6</v>
      </c>
      <c r="F669" s="140" t="s">
        <v>2697</v>
      </c>
      <c r="G669" s="106" t="s">
        <v>319</v>
      </c>
      <c r="H669" s="101" t="str">
        <f t="shared" si="13"/>
        <v>AF1.O6.I1</v>
      </c>
      <c r="I669" s="140" t="s">
        <v>9067</v>
      </c>
      <c r="J669" s="107" t="s">
        <v>701</v>
      </c>
      <c r="K669" s="108" t="s">
        <v>227</v>
      </c>
    </row>
    <row r="670" spans="1:11" s="130" customFormat="1" ht="24.95" customHeight="1" x14ac:dyDescent="0.2">
      <c r="A670" s="133" t="s">
        <v>21</v>
      </c>
      <c r="B670" s="135" t="s">
        <v>22</v>
      </c>
      <c r="C670" s="139">
        <v>1</v>
      </c>
      <c r="D670" s="137">
        <v>7</v>
      </c>
      <c r="E670" s="138" t="str">
        <f>IF(C670&lt;&gt;"",((VLOOKUP(C670,LUT!A:B,2,FALSE))&amp;C670&amp;".O"&amp;D670),"")</f>
        <v>AF1.O7</v>
      </c>
      <c r="F670" s="140" t="s">
        <v>2698</v>
      </c>
      <c r="G670" s="106" t="s">
        <v>319</v>
      </c>
      <c r="H670" s="101" t="str">
        <f t="shared" si="13"/>
        <v>AF1.O7.I1</v>
      </c>
      <c r="I670" s="140" t="s">
        <v>2699</v>
      </c>
      <c r="J670" s="107" t="s">
        <v>701</v>
      </c>
      <c r="K670" s="108" t="s">
        <v>227</v>
      </c>
    </row>
    <row r="671" spans="1:11" s="130" customFormat="1" ht="24.95" customHeight="1" x14ac:dyDescent="0.2">
      <c r="A671" s="133" t="s">
        <v>21</v>
      </c>
      <c r="B671" s="135" t="s">
        <v>22</v>
      </c>
      <c r="C671" s="139">
        <v>1</v>
      </c>
      <c r="D671" s="137">
        <v>8</v>
      </c>
      <c r="E671" s="138" t="str">
        <f>IF(C671&lt;&gt;"",((VLOOKUP(C671,LUT!A:B,2,FALSE))&amp;C671&amp;".O"&amp;D671),"")</f>
        <v>AF1.O8</v>
      </c>
      <c r="F671" s="140" t="s">
        <v>8859</v>
      </c>
      <c r="G671" s="106" t="s">
        <v>319</v>
      </c>
      <c r="H671" s="101" t="str">
        <f t="shared" si="13"/>
        <v>AF1.O8.I1</v>
      </c>
      <c r="I671" s="140" t="s">
        <v>9102</v>
      </c>
      <c r="J671" s="107" t="s">
        <v>701</v>
      </c>
      <c r="K671" s="108" t="s">
        <v>350</v>
      </c>
    </row>
    <row r="672" spans="1:11" s="130" customFormat="1" ht="24.95" customHeight="1" x14ac:dyDescent="0.2">
      <c r="A672" s="133" t="s">
        <v>21</v>
      </c>
      <c r="B672" s="135" t="s">
        <v>22</v>
      </c>
      <c r="C672" s="139">
        <v>1</v>
      </c>
      <c r="D672" s="137">
        <v>9</v>
      </c>
      <c r="E672" s="138" t="str">
        <f>IF(C672&lt;&gt;"",((VLOOKUP(C672,LUT!A:B,2,FALSE))&amp;C672&amp;".O"&amp;D672),"")</f>
        <v>AF1.O9</v>
      </c>
      <c r="F672" s="140" t="s">
        <v>8860</v>
      </c>
      <c r="G672" s="106" t="s">
        <v>319</v>
      </c>
      <c r="H672" s="101" t="str">
        <f t="shared" si="13"/>
        <v>AF1.O9.I1</v>
      </c>
      <c r="I672" s="140" t="s">
        <v>2700</v>
      </c>
      <c r="J672" s="107" t="s">
        <v>701</v>
      </c>
      <c r="K672" s="108" t="s">
        <v>230</v>
      </c>
    </row>
    <row r="673" spans="1:11" s="130" customFormat="1" ht="24.95" customHeight="1" x14ac:dyDescent="0.2">
      <c r="A673" s="133" t="s">
        <v>21</v>
      </c>
      <c r="B673" s="135" t="s">
        <v>22</v>
      </c>
      <c r="C673" s="139">
        <v>1</v>
      </c>
      <c r="D673" s="137">
        <v>10</v>
      </c>
      <c r="E673" s="138" t="str">
        <f>IF(C673&lt;&gt;"",((VLOOKUP(C673,LUT!A:B,2,FALSE))&amp;C673&amp;".O"&amp;D673),"")</f>
        <v>AF1.O10</v>
      </c>
      <c r="F673" s="140" t="s">
        <v>2701</v>
      </c>
      <c r="G673" s="106" t="s">
        <v>319</v>
      </c>
      <c r="H673" s="101" t="str">
        <f t="shared" si="13"/>
        <v>AF1.O10.I1</v>
      </c>
      <c r="I673" s="140" t="s">
        <v>2702</v>
      </c>
      <c r="J673" s="107" t="s">
        <v>701</v>
      </c>
      <c r="K673" s="108" t="s">
        <v>227</v>
      </c>
    </row>
    <row r="674" spans="1:11" s="130" customFormat="1" ht="24.95" customHeight="1" x14ac:dyDescent="0.2">
      <c r="A674" s="133" t="s">
        <v>21</v>
      </c>
      <c r="B674" s="135" t="s">
        <v>22</v>
      </c>
      <c r="C674" s="139">
        <v>1</v>
      </c>
      <c r="D674" s="137">
        <v>10</v>
      </c>
      <c r="E674" s="138" t="str">
        <f>IF(C674&lt;&gt;"",((VLOOKUP(C674,LUT!A:B,2,FALSE))&amp;C674&amp;".O"&amp;D674),"")</f>
        <v>AF1.O10</v>
      </c>
      <c r="F674" s="140"/>
      <c r="G674" s="106" t="s">
        <v>232</v>
      </c>
      <c r="H674" s="101" t="str">
        <f t="shared" si="13"/>
        <v>AF1.O10.I2</v>
      </c>
      <c r="I674" s="140" t="s">
        <v>2703</v>
      </c>
      <c r="J674" s="107" t="s">
        <v>701</v>
      </c>
      <c r="K674" s="108" t="s">
        <v>789</v>
      </c>
    </row>
    <row r="675" spans="1:11" s="130" customFormat="1" ht="24.95" customHeight="1" x14ac:dyDescent="0.2">
      <c r="A675" s="133" t="s">
        <v>21</v>
      </c>
      <c r="B675" s="135" t="s">
        <v>22</v>
      </c>
      <c r="C675" s="139">
        <v>1</v>
      </c>
      <c r="D675" s="137">
        <v>11</v>
      </c>
      <c r="E675" s="138" t="str">
        <f>IF(C675&lt;&gt;"",((VLOOKUP(C675,LUT!A:B,2,FALSE))&amp;C675&amp;".O"&amp;D675),"")</f>
        <v>AF1.O11</v>
      </c>
      <c r="F675" s="140" t="s">
        <v>2704</v>
      </c>
      <c r="G675" s="106" t="s">
        <v>319</v>
      </c>
      <c r="H675" s="101" t="str">
        <f t="shared" si="13"/>
        <v>AF1.O11.I1</v>
      </c>
      <c r="I675" s="140" t="s">
        <v>2705</v>
      </c>
      <c r="J675" s="107"/>
      <c r="K675" s="108" t="s">
        <v>320</v>
      </c>
    </row>
    <row r="676" spans="1:11" s="130" customFormat="1" ht="24.95" customHeight="1" x14ac:dyDescent="0.2">
      <c r="A676" s="133" t="s">
        <v>21</v>
      </c>
      <c r="B676" s="135" t="s">
        <v>22</v>
      </c>
      <c r="C676" s="139">
        <v>1</v>
      </c>
      <c r="D676" s="137">
        <v>12</v>
      </c>
      <c r="E676" s="138" t="str">
        <f>IF(C676&lt;&gt;"",((VLOOKUP(C676,LUT!A:B,2,FALSE))&amp;C676&amp;".O"&amp;D676),"")</f>
        <v>AF1.O12</v>
      </c>
      <c r="F676" s="140" t="s">
        <v>2706</v>
      </c>
      <c r="G676" s="106" t="s">
        <v>319</v>
      </c>
      <c r="H676" s="101" t="str">
        <f t="shared" si="13"/>
        <v>AF1.O12.I1</v>
      </c>
      <c r="I676" s="140" t="s">
        <v>9068</v>
      </c>
      <c r="J676" s="107" t="s">
        <v>701</v>
      </c>
      <c r="K676" s="108" t="s">
        <v>726</v>
      </c>
    </row>
    <row r="677" spans="1:11" s="130" customFormat="1" ht="24.95" customHeight="1" x14ac:dyDescent="0.2">
      <c r="A677" s="133" t="s">
        <v>21</v>
      </c>
      <c r="B677" s="135" t="s">
        <v>22</v>
      </c>
      <c r="C677" s="139">
        <v>1</v>
      </c>
      <c r="D677" s="137">
        <v>13</v>
      </c>
      <c r="E677" s="138" t="str">
        <f>IF(C677&lt;&gt;"",((VLOOKUP(C677,LUT!A:B,2,FALSE))&amp;C677&amp;".O"&amp;D677),"")</f>
        <v>AF1.O13</v>
      </c>
      <c r="F677" s="140" t="s">
        <v>8861</v>
      </c>
      <c r="G677" s="106" t="s">
        <v>319</v>
      </c>
      <c r="H677" s="101" t="str">
        <f t="shared" si="13"/>
        <v>AF1.O13.I1</v>
      </c>
      <c r="I677" s="140" t="s">
        <v>9069</v>
      </c>
      <c r="J677" s="107" t="s">
        <v>701</v>
      </c>
      <c r="K677" s="108" t="s">
        <v>319</v>
      </c>
    </row>
    <row r="678" spans="1:11" s="130" customFormat="1" ht="24.95" customHeight="1" x14ac:dyDescent="0.2">
      <c r="A678" s="133" t="s">
        <v>21</v>
      </c>
      <c r="B678" s="135" t="s">
        <v>22</v>
      </c>
      <c r="C678" s="139">
        <v>1</v>
      </c>
      <c r="D678" s="137">
        <v>13</v>
      </c>
      <c r="E678" s="138" t="str">
        <f>IF(C678&lt;&gt;"",((VLOOKUP(C678,LUT!A:B,2,FALSE))&amp;C678&amp;".O"&amp;D678),"")</f>
        <v>AF1.O13</v>
      </c>
      <c r="F678" s="140"/>
      <c r="G678" s="106" t="s">
        <v>232</v>
      </c>
      <c r="H678" s="101" t="str">
        <f t="shared" si="13"/>
        <v>AF1.O13.I2</v>
      </c>
      <c r="I678" s="140" t="s">
        <v>2707</v>
      </c>
      <c r="J678" s="107" t="s">
        <v>701</v>
      </c>
      <c r="K678" s="108" t="s">
        <v>227</v>
      </c>
    </row>
    <row r="679" spans="1:11" s="130" customFormat="1" ht="24.95" customHeight="1" x14ac:dyDescent="0.2">
      <c r="A679" s="133" t="s">
        <v>21</v>
      </c>
      <c r="B679" s="135" t="s">
        <v>22</v>
      </c>
      <c r="C679" s="139">
        <v>1</v>
      </c>
      <c r="D679" s="137">
        <v>14</v>
      </c>
      <c r="E679" s="138" t="str">
        <f>IF(C679&lt;&gt;"",((VLOOKUP(C679,LUT!A:B,2,FALSE))&amp;C679&amp;".O"&amp;D679),"")</f>
        <v>AF1.O14</v>
      </c>
      <c r="F679" s="140" t="s">
        <v>8862</v>
      </c>
      <c r="G679" s="106" t="s">
        <v>319</v>
      </c>
      <c r="H679" s="101" t="str">
        <f t="shared" si="13"/>
        <v>AF1.O14.I1</v>
      </c>
      <c r="I679" s="140" t="s">
        <v>2708</v>
      </c>
      <c r="J679" s="107" t="s">
        <v>701</v>
      </c>
      <c r="K679" s="108" t="s">
        <v>227</v>
      </c>
    </row>
    <row r="680" spans="1:11" ht="24.95" customHeight="1" x14ac:dyDescent="0.2">
      <c r="A680" s="133" t="s">
        <v>21</v>
      </c>
      <c r="B680" s="135" t="s">
        <v>22</v>
      </c>
      <c r="C680" s="139">
        <v>1</v>
      </c>
      <c r="D680" s="43">
        <v>15</v>
      </c>
      <c r="E680" s="138" t="str">
        <f>IF(C680&lt;&gt;"",((VLOOKUP(C680,LUT!A:B,2,FALSE))&amp;C680&amp;".O"&amp;D680),"")</f>
        <v>AF1.O15</v>
      </c>
      <c r="F680" s="140" t="s">
        <v>8863</v>
      </c>
      <c r="G680" s="56" t="s">
        <v>319</v>
      </c>
      <c r="H680" s="101" t="str">
        <f t="shared" si="13"/>
        <v>AF1.O15.I1</v>
      </c>
      <c r="I680" s="140" t="s">
        <v>9070</v>
      </c>
      <c r="J680" s="107" t="s">
        <v>701</v>
      </c>
      <c r="K680" s="58" t="s">
        <v>344</v>
      </c>
    </row>
    <row r="681" spans="1:11" s="130" customFormat="1" ht="24.95" customHeight="1" x14ac:dyDescent="0.2">
      <c r="A681" s="133" t="s">
        <v>21</v>
      </c>
      <c r="B681" s="135" t="s">
        <v>22</v>
      </c>
      <c r="C681" s="139">
        <v>1</v>
      </c>
      <c r="D681" s="137">
        <v>16</v>
      </c>
      <c r="E681" s="138" t="str">
        <f>IF(C681&lt;&gt;"",((VLOOKUP(C681,LUT!A:B,2,FALSE))&amp;C681&amp;".O"&amp;D681),"")</f>
        <v>AF1.O16</v>
      </c>
      <c r="F681" s="140" t="s">
        <v>2709</v>
      </c>
      <c r="G681" s="106" t="s">
        <v>319</v>
      </c>
      <c r="H681" s="101" t="str">
        <f t="shared" si="13"/>
        <v>AF1.O16.I1</v>
      </c>
      <c r="I681" s="140" t="s">
        <v>2710</v>
      </c>
      <c r="J681" s="107" t="s">
        <v>701</v>
      </c>
      <c r="K681" s="108" t="s">
        <v>319</v>
      </c>
    </row>
    <row r="682" spans="1:11" s="130" customFormat="1" ht="24.95" customHeight="1" x14ac:dyDescent="0.2">
      <c r="A682" s="133" t="s">
        <v>21</v>
      </c>
      <c r="B682" s="135" t="s">
        <v>22</v>
      </c>
      <c r="C682" s="139">
        <v>2</v>
      </c>
      <c r="D682" s="137">
        <v>1</v>
      </c>
      <c r="E682" s="138" t="str">
        <f>IF(C682&lt;&gt;"",((VLOOKUP(C682,LUT!A:B,2,FALSE))&amp;C682&amp;".O"&amp;D682),"")</f>
        <v>AF2.O1</v>
      </c>
      <c r="F682" s="140" t="s">
        <v>2711</v>
      </c>
      <c r="G682" s="106" t="s">
        <v>319</v>
      </c>
      <c r="H682" s="101" t="str">
        <f t="shared" ref="H682:H713" si="14">IF(E682&lt;&gt;"",(E682&amp;".I"&amp;G682),"")</f>
        <v>AF2.O1.I1</v>
      </c>
      <c r="I682" s="140" t="s">
        <v>9071</v>
      </c>
      <c r="J682" s="107" t="s">
        <v>701</v>
      </c>
      <c r="K682" s="108" t="s">
        <v>320</v>
      </c>
    </row>
    <row r="683" spans="1:11" s="130" customFormat="1" ht="24.95" customHeight="1" x14ac:dyDescent="0.2">
      <c r="A683" s="133" t="s">
        <v>21</v>
      </c>
      <c r="B683" s="135" t="s">
        <v>22</v>
      </c>
      <c r="C683" s="139">
        <v>2</v>
      </c>
      <c r="D683" s="137">
        <v>1</v>
      </c>
      <c r="E683" s="138" t="str">
        <f>IF(C683&lt;&gt;"",((VLOOKUP(C683,LUT!A:B,2,FALSE))&amp;C683&amp;".O"&amp;D683),"")</f>
        <v>AF2.O1</v>
      </c>
      <c r="F683" s="140"/>
      <c r="G683" s="106" t="s">
        <v>232</v>
      </c>
      <c r="H683" s="101" t="str">
        <f t="shared" si="14"/>
        <v>AF2.O1.I2</v>
      </c>
      <c r="I683" s="140" t="s">
        <v>2712</v>
      </c>
      <c r="J683" s="107" t="s">
        <v>701</v>
      </c>
      <c r="K683" s="108" t="s">
        <v>350</v>
      </c>
    </row>
    <row r="684" spans="1:11" s="130" customFormat="1" ht="24.95" customHeight="1" x14ac:dyDescent="0.2">
      <c r="A684" s="133" t="s">
        <v>21</v>
      </c>
      <c r="B684" s="135" t="s">
        <v>22</v>
      </c>
      <c r="C684" s="139">
        <v>2</v>
      </c>
      <c r="D684" s="137">
        <v>1</v>
      </c>
      <c r="E684" s="138" t="str">
        <f>IF(C684&lt;&gt;"",((VLOOKUP(C684,LUT!A:B,2,FALSE))&amp;C684&amp;".O"&amp;D684),"")</f>
        <v>AF2.O1</v>
      </c>
      <c r="F684" s="140"/>
      <c r="G684" s="106" t="s">
        <v>227</v>
      </c>
      <c r="H684" s="101" t="str">
        <f t="shared" si="14"/>
        <v>AF2.O1.I3</v>
      </c>
      <c r="I684" s="140" t="s">
        <v>9072</v>
      </c>
      <c r="J684" s="107" t="s">
        <v>701</v>
      </c>
      <c r="K684" s="108" t="s">
        <v>506</v>
      </c>
    </row>
    <row r="685" spans="1:11" s="130" customFormat="1" ht="24.95" customHeight="1" x14ac:dyDescent="0.2">
      <c r="A685" s="133" t="s">
        <v>21</v>
      </c>
      <c r="B685" s="135" t="s">
        <v>22</v>
      </c>
      <c r="C685" s="139">
        <v>2</v>
      </c>
      <c r="D685" s="137">
        <v>2</v>
      </c>
      <c r="E685" s="138" t="str">
        <f>IF(C685&lt;&gt;"",((VLOOKUP(C685,LUT!A:B,2,FALSE))&amp;C685&amp;".O"&amp;D685),"")</f>
        <v>AF2.O2</v>
      </c>
      <c r="F685" s="140" t="s">
        <v>2713</v>
      </c>
      <c r="G685" s="106" t="s">
        <v>319</v>
      </c>
      <c r="H685" s="101" t="str">
        <f t="shared" si="14"/>
        <v>AF2.O2.I1</v>
      </c>
      <c r="I685" s="140" t="s">
        <v>2714</v>
      </c>
      <c r="J685" s="107" t="s">
        <v>701</v>
      </c>
      <c r="K685" s="108" t="s">
        <v>320</v>
      </c>
    </row>
    <row r="686" spans="1:11" s="130" customFormat="1" ht="24.95" customHeight="1" x14ac:dyDescent="0.2">
      <c r="A686" s="133" t="s">
        <v>21</v>
      </c>
      <c r="B686" s="135" t="s">
        <v>22</v>
      </c>
      <c r="C686" s="139">
        <v>2</v>
      </c>
      <c r="D686" s="137">
        <v>3</v>
      </c>
      <c r="E686" s="138" t="str">
        <f>IF(C686&lt;&gt;"",((VLOOKUP(C686,LUT!A:B,2,FALSE))&amp;C686&amp;".O"&amp;D686),"")</f>
        <v>AF2.O3</v>
      </c>
      <c r="F686" s="140" t="s">
        <v>2715</v>
      </c>
      <c r="G686" s="106" t="s">
        <v>319</v>
      </c>
      <c r="H686" s="101" t="str">
        <f t="shared" si="14"/>
        <v>AF2.O3.I1</v>
      </c>
      <c r="I686" s="140" t="s">
        <v>2716</v>
      </c>
      <c r="J686" s="107" t="s">
        <v>701</v>
      </c>
      <c r="K686" s="108" t="s">
        <v>320</v>
      </c>
    </row>
    <row r="687" spans="1:11" s="130" customFormat="1" ht="24.95" customHeight="1" x14ac:dyDescent="0.2">
      <c r="A687" s="133" t="s">
        <v>21</v>
      </c>
      <c r="B687" s="135" t="s">
        <v>22</v>
      </c>
      <c r="C687" s="139">
        <v>2</v>
      </c>
      <c r="D687" s="137">
        <v>4</v>
      </c>
      <c r="E687" s="138" t="str">
        <f>IF(C687&lt;&gt;"",((VLOOKUP(C687,LUT!A:B,2,FALSE))&amp;C687&amp;".O"&amp;D687),"")</f>
        <v>AF2.O4</v>
      </c>
      <c r="F687" s="140" t="s">
        <v>8864</v>
      </c>
      <c r="G687" s="106" t="s">
        <v>319</v>
      </c>
      <c r="H687" s="101" t="str">
        <f t="shared" si="14"/>
        <v>AF2.O4.I1</v>
      </c>
      <c r="I687" s="140" t="s">
        <v>9073</v>
      </c>
      <c r="J687" s="107" t="s">
        <v>701</v>
      </c>
      <c r="K687" s="108" t="s">
        <v>227</v>
      </c>
    </row>
    <row r="688" spans="1:11" s="130" customFormat="1" ht="24.95" customHeight="1" x14ac:dyDescent="0.2">
      <c r="A688" s="133" t="s">
        <v>21</v>
      </c>
      <c r="B688" s="135" t="s">
        <v>22</v>
      </c>
      <c r="C688" s="139">
        <v>2</v>
      </c>
      <c r="D688" s="137">
        <v>5</v>
      </c>
      <c r="E688" s="138" t="str">
        <f>IF(C688&lt;&gt;"",((VLOOKUP(C688,LUT!A:B,2,FALSE))&amp;C688&amp;".O"&amp;D688),"")</f>
        <v>AF2.O5</v>
      </c>
      <c r="F688" s="140" t="s">
        <v>8865</v>
      </c>
      <c r="G688" s="106" t="s">
        <v>319</v>
      </c>
      <c r="H688" s="101" t="str">
        <f t="shared" si="14"/>
        <v>AF2.O5.I1</v>
      </c>
      <c r="I688" s="140" t="s">
        <v>2717</v>
      </c>
      <c r="J688" s="107" t="s">
        <v>2718</v>
      </c>
      <c r="K688" s="108" t="s">
        <v>2718</v>
      </c>
    </row>
    <row r="689" spans="1:11" s="130" customFormat="1" ht="24.95" customHeight="1" x14ac:dyDescent="0.2">
      <c r="A689" s="133" t="s">
        <v>21</v>
      </c>
      <c r="B689" s="135" t="s">
        <v>22</v>
      </c>
      <c r="C689" s="139">
        <v>2</v>
      </c>
      <c r="D689" s="137">
        <v>6</v>
      </c>
      <c r="E689" s="138" t="str">
        <f>IF(C689&lt;&gt;"",((VLOOKUP(C689,LUT!A:B,2,FALSE))&amp;C689&amp;".O"&amp;D689),"")</f>
        <v>AF2.O6</v>
      </c>
      <c r="F689" s="140" t="s">
        <v>8866</v>
      </c>
      <c r="G689" s="106" t="s">
        <v>319</v>
      </c>
      <c r="H689" s="101" t="str">
        <f t="shared" si="14"/>
        <v>AF2.O6.I1</v>
      </c>
      <c r="I689" s="140" t="s">
        <v>9074</v>
      </c>
      <c r="J689" s="107" t="s">
        <v>701</v>
      </c>
      <c r="K689" s="108" t="s">
        <v>320</v>
      </c>
    </row>
    <row r="690" spans="1:11" s="130" customFormat="1" ht="24.95" customHeight="1" x14ac:dyDescent="0.2">
      <c r="A690" s="133" t="s">
        <v>21</v>
      </c>
      <c r="B690" s="135" t="s">
        <v>22</v>
      </c>
      <c r="C690" s="139">
        <v>2</v>
      </c>
      <c r="D690" s="137">
        <v>7</v>
      </c>
      <c r="E690" s="138" t="str">
        <f>IF(C690&lt;&gt;"",((VLOOKUP(C690,LUT!A:B,2,FALSE))&amp;C690&amp;".O"&amp;D690),"")</f>
        <v>AF2.O7</v>
      </c>
      <c r="F690" s="140" t="s">
        <v>2719</v>
      </c>
      <c r="G690" s="106" t="s">
        <v>319</v>
      </c>
      <c r="H690" s="101" t="str">
        <f t="shared" si="14"/>
        <v>AF2.O7.I1</v>
      </c>
      <c r="I690" s="140" t="s">
        <v>2720</v>
      </c>
      <c r="J690" s="107" t="s">
        <v>2721</v>
      </c>
      <c r="K690" s="108" t="s">
        <v>2721</v>
      </c>
    </row>
    <row r="691" spans="1:11" s="130" customFormat="1" ht="24.95" customHeight="1" x14ac:dyDescent="0.2">
      <c r="A691" s="133" t="s">
        <v>21</v>
      </c>
      <c r="B691" s="135" t="s">
        <v>22</v>
      </c>
      <c r="C691" s="139">
        <v>2</v>
      </c>
      <c r="D691" s="137">
        <v>8</v>
      </c>
      <c r="E691" s="138" t="str">
        <f>IF(C691&lt;&gt;"",((VLOOKUP(C691,LUT!A:B,2,FALSE))&amp;C691&amp;".O"&amp;D691),"")</f>
        <v>AF2.O8</v>
      </c>
      <c r="F691" s="140" t="s">
        <v>2722</v>
      </c>
      <c r="G691" s="106" t="s">
        <v>319</v>
      </c>
      <c r="H691" s="101" t="str">
        <f t="shared" si="14"/>
        <v>AF2.O8.I1</v>
      </c>
      <c r="I691" s="140" t="s">
        <v>9075</v>
      </c>
      <c r="J691" s="107" t="s">
        <v>701</v>
      </c>
      <c r="K691" s="108" t="s">
        <v>227</v>
      </c>
    </row>
    <row r="692" spans="1:11" s="130" customFormat="1" ht="24.95" customHeight="1" x14ac:dyDescent="0.2">
      <c r="A692" s="133" t="s">
        <v>21</v>
      </c>
      <c r="B692" s="135" t="s">
        <v>22</v>
      </c>
      <c r="C692" s="139">
        <v>2</v>
      </c>
      <c r="D692" s="137">
        <v>9</v>
      </c>
      <c r="E692" s="138" t="str">
        <f>IF(C692&lt;&gt;"",((VLOOKUP(C692,LUT!A:B,2,FALSE))&amp;C692&amp;".O"&amp;D692),"")</f>
        <v>AF2.O9</v>
      </c>
      <c r="F692" s="140" t="s">
        <v>8867</v>
      </c>
      <c r="G692" s="106" t="s">
        <v>319</v>
      </c>
      <c r="H692" s="101" t="str">
        <f t="shared" si="14"/>
        <v>AF2.O9.I1</v>
      </c>
      <c r="I692" s="140" t="s">
        <v>2723</v>
      </c>
      <c r="J692" s="107" t="s">
        <v>701</v>
      </c>
      <c r="K692" s="108" t="s">
        <v>350</v>
      </c>
    </row>
    <row r="693" spans="1:11" s="130" customFormat="1" ht="24.95" customHeight="1" x14ac:dyDescent="0.2">
      <c r="A693" s="133" t="s">
        <v>21</v>
      </c>
      <c r="B693" s="135" t="s">
        <v>22</v>
      </c>
      <c r="C693" s="139">
        <v>2</v>
      </c>
      <c r="D693" s="137">
        <v>10</v>
      </c>
      <c r="E693" s="138" t="str">
        <f>IF(C693&lt;&gt;"",((VLOOKUP(C693,LUT!A:B,2,FALSE))&amp;C693&amp;".O"&amp;D693),"")</f>
        <v>AF2.O10</v>
      </c>
      <c r="F693" s="140" t="s">
        <v>8868</v>
      </c>
      <c r="G693" s="106" t="s">
        <v>319</v>
      </c>
      <c r="H693" s="101" t="str">
        <f t="shared" si="14"/>
        <v>AF2.O10.I1</v>
      </c>
      <c r="I693" s="140" t="s">
        <v>2724</v>
      </c>
      <c r="J693" s="107" t="s">
        <v>701</v>
      </c>
      <c r="K693" s="108" t="s">
        <v>344</v>
      </c>
    </row>
    <row r="694" spans="1:11" s="130" customFormat="1" ht="24.95" customHeight="1" x14ac:dyDescent="0.2">
      <c r="A694" s="133" t="s">
        <v>21</v>
      </c>
      <c r="B694" s="135" t="s">
        <v>22</v>
      </c>
      <c r="C694" s="139">
        <v>2</v>
      </c>
      <c r="D694" s="137">
        <v>11</v>
      </c>
      <c r="E694" s="138" t="str">
        <f>IF(C694&lt;&gt;"",((VLOOKUP(C694,LUT!A:B,2,FALSE))&amp;C694&amp;".O"&amp;D694),"")</f>
        <v>AF2.O11</v>
      </c>
      <c r="F694" s="140" t="s">
        <v>8869</v>
      </c>
      <c r="G694" s="106" t="s">
        <v>319</v>
      </c>
      <c r="H694" s="101" t="str">
        <f t="shared" si="14"/>
        <v>AF2.O11.I1</v>
      </c>
      <c r="I694" s="140" t="s">
        <v>2725</v>
      </c>
      <c r="J694" s="107" t="s">
        <v>701</v>
      </c>
      <c r="K694" s="108" t="s">
        <v>789</v>
      </c>
    </row>
    <row r="695" spans="1:11" s="130" customFormat="1" ht="24.95" customHeight="1" x14ac:dyDescent="0.2">
      <c r="A695" s="133" t="s">
        <v>21</v>
      </c>
      <c r="B695" s="135" t="s">
        <v>22</v>
      </c>
      <c r="C695" s="139">
        <v>2</v>
      </c>
      <c r="D695" s="137">
        <v>13</v>
      </c>
      <c r="E695" s="138" t="str">
        <f>IF(C695&lt;&gt;"",((VLOOKUP(C695,LUT!A:B,2,FALSE))&amp;C695&amp;".O"&amp;D695),"")</f>
        <v>AF2.O13</v>
      </c>
      <c r="F695" s="140" t="s">
        <v>1975</v>
      </c>
      <c r="G695" s="106" t="s">
        <v>319</v>
      </c>
      <c r="H695" s="101" t="str">
        <f t="shared" si="14"/>
        <v>AF2.O13.I1</v>
      </c>
      <c r="I695" s="140" t="s">
        <v>9076</v>
      </c>
      <c r="J695" s="107" t="s">
        <v>701</v>
      </c>
      <c r="K695" s="108" t="s">
        <v>320</v>
      </c>
    </row>
    <row r="696" spans="1:11" s="130" customFormat="1" ht="24.95" customHeight="1" x14ac:dyDescent="0.2">
      <c r="A696" s="133" t="s">
        <v>21</v>
      </c>
      <c r="B696" s="135" t="s">
        <v>22</v>
      </c>
      <c r="C696" s="139">
        <v>2</v>
      </c>
      <c r="D696" s="137">
        <v>13</v>
      </c>
      <c r="E696" s="138" t="str">
        <f>IF(C696&lt;&gt;"",((VLOOKUP(C696,LUT!A:B,2,FALSE))&amp;C696&amp;".O"&amp;D696),"")</f>
        <v>AF2.O13</v>
      </c>
      <c r="F696" s="140"/>
      <c r="G696" s="106" t="s">
        <v>232</v>
      </c>
      <c r="H696" s="101" t="str">
        <f t="shared" si="14"/>
        <v>AF2.O13.I2</v>
      </c>
      <c r="I696" s="140" t="s">
        <v>2726</v>
      </c>
      <c r="J696" s="107" t="s">
        <v>701</v>
      </c>
      <c r="K696" s="108" t="s">
        <v>320</v>
      </c>
    </row>
    <row r="697" spans="1:11" s="130" customFormat="1" ht="24.95" customHeight="1" x14ac:dyDescent="0.2">
      <c r="A697" s="133" t="s">
        <v>21</v>
      </c>
      <c r="B697" s="135" t="s">
        <v>22</v>
      </c>
      <c r="C697" s="139">
        <v>3</v>
      </c>
      <c r="D697" s="137">
        <v>1</v>
      </c>
      <c r="E697" s="138" t="str">
        <f>IF(C697&lt;&gt;"",((VLOOKUP(C697,LUT!A:B,2,FALSE))&amp;C697&amp;".O"&amp;D697),"")</f>
        <v>AF3.O1</v>
      </c>
      <c r="F697" s="140" t="s">
        <v>8870</v>
      </c>
      <c r="G697" s="106" t="s">
        <v>319</v>
      </c>
      <c r="H697" s="101" t="str">
        <f t="shared" si="14"/>
        <v>AF3.O1.I1</v>
      </c>
      <c r="I697" s="140" t="s">
        <v>2904</v>
      </c>
      <c r="J697" s="107" t="s">
        <v>503</v>
      </c>
      <c r="K697" s="108" t="s">
        <v>2727</v>
      </c>
    </row>
    <row r="698" spans="1:11" s="130" customFormat="1" ht="24.95" customHeight="1" x14ac:dyDescent="0.2">
      <c r="A698" s="133" t="s">
        <v>21</v>
      </c>
      <c r="B698" s="135" t="s">
        <v>22</v>
      </c>
      <c r="C698" s="139">
        <v>3</v>
      </c>
      <c r="D698" s="137">
        <v>1</v>
      </c>
      <c r="E698" s="138" t="str">
        <f>IF(C698&lt;&gt;"",((VLOOKUP(C698,LUT!A:B,2,FALSE))&amp;C698&amp;".O"&amp;D698),"")</f>
        <v>AF3.O1</v>
      </c>
      <c r="F698" s="140"/>
      <c r="G698" s="106" t="s">
        <v>232</v>
      </c>
      <c r="H698" s="101" t="str">
        <f t="shared" si="14"/>
        <v>AF3.O1.I2</v>
      </c>
      <c r="I698" s="140" t="s">
        <v>9077</v>
      </c>
      <c r="J698" s="107" t="s">
        <v>701</v>
      </c>
      <c r="K698" s="108" t="s">
        <v>376</v>
      </c>
    </row>
    <row r="699" spans="1:11" s="130" customFormat="1" ht="24.95" customHeight="1" x14ac:dyDescent="0.2">
      <c r="A699" s="133" t="s">
        <v>21</v>
      </c>
      <c r="B699" s="135" t="s">
        <v>22</v>
      </c>
      <c r="C699" s="139">
        <v>3</v>
      </c>
      <c r="D699" s="137">
        <v>2</v>
      </c>
      <c r="E699" s="138" t="str">
        <f>IF(C699&lt;&gt;"",((VLOOKUP(C699,LUT!A:B,2,FALSE))&amp;C699&amp;".O"&amp;D699),"")</f>
        <v>AF3.O2</v>
      </c>
      <c r="F699" s="140" t="s">
        <v>8871</v>
      </c>
      <c r="G699" s="106" t="s">
        <v>319</v>
      </c>
      <c r="H699" s="101" t="str">
        <f t="shared" si="14"/>
        <v>AF3.O2.I1</v>
      </c>
      <c r="I699" s="140" t="s">
        <v>9078</v>
      </c>
      <c r="J699" s="107" t="s">
        <v>701</v>
      </c>
      <c r="K699" s="108" t="s">
        <v>227</v>
      </c>
    </row>
    <row r="700" spans="1:11" s="130" customFormat="1" ht="24.95" customHeight="1" x14ac:dyDescent="0.2">
      <c r="A700" s="133" t="s">
        <v>21</v>
      </c>
      <c r="B700" s="135" t="s">
        <v>22</v>
      </c>
      <c r="C700" s="139">
        <v>3</v>
      </c>
      <c r="D700" s="137">
        <v>2</v>
      </c>
      <c r="E700" s="138" t="str">
        <f>IF(C700&lt;&gt;"",((VLOOKUP(C700,LUT!A:B,2,FALSE))&amp;C700&amp;".O"&amp;D700),"")</f>
        <v>AF3.O2</v>
      </c>
      <c r="F700" s="140"/>
      <c r="G700" s="106" t="s">
        <v>232</v>
      </c>
      <c r="H700" s="101" t="str">
        <f t="shared" si="14"/>
        <v>AF3.O2.I2</v>
      </c>
      <c r="I700" s="140" t="s">
        <v>9079</v>
      </c>
      <c r="J700" s="107" t="s">
        <v>701</v>
      </c>
      <c r="K700" s="108" t="s">
        <v>227</v>
      </c>
    </row>
    <row r="701" spans="1:11" s="130" customFormat="1" ht="24.95" customHeight="1" x14ac:dyDescent="0.2">
      <c r="A701" s="133" t="s">
        <v>21</v>
      </c>
      <c r="B701" s="135" t="s">
        <v>22</v>
      </c>
      <c r="C701" s="139">
        <v>3</v>
      </c>
      <c r="D701" s="137">
        <v>3</v>
      </c>
      <c r="E701" s="138" t="str">
        <f>IF(C701&lt;&gt;"",((VLOOKUP(C701,LUT!A:B,2,FALSE))&amp;C701&amp;".O"&amp;D701),"")</f>
        <v>AF3.O3</v>
      </c>
      <c r="F701" s="140" t="s">
        <v>8872</v>
      </c>
      <c r="G701" s="106" t="s">
        <v>319</v>
      </c>
      <c r="H701" s="101" t="str">
        <f t="shared" si="14"/>
        <v>AF3.O3.I1</v>
      </c>
      <c r="I701" s="140" t="s">
        <v>2728</v>
      </c>
      <c r="J701" s="107" t="s">
        <v>701</v>
      </c>
      <c r="K701" s="108" t="s">
        <v>344</v>
      </c>
    </row>
    <row r="702" spans="1:11" s="130" customFormat="1" ht="24.95" customHeight="1" x14ac:dyDescent="0.2">
      <c r="A702" s="133" t="s">
        <v>21</v>
      </c>
      <c r="B702" s="135" t="s">
        <v>22</v>
      </c>
      <c r="C702" s="139">
        <v>3</v>
      </c>
      <c r="D702" s="137">
        <v>3</v>
      </c>
      <c r="E702" s="138" t="str">
        <f>IF(C702&lt;&gt;"",((VLOOKUP(C702,LUT!A:B,2,FALSE))&amp;C702&amp;".O"&amp;D702),"")</f>
        <v>AF3.O3</v>
      </c>
      <c r="F702" s="140"/>
      <c r="G702" s="106" t="s">
        <v>232</v>
      </c>
      <c r="H702" s="101" t="str">
        <f t="shared" si="14"/>
        <v>AF3.O3.I2</v>
      </c>
      <c r="I702" s="140" t="s">
        <v>553</v>
      </c>
      <c r="J702" s="107" t="s">
        <v>2729</v>
      </c>
      <c r="K702" s="108" t="s">
        <v>793</v>
      </c>
    </row>
    <row r="703" spans="1:11" s="130" customFormat="1" ht="24.95" customHeight="1" x14ac:dyDescent="0.2">
      <c r="A703" s="133" t="s">
        <v>21</v>
      </c>
      <c r="B703" s="135" t="s">
        <v>22</v>
      </c>
      <c r="C703" s="139">
        <v>3</v>
      </c>
      <c r="D703" s="137">
        <v>4</v>
      </c>
      <c r="E703" s="138" t="str">
        <f>IF(C703&lt;&gt;"",((VLOOKUP(C703,LUT!A:B,2,FALSE))&amp;C703&amp;".O"&amp;D703),"")</f>
        <v>AF3.O4</v>
      </c>
      <c r="F703" s="140" t="s">
        <v>2730</v>
      </c>
      <c r="G703" s="106" t="s">
        <v>319</v>
      </c>
      <c r="H703" s="101" t="str">
        <f t="shared" si="14"/>
        <v>AF3.O4.I1</v>
      </c>
      <c r="I703" s="140" t="s">
        <v>2731</v>
      </c>
      <c r="J703" s="107" t="s">
        <v>701</v>
      </c>
      <c r="K703" s="108" t="s">
        <v>344</v>
      </c>
    </row>
    <row r="704" spans="1:11" s="130" customFormat="1" ht="24.95" customHeight="1" x14ac:dyDescent="0.2">
      <c r="A704" s="133" t="s">
        <v>21</v>
      </c>
      <c r="B704" s="135" t="s">
        <v>22</v>
      </c>
      <c r="C704" s="139">
        <v>3</v>
      </c>
      <c r="D704" s="137">
        <v>5</v>
      </c>
      <c r="E704" s="138" t="str">
        <f>IF(C704&lt;&gt;"",((VLOOKUP(C704,LUT!A:B,2,FALSE))&amp;C704&amp;".O"&amp;D704),"")</f>
        <v>AF3.O5</v>
      </c>
      <c r="F704" s="140" t="s">
        <v>8873</v>
      </c>
      <c r="G704" s="106" t="s">
        <v>319</v>
      </c>
      <c r="H704" s="101" t="str">
        <f t="shared" si="14"/>
        <v>AF3.O5.I1</v>
      </c>
      <c r="I704" s="140" t="s">
        <v>9080</v>
      </c>
      <c r="J704" s="107" t="s">
        <v>701</v>
      </c>
      <c r="K704" s="108" t="s">
        <v>227</v>
      </c>
    </row>
    <row r="705" spans="1:11" s="130" customFormat="1" ht="24.95" customHeight="1" x14ac:dyDescent="0.2">
      <c r="A705" s="133" t="s">
        <v>21</v>
      </c>
      <c r="B705" s="135" t="s">
        <v>22</v>
      </c>
      <c r="C705" s="139">
        <v>3</v>
      </c>
      <c r="D705" s="137">
        <v>5</v>
      </c>
      <c r="E705" s="138" t="str">
        <f>IF(C705&lt;&gt;"",((VLOOKUP(C705,LUT!A:B,2,FALSE))&amp;C705&amp;".O"&amp;D705),"")</f>
        <v>AF3.O5</v>
      </c>
      <c r="F705" s="140"/>
      <c r="G705" s="106" t="s">
        <v>232</v>
      </c>
      <c r="H705" s="101" t="str">
        <f t="shared" si="14"/>
        <v>AF3.O5.I2</v>
      </c>
      <c r="I705" s="140" t="s">
        <v>9081</v>
      </c>
      <c r="J705" s="107" t="s">
        <v>701</v>
      </c>
      <c r="K705" s="108" t="s">
        <v>344</v>
      </c>
    </row>
    <row r="706" spans="1:11" s="130" customFormat="1" ht="24.95" customHeight="1" x14ac:dyDescent="0.2">
      <c r="A706" s="133" t="s">
        <v>21</v>
      </c>
      <c r="B706" s="135" t="s">
        <v>22</v>
      </c>
      <c r="C706" s="139">
        <v>3</v>
      </c>
      <c r="D706" s="137">
        <v>6</v>
      </c>
      <c r="E706" s="138" t="str">
        <f>IF(C706&lt;&gt;"",((VLOOKUP(C706,LUT!A:B,2,FALSE))&amp;C706&amp;".O"&amp;D706),"")</f>
        <v>AF3.O6</v>
      </c>
      <c r="F706" s="140" t="s">
        <v>2732</v>
      </c>
      <c r="G706" s="106" t="s">
        <v>319</v>
      </c>
      <c r="H706" s="101" t="str">
        <f t="shared" si="14"/>
        <v>AF3.O6.I1</v>
      </c>
      <c r="I706" s="140" t="s">
        <v>9082</v>
      </c>
      <c r="J706" s="107" t="s">
        <v>701</v>
      </c>
      <c r="K706" s="108" t="s">
        <v>227</v>
      </c>
    </row>
    <row r="707" spans="1:11" s="130" customFormat="1" ht="24.95" customHeight="1" x14ac:dyDescent="0.2">
      <c r="A707" s="133" t="s">
        <v>21</v>
      </c>
      <c r="B707" s="135" t="s">
        <v>22</v>
      </c>
      <c r="C707" s="139">
        <v>3</v>
      </c>
      <c r="D707" s="137">
        <v>7</v>
      </c>
      <c r="E707" s="138" t="str">
        <f>IF(C707&lt;&gt;"",((VLOOKUP(C707,LUT!A:B,2,FALSE))&amp;C707&amp;".O"&amp;D707),"")</f>
        <v>AF3.O7</v>
      </c>
      <c r="F707" s="140" t="s">
        <v>2733</v>
      </c>
      <c r="G707" s="106" t="s">
        <v>319</v>
      </c>
      <c r="H707" s="101" t="str">
        <f t="shared" si="14"/>
        <v>AF3.O7.I1</v>
      </c>
      <c r="I707" s="140" t="s">
        <v>9083</v>
      </c>
      <c r="J707" s="107" t="s">
        <v>701</v>
      </c>
      <c r="K707" s="108" t="s">
        <v>320</v>
      </c>
    </row>
    <row r="708" spans="1:11" s="130" customFormat="1" ht="24.95" customHeight="1" x14ac:dyDescent="0.2">
      <c r="A708" s="133" t="s">
        <v>21</v>
      </c>
      <c r="B708" s="135" t="s">
        <v>22</v>
      </c>
      <c r="C708" s="139">
        <v>3</v>
      </c>
      <c r="D708" s="137">
        <v>8</v>
      </c>
      <c r="E708" s="138" t="str">
        <f>IF(C708&lt;&gt;"",((VLOOKUP(C708,LUT!A:B,2,FALSE))&amp;C708&amp;".O"&amp;D708),"")</f>
        <v>AF3.O8</v>
      </c>
      <c r="F708" s="140" t="s">
        <v>8874</v>
      </c>
      <c r="G708" s="106" t="s">
        <v>319</v>
      </c>
      <c r="H708" s="101" t="str">
        <f t="shared" si="14"/>
        <v>AF3.O8.I1</v>
      </c>
      <c r="I708" s="140" t="s">
        <v>2734</v>
      </c>
      <c r="J708" s="107" t="s">
        <v>701</v>
      </c>
      <c r="K708" s="108" t="s">
        <v>227</v>
      </c>
    </row>
    <row r="709" spans="1:11" s="130" customFormat="1" ht="24.95" customHeight="1" x14ac:dyDescent="0.2">
      <c r="A709" s="133" t="s">
        <v>21</v>
      </c>
      <c r="B709" s="135" t="s">
        <v>22</v>
      </c>
      <c r="C709" s="139">
        <v>3</v>
      </c>
      <c r="D709" s="137">
        <v>9</v>
      </c>
      <c r="E709" s="138" t="str">
        <f>IF(C709&lt;&gt;"",((VLOOKUP(C709,LUT!A:B,2,FALSE))&amp;C709&amp;".O"&amp;D709),"")</f>
        <v>AF3.O9</v>
      </c>
      <c r="F709" s="140" t="s">
        <v>8875</v>
      </c>
      <c r="G709" s="106" t="s">
        <v>319</v>
      </c>
      <c r="H709" s="101" t="str">
        <f t="shared" si="14"/>
        <v>AF3.O9.I1</v>
      </c>
      <c r="I709" s="140" t="s">
        <v>2735</v>
      </c>
      <c r="J709" s="107" t="s">
        <v>701</v>
      </c>
      <c r="K709" s="108" t="s">
        <v>2736</v>
      </c>
    </row>
    <row r="710" spans="1:11" s="130" customFormat="1" ht="24.95" customHeight="1" x14ac:dyDescent="0.2">
      <c r="A710" s="133" t="s">
        <v>21</v>
      </c>
      <c r="B710" s="135" t="s">
        <v>22</v>
      </c>
      <c r="C710" s="139">
        <v>3</v>
      </c>
      <c r="D710" s="137">
        <v>10</v>
      </c>
      <c r="E710" s="138" t="str">
        <f>IF(C710&lt;&gt;"",((VLOOKUP(C710,LUT!A:B,2,FALSE))&amp;C710&amp;".O"&amp;D710),"")</f>
        <v>AF3.O10</v>
      </c>
      <c r="F710" s="140" t="s">
        <v>8876</v>
      </c>
      <c r="G710" s="106" t="s">
        <v>319</v>
      </c>
      <c r="H710" s="101" t="str">
        <f t="shared" si="14"/>
        <v>AF3.O10.I1</v>
      </c>
      <c r="I710" s="140" t="s">
        <v>2003</v>
      </c>
      <c r="J710" s="107" t="s">
        <v>701</v>
      </c>
      <c r="K710" s="108" t="s">
        <v>319</v>
      </c>
    </row>
    <row r="711" spans="1:11" s="130" customFormat="1" ht="24.95" customHeight="1" x14ac:dyDescent="0.2">
      <c r="A711" s="133" t="s">
        <v>21</v>
      </c>
      <c r="B711" s="135" t="s">
        <v>22</v>
      </c>
      <c r="C711" s="139">
        <v>3</v>
      </c>
      <c r="D711" s="137">
        <v>11</v>
      </c>
      <c r="E711" s="138" t="str">
        <f>IF(C711&lt;&gt;"",((VLOOKUP(C711,LUT!A:B,2,FALSE))&amp;C711&amp;".O"&amp;D711),"")</f>
        <v>AF3.O11</v>
      </c>
      <c r="F711" s="140" t="s">
        <v>1996</v>
      </c>
      <c r="G711" s="106" t="s">
        <v>319</v>
      </c>
      <c r="H711" s="101" t="str">
        <f t="shared" si="14"/>
        <v>AF3.O11.I1</v>
      </c>
      <c r="I711" s="140" t="s">
        <v>9084</v>
      </c>
      <c r="J711" s="107" t="s">
        <v>701</v>
      </c>
      <c r="K711" s="108" t="s">
        <v>320</v>
      </c>
    </row>
    <row r="712" spans="1:11" s="130" customFormat="1" ht="24.95" customHeight="1" x14ac:dyDescent="0.2">
      <c r="A712" s="133" t="s">
        <v>21</v>
      </c>
      <c r="B712" s="135" t="s">
        <v>22</v>
      </c>
      <c r="C712" s="139">
        <v>3</v>
      </c>
      <c r="D712" s="137">
        <v>11</v>
      </c>
      <c r="E712" s="138" t="str">
        <f>IF(C712&lt;&gt;"",((VLOOKUP(C712,LUT!A:B,2,FALSE))&amp;C712&amp;".O"&amp;D712),"")</f>
        <v>AF3.O11</v>
      </c>
      <c r="F712" s="140"/>
      <c r="G712" s="106" t="s">
        <v>232</v>
      </c>
      <c r="H712" s="101" t="str">
        <f t="shared" si="14"/>
        <v>AF3.O11.I2</v>
      </c>
      <c r="I712" s="140" t="s">
        <v>9085</v>
      </c>
      <c r="J712" s="107" t="s">
        <v>701</v>
      </c>
      <c r="K712" s="108" t="s">
        <v>344</v>
      </c>
    </row>
    <row r="713" spans="1:11" s="130" customFormat="1" ht="24.95" customHeight="1" x14ac:dyDescent="0.2">
      <c r="A713" s="133" t="s">
        <v>23</v>
      </c>
      <c r="B713" s="135" t="s">
        <v>24</v>
      </c>
      <c r="C713" s="139">
        <v>1</v>
      </c>
      <c r="D713" s="137">
        <v>1</v>
      </c>
      <c r="E713" s="138" t="str">
        <f>IF(C713&lt;&gt;"",((VLOOKUP(C713,LUT!A:B,2,FALSE))&amp;C713&amp;".O"&amp;D713),"")</f>
        <v>AF1.O1</v>
      </c>
      <c r="F713" s="140" t="s">
        <v>8877</v>
      </c>
      <c r="G713" s="106" t="s">
        <v>319</v>
      </c>
      <c r="H713" s="101" t="str">
        <f t="shared" si="14"/>
        <v>AF1.O1.I1</v>
      </c>
      <c r="I713" s="140" t="s">
        <v>2740</v>
      </c>
      <c r="J713" s="107" t="s">
        <v>2743</v>
      </c>
      <c r="K713" s="108" t="s">
        <v>2745</v>
      </c>
    </row>
    <row r="714" spans="1:11" s="130" customFormat="1" ht="24.95" customHeight="1" x14ac:dyDescent="0.2">
      <c r="A714" s="133" t="s">
        <v>23</v>
      </c>
      <c r="B714" s="135" t="s">
        <v>24</v>
      </c>
      <c r="C714" s="139">
        <v>1</v>
      </c>
      <c r="D714" s="137">
        <v>1</v>
      </c>
      <c r="E714" s="138" t="str">
        <f>IF(C714&lt;&gt;"",((VLOOKUP(C714,LUT!A:B,2,FALSE))&amp;C714&amp;".O"&amp;D714),"")</f>
        <v>AF1.O1</v>
      </c>
      <c r="F714" s="140"/>
      <c r="G714" s="106" t="s">
        <v>232</v>
      </c>
      <c r="H714" s="101" t="str">
        <f t="shared" ref="H714:H776" si="15">IF(E714&lt;&gt;"",(E714&amp;".I"&amp;G714),"")</f>
        <v>AF1.O1.I2</v>
      </c>
      <c r="I714" s="140" t="s">
        <v>2741</v>
      </c>
      <c r="J714" s="107" t="s">
        <v>2744</v>
      </c>
      <c r="K714" s="108" t="s">
        <v>2746</v>
      </c>
    </row>
    <row r="715" spans="1:11" s="130" customFormat="1" ht="24.95" customHeight="1" x14ac:dyDescent="0.2">
      <c r="A715" s="133" t="s">
        <v>23</v>
      </c>
      <c r="B715" s="135" t="s">
        <v>24</v>
      </c>
      <c r="C715" s="139">
        <v>1</v>
      </c>
      <c r="D715" s="137">
        <v>1</v>
      </c>
      <c r="E715" s="138" t="str">
        <f>IF(C715&lt;&gt;"",((VLOOKUP(C715,LUT!A:B,2,FALSE))&amp;C715&amp;".O"&amp;D715),"")</f>
        <v>AF1.O1</v>
      </c>
      <c r="F715" s="140"/>
      <c r="G715" s="106" t="s">
        <v>227</v>
      </c>
      <c r="H715" s="101" t="str">
        <f t="shared" si="15"/>
        <v>AF1.O1.I3</v>
      </c>
      <c r="I715" s="140" t="s">
        <v>2742</v>
      </c>
      <c r="J715" s="107" t="s">
        <v>216</v>
      </c>
      <c r="K715" s="108" t="s">
        <v>232</v>
      </c>
    </row>
    <row r="716" spans="1:11" s="130" customFormat="1" ht="24.95" customHeight="1" x14ac:dyDescent="0.2">
      <c r="A716" s="133" t="s">
        <v>23</v>
      </c>
      <c r="B716" s="135" t="s">
        <v>24</v>
      </c>
      <c r="C716" s="139">
        <v>1</v>
      </c>
      <c r="D716" s="137">
        <v>1</v>
      </c>
      <c r="E716" s="138" t="str">
        <f>IF(C716&lt;&gt;"",((VLOOKUP(C716,LUT!A:B,2,FALSE))&amp;C716&amp;".O"&amp;D716),"")</f>
        <v>AF1.O1</v>
      </c>
      <c r="F716" s="140"/>
      <c r="G716" s="106" t="s">
        <v>224</v>
      </c>
      <c r="H716" s="101" t="str">
        <f t="shared" si="15"/>
        <v>AF1.O1.I4</v>
      </c>
      <c r="I716" s="140" t="s">
        <v>9086</v>
      </c>
      <c r="J716" s="107" t="s">
        <v>216</v>
      </c>
      <c r="K716" s="108" t="s">
        <v>329</v>
      </c>
    </row>
    <row r="717" spans="1:11" s="130" customFormat="1" ht="24.95" customHeight="1" x14ac:dyDescent="0.2">
      <c r="A717" s="133" t="s">
        <v>23</v>
      </c>
      <c r="B717" s="135" t="s">
        <v>24</v>
      </c>
      <c r="C717" s="139">
        <v>1</v>
      </c>
      <c r="D717" s="137">
        <v>2</v>
      </c>
      <c r="E717" s="138" t="str">
        <f>IF(C717&lt;&gt;"",((VLOOKUP(C717,LUT!A:B,2,FALSE))&amp;C717&amp;".O"&amp;D717),"")</f>
        <v>AF1.O2</v>
      </c>
      <c r="F717" s="140" t="s">
        <v>2747</v>
      </c>
      <c r="G717" s="106" t="s">
        <v>319</v>
      </c>
      <c r="H717" s="101" t="str">
        <f t="shared" si="15"/>
        <v>AF1.O2.I1</v>
      </c>
      <c r="I717" s="140" t="s">
        <v>2748</v>
      </c>
      <c r="J717" s="107" t="s">
        <v>216</v>
      </c>
      <c r="K717" s="108" t="s">
        <v>227</v>
      </c>
    </row>
    <row r="718" spans="1:11" s="130" customFormat="1" ht="24.95" customHeight="1" x14ac:dyDescent="0.2">
      <c r="A718" s="133" t="s">
        <v>23</v>
      </c>
      <c r="B718" s="135" t="s">
        <v>24</v>
      </c>
      <c r="C718" s="139">
        <v>1</v>
      </c>
      <c r="D718" s="137">
        <v>2</v>
      </c>
      <c r="E718" s="138" t="str">
        <f>IF(C718&lt;&gt;"",((VLOOKUP(C718,LUT!A:B,2,FALSE))&amp;C718&amp;".O"&amp;D718),"")</f>
        <v>AF1.O2</v>
      </c>
      <c r="F718" s="140"/>
      <c r="G718" s="106" t="s">
        <v>232</v>
      </c>
      <c r="H718" s="101" t="str">
        <f t="shared" si="15"/>
        <v>AF1.O2.I2</v>
      </c>
      <c r="I718" s="140" t="s">
        <v>2749</v>
      </c>
      <c r="J718" s="107" t="s">
        <v>216</v>
      </c>
      <c r="K718" s="108" t="s">
        <v>2750</v>
      </c>
    </row>
    <row r="719" spans="1:11" s="130" customFormat="1" ht="24.95" customHeight="1" x14ac:dyDescent="0.2">
      <c r="A719" s="133" t="s">
        <v>23</v>
      </c>
      <c r="B719" s="135" t="s">
        <v>24</v>
      </c>
      <c r="C719" s="139">
        <v>1</v>
      </c>
      <c r="D719" s="137">
        <v>3</v>
      </c>
      <c r="E719" s="138" t="str">
        <f>IF(C719&lt;&gt;"",((VLOOKUP(C719,LUT!A:B,2,FALSE))&amp;C719&amp;".O"&amp;D719),"")</f>
        <v>AF1.O3</v>
      </c>
      <c r="F719" s="140" t="s">
        <v>2751</v>
      </c>
      <c r="G719" s="106" t="s">
        <v>319</v>
      </c>
      <c r="H719" s="101" t="str">
        <f t="shared" si="15"/>
        <v>AF1.O3.I1</v>
      </c>
      <c r="I719" s="140" t="s">
        <v>2752</v>
      </c>
      <c r="J719" s="107" t="s">
        <v>216</v>
      </c>
      <c r="K719" s="108" t="s">
        <v>232</v>
      </c>
    </row>
    <row r="720" spans="1:11" s="130" customFormat="1" ht="24.95" customHeight="1" x14ac:dyDescent="0.2">
      <c r="A720" s="133" t="s">
        <v>23</v>
      </c>
      <c r="B720" s="135" t="s">
        <v>24</v>
      </c>
      <c r="C720" s="139">
        <v>1</v>
      </c>
      <c r="D720" s="137">
        <v>3</v>
      </c>
      <c r="E720" s="138" t="str">
        <f>IF(C720&lt;&gt;"",((VLOOKUP(C720,LUT!A:B,2,FALSE))&amp;C720&amp;".O"&amp;D720),"")</f>
        <v>AF1.O3</v>
      </c>
      <c r="F720" s="140"/>
      <c r="G720" s="106" t="s">
        <v>232</v>
      </c>
      <c r="H720" s="101" t="str">
        <f t="shared" si="15"/>
        <v>AF1.O3.I2</v>
      </c>
      <c r="I720" s="140" t="s">
        <v>2753</v>
      </c>
      <c r="J720" s="107" t="s">
        <v>216</v>
      </c>
      <c r="K720" s="108" t="s">
        <v>344</v>
      </c>
    </row>
    <row r="721" spans="1:11" s="130" customFormat="1" ht="24.95" customHeight="1" x14ac:dyDescent="0.2">
      <c r="A721" s="133" t="s">
        <v>23</v>
      </c>
      <c r="B721" s="135" t="s">
        <v>24</v>
      </c>
      <c r="C721" s="139">
        <v>1</v>
      </c>
      <c r="D721" s="137">
        <v>4</v>
      </c>
      <c r="E721" s="138" t="str">
        <f>IF(C721&lt;&gt;"",((VLOOKUP(C721,LUT!A:B,2,FALSE))&amp;C721&amp;".O"&amp;D721),"")</f>
        <v>AF1.O4</v>
      </c>
      <c r="F721" s="140" t="s">
        <v>8878</v>
      </c>
      <c r="G721" s="106" t="s">
        <v>319</v>
      </c>
      <c r="H721" s="101" t="str">
        <f t="shared" si="15"/>
        <v>AF1.O4.I1</v>
      </c>
      <c r="I721" s="140" t="s">
        <v>9087</v>
      </c>
      <c r="J721" s="107" t="s">
        <v>216</v>
      </c>
      <c r="K721" s="108" t="s">
        <v>227</v>
      </c>
    </row>
    <row r="722" spans="1:11" s="130" customFormat="1" ht="24.95" customHeight="1" x14ac:dyDescent="0.2">
      <c r="A722" s="133" t="s">
        <v>23</v>
      </c>
      <c r="B722" s="135" t="s">
        <v>24</v>
      </c>
      <c r="C722" s="139">
        <v>1</v>
      </c>
      <c r="D722" s="137">
        <v>5</v>
      </c>
      <c r="E722" s="138" t="str">
        <f>IF(C722&lt;&gt;"",((VLOOKUP(C722,LUT!A:B,2,FALSE))&amp;C722&amp;".O"&amp;D722),"")</f>
        <v>AF1.O5</v>
      </c>
      <c r="F722" s="140" t="s">
        <v>8879</v>
      </c>
      <c r="G722" s="106" t="s">
        <v>319</v>
      </c>
      <c r="H722" s="101" t="str">
        <f t="shared" si="15"/>
        <v>AF1.O5.I1</v>
      </c>
      <c r="I722" s="140" t="s">
        <v>9088</v>
      </c>
      <c r="J722" s="107" t="s">
        <v>216</v>
      </c>
      <c r="K722" s="108" t="s">
        <v>227</v>
      </c>
    </row>
    <row r="723" spans="1:11" s="130" customFormat="1" ht="24.95" customHeight="1" x14ac:dyDescent="0.2">
      <c r="A723" s="133" t="s">
        <v>23</v>
      </c>
      <c r="B723" s="135" t="s">
        <v>24</v>
      </c>
      <c r="C723" s="139">
        <v>1</v>
      </c>
      <c r="D723" s="137">
        <v>5</v>
      </c>
      <c r="E723" s="138" t="str">
        <f>IF(C723&lt;&gt;"",((VLOOKUP(C723,LUT!A:B,2,FALSE))&amp;C723&amp;".O"&amp;D723),"")</f>
        <v>AF1.O5</v>
      </c>
      <c r="F723" s="140"/>
      <c r="G723" s="106" t="s">
        <v>232</v>
      </c>
      <c r="H723" s="101" t="str">
        <f t="shared" si="15"/>
        <v>AF1.O5.I2</v>
      </c>
      <c r="I723" s="140" t="s">
        <v>2754</v>
      </c>
      <c r="J723" s="107" t="s">
        <v>216</v>
      </c>
      <c r="K723" s="108" t="s">
        <v>442</v>
      </c>
    </row>
    <row r="724" spans="1:11" s="130" customFormat="1" ht="24.95" customHeight="1" x14ac:dyDescent="0.2">
      <c r="A724" s="133" t="s">
        <v>23</v>
      </c>
      <c r="B724" s="135" t="s">
        <v>24</v>
      </c>
      <c r="C724" s="139">
        <v>1</v>
      </c>
      <c r="D724" s="137">
        <v>5</v>
      </c>
      <c r="E724" s="138" t="str">
        <f>IF(C724&lt;&gt;"",((VLOOKUP(C724,LUT!A:B,2,FALSE))&amp;C724&amp;".O"&amp;D724),"")</f>
        <v>AF1.O5</v>
      </c>
      <c r="F724" s="140"/>
      <c r="G724" s="106" t="s">
        <v>227</v>
      </c>
      <c r="H724" s="101" t="str">
        <f t="shared" si="15"/>
        <v>AF1.O5.I3</v>
      </c>
      <c r="I724" s="140" t="s">
        <v>9089</v>
      </c>
      <c r="J724" s="107" t="s">
        <v>216</v>
      </c>
      <c r="K724" s="108" t="s">
        <v>2755</v>
      </c>
    </row>
    <row r="725" spans="1:11" s="130" customFormat="1" ht="24.95" customHeight="1" x14ac:dyDescent="0.2">
      <c r="A725" s="133" t="s">
        <v>23</v>
      </c>
      <c r="B725" s="135" t="s">
        <v>24</v>
      </c>
      <c r="C725" s="139">
        <v>1</v>
      </c>
      <c r="D725" s="137">
        <v>6</v>
      </c>
      <c r="E725" s="138" t="str">
        <f>IF(C725&lt;&gt;"",((VLOOKUP(C725,LUT!A:B,2,FALSE))&amp;C725&amp;".O"&amp;D725),"")</f>
        <v>AF1.O6</v>
      </c>
      <c r="F725" s="140" t="s">
        <v>2756</v>
      </c>
      <c r="G725" s="106" t="s">
        <v>319</v>
      </c>
      <c r="H725" s="101" t="str">
        <f t="shared" si="15"/>
        <v>AF1.O6.I1</v>
      </c>
      <c r="I725" s="140" t="s">
        <v>2757</v>
      </c>
      <c r="J725" s="107" t="s">
        <v>216</v>
      </c>
      <c r="K725" s="108" t="s">
        <v>232</v>
      </c>
    </row>
    <row r="726" spans="1:11" s="130" customFormat="1" ht="24.95" customHeight="1" x14ac:dyDescent="0.2">
      <c r="A726" s="133" t="s">
        <v>23</v>
      </c>
      <c r="B726" s="135" t="s">
        <v>24</v>
      </c>
      <c r="C726" s="139">
        <v>1</v>
      </c>
      <c r="D726" s="137">
        <v>6</v>
      </c>
      <c r="E726" s="138" t="str">
        <f>IF(C726&lt;&gt;"",((VLOOKUP(C726,LUT!A:B,2,FALSE))&amp;C726&amp;".O"&amp;D726),"")</f>
        <v>AF1.O6</v>
      </c>
      <c r="F726" s="140"/>
      <c r="G726" s="106" t="s">
        <v>232</v>
      </c>
      <c r="H726" s="101" t="str">
        <f t="shared" si="15"/>
        <v>AF1.O6.I2</v>
      </c>
      <c r="I726" s="140" t="s">
        <v>967</v>
      </c>
      <c r="J726" s="107" t="s">
        <v>216</v>
      </c>
      <c r="K726" s="108" t="s">
        <v>344</v>
      </c>
    </row>
    <row r="727" spans="1:11" s="130" customFormat="1" ht="24.95" customHeight="1" x14ac:dyDescent="0.2">
      <c r="A727" s="133" t="s">
        <v>23</v>
      </c>
      <c r="B727" s="135" t="s">
        <v>24</v>
      </c>
      <c r="C727" s="139">
        <v>1</v>
      </c>
      <c r="D727" s="137">
        <v>7</v>
      </c>
      <c r="E727" s="138" t="str">
        <f>IF(C727&lt;&gt;"",((VLOOKUP(C727,LUT!A:B,2,FALSE))&amp;C727&amp;".O"&amp;D727),"")</f>
        <v>AF1.O7</v>
      </c>
      <c r="F727" s="140" t="s">
        <v>2758</v>
      </c>
      <c r="G727" s="106" t="s">
        <v>319</v>
      </c>
      <c r="H727" s="101" t="str">
        <f t="shared" si="15"/>
        <v>AF1.O7.I1</v>
      </c>
      <c r="I727" s="140" t="s">
        <v>9090</v>
      </c>
      <c r="J727" s="107" t="s">
        <v>216</v>
      </c>
      <c r="K727" s="108" t="s">
        <v>320</v>
      </c>
    </row>
    <row r="728" spans="1:11" s="130" customFormat="1" ht="24.95" customHeight="1" x14ac:dyDescent="0.2">
      <c r="A728" s="133" t="s">
        <v>23</v>
      </c>
      <c r="B728" s="135" t="s">
        <v>24</v>
      </c>
      <c r="C728" s="139">
        <v>1</v>
      </c>
      <c r="D728" s="137">
        <v>8</v>
      </c>
      <c r="E728" s="138" t="str">
        <f>IF(C728&lt;&gt;"",((VLOOKUP(C728,LUT!A:B,2,FALSE))&amp;C728&amp;".O"&amp;D728),"")</f>
        <v>AF1.O8</v>
      </c>
      <c r="F728" s="140" t="s">
        <v>8880</v>
      </c>
      <c r="G728" s="106" t="s">
        <v>319</v>
      </c>
      <c r="H728" s="101" t="str">
        <f t="shared" si="15"/>
        <v>AF1.O8.I1</v>
      </c>
      <c r="I728" s="140" t="s">
        <v>9091</v>
      </c>
      <c r="J728" s="107" t="s">
        <v>2760</v>
      </c>
      <c r="K728" s="108" t="s">
        <v>2762</v>
      </c>
    </row>
    <row r="729" spans="1:11" s="130" customFormat="1" ht="24.95" customHeight="1" x14ac:dyDescent="0.2">
      <c r="A729" s="133" t="s">
        <v>23</v>
      </c>
      <c r="B729" s="135" t="s">
        <v>24</v>
      </c>
      <c r="C729" s="139">
        <v>1</v>
      </c>
      <c r="D729" s="137">
        <v>8</v>
      </c>
      <c r="E729" s="138" t="str">
        <f>IF(C729&lt;&gt;"",((VLOOKUP(C729,LUT!A:B,2,FALSE))&amp;C729&amp;".O"&amp;D729),"")</f>
        <v>AF1.O8</v>
      </c>
      <c r="F729" s="140"/>
      <c r="G729" s="106" t="s">
        <v>232</v>
      </c>
      <c r="H729" s="101" t="str">
        <f t="shared" si="15"/>
        <v>AF1.O8.I2</v>
      </c>
      <c r="I729" s="140" t="s">
        <v>2759</v>
      </c>
      <c r="J729" s="107" t="s">
        <v>2761</v>
      </c>
      <c r="K729" s="108" t="s">
        <v>519</v>
      </c>
    </row>
    <row r="730" spans="1:11" s="130" customFormat="1" ht="24.95" customHeight="1" x14ac:dyDescent="0.2">
      <c r="A730" s="133" t="s">
        <v>23</v>
      </c>
      <c r="B730" s="135" t="s">
        <v>24</v>
      </c>
      <c r="C730" s="139">
        <v>1</v>
      </c>
      <c r="D730" s="137">
        <v>9</v>
      </c>
      <c r="E730" s="138" t="str">
        <f>IF(C730&lt;&gt;"",((VLOOKUP(C730,LUT!A:B,2,FALSE))&amp;C730&amp;".O"&amp;D730),"")</f>
        <v>AF1.O9</v>
      </c>
      <c r="F730" s="140" t="s">
        <v>2763</v>
      </c>
      <c r="G730" s="106" t="s">
        <v>319</v>
      </c>
      <c r="H730" s="101" t="str">
        <f t="shared" si="15"/>
        <v>AF1.O9.I1</v>
      </c>
      <c r="I730" s="140" t="s">
        <v>9092</v>
      </c>
      <c r="J730" s="107" t="s">
        <v>216</v>
      </c>
      <c r="K730" s="108" t="s">
        <v>319</v>
      </c>
    </row>
    <row r="731" spans="1:11" s="130" customFormat="1" ht="24.95" customHeight="1" x14ac:dyDescent="0.2">
      <c r="A731" s="133" t="s">
        <v>23</v>
      </c>
      <c r="B731" s="135" t="s">
        <v>24</v>
      </c>
      <c r="C731" s="139">
        <v>1</v>
      </c>
      <c r="D731" s="137">
        <v>9</v>
      </c>
      <c r="E731" s="138" t="str">
        <f>IF(C731&lt;&gt;"",((VLOOKUP(C731,LUT!A:B,2,FALSE))&amp;C731&amp;".O"&amp;D731),"")</f>
        <v>AF1.O9</v>
      </c>
      <c r="F731" s="140"/>
      <c r="G731" s="106" t="s">
        <v>232</v>
      </c>
      <c r="H731" s="101" t="str">
        <f t="shared" si="15"/>
        <v>AF1.O9.I2</v>
      </c>
      <c r="I731" s="140" t="s">
        <v>2764</v>
      </c>
      <c r="J731" s="107" t="s">
        <v>216</v>
      </c>
      <c r="K731" s="108" t="s">
        <v>376</v>
      </c>
    </row>
    <row r="732" spans="1:11" s="130" customFormat="1" ht="24.95" customHeight="1" x14ac:dyDescent="0.2">
      <c r="A732" s="133" t="s">
        <v>23</v>
      </c>
      <c r="B732" s="135" t="s">
        <v>24</v>
      </c>
      <c r="C732" s="139">
        <v>1</v>
      </c>
      <c r="D732" s="137">
        <v>10</v>
      </c>
      <c r="E732" s="138" t="str">
        <f>IF(C732&lt;&gt;"",((VLOOKUP(C732,LUT!A:B,2,FALSE))&amp;C732&amp;".O"&amp;D732),"")</f>
        <v>AF1.O10</v>
      </c>
      <c r="F732" s="140" t="s">
        <v>2765</v>
      </c>
      <c r="G732" s="106" t="s">
        <v>319</v>
      </c>
      <c r="H732" s="101" t="str">
        <f t="shared" si="15"/>
        <v>AF1.O10.I1</v>
      </c>
      <c r="I732" s="140" t="s">
        <v>2766</v>
      </c>
      <c r="J732" s="107" t="s">
        <v>2767</v>
      </c>
      <c r="K732" s="108" t="s">
        <v>2768</v>
      </c>
    </row>
    <row r="733" spans="1:11" s="130" customFormat="1" ht="24.95" customHeight="1" x14ac:dyDescent="0.2">
      <c r="A733" s="133" t="s">
        <v>23</v>
      </c>
      <c r="B733" s="135" t="s">
        <v>24</v>
      </c>
      <c r="C733" s="139">
        <v>1</v>
      </c>
      <c r="D733" s="137">
        <v>11</v>
      </c>
      <c r="E733" s="138" t="str">
        <f>IF(C733&lt;&gt;"",((VLOOKUP(C733,LUT!A:B,2,FALSE))&amp;C733&amp;".O"&amp;D733),"")</f>
        <v>AF1.O11</v>
      </c>
      <c r="F733" s="140" t="s">
        <v>2769</v>
      </c>
      <c r="G733" s="106" t="s">
        <v>319</v>
      </c>
      <c r="H733" s="101" t="str">
        <f t="shared" si="15"/>
        <v>AF1.O11.I1</v>
      </c>
      <c r="I733" s="140" t="s">
        <v>9093</v>
      </c>
      <c r="J733" s="107" t="s">
        <v>216</v>
      </c>
      <c r="K733" s="108" t="s">
        <v>623</v>
      </c>
    </row>
    <row r="734" spans="1:11" s="130" customFormat="1" ht="24.95" customHeight="1" x14ac:dyDescent="0.2">
      <c r="A734" s="133" t="s">
        <v>23</v>
      </c>
      <c r="B734" s="135" t="s">
        <v>24</v>
      </c>
      <c r="C734" s="139">
        <v>1</v>
      </c>
      <c r="D734" s="137">
        <v>11</v>
      </c>
      <c r="E734" s="138" t="str">
        <f>IF(C734&lt;&gt;"",((VLOOKUP(C734,LUT!A:B,2,FALSE))&amp;C734&amp;".O"&amp;D734),"")</f>
        <v>AF1.O11</v>
      </c>
      <c r="F734" s="140"/>
      <c r="G734" s="106" t="s">
        <v>232</v>
      </c>
      <c r="H734" s="101" t="str">
        <f t="shared" si="15"/>
        <v>AF1.O11.I2</v>
      </c>
      <c r="I734" s="140" t="s">
        <v>2770</v>
      </c>
      <c r="J734" s="107" t="s">
        <v>216</v>
      </c>
      <c r="K734" s="108" t="s">
        <v>2771</v>
      </c>
    </row>
    <row r="735" spans="1:11" s="130" customFormat="1" ht="24.95" customHeight="1" x14ac:dyDescent="0.2">
      <c r="A735" s="133" t="s">
        <v>23</v>
      </c>
      <c r="B735" s="135" t="s">
        <v>24</v>
      </c>
      <c r="C735" s="139">
        <v>2</v>
      </c>
      <c r="D735" s="137">
        <v>1</v>
      </c>
      <c r="E735" s="138" t="str">
        <f>IF(C735&lt;&gt;"",((VLOOKUP(C735,LUT!A:B,2,FALSE))&amp;C735&amp;".O"&amp;D735),"")</f>
        <v>AF2.O1</v>
      </c>
      <c r="F735" s="140" t="s">
        <v>8881</v>
      </c>
      <c r="G735" s="106" t="s">
        <v>319</v>
      </c>
      <c r="H735" s="101" t="str">
        <f t="shared" si="15"/>
        <v>AF2.O1.I1</v>
      </c>
      <c r="I735" s="140" t="s">
        <v>2772</v>
      </c>
      <c r="J735" s="96" t="s">
        <v>2775</v>
      </c>
      <c r="K735" s="96" t="s">
        <v>2775</v>
      </c>
    </row>
    <row r="736" spans="1:11" s="130" customFormat="1" ht="24.95" customHeight="1" x14ac:dyDescent="0.2">
      <c r="A736" s="133" t="s">
        <v>23</v>
      </c>
      <c r="B736" s="135" t="s">
        <v>24</v>
      </c>
      <c r="C736" s="139">
        <v>2</v>
      </c>
      <c r="D736" s="137">
        <v>1</v>
      </c>
      <c r="E736" s="138" t="str">
        <f>IF(C736&lt;&gt;"",((VLOOKUP(C736,LUT!A:B,2,FALSE))&amp;C736&amp;".O"&amp;D736),"")</f>
        <v>AF2.O1</v>
      </c>
      <c r="F736" s="140"/>
      <c r="G736" s="106" t="s">
        <v>232</v>
      </c>
      <c r="H736" s="101" t="str">
        <f t="shared" si="15"/>
        <v>AF2.O1.I2</v>
      </c>
      <c r="I736" s="140" t="s">
        <v>2773</v>
      </c>
      <c r="J736" s="107" t="s">
        <v>216</v>
      </c>
      <c r="K736" s="108" t="s">
        <v>320</v>
      </c>
    </row>
    <row r="737" spans="1:11" s="130" customFormat="1" ht="24.95" customHeight="1" x14ac:dyDescent="0.2">
      <c r="A737" s="133" t="s">
        <v>23</v>
      </c>
      <c r="B737" s="135" t="s">
        <v>24</v>
      </c>
      <c r="C737" s="139">
        <v>2</v>
      </c>
      <c r="D737" s="137">
        <v>1</v>
      </c>
      <c r="E737" s="138" t="str">
        <f>IF(C737&lt;&gt;"",((VLOOKUP(C737,LUT!A:B,2,FALSE))&amp;C737&amp;".O"&amp;D737),"")</f>
        <v>AF2.O1</v>
      </c>
      <c r="F737" s="140"/>
      <c r="G737" s="106" t="s">
        <v>227</v>
      </c>
      <c r="H737" s="101" t="str">
        <f t="shared" si="15"/>
        <v>AF2.O1.I3</v>
      </c>
      <c r="I737" s="140" t="s">
        <v>2774</v>
      </c>
      <c r="J737" s="107" t="s">
        <v>216</v>
      </c>
      <c r="K737" s="108" t="s">
        <v>1501</v>
      </c>
    </row>
    <row r="738" spans="1:11" s="130" customFormat="1" ht="24.95" customHeight="1" x14ac:dyDescent="0.2">
      <c r="A738" s="133" t="s">
        <v>23</v>
      </c>
      <c r="B738" s="135" t="s">
        <v>24</v>
      </c>
      <c r="C738" s="139">
        <v>2</v>
      </c>
      <c r="D738" s="137">
        <v>2</v>
      </c>
      <c r="E738" s="138" t="str">
        <f>IF(C738&lt;&gt;"",((VLOOKUP(C738,LUT!A:B,2,FALSE))&amp;C738&amp;".O"&amp;D738),"")</f>
        <v>AF2.O2</v>
      </c>
      <c r="F738" s="140" t="s">
        <v>8882</v>
      </c>
      <c r="G738" s="106" t="s">
        <v>319</v>
      </c>
      <c r="H738" s="101" t="str">
        <f t="shared" si="15"/>
        <v>AF2.O2.I1</v>
      </c>
      <c r="I738" s="140" t="s">
        <v>2776</v>
      </c>
      <c r="J738" s="107" t="s">
        <v>216</v>
      </c>
      <c r="K738" s="108" t="s">
        <v>224</v>
      </c>
    </row>
    <row r="739" spans="1:11" s="130" customFormat="1" ht="24.95" customHeight="1" x14ac:dyDescent="0.2">
      <c r="A739" s="133" t="s">
        <v>23</v>
      </c>
      <c r="B739" s="135" t="s">
        <v>24</v>
      </c>
      <c r="C739" s="139">
        <v>2</v>
      </c>
      <c r="D739" s="137">
        <v>2</v>
      </c>
      <c r="E739" s="138" t="str">
        <f>IF(C739&lt;&gt;"",((VLOOKUP(C739,LUT!A:B,2,FALSE))&amp;C739&amp;".O"&amp;D739),"")</f>
        <v>AF2.O2</v>
      </c>
      <c r="F739" s="140"/>
      <c r="G739" s="106" t="s">
        <v>232</v>
      </c>
      <c r="H739" s="101" t="str">
        <f t="shared" si="15"/>
        <v>AF2.O2.I2</v>
      </c>
      <c r="I739" s="140" t="s">
        <v>9094</v>
      </c>
      <c r="J739" s="107" t="s">
        <v>216</v>
      </c>
      <c r="K739" s="108" t="s">
        <v>506</v>
      </c>
    </row>
    <row r="740" spans="1:11" s="130" customFormat="1" ht="24.95" customHeight="1" x14ac:dyDescent="0.2">
      <c r="A740" s="133" t="s">
        <v>23</v>
      </c>
      <c r="B740" s="135" t="s">
        <v>24</v>
      </c>
      <c r="C740" s="139">
        <v>2</v>
      </c>
      <c r="D740" s="137">
        <v>2</v>
      </c>
      <c r="E740" s="138" t="str">
        <f>IF(C740&lt;&gt;"",((VLOOKUP(C740,LUT!A:B,2,FALSE))&amp;C740&amp;".O"&amp;D740),"")</f>
        <v>AF2.O2</v>
      </c>
      <c r="F740" s="140"/>
      <c r="G740" s="106" t="s">
        <v>227</v>
      </c>
      <c r="H740" s="101" t="str">
        <f t="shared" si="15"/>
        <v>AF2.O2.I3</v>
      </c>
      <c r="I740" s="140" t="s">
        <v>2777</v>
      </c>
      <c r="J740" s="107" t="s">
        <v>216</v>
      </c>
      <c r="K740" s="108" t="s">
        <v>2778</v>
      </c>
    </row>
    <row r="741" spans="1:11" s="130" customFormat="1" ht="24.95" customHeight="1" x14ac:dyDescent="0.2">
      <c r="A741" s="133" t="s">
        <v>23</v>
      </c>
      <c r="B741" s="135" t="s">
        <v>24</v>
      </c>
      <c r="C741" s="139">
        <v>2</v>
      </c>
      <c r="D741" s="137">
        <v>3</v>
      </c>
      <c r="E741" s="138" t="str">
        <f>IF(C741&lt;&gt;"",((VLOOKUP(C741,LUT!A:B,2,FALSE))&amp;C741&amp;".O"&amp;D741),"")</f>
        <v>AF2.O3</v>
      </c>
      <c r="F741" s="140" t="s">
        <v>8883</v>
      </c>
      <c r="G741" s="106" t="s">
        <v>319</v>
      </c>
      <c r="H741" s="101" t="str">
        <f t="shared" si="15"/>
        <v>AF2.O3.I1</v>
      </c>
      <c r="I741" s="140" t="s">
        <v>2779</v>
      </c>
      <c r="J741" s="107" t="s">
        <v>216</v>
      </c>
      <c r="K741" s="108" t="s">
        <v>229</v>
      </c>
    </row>
    <row r="742" spans="1:11" s="130" customFormat="1" ht="24.95" customHeight="1" x14ac:dyDescent="0.2">
      <c r="A742" s="133" t="s">
        <v>23</v>
      </c>
      <c r="B742" s="135" t="s">
        <v>24</v>
      </c>
      <c r="C742" s="139">
        <v>2</v>
      </c>
      <c r="D742" s="137">
        <v>3</v>
      </c>
      <c r="E742" s="138" t="str">
        <f>IF(C742&lt;&gt;"",((VLOOKUP(C742,LUT!A:B,2,FALSE))&amp;C742&amp;".O"&amp;D742),"")</f>
        <v>AF2.O3</v>
      </c>
      <c r="F742" s="140"/>
      <c r="G742" s="106" t="s">
        <v>232</v>
      </c>
      <c r="H742" s="101" t="str">
        <f t="shared" si="15"/>
        <v>AF2.O3.I2</v>
      </c>
      <c r="I742" s="140" t="s">
        <v>2764</v>
      </c>
      <c r="J742" s="107" t="s">
        <v>216</v>
      </c>
      <c r="K742" s="108" t="s">
        <v>506</v>
      </c>
    </row>
    <row r="743" spans="1:11" s="130" customFormat="1" ht="24.95" customHeight="1" x14ac:dyDescent="0.2">
      <c r="A743" s="133" t="s">
        <v>23</v>
      </c>
      <c r="B743" s="135" t="s">
        <v>24</v>
      </c>
      <c r="C743" s="139">
        <v>2</v>
      </c>
      <c r="D743" s="137">
        <v>3</v>
      </c>
      <c r="E743" s="138" t="str">
        <f>IF(C743&lt;&gt;"",((VLOOKUP(C743,LUT!A:B,2,FALSE))&amp;C743&amp;".O"&amp;D743),"")</f>
        <v>AF2.O3</v>
      </c>
      <c r="F743" s="140"/>
      <c r="G743" s="106" t="s">
        <v>227</v>
      </c>
      <c r="H743" s="101" t="str">
        <f t="shared" si="15"/>
        <v>AF2.O3.I3</v>
      </c>
      <c r="I743" s="140" t="s">
        <v>2777</v>
      </c>
      <c r="J743" s="107" t="s">
        <v>216</v>
      </c>
      <c r="K743" s="108" t="s">
        <v>2780</v>
      </c>
    </row>
    <row r="744" spans="1:11" s="130" customFormat="1" ht="24.95" customHeight="1" x14ac:dyDescent="0.2">
      <c r="A744" s="133" t="s">
        <v>23</v>
      </c>
      <c r="B744" s="135" t="s">
        <v>24</v>
      </c>
      <c r="C744" s="139">
        <v>3</v>
      </c>
      <c r="D744" s="137">
        <v>1</v>
      </c>
      <c r="E744" s="138" t="str">
        <f>IF(C744&lt;&gt;"",((VLOOKUP(C744,LUT!A:B,2,FALSE))&amp;C744&amp;".O"&amp;D744),"")</f>
        <v>AF3.O1</v>
      </c>
      <c r="F744" s="140" t="s">
        <v>2781</v>
      </c>
      <c r="G744" s="106" t="s">
        <v>319</v>
      </c>
      <c r="H744" s="101" t="str">
        <f t="shared" si="15"/>
        <v>AF3.O1.I1</v>
      </c>
      <c r="I744" s="140" t="s">
        <v>7433</v>
      </c>
      <c r="J744" s="107" t="s">
        <v>2783</v>
      </c>
      <c r="K744" s="108" t="s">
        <v>2785</v>
      </c>
    </row>
    <row r="745" spans="1:11" s="130" customFormat="1" ht="24.95" customHeight="1" x14ac:dyDescent="0.2">
      <c r="A745" s="133" t="s">
        <v>23</v>
      </c>
      <c r="B745" s="135" t="s">
        <v>24</v>
      </c>
      <c r="C745" s="139">
        <v>3</v>
      </c>
      <c r="D745" s="137">
        <v>1</v>
      </c>
      <c r="E745" s="138" t="str">
        <f>IF(C745&lt;&gt;"",((VLOOKUP(C745,LUT!A:B,2,FALSE))&amp;C745&amp;".O"&amp;D745),"")</f>
        <v>AF3.O1</v>
      </c>
      <c r="F745" s="140"/>
      <c r="G745" s="106" t="s">
        <v>232</v>
      </c>
      <c r="H745" s="101" t="str">
        <f t="shared" si="15"/>
        <v>AF3.O1.I2</v>
      </c>
      <c r="I745" s="140" t="s">
        <v>2782</v>
      </c>
      <c r="J745" s="107" t="s">
        <v>2784</v>
      </c>
      <c r="K745" s="108" t="s">
        <v>2786</v>
      </c>
    </row>
    <row r="746" spans="1:11" s="130" customFormat="1" ht="24.95" customHeight="1" x14ac:dyDescent="0.2">
      <c r="A746" s="133" t="s">
        <v>23</v>
      </c>
      <c r="B746" s="135" t="s">
        <v>24</v>
      </c>
      <c r="C746" s="139">
        <v>3</v>
      </c>
      <c r="D746" s="137">
        <v>2</v>
      </c>
      <c r="E746" s="138" t="str">
        <f>IF(C746&lt;&gt;"",((VLOOKUP(C746,LUT!A:B,2,FALSE))&amp;C746&amp;".O"&amp;D746),"")</f>
        <v>AF3.O2</v>
      </c>
      <c r="F746" s="140" t="s">
        <v>8884</v>
      </c>
      <c r="G746" s="106" t="s">
        <v>319</v>
      </c>
      <c r="H746" s="101" t="str">
        <f t="shared" si="15"/>
        <v>AF3.O2.I1</v>
      </c>
      <c r="I746" s="140" t="s">
        <v>9095</v>
      </c>
      <c r="J746" s="107" t="s">
        <v>216</v>
      </c>
      <c r="K746" s="108" t="s">
        <v>227</v>
      </c>
    </row>
    <row r="747" spans="1:11" s="130" customFormat="1" ht="24.95" customHeight="1" x14ac:dyDescent="0.2">
      <c r="A747" s="133" t="s">
        <v>23</v>
      </c>
      <c r="B747" s="135" t="s">
        <v>24</v>
      </c>
      <c r="C747" s="139">
        <v>3</v>
      </c>
      <c r="D747" s="137">
        <v>2</v>
      </c>
      <c r="E747" s="138" t="str">
        <f>IF(C747&lt;&gt;"",((VLOOKUP(C747,LUT!A:B,2,FALSE))&amp;C747&amp;".O"&amp;D747),"")</f>
        <v>AF3.O2</v>
      </c>
      <c r="F747" s="140"/>
      <c r="G747" s="106" t="s">
        <v>232</v>
      </c>
      <c r="H747" s="101" t="str">
        <f t="shared" si="15"/>
        <v>AF3.O2.I2</v>
      </c>
      <c r="I747" s="140" t="s">
        <v>2787</v>
      </c>
      <c r="J747" s="107" t="s">
        <v>216</v>
      </c>
      <c r="K747" s="108" t="s">
        <v>230</v>
      </c>
    </row>
    <row r="748" spans="1:11" s="130" customFormat="1" ht="24.95" customHeight="1" x14ac:dyDescent="0.2">
      <c r="A748" s="133" t="s">
        <v>23</v>
      </c>
      <c r="B748" s="135" t="s">
        <v>24</v>
      </c>
      <c r="C748" s="139">
        <v>3</v>
      </c>
      <c r="D748" s="137">
        <v>3</v>
      </c>
      <c r="E748" s="138" t="str">
        <f>IF(C748&lt;&gt;"",((VLOOKUP(C748,LUT!A:B,2,FALSE))&amp;C748&amp;".O"&amp;D748),"")</f>
        <v>AF3.O3</v>
      </c>
      <c r="F748" s="140" t="s">
        <v>8885</v>
      </c>
      <c r="G748" s="106" t="s">
        <v>319</v>
      </c>
      <c r="H748" s="101" t="str">
        <f t="shared" si="15"/>
        <v>AF3.O3.I1</v>
      </c>
      <c r="I748" s="140" t="s">
        <v>2788</v>
      </c>
      <c r="J748" s="107" t="s">
        <v>216</v>
      </c>
      <c r="K748" s="108" t="s">
        <v>320</v>
      </c>
    </row>
    <row r="749" spans="1:11" s="130" customFormat="1" ht="24.95" customHeight="1" x14ac:dyDescent="0.2">
      <c r="A749" s="133" t="s">
        <v>23</v>
      </c>
      <c r="B749" s="135" t="s">
        <v>24</v>
      </c>
      <c r="C749" s="139">
        <v>3</v>
      </c>
      <c r="D749" s="137">
        <v>3</v>
      </c>
      <c r="E749" s="138" t="str">
        <f>IF(C749&lt;&gt;"",((VLOOKUP(C749,LUT!A:B,2,FALSE))&amp;C749&amp;".O"&amp;D749),"")</f>
        <v>AF3.O3</v>
      </c>
      <c r="F749" s="140"/>
      <c r="G749" s="106" t="s">
        <v>232</v>
      </c>
      <c r="H749" s="101" t="str">
        <f t="shared" si="15"/>
        <v>AF3.O3.I2</v>
      </c>
      <c r="I749" s="140" t="s">
        <v>2789</v>
      </c>
      <c r="J749" s="107" t="s">
        <v>216</v>
      </c>
      <c r="K749" s="108" t="s">
        <v>391</v>
      </c>
    </row>
    <row r="750" spans="1:11" s="130" customFormat="1" ht="24.95" customHeight="1" x14ac:dyDescent="0.2">
      <c r="A750" s="133" t="s">
        <v>23</v>
      </c>
      <c r="B750" s="135" t="s">
        <v>24</v>
      </c>
      <c r="C750" s="139">
        <v>3</v>
      </c>
      <c r="D750" s="137">
        <v>3</v>
      </c>
      <c r="E750" s="138" t="str">
        <f>IF(C750&lt;&gt;"",((VLOOKUP(C750,LUT!A:B,2,FALSE))&amp;C750&amp;".O"&amp;D750),"")</f>
        <v>AF3.O3</v>
      </c>
      <c r="F750" s="140"/>
      <c r="G750" s="106" t="s">
        <v>227</v>
      </c>
      <c r="H750" s="101" t="str">
        <f t="shared" si="15"/>
        <v>AF3.O3.I3</v>
      </c>
      <c r="I750" s="140" t="s">
        <v>9096</v>
      </c>
      <c r="J750" s="107" t="s">
        <v>216</v>
      </c>
      <c r="K750" s="108" t="s">
        <v>350</v>
      </c>
    </row>
    <row r="751" spans="1:11" s="130" customFormat="1" ht="24.95" customHeight="1" x14ac:dyDescent="0.2">
      <c r="A751" s="133" t="s">
        <v>23</v>
      </c>
      <c r="B751" s="135" t="s">
        <v>24</v>
      </c>
      <c r="C751" s="139">
        <v>3</v>
      </c>
      <c r="D751" s="137">
        <v>4</v>
      </c>
      <c r="E751" s="138" t="str">
        <f>IF(C751&lt;&gt;"",((VLOOKUP(C751,LUT!A:B,2,FALSE))&amp;C751&amp;".O"&amp;D751),"")</f>
        <v>AF3.O4</v>
      </c>
      <c r="F751" s="140" t="s">
        <v>2790</v>
      </c>
      <c r="G751" s="106" t="s">
        <v>319</v>
      </c>
      <c r="H751" s="101" t="str">
        <f t="shared" si="15"/>
        <v>AF3.O4.I1</v>
      </c>
      <c r="I751" s="140" t="s">
        <v>2791</v>
      </c>
      <c r="J751" s="107" t="s">
        <v>2231</v>
      </c>
      <c r="K751" s="108" t="s">
        <v>2231</v>
      </c>
    </row>
    <row r="752" spans="1:11" s="130" customFormat="1" ht="24.95" customHeight="1" x14ac:dyDescent="0.2">
      <c r="A752" s="133" t="s">
        <v>23</v>
      </c>
      <c r="B752" s="135" t="s">
        <v>24</v>
      </c>
      <c r="C752" s="139">
        <v>3</v>
      </c>
      <c r="D752" s="137">
        <v>5</v>
      </c>
      <c r="E752" s="138" t="str">
        <f>IF(C752&lt;&gt;"",((VLOOKUP(C752,LUT!A:B,2,FALSE))&amp;C752&amp;".O"&amp;D752),"")</f>
        <v>AF3.O5</v>
      </c>
      <c r="F752" s="140" t="s">
        <v>8886</v>
      </c>
      <c r="G752" s="106" t="s">
        <v>319</v>
      </c>
      <c r="H752" s="101" t="str">
        <f t="shared" si="15"/>
        <v>AF3.O5.I1</v>
      </c>
      <c r="I752" s="140" t="s">
        <v>9097</v>
      </c>
      <c r="J752" s="96" t="s">
        <v>2792</v>
      </c>
      <c r="K752" s="108" t="s">
        <v>2793</v>
      </c>
    </row>
    <row r="753" spans="1:11" s="130" customFormat="1" ht="24.95" customHeight="1" x14ac:dyDescent="0.2">
      <c r="A753" s="133" t="s">
        <v>23</v>
      </c>
      <c r="B753" s="135" t="s">
        <v>24</v>
      </c>
      <c r="C753" s="139">
        <v>3</v>
      </c>
      <c r="D753" s="137">
        <v>5</v>
      </c>
      <c r="E753" s="138" t="str">
        <f>IF(C753&lt;&gt;"",((VLOOKUP(C753,LUT!A:B,2,FALSE))&amp;C753&amp;".O"&amp;D753),"")</f>
        <v>AF3.O5</v>
      </c>
      <c r="F753" s="140"/>
      <c r="G753" s="106" t="s">
        <v>232</v>
      </c>
      <c r="H753" s="101" t="str">
        <f t="shared" si="15"/>
        <v>AF3.O5.I2</v>
      </c>
      <c r="I753" s="140" t="s">
        <v>2794</v>
      </c>
      <c r="J753" s="107" t="s">
        <v>235</v>
      </c>
      <c r="K753" s="108" t="s">
        <v>350</v>
      </c>
    </row>
    <row r="754" spans="1:11" s="130" customFormat="1" ht="24.95" customHeight="1" x14ac:dyDescent="0.2">
      <c r="A754" s="133" t="s">
        <v>23</v>
      </c>
      <c r="B754" s="135" t="s">
        <v>24</v>
      </c>
      <c r="C754" s="139">
        <v>3</v>
      </c>
      <c r="D754" s="137">
        <v>6</v>
      </c>
      <c r="E754" s="138" t="str">
        <f>IF(C754&lt;&gt;"",((VLOOKUP(C754,LUT!A:B,2,FALSE))&amp;C754&amp;".O"&amp;D754),"")</f>
        <v>AF3.O6</v>
      </c>
      <c r="F754" s="140" t="s">
        <v>2795</v>
      </c>
      <c r="G754" s="106" t="s">
        <v>319</v>
      </c>
      <c r="H754" s="101" t="str">
        <f t="shared" si="15"/>
        <v>AF3.O6.I1</v>
      </c>
      <c r="I754" s="140" t="s">
        <v>2796</v>
      </c>
      <c r="J754" s="107" t="s">
        <v>216</v>
      </c>
      <c r="K754" s="108" t="s">
        <v>227</v>
      </c>
    </row>
    <row r="755" spans="1:11" s="130" customFormat="1" ht="24.95" customHeight="1" x14ac:dyDescent="0.2">
      <c r="A755" s="133" t="s">
        <v>23</v>
      </c>
      <c r="B755" s="135" t="s">
        <v>24</v>
      </c>
      <c r="C755" s="139">
        <v>3</v>
      </c>
      <c r="D755" s="137">
        <v>6</v>
      </c>
      <c r="E755" s="138" t="str">
        <f>IF(C755&lt;&gt;"",((VLOOKUP(C755,LUT!A:B,2,FALSE))&amp;C755&amp;".O"&amp;D755),"")</f>
        <v>AF3.O6</v>
      </c>
      <c r="F755" s="140"/>
      <c r="G755" s="106" t="s">
        <v>232</v>
      </c>
      <c r="H755" s="101" t="str">
        <f t="shared" si="15"/>
        <v>AF3.O6.I2</v>
      </c>
      <c r="I755" s="140" t="s">
        <v>2764</v>
      </c>
      <c r="J755" s="107" t="s">
        <v>216</v>
      </c>
      <c r="K755" s="108" t="s">
        <v>506</v>
      </c>
    </row>
    <row r="756" spans="1:11" s="130" customFormat="1" ht="24.95" customHeight="1" x14ac:dyDescent="0.2">
      <c r="A756" s="133" t="s">
        <v>23</v>
      </c>
      <c r="B756" s="135" t="s">
        <v>24</v>
      </c>
      <c r="C756" s="139">
        <v>3</v>
      </c>
      <c r="D756" s="137">
        <v>6</v>
      </c>
      <c r="E756" s="138" t="str">
        <f>IF(C756&lt;&gt;"",((VLOOKUP(C756,LUT!A:B,2,FALSE))&amp;C756&amp;".O"&amp;D756),"")</f>
        <v>AF3.O6</v>
      </c>
      <c r="F756" s="140"/>
      <c r="G756" s="106" t="s">
        <v>227</v>
      </c>
      <c r="H756" s="101" t="str">
        <f t="shared" si="15"/>
        <v>AF3.O6.I3</v>
      </c>
      <c r="I756" s="140" t="s">
        <v>2777</v>
      </c>
      <c r="J756" s="107" t="s">
        <v>216</v>
      </c>
      <c r="K756" s="108" t="s">
        <v>2797</v>
      </c>
    </row>
    <row r="757" spans="1:11" s="130" customFormat="1" ht="24.95" customHeight="1" x14ac:dyDescent="0.2">
      <c r="A757" s="133" t="s">
        <v>23</v>
      </c>
      <c r="B757" s="135" t="s">
        <v>24</v>
      </c>
      <c r="C757" s="139">
        <v>3</v>
      </c>
      <c r="D757" s="137">
        <v>7</v>
      </c>
      <c r="E757" s="138" t="str">
        <f>IF(C757&lt;&gt;"",((VLOOKUP(C757,LUT!A:B,2,FALSE))&amp;C757&amp;".O"&amp;D757),"")</f>
        <v>AF3.O7</v>
      </c>
      <c r="F757" s="140" t="s">
        <v>8887</v>
      </c>
      <c r="G757" s="106" t="s">
        <v>319</v>
      </c>
      <c r="H757" s="101" t="str">
        <f t="shared" si="15"/>
        <v>AF3.O7.I1</v>
      </c>
      <c r="I757" s="140" t="s">
        <v>2798</v>
      </c>
      <c r="J757" s="107" t="s">
        <v>216</v>
      </c>
      <c r="K757" s="108" t="s">
        <v>227</v>
      </c>
    </row>
    <row r="758" spans="1:11" s="130" customFormat="1" ht="24.95" customHeight="1" x14ac:dyDescent="0.2">
      <c r="A758" s="133" t="s">
        <v>23</v>
      </c>
      <c r="B758" s="135" t="s">
        <v>24</v>
      </c>
      <c r="C758" s="139">
        <v>3</v>
      </c>
      <c r="D758" s="137">
        <v>7</v>
      </c>
      <c r="E758" s="138" t="str">
        <f>IF(C758&lt;&gt;"",((VLOOKUP(C758,LUT!A:B,2,FALSE))&amp;C758&amp;".O"&amp;D758),"")</f>
        <v>AF3.O7</v>
      </c>
      <c r="F758" s="140"/>
      <c r="G758" s="106" t="s">
        <v>232</v>
      </c>
      <c r="H758" s="101" t="str">
        <f t="shared" si="15"/>
        <v>AF3.O7.I2</v>
      </c>
      <c r="I758" s="140" t="s">
        <v>2799</v>
      </c>
      <c r="J758" s="107" t="s">
        <v>216</v>
      </c>
      <c r="K758" s="108" t="s">
        <v>409</v>
      </c>
    </row>
    <row r="759" spans="1:11" s="130" customFormat="1" ht="24.95" customHeight="1" x14ac:dyDescent="0.2">
      <c r="A759" s="133" t="s">
        <v>23</v>
      </c>
      <c r="B759" s="135" t="s">
        <v>24</v>
      </c>
      <c r="C759" s="139">
        <v>3</v>
      </c>
      <c r="D759" s="137">
        <v>8</v>
      </c>
      <c r="E759" s="138" t="str">
        <f>IF(C759&lt;&gt;"",((VLOOKUP(C759,LUT!A:B,2,FALSE))&amp;C759&amp;".O"&amp;D759),"")</f>
        <v>AF3.O8</v>
      </c>
      <c r="F759" s="140" t="s">
        <v>2800</v>
      </c>
      <c r="G759" s="106" t="s">
        <v>319</v>
      </c>
      <c r="H759" s="101" t="str">
        <f t="shared" si="15"/>
        <v>AF3.O8.I1</v>
      </c>
      <c r="I759" s="140" t="s">
        <v>2801</v>
      </c>
      <c r="J759" s="96" t="s">
        <v>2802</v>
      </c>
      <c r="K759" s="108" t="s">
        <v>2803</v>
      </c>
    </row>
    <row r="760" spans="1:11" s="130" customFormat="1" ht="24.95" customHeight="1" x14ac:dyDescent="0.2">
      <c r="A760" s="133" t="s">
        <v>23</v>
      </c>
      <c r="B760" s="135" t="s">
        <v>24</v>
      </c>
      <c r="C760" s="139">
        <v>3</v>
      </c>
      <c r="D760" s="137">
        <v>8</v>
      </c>
      <c r="E760" s="138" t="str">
        <f>IF(C760&lt;&gt;"",((VLOOKUP(C760,LUT!A:B,2,FALSE))&amp;C760&amp;".O"&amp;D760),"")</f>
        <v>AF3.O8</v>
      </c>
      <c r="F760" s="140"/>
      <c r="G760" s="106" t="s">
        <v>232</v>
      </c>
      <c r="H760" s="101" t="str">
        <f t="shared" si="15"/>
        <v>AF3.O8.I2</v>
      </c>
      <c r="I760" s="140" t="s">
        <v>2777</v>
      </c>
      <c r="J760" s="107" t="s">
        <v>216</v>
      </c>
      <c r="K760" s="108" t="s">
        <v>2804</v>
      </c>
    </row>
    <row r="761" spans="1:11" s="130" customFormat="1" ht="24.95" customHeight="1" x14ac:dyDescent="0.2">
      <c r="A761" s="133" t="s">
        <v>25</v>
      </c>
      <c r="B761" s="135" t="s">
        <v>26</v>
      </c>
      <c r="C761" s="139">
        <v>1</v>
      </c>
      <c r="D761" s="137">
        <v>1</v>
      </c>
      <c r="E761" s="138" t="str">
        <f>IF(C761&lt;&gt;"",((VLOOKUP(C761,LUT!A:B,2,FALSE))&amp;C761&amp;".O"&amp;D761),"")</f>
        <v>AF1.O1</v>
      </c>
      <c r="F761" s="140" t="s">
        <v>7824</v>
      </c>
      <c r="G761" s="106" t="s">
        <v>319</v>
      </c>
      <c r="H761" s="101" t="str">
        <f t="shared" si="15"/>
        <v>AF1.O1.I1</v>
      </c>
      <c r="I761" s="140" t="s">
        <v>3539</v>
      </c>
      <c r="J761" s="107" t="s">
        <v>3546</v>
      </c>
      <c r="K761" s="108" t="s">
        <v>3553</v>
      </c>
    </row>
    <row r="762" spans="1:11" s="130" customFormat="1" ht="24.95" customHeight="1" x14ac:dyDescent="0.2">
      <c r="A762" s="133" t="s">
        <v>25</v>
      </c>
      <c r="B762" s="135" t="s">
        <v>26</v>
      </c>
      <c r="C762" s="139">
        <v>1</v>
      </c>
      <c r="D762" s="137">
        <v>1</v>
      </c>
      <c r="E762" s="138" t="str">
        <f>IF(C762&lt;&gt;"",((VLOOKUP(C762,LUT!A:B,2,FALSE))&amp;C762&amp;".O"&amp;D762),"")</f>
        <v>AF1.O1</v>
      </c>
      <c r="F762" s="140"/>
      <c r="G762" s="106" t="s">
        <v>232</v>
      </c>
      <c r="H762" s="101" t="str">
        <f t="shared" si="15"/>
        <v>AF1.O1.I2</v>
      </c>
      <c r="I762" s="140" t="s">
        <v>3544</v>
      </c>
      <c r="J762" s="107" t="s">
        <v>3547</v>
      </c>
      <c r="K762" s="108" t="s">
        <v>3554</v>
      </c>
    </row>
    <row r="763" spans="1:11" s="130" customFormat="1" ht="24.95" customHeight="1" x14ac:dyDescent="0.2">
      <c r="A763" s="133" t="s">
        <v>25</v>
      </c>
      <c r="B763" s="135" t="s">
        <v>26</v>
      </c>
      <c r="C763" s="139">
        <v>1</v>
      </c>
      <c r="D763" s="137">
        <v>1</v>
      </c>
      <c r="E763" s="138" t="str">
        <f>IF(C763&lt;&gt;"",((VLOOKUP(C763,LUT!A:B,2,FALSE))&amp;C763&amp;".O"&amp;D763),"")</f>
        <v>AF1.O1</v>
      </c>
      <c r="F763" s="140"/>
      <c r="G763" s="106" t="s">
        <v>227</v>
      </c>
      <c r="H763" s="101" t="str">
        <f t="shared" si="15"/>
        <v>AF1.O1.I3</v>
      </c>
      <c r="I763" s="140" t="s">
        <v>3540</v>
      </c>
      <c r="J763" s="107" t="s">
        <v>216</v>
      </c>
      <c r="K763" s="108" t="s">
        <v>3555</v>
      </c>
    </row>
    <row r="764" spans="1:11" s="130" customFormat="1" ht="24.95" customHeight="1" x14ac:dyDescent="0.2">
      <c r="A764" s="133" t="s">
        <v>25</v>
      </c>
      <c r="B764" s="135" t="s">
        <v>26</v>
      </c>
      <c r="C764" s="139">
        <v>1</v>
      </c>
      <c r="D764" s="137">
        <v>1</v>
      </c>
      <c r="E764" s="138" t="str">
        <f>IF(C764&lt;&gt;"",((VLOOKUP(C764,LUT!A:B,2,FALSE))&amp;C764&amp;".O"&amp;D764),"")</f>
        <v>AF1.O1</v>
      </c>
      <c r="F764" s="140"/>
      <c r="G764" s="106" t="s">
        <v>224</v>
      </c>
      <c r="H764" s="101" t="str">
        <f t="shared" si="15"/>
        <v>AF1.O1.I4</v>
      </c>
      <c r="I764" s="140" t="s">
        <v>7825</v>
      </c>
      <c r="J764" s="107" t="s">
        <v>3548</v>
      </c>
      <c r="K764" s="108" t="s">
        <v>3556</v>
      </c>
    </row>
    <row r="765" spans="1:11" s="130" customFormat="1" ht="24.95" customHeight="1" x14ac:dyDescent="0.2">
      <c r="A765" s="133" t="s">
        <v>25</v>
      </c>
      <c r="B765" s="135" t="s">
        <v>26</v>
      </c>
      <c r="C765" s="139">
        <v>1</v>
      </c>
      <c r="D765" s="137">
        <v>1</v>
      </c>
      <c r="E765" s="138" t="str">
        <f>IF(C765&lt;&gt;"",((VLOOKUP(C765,LUT!A:B,2,FALSE))&amp;C765&amp;".O"&amp;D765),"")</f>
        <v>AF1.O1</v>
      </c>
      <c r="F765" s="140"/>
      <c r="G765" s="106" t="s">
        <v>320</v>
      </c>
      <c r="H765" s="101" t="str">
        <f t="shared" si="15"/>
        <v>AF1.O1.I5</v>
      </c>
      <c r="I765" s="140" t="s">
        <v>3541</v>
      </c>
      <c r="J765" s="107" t="s">
        <v>3549</v>
      </c>
      <c r="K765" s="108" t="s">
        <v>3557</v>
      </c>
    </row>
    <row r="766" spans="1:11" s="130" customFormat="1" ht="24.95" customHeight="1" x14ac:dyDescent="0.2">
      <c r="A766" s="133" t="s">
        <v>25</v>
      </c>
      <c r="B766" s="135" t="s">
        <v>26</v>
      </c>
      <c r="C766" s="139">
        <v>1</v>
      </c>
      <c r="D766" s="137">
        <v>1</v>
      </c>
      <c r="E766" s="138" t="str">
        <f>IF(C766&lt;&gt;"",((VLOOKUP(C766,LUT!A:B,2,FALSE))&amp;C766&amp;".O"&amp;D766),"")</f>
        <v>AF1.O1</v>
      </c>
      <c r="F766" s="140"/>
      <c r="G766" s="106" t="s">
        <v>321</v>
      </c>
      <c r="H766" s="101" t="str">
        <f t="shared" si="15"/>
        <v>AF1.O1.I6</v>
      </c>
      <c r="I766" s="140" t="s">
        <v>3545</v>
      </c>
      <c r="J766" s="107" t="s">
        <v>3552</v>
      </c>
      <c r="K766" s="108" t="s">
        <v>3560</v>
      </c>
    </row>
    <row r="767" spans="1:11" s="130" customFormat="1" ht="24.95" customHeight="1" x14ac:dyDescent="0.2">
      <c r="A767" s="133" t="s">
        <v>25</v>
      </c>
      <c r="B767" s="135" t="s">
        <v>26</v>
      </c>
      <c r="C767" s="139">
        <v>1</v>
      </c>
      <c r="D767" s="137">
        <v>1</v>
      </c>
      <c r="E767" s="138" t="str">
        <f>IF(C767&lt;&gt;"",((VLOOKUP(C767,LUT!A:B,2,FALSE))&amp;C767&amp;".O"&amp;D767),"")</f>
        <v>AF1.O1</v>
      </c>
      <c r="F767" s="140"/>
      <c r="G767" s="106" t="s">
        <v>238</v>
      </c>
      <c r="H767" s="101" t="str">
        <f t="shared" si="15"/>
        <v>AF1.O1.I7</v>
      </c>
      <c r="I767" s="140" t="s">
        <v>3542</v>
      </c>
      <c r="J767" s="107" t="s">
        <v>3550</v>
      </c>
      <c r="K767" s="108" t="s">
        <v>3558</v>
      </c>
    </row>
    <row r="768" spans="1:11" s="130" customFormat="1" ht="24.95" customHeight="1" x14ac:dyDescent="0.2">
      <c r="A768" s="133" t="s">
        <v>25</v>
      </c>
      <c r="B768" s="135" t="s">
        <v>26</v>
      </c>
      <c r="C768" s="139">
        <v>1</v>
      </c>
      <c r="D768" s="137">
        <v>1</v>
      </c>
      <c r="E768" s="138" t="str">
        <f>IF(C768&lt;&gt;"",((VLOOKUP(C768,LUT!A:B,2,FALSE))&amp;C768&amp;".O"&amp;D768),"")</f>
        <v>AF1.O1</v>
      </c>
      <c r="F768" s="140"/>
      <c r="G768" s="106" t="s">
        <v>235</v>
      </c>
      <c r="H768" s="101" t="str">
        <f t="shared" si="15"/>
        <v>AF1.O1.I8</v>
      </c>
      <c r="I768" s="140" t="s">
        <v>3543</v>
      </c>
      <c r="J768" s="107" t="s">
        <v>3551</v>
      </c>
      <c r="K768" s="108" t="s">
        <v>3559</v>
      </c>
    </row>
    <row r="769" spans="1:11" s="130" customFormat="1" ht="24.95" customHeight="1" x14ac:dyDescent="0.2">
      <c r="A769" s="133" t="s">
        <v>25</v>
      </c>
      <c r="B769" s="135" t="s">
        <v>26</v>
      </c>
      <c r="C769" s="139">
        <v>1</v>
      </c>
      <c r="D769" s="137">
        <v>2</v>
      </c>
      <c r="E769" s="138" t="str">
        <f>IF(C769&lt;&gt;"",((VLOOKUP(C769,LUT!A:B,2,FALSE))&amp;C769&amp;".O"&amp;D769),"")</f>
        <v>AF1.O2</v>
      </c>
      <c r="F769" s="140" t="s">
        <v>7826</v>
      </c>
      <c r="G769" s="106" t="s">
        <v>319</v>
      </c>
      <c r="H769" s="101" t="str">
        <f t="shared" si="15"/>
        <v>AF1.O2.I1</v>
      </c>
      <c r="I769" s="140" t="s">
        <v>3561</v>
      </c>
      <c r="J769" s="107" t="s">
        <v>3565</v>
      </c>
      <c r="K769" s="108" t="s">
        <v>3570</v>
      </c>
    </row>
    <row r="770" spans="1:11" s="130" customFormat="1" ht="24.95" customHeight="1" x14ac:dyDescent="0.2">
      <c r="A770" s="133" t="s">
        <v>25</v>
      </c>
      <c r="B770" s="135" t="s">
        <v>26</v>
      </c>
      <c r="C770" s="139">
        <v>1</v>
      </c>
      <c r="D770" s="137">
        <v>2</v>
      </c>
      <c r="E770" s="138" t="str">
        <f>IF(C770&lt;&gt;"",((VLOOKUP(C770,LUT!A:B,2,FALSE))&amp;C770&amp;".O"&amp;D770),"")</f>
        <v>AF1.O2</v>
      </c>
      <c r="F770" s="140"/>
      <c r="G770" s="106" t="s">
        <v>232</v>
      </c>
      <c r="H770" s="101" t="str">
        <f t="shared" si="15"/>
        <v>AF1.O2.I2</v>
      </c>
      <c r="I770" s="140" t="s">
        <v>3563</v>
      </c>
      <c r="J770" s="107" t="s">
        <v>3568</v>
      </c>
      <c r="K770" s="108" t="s">
        <v>3574</v>
      </c>
    </row>
    <row r="771" spans="1:11" s="130" customFormat="1" ht="24.95" customHeight="1" x14ac:dyDescent="0.2">
      <c r="A771" s="133" t="s">
        <v>25</v>
      </c>
      <c r="B771" s="135" t="s">
        <v>26</v>
      </c>
      <c r="C771" s="139">
        <v>1</v>
      </c>
      <c r="D771" s="137">
        <v>2</v>
      </c>
      <c r="E771" s="138" t="str">
        <f>IF(C771&lt;&gt;"",((VLOOKUP(C771,LUT!A:B,2,FALSE))&amp;C771&amp;".O"&amp;D771),"")</f>
        <v>AF1.O2</v>
      </c>
      <c r="F771" s="140"/>
      <c r="G771" s="106" t="s">
        <v>227</v>
      </c>
      <c r="H771" s="101" t="str">
        <f t="shared" si="15"/>
        <v>AF1.O2.I3</v>
      </c>
      <c r="I771" s="140" t="s">
        <v>3562</v>
      </c>
      <c r="J771" s="107" t="s">
        <v>3566</v>
      </c>
      <c r="K771" s="108" t="s">
        <v>3571</v>
      </c>
    </row>
    <row r="772" spans="1:11" s="130" customFormat="1" ht="24.95" customHeight="1" x14ac:dyDescent="0.2">
      <c r="A772" s="133" t="s">
        <v>25</v>
      </c>
      <c r="B772" s="135" t="s">
        <v>26</v>
      </c>
      <c r="C772" s="139">
        <v>1</v>
      </c>
      <c r="D772" s="137">
        <v>2</v>
      </c>
      <c r="E772" s="138" t="str">
        <f>IF(C772&lt;&gt;"",((VLOOKUP(C772,LUT!A:B,2,FALSE))&amp;C772&amp;".O"&amp;D772),"")</f>
        <v>AF1.O2</v>
      </c>
      <c r="F772" s="140"/>
      <c r="G772" s="106" t="s">
        <v>224</v>
      </c>
      <c r="H772" s="101" t="str">
        <f t="shared" si="15"/>
        <v>AF1.O2.I4</v>
      </c>
      <c r="I772" s="140" t="s">
        <v>3564</v>
      </c>
      <c r="J772" s="107" t="s">
        <v>3569</v>
      </c>
      <c r="K772" s="108" t="s">
        <v>3575</v>
      </c>
    </row>
    <row r="773" spans="1:11" s="130" customFormat="1" ht="24.95" customHeight="1" x14ac:dyDescent="0.2">
      <c r="A773" s="133" t="s">
        <v>25</v>
      </c>
      <c r="B773" s="135" t="s">
        <v>26</v>
      </c>
      <c r="C773" s="139">
        <v>1</v>
      </c>
      <c r="D773" s="137">
        <v>2</v>
      </c>
      <c r="E773" s="138" t="str">
        <f>IF(C773&lt;&gt;"",((VLOOKUP(C773,LUT!A:B,2,FALSE))&amp;C773&amp;".O"&amp;D773),"")</f>
        <v>AF1.O2</v>
      </c>
      <c r="F773" s="140"/>
      <c r="G773" s="106" t="s">
        <v>320</v>
      </c>
      <c r="H773" s="101" t="str">
        <f t="shared" si="15"/>
        <v>AF1.O2.I5</v>
      </c>
      <c r="I773" s="140" t="s">
        <v>3542</v>
      </c>
      <c r="J773" s="107" t="s">
        <v>3550</v>
      </c>
      <c r="K773" s="108" t="s">
        <v>3572</v>
      </c>
    </row>
    <row r="774" spans="1:11" s="130" customFormat="1" ht="24.95" customHeight="1" x14ac:dyDescent="0.2">
      <c r="A774" s="133" t="s">
        <v>25</v>
      </c>
      <c r="B774" s="135" t="s">
        <v>26</v>
      </c>
      <c r="C774" s="139">
        <v>1</v>
      </c>
      <c r="D774" s="137">
        <v>2</v>
      </c>
      <c r="E774" s="138" t="str">
        <f>IF(C774&lt;&gt;"",((VLOOKUP(C774,LUT!A:B,2,FALSE))&amp;C774&amp;".O"&amp;D774),"")</f>
        <v>AF1.O2</v>
      </c>
      <c r="F774" s="140"/>
      <c r="G774" s="106" t="s">
        <v>321</v>
      </c>
      <c r="H774" s="101" t="str">
        <f t="shared" si="15"/>
        <v>AF1.O2.I6</v>
      </c>
      <c r="I774" s="140" t="s">
        <v>3543</v>
      </c>
      <c r="J774" s="107" t="s">
        <v>3567</v>
      </c>
      <c r="K774" s="108" t="s">
        <v>3573</v>
      </c>
    </row>
    <row r="775" spans="1:11" s="130" customFormat="1" ht="24.95" customHeight="1" x14ac:dyDescent="0.2">
      <c r="A775" s="133" t="s">
        <v>25</v>
      </c>
      <c r="B775" s="135" t="s">
        <v>26</v>
      </c>
      <c r="C775" s="139">
        <v>1</v>
      </c>
      <c r="D775" s="137">
        <v>3</v>
      </c>
      <c r="E775" s="138" t="str">
        <f>IF(C775&lt;&gt;"",((VLOOKUP(C775,LUT!A:B,2,FALSE))&amp;C775&amp;".O"&amp;D775),"")</f>
        <v>AF1.O3</v>
      </c>
      <c r="F775" s="140" t="s">
        <v>7827</v>
      </c>
      <c r="G775" s="106" t="s">
        <v>319</v>
      </c>
      <c r="H775" s="101" t="str">
        <f t="shared" si="15"/>
        <v>AF1.O3.I1</v>
      </c>
      <c r="I775" s="140" t="s">
        <v>3577</v>
      </c>
      <c r="J775" s="107" t="s">
        <v>3579</v>
      </c>
      <c r="K775" s="108" t="s">
        <v>3582</v>
      </c>
    </row>
    <row r="776" spans="1:11" s="130" customFormat="1" ht="24.95" customHeight="1" x14ac:dyDescent="0.2">
      <c r="A776" s="133" t="s">
        <v>25</v>
      </c>
      <c r="B776" s="135" t="s">
        <v>26</v>
      </c>
      <c r="C776" s="139">
        <v>1</v>
      </c>
      <c r="D776" s="137">
        <v>3</v>
      </c>
      <c r="E776" s="138" t="str">
        <f>IF(C776&lt;&gt;"",((VLOOKUP(C776,LUT!A:B,2,FALSE))&amp;C776&amp;".O"&amp;D776),"")</f>
        <v>AF1.O3</v>
      </c>
      <c r="F776" s="140"/>
      <c r="G776" s="106" t="s">
        <v>232</v>
      </c>
      <c r="H776" s="101" t="str">
        <f t="shared" si="15"/>
        <v>AF1.O3.I2</v>
      </c>
      <c r="I776" s="140" t="s">
        <v>3578</v>
      </c>
      <c r="J776" s="107" t="s">
        <v>216</v>
      </c>
      <c r="K776" s="108" t="s">
        <v>3583</v>
      </c>
    </row>
    <row r="777" spans="1:11" s="130" customFormat="1" ht="24.95" customHeight="1" x14ac:dyDescent="0.2">
      <c r="A777" s="133" t="s">
        <v>25</v>
      </c>
      <c r="B777" s="135" t="s">
        <v>26</v>
      </c>
      <c r="C777" s="139">
        <v>1</v>
      </c>
      <c r="D777" s="137">
        <v>3</v>
      </c>
      <c r="E777" s="138" t="str">
        <f>IF(C777&lt;&gt;"",((VLOOKUP(C777,LUT!A:B,2,FALSE))&amp;C777&amp;".O"&amp;D777),"")</f>
        <v>AF1.O3</v>
      </c>
      <c r="F777" s="140"/>
      <c r="G777" s="106" t="s">
        <v>227</v>
      </c>
      <c r="H777" s="101" t="str">
        <f t="shared" ref="H777:H833" si="16">IF(E777&lt;&gt;"",(E777&amp;".I"&amp;G777),"")</f>
        <v>AF1.O3.I3</v>
      </c>
      <c r="I777" s="140" t="s">
        <v>3576</v>
      </c>
      <c r="J777" s="107" t="s">
        <v>3580</v>
      </c>
      <c r="K777" s="108" t="s">
        <v>3584</v>
      </c>
    </row>
    <row r="778" spans="1:11" s="130" customFormat="1" ht="24.95" customHeight="1" x14ac:dyDescent="0.2">
      <c r="A778" s="133" t="s">
        <v>25</v>
      </c>
      <c r="B778" s="135" t="s">
        <v>26</v>
      </c>
      <c r="C778" s="139">
        <v>1</v>
      </c>
      <c r="D778" s="137">
        <v>3</v>
      </c>
      <c r="E778" s="138" t="str">
        <f>IF(C778&lt;&gt;"",((VLOOKUP(C778,LUT!A:B,2,FALSE))&amp;C778&amp;".O"&amp;D778),"")</f>
        <v>AF1.O3</v>
      </c>
      <c r="F778" s="140"/>
      <c r="G778" s="106" t="s">
        <v>224</v>
      </c>
      <c r="H778" s="101" t="str">
        <f t="shared" si="16"/>
        <v>AF1.O3.I4</v>
      </c>
      <c r="I778" s="140" t="s">
        <v>3542</v>
      </c>
      <c r="J778" s="107" t="s">
        <v>3550</v>
      </c>
      <c r="K778" s="108" t="s">
        <v>3585</v>
      </c>
    </row>
    <row r="779" spans="1:11" s="130" customFormat="1" ht="24.95" customHeight="1" x14ac:dyDescent="0.2">
      <c r="A779" s="133" t="s">
        <v>25</v>
      </c>
      <c r="B779" s="135" t="s">
        <v>26</v>
      </c>
      <c r="C779" s="139">
        <v>1</v>
      </c>
      <c r="D779" s="137">
        <v>3</v>
      </c>
      <c r="E779" s="138" t="str">
        <f>IF(C779&lt;&gt;"",((VLOOKUP(C779,LUT!A:B,2,FALSE))&amp;C779&amp;".O"&amp;D779),"")</f>
        <v>AF1.O3</v>
      </c>
      <c r="F779" s="140"/>
      <c r="G779" s="106" t="s">
        <v>320</v>
      </c>
      <c r="H779" s="101" t="str">
        <f t="shared" si="16"/>
        <v>AF1.O3.I5</v>
      </c>
      <c r="I779" s="140" t="s">
        <v>3543</v>
      </c>
      <c r="J779" s="107" t="s">
        <v>3581</v>
      </c>
      <c r="K779" s="108" t="s">
        <v>3586</v>
      </c>
    </row>
    <row r="780" spans="1:11" s="130" customFormat="1" ht="24.95" customHeight="1" x14ac:dyDescent="0.2">
      <c r="A780" s="133" t="s">
        <v>25</v>
      </c>
      <c r="B780" s="135" t="s">
        <v>26</v>
      </c>
      <c r="C780" s="139">
        <v>2</v>
      </c>
      <c r="D780" s="137">
        <v>1</v>
      </c>
      <c r="E780" s="138" t="str">
        <f>IF(C780&lt;&gt;"",((VLOOKUP(C780,LUT!A:B,2,FALSE))&amp;C780&amp;".O"&amp;D780),"")</f>
        <v>AF2.O1</v>
      </c>
      <c r="F780" s="140" t="s">
        <v>7828</v>
      </c>
      <c r="G780" s="106" t="s">
        <v>319</v>
      </c>
      <c r="H780" s="101" t="str">
        <f t="shared" si="16"/>
        <v>AF2.O1.I1</v>
      </c>
      <c r="I780" s="140" t="s">
        <v>3587</v>
      </c>
      <c r="J780" s="107" t="s">
        <v>3590</v>
      </c>
      <c r="K780" s="108" t="s">
        <v>3594</v>
      </c>
    </row>
    <row r="781" spans="1:11" s="130" customFormat="1" ht="24.95" customHeight="1" x14ac:dyDescent="0.2">
      <c r="A781" s="133" t="s">
        <v>25</v>
      </c>
      <c r="B781" s="135" t="s">
        <v>26</v>
      </c>
      <c r="C781" s="139">
        <v>2</v>
      </c>
      <c r="D781" s="137">
        <v>1</v>
      </c>
      <c r="E781" s="138" t="str">
        <f>IF(C781&lt;&gt;"",((VLOOKUP(C781,LUT!A:B,2,FALSE))&amp;C781&amp;".O"&amp;D781),"")</f>
        <v>AF2.O1</v>
      </c>
      <c r="F781" s="140"/>
      <c r="G781" s="106" t="s">
        <v>232</v>
      </c>
      <c r="H781" s="101" t="str">
        <f t="shared" si="16"/>
        <v>AF2.O1.I2</v>
      </c>
      <c r="I781" s="140" t="s">
        <v>3588</v>
      </c>
      <c r="J781" s="107" t="s">
        <v>3591</v>
      </c>
      <c r="K781" s="108" t="s">
        <v>3595</v>
      </c>
    </row>
    <row r="782" spans="1:11" s="130" customFormat="1" ht="24.95" customHeight="1" x14ac:dyDescent="0.2">
      <c r="A782" s="133" t="s">
        <v>25</v>
      </c>
      <c r="B782" s="135" t="s">
        <v>26</v>
      </c>
      <c r="C782" s="139">
        <v>2</v>
      </c>
      <c r="D782" s="137">
        <v>1</v>
      </c>
      <c r="E782" s="138" t="str">
        <f>IF(C782&lt;&gt;"",((VLOOKUP(C782,LUT!A:B,2,FALSE))&amp;C782&amp;".O"&amp;D782),"")</f>
        <v>AF2.O1</v>
      </c>
      <c r="F782" s="140"/>
      <c r="G782" s="106" t="s">
        <v>227</v>
      </c>
      <c r="H782" s="101" t="str">
        <f t="shared" si="16"/>
        <v>AF2.O1.I3</v>
      </c>
      <c r="I782" s="140" t="s">
        <v>3589</v>
      </c>
      <c r="J782" s="107" t="s">
        <v>3592</v>
      </c>
      <c r="K782" s="108" t="s">
        <v>3596</v>
      </c>
    </row>
    <row r="783" spans="1:11" s="130" customFormat="1" ht="24.95" customHeight="1" x14ac:dyDescent="0.2">
      <c r="A783" s="133" t="s">
        <v>25</v>
      </c>
      <c r="B783" s="135" t="s">
        <v>26</v>
      </c>
      <c r="C783" s="139">
        <v>2</v>
      </c>
      <c r="D783" s="137">
        <v>1</v>
      </c>
      <c r="E783" s="138" t="str">
        <f>IF(C783&lt;&gt;"",((VLOOKUP(C783,LUT!A:B,2,FALSE))&amp;C783&amp;".O"&amp;D783),"")</f>
        <v>AF2.O1</v>
      </c>
      <c r="F783" s="140"/>
      <c r="G783" s="106" t="s">
        <v>224</v>
      </c>
      <c r="H783" s="101" t="str">
        <f t="shared" si="16"/>
        <v>AF2.O1.I4</v>
      </c>
      <c r="I783" s="140" t="s">
        <v>3576</v>
      </c>
      <c r="J783" s="107" t="s">
        <v>3593</v>
      </c>
      <c r="K783" s="108" t="s">
        <v>3597</v>
      </c>
    </row>
    <row r="784" spans="1:11" s="130" customFormat="1" ht="24.95" customHeight="1" x14ac:dyDescent="0.2">
      <c r="A784" s="133" t="s">
        <v>25</v>
      </c>
      <c r="B784" s="135" t="s">
        <v>26</v>
      </c>
      <c r="C784" s="139">
        <v>2</v>
      </c>
      <c r="D784" s="137">
        <v>1</v>
      </c>
      <c r="E784" s="138" t="str">
        <f>IF(C784&lt;&gt;"",((VLOOKUP(C784,LUT!A:B,2,FALSE))&amp;C784&amp;".O"&amp;D784),"")</f>
        <v>AF2.O1</v>
      </c>
      <c r="F784" s="140"/>
      <c r="G784" s="106" t="s">
        <v>320</v>
      </c>
      <c r="H784" s="101" t="str">
        <f t="shared" si="16"/>
        <v>AF2.O1.I5</v>
      </c>
      <c r="I784" s="140" t="s">
        <v>3543</v>
      </c>
      <c r="J784" s="107" t="s">
        <v>3550</v>
      </c>
      <c r="K784" s="108" t="s">
        <v>3598</v>
      </c>
    </row>
    <row r="785" spans="1:11" s="130" customFormat="1" ht="24.95" customHeight="1" x14ac:dyDescent="0.2">
      <c r="A785" s="133" t="s">
        <v>25</v>
      </c>
      <c r="B785" s="135" t="s">
        <v>26</v>
      </c>
      <c r="C785" s="139">
        <v>2</v>
      </c>
      <c r="D785" s="137">
        <v>2</v>
      </c>
      <c r="E785" s="138" t="str">
        <f>IF(C785&lt;&gt;"",((VLOOKUP(C785,LUT!A:B,2,FALSE))&amp;C785&amp;".O"&amp;D785),"")</f>
        <v>AF2.O2</v>
      </c>
      <c r="F785" s="140" t="s">
        <v>7829</v>
      </c>
      <c r="G785" s="106" t="s">
        <v>319</v>
      </c>
      <c r="H785" s="101" t="str">
        <f t="shared" si="16"/>
        <v>AF2.O2.I1</v>
      </c>
      <c r="I785" s="140" t="s">
        <v>3599</v>
      </c>
      <c r="J785" s="107" t="s">
        <v>3603</v>
      </c>
      <c r="K785" s="108" t="s">
        <v>3605</v>
      </c>
    </row>
    <row r="786" spans="1:11" s="130" customFormat="1" ht="24.95" customHeight="1" x14ac:dyDescent="0.2">
      <c r="A786" s="133" t="s">
        <v>25</v>
      </c>
      <c r="B786" s="135" t="s">
        <v>26</v>
      </c>
      <c r="C786" s="139">
        <v>2</v>
      </c>
      <c r="D786" s="137">
        <v>2</v>
      </c>
      <c r="E786" s="138" t="str">
        <f>IF(C786&lt;&gt;"",((VLOOKUP(C786,LUT!A:B,2,FALSE))&amp;C786&amp;".O"&amp;D786),"")</f>
        <v>AF2.O2</v>
      </c>
      <c r="F786" s="140"/>
      <c r="G786" s="106" t="s">
        <v>232</v>
      </c>
      <c r="H786" s="101" t="str">
        <f t="shared" si="16"/>
        <v>AF2.O2.I2</v>
      </c>
      <c r="I786" s="140" t="s">
        <v>3600</v>
      </c>
      <c r="J786" s="107" t="s">
        <v>216</v>
      </c>
      <c r="K786" s="108" t="s">
        <v>328</v>
      </c>
    </row>
    <row r="787" spans="1:11" s="130" customFormat="1" ht="24.95" customHeight="1" x14ac:dyDescent="0.2">
      <c r="A787" s="133" t="s">
        <v>25</v>
      </c>
      <c r="B787" s="135" t="s">
        <v>26</v>
      </c>
      <c r="C787" s="139">
        <v>2</v>
      </c>
      <c r="D787" s="137">
        <v>2</v>
      </c>
      <c r="E787" s="138" t="str">
        <f>IF(C787&lt;&gt;"",((VLOOKUP(C787,LUT!A:B,2,FALSE))&amp;C787&amp;".O"&amp;D787),"")</f>
        <v>AF2.O2</v>
      </c>
      <c r="F787" s="140"/>
      <c r="G787" s="106" t="s">
        <v>227</v>
      </c>
      <c r="H787" s="101" t="str">
        <f t="shared" si="16"/>
        <v>AF2.O2.I3</v>
      </c>
      <c r="I787" s="140" t="s">
        <v>3601</v>
      </c>
      <c r="J787" s="107" t="s">
        <v>216</v>
      </c>
      <c r="K787" s="108" t="s">
        <v>706</v>
      </c>
    </row>
    <row r="788" spans="1:11" s="130" customFormat="1" ht="24.95" customHeight="1" x14ac:dyDescent="0.2">
      <c r="A788" s="133" t="s">
        <v>25</v>
      </c>
      <c r="B788" s="135" t="s">
        <v>26</v>
      </c>
      <c r="C788" s="139">
        <v>2</v>
      </c>
      <c r="D788" s="137">
        <v>2</v>
      </c>
      <c r="E788" s="138" t="str">
        <f>IF(C788&lt;&gt;"",((VLOOKUP(C788,LUT!A:B,2,FALSE))&amp;C788&amp;".O"&amp;D788),"")</f>
        <v>AF2.O2</v>
      </c>
      <c r="F788" s="140"/>
      <c r="G788" s="106" t="s">
        <v>224</v>
      </c>
      <c r="H788" s="101" t="str">
        <f t="shared" si="16"/>
        <v>AF2.O2.I4</v>
      </c>
      <c r="I788" s="140" t="s">
        <v>3602</v>
      </c>
      <c r="J788" s="107" t="s">
        <v>3604</v>
      </c>
      <c r="K788" s="108" t="s">
        <v>3606</v>
      </c>
    </row>
    <row r="789" spans="1:11" s="130" customFormat="1" ht="24.95" customHeight="1" x14ac:dyDescent="0.2">
      <c r="A789" s="133" t="s">
        <v>25</v>
      </c>
      <c r="B789" s="135" t="s">
        <v>26</v>
      </c>
      <c r="C789" s="139">
        <v>2</v>
      </c>
      <c r="D789" s="137">
        <v>2</v>
      </c>
      <c r="E789" s="138" t="str">
        <f>IF(C789&lt;&gt;"",((VLOOKUP(C789,LUT!A:B,2,FALSE))&amp;C789&amp;".O"&amp;D789),"")</f>
        <v>AF2.O2</v>
      </c>
      <c r="F789" s="140"/>
      <c r="G789" s="106" t="s">
        <v>320</v>
      </c>
      <c r="H789" s="101" t="str">
        <f t="shared" si="16"/>
        <v>AF2.O2.I5</v>
      </c>
      <c r="I789" s="140" t="s">
        <v>3576</v>
      </c>
      <c r="J789" s="107" t="s">
        <v>3580</v>
      </c>
      <c r="K789" s="108" t="s">
        <v>3607</v>
      </c>
    </row>
    <row r="790" spans="1:11" ht="24.95" customHeight="1" x14ac:dyDescent="0.2">
      <c r="A790" s="133" t="s">
        <v>25</v>
      </c>
      <c r="B790" s="135" t="s">
        <v>26</v>
      </c>
      <c r="C790" s="139">
        <v>2</v>
      </c>
      <c r="D790" s="43">
        <v>2</v>
      </c>
      <c r="E790" s="138" t="str">
        <f>IF(C790&lt;&gt;"",((VLOOKUP(C790,LUT!A:B,2,FALSE))&amp;C790&amp;".O"&amp;D790),"")</f>
        <v>AF2.O2</v>
      </c>
      <c r="F790" s="140"/>
      <c r="G790" s="56" t="s">
        <v>321</v>
      </c>
      <c r="H790" s="101" t="str">
        <f t="shared" si="16"/>
        <v>AF2.O2.I6</v>
      </c>
      <c r="I790" s="140" t="s">
        <v>3542</v>
      </c>
      <c r="J790" s="107" t="s">
        <v>216</v>
      </c>
      <c r="K790" s="108" t="s">
        <v>3608</v>
      </c>
    </row>
    <row r="791" spans="1:11" s="130" customFormat="1" ht="24.95" customHeight="1" x14ac:dyDescent="0.2">
      <c r="A791" s="133" t="s">
        <v>25</v>
      </c>
      <c r="B791" s="135" t="s">
        <v>26</v>
      </c>
      <c r="C791" s="139">
        <v>2</v>
      </c>
      <c r="D791" s="137">
        <v>2</v>
      </c>
      <c r="E791" s="138" t="str">
        <f>IF(C791&lt;&gt;"",((VLOOKUP(C791,LUT!A:B,2,FALSE))&amp;C791&amp;".O"&amp;D791),"")</f>
        <v>AF2.O2</v>
      </c>
      <c r="F791" s="140"/>
      <c r="G791" s="106" t="s">
        <v>238</v>
      </c>
      <c r="H791" s="101" t="str">
        <f t="shared" si="16"/>
        <v>AF2.O2.I7</v>
      </c>
      <c r="I791" s="140" t="s">
        <v>3543</v>
      </c>
      <c r="J791" s="107" t="s">
        <v>350</v>
      </c>
      <c r="K791" s="108" t="s">
        <v>350</v>
      </c>
    </row>
    <row r="792" spans="1:11" s="130" customFormat="1" ht="24.95" customHeight="1" x14ac:dyDescent="0.2">
      <c r="A792" s="133" t="s">
        <v>25</v>
      </c>
      <c r="B792" s="135" t="s">
        <v>26</v>
      </c>
      <c r="C792" s="139">
        <v>2</v>
      </c>
      <c r="D792" s="137">
        <v>3</v>
      </c>
      <c r="E792" s="138" t="str">
        <f>IF(C792&lt;&gt;"",((VLOOKUP(C792,LUT!A:B,2,FALSE))&amp;C792&amp;".O"&amp;D792),"")</f>
        <v>AF2.O3</v>
      </c>
      <c r="F792" s="140" t="s">
        <v>7830</v>
      </c>
      <c r="G792" s="106" t="s">
        <v>319</v>
      </c>
      <c r="H792" s="101" t="str">
        <f t="shared" si="16"/>
        <v>AF2.O3.I1</v>
      </c>
      <c r="I792" s="140" t="s">
        <v>3609</v>
      </c>
      <c r="J792" s="107" t="s">
        <v>3612</v>
      </c>
      <c r="K792" s="108" t="s">
        <v>3613</v>
      </c>
    </row>
    <row r="793" spans="1:11" s="130" customFormat="1" ht="24.95" customHeight="1" x14ac:dyDescent="0.2">
      <c r="A793" s="133" t="s">
        <v>25</v>
      </c>
      <c r="B793" s="135" t="s">
        <v>26</v>
      </c>
      <c r="C793" s="139">
        <v>2</v>
      </c>
      <c r="D793" s="137">
        <v>3</v>
      </c>
      <c r="E793" s="138" t="str">
        <f>IF(C793&lt;&gt;"",((VLOOKUP(C793,LUT!A:B,2,FALSE))&amp;C793&amp;".O"&amp;D793),"")</f>
        <v>AF2.O3</v>
      </c>
      <c r="F793" s="140"/>
      <c r="G793" s="106" t="s">
        <v>232</v>
      </c>
      <c r="H793" s="101" t="str">
        <f t="shared" si="16"/>
        <v>AF2.O3.I2</v>
      </c>
      <c r="I793" s="140" t="s">
        <v>3610</v>
      </c>
      <c r="J793" s="107" t="s">
        <v>3612</v>
      </c>
      <c r="K793" s="108" t="s">
        <v>3614</v>
      </c>
    </row>
    <row r="794" spans="1:11" s="130" customFormat="1" ht="24.95" customHeight="1" x14ac:dyDescent="0.2">
      <c r="A794" s="133" t="s">
        <v>25</v>
      </c>
      <c r="B794" s="135" t="s">
        <v>26</v>
      </c>
      <c r="C794" s="139">
        <v>2</v>
      </c>
      <c r="D794" s="137">
        <v>3</v>
      </c>
      <c r="E794" s="138" t="str">
        <f>IF(C794&lt;&gt;"",((VLOOKUP(C794,LUT!A:B,2,FALSE))&amp;C794&amp;".O"&amp;D794),"")</f>
        <v>AF2.O3</v>
      </c>
      <c r="F794" s="140"/>
      <c r="G794" s="106" t="s">
        <v>227</v>
      </c>
      <c r="H794" s="101" t="str">
        <f t="shared" si="16"/>
        <v>AF2.O3.I3</v>
      </c>
      <c r="I794" s="140" t="s">
        <v>3611</v>
      </c>
      <c r="J794" s="107" t="s">
        <v>3612</v>
      </c>
      <c r="K794" s="108" t="s">
        <v>3615</v>
      </c>
    </row>
    <row r="795" spans="1:11" s="130" customFormat="1" ht="24.95" customHeight="1" x14ac:dyDescent="0.2">
      <c r="A795" s="133" t="s">
        <v>25</v>
      </c>
      <c r="B795" s="135" t="s">
        <v>26</v>
      </c>
      <c r="C795" s="139">
        <v>2</v>
      </c>
      <c r="D795" s="137">
        <v>3</v>
      </c>
      <c r="E795" s="138" t="str">
        <f>IF(C795&lt;&gt;"",((VLOOKUP(C795,LUT!A:B,2,FALSE))&amp;C795&amp;".O"&amp;D795),"")</f>
        <v>AF2.O3</v>
      </c>
      <c r="F795" s="140"/>
      <c r="G795" s="106" t="s">
        <v>224</v>
      </c>
      <c r="H795" s="101" t="str">
        <f t="shared" si="16"/>
        <v>AF2.O3.I4</v>
      </c>
      <c r="I795" s="140" t="s">
        <v>3576</v>
      </c>
      <c r="J795" s="107" t="s">
        <v>3580</v>
      </c>
      <c r="K795" s="108" t="s">
        <v>3584</v>
      </c>
    </row>
    <row r="796" spans="1:11" s="130" customFormat="1" ht="24.95" customHeight="1" x14ac:dyDescent="0.2">
      <c r="A796" s="133" t="s">
        <v>25</v>
      </c>
      <c r="B796" s="135" t="s">
        <v>26</v>
      </c>
      <c r="C796" s="139">
        <v>2</v>
      </c>
      <c r="D796" s="137">
        <v>3</v>
      </c>
      <c r="E796" s="138" t="str">
        <f>IF(C796&lt;&gt;"",((VLOOKUP(C796,LUT!A:B,2,FALSE))&amp;C796&amp;".O"&amp;D796),"")</f>
        <v>AF2.O3</v>
      </c>
      <c r="F796" s="140"/>
      <c r="G796" s="106" t="s">
        <v>320</v>
      </c>
      <c r="H796" s="101" t="str">
        <f t="shared" si="16"/>
        <v>AF2.O3.I5</v>
      </c>
      <c r="I796" s="140" t="s">
        <v>3543</v>
      </c>
      <c r="J796" s="107" t="s">
        <v>227</v>
      </c>
      <c r="K796" s="108" t="s">
        <v>3616</v>
      </c>
    </row>
    <row r="797" spans="1:11" s="130" customFormat="1" ht="24.95" customHeight="1" x14ac:dyDescent="0.2">
      <c r="A797" s="133" t="s">
        <v>25</v>
      </c>
      <c r="B797" s="135" t="s">
        <v>26</v>
      </c>
      <c r="C797" s="139">
        <v>3</v>
      </c>
      <c r="D797" s="137">
        <v>1</v>
      </c>
      <c r="E797" s="138" t="str">
        <f>IF(C797&lt;&gt;"",((VLOOKUP(C797,LUT!A:B,2,FALSE))&amp;C797&amp;".O"&amp;D797),"")</f>
        <v>AF3.O1</v>
      </c>
      <c r="F797" s="140" t="s">
        <v>7831</v>
      </c>
      <c r="G797" s="106" t="s">
        <v>319</v>
      </c>
      <c r="H797" s="101" t="str">
        <f t="shared" si="16"/>
        <v>AF3.O1.I1</v>
      </c>
      <c r="I797" s="140" t="s">
        <v>3617</v>
      </c>
      <c r="J797" s="107" t="s">
        <v>3550</v>
      </c>
      <c r="K797" s="108" t="s">
        <v>3622</v>
      </c>
    </row>
    <row r="798" spans="1:11" s="130" customFormat="1" ht="24.95" customHeight="1" x14ac:dyDescent="0.2">
      <c r="A798" s="133" t="s">
        <v>25</v>
      </c>
      <c r="B798" s="135" t="s">
        <v>26</v>
      </c>
      <c r="C798" s="139">
        <v>3</v>
      </c>
      <c r="D798" s="137">
        <v>1</v>
      </c>
      <c r="E798" s="138" t="str">
        <f>IF(C798&lt;&gt;"",((VLOOKUP(C798,LUT!A:B,2,FALSE))&amp;C798&amp;".O"&amp;D798),"")</f>
        <v>AF3.O1</v>
      </c>
      <c r="F798" s="140"/>
      <c r="G798" s="106" t="s">
        <v>232</v>
      </c>
      <c r="H798" s="101" t="str">
        <f t="shared" si="16"/>
        <v>AF3.O1.I2</v>
      </c>
      <c r="I798" s="140" t="s">
        <v>3618</v>
      </c>
      <c r="J798" s="107" t="s">
        <v>3620</v>
      </c>
      <c r="K798" s="108" t="s">
        <v>350</v>
      </c>
    </row>
    <row r="799" spans="1:11" s="130" customFormat="1" ht="24.95" customHeight="1" x14ac:dyDescent="0.2">
      <c r="A799" s="133" t="s">
        <v>25</v>
      </c>
      <c r="B799" s="135" t="s">
        <v>26</v>
      </c>
      <c r="C799" s="139">
        <v>3</v>
      </c>
      <c r="D799" s="137">
        <v>1</v>
      </c>
      <c r="E799" s="138" t="str">
        <f>IF(C799&lt;&gt;"",((VLOOKUP(C799,LUT!A:B,2,FALSE))&amp;C799&amp;".O"&amp;D799),"")</f>
        <v>AF3.O1</v>
      </c>
      <c r="F799" s="140"/>
      <c r="G799" s="106" t="s">
        <v>227</v>
      </c>
      <c r="H799" s="101" t="str">
        <f t="shared" si="16"/>
        <v>AF3.O1.I3</v>
      </c>
      <c r="I799" s="140" t="s">
        <v>3619</v>
      </c>
      <c r="J799" s="107" t="s">
        <v>3621</v>
      </c>
      <c r="K799" s="108" t="s">
        <v>3623</v>
      </c>
    </row>
    <row r="800" spans="1:11" s="130" customFormat="1" ht="24.95" customHeight="1" x14ac:dyDescent="0.2">
      <c r="A800" s="133" t="s">
        <v>25</v>
      </c>
      <c r="B800" s="135" t="s">
        <v>26</v>
      </c>
      <c r="C800" s="139">
        <v>3</v>
      </c>
      <c r="D800" s="137">
        <v>1</v>
      </c>
      <c r="E800" s="138" t="str">
        <f>IF(C800&lt;&gt;"",((VLOOKUP(C800,LUT!A:B,2,FALSE))&amp;C800&amp;".O"&amp;D800),"")</f>
        <v>AF3.O1</v>
      </c>
      <c r="F800" s="140"/>
      <c r="G800" s="106" t="s">
        <v>224</v>
      </c>
      <c r="H800" s="101" t="str">
        <f t="shared" si="16"/>
        <v>AF3.O1.I4</v>
      </c>
      <c r="I800" s="140" t="s">
        <v>3542</v>
      </c>
      <c r="J800" s="107" t="s">
        <v>216</v>
      </c>
      <c r="K800" s="108" t="s">
        <v>3624</v>
      </c>
    </row>
    <row r="801" spans="1:11" s="130" customFormat="1" ht="24.95" customHeight="1" x14ac:dyDescent="0.2">
      <c r="A801" s="133" t="s">
        <v>25</v>
      </c>
      <c r="B801" s="135" t="s">
        <v>26</v>
      </c>
      <c r="C801" s="139">
        <v>3</v>
      </c>
      <c r="D801" s="137">
        <v>1</v>
      </c>
      <c r="E801" s="138" t="str">
        <f>IF(C801&lt;&gt;"",((VLOOKUP(C801,LUT!A:B,2,FALSE))&amp;C801&amp;".O"&amp;D801),"")</f>
        <v>AF3.O1</v>
      </c>
      <c r="F801" s="140"/>
      <c r="G801" s="106" t="s">
        <v>320</v>
      </c>
      <c r="H801" s="101" t="str">
        <f t="shared" si="16"/>
        <v>AF3.O1.I5</v>
      </c>
      <c r="I801" s="140" t="s">
        <v>3543</v>
      </c>
      <c r="J801" s="107" t="s">
        <v>344</v>
      </c>
      <c r="K801" s="108" t="s">
        <v>3625</v>
      </c>
    </row>
    <row r="802" spans="1:11" s="130" customFormat="1" ht="24.95" customHeight="1" x14ac:dyDescent="0.2">
      <c r="A802" s="133" t="s">
        <v>25</v>
      </c>
      <c r="B802" s="135" t="s">
        <v>26</v>
      </c>
      <c r="C802" s="139">
        <v>3</v>
      </c>
      <c r="D802" s="137">
        <v>2</v>
      </c>
      <c r="E802" s="138" t="str">
        <f>IF(C802&lt;&gt;"",((VLOOKUP(C802,LUT!A:B,2,FALSE))&amp;C802&amp;".O"&amp;D802),"")</f>
        <v>AF3.O2</v>
      </c>
      <c r="F802" s="140" t="s">
        <v>7832</v>
      </c>
      <c r="G802" s="106" t="s">
        <v>319</v>
      </c>
      <c r="H802" s="101" t="str">
        <f t="shared" si="16"/>
        <v>AF3.O2.I1</v>
      </c>
      <c r="I802" s="140" t="s">
        <v>3626</v>
      </c>
      <c r="J802" s="107" t="s">
        <v>3622</v>
      </c>
      <c r="K802" s="108" t="s">
        <v>3631</v>
      </c>
    </row>
    <row r="803" spans="1:11" s="130" customFormat="1" ht="24.95" customHeight="1" x14ac:dyDescent="0.2">
      <c r="A803" s="133" t="s">
        <v>25</v>
      </c>
      <c r="B803" s="135" t="s">
        <v>26</v>
      </c>
      <c r="C803" s="139">
        <v>3</v>
      </c>
      <c r="D803" s="137">
        <v>2</v>
      </c>
      <c r="E803" s="138" t="str">
        <f>IF(C803&lt;&gt;"",((VLOOKUP(C803,LUT!A:B,2,FALSE))&amp;C803&amp;".O"&amp;D803),"")</f>
        <v>AF3.O2</v>
      </c>
      <c r="F803" s="140"/>
      <c r="G803" s="106" t="s">
        <v>232</v>
      </c>
      <c r="H803" s="101" t="str">
        <f t="shared" si="16"/>
        <v>AF3.O2.I2</v>
      </c>
      <c r="I803" s="140" t="s">
        <v>3627</v>
      </c>
      <c r="J803" s="107" t="s">
        <v>3629</v>
      </c>
      <c r="K803" s="108" t="s">
        <v>3629</v>
      </c>
    </row>
    <row r="804" spans="1:11" s="130" customFormat="1" ht="24.95" customHeight="1" x14ac:dyDescent="0.2">
      <c r="A804" s="133" t="s">
        <v>25</v>
      </c>
      <c r="B804" s="135" t="s">
        <v>26</v>
      </c>
      <c r="C804" s="139">
        <v>3</v>
      </c>
      <c r="D804" s="137">
        <v>2</v>
      </c>
      <c r="E804" s="138" t="str">
        <f>IF(C804&lt;&gt;"",((VLOOKUP(C804,LUT!A:B,2,FALSE))&amp;C804&amp;".O"&amp;D804),"")</f>
        <v>AF3.O2</v>
      </c>
      <c r="F804" s="140"/>
      <c r="G804" s="106" t="s">
        <v>227</v>
      </c>
      <c r="H804" s="101" t="str">
        <f t="shared" si="16"/>
        <v>AF3.O2.I3</v>
      </c>
      <c r="I804" s="140" t="s">
        <v>3628</v>
      </c>
      <c r="J804" s="107" t="s">
        <v>3630</v>
      </c>
      <c r="K804" s="108" t="s">
        <v>3632</v>
      </c>
    </row>
    <row r="805" spans="1:11" s="130" customFormat="1" ht="24.95" customHeight="1" x14ac:dyDescent="0.2">
      <c r="A805" s="133" t="s">
        <v>25</v>
      </c>
      <c r="B805" s="135" t="s">
        <v>26</v>
      </c>
      <c r="C805" s="139">
        <v>3</v>
      </c>
      <c r="D805" s="137">
        <v>3</v>
      </c>
      <c r="E805" s="138" t="str">
        <f>IF(C805&lt;&gt;"",((VLOOKUP(C805,LUT!A:B,2,FALSE))&amp;C805&amp;".O"&amp;D805),"")</f>
        <v>AF3.O3</v>
      </c>
      <c r="F805" s="140" t="s">
        <v>7833</v>
      </c>
      <c r="G805" s="106" t="s">
        <v>319</v>
      </c>
      <c r="H805" s="101" t="str">
        <f t="shared" si="16"/>
        <v>AF3.O3.I1</v>
      </c>
      <c r="I805" s="140" t="s">
        <v>3633</v>
      </c>
      <c r="J805" s="107" t="s">
        <v>3634</v>
      </c>
      <c r="K805" s="108" t="s">
        <v>3636</v>
      </c>
    </row>
    <row r="806" spans="1:11" s="130" customFormat="1" ht="24.95" customHeight="1" x14ac:dyDescent="0.2">
      <c r="A806" s="133" t="s">
        <v>25</v>
      </c>
      <c r="B806" s="135" t="s">
        <v>26</v>
      </c>
      <c r="C806" s="139">
        <v>3</v>
      </c>
      <c r="D806" s="137">
        <v>3</v>
      </c>
      <c r="E806" s="138" t="str">
        <f>IF(C806&lt;&gt;"",((VLOOKUP(C806,LUT!A:B,2,FALSE))&amp;C806&amp;".O"&amp;D806),"")</f>
        <v>AF3.O3</v>
      </c>
      <c r="F806" s="140"/>
      <c r="G806" s="106" t="s">
        <v>232</v>
      </c>
      <c r="H806" s="101" t="str">
        <f t="shared" si="16"/>
        <v>AF3.O3.I2</v>
      </c>
      <c r="I806" s="140" t="s">
        <v>3627</v>
      </c>
      <c r="J806" s="107" t="s">
        <v>3635</v>
      </c>
      <c r="K806" s="108" t="s">
        <v>3637</v>
      </c>
    </row>
    <row r="807" spans="1:11" s="130" customFormat="1" ht="24.95" customHeight="1" x14ac:dyDescent="0.2">
      <c r="A807" s="133" t="s">
        <v>25</v>
      </c>
      <c r="B807" s="135" t="s">
        <v>26</v>
      </c>
      <c r="C807" s="139">
        <v>3</v>
      </c>
      <c r="D807" s="137">
        <v>3</v>
      </c>
      <c r="E807" s="138" t="str">
        <f>IF(C807&lt;&gt;"",((VLOOKUP(C807,LUT!A:B,2,FALSE))&amp;C807&amp;".O"&amp;D807),"")</f>
        <v>AF3.O3</v>
      </c>
      <c r="F807" s="140"/>
      <c r="G807" s="106" t="s">
        <v>227</v>
      </c>
      <c r="H807" s="101" t="str">
        <f t="shared" si="16"/>
        <v>AF3.O3.I3</v>
      </c>
      <c r="I807" s="140" t="s">
        <v>3543</v>
      </c>
      <c r="J807" s="107" t="s">
        <v>321</v>
      </c>
      <c r="K807" s="108" t="s">
        <v>321</v>
      </c>
    </row>
    <row r="808" spans="1:11" s="130" customFormat="1" ht="24.95" customHeight="1" x14ac:dyDescent="0.2">
      <c r="A808" s="133" t="s">
        <v>27</v>
      </c>
      <c r="B808" s="135" t="s">
        <v>28</v>
      </c>
      <c r="C808" s="139">
        <v>1</v>
      </c>
      <c r="D808" s="137">
        <v>1</v>
      </c>
      <c r="E808" s="138" t="str">
        <f>IF(C808&lt;&gt;"",((VLOOKUP(C808,LUT!A:B,2,FALSE))&amp;C808&amp;".O"&amp;D808),"")</f>
        <v>AF1.O1</v>
      </c>
      <c r="F808" s="140" t="s">
        <v>1959</v>
      </c>
      <c r="G808" s="106" t="s">
        <v>319</v>
      </c>
      <c r="H808" s="101" t="str">
        <f t="shared" si="16"/>
        <v>AF1.O1.I1</v>
      </c>
      <c r="I808" s="140" t="s">
        <v>9098</v>
      </c>
      <c r="J808" s="107" t="s">
        <v>701</v>
      </c>
      <c r="K808" s="108" t="s">
        <v>726</v>
      </c>
    </row>
    <row r="809" spans="1:11" s="130" customFormat="1" ht="24.95" customHeight="1" x14ac:dyDescent="0.2">
      <c r="A809" s="133" t="s">
        <v>27</v>
      </c>
      <c r="B809" s="135" t="s">
        <v>28</v>
      </c>
      <c r="C809" s="139">
        <v>1</v>
      </c>
      <c r="D809" s="137">
        <v>1</v>
      </c>
      <c r="E809" s="138" t="str">
        <f>IF(C809&lt;&gt;"",((VLOOKUP(C809,LUT!A:B,2,FALSE))&amp;C809&amp;".O"&amp;D809),"")</f>
        <v>AF1.O1</v>
      </c>
      <c r="F809" s="140"/>
      <c r="G809" s="106" t="s">
        <v>232</v>
      </c>
      <c r="H809" s="101" t="str">
        <f t="shared" si="16"/>
        <v>AF1.O1.I2</v>
      </c>
      <c r="I809" s="140" t="s">
        <v>9063</v>
      </c>
      <c r="J809" s="107" t="s">
        <v>701</v>
      </c>
      <c r="K809" s="108" t="s">
        <v>712</v>
      </c>
    </row>
    <row r="810" spans="1:11" s="130" customFormat="1" ht="24.95" customHeight="1" x14ac:dyDescent="0.2">
      <c r="A810" s="133" t="s">
        <v>27</v>
      </c>
      <c r="B810" s="135" t="s">
        <v>28</v>
      </c>
      <c r="C810" s="139">
        <v>1</v>
      </c>
      <c r="D810" s="137">
        <v>2</v>
      </c>
      <c r="E810" s="138" t="str">
        <f>IF(C810&lt;&gt;"",((VLOOKUP(C810,LUT!A:B,2,FALSE))&amp;C810&amp;".O"&amp;D810),"")</f>
        <v>AF1.O2</v>
      </c>
      <c r="F810" s="140" t="s">
        <v>2811</v>
      </c>
      <c r="G810" s="106" t="s">
        <v>319</v>
      </c>
      <c r="H810" s="101" t="str">
        <f t="shared" si="16"/>
        <v>AF1.O2.I1</v>
      </c>
      <c r="I810" s="140" t="s">
        <v>2812</v>
      </c>
      <c r="J810" s="107" t="s">
        <v>2815</v>
      </c>
      <c r="K810" s="108" t="s">
        <v>2816</v>
      </c>
    </row>
    <row r="811" spans="1:11" s="130" customFormat="1" ht="24.95" customHeight="1" x14ac:dyDescent="0.2">
      <c r="A811" s="133" t="s">
        <v>27</v>
      </c>
      <c r="B811" s="135" t="s">
        <v>28</v>
      </c>
      <c r="C811" s="139">
        <v>1</v>
      </c>
      <c r="D811" s="137">
        <v>2</v>
      </c>
      <c r="E811" s="138" t="str">
        <f>IF(C811&lt;&gt;"",((VLOOKUP(C811,LUT!A:B,2,FALSE))&amp;C811&amp;".O"&amp;D811),"")</f>
        <v>AF1.O2</v>
      </c>
      <c r="F811" s="140"/>
      <c r="G811" s="106" t="s">
        <v>232</v>
      </c>
      <c r="H811" s="101" t="str">
        <f t="shared" si="16"/>
        <v>AF1.O2.I2</v>
      </c>
      <c r="I811" s="140" t="s">
        <v>2813</v>
      </c>
      <c r="J811" s="107" t="s">
        <v>1372</v>
      </c>
      <c r="K811" s="108" t="s">
        <v>1605</v>
      </c>
    </row>
    <row r="812" spans="1:11" s="130" customFormat="1" ht="24.95" customHeight="1" x14ac:dyDescent="0.2">
      <c r="A812" s="133" t="s">
        <v>27</v>
      </c>
      <c r="B812" s="135" t="s">
        <v>28</v>
      </c>
      <c r="C812" s="139">
        <v>1</v>
      </c>
      <c r="D812" s="137">
        <v>2</v>
      </c>
      <c r="E812" s="138" t="str">
        <f>IF(C812&lt;&gt;"",((VLOOKUP(C812,LUT!A:B,2,FALSE))&amp;C812&amp;".O"&amp;D812),"")</f>
        <v>AF1.O2</v>
      </c>
      <c r="F812" s="140"/>
      <c r="G812" s="106" t="s">
        <v>227</v>
      </c>
      <c r="H812" s="101" t="str">
        <f t="shared" si="16"/>
        <v>AF1.O2.I3</v>
      </c>
      <c r="I812" s="140" t="s">
        <v>9099</v>
      </c>
      <c r="J812" s="107" t="s">
        <v>2817</v>
      </c>
      <c r="K812" s="108" t="s">
        <v>2818</v>
      </c>
    </row>
    <row r="813" spans="1:11" s="130" customFormat="1" ht="24.95" customHeight="1" x14ac:dyDescent="0.2">
      <c r="A813" s="133" t="s">
        <v>27</v>
      </c>
      <c r="B813" s="135" t="s">
        <v>28</v>
      </c>
      <c r="C813" s="139">
        <v>1</v>
      </c>
      <c r="D813" s="137">
        <v>2</v>
      </c>
      <c r="E813" s="138" t="str">
        <f>IF(C813&lt;&gt;"",((VLOOKUP(C813,LUT!A:B,2,FALSE))&amp;C813&amp;".O"&amp;D813),"")</f>
        <v>AF1.O2</v>
      </c>
      <c r="F813" s="140"/>
      <c r="G813" s="106" t="s">
        <v>224</v>
      </c>
      <c r="H813" s="101" t="str">
        <f t="shared" si="16"/>
        <v>AF1.O2.I4</v>
      </c>
      <c r="I813" s="140" t="s">
        <v>2814</v>
      </c>
      <c r="J813" s="107" t="s">
        <v>376</v>
      </c>
      <c r="K813" s="108" t="s">
        <v>722</v>
      </c>
    </row>
    <row r="814" spans="1:11" s="130" customFormat="1" ht="24.95" customHeight="1" x14ac:dyDescent="0.2">
      <c r="A814" s="133" t="s">
        <v>27</v>
      </c>
      <c r="B814" s="135" t="s">
        <v>28</v>
      </c>
      <c r="C814" s="139">
        <v>1</v>
      </c>
      <c r="D814" s="137">
        <v>2</v>
      </c>
      <c r="E814" s="138" t="str">
        <f>IF(C814&lt;&gt;"",((VLOOKUP(C814,LUT!A:B,2,FALSE))&amp;C814&amp;".O"&amp;D814),"")</f>
        <v>AF1.O2</v>
      </c>
      <c r="F814" s="140"/>
      <c r="G814" s="106" t="s">
        <v>320</v>
      </c>
      <c r="H814" s="101" t="str">
        <f t="shared" si="16"/>
        <v>AF1.O2.I5</v>
      </c>
      <c r="I814" s="140" t="s">
        <v>2819</v>
      </c>
      <c r="J814" s="107" t="s">
        <v>350</v>
      </c>
      <c r="K814" s="108" t="s">
        <v>726</v>
      </c>
    </row>
    <row r="815" spans="1:11" s="130" customFormat="1" ht="24.95" customHeight="1" x14ac:dyDescent="0.2">
      <c r="A815" s="133" t="s">
        <v>27</v>
      </c>
      <c r="B815" s="135" t="s">
        <v>28</v>
      </c>
      <c r="C815" s="139">
        <v>1</v>
      </c>
      <c r="D815" s="137">
        <v>2</v>
      </c>
      <c r="E815" s="138" t="str">
        <f>IF(C815&lt;&gt;"",((VLOOKUP(C815,LUT!A:B,2,FALSE))&amp;C815&amp;".O"&amp;D815),"")</f>
        <v>AF1.O2</v>
      </c>
      <c r="F815" s="140"/>
      <c r="G815" s="106" t="s">
        <v>321</v>
      </c>
      <c r="H815" s="101" t="str">
        <f t="shared" si="16"/>
        <v>AF1.O2.I6</v>
      </c>
      <c r="I815" s="140" t="s">
        <v>2820</v>
      </c>
      <c r="J815" s="107" t="s">
        <v>1534</v>
      </c>
      <c r="K815" s="108" t="s">
        <v>732</v>
      </c>
    </row>
    <row r="816" spans="1:11" s="130" customFormat="1" ht="24.95" customHeight="1" x14ac:dyDescent="0.2">
      <c r="A816" s="133" t="s">
        <v>27</v>
      </c>
      <c r="B816" s="135" t="s">
        <v>28</v>
      </c>
      <c r="C816" s="139">
        <v>1</v>
      </c>
      <c r="D816" s="137">
        <v>3</v>
      </c>
      <c r="E816" s="138" t="str">
        <f>IF(C816&lt;&gt;"",((VLOOKUP(C816,LUT!A:B,2,FALSE))&amp;C816&amp;".O"&amp;D816),"")</f>
        <v>AF1.O3</v>
      </c>
      <c r="F816" s="140" t="s">
        <v>2821</v>
      </c>
      <c r="G816" s="106" t="s">
        <v>319</v>
      </c>
      <c r="H816" s="101" t="str">
        <f t="shared" si="16"/>
        <v>AF1.O3.I1</v>
      </c>
      <c r="I816" s="140" t="s">
        <v>9100</v>
      </c>
      <c r="J816" s="107" t="s">
        <v>701</v>
      </c>
      <c r="K816" s="108" t="s">
        <v>2822</v>
      </c>
    </row>
    <row r="817" spans="1:11" s="130" customFormat="1" ht="24.95" customHeight="1" x14ac:dyDescent="0.2">
      <c r="A817" s="133" t="s">
        <v>27</v>
      </c>
      <c r="B817" s="135" t="s">
        <v>28</v>
      </c>
      <c r="C817" s="139">
        <v>1</v>
      </c>
      <c r="D817" s="137">
        <v>3</v>
      </c>
      <c r="E817" s="138" t="str">
        <f>IF(C817&lt;&gt;"",((VLOOKUP(C817,LUT!A:B,2,FALSE))&amp;C817&amp;".O"&amp;D817),"")</f>
        <v>AF1.O3</v>
      </c>
      <c r="F817" s="140"/>
      <c r="G817" s="106" t="s">
        <v>232</v>
      </c>
      <c r="H817" s="101" t="str">
        <f t="shared" si="16"/>
        <v>AF1.O3.I2</v>
      </c>
      <c r="I817" s="140" t="s">
        <v>9101</v>
      </c>
      <c r="J817" s="107" t="s">
        <v>701</v>
      </c>
      <c r="K817" s="108" t="s">
        <v>2823</v>
      </c>
    </row>
    <row r="818" spans="1:11" s="130" customFormat="1" ht="24.95" customHeight="1" x14ac:dyDescent="0.2">
      <c r="A818" s="133" t="s">
        <v>27</v>
      </c>
      <c r="B818" s="135" t="s">
        <v>28</v>
      </c>
      <c r="C818" s="139">
        <v>1</v>
      </c>
      <c r="D818" s="137">
        <v>4</v>
      </c>
      <c r="E818" s="138" t="str">
        <f>IF(C818&lt;&gt;"",((VLOOKUP(C818,LUT!A:B,2,FALSE))&amp;C818&amp;".O"&amp;D818),"")</f>
        <v>AF1.O4</v>
      </c>
      <c r="F818" s="140" t="s">
        <v>2824</v>
      </c>
      <c r="G818" s="106" t="s">
        <v>319</v>
      </c>
      <c r="H818" s="101" t="str">
        <f t="shared" si="16"/>
        <v>AF1.O4.I1</v>
      </c>
      <c r="I818" s="140" t="s">
        <v>2825</v>
      </c>
      <c r="J818" s="107" t="s">
        <v>319</v>
      </c>
      <c r="K818" s="108" t="s">
        <v>319</v>
      </c>
    </row>
    <row r="819" spans="1:11" s="130" customFormat="1" ht="24.95" customHeight="1" x14ac:dyDescent="0.2">
      <c r="A819" s="133" t="s">
        <v>27</v>
      </c>
      <c r="B819" s="135" t="s">
        <v>28</v>
      </c>
      <c r="C819" s="139">
        <v>1</v>
      </c>
      <c r="D819" s="137">
        <v>4</v>
      </c>
      <c r="E819" s="138" t="str">
        <f>IF(C819&lt;&gt;"",((VLOOKUP(C819,LUT!A:B,2,FALSE))&amp;C819&amp;".O"&amp;D819),"")</f>
        <v>AF1.O4</v>
      </c>
      <c r="F819" s="140"/>
      <c r="G819" s="106" t="s">
        <v>232</v>
      </c>
      <c r="H819" s="101" t="str">
        <f t="shared" si="16"/>
        <v>AF1.O4.I2</v>
      </c>
      <c r="I819" s="140" t="s">
        <v>1968</v>
      </c>
      <c r="J819" s="107" t="s">
        <v>376</v>
      </c>
      <c r="K819" s="108" t="s">
        <v>391</v>
      </c>
    </row>
    <row r="820" spans="1:11" s="130" customFormat="1" ht="24.95" customHeight="1" x14ac:dyDescent="0.2">
      <c r="A820" s="133" t="s">
        <v>27</v>
      </c>
      <c r="B820" s="135" t="s">
        <v>28</v>
      </c>
      <c r="C820" s="139">
        <v>1</v>
      </c>
      <c r="D820" s="137">
        <v>5</v>
      </c>
      <c r="E820" s="138" t="str">
        <f>IF(C820&lt;&gt;"",((VLOOKUP(C820,LUT!A:B,2,FALSE))&amp;C820&amp;".O"&amp;D820),"")</f>
        <v>AF1.O5</v>
      </c>
      <c r="F820" s="140" t="s">
        <v>8888</v>
      </c>
      <c r="G820" s="106" t="s">
        <v>319</v>
      </c>
      <c r="H820" s="101" t="str">
        <f t="shared" si="16"/>
        <v>AF1.O5.I1</v>
      </c>
      <c r="I820" s="140" t="s">
        <v>1619</v>
      </c>
      <c r="J820" s="107" t="s">
        <v>409</v>
      </c>
      <c r="K820" s="108" t="s">
        <v>1232</v>
      </c>
    </row>
    <row r="821" spans="1:11" s="130" customFormat="1" ht="24.95" customHeight="1" x14ac:dyDescent="0.2">
      <c r="A821" s="133" t="s">
        <v>27</v>
      </c>
      <c r="B821" s="135" t="s">
        <v>28</v>
      </c>
      <c r="C821" s="139">
        <v>1</v>
      </c>
      <c r="D821" s="137">
        <v>5</v>
      </c>
      <c r="E821" s="138" t="str">
        <f>IF(C821&lt;&gt;"",((VLOOKUP(C821,LUT!A:B,2,FALSE))&amp;C821&amp;".O"&amp;D821),"")</f>
        <v>AF1.O5</v>
      </c>
      <c r="F821" s="140"/>
      <c r="G821" s="106" t="s">
        <v>232</v>
      </c>
      <c r="H821" s="101" t="str">
        <f t="shared" si="16"/>
        <v>AF1.O5.I2</v>
      </c>
      <c r="I821" s="140" t="s">
        <v>9102</v>
      </c>
      <c r="J821" s="107" t="s">
        <v>701</v>
      </c>
      <c r="K821" s="108" t="s">
        <v>809</v>
      </c>
    </row>
    <row r="822" spans="1:11" s="130" customFormat="1" ht="24.95" customHeight="1" x14ac:dyDescent="0.2">
      <c r="A822" s="133" t="s">
        <v>27</v>
      </c>
      <c r="B822" s="135" t="s">
        <v>28</v>
      </c>
      <c r="C822" s="139">
        <v>1</v>
      </c>
      <c r="D822" s="137">
        <v>5</v>
      </c>
      <c r="E822" s="138" t="str">
        <f>IF(C822&lt;&gt;"",((VLOOKUP(C822,LUT!A:B,2,FALSE))&amp;C822&amp;".O"&amp;D822),"")</f>
        <v>AF1.O5</v>
      </c>
      <c r="F822" s="140"/>
      <c r="G822" s="106" t="s">
        <v>227</v>
      </c>
      <c r="H822" s="101" t="str">
        <f t="shared" si="16"/>
        <v>AF1.O5.I3</v>
      </c>
      <c r="I822" s="140" t="s">
        <v>9103</v>
      </c>
      <c r="J822" s="107" t="s">
        <v>2826</v>
      </c>
      <c r="K822" s="108" t="s">
        <v>2827</v>
      </c>
    </row>
    <row r="823" spans="1:11" s="130" customFormat="1" ht="24.95" customHeight="1" x14ac:dyDescent="0.2">
      <c r="A823" s="133" t="s">
        <v>27</v>
      </c>
      <c r="B823" s="135" t="s">
        <v>28</v>
      </c>
      <c r="C823" s="139">
        <v>1</v>
      </c>
      <c r="D823" s="137">
        <v>6</v>
      </c>
      <c r="E823" s="138" t="str">
        <f>IF(C823&lt;&gt;"",((VLOOKUP(C823,LUT!A:B,2,FALSE))&amp;C823&amp;".O"&amp;D823),"")</f>
        <v>AF1.O6</v>
      </c>
      <c r="F823" s="140" t="s">
        <v>2828</v>
      </c>
      <c r="G823" s="106" t="s">
        <v>319</v>
      </c>
      <c r="H823" s="101" t="str">
        <f t="shared" si="16"/>
        <v>AF1.O6.I1</v>
      </c>
      <c r="I823" s="140" t="s">
        <v>9104</v>
      </c>
      <c r="J823" s="107" t="s">
        <v>623</v>
      </c>
      <c r="K823" s="108" t="s">
        <v>214</v>
      </c>
    </row>
    <row r="824" spans="1:11" s="130" customFormat="1" ht="24.95" customHeight="1" x14ac:dyDescent="0.2">
      <c r="A824" s="133" t="s">
        <v>27</v>
      </c>
      <c r="B824" s="135" t="s">
        <v>28</v>
      </c>
      <c r="C824" s="139">
        <v>1</v>
      </c>
      <c r="D824" s="137">
        <v>7</v>
      </c>
      <c r="E824" s="138" t="str">
        <f>IF(C824&lt;&gt;"",((VLOOKUP(C824,LUT!A:B,2,FALSE))&amp;C824&amp;".O"&amp;D824),"")</f>
        <v>AF1.O7</v>
      </c>
      <c r="F824" s="140" t="s">
        <v>8889</v>
      </c>
      <c r="G824" s="106" t="s">
        <v>319</v>
      </c>
      <c r="H824" s="101" t="str">
        <f t="shared" si="16"/>
        <v>AF1.O7.I1</v>
      </c>
      <c r="I824" s="140" t="s">
        <v>2829</v>
      </c>
      <c r="J824" s="107" t="s">
        <v>2830</v>
      </c>
      <c r="K824" s="108" t="s">
        <v>2831</v>
      </c>
    </row>
    <row r="825" spans="1:11" s="130" customFormat="1" ht="24.95" customHeight="1" x14ac:dyDescent="0.2">
      <c r="A825" s="133" t="s">
        <v>27</v>
      </c>
      <c r="B825" s="135" t="s">
        <v>28</v>
      </c>
      <c r="C825" s="139">
        <v>1</v>
      </c>
      <c r="D825" s="137">
        <v>8</v>
      </c>
      <c r="E825" s="138" t="str">
        <f>IF(C825&lt;&gt;"",((VLOOKUP(C825,LUT!A:B,2,FALSE))&amp;C825&amp;".O"&amp;D825),"")</f>
        <v>AF1.O8</v>
      </c>
      <c r="F825" s="140" t="s">
        <v>2832</v>
      </c>
      <c r="G825" s="106" t="s">
        <v>319</v>
      </c>
      <c r="H825" s="101" t="str">
        <f t="shared" si="16"/>
        <v>AF1.O8.I1</v>
      </c>
      <c r="I825" s="140" t="s">
        <v>9105</v>
      </c>
      <c r="J825" s="107" t="s">
        <v>701</v>
      </c>
      <c r="K825" s="108" t="s">
        <v>2833</v>
      </c>
    </row>
    <row r="826" spans="1:11" s="130" customFormat="1" ht="24.95" customHeight="1" x14ac:dyDescent="0.2">
      <c r="A826" s="133" t="s">
        <v>27</v>
      </c>
      <c r="B826" s="135" t="s">
        <v>28</v>
      </c>
      <c r="C826" s="139">
        <v>1</v>
      </c>
      <c r="D826" s="137">
        <v>9</v>
      </c>
      <c r="E826" s="138" t="str">
        <f>IF(C826&lt;&gt;"",((VLOOKUP(C826,LUT!A:B,2,FALSE))&amp;C826&amp;".O"&amp;D826),"")</f>
        <v>AF1.O9</v>
      </c>
      <c r="F826" s="140" t="s">
        <v>2834</v>
      </c>
      <c r="G826" s="106" t="s">
        <v>319</v>
      </c>
      <c r="H826" s="101" t="str">
        <f t="shared" si="16"/>
        <v>AF1.O9.I1</v>
      </c>
      <c r="I826" s="140" t="s">
        <v>2835</v>
      </c>
      <c r="J826" s="107" t="s">
        <v>319</v>
      </c>
      <c r="K826" s="108" t="s">
        <v>319</v>
      </c>
    </row>
    <row r="827" spans="1:11" s="130" customFormat="1" ht="24.95" customHeight="1" x14ac:dyDescent="0.2">
      <c r="A827" s="133" t="s">
        <v>27</v>
      </c>
      <c r="B827" s="135" t="s">
        <v>28</v>
      </c>
      <c r="C827" s="139">
        <v>1</v>
      </c>
      <c r="D827" s="137">
        <v>10</v>
      </c>
      <c r="E827" s="138" t="str">
        <f>IF(C827&lt;&gt;"",((VLOOKUP(C827,LUT!A:B,2,FALSE))&amp;C827&amp;".O"&amp;D827),"")</f>
        <v>AF1.O10</v>
      </c>
      <c r="F827" s="140" t="s">
        <v>1975</v>
      </c>
      <c r="G827" s="106" t="s">
        <v>319</v>
      </c>
      <c r="H827" s="101" t="str">
        <f t="shared" si="16"/>
        <v>AF1.O10.I1</v>
      </c>
      <c r="I827" s="140" t="s">
        <v>2836</v>
      </c>
      <c r="J827" s="107" t="s">
        <v>701</v>
      </c>
      <c r="K827" s="108" t="s">
        <v>726</v>
      </c>
    </row>
    <row r="828" spans="1:11" s="130" customFormat="1" ht="24.95" customHeight="1" x14ac:dyDescent="0.2">
      <c r="A828" s="133" t="s">
        <v>27</v>
      </c>
      <c r="B828" s="135" t="s">
        <v>28</v>
      </c>
      <c r="C828" s="139">
        <v>1</v>
      </c>
      <c r="D828" s="137">
        <v>10</v>
      </c>
      <c r="E828" s="138" t="str">
        <f>IF(C828&lt;&gt;"",((VLOOKUP(C828,LUT!A:B,2,FALSE))&amp;C828&amp;".O"&amp;D828),"")</f>
        <v>AF1.O10</v>
      </c>
      <c r="F828" s="140"/>
      <c r="G828" s="106" t="s">
        <v>232</v>
      </c>
      <c r="H828" s="101" t="str">
        <f t="shared" si="16"/>
        <v>AF1.O10.I2</v>
      </c>
      <c r="I828" s="140" t="s">
        <v>9106</v>
      </c>
      <c r="J828" s="107" t="s">
        <v>701</v>
      </c>
      <c r="K828" s="108" t="s">
        <v>726</v>
      </c>
    </row>
    <row r="829" spans="1:11" s="130" customFormat="1" ht="24.95" customHeight="1" x14ac:dyDescent="0.2">
      <c r="A829" s="133" t="s">
        <v>27</v>
      </c>
      <c r="B829" s="135" t="s">
        <v>28</v>
      </c>
      <c r="C829" s="139">
        <v>1</v>
      </c>
      <c r="D829" s="137">
        <v>11</v>
      </c>
      <c r="E829" s="138" t="str">
        <f>IF(C829&lt;&gt;"",((VLOOKUP(C829,LUT!A:B,2,FALSE))&amp;C829&amp;".O"&amp;D829),"")</f>
        <v>AF1.O11</v>
      </c>
      <c r="F829" s="140" t="s">
        <v>8890</v>
      </c>
      <c r="G829" s="106" t="s">
        <v>319</v>
      </c>
      <c r="H829" s="101" t="str">
        <f t="shared" si="16"/>
        <v>AF1.O11.I1</v>
      </c>
      <c r="I829" s="140" t="s">
        <v>2838</v>
      </c>
      <c r="J829" s="107" t="s">
        <v>701</v>
      </c>
      <c r="K829" s="108" t="s">
        <v>726</v>
      </c>
    </row>
    <row r="830" spans="1:11" s="130" customFormat="1" ht="24.95" customHeight="1" x14ac:dyDescent="0.2">
      <c r="A830" s="133" t="s">
        <v>27</v>
      </c>
      <c r="B830" s="135" t="s">
        <v>28</v>
      </c>
      <c r="C830" s="139">
        <v>1</v>
      </c>
      <c r="D830" s="137">
        <v>11</v>
      </c>
      <c r="E830" s="138" t="str">
        <f>IF(C830&lt;&gt;"",((VLOOKUP(C830,LUT!A:B,2,FALSE))&amp;C830&amp;".O"&amp;D830),"")</f>
        <v>AF1.O11</v>
      </c>
      <c r="F830" s="140"/>
      <c r="G830" s="106" t="s">
        <v>232</v>
      </c>
      <c r="H830" s="101" t="str">
        <f t="shared" si="16"/>
        <v>AF1.O11.I2</v>
      </c>
      <c r="I830" s="140" t="s">
        <v>9107</v>
      </c>
      <c r="J830" s="107" t="s">
        <v>701</v>
      </c>
      <c r="K830" s="108" t="s">
        <v>731</v>
      </c>
    </row>
    <row r="831" spans="1:11" s="130" customFormat="1" ht="24.95" customHeight="1" x14ac:dyDescent="0.2">
      <c r="A831" s="133" t="s">
        <v>27</v>
      </c>
      <c r="B831" s="135" t="s">
        <v>28</v>
      </c>
      <c r="C831" s="139">
        <v>1</v>
      </c>
      <c r="D831" s="137">
        <v>12</v>
      </c>
      <c r="E831" s="138" t="str">
        <f>IF(C831&lt;&gt;"",((VLOOKUP(C831,LUT!A:B,2,FALSE))&amp;C831&amp;".O"&amp;D831),"")</f>
        <v>AF1.O12</v>
      </c>
      <c r="F831" s="140" t="s">
        <v>8891</v>
      </c>
      <c r="G831" s="106" t="s">
        <v>319</v>
      </c>
      <c r="H831" s="101" t="str">
        <f t="shared" si="16"/>
        <v>AF1.O12.I1</v>
      </c>
      <c r="I831" s="140" t="s">
        <v>2839</v>
      </c>
      <c r="J831" s="107" t="s">
        <v>701</v>
      </c>
      <c r="K831" s="108" t="s">
        <v>800</v>
      </c>
    </row>
    <row r="832" spans="1:11" s="130" customFormat="1" ht="24.95" customHeight="1" x14ac:dyDescent="0.2">
      <c r="A832" s="133" t="s">
        <v>27</v>
      </c>
      <c r="B832" s="135" t="s">
        <v>28</v>
      </c>
      <c r="C832" s="139">
        <v>1</v>
      </c>
      <c r="D832" s="137">
        <v>12</v>
      </c>
      <c r="E832" s="138" t="str">
        <f>IF(C832&lt;&gt;"",((VLOOKUP(C832,LUT!A:B,2,FALSE))&amp;C832&amp;".O"&amp;D832),"")</f>
        <v>AF1.O12</v>
      </c>
      <c r="F832" s="140"/>
      <c r="G832" s="106" t="s">
        <v>232</v>
      </c>
      <c r="H832" s="101" t="str">
        <f t="shared" si="16"/>
        <v>AF1.O12.I2</v>
      </c>
      <c r="I832" s="140" t="s">
        <v>2840</v>
      </c>
      <c r="J832" s="107" t="s">
        <v>701</v>
      </c>
      <c r="K832" s="108" t="s">
        <v>227</v>
      </c>
    </row>
    <row r="833" spans="1:11" ht="24.95" customHeight="1" x14ac:dyDescent="0.2">
      <c r="A833" s="133" t="s">
        <v>27</v>
      </c>
      <c r="B833" s="135" t="s">
        <v>28</v>
      </c>
      <c r="C833" s="139">
        <v>1</v>
      </c>
      <c r="D833" s="43">
        <v>13</v>
      </c>
      <c r="E833" s="138" t="str">
        <f>IF(C833&lt;&gt;"",((VLOOKUP(C833,LUT!A:B,2,FALSE))&amp;C833&amp;".O"&amp;D833),"")</f>
        <v>AF1.O13</v>
      </c>
      <c r="F833" s="140" t="s">
        <v>2841</v>
      </c>
      <c r="G833" s="56" t="s">
        <v>319</v>
      </c>
      <c r="H833" s="101" t="str">
        <f t="shared" si="16"/>
        <v>AF1.O13.I1</v>
      </c>
      <c r="I833" s="140" t="s">
        <v>9108</v>
      </c>
      <c r="J833" s="107" t="s">
        <v>701</v>
      </c>
      <c r="K833" s="108" t="s">
        <v>1605</v>
      </c>
    </row>
    <row r="834" spans="1:11" s="130" customFormat="1" ht="24.95" customHeight="1" x14ac:dyDescent="0.2">
      <c r="A834" s="133" t="s">
        <v>27</v>
      </c>
      <c r="B834" s="135" t="s">
        <v>28</v>
      </c>
      <c r="C834" s="139">
        <v>2</v>
      </c>
      <c r="D834" s="137">
        <v>1</v>
      </c>
      <c r="E834" s="138" t="str">
        <f>IF(C834&lt;&gt;"",((VLOOKUP(C834,LUT!A:B,2,FALSE))&amp;C834&amp;".O"&amp;D834),"")</f>
        <v>AF2.O1</v>
      </c>
      <c r="F834" s="140" t="s">
        <v>8892</v>
      </c>
      <c r="G834" s="106" t="s">
        <v>319</v>
      </c>
      <c r="H834" s="101" t="str">
        <f t="shared" si="10"/>
        <v>AF2.O1.I1</v>
      </c>
      <c r="I834" s="140" t="s">
        <v>9109</v>
      </c>
      <c r="J834" s="107" t="s">
        <v>701</v>
      </c>
      <c r="K834" s="108" t="s">
        <v>320</v>
      </c>
    </row>
    <row r="835" spans="1:11" s="130" customFormat="1" ht="24.95" customHeight="1" x14ac:dyDescent="0.2">
      <c r="A835" s="133" t="s">
        <v>27</v>
      </c>
      <c r="B835" s="135" t="s">
        <v>28</v>
      </c>
      <c r="C835" s="139">
        <v>2</v>
      </c>
      <c r="D835" s="137">
        <v>2</v>
      </c>
      <c r="E835" s="138" t="str">
        <f>IF(C835&lt;&gt;"",((VLOOKUP(C835,LUT!A:B,2,FALSE))&amp;C835&amp;".O"&amp;D835),"")</f>
        <v>AF2.O2</v>
      </c>
      <c r="F835" s="140" t="s">
        <v>8893</v>
      </c>
      <c r="G835" s="106" t="s">
        <v>319</v>
      </c>
      <c r="H835" s="101" t="str">
        <f t="shared" si="10"/>
        <v>AF2.O2.I1</v>
      </c>
      <c r="I835" s="140" t="s">
        <v>1398</v>
      </c>
      <c r="J835" s="107" t="s">
        <v>701</v>
      </c>
      <c r="K835" s="108" t="s">
        <v>2842</v>
      </c>
    </row>
    <row r="836" spans="1:11" s="130" customFormat="1" ht="24.95" customHeight="1" x14ac:dyDescent="0.2">
      <c r="A836" s="133" t="s">
        <v>27</v>
      </c>
      <c r="B836" s="135" t="s">
        <v>28</v>
      </c>
      <c r="C836" s="139">
        <v>2</v>
      </c>
      <c r="D836" s="137">
        <v>3</v>
      </c>
      <c r="E836" s="138" t="str">
        <f>IF(C836&lt;&gt;"",((VLOOKUP(C836,LUT!A:B,2,FALSE))&amp;C836&amp;".O"&amp;D836),"")</f>
        <v>AF2.O3</v>
      </c>
      <c r="F836" s="140" t="s">
        <v>8894</v>
      </c>
      <c r="G836" s="106" t="s">
        <v>319</v>
      </c>
      <c r="H836" s="101" t="str">
        <f t="shared" si="10"/>
        <v>AF2.O3.I1</v>
      </c>
      <c r="I836" s="140" t="s">
        <v>9110</v>
      </c>
      <c r="J836" s="107" t="s">
        <v>701</v>
      </c>
      <c r="K836" s="108" t="s">
        <v>320</v>
      </c>
    </row>
    <row r="837" spans="1:11" s="130" customFormat="1" ht="24.95" customHeight="1" x14ac:dyDescent="0.2">
      <c r="A837" s="133" t="s">
        <v>27</v>
      </c>
      <c r="B837" s="135" t="s">
        <v>28</v>
      </c>
      <c r="C837" s="139">
        <v>2</v>
      </c>
      <c r="D837" s="137">
        <v>3</v>
      </c>
      <c r="E837" s="138" t="str">
        <f>IF(C837&lt;&gt;"",((VLOOKUP(C837,LUT!A:B,2,FALSE))&amp;C837&amp;".O"&amp;D837),"")</f>
        <v>AF2.O3</v>
      </c>
      <c r="F837" s="140"/>
      <c r="G837" s="106" t="s">
        <v>232</v>
      </c>
      <c r="H837" s="101" t="str">
        <f t="shared" si="10"/>
        <v>AF2.O3.I2</v>
      </c>
      <c r="I837" s="140" t="s">
        <v>2843</v>
      </c>
      <c r="J837" s="107"/>
      <c r="K837" s="108" t="s">
        <v>320</v>
      </c>
    </row>
    <row r="838" spans="1:11" s="130" customFormat="1" ht="24.95" customHeight="1" x14ac:dyDescent="0.2">
      <c r="A838" s="133" t="s">
        <v>27</v>
      </c>
      <c r="B838" s="135" t="s">
        <v>28</v>
      </c>
      <c r="C838" s="139">
        <v>2</v>
      </c>
      <c r="D838" s="137">
        <v>3</v>
      </c>
      <c r="E838" s="138" t="str">
        <f>IF(C838&lt;&gt;"",((VLOOKUP(C838,LUT!A:B,2,FALSE))&amp;C838&amp;".O"&amp;D838),"")</f>
        <v>AF2.O3</v>
      </c>
      <c r="F838" s="140"/>
      <c r="G838" s="106" t="s">
        <v>227</v>
      </c>
      <c r="H838" s="101" t="str">
        <f t="shared" si="10"/>
        <v>AF2.O3.I3</v>
      </c>
      <c r="I838" s="140" t="s">
        <v>9072</v>
      </c>
      <c r="J838" s="107"/>
      <c r="K838" s="108" t="s">
        <v>215</v>
      </c>
    </row>
    <row r="839" spans="1:11" s="130" customFormat="1" ht="24.95" customHeight="1" x14ac:dyDescent="0.2">
      <c r="A839" s="133" t="s">
        <v>27</v>
      </c>
      <c r="B839" s="135" t="s">
        <v>28</v>
      </c>
      <c r="C839" s="139">
        <v>2</v>
      </c>
      <c r="D839" s="137">
        <v>4</v>
      </c>
      <c r="E839" s="138" t="str">
        <f>IF(C839&lt;&gt;"",((VLOOKUP(C839,LUT!A:B,2,FALSE))&amp;C839&amp;".O"&amp;D839),"")</f>
        <v>AF2.O4</v>
      </c>
      <c r="F839" s="140" t="s">
        <v>2844</v>
      </c>
      <c r="G839" s="106" t="s">
        <v>319</v>
      </c>
      <c r="H839" s="101" t="str">
        <f t="shared" si="10"/>
        <v>AF2.O4.I1</v>
      </c>
      <c r="I839" s="140" t="s">
        <v>1977</v>
      </c>
      <c r="J839" s="107" t="s">
        <v>714</v>
      </c>
      <c r="K839" s="108" t="s">
        <v>2845</v>
      </c>
    </row>
    <row r="840" spans="1:11" s="130" customFormat="1" ht="24.95" customHeight="1" x14ac:dyDescent="0.2">
      <c r="A840" s="133" t="s">
        <v>27</v>
      </c>
      <c r="B840" s="135" t="s">
        <v>28</v>
      </c>
      <c r="C840" s="139">
        <v>2</v>
      </c>
      <c r="D840" s="137">
        <v>5</v>
      </c>
      <c r="E840" s="138" t="str">
        <f>IF(C840&lt;&gt;"",((VLOOKUP(C840,LUT!A:B,2,FALSE))&amp;C840&amp;".O"&amp;D840),"")</f>
        <v>AF2.O5</v>
      </c>
      <c r="F840" s="140" t="s">
        <v>8895</v>
      </c>
      <c r="G840" s="106" t="s">
        <v>319</v>
      </c>
      <c r="H840" s="101" t="str">
        <f t="shared" si="10"/>
        <v>AF2.O5.I1</v>
      </c>
      <c r="I840" s="140" t="s">
        <v>9111</v>
      </c>
      <c r="J840" s="107" t="s">
        <v>701</v>
      </c>
      <c r="K840" s="108" t="s">
        <v>726</v>
      </c>
    </row>
    <row r="841" spans="1:11" s="130" customFormat="1" ht="24.95" customHeight="1" x14ac:dyDescent="0.2">
      <c r="A841" s="133" t="s">
        <v>27</v>
      </c>
      <c r="B841" s="135" t="s">
        <v>28</v>
      </c>
      <c r="C841" s="139">
        <v>2</v>
      </c>
      <c r="D841" s="137">
        <v>5</v>
      </c>
      <c r="E841" s="138" t="str">
        <f>IF(C841&lt;&gt;"",((VLOOKUP(C841,LUT!A:B,2,FALSE))&amp;C841&amp;".O"&amp;D841),"")</f>
        <v>AF2.O5</v>
      </c>
      <c r="F841" s="140"/>
      <c r="G841" s="106" t="s">
        <v>232</v>
      </c>
      <c r="H841" s="101" t="str">
        <f t="shared" si="10"/>
        <v>AF2.O5.I2</v>
      </c>
      <c r="I841" s="140" t="s">
        <v>9112</v>
      </c>
      <c r="J841" s="107" t="s">
        <v>2718</v>
      </c>
      <c r="K841" s="108" t="s">
        <v>1612</v>
      </c>
    </row>
    <row r="842" spans="1:11" s="130" customFormat="1" ht="24.95" customHeight="1" x14ac:dyDescent="0.2">
      <c r="A842" s="133" t="s">
        <v>27</v>
      </c>
      <c r="B842" s="135" t="s">
        <v>28</v>
      </c>
      <c r="C842" s="139">
        <v>2</v>
      </c>
      <c r="D842" s="137">
        <v>6</v>
      </c>
      <c r="E842" s="138" t="str">
        <f>IF(C842&lt;&gt;"",((VLOOKUP(C842,LUT!A:B,2,FALSE))&amp;C842&amp;".O"&amp;D842),"")</f>
        <v>AF2.O6</v>
      </c>
      <c r="F842" s="140" t="s">
        <v>8896</v>
      </c>
      <c r="G842" s="106" t="s">
        <v>319</v>
      </c>
      <c r="H842" s="101" t="str">
        <f t="shared" si="10"/>
        <v>AF2.O6.I1</v>
      </c>
      <c r="I842" s="140" t="s">
        <v>2846</v>
      </c>
      <c r="J842" s="107" t="s">
        <v>701</v>
      </c>
      <c r="K842" s="108" t="s">
        <v>731</v>
      </c>
    </row>
    <row r="843" spans="1:11" s="130" customFormat="1" ht="24.95" customHeight="1" x14ac:dyDescent="0.2">
      <c r="A843" s="133" t="s">
        <v>27</v>
      </c>
      <c r="B843" s="135" t="s">
        <v>28</v>
      </c>
      <c r="C843" s="139">
        <v>2</v>
      </c>
      <c r="D843" s="137">
        <v>6</v>
      </c>
      <c r="E843" s="138" t="str">
        <f>IF(C843&lt;&gt;"",((VLOOKUP(C843,LUT!A:B,2,FALSE))&amp;C843&amp;".O"&amp;D843),"")</f>
        <v>AF2.O6</v>
      </c>
      <c r="F843" s="140"/>
      <c r="G843" s="106" t="s">
        <v>232</v>
      </c>
      <c r="H843" s="101" t="str">
        <f t="shared" si="10"/>
        <v>AF2.O6.I2</v>
      </c>
      <c r="I843" s="140" t="s">
        <v>2847</v>
      </c>
      <c r="J843" s="107"/>
      <c r="K843" s="108" t="s">
        <v>1612</v>
      </c>
    </row>
    <row r="844" spans="1:11" s="130" customFormat="1" ht="24.95" customHeight="1" x14ac:dyDescent="0.2">
      <c r="A844" s="133" t="s">
        <v>27</v>
      </c>
      <c r="B844" s="135" t="s">
        <v>28</v>
      </c>
      <c r="C844" s="139">
        <v>2</v>
      </c>
      <c r="D844" s="137">
        <v>6</v>
      </c>
      <c r="E844" s="138" t="str">
        <f>IF(C844&lt;&gt;"",((VLOOKUP(C844,LUT!A:B,2,FALSE))&amp;C844&amp;".O"&amp;D844),"")</f>
        <v>AF2.O6</v>
      </c>
      <c r="F844" s="140"/>
      <c r="G844" s="106" t="s">
        <v>227</v>
      </c>
      <c r="H844" s="101" t="str">
        <f t="shared" si="10"/>
        <v>AF2.O6.I3</v>
      </c>
      <c r="I844" s="140" t="s">
        <v>2848</v>
      </c>
      <c r="J844" s="107" t="s">
        <v>701</v>
      </c>
      <c r="K844" s="108" t="s">
        <v>320</v>
      </c>
    </row>
    <row r="845" spans="1:11" s="130" customFormat="1" ht="24.95" customHeight="1" x14ac:dyDescent="0.2">
      <c r="A845" s="133" t="s">
        <v>27</v>
      </c>
      <c r="B845" s="135" t="s">
        <v>28</v>
      </c>
      <c r="C845" s="139">
        <v>2</v>
      </c>
      <c r="D845" s="137">
        <v>6</v>
      </c>
      <c r="E845" s="138" t="str">
        <f>IF(C845&lt;&gt;"",((VLOOKUP(C845,LUT!A:B,2,FALSE))&amp;C845&amp;".O"&amp;D845),"")</f>
        <v>AF2.O6</v>
      </c>
      <c r="F845" s="140"/>
      <c r="G845" s="106" t="s">
        <v>224</v>
      </c>
      <c r="H845" s="101" t="str">
        <f t="shared" si="10"/>
        <v>AF2.O6.I4</v>
      </c>
      <c r="I845" s="140" t="s">
        <v>2849</v>
      </c>
      <c r="J845" s="107" t="s">
        <v>701</v>
      </c>
      <c r="K845" s="108" t="s">
        <v>227</v>
      </c>
    </row>
    <row r="846" spans="1:11" s="130" customFormat="1" ht="24.95" customHeight="1" x14ac:dyDescent="0.2">
      <c r="A846" s="133" t="s">
        <v>27</v>
      </c>
      <c r="B846" s="135" t="s">
        <v>28</v>
      </c>
      <c r="C846" s="139">
        <v>2</v>
      </c>
      <c r="D846" s="137">
        <v>7</v>
      </c>
      <c r="E846" s="138" t="str">
        <f>IF(C846&lt;&gt;"",((VLOOKUP(C846,LUT!A:B,2,FALSE))&amp;C846&amp;".O"&amp;D846),"")</f>
        <v>AF2.O7</v>
      </c>
      <c r="F846" s="140" t="s">
        <v>8897</v>
      </c>
      <c r="G846" s="106" t="s">
        <v>319</v>
      </c>
      <c r="H846" s="101" t="str">
        <f t="shared" si="10"/>
        <v>AF2.O7.I1</v>
      </c>
      <c r="I846" s="140" t="s">
        <v>9113</v>
      </c>
      <c r="J846" s="107" t="s">
        <v>701</v>
      </c>
      <c r="K846" s="108" t="s">
        <v>344</v>
      </c>
    </row>
    <row r="847" spans="1:11" s="130" customFormat="1" ht="24.95" customHeight="1" x14ac:dyDescent="0.2">
      <c r="A847" s="133" t="s">
        <v>27</v>
      </c>
      <c r="B847" s="135" t="s">
        <v>28</v>
      </c>
      <c r="C847" s="139">
        <v>2</v>
      </c>
      <c r="D847" s="137">
        <v>8</v>
      </c>
      <c r="E847" s="138" t="str">
        <f>IF(C847&lt;&gt;"",((VLOOKUP(C847,LUT!A:B,2,FALSE))&amp;C847&amp;".O"&amp;D847),"")</f>
        <v>AF2.O8</v>
      </c>
      <c r="F847" s="140" t="s">
        <v>2850</v>
      </c>
      <c r="G847" s="106" t="s">
        <v>319</v>
      </c>
      <c r="H847" s="101" t="str">
        <f t="shared" si="10"/>
        <v>AF2.O8.I1</v>
      </c>
      <c r="I847" s="140" t="s">
        <v>9114</v>
      </c>
      <c r="J847" s="107" t="s">
        <v>319</v>
      </c>
      <c r="K847" s="108" t="s">
        <v>791</v>
      </c>
    </row>
    <row r="848" spans="1:11" s="130" customFormat="1" ht="24.95" customHeight="1" x14ac:dyDescent="0.2">
      <c r="A848" s="133" t="s">
        <v>27</v>
      </c>
      <c r="B848" s="135" t="s">
        <v>28</v>
      </c>
      <c r="C848" s="139">
        <v>3</v>
      </c>
      <c r="D848" s="137">
        <v>1</v>
      </c>
      <c r="E848" s="138" t="str">
        <f>IF(C848&lt;&gt;"",((VLOOKUP(C848,LUT!A:B,2,FALSE))&amp;C848&amp;".O"&amp;D848),"")</f>
        <v>AF3.O1</v>
      </c>
      <c r="F848" s="140" t="s">
        <v>1998</v>
      </c>
      <c r="G848" s="106" t="s">
        <v>319</v>
      </c>
      <c r="H848" s="101" t="str">
        <f t="shared" si="10"/>
        <v>AF3.O1.I1</v>
      </c>
      <c r="I848" s="140" t="s">
        <v>1999</v>
      </c>
      <c r="J848" s="107" t="s">
        <v>588</v>
      </c>
      <c r="K848" s="108" t="s">
        <v>2837</v>
      </c>
    </row>
    <row r="849" spans="1:11" s="130" customFormat="1" ht="24.95" customHeight="1" x14ac:dyDescent="0.2">
      <c r="A849" s="133" t="s">
        <v>27</v>
      </c>
      <c r="B849" s="135" t="s">
        <v>28</v>
      </c>
      <c r="C849" s="139">
        <v>3</v>
      </c>
      <c r="D849" s="137">
        <v>1</v>
      </c>
      <c r="E849" s="138" t="str">
        <f>IF(C849&lt;&gt;"",((VLOOKUP(C849,LUT!A:B,2,FALSE))&amp;C849&amp;".O"&amp;D849),"")</f>
        <v>AF3.O1</v>
      </c>
      <c r="F849" s="140"/>
      <c r="G849" s="106" t="s">
        <v>232</v>
      </c>
      <c r="H849" s="101" t="str">
        <f t="shared" si="10"/>
        <v>AF3.O1.I2</v>
      </c>
      <c r="I849" s="140" t="s">
        <v>9115</v>
      </c>
      <c r="J849" s="107" t="s">
        <v>320</v>
      </c>
      <c r="K849" s="108" t="s">
        <v>2852</v>
      </c>
    </row>
    <row r="850" spans="1:11" s="130" customFormat="1" ht="24.95" customHeight="1" x14ac:dyDescent="0.2">
      <c r="A850" s="133" t="s">
        <v>27</v>
      </c>
      <c r="B850" s="135" t="s">
        <v>28</v>
      </c>
      <c r="C850" s="139">
        <v>3</v>
      </c>
      <c r="D850" s="137">
        <v>1</v>
      </c>
      <c r="E850" s="138" t="str">
        <f>IF(C850&lt;&gt;"",((VLOOKUP(C850,LUT!A:B,2,FALSE))&amp;C850&amp;".O"&amp;D850),"")</f>
        <v>AF3.O1</v>
      </c>
      <c r="F850" s="140"/>
      <c r="G850" s="106" t="s">
        <v>227</v>
      </c>
      <c r="H850" s="101" t="str">
        <f t="shared" si="10"/>
        <v>AF3.O1.I3</v>
      </c>
      <c r="I850" s="140" t="s">
        <v>2851</v>
      </c>
      <c r="J850" s="107" t="s">
        <v>238</v>
      </c>
      <c r="K850" s="108" t="s">
        <v>2853</v>
      </c>
    </row>
    <row r="851" spans="1:11" s="130" customFormat="1" ht="24.95" customHeight="1" x14ac:dyDescent="0.2">
      <c r="A851" s="133" t="s">
        <v>27</v>
      </c>
      <c r="B851" s="135" t="s">
        <v>28</v>
      </c>
      <c r="C851" s="139">
        <v>3</v>
      </c>
      <c r="D851" s="137">
        <v>2</v>
      </c>
      <c r="E851" s="138" t="str">
        <f>IF(C851&lt;&gt;"",((VLOOKUP(C851,LUT!A:B,2,FALSE))&amp;C851&amp;".O"&amp;D851),"")</f>
        <v>AF3.O2</v>
      </c>
      <c r="F851" s="140" t="s">
        <v>8898</v>
      </c>
      <c r="G851" s="106" t="s">
        <v>319</v>
      </c>
      <c r="H851" s="101" t="str">
        <f t="shared" si="10"/>
        <v>AF3.O2.I1</v>
      </c>
      <c r="I851" s="140" t="s">
        <v>2854</v>
      </c>
      <c r="J851" s="107" t="s">
        <v>490</v>
      </c>
      <c r="K851" s="108" t="s">
        <v>726</v>
      </c>
    </row>
    <row r="852" spans="1:11" s="130" customFormat="1" ht="24.95" customHeight="1" x14ac:dyDescent="0.2">
      <c r="A852" s="133" t="s">
        <v>27</v>
      </c>
      <c r="B852" s="135" t="s">
        <v>28</v>
      </c>
      <c r="C852" s="139">
        <v>3</v>
      </c>
      <c r="D852" s="137">
        <v>3</v>
      </c>
      <c r="E852" s="138" t="str">
        <f>IF(C852&lt;&gt;"",((VLOOKUP(C852,LUT!A:B,2,FALSE))&amp;C852&amp;".O"&amp;D852),"")</f>
        <v>AF3.O3</v>
      </c>
      <c r="F852" s="140" t="s">
        <v>8899</v>
      </c>
      <c r="G852" s="106" t="s">
        <v>319</v>
      </c>
      <c r="H852" s="101" t="str">
        <f t="shared" si="10"/>
        <v>AF3.O3.I1</v>
      </c>
      <c r="I852" s="140" t="s">
        <v>9116</v>
      </c>
      <c r="J852" s="107" t="s">
        <v>479</v>
      </c>
      <c r="K852" s="108" t="s">
        <v>2727</v>
      </c>
    </row>
    <row r="853" spans="1:11" s="130" customFormat="1" ht="24.95" customHeight="1" x14ac:dyDescent="0.2">
      <c r="A853" s="133" t="s">
        <v>27</v>
      </c>
      <c r="B853" s="135" t="s">
        <v>28</v>
      </c>
      <c r="C853" s="139">
        <v>3</v>
      </c>
      <c r="D853" s="137">
        <v>3</v>
      </c>
      <c r="E853" s="138" t="str">
        <f>IF(C853&lt;&gt;"",((VLOOKUP(C853,LUT!A:B,2,FALSE))&amp;C853&amp;".O"&amp;D853),"")</f>
        <v>AF3.O3</v>
      </c>
      <c r="F853" s="140"/>
      <c r="G853" s="106" t="s">
        <v>232</v>
      </c>
      <c r="H853" s="101" t="str">
        <f t="shared" si="10"/>
        <v>AF3.O3.I2</v>
      </c>
      <c r="I853" s="140" t="s">
        <v>9077</v>
      </c>
      <c r="J853" s="107" t="s">
        <v>376</v>
      </c>
      <c r="K853" s="108" t="s">
        <v>800</v>
      </c>
    </row>
    <row r="854" spans="1:11" s="130" customFormat="1" ht="24.95" customHeight="1" x14ac:dyDescent="0.2">
      <c r="A854" s="133" t="s">
        <v>27</v>
      </c>
      <c r="B854" s="135" t="s">
        <v>28</v>
      </c>
      <c r="C854" s="139">
        <v>3</v>
      </c>
      <c r="D854" s="137">
        <v>4</v>
      </c>
      <c r="E854" s="138" t="str">
        <f>IF(C854&lt;&gt;"",((VLOOKUP(C854,LUT!A:B,2,FALSE))&amp;C854&amp;".O"&amp;D854),"")</f>
        <v>AF3.O4</v>
      </c>
      <c r="F854" s="140" t="s">
        <v>8900</v>
      </c>
      <c r="G854" s="106" t="s">
        <v>319</v>
      </c>
      <c r="H854" s="101" t="str">
        <f t="shared" si="10"/>
        <v>AF3.O4.I1</v>
      </c>
      <c r="I854" s="140" t="s">
        <v>2731</v>
      </c>
      <c r="J854" s="107" t="s">
        <v>376</v>
      </c>
      <c r="K854" s="108" t="s">
        <v>711</v>
      </c>
    </row>
    <row r="855" spans="1:11" s="130" customFormat="1" ht="24.95" customHeight="1" x14ac:dyDescent="0.2">
      <c r="A855" s="133" t="s">
        <v>27</v>
      </c>
      <c r="B855" s="135" t="s">
        <v>28</v>
      </c>
      <c r="C855" s="139">
        <v>3</v>
      </c>
      <c r="D855" s="137">
        <v>4</v>
      </c>
      <c r="E855" s="138" t="str">
        <f>IF(C855&lt;&gt;"",((VLOOKUP(C855,LUT!A:B,2,FALSE))&amp;C855&amp;".O"&amp;D855),"")</f>
        <v>AF3.O4</v>
      </c>
      <c r="F855" s="140"/>
      <c r="G855" s="106" t="s">
        <v>232</v>
      </c>
      <c r="H855" s="101" t="str">
        <f t="shared" si="10"/>
        <v>AF3.O4.I2</v>
      </c>
      <c r="I855" s="140" t="s">
        <v>2855</v>
      </c>
      <c r="J855" s="107" t="s">
        <v>2856</v>
      </c>
      <c r="K855" s="108" t="s">
        <v>1612</v>
      </c>
    </row>
    <row r="856" spans="1:11" s="130" customFormat="1" ht="24.95" customHeight="1" x14ac:dyDescent="0.2">
      <c r="A856" s="133" t="s">
        <v>27</v>
      </c>
      <c r="B856" s="135" t="s">
        <v>28</v>
      </c>
      <c r="C856" s="139">
        <v>3</v>
      </c>
      <c r="D856" s="137">
        <v>5</v>
      </c>
      <c r="E856" s="138" t="str">
        <f>IF(C856&lt;&gt;"",((VLOOKUP(C856,LUT!A:B,2,FALSE))&amp;C856&amp;".O"&amp;D856),"")</f>
        <v>AF3.O5</v>
      </c>
      <c r="F856" s="140" t="s">
        <v>2857</v>
      </c>
      <c r="G856" s="106" t="s">
        <v>319</v>
      </c>
      <c r="H856" s="101" t="str">
        <f t="shared" si="10"/>
        <v>AF3.O5.I1</v>
      </c>
      <c r="I856" s="140" t="s">
        <v>9117</v>
      </c>
      <c r="J856" s="107" t="s">
        <v>701</v>
      </c>
      <c r="K856" s="108" t="s">
        <v>232</v>
      </c>
    </row>
    <row r="857" spans="1:11" s="130" customFormat="1" ht="24.95" customHeight="1" x14ac:dyDescent="0.2">
      <c r="A857" s="133" t="s">
        <v>27</v>
      </c>
      <c r="B857" s="135" t="s">
        <v>28</v>
      </c>
      <c r="C857" s="139">
        <v>3</v>
      </c>
      <c r="D857" s="137">
        <v>6</v>
      </c>
      <c r="E857" s="138" t="str">
        <f>IF(C857&lt;&gt;"",((VLOOKUP(C857,LUT!A:B,2,FALSE))&amp;C857&amp;".O"&amp;D857),"")</f>
        <v>AF3.O6</v>
      </c>
      <c r="F857" s="140" t="s">
        <v>8901</v>
      </c>
      <c r="G857" s="106" t="s">
        <v>319</v>
      </c>
      <c r="H857" s="101" t="str">
        <f t="shared" si="10"/>
        <v>AF3.O6.I1</v>
      </c>
      <c r="I857" s="140" t="s">
        <v>9080</v>
      </c>
      <c r="J857" s="107" t="s">
        <v>232</v>
      </c>
      <c r="K857" s="108" t="s">
        <v>721</v>
      </c>
    </row>
    <row r="858" spans="1:11" s="130" customFormat="1" ht="24.95" customHeight="1" x14ac:dyDescent="0.2">
      <c r="A858" s="133" t="s">
        <v>27</v>
      </c>
      <c r="B858" s="135" t="s">
        <v>28</v>
      </c>
      <c r="C858" s="139">
        <v>3</v>
      </c>
      <c r="D858" s="137">
        <v>6</v>
      </c>
      <c r="E858" s="138" t="str">
        <f>IF(C858&lt;&gt;"",((VLOOKUP(C858,LUT!A:B,2,FALSE))&amp;C858&amp;".O"&amp;D858),"")</f>
        <v>AF3.O6</v>
      </c>
      <c r="F858" s="140"/>
      <c r="G858" s="106" t="s">
        <v>232</v>
      </c>
      <c r="H858" s="101" t="str">
        <f t="shared" si="10"/>
        <v>AF3.O6.I2</v>
      </c>
      <c r="I858" s="140" t="s">
        <v>2858</v>
      </c>
      <c r="J858" s="107" t="s">
        <v>701</v>
      </c>
      <c r="K858" s="108" t="s">
        <v>321</v>
      </c>
    </row>
    <row r="859" spans="1:11" s="130" customFormat="1" ht="24.95" customHeight="1" x14ac:dyDescent="0.2">
      <c r="A859" s="133" t="s">
        <v>27</v>
      </c>
      <c r="B859" s="135" t="s">
        <v>28</v>
      </c>
      <c r="C859" s="139">
        <v>3</v>
      </c>
      <c r="D859" s="137">
        <v>6</v>
      </c>
      <c r="E859" s="138" t="str">
        <f>IF(C859&lt;&gt;"",((VLOOKUP(C859,LUT!A:B,2,FALSE))&amp;C859&amp;".O"&amp;D859),"")</f>
        <v>AF3.O6</v>
      </c>
      <c r="F859" s="140"/>
      <c r="G859" s="106" t="s">
        <v>227</v>
      </c>
      <c r="H859" s="101" t="str">
        <f t="shared" si="10"/>
        <v>AF3.O6.I3</v>
      </c>
      <c r="I859" s="140" t="s">
        <v>553</v>
      </c>
      <c r="J859" s="107" t="s">
        <v>2859</v>
      </c>
      <c r="K859" s="108" t="s">
        <v>793</v>
      </c>
    </row>
    <row r="860" spans="1:11" s="130" customFormat="1" ht="24.95" customHeight="1" x14ac:dyDescent="0.2">
      <c r="A860" s="133" t="s">
        <v>27</v>
      </c>
      <c r="B860" s="135" t="s">
        <v>28</v>
      </c>
      <c r="C860" s="139">
        <v>3</v>
      </c>
      <c r="D860" s="137">
        <v>6</v>
      </c>
      <c r="E860" s="138" t="str">
        <f>IF(C860&lt;&gt;"",((VLOOKUP(C860,LUT!A:B,2,FALSE))&amp;C860&amp;".O"&amp;D860),"")</f>
        <v>AF3.O6</v>
      </c>
      <c r="F860" s="140"/>
      <c r="G860" s="106" t="s">
        <v>224</v>
      </c>
      <c r="H860" s="101" t="str">
        <f t="shared" si="10"/>
        <v>AF3.O6.I4</v>
      </c>
      <c r="I860" s="140" t="s">
        <v>9118</v>
      </c>
      <c r="J860" s="107" t="s">
        <v>701</v>
      </c>
      <c r="K860" s="108" t="s">
        <v>731</v>
      </c>
    </row>
    <row r="861" spans="1:11" s="130" customFormat="1" ht="24.95" customHeight="1" x14ac:dyDescent="0.2">
      <c r="A861" s="133" t="s">
        <v>27</v>
      </c>
      <c r="B861" s="135" t="s">
        <v>28</v>
      </c>
      <c r="C861" s="139">
        <v>3</v>
      </c>
      <c r="D861" s="137">
        <v>7</v>
      </c>
      <c r="E861" s="138" t="str">
        <f>IF(C861&lt;&gt;"",((VLOOKUP(C861,LUT!A:B,2,FALSE))&amp;C861&amp;".O"&amp;D861),"")</f>
        <v>AF3.O7</v>
      </c>
      <c r="F861" s="140" t="s">
        <v>8902</v>
      </c>
      <c r="G861" s="106" t="s">
        <v>319</v>
      </c>
      <c r="H861" s="101" t="str">
        <f t="shared" si="10"/>
        <v>AF3.O7.I1</v>
      </c>
      <c r="I861" s="140" t="s">
        <v>2003</v>
      </c>
      <c r="J861" s="107" t="s">
        <v>701</v>
      </c>
      <c r="K861" s="108" t="s">
        <v>320</v>
      </c>
    </row>
    <row r="862" spans="1:11" s="130" customFormat="1" ht="24.95" customHeight="1" x14ac:dyDescent="0.2">
      <c r="A862" s="133" t="s">
        <v>27</v>
      </c>
      <c r="B862" s="135" t="s">
        <v>28</v>
      </c>
      <c r="C862" s="139">
        <v>3</v>
      </c>
      <c r="D862" s="137">
        <v>7</v>
      </c>
      <c r="E862" s="138" t="str">
        <f>IF(C862&lt;&gt;"",((VLOOKUP(C862,LUT!A:B,2,FALSE))&amp;C862&amp;".O"&amp;D862),"")</f>
        <v>AF3.O7</v>
      </c>
      <c r="F862" s="140"/>
      <c r="G862" s="106" t="s">
        <v>232</v>
      </c>
      <c r="H862" s="101" t="str">
        <f t="shared" si="10"/>
        <v>AF3.O7.I2</v>
      </c>
      <c r="I862" s="140" t="s">
        <v>9119</v>
      </c>
      <c r="J862" s="107" t="s">
        <v>701</v>
      </c>
      <c r="K862" s="108" t="s">
        <v>232</v>
      </c>
    </row>
    <row r="863" spans="1:11" s="130" customFormat="1" ht="24.95" customHeight="1" x14ac:dyDescent="0.2">
      <c r="A863" s="133" t="s">
        <v>27</v>
      </c>
      <c r="B863" s="135" t="s">
        <v>28</v>
      </c>
      <c r="C863" s="139">
        <v>3</v>
      </c>
      <c r="D863" s="137">
        <v>7</v>
      </c>
      <c r="E863" s="138" t="str">
        <f>IF(C863&lt;&gt;"",((VLOOKUP(C863,LUT!A:B,2,FALSE))&amp;C863&amp;".O"&amp;D863),"")</f>
        <v>AF3.O7</v>
      </c>
      <c r="F863" s="140"/>
      <c r="G863" s="106" t="s">
        <v>227</v>
      </c>
      <c r="H863" s="101" t="str">
        <f t="shared" si="10"/>
        <v>AF3.O7.I3</v>
      </c>
      <c r="I863" s="140" t="s">
        <v>9120</v>
      </c>
      <c r="J863" s="107" t="s">
        <v>701</v>
      </c>
      <c r="K863" s="108" t="s">
        <v>319</v>
      </c>
    </row>
    <row r="864" spans="1:11" s="130" customFormat="1" ht="24.95" customHeight="1" x14ac:dyDescent="0.2">
      <c r="A864" s="133" t="s">
        <v>27</v>
      </c>
      <c r="B864" s="135" t="s">
        <v>28</v>
      </c>
      <c r="C864" s="139">
        <v>3</v>
      </c>
      <c r="D864" s="137">
        <v>8</v>
      </c>
      <c r="E864" s="138" t="str">
        <f>IF(C864&lt;&gt;"",((VLOOKUP(C864,LUT!A:B,2,FALSE))&amp;C864&amp;".O"&amp;D864),"")</f>
        <v>AF3.O8</v>
      </c>
      <c r="F864" s="140" t="s">
        <v>1996</v>
      </c>
      <c r="G864" s="106" t="s">
        <v>319</v>
      </c>
      <c r="H864" s="101" t="str">
        <f t="shared" si="10"/>
        <v>AF3.O8.I1</v>
      </c>
      <c r="I864" s="140" t="s">
        <v>9121</v>
      </c>
      <c r="J864" s="107" t="s">
        <v>701</v>
      </c>
      <c r="K864" s="108" t="s">
        <v>227</v>
      </c>
    </row>
    <row r="865" spans="1:11" s="130" customFormat="1" ht="24.95" customHeight="1" x14ac:dyDescent="0.2">
      <c r="A865" s="133" t="s">
        <v>27</v>
      </c>
      <c r="B865" s="135" t="s">
        <v>28</v>
      </c>
      <c r="C865" s="139">
        <v>3</v>
      </c>
      <c r="D865" s="137">
        <v>8</v>
      </c>
      <c r="E865" s="138" t="str">
        <f>IF(C865&lt;&gt;"",((VLOOKUP(C865,LUT!A:B,2,FALSE))&amp;C865&amp;".O"&amp;D865),"")</f>
        <v>AF3.O8</v>
      </c>
      <c r="F865" s="140"/>
      <c r="G865" s="106" t="s">
        <v>232</v>
      </c>
      <c r="H865" s="101" t="str">
        <f t="shared" si="10"/>
        <v>AF3.O8.I2</v>
      </c>
      <c r="I865" s="140" t="s">
        <v>9085</v>
      </c>
      <c r="J865" s="107" t="s">
        <v>701</v>
      </c>
      <c r="K865" s="108" t="s">
        <v>227</v>
      </c>
    </row>
    <row r="866" spans="1:11" s="130" customFormat="1" ht="24.95" customHeight="1" x14ac:dyDescent="0.2">
      <c r="A866" s="133" t="s">
        <v>29</v>
      </c>
      <c r="B866" s="135" t="s">
        <v>30</v>
      </c>
      <c r="C866" s="139">
        <v>1</v>
      </c>
      <c r="D866" s="137">
        <v>1</v>
      </c>
      <c r="E866" s="138" t="str">
        <f>IF(C866&lt;&gt;"",((VLOOKUP(C866,LUT!A:B,2,FALSE))&amp;C866&amp;".O"&amp;D866),"")</f>
        <v>AF1.O1</v>
      </c>
      <c r="F866" s="140" t="s">
        <v>8903</v>
      </c>
      <c r="G866" s="106" t="s">
        <v>319</v>
      </c>
      <c r="H866" s="101" t="str">
        <f t="shared" si="10"/>
        <v>AF1.O1.I1</v>
      </c>
      <c r="I866" s="140" t="s">
        <v>2870</v>
      </c>
      <c r="J866" s="107" t="s">
        <v>2873</v>
      </c>
      <c r="K866" s="108" t="s">
        <v>2874</v>
      </c>
    </row>
    <row r="867" spans="1:11" s="130" customFormat="1" ht="24.95" customHeight="1" x14ac:dyDescent="0.2">
      <c r="A867" s="133" t="s">
        <v>29</v>
      </c>
      <c r="B867" s="135" t="s">
        <v>30</v>
      </c>
      <c r="C867" s="139">
        <v>1</v>
      </c>
      <c r="D867" s="137">
        <v>1</v>
      </c>
      <c r="E867" s="138" t="str">
        <f>IF(C867&lt;&gt;"",((VLOOKUP(C867,LUT!A:B,2,FALSE))&amp;C867&amp;".O"&amp;D867),"")</f>
        <v>AF1.O1</v>
      </c>
      <c r="F867" s="140"/>
      <c r="G867" s="106" t="s">
        <v>232</v>
      </c>
      <c r="H867" s="101" t="str">
        <f t="shared" si="10"/>
        <v>AF1.O1.I2</v>
      </c>
      <c r="I867" s="140" t="s">
        <v>2871</v>
      </c>
      <c r="J867" s="107"/>
      <c r="K867" s="108" t="s">
        <v>2875</v>
      </c>
    </row>
    <row r="868" spans="1:11" s="130" customFormat="1" ht="24.95" customHeight="1" x14ac:dyDescent="0.2">
      <c r="A868" s="133" t="s">
        <v>29</v>
      </c>
      <c r="B868" s="135" t="s">
        <v>30</v>
      </c>
      <c r="C868" s="139">
        <v>1</v>
      </c>
      <c r="D868" s="137">
        <v>1</v>
      </c>
      <c r="E868" s="138" t="str">
        <f>IF(C868&lt;&gt;"",((VLOOKUP(C868,LUT!A:B,2,FALSE))&amp;C868&amp;".O"&amp;D868),"")</f>
        <v>AF1.O1</v>
      </c>
      <c r="F868" s="140"/>
      <c r="G868" s="106" t="s">
        <v>227</v>
      </c>
      <c r="H868" s="101" t="str">
        <f t="shared" si="10"/>
        <v>AF1.O1.I3</v>
      </c>
      <c r="I868" s="140" t="s">
        <v>2872</v>
      </c>
      <c r="J868" s="107"/>
      <c r="K868" s="108" t="s">
        <v>2876</v>
      </c>
    </row>
    <row r="869" spans="1:11" s="130" customFormat="1" ht="24.95" customHeight="1" x14ac:dyDescent="0.2">
      <c r="A869" s="133" t="s">
        <v>29</v>
      </c>
      <c r="B869" s="135" t="s">
        <v>30</v>
      </c>
      <c r="C869" s="139">
        <v>1</v>
      </c>
      <c r="D869" s="137">
        <v>2</v>
      </c>
      <c r="E869" s="138" t="str">
        <f>IF(C869&lt;&gt;"",((VLOOKUP(C869,LUT!A:B,2,FALSE))&amp;C869&amp;".O"&amp;D869),"")</f>
        <v>AF1.O2</v>
      </c>
      <c r="F869" s="140" t="s">
        <v>2877</v>
      </c>
      <c r="G869" s="106" t="s">
        <v>319</v>
      </c>
      <c r="H869" s="101" t="str">
        <f t="shared" si="10"/>
        <v>AF1.O2.I1</v>
      </c>
      <c r="I869" s="140" t="s">
        <v>2878</v>
      </c>
      <c r="J869" s="107" t="s">
        <v>701</v>
      </c>
      <c r="K869" s="108" t="s">
        <v>732</v>
      </c>
    </row>
    <row r="870" spans="1:11" s="130" customFormat="1" ht="24.95" customHeight="1" x14ac:dyDescent="0.2">
      <c r="A870" s="133" t="s">
        <v>29</v>
      </c>
      <c r="B870" s="135" t="s">
        <v>30</v>
      </c>
      <c r="C870" s="139">
        <v>1</v>
      </c>
      <c r="D870" s="137">
        <v>3</v>
      </c>
      <c r="E870" s="138" t="str">
        <f>IF(C870&lt;&gt;"",((VLOOKUP(C870,LUT!A:B,2,FALSE))&amp;C870&amp;".O"&amp;D870),"")</f>
        <v>AF1.O3</v>
      </c>
      <c r="F870" s="140" t="s">
        <v>2879</v>
      </c>
      <c r="G870" s="106" t="s">
        <v>319</v>
      </c>
      <c r="H870" s="101" t="str">
        <f t="shared" si="10"/>
        <v>AF1.O3.I1</v>
      </c>
      <c r="I870" s="140" t="s">
        <v>9122</v>
      </c>
      <c r="J870" s="107" t="s">
        <v>701</v>
      </c>
      <c r="K870" s="108" t="s">
        <v>409</v>
      </c>
    </row>
    <row r="871" spans="1:11" s="130" customFormat="1" ht="24.95" customHeight="1" x14ac:dyDescent="0.2">
      <c r="A871" s="133" t="s">
        <v>29</v>
      </c>
      <c r="B871" s="135" t="s">
        <v>30</v>
      </c>
      <c r="C871" s="139">
        <v>1</v>
      </c>
      <c r="D871" s="137">
        <v>4</v>
      </c>
      <c r="E871" s="138" t="str">
        <f>IF(C871&lt;&gt;"",((VLOOKUP(C871,LUT!A:B,2,FALSE))&amp;C871&amp;".O"&amp;D871),"")</f>
        <v>AF1.O4</v>
      </c>
      <c r="F871" s="140" t="s">
        <v>2880</v>
      </c>
      <c r="G871" s="106" t="s">
        <v>319</v>
      </c>
      <c r="H871" s="101" t="str">
        <f t="shared" si="10"/>
        <v>AF1.O4.I1</v>
      </c>
      <c r="I871" s="140" t="s">
        <v>9123</v>
      </c>
      <c r="J871" s="107" t="s">
        <v>701</v>
      </c>
      <c r="K871" s="108" t="s">
        <v>350</v>
      </c>
    </row>
    <row r="872" spans="1:11" s="130" customFormat="1" ht="24.95" customHeight="1" x14ac:dyDescent="0.2">
      <c r="A872" s="133" t="s">
        <v>29</v>
      </c>
      <c r="B872" s="135" t="s">
        <v>30</v>
      </c>
      <c r="C872" s="139">
        <v>1</v>
      </c>
      <c r="D872" s="137">
        <v>5</v>
      </c>
      <c r="E872" s="138" t="str">
        <f>IF(C872&lt;&gt;"",((VLOOKUP(C872,LUT!A:B,2,FALSE))&amp;C872&amp;".O"&amp;D872),"")</f>
        <v>AF1.O5</v>
      </c>
      <c r="F872" s="140" t="s">
        <v>8904</v>
      </c>
      <c r="G872" s="106" t="s">
        <v>319</v>
      </c>
      <c r="H872" s="101" t="str">
        <f t="shared" ref="H872:H935" si="17">IF(E872&lt;&gt;"",(E872&amp;".I"&amp;G872),"")</f>
        <v>AF1.O5.I1</v>
      </c>
      <c r="I872" s="140" t="s">
        <v>2881</v>
      </c>
      <c r="J872" s="107" t="s">
        <v>437</v>
      </c>
      <c r="K872" s="108" t="s">
        <v>2882</v>
      </c>
    </row>
    <row r="873" spans="1:11" s="130" customFormat="1" ht="24.95" customHeight="1" x14ac:dyDescent="0.2">
      <c r="A873" s="133" t="s">
        <v>29</v>
      </c>
      <c r="B873" s="135" t="s">
        <v>30</v>
      </c>
      <c r="C873" s="139">
        <v>1</v>
      </c>
      <c r="D873" s="137">
        <v>6</v>
      </c>
      <c r="E873" s="138" t="str">
        <f>IF(C873&lt;&gt;"",((VLOOKUP(C873,LUT!A:B,2,FALSE))&amp;C873&amp;".O"&amp;D873),"")</f>
        <v>AF1.O6</v>
      </c>
      <c r="F873" s="140" t="s">
        <v>2883</v>
      </c>
      <c r="G873" s="106" t="s">
        <v>319</v>
      </c>
      <c r="H873" s="101" t="str">
        <f t="shared" si="17"/>
        <v>AF1.O6.I1</v>
      </c>
      <c r="I873" s="140" t="s">
        <v>9124</v>
      </c>
      <c r="J873" s="107" t="s">
        <v>701</v>
      </c>
      <c r="K873" s="108" t="s">
        <v>775</v>
      </c>
    </row>
    <row r="874" spans="1:11" s="130" customFormat="1" ht="24.95" customHeight="1" x14ac:dyDescent="0.2">
      <c r="A874" s="133" t="s">
        <v>29</v>
      </c>
      <c r="B874" s="135" t="s">
        <v>30</v>
      </c>
      <c r="C874" s="139">
        <v>1</v>
      </c>
      <c r="D874" s="137">
        <v>6</v>
      </c>
      <c r="E874" s="138" t="str">
        <f>IF(C874&lt;&gt;"",((VLOOKUP(C874,LUT!A:B,2,FALSE))&amp;C874&amp;".O"&amp;D874),"")</f>
        <v>AF1.O6</v>
      </c>
      <c r="F874" s="140"/>
      <c r="G874" s="106" t="s">
        <v>232</v>
      </c>
      <c r="H874" s="101" t="str">
        <f t="shared" si="17"/>
        <v>AF1.O6.I2</v>
      </c>
      <c r="I874" s="140" t="s">
        <v>9125</v>
      </c>
      <c r="J874" s="107" t="s">
        <v>701</v>
      </c>
      <c r="K874" s="108" t="s">
        <v>2884</v>
      </c>
    </row>
    <row r="875" spans="1:11" s="130" customFormat="1" ht="24.95" customHeight="1" x14ac:dyDescent="0.2">
      <c r="A875" s="133" t="s">
        <v>29</v>
      </c>
      <c r="B875" s="135" t="s">
        <v>30</v>
      </c>
      <c r="C875" s="139">
        <v>1</v>
      </c>
      <c r="D875" s="137">
        <v>7</v>
      </c>
      <c r="E875" s="138" t="str">
        <f>IF(C875&lt;&gt;"",((VLOOKUP(C875,LUT!A:B,2,FALSE))&amp;C875&amp;".O"&amp;D875),"")</f>
        <v>AF1.O7</v>
      </c>
      <c r="F875" s="140" t="s">
        <v>8905</v>
      </c>
      <c r="G875" s="106" t="s">
        <v>319</v>
      </c>
      <c r="H875" s="101" t="str">
        <f t="shared" si="17"/>
        <v>AF1.O7.I1</v>
      </c>
      <c r="I875" s="140" t="s">
        <v>9126</v>
      </c>
      <c r="J875" s="107" t="s">
        <v>701</v>
      </c>
      <c r="K875" s="108" t="s">
        <v>320</v>
      </c>
    </row>
    <row r="876" spans="1:11" s="130" customFormat="1" ht="24.95" customHeight="1" x14ac:dyDescent="0.2">
      <c r="A876" s="133" t="s">
        <v>29</v>
      </c>
      <c r="B876" s="135" t="s">
        <v>30</v>
      </c>
      <c r="C876" s="139">
        <v>1</v>
      </c>
      <c r="D876" s="137">
        <v>8</v>
      </c>
      <c r="E876" s="138" t="str">
        <f>IF(C876&lt;&gt;"",((VLOOKUP(C876,LUT!A:B,2,FALSE))&amp;C876&amp;".O"&amp;D876),"")</f>
        <v>AF1.O8</v>
      </c>
      <c r="F876" s="140" t="s">
        <v>8906</v>
      </c>
      <c r="G876" s="106" t="s">
        <v>319</v>
      </c>
      <c r="H876" s="101" t="str">
        <f t="shared" si="17"/>
        <v>AF1.O8.I1</v>
      </c>
      <c r="I876" s="140" t="s">
        <v>9127</v>
      </c>
      <c r="J876" s="107" t="s">
        <v>701</v>
      </c>
      <c r="K876" s="108" t="s">
        <v>321</v>
      </c>
    </row>
    <row r="877" spans="1:11" s="130" customFormat="1" ht="24.95" customHeight="1" x14ac:dyDescent="0.2">
      <c r="A877" s="133" t="s">
        <v>29</v>
      </c>
      <c r="B877" s="135" t="s">
        <v>30</v>
      </c>
      <c r="C877" s="139">
        <v>1</v>
      </c>
      <c r="D877" s="137">
        <v>9</v>
      </c>
      <c r="E877" s="138" t="str">
        <f>IF(C877&lt;&gt;"",((VLOOKUP(C877,LUT!A:B,2,FALSE))&amp;C877&amp;".O"&amp;D877),"")</f>
        <v>AF1.O9</v>
      </c>
      <c r="F877" s="140" t="s">
        <v>2886</v>
      </c>
      <c r="G877" s="106" t="s">
        <v>319</v>
      </c>
      <c r="H877" s="101" t="str">
        <f t="shared" si="17"/>
        <v>AF1.O9.I1</v>
      </c>
      <c r="I877" s="140" t="s">
        <v>2887</v>
      </c>
      <c r="J877" s="107" t="s">
        <v>701</v>
      </c>
      <c r="K877" s="108" t="s">
        <v>319</v>
      </c>
    </row>
    <row r="878" spans="1:11" s="130" customFormat="1" ht="24.95" customHeight="1" x14ac:dyDescent="0.2">
      <c r="A878" s="133" t="s">
        <v>29</v>
      </c>
      <c r="B878" s="135" t="s">
        <v>30</v>
      </c>
      <c r="C878" s="139">
        <v>1</v>
      </c>
      <c r="D878" s="137">
        <v>10</v>
      </c>
      <c r="E878" s="138" t="str">
        <f>IF(C878&lt;&gt;"",((VLOOKUP(C878,LUT!A:B,2,FALSE))&amp;C878&amp;".O"&amp;D878),"")</f>
        <v>AF1.O10</v>
      </c>
      <c r="F878" s="140" t="s">
        <v>8907</v>
      </c>
      <c r="G878" s="106" t="s">
        <v>319</v>
      </c>
      <c r="H878" s="101" t="str">
        <f t="shared" si="17"/>
        <v>AF1.O10.I1</v>
      </c>
      <c r="I878" s="140" t="s">
        <v>9128</v>
      </c>
      <c r="J878" s="107" t="s">
        <v>701</v>
      </c>
      <c r="K878" s="108" t="s">
        <v>320</v>
      </c>
    </row>
    <row r="879" spans="1:11" s="130" customFormat="1" ht="24.95" customHeight="1" x14ac:dyDescent="0.2">
      <c r="A879" s="133" t="s">
        <v>29</v>
      </c>
      <c r="B879" s="135" t="s">
        <v>30</v>
      </c>
      <c r="C879" s="139">
        <v>1</v>
      </c>
      <c r="D879" s="137">
        <v>11</v>
      </c>
      <c r="E879" s="138" t="str">
        <f>IF(C879&lt;&gt;"",((VLOOKUP(C879,LUT!A:B,2,FALSE))&amp;C879&amp;".O"&amp;D879),"")</f>
        <v>AF1.O11</v>
      </c>
      <c r="F879" s="140" t="s">
        <v>2888</v>
      </c>
      <c r="G879" s="106" t="s">
        <v>319</v>
      </c>
      <c r="H879" s="101" t="str">
        <f t="shared" si="17"/>
        <v>AF1.O11.I1</v>
      </c>
      <c r="I879" s="140" t="s">
        <v>9129</v>
      </c>
      <c r="J879" s="107" t="s">
        <v>701</v>
      </c>
      <c r="K879" s="108" t="s">
        <v>319</v>
      </c>
    </row>
    <row r="880" spans="1:11" s="130" customFormat="1" ht="24.95" customHeight="1" x14ac:dyDescent="0.2">
      <c r="A880" s="133" t="s">
        <v>29</v>
      </c>
      <c r="B880" s="135" t="s">
        <v>30</v>
      </c>
      <c r="C880" s="139">
        <v>1</v>
      </c>
      <c r="D880" s="137">
        <v>12</v>
      </c>
      <c r="E880" s="138" t="str">
        <f>IF(C880&lt;&gt;"",((VLOOKUP(C880,LUT!A:B,2,FALSE))&amp;C880&amp;".O"&amp;D880),"")</f>
        <v>AF1.O12</v>
      </c>
      <c r="F880" s="140" t="s">
        <v>8908</v>
      </c>
      <c r="G880" s="106" t="s">
        <v>319</v>
      </c>
      <c r="H880" s="101" t="str">
        <f t="shared" si="17"/>
        <v>AF1.O12.I1</v>
      </c>
      <c r="I880" s="140" t="s">
        <v>9130</v>
      </c>
      <c r="J880" s="107" t="s">
        <v>701</v>
      </c>
      <c r="K880" s="108" t="s">
        <v>320</v>
      </c>
    </row>
    <row r="881" spans="1:11" s="130" customFormat="1" ht="24.95" customHeight="1" x14ac:dyDescent="0.2">
      <c r="A881" s="133" t="s">
        <v>29</v>
      </c>
      <c r="B881" s="135" t="s">
        <v>30</v>
      </c>
      <c r="C881" s="139">
        <v>1</v>
      </c>
      <c r="D881" s="137">
        <v>13</v>
      </c>
      <c r="E881" s="138" t="str">
        <f>IF(C881&lt;&gt;"",((VLOOKUP(C881,LUT!A:B,2,FALSE))&amp;C881&amp;".O"&amp;D881),"")</f>
        <v>AF1.O13</v>
      </c>
      <c r="F881" s="140" t="s">
        <v>8909</v>
      </c>
      <c r="G881" s="106" t="s">
        <v>319</v>
      </c>
      <c r="H881" s="101" t="str">
        <f t="shared" si="17"/>
        <v>AF1.O13.I1</v>
      </c>
      <c r="I881" s="140" t="s">
        <v>9131</v>
      </c>
      <c r="J881" s="107" t="s">
        <v>701</v>
      </c>
      <c r="K881" s="108" t="s">
        <v>2885</v>
      </c>
    </row>
    <row r="882" spans="1:11" s="130" customFormat="1" ht="24.95" customHeight="1" x14ac:dyDescent="0.2">
      <c r="A882" s="133" t="s">
        <v>29</v>
      </c>
      <c r="B882" s="135" t="s">
        <v>30</v>
      </c>
      <c r="C882" s="139">
        <v>1</v>
      </c>
      <c r="D882" s="137">
        <v>14</v>
      </c>
      <c r="E882" s="138" t="str">
        <f>IF(C882&lt;&gt;"",((VLOOKUP(C882,LUT!A:B,2,FALSE))&amp;C882&amp;".O"&amp;D882),"")</f>
        <v>AF1.O14</v>
      </c>
      <c r="F882" s="140" t="s">
        <v>8910</v>
      </c>
      <c r="G882" s="106" t="s">
        <v>319</v>
      </c>
      <c r="H882" s="101" t="str">
        <f t="shared" si="17"/>
        <v>AF1.O14.I1</v>
      </c>
      <c r="I882" s="140" t="s">
        <v>3809</v>
      </c>
      <c r="J882" s="107" t="s">
        <v>701</v>
      </c>
      <c r="K882" s="108" t="s">
        <v>227</v>
      </c>
    </row>
    <row r="883" spans="1:11" s="130" customFormat="1" ht="24.95" customHeight="1" x14ac:dyDescent="0.2">
      <c r="A883" s="133" t="s">
        <v>29</v>
      </c>
      <c r="B883" s="135" t="s">
        <v>30</v>
      </c>
      <c r="C883" s="139">
        <v>2</v>
      </c>
      <c r="D883" s="137">
        <v>1</v>
      </c>
      <c r="E883" s="138" t="str">
        <f>IF(C883&lt;&gt;"",((VLOOKUP(C883,LUT!A:B,2,FALSE))&amp;C883&amp;".O"&amp;D883),"")</f>
        <v>AF2.O1</v>
      </c>
      <c r="F883" s="140" t="s">
        <v>1986</v>
      </c>
      <c r="G883" s="106" t="s">
        <v>319</v>
      </c>
      <c r="H883" s="101" t="str">
        <f t="shared" si="17"/>
        <v>AF2.O1.I1</v>
      </c>
      <c r="I883" s="140" t="s">
        <v>9132</v>
      </c>
      <c r="J883" s="107" t="s">
        <v>701</v>
      </c>
      <c r="K883" s="108" t="s">
        <v>232</v>
      </c>
    </row>
    <row r="884" spans="1:11" s="130" customFormat="1" ht="24.95" customHeight="1" x14ac:dyDescent="0.2">
      <c r="A884" s="133" t="s">
        <v>29</v>
      </c>
      <c r="B884" s="135" t="s">
        <v>30</v>
      </c>
      <c r="C884" s="139">
        <v>2</v>
      </c>
      <c r="D884" s="137">
        <v>2</v>
      </c>
      <c r="E884" s="138" t="str">
        <f>IF(C884&lt;&gt;"",((VLOOKUP(C884,LUT!A:B,2,FALSE))&amp;C884&amp;".O"&amp;D884),"")</f>
        <v>AF2.O2</v>
      </c>
      <c r="F884" s="140" t="s">
        <v>8911</v>
      </c>
      <c r="G884" s="106" t="s">
        <v>319</v>
      </c>
      <c r="H884" s="101" t="str">
        <f t="shared" si="17"/>
        <v>AF2.O2.I1</v>
      </c>
      <c r="I884" s="140" t="s">
        <v>2889</v>
      </c>
      <c r="J884" s="107" t="s">
        <v>701</v>
      </c>
      <c r="K884" s="108" t="s">
        <v>320</v>
      </c>
    </row>
    <row r="885" spans="1:11" s="130" customFormat="1" ht="24.95" customHeight="1" x14ac:dyDescent="0.2">
      <c r="A885" s="133" t="s">
        <v>29</v>
      </c>
      <c r="B885" s="135" t="s">
        <v>30</v>
      </c>
      <c r="C885" s="139">
        <v>2</v>
      </c>
      <c r="D885" s="137">
        <v>3</v>
      </c>
      <c r="E885" s="138" t="str">
        <f>IF(C885&lt;&gt;"",((VLOOKUP(C885,LUT!A:B,2,FALSE))&amp;C885&amp;".O"&amp;D885),"")</f>
        <v>AF2.O3</v>
      </c>
      <c r="F885" s="140" t="s">
        <v>2890</v>
      </c>
      <c r="G885" s="106" t="s">
        <v>319</v>
      </c>
      <c r="H885" s="101" t="str">
        <f t="shared" si="17"/>
        <v>AF2.O3.I1</v>
      </c>
      <c r="I885" s="140" t="s">
        <v>2891</v>
      </c>
      <c r="J885" s="107" t="s">
        <v>701</v>
      </c>
      <c r="K885" s="108" t="s">
        <v>319</v>
      </c>
    </row>
    <row r="886" spans="1:11" s="130" customFormat="1" ht="24.95" customHeight="1" x14ac:dyDescent="0.2">
      <c r="A886" s="133" t="s">
        <v>29</v>
      </c>
      <c r="B886" s="135" t="s">
        <v>30</v>
      </c>
      <c r="C886" s="139">
        <v>2</v>
      </c>
      <c r="D886" s="137">
        <v>4</v>
      </c>
      <c r="E886" s="138" t="str">
        <f>IF(C886&lt;&gt;"",((VLOOKUP(C886,LUT!A:B,2,FALSE))&amp;C886&amp;".O"&amp;D886),"")</f>
        <v>AF2.O4</v>
      </c>
      <c r="F886" s="140" t="s">
        <v>2892</v>
      </c>
      <c r="G886" s="106" t="s">
        <v>319</v>
      </c>
      <c r="H886" s="101" t="str">
        <f t="shared" si="17"/>
        <v>AF2.O4.I1</v>
      </c>
      <c r="I886" s="140" t="s">
        <v>2893</v>
      </c>
      <c r="J886" s="107" t="s">
        <v>701</v>
      </c>
      <c r="K886" s="108" t="s">
        <v>232</v>
      </c>
    </row>
    <row r="887" spans="1:11" s="130" customFormat="1" ht="24.95" customHeight="1" x14ac:dyDescent="0.2">
      <c r="A887" s="133" t="s">
        <v>29</v>
      </c>
      <c r="B887" s="135" t="s">
        <v>30</v>
      </c>
      <c r="C887" s="139">
        <v>2</v>
      </c>
      <c r="D887" s="137">
        <v>4</v>
      </c>
      <c r="E887" s="138" t="str">
        <f>IF(C887&lt;&gt;"",((VLOOKUP(C887,LUT!A:B,2,FALSE))&amp;C887&amp;".O"&amp;D887),"")</f>
        <v>AF2.O4</v>
      </c>
      <c r="F887" s="140"/>
      <c r="G887" s="106" t="s">
        <v>232</v>
      </c>
      <c r="H887" s="101" t="str">
        <f t="shared" si="17"/>
        <v>AF2.O4.I2</v>
      </c>
      <c r="I887" s="140" t="s">
        <v>2894</v>
      </c>
      <c r="J887" s="107" t="s">
        <v>2896</v>
      </c>
      <c r="K887" s="108" t="s">
        <v>735</v>
      </c>
    </row>
    <row r="888" spans="1:11" s="130" customFormat="1" ht="24.95" customHeight="1" x14ac:dyDescent="0.2">
      <c r="A888" s="133" t="s">
        <v>29</v>
      </c>
      <c r="B888" s="135" t="s">
        <v>30</v>
      </c>
      <c r="C888" s="139">
        <v>2</v>
      </c>
      <c r="D888" s="137">
        <v>4</v>
      </c>
      <c r="E888" s="138" t="str">
        <f>IF(C888&lt;&gt;"",((VLOOKUP(C888,LUT!A:B,2,FALSE))&amp;C888&amp;".O"&amp;D888),"")</f>
        <v>AF2.O4</v>
      </c>
      <c r="F888" s="140"/>
      <c r="G888" s="106" t="s">
        <v>227</v>
      </c>
      <c r="H888" s="101" t="str">
        <f t="shared" si="17"/>
        <v>AF2.O4.I3</v>
      </c>
      <c r="I888" s="140" t="s">
        <v>2895</v>
      </c>
      <c r="J888" s="107" t="s">
        <v>2897</v>
      </c>
      <c r="K888" s="108" t="s">
        <v>732</v>
      </c>
    </row>
    <row r="889" spans="1:11" s="130" customFormat="1" ht="24.95" customHeight="1" x14ac:dyDescent="0.2">
      <c r="A889" s="133" t="s">
        <v>29</v>
      </c>
      <c r="B889" s="135" t="s">
        <v>30</v>
      </c>
      <c r="C889" s="139">
        <v>2</v>
      </c>
      <c r="D889" s="137">
        <v>5</v>
      </c>
      <c r="E889" s="138" t="str">
        <f>IF(C889&lt;&gt;"",((VLOOKUP(C889,LUT!A:B,2,FALSE))&amp;C889&amp;".O"&amp;D889),"")</f>
        <v>AF2.O5</v>
      </c>
      <c r="F889" s="140" t="s">
        <v>2898</v>
      </c>
      <c r="G889" s="106" t="s">
        <v>319</v>
      </c>
      <c r="H889" s="101" t="str">
        <f t="shared" si="17"/>
        <v>AF2.O5.I1</v>
      </c>
      <c r="I889" s="140" t="s">
        <v>9133</v>
      </c>
      <c r="J889" s="107" t="s">
        <v>701</v>
      </c>
      <c r="K889" s="108" t="s">
        <v>320</v>
      </c>
    </row>
    <row r="890" spans="1:11" s="130" customFormat="1" ht="24.95" customHeight="1" x14ac:dyDescent="0.2">
      <c r="A890" s="133" t="s">
        <v>29</v>
      </c>
      <c r="B890" s="135" t="s">
        <v>30</v>
      </c>
      <c r="C890" s="139">
        <v>2</v>
      </c>
      <c r="D890" s="137">
        <v>6</v>
      </c>
      <c r="E890" s="138" t="str">
        <f>IF(C890&lt;&gt;"",((VLOOKUP(C890,LUT!A:B,2,FALSE))&amp;C890&amp;".O"&amp;D890),"")</f>
        <v>AF2.O6</v>
      </c>
      <c r="F890" s="140" t="s">
        <v>8912</v>
      </c>
      <c r="G890" s="106" t="s">
        <v>319</v>
      </c>
      <c r="H890" s="101" t="str">
        <f t="shared" si="17"/>
        <v>AF2.O6.I1</v>
      </c>
      <c r="I890" s="140" t="s">
        <v>2899</v>
      </c>
      <c r="J890" s="107" t="s">
        <v>701</v>
      </c>
      <c r="K890" s="108" t="s">
        <v>232</v>
      </c>
    </row>
    <row r="891" spans="1:11" s="130" customFormat="1" ht="24.95" customHeight="1" x14ac:dyDescent="0.2">
      <c r="A891" s="133" t="s">
        <v>29</v>
      </c>
      <c r="B891" s="135" t="s">
        <v>30</v>
      </c>
      <c r="C891" s="139">
        <v>2</v>
      </c>
      <c r="D891" s="137">
        <v>7</v>
      </c>
      <c r="E891" s="138" t="str">
        <f>IF(C891&lt;&gt;"",((VLOOKUP(C891,LUT!A:B,2,FALSE))&amp;C891&amp;".O"&amp;D891),"")</f>
        <v>AF2.O7</v>
      </c>
      <c r="F891" s="140" t="s">
        <v>1975</v>
      </c>
      <c r="G891" s="106" t="s">
        <v>319</v>
      </c>
      <c r="H891" s="101" t="str">
        <f t="shared" si="17"/>
        <v>AF2.O7.I1</v>
      </c>
      <c r="I891" s="140" t="s">
        <v>2900</v>
      </c>
      <c r="J891" s="107" t="s">
        <v>701</v>
      </c>
      <c r="K891" s="108" t="s">
        <v>227</v>
      </c>
    </row>
    <row r="892" spans="1:11" s="130" customFormat="1" ht="24.95" customHeight="1" x14ac:dyDescent="0.2">
      <c r="A892" s="133" t="s">
        <v>29</v>
      </c>
      <c r="B892" s="135" t="s">
        <v>30</v>
      </c>
      <c r="C892" s="139">
        <v>2</v>
      </c>
      <c r="D892" s="137">
        <v>7</v>
      </c>
      <c r="E892" s="138" t="str">
        <f>IF(C892&lt;&gt;"",((VLOOKUP(C892,LUT!A:B,2,FALSE))&amp;C892&amp;".O"&amp;D892),"")</f>
        <v>AF2.O7</v>
      </c>
      <c r="F892" s="140"/>
      <c r="G892" s="106" t="s">
        <v>232</v>
      </c>
      <c r="H892" s="101" t="str">
        <f t="shared" si="17"/>
        <v>AF2.O7.I2</v>
      </c>
      <c r="I892" s="140" t="s">
        <v>2726</v>
      </c>
      <c r="J892" s="107" t="s">
        <v>701</v>
      </c>
      <c r="K892" s="108" t="s">
        <v>232</v>
      </c>
    </row>
    <row r="893" spans="1:11" s="130" customFormat="1" ht="24.95" customHeight="1" x14ac:dyDescent="0.2">
      <c r="A893" s="133" t="s">
        <v>29</v>
      </c>
      <c r="B893" s="135" t="s">
        <v>30</v>
      </c>
      <c r="C893" s="139">
        <v>3</v>
      </c>
      <c r="D893" s="137">
        <v>1</v>
      </c>
      <c r="E893" s="138" t="str">
        <f>IF(C893&lt;&gt;"",((VLOOKUP(C893,LUT!A:B,2,FALSE))&amp;C893&amp;".O"&amp;D893),"")</f>
        <v>AF3.O1</v>
      </c>
      <c r="F893" s="140" t="s">
        <v>2901</v>
      </c>
      <c r="G893" s="106" t="s">
        <v>319</v>
      </c>
      <c r="H893" s="101" t="str">
        <f t="shared" si="17"/>
        <v>AF3.O1.I1</v>
      </c>
      <c r="I893" s="140" t="s">
        <v>2731</v>
      </c>
      <c r="J893" s="107" t="s">
        <v>701</v>
      </c>
      <c r="K893" s="108" t="s">
        <v>344</v>
      </c>
    </row>
    <row r="894" spans="1:11" s="130" customFormat="1" ht="24.95" customHeight="1" x14ac:dyDescent="0.2">
      <c r="A894" s="133" t="s">
        <v>29</v>
      </c>
      <c r="B894" s="135" t="s">
        <v>30</v>
      </c>
      <c r="C894" s="139">
        <v>3</v>
      </c>
      <c r="D894" s="137">
        <v>2</v>
      </c>
      <c r="E894" s="138" t="str">
        <f>IF(C894&lt;&gt;"",((VLOOKUP(C894,LUT!A:B,2,FALSE))&amp;C894&amp;".O"&amp;D894),"")</f>
        <v>AF3.O2</v>
      </c>
      <c r="F894" s="140" t="s">
        <v>8913</v>
      </c>
      <c r="G894" s="106" t="s">
        <v>319</v>
      </c>
      <c r="H894" s="101" t="str">
        <f t="shared" si="17"/>
        <v>AF3.O2.I1</v>
      </c>
      <c r="I894" s="140" t="s">
        <v>2902</v>
      </c>
      <c r="J894" s="107" t="s">
        <v>701</v>
      </c>
      <c r="K894" s="108" t="s">
        <v>344</v>
      </c>
    </row>
    <row r="895" spans="1:11" s="130" customFormat="1" ht="24.95" customHeight="1" x14ac:dyDescent="0.2">
      <c r="A895" s="133" t="s">
        <v>29</v>
      </c>
      <c r="B895" s="135" t="s">
        <v>30</v>
      </c>
      <c r="C895" s="139">
        <v>3</v>
      </c>
      <c r="D895" s="137">
        <v>2</v>
      </c>
      <c r="E895" s="138" t="str">
        <f>IF(C895&lt;&gt;"",((VLOOKUP(C895,LUT!A:B,2,FALSE))&amp;C895&amp;".O"&amp;D895),"")</f>
        <v>AF3.O2</v>
      </c>
      <c r="F895" s="140"/>
      <c r="G895" s="106" t="s">
        <v>232</v>
      </c>
      <c r="H895" s="101" t="str">
        <f t="shared" si="17"/>
        <v>AF3.O2.I2</v>
      </c>
      <c r="I895" s="140" t="s">
        <v>9134</v>
      </c>
      <c r="J895" s="107" t="s">
        <v>701</v>
      </c>
      <c r="K895" s="108" t="s">
        <v>319</v>
      </c>
    </row>
    <row r="896" spans="1:11" s="130" customFormat="1" ht="24.95" customHeight="1" x14ac:dyDescent="0.2">
      <c r="A896" s="133" t="s">
        <v>29</v>
      </c>
      <c r="B896" s="135" t="s">
        <v>30</v>
      </c>
      <c r="C896" s="139">
        <v>3</v>
      </c>
      <c r="D896" s="137">
        <v>3</v>
      </c>
      <c r="E896" s="138" t="str">
        <f>IF(C896&lt;&gt;"",((VLOOKUP(C896,LUT!A:B,2,FALSE))&amp;C896&amp;".O"&amp;D896),"")</f>
        <v>AF3.O3</v>
      </c>
      <c r="F896" s="140" t="s">
        <v>8914</v>
      </c>
      <c r="G896" s="106" t="s">
        <v>319</v>
      </c>
      <c r="H896" s="101" t="str">
        <f t="shared" si="17"/>
        <v>AF3.O3.I1</v>
      </c>
      <c r="I896" s="140" t="s">
        <v>9135</v>
      </c>
      <c r="J896" s="107" t="s">
        <v>376</v>
      </c>
      <c r="K896" s="108" t="s">
        <v>771</v>
      </c>
    </row>
    <row r="897" spans="1:11" s="130" customFormat="1" ht="24.95" customHeight="1" x14ac:dyDescent="0.2">
      <c r="A897" s="133" t="s">
        <v>29</v>
      </c>
      <c r="B897" s="135" t="s">
        <v>30</v>
      </c>
      <c r="C897" s="139">
        <v>3</v>
      </c>
      <c r="D897" s="137">
        <v>4</v>
      </c>
      <c r="E897" s="138" t="str">
        <f>IF(C897&lt;&gt;"",((VLOOKUP(C897,LUT!A:B,2,FALSE))&amp;C897&amp;".O"&amp;D897),"")</f>
        <v>AF3.O4</v>
      </c>
      <c r="F897" s="140" t="s">
        <v>2903</v>
      </c>
      <c r="G897" s="106" t="s">
        <v>319</v>
      </c>
      <c r="H897" s="101" t="str">
        <f t="shared" si="17"/>
        <v>AF3.O4.I1</v>
      </c>
      <c r="I897" s="140" t="s">
        <v>2904</v>
      </c>
      <c r="J897" s="107" t="s">
        <v>376</v>
      </c>
      <c r="K897" s="108" t="s">
        <v>2013</v>
      </c>
    </row>
    <row r="898" spans="1:11" s="130" customFormat="1" ht="24.95" customHeight="1" x14ac:dyDescent="0.2">
      <c r="A898" s="133" t="s">
        <v>29</v>
      </c>
      <c r="B898" s="135" t="s">
        <v>30</v>
      </c>
      <c r="C898" s="139">
        <v>3</v>
      </c>
      <c r="D898" s="137">
        <v>5</v>
      </c>
      <c r="E898" s="138" t="str">
        <f>IF(C898&lt;&gt;"",((VLOOKUP(C898,LUT!A:B,2,FALSE))&amp;C898&amp;".O"&amp;D898),"")</f>
        <v>AF3.O5</v>
      </c>
      <c r="F898" s="140" t="s">
        <v>2905</v>
      </c>
      <c r="G898" s="106" t="s">
        <v>319</v>
      </c>
      <c r="H898" s="101" t="str">
        <f t="shared" si="17"/>
        <v>AF3.O5.I1</v>
      </c>
      <c r="I898" s="140" t="s">
        <v>9136</v>
      </c>
      <c r="J898" s="107" t="s">
        <v>701</v>
      </c>
      <c r="K898" s="108" t="s">
        <v>1726</v>
      </c>
    </row>
    <row r="899" spans="1:11" s="130" customFormat="1" ht="24.95" customHeight="1" x14ac:dyDescent="0.2">
      <c r="A899" s="133" t="s">
        <v>29</v>
      </c>
      <c r="B899" s="135" t="s">
        <v>30</v>
      </c>
      <c r="C899" s="139">
        <v>3</v>
      </c>
      <c r="D899" s="137">
        <v>5</v>
      </c>
      <c r="E899" s="138" t="str">
        <f>IF(C899&lt;&gt;"",((VLOOKUP(C899,LUT!A:B,2,FALSE))&amp;C899&amp;".O"&amp;D899),"")</f>
        <v>AF3.O5</v>
      </c>
      <c r="F899" s="140"/>
      <c r="G899" s="106" t="s">
        <v>232</v>
      </c>
      <c r="H899" s="101" t="str">
        <f t="shared" si="17"/>
        <v>AF3.O5.I2</v>
      </c>
      <c r="I899" s="140" t="s">
        <v>2906</v>
      </c>
      <c r="J899" s="107" t="s">
        <v>701</v>
      </c>
      <c r="K899" s="108" t="s">
        <v>2907</v>
      </c>
    </row>
    <row r="900" spans="1:11" s="130" customFormat="1" ht="24.95" customHeight="1" x14ac:dyDescent="0.2">
      <c r="A900" s="133" t="s">
        <v>29</v>
      </c>
      <c r="B900" s="135" t="s">
        <v>30</v>
      </c>
      <c r="C900" s="139">
        <v>3</v>
      </c>
      <c r="D900" s="137">
        <v>5</v>
      </c>
      <c r="E900" s="138" t="str">
        <f>IF(C900&lt;&gt;"",((VLOOKUP(C900,LUT!A:B,2,FALSE))&amp;C900&amp;".O"&amp;D900),"")</f>
        <v>AF3.O5</v>
      </c>
      <c r="F900" s="140"/>
      <c r="G900" s="106" t="s">
        <v>227</v>
      </c>
      <c r="H900" s="101" t="str">
        <f t="shared" si="17"/>
        <v>AF3.O5.I3</v>
      </c>
      <c r="I900" s="140" t="s">
        <v>2908</v>
      </c>
      <c r="J900" s="107" t="s">
        <v>701</v>
      </c>
      <c r="K900" s="108" t="s">
        <v>731</v>
      </c>
    </row>
    <row r="901" spans="1:11" s="130" customFormat="1" ht="24.95" customHeight="1" x14ac:dyDescent="0.2">
      <c r="A901" s="133" t="s">
        <v>29</v>
      </c>
      <c r="B901" s="135" t="s">
        <v>30</v>
      </c>
      <c r="C901" s="139">
        <v>3</v>
      </c>
      <c r="D901" s="137">
        <v>6</v>
      </c>
      <c r="E901" s="138" t="str">
        <f>IF(C901&lt;&gt;"",((VLOOKUP(C901,LUT!A:B,2,FALSE))&amp;C901&amp;".O"&amp;D901),"")</f>
        <v>AF3.O6</v>
      </c>
      <c r="F901" s="140" t="s">
        <v>8915</v>
      </c>
      <c r="G901" s="106" t="s">
        <v>319</v>
      </c>
      <c r="H901" s="101" t="str">
        <f t="shared" si="17"/>
        <v>AF3.O6.I1</v>
      </c>
      <c r="I901" s="140" t="s">
        <v>2003</v>
      </c>
      <c r="J901" s="107" t="s">
        <v>701</v>
      </c>
      <c r="K901" s="108" t="s">
        <v>319</v>
      </c>
    </row>
    <row r="902" spans="1:11" s="130" customFormat="1" ht="24.95" customHeight="1" x14ac:dyDescent="0.2">
      <c r="A902" s="133" t="s">
        <v>29</v>
      </c>
      <c r="B902" s="135" t="s">
        <v>30</v>
      </c>
      <c r="C902" s="139">
        <v>3</v>
      </c>
      <c r="D902" s="137">
        <v>7</v>
      </c>
      <c r="E902" s="138" t="str">
        <f>IF(C902&lt;&gt;"",((VLOOKUP(C902,LUT!A:B,2,FALSE))&amp;C902&amp;".O"&amp;D902),"")</f>
        <v>AF3.O7</v>
      </c>
      <c r="F902" s="140" t="s">
        <v>8916</v>
      </c>
      <c r="G902" s="106" t="s">
        <v>319</v>
      </c>
      <c r="H902" s="101" t="str">
        <f t="shared" si="17"/>
        <v>AF3.O7.I1</v>
      </c>
      <c r="I902" s="140" t="s">
        <v>9137</v>
      </c>
      <c r="J902" s="107" t="s">
        <v>701</v>
      </c>
      <c r="K902" s="108" t="s">
        <v>319</v>
      </c>
    </row>
    <row r="903" spans="1:11" s="130" customFormat="1" ht="24.95" customHeight="1" x14ac:dyDescent="0.2">
      <c r="A903" s="133" t="s">
        <v>29</v>
      </c>
      <c r="B903" s="135" t="s">
        <v>30</v>
      </c>
      <c r="C903" s="139">
        <v>3</v>
      </c>
      <c r="D903" s="137">
        <v>7</v>
      </c>
      <c r="E903" s="138" t="str">
        <f>IF(C903&lt;&gt;"",((VLOOKUP(C903,LUT!A:B,2,FALSE))&amp;C903&amp;".O"&amp;D903),"")</f>
        <v>AF3.O7</v>
      </c>
      <c r="F903" s="140"/>
      <c r="G903" s="106" t="s">
        <v>232</v>
      </c>
      <c r="H903" s="101" t="str">
        <f t="shared" si="17"/>
        <v>AF3.O7.I2</v>
      </c>
      <c r="I903" s="140" t="s">
        <v>9138</v>
      </c>
      <c r="J903" s="107" t="s">
        <v>701</v>
      </c>
      <c r="K903" s="108" t="s">
        <v>319</v>
      </c>
    </row>
    <row r="904" spans="1:11" s="130" customFormat="1" ht="24.95" customHeight="1" x14ac:dyDescent="0.2">
      <c r="A904" s="133" t="s">
        <v>29</v>
      </c>
      <c r="B904" s="135" t="s">
        <v>30</v>
      </c>
      <c r="C904" s="139">
        <v>3</v>
      </c>
      <c r="D904" s="137">
        <v>8</v>
      </c>
      <c r="E904" s="138" t="str">
        <f>IF(C904&lt;&gt;"",((VLOOKUP(C904,LUT!A:B,2,FALSE))&amp;C904&amp;".O"&amp;D904),"")</f>
        <v>AF3.O8</v>
      </c>
      <c r="F904" s="140" t="s">
        <v>8917</v>
      </c>
      <c r="G904" s="106" t="s">
        <v>319</v>
      </c>
      <c r="H904" s="101" t="str">
        <f t="shared" si="17"/>
        <v>AF3.O8.I1</v>
      </c>
      <c r="I904" s="140" t="s">
        <v>9139</v>
      </c>
      <c r="J904" s="107" t="s">
        <v>701</v>
      </c>
      <c r="K904" s="108" t="s">
        <v>721</v>
      </c>
    </row>
    <row r="905" spans="1:11" s="130" customFormat="1" ht="24.95" customHeight="1" x14ac:dyDescent="0.2">
      <c r="A905" s="133" t="s">
        <v>29</v>
      </c>
      <c r="B905" s="135" t="s">
        <v>30</v>
      </c>
      <c r="C905" s="139">
        <v>3</v>
      </c>
      <c r="D905" s="137">
        <v>9</v>
      </c>
      <c r="E905" s="138" t="str">
        <f>IF(C905&lt;&gt;"",((VLOOKUP(C905,LUT!A:B,2,FALSE))&amp;C905&amp;".O"&amp;D905),"")</f>
        <v>AF3.O9</v>
      </c>
      <c r="F905" s="140" t="s">
        <v>8918</v>
      </c>
      <c r="G905" s="106" t="s">
        <v>319</v>
      </c>
      <c r="H905" s="101" t="str">
        <f t="shared" si="17"/>
        <v>AF3.O9.I1</v>
      </c>
      <c r="I905" s="140" t="s">
        <v>9140</v>
      </c>
      <c r="J905" s="107" t="s">
        <v>701</v>
      </c>
      <c r="K905" s="108" t="s">
        <v>319</v>
      </c>
    </row>
    <row r="906" spans="1:11" s="130" customFormat="1" ht="24.95" customHeight="1" x14ac:dyDescent="0.2">
      <c r="A906" s="133" t="s">
        <v>29</v>
      </c>
      <c r="B906" s="135" t="s">
        <v>30</v>
      </c>
      <c r="C906" s="139">
        <v>3</v>
      </c>
      <c r="D906" s="137">
        <v>10</v>
      </c>
      <c r="E906" s="138" t="str">
        <f>IF(C906&lt;&gt;"",((VLOOKUP(C906,LUT!A:B,2,FALSE))&amp;C906&amp;".O"&amp;D906),"")</f>
        <v>AF3.O10</v>
      </c>
      <c r="F906" s="140" t="s">
        <v>8919</v>
      </c>
      <c r="G906" s="106" t="s">
        <v>319</v>
      </c>
      <c r="H906" s="101" t="str">
        <f t="shared" si="17"/>
        <v>AF3.O10.I1</v>
      </c>
      <c r="I906" s="140" t="s">
        <v>2909</v>
      </c>
      <c r="J906" s="107" t="s">
        <v>701</v>
      </c>
      <c r="K906" s="108" t="s">
        <v>320</v>
      </c>
    </row>
    <row r="907" spans="1:11" s="130" customFormat="1" ht="24.95" customHeight="1" x14ac:dyDescent="0.2">
      <c r="A907" s="133" t="s">
        <v>29</v>
      </c>
      <c r="B907" s="135" t="s">
        <v>30</v>
      </c>
      <c r="C907" s="139">
        <v>3</v>
      </c>
      <c r="D907" s="137">
        <v>10</v>
      </c>
      <c r="E907" s="138" t="str">
        <f>IF(C907&lt;&gt;"",((VLOOKUP(C907,LUT!A:B,2,FALSE))&amp;C907&amp;".O"&amp;D907),"")</f>
        <v>AF3.O10</v>
      </c>
      <c r="F907" s="140"/>
      <c r="G907" s="106" t="s">
        <v>232</v>
      </c>
      <c r="H907" s="101" t="str">
        <f t="shared" si="17"/>
        <v>AF3.O10.I2</v>
      </c>
      <c r="I907" s="140" t="s">
        <v>9141</v>
      </c>
      <c r="J907" s="107" t="s">
        <v>701</v>
      </c>
      <c r="K907" s="108" t="s">
        <v>231</v>
      </c>
    </row>
    <row r="908" spans="1:11" s="130" customFormat="1" ht="24.95" customHeight="1" x14ac:dyDescent="0.2">
      <c r="A908" s="133" t="s">
        <v>29</v>
      </c>
      <c r="B908" s="135" t="s">
        <v>30</v>
      </c>
      <c r="C908" s="139">
        <v>3</v>
      </c>
      <c r="D908" s="137">
        <v>11</v>
      </c>
      <c r="E908" s="138" t="str">
        <f>IF(C908&lt;&gt;"",((VLOOKUP(C908,LUT!A:B,2,FALSE))&amp;C908&amp;".O"&amp;D908),"")</f>
        <v>AF3.O11</v>
      </c>
      <c r="F908" s="140" t="s">
        <v>2910</v>
      </c>
      <c r="G908" s="106" t="s">
        <v>319</v>
      </c>
      <c r="H908" s="101" t="str">
        <f t="shared" si="17"/>
        <v>AF3.O11.I1</v>
      </c>
      <c r="I908" s="140" t="s">
        <v>2911</v>
      </c>
      <c r="J908" s="107" t="s">
        <v>701</v>
      </c>
      <c r="K908" s="108" t="s">
        <v>320</v>
      </c>
    </row>
    <row r="909" spans="1:11" s="130" customFormat="1" ht="24.95" customHeight="1" x14ac:dyDescent="0.2">
      <c r="A909" s="133" t="s">
        <v>29</v>
      </c>
      <c r="B909" s="135" t="s">
        <v>30</v>
      </c>
      <c r="C909" s="139">
        <v>3</v>
      </c>
      <c r="D909" s="137">
        <v>12</v>
      </c>
      <c r="E909" s="138" t="str">
        <f>IF(C909&lt;&gt;"",((VLOOKUP(C909,LUT!A:B,2,FALSE))&amp;C909&amp;".O"&amp;D909),"")</f>
        <v>AF3.O12</v>
      </c>
      <c r="F909" s="140" t="s">
        <v>2912</v>
      </c>
      <c r="G909" s="106" t="s">
        <v>319</v>
      </c>
      <c r="H909" s="101" t="str">
        <f t="shared" si="17"/>
        <v>AF3.O12.I1</v>
      </c>
      <c r="I909" s="140" t="s">
        <v>9142</v>
      </c>
      <c r="J909" s="107" t="s">
        <v>701</v>
      </c>
      <c r="K909" s="108" t="s">
        <v>231</v>
      </c>
    </row>
    <row r="910" spans="1:11" s="130" customFormat="1" ht="24.95" customHeight="1" x14ac:dyDescent="0.2">
      <c r="A910" s="133" t="s">
        <v>29</v>
      </c>
      <c r="B910" s="135" t="s">
        <v>30</v>
      </c>
      <c r="C910" s="139">
        <v>3</v>
      </c>
      <c r="D910" s="137">
        <v>13</v>
      </c>
      <c r="E910" s="138" t="str">
        <f>IF(C910&lt;&gt;"",((VLOOKUP(C910,LUT!A:B,2,FALSE))&amp;C910&amp;".O"&amp;D910),"")</f>
        <v>AF3.O13</v>
      </c>
      <c r="F910" s="140" t="s">
        <v>8920</v>
      </c>
      <c r="G910" s="106" t="s">
        <v>319</v>
      </c>
      <c r="H910" s="101" t="str">
        <f t="shared" si="17"/>
        <v>AF3.O13.I1</v>
      </c>
      <c r="I910" s="140" t="s">
        <v>2913</v>
      </c>
      <c r="J910" s="107" t="s">
        <v>701</v>
      </c>
      <c r="K910" s="108" t="s">
        <v>319</v>
      </c>
    </row>
    <row r="911" spans="1:11" s="130" customFormat="1" ht="24.95" customHeight="1" x14ac:dyDescent="0.2">
      <c r="A911" s="133" t="s">
        <v>29</v>
      </c>
      <c r="B911" s="135" t="s">
        <v>30</v>
      </c>
      <c r="C911" s="139">
        <v>3</v>
      </c>
      <c r="D911" s="137">
        <v>14</v>
      </c>
      <c r="E911" s="138" t="str">
        <f>IF(C911&lt;&gt;"",((VLOOKUP(C911,LUT!A:B,2,FALSE))&amp;C911&amp;".O"&amp;D911),"")</f>
        <v>AF3.O14</v>
      </c>
      <c r="F911" s="140" t="s">
        <v>2914</v>
      </c>
      <c r="G911" s="106" t="s">
        <v>319</v>
      </c>
      <c r="H911" s="101" t="str">
        <f t="shared" si="17"/>
        <v>AF3.O14.I1</v>
      </c>
      <c r="I911" s="140" t="s">
        <v>9143</v>
      </c>
      <c r="J911" s="107" t="s">
        <v>701</v>
      </c>
      <c r="K911" s="108" t="s">
        <v>319</v>
      </c>
    </row>
    <row r="912" spans="1:11" s="130" customFormat="1" ht="24.95" customHeight="1" x14ac:dyDescent="0.2">
      <c r="A912" s="133" t="s">
        <v>29</v>
      </c>
      <c r="B912" s="135" t="s">
        <v>30</v>
      </c>
      <c r="C912" s="139">
        <v>3</v>
      </c>
      <c r="D912" s="137">
        <v>15</v>
      </c>
      <c r="E912" s="138" t="str">
        <f>IF(C912&lt;&gt;"",((VLOOKUP(C912,LUT!A:B,2,FALSE))&amp;C912&amp;".O"&amp;D912),"")</f>
        <v>AF3.O15</v>
      </c>
      <c r="F912" s="140" t="s">
        <v>2915</v>
      </c>
      <c r="G912" s="106" t="s">
        <v>319</v>
      </c>
      <c r="H912" s="101" t="str">
        <f t="shared" si="17"/>
        <v>AF3.O15.I1</v>
      </c>
      <c r="I912" s="140" t="s">
        <v>2916</v>
      </c>
      <c r="J912" s="107" t="s">
        <v>701</v>
      </c>
      <c r="K912" s="108" t="s">
        <v>319</v>
      </c>
    </row>
    <row r="913" spans="1:11" ht="24.95" customHeight="1" x14ac:dyDescent="0.2">
      <c r="A913" s="133" t="s">
        <v>29</v>
      </c>
      <c r="B913" s="135" t="s">
        <v>30</v>
      </c>
      <c r="C913" s="139">
        <v>3</v>
      </c>
      <c r="D913" s="43">
        <v>16</v>
      </c>
      <c r="E913" s="138" t="str">
        <f>IF(C913&lt;&gt;"",((VLOOKUP(C913,LUT!A:B,2,FALSE))&amp;C913&amp;".O"&amp;D913),"")</f>
        <v>AF3.O16</v>
      </c>
      <c r="F913" s="140" t="s">
        <v>2917</v>
      </c>
      <c r="G913" s="56" t="s">
        <v>319</v>
      </c>
      <c r="H913" s="101" t="str">
        <f t="shared" si="17"/>
        <v>AF3.O16.I1</v>
      </c>
      <c r="I913" s="140" t="s">
        <v>9144</v>
      </c>
      <c r="J913" s="107" t="s">
        <v>701</v>
      </c>
      <c r="K913" s="58" t="s">
        <v>232</v>
      </c>
    </row>
    <row r="914" spans="1:11" s="130" customFormat="1" ht="24.95" customHeight="1" x14ac:dyDescent="0.2">
      <c r="A914" s="133" t="s">
        <v>31</v>
      </c>
      <c r="B914" s="135" t="s">
        <v>32</v>
      </c>
      <c r="C914" s="139">
        <v>1</v>
      </c>
      <c r="D914" s="137">
        <v>1</v>
      </c>
      <c r="E914" s="138" t="str">
        <f>IF(C914&lt;&gt;"",((VLOOKUP(C914,LUT!A:B,2,FALSE))&amp;C914&amp;".O"&amp;D914),"")</f>
        <v>AF1.O1</v>
      </c>
      <c r="F914" s="140" t="s">
        <v>2925</v>
      </c>
      <c r="G914" s="106" t="s">
        <v>319</v>
      </c>
      <c r="H914" s="101" t="str">
        <f t="shared" si="17"/>
        <v>AF1.O1.I1</v>
      </c>
      <c r="I914" s="140" t="s">
        <v>2926</v>
      </c>
      <c r="J914" s="107" t="s">
        <v>216</v>
      </c>
      <c r="K914" s="108" t="s">
        <v>224</v>
      </c>
    </row>
    <row r="915" spans="1:11" s="130" customFormat="1" ht="24.95" customHeight="1" x14ac:dyDescent="0.2">
      <c r="A915" s="133" t="s">
        <v>31</v>
      </c>
      <c r="B915" s="135" t="s">
        <v>32</v>
      </c>
      <c r="C915" s="139">
        <v>1</v>
      </c>
      <c r="D915" s="137">
        <v>1</v>
      </c>
      <c r="E915" s="138" t="str">
        <f>IF(C915&lt;&gt;"",((VLOOKUP(C915,LUT!A:B,2,FALSE))&amp;C915&amp;".O"&amp;D915),"")</f>
        <v>AF1.O1</v>
      </c>
      <c r="F915" s="140"/>
      <c r="G915" s="106" t="s">
        <v>232</v>
      </c>
      <c r="H915" s="101" t="str">
        <f t="shared" si="17"/>
        <v>AF1.O1.I2</v>
      </c>
      <c r="I915" s="140" t="s">
        <v>2927</v>
      </c>
      <c r="J915" s="107" t="s">
        <v>216</v>
      </c>
      <c r="K915" s="108" t="s">
        <v>589</v>
      </c>
    </row>
    <row r="916" spans="1:11" s="130" customFormat="1" ht="24.95" customHeight="1" x14ac:dyDescent="0.2">
      <c r="A916" s="133" t="s">
        <v>31</v>
      </c>
      <c r="B916" s="135" t="s">
        <v>32</v>
      </c>
      <c r="C916" s="139">
        <v>1</v>
      </c>
      <c r="D916" s="137">
        <v>2</v>
      </c>
      <c r="E916" s="138" t="str">
        <f>IF(C916&lt;&gt;"",((VLOOKUP(C916,LUT!A:B,2,FALSE))&amp;C916&amp;".O"&amp;D916),"")</f>
        <v>AF1.O2</v>
      </c>
      <c r="F916" s="140" t="s">
        <v>2928</v>
      </c>
      <c r="G916" s="106" t="s">
        <v>319</v>
      </c>
      <c r="H916" s="101" t="str">
        <f t="shared" si="17"/>
        <v>AF1.O2.I1</v>
      </c>
      <c r="I916" s="140" t="s">
        <v>2929</v>
      </c>
      <c r="J916" s="107" t="s">
        <v>2930</v>
      </c>
      <c r="K916" s="108" t="s">
        <v>2882</v>
      </c>
    </row>
    <row r="917" spans="1:11" s="130" customFormat="1" ht="24.95" customHeight="1" x14ac:dyDescent="0.2">
      <c r="A917" s="133" t="s">
        <v>31</v>
      </c>
      <c r="B917" s="135" t="s">
        <v>32</v>
      </c>
      <c r="C917" s="139">
        <v>1</v>
      </c>
      <c r="D917" s="137">
        <v>3</v>
      </c>
      <c r="E917" s="138" t="str">
        <f>IF(C917&lt;&gt;"",((VLOOKUP(C917,LUT!A:B,2,FALSE))&amp;C917&amp;".O"&amp;D917),"")</f>
        <v>AF1.O3</v>
      </c>
      <c r="F917" s="140" t="s">
        <v>2931</v>
      </c>
      <c r="G917" s="106" t="s">
        <v>319</v>
      </c>
      <c r="H917" s="101" t="str">
        <f t="shared" si="17"/>
        <v>AF1.O3.I1</v>
      </c>
      <c r="I917" s="140" t="s">
        <v>2932</v>
      </c>
      <c r="J917" s="107" t="s">
        <v>216</v>
      </c>
      <c r="K917" s="108" t="s">
        <v>2885</v>
      </c>
    </row>
    <row r="918" spans="1:11" s="130" customFormat="1" ht="24.95" customHeight="1" x14ac:dyDescent="0.2">
      <c r="A918" s="133" t="s">
        <v>31</v>
      </c>
      <c r="B918" s="135" t="s">
        <v>32</v>
      </c>
      <c r="C918" s="139">
        <v>1</v>
      </c>
      <c r="D918" s="137">
        <v>3</v>
      </c>
      <c r="E918" s="138" t="str">
        <f>IF(C918&lt;&gt;"",((VLOOKUP(C918,LUT!A:B,2,FALSE))&amp;C918&amp;".O"&amp;D918),"")</f>
        <v>AF1.O3</v>
      </c>
      <c r="F918" s="140"/>
      <c r="G918" s="106" t="s">
        <v>232</v>
      </c>
      <c r="H918" s="101" t="str">
        <f t="shared" si="17"/>
        <v>AF1.O3.I2</v>
      </c>
      <c r="I918" s="140" t="s">
        <v>2933</v>
      </c>
      <c r="J918" s="107" t="s">
        <v>216</v>
      </c>
      <c r="K918" s="108" t="s">
        <v>2934</v>
      </c>
    </row>
    <row r="919" spans="1:11" s="130" customFormat="1" ht="24.95" customHeight="1" x14ac:dyDescent="0.2">
      <c r="A919" s="133" t="s">
        <v>31</v>
      </c>
      <c r="B919" s="135" t="s">
        <v>32</v>
      </c>
      <c r="C919" s="139">
        <v>1</v>
      </c>
      <c r="D919" s="137">
        <v>4</v>
      </c>
      <c r="E919" s="138" t="str">
        <f>IF(C919&lt;&gt;"",((VLOOKUP(C919,LUT!A:B,2,FALSE))&amp;C919&amp;".O"&amp;D919),"")</f>
        <v>AF1.O4</v>
      </c>
      <c r="F919" s="140" t="s">
        <v>2935</v>
      </c>
      <c r="G919" s="106" t="s">
        <v>319</v>
      </c>
      <c r="H919" s="101" t="str">
        <f t="shared" si="17"/>
        <v>AF1.O4.I1</v>
      </c>
      <c r="I919" s="140" t="s">
        <v>2936</v>
      </c>
      <c r="J919" s="107" t="s">
        <v>216</v>
      </c>
      <c r="K919" s="108" t="s">
        <v>2938</v>
      </c>
    </row>
    <row r="920" spans="1:11" s="130" customFormat="1" ht="24.95" customHeight="1" x14ac:dyDescent="0.2">
      <c r="A920" s="133" t="s">
        <v>31</v>
      </c>
      <c r="B920" s="135" t="s">
        <v>32</v>
      </c>
      <c r="C920" s="139">
        <v>1</v>
      </c>
      <c r="D920" s="137">
        <v>4</v>
      </c>
      <c r="E920" s="138" t="str">
        <f>IF(C920&lt;&gt;"",((VLOOKUP(C920,LUT!A:B,2,FALSE))&amp;C920&amp;".O"&amp;D920),"")</f>
        <v>AF1.O4</v>
      </c>
      <c r="F920" s="140"/>
      <c r="G920" s="106" t="s">
        <v>232</v>
      </c>
      <c r="H920" s="101" t="str">
        <f t="shared" si="17"/>
        <v>AF1.O4.I2</v>
      </c>
      <c r="I920" s="140" t="s">
        <v>2937</v>
      </c>
      <c r="J920" s="107" t="s">
        <v>216</v>
      </c>
      <c r="K920" s="108" t="s">
        <v>2939</v>
      </c>
    </row>
    <row r="921" spans="1:11" s="130" customFormat="1" ht="24.95" customHeight="1" x14ac:dyDescent="0.2">
      <c r="A921" s="133" t="s">
        <v>31</v>
      </c>
      <c r="B921" s="135" t="s">
        <v>32</v>
      </c>
      <c r="C921" s="139">
        <v>1</v>
      </c>
      <c r="D921" s="137">
        <v>5</v>
      </c>
      <c r="E921" s="138" t="str">
        <f>IF(C921&lt;&gt;"",((VLOOKUP(C921,LUT!A:B,2,FALSE))&amp;C921&amp;".O"&amp;D921),"")</f>
        <v>AF1.O5</v>
      </c>
      <c r="F921" s="140" t="s">
        <v>2940</v>
      </c>
      <c r="G921" s="106" t="s">
        <v>319</v>
      </c>
      <c r="H921" s="101" t="str">
        <f t="shared" si="17"/>
        <v>AF1.O5.I1</v>
      </c>
      <c r="I921" s="140" t="s">
        <v>2941</v>
      </c>
      <c r="J921" s="107" t="s">
        <v>227</v>
      </c>
      <c r="K921" s="108" t="s">
        <v>344</v>
      </c>
    </row>
    <row r="922" spans="1:11" s="130" customFormat="1" ht="24.95" customHeight="1" x14ac:dyDescent="0.2">
      <c r="A922" s="133" t="s">
        <v>31</v>
      </c>
      <c r="B922" s="135" t="s">
        <v>32</v>
      </c>
      <c r="C922" s="139">
        <v>1</v>
      </c>
      <c r="D922" s="137">
        <v>6</v>
      </c>
      <c r="E922" s="138" t="str">
        <f>IF(C922&lt;&gt;"",((VLOOKUP(C922,LUT!A:B,2,FALSE))&amp;C922&amp;".O"&amp;D922),"")</f>
        <v>AF1.O6</v>
      </c>
      <c r="F922" s="140" t="s">
        <v>2942</v>
      </c>
      <c r="G922" s="106" t="s">
        <v>319</v>
      </c>
      <c r="H922" s="101" t="str">
        <f t="shared" si="17"/>
        <v>AF1.O6.I1</v>
      </c>
      <c r="I922" s="140" t="s">
        <v>2943</v>
      </c>
      <c r="J922" s="107" t="s">
        <v>319</v>
      </c>
      <c r="K922" s="108" t="s">
        <v>320</v>
      </c>
    </row>
    <row r="923" spans="1:11" s="130" customFormat="1" ht="24.95" customHeight="1" x14ac:dyDescent="0.2">
      <c r="A923" s="133" t="s">
        <v>31</v>
      </c>
      <c r="B923" s="135" t="s">
        <v>32</v>
      </c>
      <c r="C923" s="139">
        <v>1</v>
      </c>
      <c r="D923" s="137">
        <v>6</v>
      </c>
      <c r="E923" s="138" t="str">
        <f>IF(C923&lt;&gt;"",((VLOOKUP(C923,LUT!A:B,2,FALSE))&amp;C923&amp;".O"&amp;D923),"")</f>
        <v>AF1.O6</v>
      </c>
      <c r="F923" s="140"/>
      <c r="G923" s="106" t="s">
        <v>232</v>
      </c>
      <c r="H923" s="101" t="str">
        <f t="shared" si="17"/>
        <v>AF1.O6.I2</v>
      </c>
      <c r="I923" s="140" t="s">
        <v>2944</v>
      </c>
      <c r="J923" s="107" t="s">
        <v>216</v>
      </c>
      <c r="K923" s="108" t="s">
        <v>320</v>
      </c>
    </row>
    <row r="924" spans="1:11" s="130" customFormat="1" ht="24.95" customHeight="1" x14ac:dyDescent="0.2">
      <c r="A924" s="133" t="s">
        <v>31</v>
      </c>
      <c r="B924" s="135" t="s">
        <v>32</v>
      </c>
      <c r="C924" s="139">
        <v>1</v>
      </c>
      <c r="D924" s="137">
        <v>7</v>
      </c>
      <c r="E924" s="138" t="str">
        <f>IF(C924&lt;&gt;"",((VLOOKUP(C924,LUT!A:B,2,FALSE))&amp;C924&amp;".O"&amp;D924),"")</f>
        <v>AF1.O7</v>
      </c>
      <c r="F924" s="140" t="s">
        <v>2945</v>
      </c>
      <c r="G924" s="106" t="s">
        <v>319</v>
      </c>
      <c r="H924" s="101" t="str">
        <f t="shared" si="17"/>
        <v>AF1.O7.I1</v>
      </c>
      <c r="I924" s="140" t="s">
        <v>2946</v>
      </c>
      <c r="J924" s="107" t="s">
        <v>235</v>
      </c>
      <c r="K924" s="108" t="s">
        <v>490</v>
      </c>
    </row>
    <row r="925" spans="1:11" s="130" customFormat="1" ht="24.95" customHeight="1" x14ac:dyDescent="0.2">
      <c r="A925" s="133" t="s">
        <v>31</v>
      </c>
      <c r="B925" s="135" t="s">
        <v>32</v>
      </c>
      <c r="C925" s="139">
        <v>1</v>
      </c>
      <c r="D925" s="137">
        <v>7</v>
      </c>
      <c r="E925" s="138" t="str">
        <f>IF(C925&lt;&gt;"",((VLOOKUP(C925,LUT!A:B,2,FALSE))&amp;C925&amp;".O"&amp;D925),"")</f>
        <v>AF1.O7</v>
      </c>
      <c r="F925" s="140"/>
      <c r="G925" s="106" t="s">
        <v>232</v>
      </c>
      <c r="H925" s="101" t="str">
        <f t="shared" si="17"/>
        <v>AF1.O7.I2</v>
      </c>
      <c r="I925" s="140" t="s">
        <v>2947</v>
      </c>
      <c r="J925" s="107" t="s">
        <v>319</v>
      </c>
      <c r="K925" s="108" t="s">
        <v>224</v>
      </c>
    </row>
    <row r="926" spans="1:11" s="130" customFormat="1" ht="24.95" customHeight="1" x14ac:dyDescent="0.2">
      <c r="A926" s="133" t="s">
        <v>31</v>
      </c>
      <c r="B926" s="135" t="s">
        <v>32</v>
      </c>
      <c r="C926" s="139">
        <v>1</v>
      </c>
      <c r="D926" s="137">
        <v>8</v>
      </c>
      <c r="E926" s="138" t="str">
        <f>IF(C926&lt;&gt;"",((VLOOKUP(C926,LUT!A:B,2,FALSE))&amp;C926&amp;".O"&amp;D926),"")</f>
        <v>AF1.O8</v>
      </c>
      <c r="F926" s="140" t="s">
        <v>2948</v>
      </c>
      <c r="G926" s="106" t="s">
        <v>319</v>
      </c>
      <c r="H926" s="101" t="str">
        <f t="shared" si="17"/>
        <v>AF1.O8.I1</v>
      </c>
      <c r="I926" s="140" t="s">
        <v>2949</v>
      </c>
      <c r="J926" s="107" t="s">
        <v>680</v>
      </c>
      <c r="K926" s="108" t="s">
        <v>409</v>
      </c>
    </row>
    <row r="927" spans="1:11" s="130" customFormat="1" ht="24.95" customHeight="1" x14ac:dyDescent="0.2">
      <c r="A927" s="133" t="s">
        <v>31</v>
      </c>
      <c r="B927" s="135" t="s">
        <v>32</v>
      </c>
      <c r="C927" s="139">
        <v>2</v>
      </c>
      <c r="D927" s="137">
        <v>1</v>
      </c>
      <c r="E927" s="138" t="str">
        <f>IF(C927&lt;&gt;"",((VLOOKUP(C927,LUT!A:B,2,FALSE))&amp;C927&amp;".O"&amp;D927),"")</f>
        <v>AF2.O1</v>
      </c>
      <c r="F927" s="140" t="s">
        <v>2950</v>
      </c>
      <c r="G927" s="106" t="s">
        <v>319</v>
      </c>
      <c r="H927" s="101" t="str">
        <f t="shared" si="17"/>
        <v>AF2.O1.I1</v>
      </c>
      <c r="I927" s="140" t="s">
        <v>2951</v>
      </c>
      <c r="J927" s="107" t="s">
        <v>216</v>
      </c>
      <c r="K927" s="108" t="s">
        <v>229</v>
      </c>
    </row>
    <row r="928" spans="1:11" s="130" customFormat="1" ht="24.95" customHeight="1" x14ac:dyDescent="0.2">
      <c r="A928" s="133" t="s">
        <v>31</v>
      </c>
      <c r="B928" s="135" t="s">
        <v>32</v>
      </c>
      <c r="C928" s="139">
        <v>2</v>
      </c>
      <c r="D928" s="137">
        <v>1</v>
      </c>
      <c r="E928" s="138" t="str">
        <f>IF(C928&lt;&gt;"",((VLOOKUP(C928,LUT!A:B,2,FALSE))&amp;C928&amp;".O"&amp;D928),"")</f>
        <v>AF2.O1</v>
      </c>
      <c r="F928" s="140"/>
      <c r="G928" s="106" t="s">
        <v>232</v>
      </c>
      <c r="H928" s="101" t="str">
        <f t="shared" si="17"/>
        <v>AF2.O1.I2</v>
      </c>
      <c r="I928" s="140" t="s">
        <v>2952</v>
      </c>
      <c r="J928" s="107" t="s">
        <v>216</v>
      </c>
      <c r="K928" s="108" t="s">
        <v>231</v>
      </c>
    </row>
    <row r="929" spans="1:11" s="130" customFormat="1" ht="24.95" customHeight="1" x14ac:dyDescent="0.2">
      <c r="A929" s="133" t="s">
        <v>31</v>
      </c>
      <c r="B929" s="135" t="s">
        <v>32</v>
      </c>
      <c r="C929" s="139">
        <v>2</v>
      </c>
      <c r="D929" s="137">
        <v>1</v>
      </c>
      <c r="E929" s="138" t="str">
        <f>IF(C929&lt;&gt;"",((VLOOKUP(C929,LUT!A:B,2,FALSE))&amp;C929&amp;".O"&amp;D929),"")</f>
        <v>AF2.O1</v>
      </c>
      <c r="F929" s="140"/>
      <c r="G929" s="106" t="s">
        <v>227</v>
      </c>
      <c r="H929" s="101" t="str">
        <f t="shared" si="17"/>
        <v>AF2.O1.I3</v>
      </c>
      <c r="I929" s="140" t="s">
        <v>824</v>
      </c>
      <c r="J929" s="107" t="s">
        <v>216</v>
      </c>
      <c r="K929" s="108" t="s">
        <v>224</v>
      </c>
    </row>
    <row r="930" spans="1:11" s="130" customFormat="1" ht="24.95" customHeight="1" x14ac:dyDescent="0.2">
      <c r="A930" s="133" t="s">
        <v>31</v>
      </c>
      <c r="B930" s="135" t="s">
        <v>32</v>
      </c>
      <c r="C930" s="139">
        <v>2</v>
      </c>
      <c r="D930" s="137">
        <v>1</v>
      </c>
      <c r="E930" s="138" t="str">
        <f>IF(C930&lt;&gt;"",((VLOOKUP(C930,LUT!A:B,2,FALSE))&amp;C930&amp;".O"&amp;D930),"")</f>
        <v>AF2.O1</v>
      </c>
      <c r="F930" s="140"/>
      <c r="G930" s="106" t="s">
        <v>224</v>
      </c>
      <c r="H930" s="101" t="str">
        <f t="shared" si="17"/>
        <v>AF2.O1.I4</v>
      </c>
      <c r="I930" s="140" t="s">
        <v>821</v>
      </c>
      <c r="J930" s="107" t="s">
        <v>216</v>
      </c>
      <c r="K930" s="108" t="s">
        <v>320</v>
      </c>
    </row>
    <row r="931" spans="1:11" s="130" customFormat="1" ht="24.95" customHeight="1" x14ac:dyDescent="0.2">
      <c r="A931" s="133" t="s">
        <v>31</v>
      </c>
      <c r="B931" s="135" t="s">
        <v>32</v>
      </c>
      <c r="C931" s="139">
        <v>2</v>
      </c>
      <c r="D931" s="137">
        <v>2</v>
      </c>
      <c r="E931" s="138" t="str">
        <f>IF(C931&lt;&gt;"",((VLOOKUP(C931,LUT!A:B,2,FALSE))&amp;C931&amp;".O"&amp;D931),"")</f>
        <v>AF2.O2</v>
      </c>
      <c r="F931" s="140" t="s">
        <v>2953</v>
      </c>
      <c r="G931" s="106" t="s">
        <v>319</v>
      </c>
      <c r="H931" s="101" t="str">
        <f t="shared" si="17"/>
        <v>AF2.O2.I1</v>
      </c>
      <c r="I931" s="140" t="s">
        <v>2954</v>
      </c>
      <c r="J931" s="107" t="s">
        <v>2956</v>
      </c>
      <c r="K931" s="108" t="s">
        <v>410</v>
      </c>
    </row>
    <row r="932" spans="1:11" s="130" customFormat="1" ht="24.95" customHeight="1" x14ac:dyDescent="0.2">
      <c r="A932" s="133" t="s">
        <v>31</v>
      </c>
      <c r="B932" s="135" t="s">
        <v>32</v>
      </c>
      <c r="C932" s="139">
        <v>2</v>
      </c>
      <c r="D932" s="137">
        <v>2</v>
      </c>
      <c r="E932" s="138" t="str">
        <f>IF(C932&lt;&gt;"",((VLOOKUP(C932,LUT!A:B,2,FALSE))&amp;C932&amp;".O"&amp;D932),"")</f>
        <v>AF2.O2</v>
      </c>
      <c r="F932" s="140"/>
      <c r="G932" s="106" t="s">
        <v>232</v>
      </c>
      <c r="H932" s="101" t="str">
        <f t="shared" si="17"/>
        <v>AF2.O2.I2</v>
      </c>
      <c r="I932" s="140" t="s">
        <v>2955</v>
      </c>
      <c r="J932" s="107" t="s">
        <v>2957</v>
      </c>
      <c r="K932" s="108" t="s">
        <v>2958</v>
      </c>
    </row>
    <row r="933" spans="1:11" s="130" customFormat="1" ht="24.95" customHeight="1" x14ac:dyDescent="0.2">
      <c r="A933" s="133" t="s">
        <v>31</v>
      </c>
      <c r="B933" s="135" t="s">
        <v>32</v>
      </c>
      <c r="C933" s="139">
        <v>2</v>
      </c>
      <c r="D933" s="137">
        <v>3</v>
      </c>
      <c r="E933" s="138" t="str">
        <f>IF(C933&lt;&gt;"",((VLOOKUP(C933,LUT!A:B,2,FALSE))&amp;C933&amp;".O"&amp;D933),"")</f>
        <v>AF2.O3</v>
      </c>
      <c r="F933" s="140" t="s">
        <v>2959</v>
      </c>
      <c r="G933" s="106" t="s">
        <v>319</v>
      </c>
      <c r="H933" s="101" t="str">
        <f t="shared" si="17"/>
        <v>AF2.O3.I1</v>
      </c>
      <c r="I933" s="140" t="s">
        <v>2960</v>
      </c>
      <c r="J933" s="107" t="s">
        <v>216</v>
      </c>
      <c r="K933" s="108" t="s">
        <v>215</v>
      </c>
    </row>
    <row r="934" spans="1:11" s="130" customFormat="1" ht="24.95" customHeight="1" x14ac:dyDescent="0.2">
      <c r="A934" s="133" t="s">
        <v>31</v>
      </c>
      <c r="B934" s="135" t="s">
        <v>32</v>
      </c>
      <c r="C934" s="139">
        <v>2</v>
      </c>
      <c r="D934" s="137">
        <v>3</v>
      </c>
      <c r="E934" s="138" t="str">
        <f>IF(C934&lt;&gt;"",((VLOOKUP(C934,LUT!A:B,2,FALSE))&amp;C934&amp;".O"&amp;D934),"")</f>
        <v>AF2.O3</v>
      </c>
      <c r="F934" s="140"/>
      <c r="G934" s="106" t="s">
        <v>232</v>
      </c>
      <c r="H934" s="101" t="str">
        <f t="shared" si="17"/>
        <v>AF2.O3.I2</v>
      </c>
      <c r="I934" s="140" t="s">
        <v>2776</v>
      </c>
      <c r="J934" s="107" t="s">
        <v>216</v>
      </c>
      <c r="K934" s="108" t="s">
        <v>320</v>
      </c>
    </row>
    <row r="935" spans="1:11" s="130" customFormat="1" ht="24.95" customHeight="1" x14ac:dyDescent="0.2">
      <c r="A935" s="133" t="s">
        <v>31</v>
      </c>
      <c r="B935" s="135" t="s">
        <v>32</v>
      </c>
      <c r="C935" s="139">
        <v>2</v>
      </c>
      <c r="D935" s="137">
        <v>3</v>
      </c>
      <c r="E935" s="138" t="str">
        <f>IF(C935&lt;&gt;"",((VLOOKUP(C935,LUT!A:B,2,FALSE))&amp;C935&amp;".O"&amp;D935),"")</f>
        <v>AF2.O3</v>
      </c>
      <c r="F935" s="140"/>
      <c r="G935" s="106" t="s">
        <v>227</v>
      </c>
      <c r="H935" s="101" t="str">
        <f t="shared" si="17"/>
        <v>AF2.O3.I3</v>
      </c>
      <c r="I935" s="140" t="s">
        <v>2961</v>
      </c>
      <c r="J935" s="107" t="s">
        <v>216</v>
      </c>
      <c r="K935" s="108" t="s">
        <v>623</v>
      </c>
    </row>
    <row r="936" spans="1:11" s="130" customFormat="1" ht="24.95" customHeight="1" x14ac:dyDescent="0.2">
      <c r="A936" s="133" t="s">
        <v>31</v>
      </c>
      <c r="B936" s="135" t="s">
        <v>32</v>
      </c>
      <c r="C936" s="139">
        <v>2</v>
      </c>
      <c r="D936" s="137">
        <v>4</v>
      </c>
      <c r="E936" s="138" t="str">
        <f>IF(C936&lt;&gt;"",((VLOOKUP(C936,LUT!A:B,2,FALSE))&amp;C936&amp;".O"&amp;D936),"")</f>
        <v>AF2.O4</v>
      </c>
      <c r="F936" s="140" t="s">
        <v>2962</v>
      </c>
      <c r="G936" s="106" t="s">
        <v>319</v>
      </c>
      <c r="H936" s="101" t="str">
        <f t="shared" ref="H936:H957" si="18">IF(E936&lt;&gt;"",(E936&amp;".I"&amp;G936),"")</f>
        <v>AF2.O4.I1</v>
      </c>
      <c r="I936" s="140" t="s">
        <v>2963</v>
      </c>
      <c r="J936" s="107" t="s">
        <v>232</v>
      </c>
      <c r="K936" s="108" t="s">
        <v>230</v>
      </c>
    </row>
    <row r="937" spans="1:11" s="130" customFormat="1" ht="24.95" customHeight="1" x14ac:dyDescent="0.2">
      <c r="A937" s="133" t="s">
        <v>31</v>
      </c>
      <c r="B937" s="135" t="s">
        <v>32</v>
      </c>
      <c r="C937" s="139">
        <v>2</v>
      </c>
      <c r="D937" s="137">
        <v>4</v>
      </c>
      <c r="E937" s="138" t="str">
        <f>IF(C937&lt;&gt;"",((VLOOKUP(C937,LUT!A:B,2,FALSE))&amp;C937&amp;".O"&amp;D937),"")</f>
        <v>AF2.O4</v>
      </c>
      <c r="F937" s="140"/>
      <c r="G937" s="106" t="s">
        <v>232</v>
      </c>
      <c r="H937" s="101" t="str">
        <f t="shared" si="18"/>
        <v>AF2.O4.I2</v>
      </c>
      <c r="I937" s="140" t="s">
        <v>2964</v>
      </c>
      <c r="J937" s="107" t="s">
        <v>2965</v>
      </c>
      <c r="K937" s="108" t="s">
        <v>410</v>
      </c>
    </row>
    <row r="938" spans="1:11" s="130" customFormat="1" ht="24.95" customHeight="1" x14ac:dyDescent="0.2">
      <c r="A938" s="133" t="s">
        <v>31</v>
      </c>
      <c r="B938" s="135" t="s">
        <v>32</v>
      </c>
      <c r="C938" s="139">
        <v>2</v>
      </c>
      <c r="D938" s="137">
        <v>5</v>
      </c>
      <c r="E938" s="138" t="str">
        <f>IF(C938&lt;&gt;"",((VLOOKUP(C938,LUT!A:B,2,FALSE))&amp;C938&amp;".O"&amp;D938),"")</f>
        <v>AF2.O5</v>
      </c>
      <c r="F938" s="140" t="s">
        <v>2966</v>
      </c>
      <c r="G938" s="106" t="s">
        <v>319</v>
      </c>
      <c r="H938" s="101" t="str">
        <f t="shared" si="18"/>
        <v>AF2.O5.I1</v>
      </c>
      <c r="I938" s="140" t="s">
        <v>2967</v>
      </c>
      <c r="J938" s="107" t="s">
        <v>216</v>
      </c>
      <c r="K938" s="108" t="s">
        <v>319</v>
      </c>
    </row>
    <row r="939" spans="1:11" s="130" customFormat="1" ht="24.95" customHeight="1" x14ac:dyDescent="0.2">
      <c r="A939" s="133" t="s">
        <v>31</v>
      </c>
      <c r="B939" s="135" t="s">
        <v>32</v>
      </c>
      <c r="C939" s="139">
        <v>2</v>
      </c>
      <c r="D939" s="137">
        <v>5</v>
      </c>
      <c r="E939" s="138" t="str">
        <f>IF(C939&lt;&gt;"",((VLOOKUP(C939,LUT!A:B,2,FALSE))&amp;C939&amp;".O"&amp;D939),"")</f>
        <v>AF2.O5</v>
      </c>
      <c r="F939" s="140"/>
      <c r="G939" s="106" t="s">
        <v>232</v>
      </c>
      <c r="H939" s="101" t="str">
        <f t="shared" si="18"/>
        <v>AF2.O5.I2</v>
      </c>
      <c r="I939" s="140" t="s">
        <v>2968</v>
      </c>
      <c r="J939" s="107" t="s">
        <v>216</v>
      </c>
      <c r="K939" s="108" t="s">
        <v>503</v>
      </c>
    </row>
    <row r="940" spans="1:11" s="130" customFormat="1" ht="24.95" customHeight="1" x14ac:dyDescent="0.2">
      <c r="A940" s="133" t="s">
        <v>31</v>
      </c>
      <c r="B940" s="135" t="s">
        <v>32</v>
      </c>
      <c r="C940" s="139">
        <v>2</v>
      </c>
      <c r="D940" s="137">
        <v>5</v>
      </c>
      <c r="E940" s="138" t="str">
        <f>IF(C940&lt;&gt;"",((VLOOKUP(C940,LUT!A:B,2,FALSE))&amp;C940&amp;".O"&amp;D940),"")</f>
        <v>AF2.O5</v>
      </c>
      <c r="F940" s="140"/>
      <c r="G940" s="106" t="s">
        <v>227</v>
      </c>
      <c r="H940" s="101" t="str">
        <f t="shared" si="18"/>
        <v>AF2.O5.I3</v>
      </c>
      <c r="I940" s="140" t="s">
        <v>2969</v>
      </c>
      <c r="J940" s="107" t="s">
        <v>216</v>
      </c>
      <c r="K940" s="108" t="s">
        <v>479</v>
      </c>
    </row>
    <row r="941" spans="1:11" s="130" customFormat="1" ht="24.95" customHeight="1" x14ac:dyDescent="0.2">
      <c r="A941" s="133" t="s">
        <v>31</v>
      </c>
      <c r="B941" s="135" t="s">
        <v>32</v>
      </c>
      <c r="C941" s="139">
        <v>2</v>
      </c>
      <c r="D941" s="137">
        <v>6</v>
      </c>
      <c r="E941" s="138" t="str">
        <f>IF(C941&lt;&gt;"",((VLOOKUP(C941,LUT!A:B,2,FALSE))&amp;C941&amp;".O"&amp;D941),"")</f>
        <v>AF2.O6</v>
      </c>
      <c r="F941" s="140" t="s">
        <v>2970</v>
      </c>
      <c r="G941" s="106" t="s">
        <v>319</v>
      </c>
      <c r="H941" s="101" t="str">
        <f t="shared" si="18"/>
        <v>AF2.O6.I1</v>
      </c>
      <c r="I941" s="140" t="s">
        <v>2796</v>
      </c>
      <c r="J941" s="107" t="s">
        <v>216</v>
      </c>
      <c r="K941" s="108" t="s">
        <v>227</v>
      </c>
    </row>
    <row r="942" spans="1:11" s="130" customFormat="1" ht="24.95" customHeight="1" x14ac:dyDescent="0.2">
      <c r="A942" s="133" t="s">
        <v>31</v>
      </c>
      <c r="B942" s="135" t="s">
        <v>32</v>
      </c>
      <c r="C942" s="139">
        <v>2</v>
      </c>
      <c r="D942" s="137">
        <v>6</v>
      </c>
      <c r="E942" s="138" t="str">
        <f>IF(C942&lt;&gt;"",((VLOOKUP(C942,LUT!A:B,2,FALSE))&amp;C942&amp;".O"&amp;D942),"")</f>
        <v>AF2.O6</v>
      </c>
      <c r="F942" s="140"/>
      <c r="G942" s="106" t="s">
        <v>232</v>
      </c>
      <c r="H942" s="101" t="str">
        <f t="shared" si="18"/>
        <v>AF2.O6.I2</v>
      </c>
      <c r="I942" s="140" t="s">
        <v>2971</v>
      </c>
      <c r="J942" s="107" t="s">
        <v>216</v>
      </c>
      <c r="K942" s="108" t="s">
        <v>623</v>
      </c>
    </row>
    <row r="943" spans="1:11" s="130" customFormat="1" ht="24.95" customHeight="1" x14ac:dyDescent="0.2">
      <c r="A943" s="133" t="s">
        <v>31</v>
      </c>
      <c r="B943" s="135" t="s">
        <v>32</v>
      </c>
      <c r="C943" s="139">
        <v>3</v>
      </c>
      <c r="D943" s="137">
        <v>1</v>
      </c>
      <c r="E943" s="138" t="str">
        <f>IF(C943&lt;&gt;"",((VLOOKUP(C943,LUT!A:B,2,FALSE))&amp;C943&amp;".O"&amp;D943),"")</f>
        <v>AF3.O1</v>
      </c>
      <c r="F943" s="140" t="s">
        <v>2972</v>
      </c>
      <c r="G943" s="106" t="s">
        <v>319</v>
      </c>
      <c r="H943" s="101" t="str">
        <f t="shared" si="18"/>
        <v>AF3.O1.I1</v>
      </c>
      <c r="I943" s="140" t="s">
        <v>9145</v>
      </c>
      <c r="J943" s="107" t="s">
        <v>216</v>
      </c>
      <c r="K943" s="108" t="s">
        <v>215</v>
      </c>
    </row>
    <row r="944" spans="1:11" s="130" customFormat="1" ht="24.95" customHeight="1" x14ac:dyDescent="0.2">
      <c r="A944" s="133" t="s">
        <v>31</v>
      </c>
      <c r="B944" s="135" t="s">
        <v>32</v>
      </c>
      <c r="C944" s="139">
        <v>3</v>
      </c>
      <c r="D944" s="137">
        <v>1</v>
      </c>
      <c r="E944" s="138" t="str">
        <f>IF(C944&lt;&gt;"",((VLOOKUP(C944,LUT!A:B,2,FALSE))&amp;C944&amp;".O"&amp;D944),"")</f>
        <v>AF3.O1</v>
      </c>
      <c r="F944" s="140"/>
      <c r="G944" s="106" t="s">
        <v>232</v>
      </c>
      <c r="H944" s="101" t="str">
        <f t="shared" si="18"/>
        <v>AF3.O1.I2</v>
      </c>
      <c r="I944" s="140" t="s">
        <v>2973</v>
      </c>
      <c r="J944" s="107" t="s">
        <v>216</v>
      </c>
      <c r="K944" s="108" t="s">
        <v>319</v>
      </c>
    </row>
    <row r="945" spans="1:11" s="130" customFormat="1" ht="24.95" customHeight="1" x14ac:dyDescent="0.2">
      <c r="A945" s="133" t="s">
        <v>31</v>
      </c>
      <c r="B945" s="135" t="s">
        <v>32</v>
      </c>
      <c r="C945" s="139">
        <v>3</v>
      </c>
      <c r="D945" s="137">
        <v>2</v>
      </c>
      <c r="E945" s="138" t="str">
        <f>IF(C945&lt;&gt;"",((VLOOKUP(C945,LUT!A:B,2,FALSE))&amp;C945&amp;".O"&amp;D945),"")</f>
        <v>AF3.O2</v>
      </c>
      <c r="F945" s="140" t="s">
        <v>2974</v>
      </c>
      <c r="G945" s="106" t="s">
        <v>319</v>
      </c>
      <c r="H945" s="101" t="str">
        <f t="shared" si="18"/>
        <v>AF3.O2.I1</v>
      </c>
      <c r="I945" s="140" t="s">
        <v>2975</v>
      </c>
      <c r="J945" s="107" t="s">
        <v>723</v>
      </c>
      <c r="K945" s="108" t="s">
        <v>724</v>
      </c>
    </row>
    <row r="946" spans="1:11" s="130" customFormat="1" ht="24.95" customHeight="1" x14ac:dyDescent="0.2">
      <c r="A946" s="133" t="s">
        <v>31</v>
      </c>
      <c r="B946" s="135" t="s">
        <v>32</v>
      </c>
      <c r="C946" s="139">
        <v>3</v>
      </c>
      <c r="D946" s="137">
        <v>3</v>
      </c>
      <c r="E946" s="138" t="str">
        <f>IF(C946&lt;&gt;"",((VLOOKUP(C946,LUT!A:B,2,FALSE))&amp;C946&amp;".O"&amp;D946),"")</f>
        <v>AF3.O3</v>
      </c>
      <c r="F946" s="140" t="s">
        <v>2976</v>
      </c>
      <c r="G946" s="106" t="s">
        <v>319</v>
      </c>
      <c r="H946" s="101" t="str">
        <f t="shared" si="18"/>
        <v>AF3.O3.I1</v>
      </c>
      <c r="I946" s="140" t="s">
        <v>2977</v>
      </c>
      <c r="J946" s="107" t="s">
        <v>216</v>
      </c>
      <c r="K946" s="108" t="s">
        <v>235</v>
      </c>
    </row>
    <row r="947" spans="1:11" s="130" customFormat="1" ht="24.95" customHeight="1" x14ac:dyDescent="0.2">
      <c r="A947" s="133" t="s">
        <v>31</v>
      </c>
      <c r="B947" s="135" t="s">
        <v>32</v>
      </c>
      <c r="C947" s="139">
        <v>3</v>
      </c>
      <c r="D947" s="137">
        <v>3</v>
      </c>
      <c r="E947" s="138" t="str">
        <f>IF(C947&lt;&gt;"",((VLOOKUP(C947,LUT!A:B,2,FALSE))&amp;C947&amp;".O"&amp;D947),"")</f>
        <v>AF3.O3</v>
      </c>
      <c r="F947" s="140"/>
      <c r="G947" s="106" t="s">
        <v>232</v>
      </c>
      <c r="H947" s="101" t="str">
        <f t="shared" si="18"/>
        <v>AF3.O3.I2</v>
      </c>
      <c r="I947" s="140" t="s">
        <v>2978</v>
      </c>
      <c r="J947" s="107" t="s">
        <v>216</v>
      </c>
      <c r="K947" s="108" t="s">
        <v>623</v>
      </c>
    </row>
    <row r="948" spans="1:11" s="130" customFormat="1" ht="24.95" customHeight="1" x14ac:dyDescent="0.2">
      <c r="A948" s="133" t="s">
        <v>31</v>
      </c>
      <c r="B948" s="135" t="s">
        <v>32</v>
      </c>
      <c r="C948" s="139">
        <v>3</v>
      </c>
      <c r="D948" s="137">
        <v>4</v>
      </c>
      <c r="E948" s="138" t="str">
        <f>IF(C948&lt;&gt;"",((VLOOKUP(C948,LUT!A:B,2,FALSE))&amp;C948&amp;".O"&amp;D948),"")</f>
        <v>AF3.O4</v>
      </c>
      <c r="F948" s="140" t="s">
        <v>2979</v>
      </c>
      <c r="G948" s="106" t="s">
        <v>319</v>
      </c>
      <c r="H948" s="101" t="str">
        <f t="shared" si="18"/>
        <v>AF3.O4.I1</v>
      </c>
      <c r="I948" s="140" t="s">
        <v>2933</v>
      </c>
      <c r="J948" s="107" t="s">
        <v>216</v>
      </c>
      <c r="K948" s="108" t="s">
        <v>391</v>
      </c>
    </row>
    <row r="949" spans="1:11" s="130" customFormat="1" ht="24.95" customHeight="1" x14ac:dyDescent="0.2">
      <c r="A949" s="133" t="s">
        <v>31</v>
      </c>
      <c r="B949" s="135" t="s">
        <v>32</v>
      </c>
      <c r="C949" s="139">
        <v>3</v>
      </c>
      <c r="D949" s="137">
        <v>4</v>
      </c>
      <c r="E949" s="138" t="str">
        <f>IF(C949&lt;&gt;"",((VLOOKUP(C949,LUT!A:B,2,FALSE))&amp;C949&amp;".O"&amp;D949),"")</f>
        <v>AF3.O4</v>
      </c>
      <c r="F949" s="140"/>
      <c r="G949" s="106" t="s">
        <v>232</v>
      </c>
      <c r="H949" s="101" t="str">
        <f t="shared" si="18"/>
        <v>AF3.O4.I2</v>
      </c>
      <c r="I949" s="140" t="s">
        <v>2980</v>
      </c>
      <c r="J949" s="107" t="s">
        <v>216</v>
      </c>
      <c r="K949" s="108" t="s">
        <v>227</v>
      </c>
    </row>
    <row r="950" spans="1:11" s="130" customFormat="1" ht="24.95" customHeight="1" x14ac:dyDescent="0.2">
      <c r="A950" s="133" t="s">
        <v>31</v>
      </c>
      <c r="B950" s="135" t="s">
        <v>32</v>
      </c>
      <c r="C950" s="139">
        <v>3</v>
      </c>
      <c r="D950" s="137">
        <v>4</v>
      </c>
      <c r="E950" s="138" t="str">
        <f>IF(C950&lt;&gt;"",((VLOOKUP(C950,LUT!A:B,2,FALSE))&amp;C950&amp;".O"&amp;D950),"")</f>
        <v>AF3.O4</v>
      </c>
      <c r="F950" s="140"/>
      <c r="G950" s="106" t="s">
        <v>227</v>
      </c>
      <c r="H950" s="101" t="str">
        <f t="shared" si="18"/>
        <v>AF3.O4.I3</v>
      </c>
      <c r="I950" s="140" t="s">
        <v>2981</v>
      </c>
      <c r="J950" s="107" t="s">
        <v>216</v>
      </c>
      <c r="K950" s="108" t="s">
        <v>224</v>
      </c>
    </row>
    <row r="951" spans="1:11" s="130" customFormat="1" ht="24.95" customHeight="1" x14ac:dyDescent="0.2">
      <c r="A951" s="133" t="s">
        <v>31</v>
      </c>
      <c r="B951" s="135" t="s">
        <v>32</v>
      </c>
      <c r="C951" s="139">
        <v>3</v>
      </c>
      <c r="D951" s="137">
        <v>5</v>
      </c>
      <c r="E951" s="138" t="str">
        <f>IF(C951&lt;&gt;"",((VLOOKUP(C951,LUT!A:B,2,FALSE))&amp;C951&amp;".O"&amp;D951),"")</f>
        <v>AF3.O5</v>
      </c>
      <c r="F951" s="140" t="s">
        <v>2982</v>
      </c>
      <c r="G951" s="106" t="s">
        <v>319</v>
      </c>
      <c r="H951" s="101" t="str">
        <f t="shared" si="18"/>
        <v>AF3.O5.I1</v>
      </c>
      <c r="I951" s="140" t="s">
        <v>2954</v>
      </c>
      <c r="J951" s="107" t="s">
        <v>559</v>
      </c>
      <c r="K951" s="108" t="s">
        <v>376</v>
      </c>
    </row>
    <row r="952" spans="1:11" s="130" customFormat="1" ht="24.95" customHeight="1" x14ac:dyDescent="0.2">
      <c r="A952" s="133" t="s">
        <v>31</v>
      </c>
      <c r="B952" s="135" t="s">
        <v>32</v>
      </c>
      <c r="C952" s="139">
        <v>3</v>
      </c>
      <c r="D952" s="137">
        <v>5</v>
      </c>
      <c r="E952" s="138" t="str">
        <f>IF(C952&lt;&gt;"",((VLOOKUP(C952,LUT!A:B,2,FALSE))&amp;C952&amp;".O"&amp;D952),"")</f>
        <v>AF3.O5</v>
      </c>
      <c r="F952" s="140"/>
      <c r="G952" s="106" t="s">
        <v>232</v>
      </c>
      <c r="H952" s="101" t="str">
        <f t="shared" si="18"/>
        <v>AF3.O5.I2</v>
      </c>
      <c r="I952" s="140" t="s">
        <v>2983</v>
      </c>
      <c r="J952" s="107" t="s">
        <v>216</v>
      </c>
      <c r="K952" s="108" t="s">
        <v>843</v>
      </c>
    </row>
    <row r="953" spans="1:11" s="130" customFormat="1" ht="24.95" customHeight="1" x14ac:dyDescent="0.2">
      <c r="A953" s="133" t="s">
        <v>31</v>
      </c>
      <c r="B953" s="135" t="s">
        <v>32</v>
      </c>
      <c r="C953" s="139">
        <v>3</v>
      </c>
      <c r="D953" s="137">
        <v>6</v>
      </c>
      <c r="E953" s="138" t="str">
        <f>IF(C953&lt;&gt;"",((VLOOKUP(C953,LUT!A:B,2,FALSE))&amp;C953&amp;".O"&amp;D953),"")</f>
        <v>AF3.O6</v>
      </c>
      <c r="F953" s="140" t="s">
        <v>2984</v>
      </c>
      <c r="G953" s="106" t="s">
        <v>319</v>
      </c>
      <c r="H953" s="101" t="str">
        <f t="shared" si="18"/>
        <v>AF3.O6.I1</v>
      </c>
      <c r="I953" s="140" t="s">
        <v>2985</v>
      </c>
      <c r="J953" s="107" t="s">
        <v>216</v>
      </c>
      <c r="K953" s="108" t="s">
        <v>376</v>
      </c>
    </row>
    <row r="954" spans="1:11" s="130" customFormat="1" ht="24.95" customHeight="1" x14ac:dyDescent="0.2">
      <c r="A954" s="133" t="s">
        <v>31</v>
      </c>
      <c r="B954" s="135" t="s">
        <v>32</v>
      </c>
      <c r="C954" s="139">
        <v>3</v>
      </c>
      <c r="D954" s="137">
        <v>6</v>
      </c>
      <c r="E954" s="138" t="str">
        <f>IF(C954&lt;&gt;"",((VLOOKUP(C954,LUT!A:B,2,FALSE))&amp;C954&amp;".O"&amp;D954),"")</f>
        <v>AF3.O6</v>
      </c>
      <c r="F954" s="140"/>
      <c r="G954" s="106" t="s">
        <v>232</v>
      </c>
      <c r="H954" s="101" t="str">
        <f t="shared" si="18"/>
        <v>AF3.O6.I2</v>
      </c>
      <c r="I954" s="140" t="s">
        <v>861</v>
      </c>
      <c r="J954" s="107" t="s">
        <v>216</v>
      </c>
      <c r="K954" s="108" t="s">
        <v>344</v>
      </c>
    </row>
    <row r="955" spans="1:11" s="130" customFormat="1" ht="24.95" customHeight="1" x14ac:dyDescent="0.2">
      <c r="A955" s="133" t="s">
        <v>31</v>
      </c>
      <c r="B955" s="135" t="s">
        <v>32</v>
      </c>
      <c r="C955" s="139">
        <v>3</v>
      </c>
      <c r="D955" s="137">
        <v>6</v>
      </c>
      <c r="E955" s="138" t="str">
        <f>IF(C955&lt;&gt;"",((VLOOKUP(C955,LUT!A:B,2,FALSE))&amp;C955&amp;".O"&amp;D955),"")</f>
        <v>AF3.O6</v>
      </c>
      <c r="F955" s="140"/>
      <c r="G955" s="106" t="s">
        <v>227</v>
      </c>
      <c r="H955" s="101" t="str">
        <f t="shared" si="18"/>
        <v>AF3.O6.I3</v>
      </c>
      <c r="I955" s="140" t="s">
        <v>826</v>
      </c>
      <c r="J955" s="107" t="s">
        <v>216</v>
      </c>
      <c r="K955" s="108" t="s">
        <v>320</v>
      </c>
    </row>
    <row r="956" spans="1:11" s="130" customFormat="1" ht="24.95" customHeight="1" x14ac:dyDescent="0.2">
      <c r="A956" s="133" t="s">
        <v>31</v>
      </c>
      <c r="B956" s="135" t="s">
        <v>32</v>
      </c>
      <c r="C956" s="139">
        <v>3</v>
      </c>
      <c r="D956" s="137">
        <v>7</v>
      </c>
      <c r="E956" s="138" t="str">
        <f>IF(C956&lt;&gt;"",((VLOOKUP(C956,LUT!A:B,2,FALSE))&amp;C956&amp;".O"&amp;D956),"")</f>
        <v>AF3.O7</v>
      </c>
      <c r="F956" s="140" t="s">
        <v>2986</v>
      </c>
      <c r="G956" s="106" t="s">
        <v>319</v>
      </c>
      <c r="H956" s="101" t="str">
        <f t="shared" si="18"/>
        <v>AF3.O7.I1</v>
      </c>
      <c r="I956" s="140" t="s">
        <v>2987</v>
      </c>
      <c r="J956" s="107" t="s">
        <v>227</v>
      </c>
      <c r="K956" s="108" t="s">
        <v>588</v>
      </c>
    </row>
    <row r="957" spans="1:11" s="130" customFormat="1" ht="24.95" customHeight="1" x14ac:dyDescent="0.2">
      <c r="A957" s="133" t="s">
        <v>31</v>
      </c>
      <c r="B957" s="135" t="s">
        <v>32</v>
      </c>
      <c r="C957" s="139">
        <v>3</v>
      </c>
      <c r="D957" s="137">
        <v>7</v>
      </c>
      <c r="E957" s="138" t="str">
        <f>IF(C957&lt;&gt;"",((VLOOKUP(C957,LUT!A:B,2,FALSE))&amp;C957&amp;".O"&amp;D957),"")</f>
        <v>AF3.O7</v>
      </c>
      <c r="F957" s="140"/>
      <c r="G957" s="106" t="s">
        <v>232</v>
      </c>
      <c r="H957" s="101" t="str">
        <f t="shared" si="18"/>
        <v>AF3.O7.I2</v>
      </c>
      <c r="I957" s="140" t="s">
        <v>2988</v>
      </c>
      <c r="J957" s="107" t="s">
        <v>559</v>
      </c>
      <c r="K957" s="108" t="s">
        <v>506</v>
      </c>
    </row>
    <row r="958" spans="1:11" ht="140.25" x14ac:dyDescent="0.2">
      <c r="A958" s="133" t="s">
        <v>33</v>
      </c>
      <c r="B958" s="135" t="s">
        <v>34</v>
      </c>
      <c r="C958" s="54">
        <v>1</v>
      </c>
      <c r="D958" s="43">
        <v>1</v>
      </c>
      <c r="E958" s="48" t="str">
        <f>IF(C958&lt;&gt;"",((VLOOKUP(C958,LUT!A:B,2,FALSE))&amp;C958&amp;".O"&amp;D958),"")</f>
        <v>AF1.O1</v>
      </c>
      <c r="F958" s="140" t="s">
        <v>1590</v>
      </c>
      <c r="G958" s="56" t="s">
        <v>319</v>
      </c>
      <c r="H958" s="17" t="str">
        <f t="shared" si="10"/>
        <v>AF1.O1.I1</v>
      </c>
      <c r="I958" s="55" t="s">
        <v>1591</v>
      </c>
      <c r="J958" s="57" t="s">
        <v>1592</v>
      </c>
      <c r="K958" s="58" t="s">
        <v>1593</v>
      </c>
    </row>
    <row r="959" spans="1:11" s="130" customFormat="1" ht="12.75" x14ac:dyDescent="0.2">
      <c r="A959" s="133" t="s">
        <v>33</v>
      </c>
      <c r="B959" s="135" t="s">
        <v>34</v>
      </c>
      <c r="C959" s="139">
        <v>1</v>
      </c>
      <c r="D959" s="137">
        <v>1</v>
      </c>
      <c r="E959" s="138" t="str">
        <f>IF(C959&lt;&gt;"",((VLOOKUP(C959,LUT!A:B,2,FALSE))&amp;C959&amp;".O"&amp;D959),"")</f>
        <v>AF1.O1</v>
      </c>
      <c r="F959" s="140"/>
      <c r="G959" s="106" t="s">
        <v>232</v>
      </c>
      <c r="H959" s="101" t="str">
        <f t="shared" si="10"/>
        <v>AF1.O1.I2</v>
      </c>
      <c r="I959" s="140" t="s">
        <v>1594</v>
      </c>
      <c r="J959" s="107" t="s">
        <v>320</v>
      </c>
      <c r="K959" s="108" t="s">
        <v>238</v>
      </c>
    </row>
    <row r="960" spans="1:11" s="130" customFormat="1" ht="12.75" x14ac:dyDescent="0.2">
      <c r="A960" s="133" t="s">
        <v>33</v>
      </c>
      <c r="B960" s="135" t="s">
        <v>34</v>
      </c>
      <c r="C960" s="139">
        <v>1</v>
      </c>
      <c r="D960" s="137">
        <v>1</v>
      </c>
      <c r="E960" s="138" t="str">
        <f>IF(C960&lt;&gt;"",((VLOOKUP(C960,LUT!A:B,2,FALSE))&amp;C960&amp;".O"&amp;D960),"")</f>
        <v>AF1.O1</v>
      </c>
      <c r="F960" s="140"/>
      <c r="G960" s="106" t="s">
        <v>227</v>
      </c>
      <c r="H960" s="101" t="str">
        <f t="shared" si="10"/>
        <v>AF1.O1.I3</v>
      </c>
      <c r="I960" s="140" t="s">
        <v>237</v>
      </c>
      <c r="J960" s="107" t="s">
        <v>454</v>
      </c>
      <c r="K960" s="108" t="s">
        <v>1595</v>
      </c>
    </row>
    <row r="961" spans="1:11" s="130" customFormat="1" ht="12.75" x14ac:dyDescent="0.2">
      <c r="A961" s="133" t="s">
        <v>33</v>
      </c>
      <c r="B961" s="135" t="s">
        <v>34</v>
      </c>
      <c r="C961" s="139">
        <v>1</v>
      </c>
      <c r="D961" s="137">
        <v>1</v>
      </c>
      <c r="E961" s="138" t="str">
        <f>IF(C961&lt;&gt;"",((VLOOKUP(C961,LUT!A:B,2,FALSE))&amp;C961&amp;".O"&amp;D961),"")</f>
        <v>AF1.O1</v>
      </c>
      <c r="F961" s="140"/>
      <c r="G961" s="106" t="s">
        <v>224</v>
      </c>
      <c r="H961" s="101" t="str">
        <f t="shared" si="10"/>
        <v>AF1.O1.I4</v>
      </c>
      <c r="I961" s="140" t="s">
        <v>1596</v>
      </c>
      <c r="J961" s="107" t="s">
        <v>1500</v>
      </c>
      <c r="K961" s="108" t="s">
        <v>722</v>
      </c>
    </row>
    <row r="962" spans="1:11" s="130" customFormat="1" ht="12.75" x14ac:dyDescent="0.2">
      <c r="A962" s="133" t="s">
        <v>33</v>
      </c>
      <c r="B962" s="135" t="s">
        <v>34</v>
      </c>
      <c r="C962" s="139">
        <v>1</v>
      </c>
      <c r="D962" s="137">
        <v>1</v>
      </c>
      <c r="E962" s="138" t="str">
        <f>IF(C962&lt;&gt;"",((VLOOKUP(C962,LUT!A:B,2,FALSE))&amp;C962&amp;".O"&amp;D962),"")</f>
        <v>AF1.O1</v>
      </c>
      <c r="F962" s="140"/>
      <c r="G962" s="106" t="s">
        <v>320</v>
      </c>
      <c r="H962" s="101" t="str">
        <f t="shared" si="10"/>
        <v>AF1.O1.I5</v>
      </c>
      <c r="I962" s="140" t="s">
        <v>1597</v>
      </c>
      <c r="J962" s="107" t="s">
        <v>1598</v>
      </c>
      <c r="K962" s="108" t="s">
        <v>1598</v>
      </c>
    </row>
    <row r="963" spans="1:11" s="130" customFormat="1" ht="12.75" x14ac:dyDescent="0.2">
      <c r="A963" s="133" t="s">
        <v>33</v>
      </c>
      <c r="B963" s="135" t="s">
        <v>34</v>
      </c>
      <c r="C963" s="139">
        <v>1</v>
      </c>
      <c r="D963" s="137">
        <v>1</v>
      </c>
      <c r="E963" s="138" t="str">
        <f>IF(C963&lt;&gt;"",((VLOOKUP(C963,LUT!A:B,2,FALSE))&amp;C963&amp;".O"&amp;D963),"")</f>
        <v>AF1.O1</v>
      </c>
      <c r="F963" s="140"/>
      <c r="G963" s="106" t="s">
        <v>321</v>
      </c>
      <c r="H963" s="101" t="str">
        <f t="shared" si="10"/>
        <v>AF1.O1.I6</v>
      </c>
      <c r="I963" s="140" t="s">
        <v>1599</v>
      </c>
      <c r="J963" s="107" t="s">
        <v>344</v>
      </c>
      <c r="K963" s="108" t="s">
        <v>720</v>
      </c>
    </row>
    <row r="964" spans="1:11" s="130" customFormat="1" ht="178.5" x14ac:dyDescent="0.2">
      <c r="A964" s="133" t="s">
        <v>33</v>
      </c>
      <c r="B964" s="135" t="s">
        <v>34</v>
      </c>
      <c r="C964" s="139">
        <v>1</v>
      </c>
      <c r="D964" s="137">
        <v>2</v>
      </c>
      <c r="E964" s="138" t="str">
        <f>IF(C964&lt;&gt;"",((VLOOKUP(C964,LUT!A:B,2,FALSE))&amp;C964&amp;".O"&amp;D964),"")</f>
        <v>AF1.O2</v>
      </c>
      <c r="F964" s="140" t="s">
        <v>1600</v>
      </c>
      <c r="G964" s="106" t="s">
        <v>319</v>
      </c>
      <c r="H964" s="101" t="str">
        <f t="shared" si="10"/>
        <v>AF1.O2.I1</v>
      </c>
      <c r="I964" s="140" t="s">
        <v>1601</v>
      </c>
      <c r="J964" s="107" t="s">
        <v>232</v>
      </c>
      <c r="K964" s="108" t="s">
        <v>227</v>
      </c>
    </row>
    <row r="965" spans="1:11" s="130" customFormat="1" ht="25.5" x14ac:dyDescent="0.2">
      <c r="A965" s="133" t="s">
        <v>33</v>
      </c>
      <c r="B965" s="135" t="s">
        <v>34</v>
      </c>
      <c r="C965" s="139">
        <v>1</v>
      </c>
      <c r="D965" s="137">
        <v>2</v>
      </c>
      <c r="E965" s="138" t="str">
        <f>IF(C965&lt;&gt;"",((VLOOKUP(C965,LUT!A:B,2,FALSE))&amp;C965&amp;".O"&amp;D965),"")</f>
        <v>AF1.O2</v>
      </c>
      <c r="F965" s="140"/>
      <c r="G965" s="106" t="s">
        <v>232</v>
      </c>
      <c r="H965" s="101" t="str">
        <f t="shared" si="10"/>
        <v>AF1.O2.I2</v>
      </c>
      <c r="I965" s="140" t="s">
        <v>1602</v>
      </c>
      <c r="J965" s="107" t="s">
        <v>409</v>
      </c>
      <c r="K965" s="108" t="s">
        <v>376</v>
      </c>
    </row>
    <row r="966" spans="1:11" s="130" customFormat="1" ht="12.75" x14ac:dyDescent="0.2">
      <c r="A966" s="133" t="s">
        <v>33</v>
      </c>
      <c r="B966" s="135" t="s">
        <v>34</v>
      </c>
      <c r="C966" s="139">
        <v>1</v>
      </c>
      <c r="D966" s="137">
        <v>2</v>
      </c>
      <c r="E966" s="138" t="str">
        <f>IF(C966&lt;&gt;"",((VLOOKUP(C966,LUT!A:B,2,FALSE))&amp;C966&amp;".O"&amp;D966),"")</f>
        <v>AF1.O2</v>
      </c>
      <c r="F966" s="140"/>
      <c r="G966" s="106" t="s">
        <v>227</v>
      </c>
      <c r="H966" s="101" t="str">
        <f t="shared" si="10"/>
        <v>AF1.O2.I3</v>
      </c>
      <c r="I966" s="140" t="s">
        <v>824</v>
      </c>
      <c r="J966" s="107" t="s">
        <v>232</v>
      </c>
      <c r="K966" s="108" t="s">
        <v>344</v>
      </c>
    </row>
    <row r="967" spans="1:11" s="130" customFormat="1" ht="12.75" x14ac:dyDescent="0.2">
      <c r="A967" s="133" t="s">
        <v>33</v>
      </c>
      <c r="B967" s="135" t="s">
        <v>34</v>
      </c>
      <c r="C967" s="139">
        <v>1</v>
      </c>
      <c r="D967" s="137">
        <v>2</v>
      </c>
      <c r="E967" s="138" t="str">
        <f>IF(C967&lt;&gt;"",((VLOOKUP(C967,LUT!A:B,2,FALSE))&amp;C967&amp;".O"&amp;D967),"")</f>
        <v>AF1.O2</v>
      </c>
      <c r="F967" s="140"/>
      <c r="G967" s="106" t="s">
        <v>224</v>
      </c>
      <c r="H967" s="101" t="str">
        <f t="shared" si="10"/>
        <v>AF1.O2.I4</v>
      </c>
      <c r="I967" s="140" t="s">
        <v>1603</v>
      </c>
      <c r="J967" s="107" t="s">
        <v>216</v>
      </c>
      <c r="K967" s="108" t="s">
        <v>319</v>
      </c>
    </row>
    <row r="968" spans="1:11" s="130" customFormat="1" ht="12.75" x14ac:dyDescent="0.2">
      <c r="A968" s="133" t="s">
        <v>33</v>
      </c>
      <c r="B968" s="135" t="s">
        <v>34</v>
      </c>
      <c r="C968" s="139">
        <v>1</v>
      </c>
      <c r="D968" s="137">
        <v>2</v>
      </c>
      <c r="E968" s="138" t="str">
        <f>IF(C968&lt;&gt;"",((VLOOKUP(C968,LUT!A:B,2,FALSE))&amp;C968&amp;".O"&amp;D968),"")</f>
        <v>AF1.O2</v>
      </c>
      <c r="F968" s="140"/>
      <c r="G968" s="106" t="s">
        <v>320</v>
      </c>
      <c r="H968" s="101" t="str">
        <f t="shared" si="10"/>
        <v>AF1.O2.I5</v>
      </c>
      <c r="I968" s="140" t="s">
        <v>1604</v>
      </c>
      <c r="J968" s="107"/>
      <c r="K968" s="108" t="s">
        <v>1605</v>
      </c>
    </row>
    <row r="969" spans="1:11" s="130" customFormat="1" ht="12.75" x14ac:dyDescent="0.2">
      <c r="A969" s="133" t="s">
        <v>33</v>
      </c>
      <c r="B969" s="135" t="s">
        <v>34</v>
      </c>
      <c r="C969" s="139">
        <v>1</v>
      </c>
      <c r="D969" s="137">
        <v>2</v>
      </c>
      <c r="E969" s="138" t="str">
        <f>IF(C969&lt;&gt;"",((VLOOKUP(C969,LUT!A:B,2,FALSE))&amp;C969&amp;".O"&amp;D969),"")</f>
        <v>AF1.O2</v>
      </c>
      <c r="F969" s="140"/>
      <c r="G969" s="106" t="s">
        <v>321</v>
      </c>
      <c r="H969" s="101" t="str">
        <f t="shared" si="10"/>
        <v>AF1.O2.I6</v>
      </c>
      <c r="I969" s="140" t="s">
        <v>1606</v>
      </c>
      <c r="J969" s="107" t="s">
        <v>216</v>
      </c>
      <c r="K969" s="108" t="s">
        <v>319</v>
      </c>
    </row>
    <row r="970" spans="1:11" s="130" customFormat="1" ht="12.75" x14ac:dyDescent="0.2">
      <c r="A970" s="133" t="s">
        <v>33</v>
      </c>
      <c r="B970" s="135" t="s">
        <v>34</v>
      </c>
      <c r="C970" s="139">
        <v>1</v>
      </c>
      <c r="D970" s="137">
        <v>2</v>
      </c>
      <c r="E970" s="138" t="str">
        <f>IF(C970&lt;&gt;"",((VLOOKUP(C970,LUT!A:B,2,FALSE))&amp;C970&amp;".O"&amp;D970),"")</f>
        <v>AF1.O2</v>
      </c>
      <c r="F970" s="140"/>
      <c r="G970" s="106" t="s">
        <v>238</v>
      </c>
      <c r="H970" s="101" t="str">
        <f t="shared" si="10"/>
        <v>AF1.O2.I7</v>
      </c>
      <c r="I970" s="140" t="s">
        <v>1607</v>
      </c>
      <c r="J970" s="107" t="s">
        <v>1608</v>
      </c>
      <c r="K970" s="108" t="s">
        <v>1608</v>
      </c>
    </row>
    <row r="971" spans="1:11" s="130" customFormat="1" ht="12.75" x14ac:dyDescent="0.2">
      <c r="A971" s="133" t="s">
        <v>33</v>
      </c>
      <c r="B971" s="135" t="s">
        <v>34</v>
      </c>
      <c r="C971" s="139">
        <v>1</v>
      </c>
      <c r="D971" s="137">
        <v>2</v>
      </c>
      <c r="E971" s="138" t="str">
        <f>IF(C971&lt;&gt;"",((VLOOKUP(C971,LUT!A:B,2,FALSE))&amp;C971&amp;".O"&amp;D971),"")</f>
        <v>AF1.O2</v>
      </c>
      <c r="F971" s="140"/>
      <c r="G971" s="106" t="s">
        <v>235</v>
      </c>
      <c r="H971" s="101" t="str">
        <f t="shared" si="10"/>
        <v>AF1.O2.I8</v>
      </c>
      <c r="I971" s="140" t="s">
        <v>1609</v>
      </c>
      <c r="J971" s="107" t="s">
        <v>216</v>
      </c>
      <c r="K971" s="108" t="s">
        <v>477</v>
      </c>
    </row>
    <row r="972" spans="1:11" s="130" customFormat="1" ht="12.75" x14ac:dyDescent="0.2">
      <c r="A972" s="133" t="s">
        <v>33</v>
      </c>
      <c r="B972" s="135" t="s">
        <v>34</v>
      </c>
      <c r="C972" s="139">
        <v>1</v>
      </c>
      <c r="D972" s="137">
        <v>2</v>
      </c>
      <c r="E972" s="138" t="str">
        <f>IF(C972&lt;&gt;"",((VLOOKUP(C972,LUT!A:B,2,FALSE))&amp;C972&amp;".O"&amp;D972),"")</f>
        <v>AF1.O2</v>
      </c>
      <c r="F972" s="140"/>
      <c r="G972" s="106" t="s">
        <v>677</v>
      </c>
      <c r="H972" s="101" t="str">
        <f t="shared" si="10"/>
        <v>AF1.O2.I9</v>
      </c>
      <c r="I972" s="140" t="s">
        <v>1611</v>
      </c>
      <c r="J972" s="107" t="s">
        <v>350</v>
      </c>
      <c r="K972" s="108" t="s">
        <v>409</v>
      </c>
    </row>
    <row r="973" spans="1:11" s="130" customFormat="1" ht="12.75" x14ac:dyDescent="0.2">
      <c r="A973" s="133" t="s">
        <v>33</v>
      </c>
      <c r="B973" s="135" t="s">
        <v>34</v>
      </c>
      <c r="C973" s="139">
        <v>1</v>
      </c>
      <c r="D973" s="137">
        <v>2</v>
      </c>
      <c r="E973" s="138" t="str">
        <f>IF(C973&lt;&gt;"",((VLOOKUP(C973,LUT!A:B,2,FALSE))&amp;C973&amp;".O"&amp;D973),"")</f>
        <v>AF1.O2</v>
      </c>
      <c r="F973" s="140"/>
      <c r="G973" s="106" t="s">
        <v>344</v>
      </c>
      <c r="H973" s="101" t="str">
        <f t="shared" si="10"/>
        <v>AF1.O2.I10</v>
      </c>
      <c r="I973" s="140" t="s">
        <v>1613</v>
      </c>
      <c r="J973" s="107" t="s">
        <v>773</v>
      </c>
      <c r="K973" s="108" t="s">
        <v>1612</v>
      </c>
    </row>
    <row r="974" spans="1:11" s="130" customFormat="1" ht="153" x14ac:dyDescent="0.2">
      <c r="A974" s="133" t="s">
        <v>33</v>
      </c>
      <c r="B974" s="135" t="s">
        <v>34</v>
      </c>
      <c r="C974" s="139">
        <v>1</v>
      </c>
      <c r="D974" s="137">
        <v>3</v>
      </c>
      <c r="E974" s="138" t="str">
        <f>IF(C974&lt;&gt;"",((VLOOKUP(C974,LUT!A:B,2,FALSE))&amp;C974&amp;".O"&amp;D974),"")</f>
        <v>AF1.O3</v>
      </c>
      <c r="F974" s="140" t="s">
        <v>1614</v>
      </c>
      <c r="G974" s="106" t="s">
        <v>319</v>
      </c>
      <c r="H974" s="101" t="str">
        <f t="shared" si="10"/>
        <v>AF1.O3.I1</v>
      </c>
      <c r="I974" s="140" t="s">
        <v>1615</v>
      </c>
      <c r="J974" s="107"/>
      <c r="K974" s="108" t="s">
        <v>1616</v>
      </c>
    </row>
    <row r="975" spans="1:11" s="130" customFormat="1" ht="25.5" x14ac:dyDescent="0.2">
      <c r="A975" s="133" t="s">
        <v>33</v>
      </c>
      <c r="B975" s="135" t="s">
        <v>34</v>
      </c>
      <c r="C975" s="139">
        <v>1</v>
      </c>
      <c r="D975" s="137">
        <v>3</v>
      </c>
      <c r="E975" s="138" t="str">
        <f>IF(C975&lt;&gt;"",((VLOOKUP(C975,LUT!A:B,2,FALSE))&amp;C975&amp;".O"&amp;D975),"")</f>
        <v>AF1.O3</v>
      </c>
      <c r="F975" s="140"/>
      <c r="G975" s="106" t="s">
        <v>232</v>
      </c>
      <c r="H975" s="101" t="str">
        <f t="shared" si="10"/>
        <v>AF1.O3.I2</v>
      </c>
      <c r="I975" s="140" t="s">
        <v>1617</v>
      </c>
      <c r="J975" s="107" t="s">
        <v>701</v>
      </c>
      <c r="K975" s="108" t="s">
        <v>344</v>
      </c>
    </row>
    <row r="976" spans="1:11" s="130" customFormat="1" ht="12.75" x14ac:dyDescent="0.2">
      <c r="A976" s="133" t="s">
        <v>33</v>
      </c>
      <c r="B976" s="135" t="s">
        <v>34</v>
      </c>
      <c r="C976" s="139">
        <v>1</v>
      </c>
      <c r="D976" s="137">
        <v>3</v>
      </c>
      <c r="E976" s="138" t="str">
        <f>IF(C976&lt;&gt;"",((VLOOKUP(C976,LUT!A:B,2,FALSE))&amp;C976&amp;".O"&amp;D976),"")</f>
        <v>AF1.O3</v>
      </c>
      <c r="F976" s="140"/>
      <c r="G976" s="106" t="s">
        <v>227</v>
      </c>
      <c r="H976" s="101" t="str">
        <f t="shared" si="10"/>
        <v>AF1.O3.I3</v>
      </c>
      <c r="I976" s="140" t="s">
        <v>1618</v>
      </c>
      <c r="J976" s="107" t="s">
        <v>216</v>
      </c>
      <c r="K976" s="108" t="s">
        <v>319</v>
      </c>
    </row>
    <row r="977" spans="1:11" s="130" customFormat="1" ht="12.75" x14ac:dyDescent="0.2">
      <c r="A977" s="133" t="s">
        <v>33</v>
      </c>
      <c r="B977" s="135" t="s">
        <v>34</v>
      </c>
      <c r="C977" s="139">
        <v>1</v>
      </c>
      <c r="D977" s="137">
        <v>3</v>
      </c>
      <c r="E977" s="138" t="str">
        <f>IF(C977&lt;&gt;"",((VLOOKUP(C977,LUT!A:B,2,FALSE))&amp;C977&amp;".O"&amp;D977),"")</f>
        <v>AF1.O3</v>
      </c>
      <c r="F977" s="140"/>
      <c r="G977" s="106" t="s">
        <v>224</v>
      </c>
      <c r="H977" s="101" t="str">
        <f t="shared" si="10"/>
        <v>AF1.O3.I4</v>
      </c>
      <c r="I977" s="140" t="s">
        <v>1619</v>
      </c>
      <c r="J977" s="107"/>
      <c r="K977" s="108" t="s">
        <v>771</v>
      </c>
    </row>
    <row r="978" spans="1:11" s="130" customFormat="1" ht="25.5" x14ac:dyDescent="0.2">
      <c r="A978" s="133" t="s">
        <v>33</v>
      </c>
      <c r="B978" s="135" t="s">
        <v>34</v>
      </c>
      <c r="C978" s="139">
        <v>1</v>
      </c>
      <c r="D978" s="137">
        <v>3</v>
      </c>
      <c r="E978" s="138" t="str">
        <f>IF(C978&lt;&gt;"",((VLOOKUP(C978,LUT!A:B,2,FALSE))&amp;C978&amp;".O"&amp;D978),"")</f>
        <v>AF1.O3</v>
      </c>
      <c r="F978" s="140"/>
      <c r="G978" s="106" t="s">
        <v>320</v>
      </c>
      <c r="H978" s="101" t="str">
        <f t="shared" si="10"/>
        <v>AF1.O3.I5</v>
      </c>
      <c r="I978" s="140" t="s">
        <v>1620</v>
      </c>
      <c r="J978" s="107"/>
      <c r="K978" s="108" t="s">
        <v>771</v>
      </c>
    </row>
    <row r="979" spans="1:11" s="130" customFormat="1" ht="12.75" x14ac:dyDescent="0.2">
      <c r="A979" s="133" t="s">
        <v>33</v>
      </c>
      <c r="B979" s="135" t="s">
        <v>34</v>
      </c>
      <c r="C979" s="139">
        <v>1</v>
      </c>
      <c r="D979" s="137">
        <v>3</v>
      </c>
      <c r="E979" s="138" t="str">
        <f>IF(C979&lt;&gt;"",((VLOOKUP(C979,LUT!A:B,2,FALSE))&amp;C979&amp;".O"&amp;D979),"")</f>
        <v>AF1.O3</v>
      </c>
      <c r="F979" s="140"/>
      <c r="G979" s="106" t="s">
        <v>321</v>
      </c>
      <c r="H979" s="101" t="str">
        <f t="shared" si="10"/>
        <v>AF1.O3.I6</v>
      </c>
      <c r="I979" s="140" t="s">
        <v>1621</v>
      </c>
      <c r="J979" s="107"/>
      <c r="K979" s="108" t="s">
        <v>741</v>
      </c>
    </row>
    <row r="980" spans="1:11" s="130" customFormat="1" ht="12.75" x14ac:dyDescent="0.2">
      <c r="A980" s="133" t="s">
        <v>33</v>
      </c>
      <c r="B980" s="135" t="s">
        <v>34</v>
      </c>
      <c r="C980" s="139">
        <v>1</v>
      </c>
      <c r="D980" s="137">
        <v>3</v>
      </c>
      <c r="E980" s="138" t="str">
        <f>IF(C980&lt;&gt;"",((VLOOKUP(C980,LUT!A:B,2,FALSE))&amp;C980&amp;".O"&amp;D980),"")</f>
        <v>AF1.O3</v>
      </c>
      <c r="F980" s="140"/>
      <c r="G980" s="106" t="s">
        <v>238</v>
      </c>
      <c r="H980" s="101" t="str">
        <f t="shared" si="10"/>
        <v>AF1.O3.I7</v>
      </c>
      <c r="I980" s="140" t="s">
        <v>1622</v>
      </c>
      <c r="J980" s="107"/>
      <c r="K980" s="108" t="s">
        <v>738</v>
      </c>
    </row>
    <row r="981" spans="1:11" s="130" customFormat="1" ht="12.75" x14ac:dyDescent="0.2">
      <c r="A981" s="133" t="s">
        <v>33</v>
      </c>
      <c r="B981" s="135" t="s">
        <v>34</v>
      </c>
      <c r="C981" s="139">
        <v>1</v>
      </c>
      <c r="D981" s="137">
        <v>3</v>
      </c>
      <c r="E981" s="138" t="str">
        <f>IF(C981&lt;&gt;"",((VLOOKUP(C981,LUT!A:B,2,FALSE))&amp;C981&amp;".O"&amp;D981),"")</f>
        <v>AF1.O3</v>
      </c>
      <c r="F981" s="140"/>
      <c r="G981" s="106" t="s">
        <v>235</v>
      </c>
      <c r="H981" s="101" t="str">
        <f t="shared" si="10"/>
        <v>AF1.O3.I8</v>
      </c>
      <c r="I981" s="140" t="s">
        <v>1623</v>
      </c>
      <c r="J981" s="107"/>
      <c r="K981" s="108" t="s">
        <v>1612</v>
      </c>
    </row>
    <row r="982" spans="1:11" s="130" customFormat="1" ht="140.25" x14ac:dyDescent="0.2">
      <c r="A982" s="133" t="s">
        <v>33</v>
      </c>
      <c r="B982" s="135" t="s">
        <v>34</v>
      </c>
      <c r="C982" s="139">
        <v>2</v>
      </c>
      <c r="D982" s="137">
        <v>1</v>
      </c>
      <c r="E982" s="138" t="str">
        <f>IF(C982&lt;&gt;"",((VLOOKUP(C982,LUT!A:B,2,FALSE))&amp;C982&amp;".O"&amp;D982),"")</f>
        <v>AF2.O1</v>
      </c>
      <c r="F982" s="140" t="s">
        <v>1624</v>
      </c>
      <c r="G982" s="106" t="s">
        <v>319</v>
      </c>
      <c r="H982" s="101" t="str">
        <f t="shared" si="10"/>
        <v>AF2.O1.I1</v>
      </c>
      <c r="I982" s="140" t="s">
        <v>1625</v>
      </c>
      <c r="J982" s="107" t="s">
        <v>216</v>
      </c>
      <c r="K982" s="108" t="s">
        <v>320</v>
      </c>
    </row>
    <row r="983" spans="1:11" s="130" customFormat="1" ht="12.75" x14ac:dyDescent="0.2">
      <c r="A983" s="133" t="s">
        <v>33</v>
      </c>
      <c r="B983" s="135" t="s">
        <v>34</v>
      </c>
      <c r="C983" s="139">
        <v>2</v>
      </c>
      <c r="D983" s="137">
        <v>1</v>
      </c>
      <c r="E983" s="138" t="str">
        <f>IF(C983&lt;&gt;"",((VLOOKUP(C983,LUT!A:B,2,FALSE))&amp;C983&amp;".O"&amp;D983),"")</f>
        <v>AF2.O1</v>
      </c>
      <c r="F983" s="140"/>
      <c r="G983" s="106" t="s">
        <v>232</v>
      </c>
      <c r="H983" s="101" t="str">
        <f t="shared" si="10"/>
        <v>AF2.O1.I2</v>
      </c>
      <c r="I983" s="140" t="s">
        <v>1626</v>
      </c>
      <c r="J983" s="107" t="s">
        <v>1608</v>
      </c>
      <c r="K983" s="108" t="s">
        <v>1608</v>
      </c>
    </row>
    <row r="984" spans="1:11" s="130" customFormat="1" ht="12.75" x14ac:dyDescent="0.2">
      <c r="A984" s="133" t="s">
        <v>33</v>
      </c>
      <c r="B984" s="135" t="s">
        <v>34</v>
      </c>
      <c r="C984" s="139">
        <v>2</v>
      </c>
      <c r="D984" s="137">
        <v>1</v>
      </c>
      <c r="E984" s="138" t="str">
        <f>IF(C984&lt;&gt;"",((VLOOKUP(C984,LUT!A:B,2,FALSE))&amp;C984&amp;".O"&amp;D984),"")</f>
        <v>AF2.O1</v>
      </c>
      <c r="F984" s="140"/>
      <c r="G984" s="106" t="s">
        <v>227</v>
      </c>
      <c r="H984" s="101" t="str">
        <f t="shared" si="10"/>
        <v>AF2.O1.I3</v>
      </c>
      <c r="I984" s="140" t="s">
        <v>1627</v>
      </c>
      <c r="J984" s="107" t="s">
        <v>344</v>
      </c>
      <c r="K984" s="108" t="s">
        <v>350</v>
      </c>
    </row>
    <row r="985" spans="1:11" s="130" customFormat="1" ht="12.75" x14ac:dyDescent="0.2">
      <c r="A985" s="133" t="s">
        <v>33</v>
      </c>
      <c r="B985" s="135" t="s">
        <v>34</v>
      </c>
      <c r="C985" s="139">
        <v>2</v>
      </c>
      <c r="D985" s="137">
        <v>1</v>
      </c>
      <c r="E985" s="138" t="str">
        <f>IF(C985&lt;&gt;"",((VLOOKUP(C985,LUT!A:B,2,FALSE))&amp;C985&amp;".O"&amp;D985),"")</f>
        <v>AF2.O1</v>
      </c>
      <c r="F985" s="140"/>
      <c r="G985" s="106" t="s">
        <v>224</v>
      </c>
      <c r="H985" s="101" t="str">
        <f t="shared" si="10"/>
        <v>AF2.O1.I4</v>
      </c>
      <c r="I985" s="140" t="s">
        <v>1628</v>
      </c>
      <c r="J985" s="107" t="s">
        <v>344</v>
      </c>
      <c r="K985" s="108" t="s">
        <v>344</v>
      </c>
    </row>
    <row r="986" spans="1:11" s="130" customFormat="1" ht="12.75" x14ac:dyDescent="0.2">
      <c r="A986" s="133" t="s">
        <v>33</v>
      </c>
      <c r="B986" s="135" t="s">
        <v>34</v>
      </c>
      <c r="C986" s="139">
        <v>2</v>
      </c>
      <c r="D986" s="137">
        <v>1</v>
      </c>
      <c r="E986" s="138" t="str">
        <f>IF(C986&lt;&gt;"",((VLOOKUP(C986,LUT!A:B,2,FALSE))&amp;C986&amp;".O"&amp;D986),"")</f>
        <v>AF2.O1</v>
      </c>
      <c r="F986" s="140"/>
      <c r="G986" s="106" t="s">
        <v>320</v>
      </c>
      <c r="H986" s="101" t="str">
        <f t="shared" si="10"/>
        <v>AF2.O1.I5</v>
      </c>
      <c r="I986" s="140" t="s">
        <v>1629</v>
      </c>
      <c r="J986" s="107" t="s">
        <v>216</v>
      </c>
      <c r="K986" s="108" t="s">
        <v>319</v>
      </c>
    </row>
    <row r="987" spans="1:11" s="130" customFormat="1" ht="114.75" x14ac:dyDescent="0.2">
      <c r="A987" s="133" t="s">
        <v>33</v>
      </c>
      <c r="B987" s="135" t="s">
        <v>34</v>
      </c>
      <c r="C987" s="139">
        <v>2</v>
      </c>
      <c r="D987" s="137">
        <v>2</v>
      </c>
      <c r="E987" s="138" t="str">
        <f>IF(C987&lt;&gt;"",((VLOOKUP(C987,LUT!A:B,2,FALSE))&amp;C987&amp;".O"&amp;D987),"")</f>
        <v>AF2.O2</v>
      </c>
      <c r="F987" s="140" t="s">
        <v>1631</v>
      </c>
      <c r="G987" s="106" t="s">
        <v>319</v>
      </c>
      <c r="H987" s="101" t="str">
        <f t="shared" si="10"/>
        <v>AF2.O2.I1</v>
      </c>
      <c r="I987" s="140" t="s">
        <v>1633</v>
      </c>
      <c r="J987" s="107" t="s">
        <v>319</v>
      </c>
      <c r="K987" s="108" t="s">
        <v>232</v>
      </c>
    </row>
    <row r="988" spans="1:11" s="130" customFormat="1" ht="12.75" x14ac:dyDescent="0.2">
      <c r="A988" s="133" t="s">
        <v>33</v>
      </c>
      <c r="B988" s="135" t="s">
        <v>34</v>
      </c>
      <c r="C988" s="139">
        <v>2</v>
      </c>
      <c r="D988" s="137">
        <v>2</v>
      </c>
      <c r="E988" s="138" t="str">
        <f>IF(C988&lt;&gt;"",((VLOOKUP(C988,LUT!A:B,2,FALSE))&amp;C988&amp;".O"&amp;D988),"")</f>
        <v>AF2.O2</v>
      </c>
      <c r="F988" s="140"/>
      <c r="G988" s="106" t="s">
        <v>232</v>
      </c>
      <c r="H988" s="101" t="str">
        <f t="shared" si="10"/>
        <v>AF2.O2.I2</v>
      </c>
      <c r="I988" s="140" t="s">
        <v>1634</v>
      </c>
      <c r="J988" s="107" t="s">
        <v>319</v>
      </c>
      <c r="K988" s="108" t="s">
        <v>320</v>
      </c>
    </row>
    <row r="989" spans="1:11" s="130" customFormat="1" ht="12.75" x14ac:dyDescent="0.2">
      <c r="A989" s="133" t="s">
        <v>33</v>
      </c>
      <c r="B989" s="135" t="s">
        <v>34</v>
      </c>
      <c r="C989" s="139">
        <v>2</v>
      </c>
      <c r="D989" s="137">
        <v>2</v>
      </c>
      <c r="E989" s="138" t="str">
        <f>IF(C989&lt;&gt;"",((VLOOKUP(C989,LUT!A:B,2,FALSE))&amp;C989&amp;".O"&amp;D989),"")</f>
        <v>AF2.O2</v>
      </c>
      <c r="F989" s="140"/>
      <c r="G989" s="106" t="s">
        <v>227</v>
      </c>
      <c r="H989" s="101" t="str">
        <f t="shared" si="10"/>
        <v>AF2.O2.I3</v>
      </c>
      <c r="I989" s="140" t="s">
        <v>1635</v>
      </c>
      <c r="J989" s="107" t="s">
        <v>344</v>
      </c>
      <c r="K989" s="108" t="s">
        <v>230</v>
      </c>
    </row>
    <row r="990" spans="1:11" s="130" customFormat="1" ht="12.75" x14ac:dyDescent="0.2">
      <c r="A990" s="133" t="s">
        <v>33</v>
      </c>
      <c r="B990" s="135" t="s">
        <v>34</v>
      </c>
      <c r="C990" s="139">
        <v>2</v>
      </c>
      <c r="D990" s="137">
        <v>2</v>
      </c>
      <c r="E990" s="138" t="str">
        <f>IF(C990&lt;&gt;"",((VLOOKUP(C990,LUT!A:B,2,FALSE))&amp;C990&amp;".O"&amp;D990),"")</f>
        <v>AF2.O2</v>
      </c>
      <c r="F990" s="140"/>
      <c r="G990" s="106" t="s">
        <v>224</v>
      </c>
      <c r="H990" s="101" t="str">
        <f t="shared" si="10"/>
        <v>AF2.O2.I4</v>
      </c>
      <c r="I990" s="140" t="s">
        <v>1632</v>
      </c>
      <c r="J990" s="107" t="s">
        <v>216</v>
      </c>
      <c r="K990" s="108" t="s">
        <v>319</v>
      </c>
    </row>
    <row r="991" spans="1:11" s="130" customFormat="1" ht="12.75" x14ac:dyDescent="0.2">
      <c r="A991" s="133" t="s">
        <v>33</v>
      </c>
      <c r="B991" s="135" t="s">
        <v>34</v>
      </c>
      <c r="C991" s="139">
        <v>2</v>
      </c>
      <c r="D991" s="137">
        <v>2</v>
      </c>
      <c r="E991" s="138" t="str">
        <f>IF(C991&lt;&gt;"",((VLOOKUP(C991,LUT!A:B,2,FALSE))&amp;C991&amp;".O"&amp;D991),"")</f>
        <v>AF2.O2</v>
      </c>
      <c r="F991" s="140"/>
      <c r="G991" s="106" t="s">
        <v>320</v>
      </c>
      <c r="H991" s="101" t="str">
        <f t="shared" si="10"/>
        <v>AF2.O2.I5</v>
      </c>
      <c r="I991" s="140" t="s">
        <v>1636</v>
      </c>
      <c r="J991" s="107"/>
      <c r="K991" s="108" t="s">
        <v>771</v>
      </c>
    </row>
    <row r="992" spans="1:11" s="130" customFormat="1" ht="12.75" x14ac:dyDescent="0.2">
      <c r="A992" s="133" t="s">
        <v>33</v>
      </c>
      <c r="B992" s="135" t="s">
        <v>34</v>
      </c>
      <c r="C992" s="139">
        <v>2</v>
      </c>
      <c r="D992" s="137">
        <v>2</v>
      </c>
      <c r="E992" s="138" t="str">
        <f>IF(C992&lt;&gt;"",((VLOOKUP(C992,LUT!A:B,2,FALSE))&amp;C992&amp;".O"&amp;D992),"")</f>
        <v>AF2.O2</v>
      </c>
      <c r="F992" s="140"/>
      <c r="G992" s="106" t="s">
        <v>321</v>
      </c>
      <c r="H992" s="101" t="str">
        <f>IF(E992&lt;&gt;"",(E992&amp;".I"&amp;G992),"")</f>
        <v>AF2.O2.I6</v>
      </c>
      <c r="I992" s="140" t="s">
        <v>1637</v>
      </c>
      <c r="J992" s="107"/>
      <c r="K992" s="108" t="s">
        <v>771</v>
      </c>
    </row>
    <row r="993" spans="1:11" s="130" customFormat="1" ht="153" x14ac:dyDescent="0.2">
      <c r="A993" s="133" t="s">
        <v>33</v>
      </c>
      <c r="B993" s="135" t="s">
        <v>34</v>
      </c>
      <c r="C993" s="139">
        <v>2</v>
      </c>
      <c r="D993" s="137">
        <v>3</v>
      </c>
      <c r="E993" s="138" t="str">
        <f>IF(C993&lt;&gt;"",((VLOOKUP(C993,LUT!A:B,2,FALSE))&amp;C993&amp;".O"&amp;D993),"")</f>
        <v>AF2.O3</v>
      </c>
      <c r="F993" s="140" t="s">
        <v>1638</v>
      </c>
      <c r="G993" s="106" t="s">
        <v>319</v>
      </c>
      <c r="H993" s="101" t="str">
        <f>IF(E993&lt;&gt;"",(E993&amp;".I"&amp;G993),"")</f>
        <v>AF2.O3.I1</v>
      </c>
      <c r="I993" s="140" t="s">
        <v>1639</v>
      </c>
      <c r="J993" s="107"/>
      <c r="K993" s="108" t="s">
        <v>409</v>
      </c>
    </row>
    <row r="994" spans="1:11" s="130" customFormat="1" ht="12.75" x14ac:dyDescent="0.2">
      <c r="A994" s="133" t="s">
        <v>33</v>
      </c>
      <c r="B994" s="135" t="s">
        <v>34</v>
      </c>
      <c r="C994" s="139">
        <v>2</v>
      </c>
      <c r="D994" s="137">
        <v>3</v>
      </c>
      <c r="E994" s="138" t="str">
        <f>IF(C994&lt;&gt;"",((VLOOKUP(C994,LUT!A:B,2,FALSE))&amp;C994&amp;".O"&amp;D994),"")</f>
        <v>AF2.O3</v>
      </c>
      <c r="F994" s="140"/>
      <c r="G994" s="106" t="s">
        <v>232</v>
      </c>
      <c r="H994" s="101" t="str">
        <f>IF(E994&lt;&gt;"",(E994&amp;".I"&amp;G994),"")</f>
        <v>AF2.O3.I2</v>
      </c>
      <c r="I994" s="140" t="s">
        <v>1642</v>
      </c>
      <c r="J994" s="107" t="s">
        <v>1608</v>
      </c>
      <c r="K994" s="108" t="s">
        <v>1608</v>
      </c>
    </row>
    <row r="995" spans="1:11" s="130" customFormat="1" ht="12.75" x14ac:dyDescent="0.2">
      <c r="A995" s="133" t="s">
        <v>33</v>
      </c>
      <c r="B995" s="135" t="s">
        <v>34</v>
      </c>
      <c r="C995" s="139">
        <v>2</v>
      </c>
      <c r="D995" s="137">
        <v>3</v>
      </c>
      <c r="E995" s="138" t="str">
        <f>IF(C995&lt;&gt;"",((VLOOKUP(C995,LUT!A:B,2,FALSE))&amp;C995&amp;".O"&amp;D995),"")</f>
        <v>AF2.O3</v>
      </c>
      <c r="F995" s="140"/>
      <c r="G995" s="106" t="s">
        <v>227</v>
      </c>
      <c r="H995" s="101" t="str">
        <f t="shared" ref="H995:H1017" si="19">IF(E995&lt;&gt;"",(E995&amp;".I"&amp;G995),"")</f>
        <v>AF2.O3.I3</v>
      </c>
      <c r="I995" s="140" t="s">
        <v>1640</v>
      </c>
      <c r="J995" s="107" t="s">
        <v>320</v>
      </c>
      <c r="K995" s="108" t="s">
        <v>344</v>
      </c>
    </row>
    <row r="996" spans="1:11" s="130" customFormat="1" ht="12.75" x14ac:dyDescent="0.2">
      <c r="A996" s="133" t="s">
        <v>33</v>
      </c>
      <c r="B996" s="135" t="s">
        <v>34</v>
      </c>
      <c r="C996" s="139">
        <v>2</v>
      </c>
      <c r="D996" s="137">
        <v>3</v>
      </c>
      <c r="E996" s="138" t="str">
        <f>IF(C996&lt;&gt;"",((VLOOKUP(C996,LUT!A:B,2,FALSE))&amp;C996&amp;".O"&amp;D996),"")</f>
        <v>AF2.O3</v>
      </c>
      <c r="F996" s="140"/>
      <c r="G996" s="106" t="s">
        <v>224</v>
      </c>
      <c r="H996" s="101" t="str">
        <f t="shared" si="19"/>
        <v>AF2.O3.I4</v>
      </c>
      <c r="I996" s="140" t="s">
        <v>1644</v>
      </c>
      <c r="J996" s="107" t="s">
        <v>1645</v>
      </c>
      <c r="K996" s="108" t="s">
        <v>344</v>
      </c>
    </row>
    <row r="997" spans="1:11" s="130" customFormat="1" ht="12.75" x14ac:dyDescent="0.2">
      <c r="A997" s="133" t="s">
        <v>33</v>
      </c>
      <c r="B997" s="135" t="s">
        <v>34</v>
      </c>
      <c r="C997" s="139">
        <v>2</v>
      </c>
      <c r="D997" s="137">
        <v>3</v>
      </c>
      <c r="E997" s="138" t="str">
        <f>IF(C997&lt;&gt;"",((VLOOKUP(C997,LUT!A:B,2,FALSE))&amp;C997&amp;".O"&amp;D997),"")</f>
        <v>AF2.O3</v>
      </c>
      <c r="F997" s="140"/>
      <c r="G997" s="106" t="s">
        <v>320</v>
      </c>
      <c r="H997" s="101" t="str">
        <f t="shared" si="19"/>
        <v>AF2.O3.I5</v>
      </c>
      <c r="I997" s="140" t="s">
        <v>1643</v>
      </c>
      <c r="J997" s="107"/>
      <c r="K997" s="108" t="s">
        <v>1612</v>
      </c>
    </row>
    <row r="998" spans="1:11" s="130" customFormat="1" ht="12.75" x14ac:dyDescent="0.2">
      <c r="A998" s="133" t="s">
        <v>33</v>
      </c>
      <c r="B998" s="135" t="s">
        <v>34</v>
      </c>
      <c r="C998" s="139">
        <v>2</v>
      </c>
      <c r="D998" s="137">
        <v>3</v>
      </c>
      <c r="E998" s="138" t="str">
        <f>IF(C998&lt;&gt;"",((VLOOKUP(C998,LUT!A:B,2,FALSE))&amp;C998&amp;".O"&amp;D998),"")</f>
        <v>AF2.O3</v>
      </c>
      <c r="F998" s="140"/>
      <c r="G998" s="106" t="s">
        <v>321</v>
      </c>
      <c r="H998" s="101" t="str">
        <f t="shared" si="19"/>
        <v>AF2.O3.I6</v>
      </c>
      <c r="I998" s="140" t="s">
        <v>1641</v>
      </c>
      <c r="J998" s="107"/>
      <c r="K998" s="108" t="s">
        <v>1612</v>
      </c>
    </row>
    <row r="999" spans="1:11" s="130" customFormat="1" ht="12.75" x14ac:dyDescent="0.2">
      <c r="A999" s="133" t="s">
        <v>33</v>
      </c>
      <c r="B999" s="135" t="s">
        <v>34</v>
      </c>
      <c r="C999" s="139">
        <v>2</v>
      </c>
      <c r="D999" s="137">
        <v>3</v>
      </c>
      <c r="E999" s="138" t="str">
        <f>IF(C999&lt;&gt;"",((VLOOKUP(C999,LUT!A:B,2,FALSE))&amp;C999&amp;".O"&amp;D999),"")</f>
        <v>AF2.O3</v>
      </c>
      <c r="F999" s="140"/>
      <c r="G999" s="106" t="s">
        <v>238</v>
      </c>
      <c r="H999" s="101" t="str">
        <f t="shared" si="19"/>
        <v>AF2.O3.I7</v>
      </c>
      <c r="I999" s="140" t="s">
        <v>1646</v>
      </c>
      <c r="J999" s="107" t="s">
        <v>701</v>
      </c>
      <c r="K999" s="108" t="s">
        <v>320</v>
      </c>
    </row>
    <row r="1000" spans="1:11" s="130" customFormat="1" ht="12.75" x14ac:dyDescent="0.2">
      <c r="A1000" s="133" t="s">
        <v>33</v>
      </c>
      <c r="B1000" s="135" t="s">
        <v>34</v>
      </c>
      <c r="C1000" s="139">
        <v>2</v>
      </c>
      <c r="D1000" s="137">
        <v>3</v>
      </c>
      <c r="E1000" s="138" t="str">
        <f>IF(C1000&lt;&gt;"",((VLOOKUP(C1000,LUT!A:B,2,FALSE))&amp;C1000&amp;".O"&amp;D1000),"")</f>
        <v>AF2.O3</v>
      </c>
      <c r="F1000" s="140"/>
      <c r="G1000" s="106" t="s">
        <v>235</v>
      </c>
      <c r="H1000" s="101" t="str">
        <f t="shared" si="19"/>
        <v>AF2.O3.I8</v>
      </c>
      <c r="I1000" s="140" t="s">
        <v>1610</v>
      </c>
      <c r="J1000" s="107" t="s">
        <v>701</v>
      </c>
      <c r="K1000" s="108" t="s">
        <v>344</v>
      </c>
    </row>
    <row r="1001" spans="1:11" s="130" customFormat="1" ht="12.75" x14ac:dyDescent="0.2">
      <c r="A1001" s="133" t="s">
        <v>33</v>
      </c>
      <c r="B1001" s="135" t="s">
        <v>34</v>
      </c>
      <c r="C1001" s="139">
        <v>2</v>
      </c>
      <c r="D1001" s="137">
        <v>3</v>
      </c>
      <c r="E1001" s="138" t="str">
        <f>IF(C1001&lt;&gt;"",((VLOOKUP(C1001,LUT!A:B,2,FALSE))&amp;C1001&amp;".O"&amp;D1001),"")</f>
        <v>AF2.O3</v>
      </c>
      <c r="F1001" s="140"/>
      <c r="G1001" s="106" t="s">
        <v>677</v>
      </c>
      <c r="H1001" s="101" t="str">
        <f t="shared" si="19"/>
        <v>AF2.O3.I9</v>
      </c>
      <c r="I1001" s="140" t="s">
        <v>1647</v>
      </c>
      <c r="J1001" s="107" t="s">
        <v>216</v>
      </c>
      <c r="K1001" s="108" t="s">
        <v>319</v>
      </c>
    </row>
    <row r="1002" spans="1:11" s="130" customFormat="1" ht="89.25" x14ac:dyDescent="0.2">
      <c r="A1002" s="133" t="s">
        <v>33</v>
      </c>
      <c r="B1002" s="135" t="s">
        <v>34</v>
      </c>
      <c r="C1002" s="139">
        <v>3</v>
      </c>
      <c r="D1002" s="137">
        <v>1</v>
      </c>
      <c r="E1002" s="138" t="str">
        <f>IF(C1002&lt;&gt;"",((VLOOKUP(C1002,LUT!A:B,2,FALSE))&amp;C1002&amp;".O"&amp;D1002),"")</f>
        <v>AF3.O1</v>
      </c>
      <c r="F1002" s="140" t="s">
        <v>1648</v>
      </c>
      <c r="G1002" s="106" t="s">
        <v>319</v>
      </c>
      <c r="H1002" s="101" t="str">
        <f t="shared" si="19"/>
        <v>AF3.O1.I1</v>
      </c>
      <c r="I1002" s="140" t="s">
        <v>1649</v>
      </c>
      <c r="J1002" s="107" t="s">
        <v>701</v>
      </c>
      <c r="K1002" s="108" t="s">
        <v>405</v>
      </c>
    </row>
    <row r="1003" spans="1:11" s="130" customFormat="1" ht="12.75" x14ac:dyDescent="0.2">
      <c r="A1003" s="133" t="s">
        <v>33</v>
      </c>
      <c r="B1003" s="135" t="s">
        <v>34</v>
      </c>
      <c r="C1003" s="139">
        <v>3</v>
      </c>
      <c r="D1003" s="137">
        <v>1</v>
      </c>
      <c r="E1003" s="138" t="str">
        <f>IF(C1003&lt;&gt;"",((VLOOKUP(C1003,LUT!A:B,2,FALSE))&amp;C1003&amp;".O"&amp;D1003),"")</f>
        <v>AF3.O1</v>
      </c>
      <c r="F1003" s="140"/>
      <c r="G1003" s="106" t="s">
        <v>232</v>
      </c>
      <c r="H1003" s="101" t="str">
        <f t="shared" si="19"/>
        <v>AF3.O1.I2</v>
      </c>
      <c r="I1003" s="140" t="s">
        <v>1653</v>
      </c>
      <c r="J1003" s="107" t="s">
        <v>216</v>
      </c>
      <c r="K1003" s="108" t="s">
        <v>320</v>
      </c>
    </row>
    <row r="1004" spans="1:11" s="130" customFormat="1" ht="12.75" x14ac:dyDescent="0.2">
      <c r="A1004" s="133" t="s">
        <v>33</v>
      </c>
      <c r="B1004" s="135" t="s">
        <v>34</v>
      </c>
      <c r="C1004" s="139">
        <v>3</v>
      </c>
      <c r="D1004" s="137">
        <v>1</v>
      </c>
      <c r="E1004" s="138" t="str">
        <f>IF(C1004&lt;&gt;"",((VLOOKUP(C1004,LUT!A:B,2,FALSE))&amp;C1004&amp;".O"&amp;D1004),"")</f>
        <v>AF3.O1</v>
      </c>
      <c r="F1004" s="140"/>
      <c r="G1004" s="106" t="s">
        <v>227</v>
      </c>
      <c r="H1004" s="101" t="str">
        <f t="shared" si="19"/>
        <v>AF3.O1.I3</v>
      </c>
      <c r="I1004" s="140" t="s">
        <v>1654</v>
      </c>
      <c r="J1004" s="107" t="s">
        <v>216</v>
      </c>
      <c r="K1004" s="108" t="s">
        <v>344</v>
      </c>
    </row>
    <row r="1005" spans="1:11" s="130" customFormat="1" ht="12.75" x14ac:dyDescent="0.2">
      <c r="A1005" s="133" t="s">
        <v>33</v>
      </c>
      <c r="B1005" s="135" t="s">
        <v>34</v>
      </c>
      <c r="C1005" s="139">
        <v>3</v>
      </c>
      <c r="D1005" s="137">
        <v>1</v>
      </c>
      <c r="E1005" s="138" t="str">
        <f>IF(C1005&lt;&gt;"",((VLOOKUP(C1005,LUT!A:B,2,FALSE))&amp;C1005&amp;".O"&amp;D1005),"")</f>
        <v>AF3.O1</v>
      </c>
      <c r="F1005" s="140"/>
      <c r="G1005" s="106" t="s">
        <v>224</v>
      </c>
      <c r="H1005" s="101" t="str">
        <f t="shared" si="19"/>
        <v>AF3.O1.I4</v>
      </c>
      <c r="I1005" s="140" t="s">
        <v>1650</v>
      </c>
      <c r="J1005" s="107" t="s">
        <v>701</v>
      </c>
      <c r="K1005" s="107" t="s">
        <v>1655</v>
      </c>
    </row>
    <row r="1006" spans="1:11" s="130" customFormat="1" ht="12.75" x14ac:dyDescent="0.2">
      <c r="A1006" s="133" t="s">
        <v>33</v>
      </c>
      <c r="B1006" s="135" t="s">
        <v>34</v>
      </c>
      <c r="C1006" s="139">
        <v>3</v>
      </c>
      <c r="D1006" s="137">
        <v>1</v>
      </c>
      <c r="E1006" s="138" t="str">
        <f>IF(C1006&lt;&gt;"",((VLOOKUP(C1006,LUT!A:B,2,FALSE))&amp;C1006&amp;".O"&amp;D1006),"")</f>
        <v>AF3.O1</v>
      </c>
      <c r="F1006" s="140"/>
      <c r="G1006" s="106" t="s">
        <v>320</v>
      </c>
      <c r="H1006" s="101" t="str">
        <f t="shared" si="19"/>
        <v>AF3.O1.I5</v>
      </c>
      <c r="I1006" s="140" t="s">
        <v>1651</v>
      </c>
      <c r="J1006" s="107" t="s">
        <v>1608</v>
      </c>
      <c r="K1006" s="108" t="s">
        <v>1608</v>
      </c>
    </row>
    <row r="1007" spans="1:11" s="130" customFormat="1" ht="12.75" x14ac:dyDescent="0.2">
      <c r="A1007" s="133" t="s">
        <v>43</v>
      </c>
      <c r="B1007" s="135" t="s">
        <v>34</v>
      </c>
      <c r="C1007" s="139">
        <v>3</v>
      </c>
      <c r="D1007" s="137">
        <v>1</v>
      </c>
      <c r="E1007" s="138" t="str">
        <f>IF(C1007&lt;&gt;"",((VLOOKUP(C1007,LUT!A:B,2,FALSE))&amp;C1007&amp;".O"&amp;D1007),"")</f>
        <v>AF3.O1</v>
      </c>
      <c r="F1007" s="140"/>
      <c r="G1007" s="106" t="s">
        <v>321</v>
      </c>
      <c r="H1007" s="101" t="str">
        <f t="shared" si="19"/>
        <v>AF3.O1.I6</v>
      </c>
      <c r="I1007" s="140" t="s">
        <v>1652</v>
      </c>
      <c r="J1007" s="107" t="s">
        <v>701</v>
      </c>
      <c r="K1007" s="108" t="s">
        <v>232</v>
      </c>
    </row>
    <row r="1008" spans="1:11" s="130" customFormat="1" ht="102" x14ac:dyDescent="0.2">
      <c r="A1008" s="133" t="s">
        <v>33</v>
      </c>
      <c r="B1008" s="135" t="s">
        <v>34</v>
      </c>
      <c r="C1008" s="139">
        <v>3</v>
      </c>
      <c r="D1008" s="137">
        <v>2</v>
      </c>
      <c r="E1008" s="138" t="str">
        <f>IF(C1008&lt;&gt;"",((VLOOKUP(C1008,LUT!A:B,2,FALSE))&amp;C1008&amp;".O"&amp;D1008),"")</f>
        <v>AF3.O2</v>
      </c>
      <c r="F1008" s="140" t="s">
        <v>1656</v>
      </c>
      <c r="G1008" s="106" t="s">
        <v>319</v>
      </c>
      <c r="H1008" s="101" t="str">
        <f t="shared" si="19"/>
        <v>AF3.O2.I1</v>
      </c>
      <c r="I1008" s="140" t="s">
        <v>1657</v>
      </c>
      <c r="J1008" s="107" t="s">
        <v>701</v>
      </c>
      <c r="K1008" s="108" t="s">
        <v>771</v>
      </c>
    </row>
    <row r="1009" spans="1:11" s="130" customFormat="1" ht="12.75" x14ac:dyDescent="0.2">
      <c r="A1009" s="133" t="s">
        <v>33</v>
      </c>
      <c r="B1009" s="135" t="s">
        <v>34</v>
      </c>
      <c r="C1009" s="139">
        <v>3</v>
      </c>
      <c r="D1009" s="137">
        <v>2</v>
      </c>
      <c r="E1009" s="138" t="str">
        <f>IF(C1009&lt;&gt;"",((VLOOKUP(C1009,LUT!A:B,2,FALSE))&amp;C1009&amp;".O"&amp;D1009),"")</f>
        <v>AF3.O2</v>
      </c>
      <c r="F1009" s="140"/>
      <c r="G1009" s="106" t="s">
        <v>232</v>
      </c>
      <c r="H1009" s="101" t="str">
        <f t="shared" si="19"/>
        <v>AF3.O2.I2</v>
      </c>
      <c r="I1009" s="140" t="s">
        <v>1658</v>
      </c>
      <c r="J1009" s="107" t="s">
        <v>1608</v>
      </c>
      <c r="K1009" s="108" t="s">
        <v>1608</v>
      </c>
    </row>
    <row r="1010" spans="1:11" s="130" customFormat="1" ht="12.75" x14ac:dyDescent="0.2">
      <c r="A1010" s="133" t="s">
        <v>33</v>
      </c>
      <c r="B1010" s="135" t="s">
        <v>34</v>
      </c>
      <c r="C1010" s="139">
        <v>3</v>
      </c>
      <c r="D1010" s="137">
        <v>2</v>
      </c>
      <c r="E1010" s="138" t="str">
        <f>IF(C1010&lt;&gt;"",((VLOOKUP(C1010,LUT!A:B,2,FALSE))&amp;C1010&amp;".O"&amp;D1010),"")</f>
        <v>AF3.O2</v>
      </c>
      <c r="F1010" s="140"/>
      <c r="G1010" s="106" t="s">
        <v>227</v>
      </c>
      <c r="H1010" s="101" t="str">
        <f t="shared" si="19"/>
        <v>AF3.O2.I3</v>
      </c>
      <c r="I1010" s="140" t="s">
        <v>1660</v>
      </c>
      <c r="J1010" s="107" t="s">
        <v>319</v>
      </c>
      <c r="K1010" s="108" t="s">
        <v>320</v>
      </c>
    </row>
    <row r="1011" spans="1:11" s="130" customFormat="1" ht="12.75" x14ac:dyDescent="0.2">
      <c r="A1011" s="133" t="s">
        <v>33</v>
      </c>
      <c r="B1011" s="135" t="s">
        <v>34</v>
      </c>
      <c r="C1011" s="139">
        <v>3</v>
      </c>
      <c r="D1011" s="137">
        <v>2</v>
      </c>
      <c r="E1011" s="138" t="str">
        <f>IF(C1011&lt;&gt;"",((VLOOKUP(C1011,LUT!A:B,2,FALSE))&amp;C1011&amp;".O"&amp;D1011),"")</f>
        <v>AF3.O2</v>
      </c>
      <c r="F1011" s="140"/>
      <c r="G1011" s="106" t="s">
        <v>224</v>
      </c>
      <c r="H1011" s="101" t="str">
        <f t="shared" si="19"/>
        <v>AF3.O2.I4</v>
      </c>
      <c r="I1011" s="140" t="s">
        <v>1661</v>
      </c>
      <c r="J1011" s="107" t="s">
        <v>216</v>
      </c>
      <c r="K1011" s="108" t="s">
        <v>344</v>
      </c>
    </row>
    <row r="1012" spans="1:11" s="130" customFormat="1" ht="12.75" x14ac:dyDescent="0.2">
      <c r="A1012" s="133" t="s">
        <v>33</v>
      </c>
      <c r="B1012" s="135" t="s">
        <v>34</v>
      </c>
      <c r="C1012" s="139">
        <v>3</v>
      </c>
      <c r="D1012" s="137">
        <v>2</v>
      </c>
      <c r="E1012" s="138" t="str">
        <f>IF(C1012&lt;&gt;"",((VLOOKUP(C1012,LUT!A:B,2,FALSE))&amp;C1012&amp;".O"&amp;D1012),"")</f>
        <v>AF3.O2</v>
      </c>
      <c r="F1012" s="140"/>
      <c r="G1012" s="106" t="s">
        <v>320</v>
      </c>
      <c r="H1012" s="101" t="str">
        <f t="shared" si="19"/>
        <v>AF3.O2.I5</v>
      </c>
      <c r="I1012" s="140" t="s">
        <v>1662</v>
      </c>
      <c r="J1012" s="107" t="s">
        <v>319</v>
      </c>
      <c r="K1012" s="108" t="s">
        <v>232</v>
      </c>
    </row>
    <row r="1013" spans="1:11" s="130" customFormat="1" ht="12.75" x14ac:dyDescent="0.2">
      <c r="A1013" s="133" t="s">
        <v>33</v>
      </c>
      <c r="B1013" s="135" t="s">
        <v>34</v>
      </c>
      <c r="C1013" s="139">
        <v>3</v>
      </c>
      <c r="D1013" s="137">
        <v>2</v>
      </c>
      <c r="E1013" s="138" t="str">
        <f>IF(C1013&lt;&gt;"",((VLOOKUP(C1013,LUT!A:B,2,FALSE))&amp;C1013&amp;".O"&amp;D1013),"")</f>
        <v>AF3.O2</v>
      </c>
      <c r="F1013" s="140"/>
      <c r="G1013" s="106" t="s">
        <v>321</v>
      </c>
      <c r="H1013" s="101" t="str">
        <f t="shared" si="19"/>
        <v>AF3.O2.I6</v>
      </c>
      <c r="I1013" s="140" t="s">
        <v>1659</v>
      </c>
      <c r="J1013" s="107" t="s">
        <v>701</v>
      </c>
      <c r="K1013" s="108" t="s">
        <v>744</v>
      </c>
    </row>
    <row r="1014" spans="1:11" s="130" customFormat="1" ht="255" x14ac:dyDescent="0.2">
      <c r="A1014" s="133" t="s">
        <v>33</v>
      </c>
      <c r="B1014" s="135" t="s">
        <v>34</v>
      </c>
      <c r="C1014" s="139">
        <v>3</v>
      </c>
      <c r="D1014" s="137">
        <v>3</v>
      </c>
      <c r="E1014" s="138" t="str">
        <f>IF(C1014&lt;&gt;"",((VLOOKUP(C1014,LUT!A:B,2,FALSE))&amp;C1014&amp;".O"&amp;D1014),"")</f>
        <v>AF3.O3</v>
      </c>
      <c r="F1014" s="140" t="s">
        <v>1663</v>
      </c>
      <c r="G1014" s="106" t="s">
        <v>319</v>
      </c>
      <c r="H1014" s="101" t="str">
        <f t="shared" si="19"/>
        <v>AF3.O3.I1</v>
      </c>
      <c r="I1014" s="140" t="s">
        <v>1664</v>
      </c>
      <c r="J1014" s="107" t="s">
        <v>232</v>
      </c>
      <c r="K1014" s="108" t="s">
        <v>320</v>
      </c>
    </row>
    <row r="1015" spans="1:11" s="130" customFormat="1" ht="25.5" x14ac:dyDescent="0.2">
      <c r="A1015" s="133" t="s">
        <v>33</v>
      </c>
      <c r="B1015" s="135" t="s">
        <v>34</v>
      </c>
      <c r="C1015" s="139">
        <v>3</v>
      </c>
      <c r="D1015" s="137">
        <v>3</v>
      </c>
      <c r="E1015" s="138" t="str">
        <f>IF(C1015&lt;&gt;"",((VLOOKUP(C1015,LUT!A:B,2,FALSE))&amp;C1015&amp;".O"&amp;D1015),"")</f>
        <v>AF3.O3</v>
      </c>
      <c r="F1015" s="140"/>
      <c r="G1015" s="106" t="s">
        <v>232</v>
      </c>
      <c r="H1015" s="101" t="str">
        <f t="shared" si="19"/>
        <v>AF3.O3.I2</v>
      </c>
      <c r="I1015" s="140" t="s">
        <v>1665</v>
      </c>
      <c r="J1015" s="107" t="s">
        <v>319</v>
      </c>
      <c r="K1015" s="108" t="s">
        <v>344</v>
      </c>
    </row>
    <row r="1016" spans="1:11" s="130" customFormat="1" ht="12.75" x14ac:dyDescent="0.2">
      <c r="A1016" s="133" t="s">
        <v>33</v>
      </c>
      <c r="B1016" s="135" t="s">
        <v>34</v>
      </c>
      <c r="C1016" s="139">
        <v>3</v>
      </c>
      <c r="D1016" s="137">
        <v>3</v>
      </c>
      <c r="E1016" s="138" t="str">
        <f>IF(C1016&lt;&gt;"",((VLOOKUP(C1016,LUT!A:B,2,FALSE))&amp;C1016&amp;".O"&amp;D1016),"")</f>
        <v>AF3.O3</v>
      </c>
      <c r="F1016" s="140"/>
      <c r="G1016" s="106" t="s">
        <v>227</v>
      </c>
      <c r="H1016" s="101" t="str">
        <f t="shared" si="19"/>
        <v>AF3.O3.I3</v>
      </c>
      <c r="I1016" s="140" t="s">
        <v>1666</v>
      </c>
      <c r="J1016" s="107" t="s">
        <v>1667</v>
      </c>
      <c r="K1016" s="107" t="s">
        <v>1667</v>
      </c>
    </row>
    <row r="1017" spans="1:11" s="130" customFormat="1" ht="25.5" x14ac:dyDescent="0.2">
      <c r="A1017" s="133" t="s">
        <v>33</v>
      </c>
      <c r="B1017" s="135" t="s">
        <v>34</v>
      </c>
      <c r="C1017" s="139">
        <v>3</v>
      </c>
      <c r="D1017" s="137">
        <v>3</v>
      </c>
      <c r="E1017" s="138" t="str">
        <f>IF(C1017&lt;&gt;"",((VLOOKUP(C1017,LUT!A:B,2,FALSE))&amp;C1017&amp;".O"&amp;D1017),"")</f>
        <v>AF3.O3</v>
      </c>
      <c r="F1017" s="140"/>
      <c r="G1017" s="106" t="s">
        <v>224</v>
      </c>
      <c r="H1017" s="101" t="str">
        <f t="shared" si="19"/>
        <v>AF3.O3.I4</v>
      </c>
      <c r="I1017" s="140" t="s">
        <v>1668</v>
      </c>
      <c r="J1017" s="107" t="s">
        <v>588</v>
      </c>
      <c r="K1017" s="108" t="s">
        <v>350</v>
      </c>
    </row>
    <row r="1018" spans="1:11" ht="38.25" x14ac:dyDescent="0.2">
      <c r="A1018" s="133" t="s">
        <v>35</v>
      </c>
      <c r="B1018" s="135" t="s">
        <v>36</v>
      </c>
      <c r="C1018" s="54">
        <v>1</v>
      </c>
      <c r="D1018" s="43">
        <v>1</v>
      </c>
      <c r="E1018" s="48" t="str">
        <f>IF(C1018&lt;&gt;"",((VLOOKUP(C1018,LUT!A:B,2,FALSE))&amp;C1018&amp;".O"&amp;D1018),"")</f>
        <v>AF1.O1</v>
      </c>
      <c r="F1018" s="55" t="s">
        <v>7839</v>
      </c>
      <c r="G1018" s="56" t="s">
        <v>319</v>
      </c>
      <c r="H1018" s="17" t="str">
        <f t="shared" si="10"/>
        <v>AF1.O1.I1</v>
      </c>
      <c r="I1018" s="55" t="s">
        <v>7834</v>
      </c>
      <c r="J1018" s="57" t="s">
        <v>216</v>
      </c>
      <c r="K1018" s="58">
        <v>60</v>
      </c>
    </row>
    <row r="1019" spans="1:11" ht="25.5" x14ac:dyDescent="0.2">
      <c r="A1019" s="133" t="s">
        <v>35</v>
      </c>
      <c r="B1019" s="135" t="s">
        <v>36</v>
      </c>
      <c r="C1019" s="139">
        <v>1</v>
      </c>
      <c r="D1019" s="137">
        <v>1</v>
      </c>
      <c r="E1019" s="48" t="str">
        <f>IF(C1019&lt;&gt;"",((VLOOKUP(C1019,LUT!A:B,2,FALSE))&amp;C1019&amp;".O"&amp;D1019),"")</f>
        <v>AF1.O1</v>
      </c>
      <c r="F1019" s="55"/>
      <c r="G1019" s="56" t="s">
        <v>232</v>
      </c>
      <c r="H1019" s="17" t="str">
        <f t="shared" si="10"/>
        <v>AF1.O1.I2</v>
      </c>
      <c r="I1019" s="55" t="s">
        <v>7835</v>
      </c>
      <c r="J1019" s="57" t="s">
        <v>216</v>
      </c>
      <c r="K1019" s="58">
        <v>8</v>
      </c>
    </row>
    <row r="1020" spans="1:11" ht="25.5" x14ac:dyDescent="0.2">
      <c r="A1020" s="133" t="s">
        <v>35</v>
      </c>
      <c r="B1020" s="135" t="s">
        <v>36</v>
      </c>
      <c r="C1020" s="139">
        <v>1</v>
      </c>
      <c r="D1020" s="137">
        <v>1</v>
      </c>
      <c r="E1020" s="48" t="str">
        <f>IF(C1020&lt;&gt;"",((VLOOKUP(C1020,LUT!A:B,2,FALSE))&amp;C1020&amp;".O"&amp;D1020),"")</f>
        <v>AF1.O1</v>
      </c>
      <c r="F1020" s="55"/>
      <c r="G1020" s="56" t="s">
        <v>227</v>
      </c>
      <c r="H1020" s="17" t="str">
        <f t="shared" si="10"/>
        <v>AF1.O1.I3</v>
      </c>
      <c r="I1020" s="55" t="s">
        <v>217</v>
      </c>
      <c r="J1020" s="57" t="s">
        <v>216</v>
      </c>
      <c r="K1020" s="58">
        <v>15</v>
      </c>
    </row>
    <row r="1021" spans="1:11" ht="25.5" x14ac:dyDescent="0.2">
      <c r="A1021" s="133" t="s">
        <v>35</v>
      </c>
      <c r="B1021" s="135" t="s">
        <v>36</v>
      </c>
      <c r="C1021" s="139">
        <v>1</v>
      </c>
      <c r="D1021" s="137">
        <v>1</v>
      </c>
      <c r="E1021" s="48" t="str">
        <f>IF(C1021&lt;&gt;"",((VLOOKUP(C1021,LUT!A:B,2,FALSE))&amp;C1021&amp;".O"&amp;D1021),"")</f>
        <v>AF1.O1</v>
      </c>
      <c r="F1021" s="55"/>
      <c r="G1021" s="56" t="s">
        <v>224</v>
      </c>
      <c r="H1021" s="17" t="str">
        <f t="shared" si="10"/>
        <v>AF1.O1.I4</v>
      </c>
      <c r="I1021" s="55" t="s">
        <v>218</v>
      </c>
      <c r="J1021" s="57" t="s">
        <v>216</v>
      </c>
      <c r="K1021" s="58" t="s">
        <v>214</v>
      </c>
    </row>
    <row r="1022" spans="1:11" ht="38.25" x14ac:dyDescent="0.2">
      <c r="A1022" s="133" t="s">
        <v>35</v>
      </c>
      <c r="B1022" s="135" t="s">
        <v>36</v>
      </c>
      <c r="C1022" s="139">
        <v>1</v>
      </c>
      <c r="D1022" s="137">
        <v>1</v>
      </c>
      <c r="E1022" s="48" t="str">
        <f>IF(C1022&lt;&gt;"",((VLOOKUP(C1022,LUT!A:B,2,FALSE))&amp;C1022&amp;".O"&amp;D1022),"")</f>
        <v>AF1.O1</v>
      </c>
      <c r="F1022" s="55"/>
      <c r="G1022" s="56" t="s">
        <v>320</v>
      </c>
      <c r="H1022" s="17" t="str">
        <f t="shared" si="10"/>
        <v>AF1.O1.I5</v>
      </c>
      <c r="I1022" s="55" t="s">
        <v>9146</v>
      </c>
      <c r="J1022" s="57" t="s">
        <v>216</v>
      </c>
      <c r="K1022" s="58" t="s">
        <v>215</v>
      </c>
    </row>
    <row r="1023" spans="1:11" ht="25.5" x14ac:dyDescent="0.2">
      <c r="A1023" s="133" t="s">
        <v>35</v>
      </c>
      <c r="B1023" s="135" t="s">
        <v>36</v>
      </c>
      <c r="C1023" s="139">
        <v>1</v>
      </c>
      <c r="D1023" s="137">
        <v>2</v>
      </c>
      <c r="E1023" s="48" t="str">
        <f>IF(C1023&lt;&gt;"",((VLOOKUP(C1023,LUT!A:B,2,FALSE))&amp;C1023&amp;".O"&amp;D1023),"")</f>
        <v>AF1.O2</v>
      </c>
      <c r="F1023" s="55" t="s">
        <v>7836</v>
      </c>
      <c r="G1023" s="56" t="s">
        <v>319</v>
      </c>
      <c r="H1023" s="17" t="str">
        <f t="shared" si="10"/>
        <v>AF1.O2.I1</v>
      </c>
      <c r="I1023" s="55" t="s">
        <v>220</v>
      </c>
      <c r="J1023" s="57" t="s">
        <v>216</v>
      </c>
      <c r="K1023" s="58" t="s">
        <v>224</v>
      </c>
    </row>
    <row r="1024" spans="1:11" ht="25.5" x14ac:dyDescent="0.2">
      <c r="A1024" s="133" t="s">
        <v>35</v>
      </c>
      <c r="B1024" s="135" t="s">
        <v>36</v>
      </c>
      <c r="C1024" s="139">
        <v>1</v>
      </c>
      <c r="D1024" s="137">
        <v>2</v>
      </c>
      <c r="E1024" s="48" t="str">
        <f>IF(C1024&lt;&gt;"",((VLOOKUP(C1024,LUT!A:B,2,FALSE))&amp;C1024&amp;".O"&amp;D1024),"")</f>
        <v>AF1.O2</v>
      </c>
      <c r="F1024" s="55"/>
      <c r="G1024" s="56" t="s">
        <v>232</v>
      </c>
      <c r="H1024" s="17" t="str">
        <f t="shared" si="10"/>
        <v>AF1.O2.I2</v>
      </c>
      <c r="I1024" s="55" t="s">
        <v>219</v>
      </c>
      <c r="J1024" s="57" t="s">
        <v>216</v>
      </c>
      <c r="K1024" s="58" t="s">
        <v>225</v>
      </c>
    </row>
    <row r="1025" spans="1:11" ht="25.5" x14ac:dyDescent="0.2">
      <c r="A1025" s="133" t="s">
        <v>35</v>
      </c>
      <c r="B1025" s="135" t="s">
        <v>36</v>
      </c>
      <c r="C1025" s="139">
        <v>1</v>
      </c>
      <c r="D1025" s="137">
        <v>2</v>
      </c>
      <c r="E1025" s="48" t="str">
        <f>IF(C1025&lt;&gt;"",((VLOOKUP(C1025,LUT!A:B,2,FALSE))&amp;C1025&amp;".O"&amp;D1025),"")</f>
        <v>AF1.O2</v>
      </c>
      <c r="F1025" s="55"/>
      <c r="G1025" s="56" t="s">
        <v>227</v>
      </c>
      <c r="H1025" s="17" t="str">
        <f t="shared" si="10"/>
        <v>AF1.O2.I3</v>
      </c>
      <c r="I1025" s="55" t="s">
        <v>221</v>
      </c>
      <c r="J1025" s="57" t="s">
        <v>222</v>
      </c>
      <c r="K1025" s="58" t="s">
        <v>223</v>
      </c>
    </row>
    <row r="1026" spans="1:11" ht="25.5" x14ac:dyDescent="0.2">
      <c r="A1026" s="133" t="s">
        <v>35</v>
      </c>
      <c r="B1026" s="135" t="s">
        <v>36</v>
      </c>
      <c r="C1026" s="54">
        <v>1</v>
      </c>
      <c r="D1026" s="43">
        <v>3</v>
      </c>
      <c r="E1026" s="48" t="str">
        <f>IF(C1026&lt;&gt;"",((VLOOKUP(C1026,LUT!A:B,2,FALSE))&amp;C1026&amp;".O"&amp;D1026),"")</f>
        <v>AF1.O3</v>
      </c>
      <c r="F1026" s="55" t="s">
        <v>7837</v>
      </c>
      <c r="G1026" s="56" t="s">
        <v>319</v>
      </c>
      <c r="H1026" s="17" t="str">
        <f t="shared" si="10"/>
        <v>AF1.O3.I1</v>
      </c>
      <c r="I1026" s="55" t="s">
        <v>226</v>
      </c>
      <c r="J1026" s="57" t="s">
        <v>216</v>
      </c>
      <c r="K1026" s="58" t="s">
        <v>227</v>
      </c>
    </row>
    <row r="1027" spans="1:11" ht="25.5" x14ac:dyDescent="0.2">
      <c r="A1027" s="133" t="s">
        <v>35</v>
      </c>
      <c r="B1027" s="135" t="s">
        <v>36</v>
      </c>
      <c r="C1027" s="54">
        <v>1</v>
      </c>
      <c r="D1027" s="43">
        <v>4</v>
      </c>
      <c r="E1027" s="48" t="str">
        <f>IF(C1027&lt;&gt;"",((VLOOKUP(C1027,LUT!A:B,2,FALSE))&amp;C1027&amp;".O"&amp;D1027),"")</f>
        <v>AF1.O4</v>
      </c>
      <c r="F1027" s="55" t="s">
        <v>7838</v>
      </c>
      <c r="G1027" s="56" t="s">
        <v>319</v>
      </c>
      <c r="H1027" s="17" t="str">
        <f t="shared" si="10"/>
        <v>AF1.O4.I1</v>
      </c>
      <c r="I1027" s="55" t="s">
        <v>2321</v>
      </c>
      <c r="J1027" s="57" t="s">
        <v>216</v>
      </c>
      <c r="K1027" s="58" t="s">
        <v>229</v>
      </c>
    </row>
    <row r="1028" spans="1:11" ht="25.5" x14ac:dyDescent="0.2">
      <c r="A1028" s="133" t="s">
        <v>35</v>
      </c>
      <c r="B1028" s="135" t="s">
        <v>36</v>
      </c>
      <c r="C1028" s="54">
        <v>1</v>
      </c>
      <c r="D1028" s="43">
        <v>4</v>
      </c>
      <c r="E1028" s="48" t="str">
        <f>IF(C1028&lt;&gt;"",((VLOOKUP(C1028,LUT!A:B,2,FALSE))&amp;C1028&amp;".O"&amp;D1028),"")</f>
        <v>AF1.O4</v>
      </c>
      <c r="F1028" s="55"/>
      <c r="G1028" s="56" t="s">
        <v>232</v>
      </c>
      <c r="H1028" s="17" t="str">
        <f t="shared" si="10"/>
        <v>AF1.O4.I2</v>
      </c>
      <c r="I1028" s="55" t="s">
        <v>2322</v>
      </c>
      <c r="J1028" s="57" t="s">
        <v>216</v>
      </c>
      <c r="K1028" s="58" t="s">
        <v>230</v>
      </c>
    </row>
    <row r="1029" spans="1:11" ht="25.5" x14ac:dyDescent="0.2">
      <c r="A1029" s="133" t="s">
        <v>35</v>
      </c>
      <c r="B1029" s="135" t="s">
        <v>36</v>
      </c>
      <c r="C1029" s="54">
        <v>1</v>
      </c>
      <c r="D1029" s="43">
        <v>4</v>
      </c>
      <c r="E1029" s="48" t="str">
        <f>IF(C1029&lt;&gt;"",((VLOOKUP(C1029,LUT!A:B,2,FALSE))&amp;C1029&amp;".O"&amp;D1029),"")</f>
        <v>AF1.O4</v>
      </c>
      <c r="F1029" s="55"/>
      <c r="G1029" s="56" t="s">
        <v>227</v>
      </c>
      <c r="H1029" s="17" t="str">
        <f t="shared" si="10"/>
        <v>AF1.O4.I3</v>
      </c>
      <c r="I1029" s="55" t="s">
        <v>228</v>
      </c>
      <c r="J1029" s="57" t="s">
        <v>216</v>
      </c>
      <c r="K1029" s="58" t="s">
        <v>231</v>
      </c>
    </row>
    <row r="1030" spans="1:11" ht="25.5" x14ac:dyDescent="0.2">
      <c r="A1030" s="133" t="s">
        <v>35</v>
      </c>
      <c r="B1030" s="135" t="s">
        <v>36</v>
      </c>
      <c r="C1030" s="54">
        <v>1</v>
      </c>
      <c r="D1030" s="43">
        <v>4</v>
      </c>
      <c r="E1030" s="48" t="str">
        <f>IF(C1030&lt;&gt;"",((VLOOKUP(C1030,LUT!A:B,2,FALSE))&amp;C1030&amp;".O"&amp;D1030),"")</f>
        <v>AF1.O4</v>
      </c>
      <c r="F1030" s="55"/>
      <c r="G1030" s="56" t="s">
        <v>224</v>
      </c>
      <c r="H1030" s="17" t="str">
        <f t="shared" ref="H1030:H2116" si="20">IF(E1030&lt;&gt;"",(E1030&amp;".I"&amp;G1030),"")</f>
        <v>AF1.O4.I4</v>
      </c>
      <c r="I1030" s="55" t="s">
        <v>2323</v>
      </c>
      <c r="J1030" s="57" t="s">
        <v>216</v>
      </c>
      <c r="K1030" s="58" t="s">
        <v>233</v>
      </c>
    </row>
    <row r="1031" spans="1:11" ht="25.5" x14ac:dyDescent="0.2">
      <c r="A1031" s="133" t="s">
        <v>35</v>
      </c>
      <c r="B1031" s="135" t="s">
        <v>36</v>
      </c>
      <c r="C1031" s="54">
        <v>1</v>
      </c>
      <c r="D1031" s="43">
        <v>4</v>
      </c>
      <c r="E1031" s="48" t="str">
        <f>IF(C1031&lt;&gt;"",((VLOOKUP(C1031,LUT!A:B,2,FALSE))&amp;C1031&amp;".O"&amp;D1031),"")</f>
        <v>AF1.O4</v>
      </c>
      <c r="F1031" s="55"/>
      <c r="G1031" s="56" t="s">
        <v>320</v>
      </c>
      <c r="H1031" s="17" t="str">
        <f t="shared" si="20"/>
        <v>AF1.O4.I5</v>
      </c>
      <c r="I1031" s="55" t="s">
        <v>2324</v>
      </c>
      <c r="J1031" s="57" t="s">
        <v>216</v>
      </c>
      <c r="K1031" s="58" t="s">
        <v>227</v>
      </c>
    </row>
    <row r="1032" spans="1:11" ht="25.5" x14ac:dyDescent="0.2">
      <c r="A1032" s="133" t="s">
        <v>35</v>
      </c>
      <c r="B1032" s="135" t="s">
        <v>36</v>
      </c>
      <c r="C1032" s="54">
        <v>1</v>
      </c>
      <c r="D1032" s="43">
        <v>5</v>
      </c>
      <c r="E1032" s="48" t="str">
        <f>IF(C1032&lt;&gt;"",((VLOOKUP(C1032,LUT!A:B,2,FALSE))&amp;C1032&amp;".O"&amp;D1032),"")</f>
        <v>AF1.O5</v>
      </c>
      <c r="F1032" s="55" t="s">
        <v>7840</v>
      </c>
      <c r="G1032" s="56" t="s">
        <v>319</v>
      </c>
      <c r="H1032" s="17" t="str">
        <f t="shared" si="20"/>
        <v>AF1.O5.I1</v>
      </c>
      <c r="I1032" s="55" t="s">
        <v>234</v>
      </c>
      <c r="J1032" s="57" t="s">
        <v>232</v>
      </c>
      <c r="K1032" s="58" t="s">
        <v>235</v>
      </c>
    </row>
    <row r="1033" spans="1:11" ht="25.5" x14ac:dyDescent="0.2">
      <c r="A1033" s="133" t="s">
        <v>35</v>
      </c>
      <c r="B1033" s="135" t="s">
        <v>36</v>
      </c>
      <c r="C1033" s="54">
        <v>1</v>
      </c>
      <c r="D1033" s="43">
        <v>6</v>
      </c>
      <c r="E1033" s="48" t="str">
        <f>IF(C1033&lt;&gt;"",((VLOOKUP(C1033,LUT!A:B,2,FALSE))&amp;C1033&amp;".O"&amp;D1033),"")</f>
        <v>AF1.O6</v>
      </c>
      <c r="F1033" s="55" t="s">
        <v>7841</v>
      </c>
      <c r="G1033" s="56" t="s">
        <v>319</v>
      </c>
      <c r="H1033" s="17" t="str">
        <f t="shared" si="20"/>
        <v>AF1.O6.I1</v>
      </c>
      <c r="I1033" s="55" t="s">
        <v>236</v>
      </c>
      <c r="J1033" s="57" t="s">
        <v>227</v>
      </c>
      <c r="K1033" s="58" t="s">
        <v>238</v>
      </c>
    </row>
    <row r="1034" spans="1:11" ht="25.5" x14ac:dyDescent="0.2">
      <c r="A1034" s="133" t="s">
        <v>35</v>
      </c>
      <c r="B1034" s="135" t="s">
        <v>36</v>
      </c>
      <c r="C1034" s="54">
        <v>1</v>
      </c>
      <c r="D1034" s="43">
        <v>6</v>
      </c>
      <c r="E1034" s="48" t="str">
        <f>IF(C1034&lt;&gt;"",((VLOOKUP(C1034,LUT!A:B,2,FALSE))&amp;C1034&amp;".O"&amp;D1034),"")</f>
        <v>AF1.O6</v>
      </c>
      <c r="F1034" s="55"/>
      <c r="G1034" s="56" t="s">
        <v>232</v>
      </c>
      <c r="H1034" s="17" t="str">
        <f t="shared" si="20"/>
        <v>AF1.O6.I2</v>
      </c>
      <c r="I1034" s="55" t="s">
        <v>237</v>
      </c>
      <c r="J1034" s="57" t="s">
        <v>239</v>
      </c>
      <c r="K1034" s="58" t="s">
        <v>240</v>
      </c>
    </row>
    <row r="1035" spans="1:11" ht="25.5" x14ac:dyDescent="0.2">
      <c r="A1035" s="133" t="s">
        <v>35</v>
      </c>
      <c r="B1035" s="135" t="s">
        <v>36</v>
      </c>
      <c r="C1035" s="54">
        <v>1</v>
      </c>
      <c r="D1035" s="43">
        <v>7</v>
      </c>
      <c r="E1035" s="48" t="str">
        <f>IF(C1035&lt;&gt;"",((VLOOKUP(C1035,LUT!A:B,2,FALSE))&amp;C1035&amp;".O"&amp;D1035),"")</f>
        <v>AF1.O7</v>
      </c>
      <c r="F1035" s="55" t="s">
        <v>241</v>
      </c>
      <c r="G1035" s="56" t="s">
        <v>319</v>
      </c>
      <c r="H1035" s="17" t="str">
        <f t="shared" si="20"/>
        <v>AF1.O7.I1</v>
      </c>
      <c r="I1035" s="55" t="s">
        <v>245</v>
      </c>
      <c r="J1035" s="57" t="s">
        <v>216</v>
      </c>
      <c r="K1035" s="58" t="s">
        <v>215</v>
      </c>
    </row>
    <row r="1036" spans="1:11" ht="25.5" x14ac:dyDescent="0.2">
      <c r="A1036" s="133" t="s">
        <v>35</v>
      </c>
      <c r="B1036" s="135" t="s">
        <v>36</v>
      </c>
      <c r="C1036" s="54">
        <v>1</v>
      </c>
      <c r="D1036" s="43">
        <v>7</v>
      </c>
      <c r="E1036" s="48" t="str">
        <f>IF(C1036&lt;&gt;"",((VLOOKUP(C1036,LUT!A:B,2,FALSE))&amp;C1036&amp;".O"&amp;D1036),"")</f>
        <v>AF1.O7</v>
      </c>
      <c r="F1036" s="55"/>
      <c r="G1036" s="56" t="s">
        <v>232</v>
      </c>
      <c r="H1036" s="17" t="str">
        <f t="shared" si="20"/>
        <v>AF1.O7.I2</v>
      </c>
      <c r="I1036" s="55" t="s">
        <v>244</v>
      </c>
      <c r="J1036" s="57"/>
      <c r="K1036" s="58" t="s">
        <v>242</v>
      </c>
    </row>
    <row r="1037" spans="1:11" ht="25.5" x14ac:dyDescent="0.2">
      <c r="A1037" s="133" t="s">
        <v>35</v>
      </c>
      <c r="B1037" s="135" t="s">
        <v>36</v>
      </c>
      <c r="C1037" s="54">
        <v>1</v>
      </c>
      <c r="D1037" s="43">
        <v>7</v>
      </c>
      <c r="E1037" s="48" t="str">
        <f>IF(C1037&lt;&gt;"",((VLOOKUP(C1037,LUT!A:B,2,FALSE))&amp;C1037&amp;".O"&amp;D1037),"")</f>
        <v>AF1.O7</v>
      </c>
      <c r="F1037" s="55"/>
      <c r="G1037" s="56" t="s">
        <v>227</v>
      </c>
      <c r="H1037" s="17" t="str">
        <f t="shared" si="20"/>
        <v>AF1.O7.I3</v>
      </c>
      <c r="I1037" s="55" t="s">
        <v>243</v>
      </c>
      <c r="J1037" s="57" t="s">
        <v>216</v>
      </c>
      <c r="K1037" s="58" t="s">
        <v>224</v>
      </c>
    </row>
    <row r="1038" spans="1:11" ht="25.5" x14ac:dyDescent="0.2">
      <c r="A1038" s="133" t="s">
        <v>35</v>
      </c>
      <c r="B1038" s="135" t="s">
        <v>36</v>
      </c>
      <c r="C1038" s="54">
        <v>1</v>
      </c>
      <c r="D1038" s="43">
        <v>7</v>
      </c>
      <c r="E1038" s="48" t="str">
        <f>IF(C1038&lt;&gt;"",((VLOOKUP(C1038,LUT!A:B,2,FALSE))&amp;C1038&amp;".O"&amp;D1038),"")</f>
        <v>AF1.O7</v>
      </c>
      <c r="F1038" s="55"/>
      <c r="G1038" s="56" t="s">
        <v>224</v>
      </c>
      <c r="H1038" s="17" t="str">
        <f t="shared" si="20"/>
        <v>AF1.O7.I4</v>
      </c>
      <c r="I1038" s="55" t="s">
        <v>246</v>
      </c>
      <c r="J1038" s="57"/>
      <c r="K1038" s="58" t="s">
        <v>247</v>
      </c>
    </row>
    <row r="1039" spans="1:11" ht="76.5" x14ac:dyDescent="0.2">
      <c r="A1039" s="133" t="s">
        <v>35</v>
      </c>
      <c r="B1039" s="135" t="s">
        <v>36</v>
      </c>
      <c r="C1039" s="54">
        <v>2</v>
      </c>
      <c r="D1039" s="43">
        <v>1</v>
      </c>
      <c r="E1039" s="48" t="str">
        <f>IF(C1039&lt;&gt;"",((VLOOKUP(C1039,LUT!A:B,2,FALSE))&amp;C1039&amp;".O"&amp;D1039),"")</f>
        <v>AF2.O1</v>
      </c>
      <c r="F1039" s="55" t="s">
        <v>2325</v>
      </c>
      <c r="G1039" s="56" t="s">
        <v>319</v>
      </c>
      <c r="H1039" s="17" t="str">
        <f t="shared" si="20"/>
        <v>AF2.O1.I1</v>
      </c>
      <c r="I1039" s="140" t="s">
        <v>2326</v>
      </c>
      <c r="J1039" s="107" t="s">
        <v>2330</v>
      </c>
      <c r="K1039" s="108" t="s">
        <v>2333</v>
      </c>
    </row>
    <row r="1040" spans="1:11" ht="25.5" x14ac:dyDescent="0.2">
      <c r="A1040" s="133" t="s">
        <v>35</v>
      </c>
      <c r="B1040" s="135" t="s">
        <v>36</v>
      </c>
      <c r="C1040" s="54">
        <v>2</v>
      </c>
      <c r="D1040" s="43">
        <v>1</v>
      </c>
      <c r="E1040" s="48" t="str">
        <f>IF(C1040&lt;&gt;"",((VLOOKUP(C1040,LUT!A:B,2,FALSE))&amp;C1040&amp;".O"&amp;D1040),"")</f>
        <v>AF2.O1</v>
      </c>
      <c r="F1040" s="55"/>
      <c r="G1040" s="56" t="s">
        <v>232</v>
      </c>
      <c r="H1040" s="17" t="str">
        <f t="shared" si="20"/>
        <v>AF2.O1.I2</v>
      </c>
      <c r="I1040" s="140" t="s">
        <v>2327</v>
      </c>
      <c r="J1040" s="107" t="s">
        <v>2331</v>
      </c>
      <c r="K1040" s="108" t="s">
        <v>344</v>
      </c>
    </row>
    <row r="1041" spans="1:11" ht="25.5" x14ac:dyDescent="0.2">
      <c r="A1041" s="133" t="s">
        <v>35</v>
      </c>
      <c r="B1041" s="135" t="s">
        <v>36</v>
      </c>
      <c r="C1041" s="139">
        <v>2</v>
      </c>
      <c r="D1041" s="137">
        <v>1</v>
      </c>
      <c r="E1041" s="48" t="str">
        <f>IF(C1041&lt;&gt;"",((VLOOKUP(C1041,LUT!A:B,2,FALSE))&amp;C1041&amp;".O"&amp;D1041),"")</f>
        <v>AF2.O1</v>
      </c>
      <c r="F1041" s="55"/>
      <c r="G1041" s="56" t="s">
        <v>227</v>
      </c>
      <c r="H1041" s="17" t="str">
        <f t="shared" si="20"/>
        <v>AF2.O1.I3</v>
      </c>
      <c r="I1041" s="140" t="s">
        <v>2328</v>
      </c>
      <c r="J1041" s="107" t="s">
        <v>2332</v>
      </c>
      <c r="K1041" s="108" t="s">
        <v>231</v>
      </c>
    </row>
    <row r="1042" spans="1:11" ht="25.5" x14ac:dyDescent="0.2">
      <c r="A1042" s="133" t="s">
        <v>35</v>
      </c>
      <c r="B1042" s="135" t="s">
        <v>36</v>
      </c>
      <c r="C1042" s="139">
        <v>2</v>
      </c>
      <c r="D1042" s="137">
        <v>1</v>
      </c>
      <c r="E1042" s="48" t="str">
        <f>IF(C1042&lt;&gt;"",((VLOOKUP(C1042,LUT!A:B,2,FALSE))&amp;C1042&amp;".O"&amp;D1042),"")</f>
        <v>AF2.O1</v>
      </c>
      <c r="F1042" s="55"/>
      <c r="G1042" s="56" t="s">
        <v>224</v>
      </c>
      <c r="H1042" s="17" t="str">
        <f t="shared" si="20"/>
        <v>AF2.O1.I4</v>
      </c>
      <c r="I1042" s="140" t="s">
        <v>2329</v>
      </c>
      <c r="J1042" s="57" t="s">
        <v>701</v>
      </c>
      <c r="K1042" s="108" t="s">
        <v>560</v>
      </c>
    </row>
    <row r="1043" spans="1:11" ht="63.75" x14ac:dyDescent="0.2">
      <c r="A1043" s="133" t="s">
        <v>35</v>
      </c>
      <c r="B1043" s="135" t="s">
        <v>36</v>
      </c>
      <c r="C1043" s="139">
        <v>2</v>
      </c>
      <c r="D1043" s="137">
        <v>2</v>
      </c>
      <c r="E1043" s="48" t="str">
        <f>IF(C1043&lt;&gt;"",((VLOOKUP(C1043,LUT!A:B,2,FALSE))&amp;C1043&amp;".O"&amp;D1043),"")</f>
        <v>AF2.O2</v>
      </c>
      <c r="F1043" s="55" t="s">
        <v>7842</v>
      </c>
      <c r="G1043" s="56" t="s">
        <v>319</v>
      </c>
      <c r="H1043" s="17" t="str">
        <f t="shared" si="20"/>
        <v>AF2.O2.I1</v>
      </c>
      <c r="I1043" s="140" t="s">
        <v>2334</v>
      </c>
      <c r="J1043" s="107" t="s">
        <v>2337</v>
      </c>
      <c r="K1043" s="108" t="s">
        <v>235</v>
      </c>
    </row>
    <row r="1044" spans="1:11" ht="25.5" x14ac:dyDescent="0.2">
      <c r="A1044" s="133" t="s">
        <v>35</v>
      </c>
      <c r="B1044" s="135" t="s">
        <v>36</v>
      </c>
      <c r="C1044" s="139">
        <v>2</v>
      </c>
      <c r="D1044" s="137">
        <v>2</v>
      </c>
      <c r="E1044" s="48" t="str">
        <f>IF(C1044&lt;&gt;"",((VLOOKUP(C1044,LUT!A:B,2,FALSE))&amp;C1044&amp;".O"&amp;D1044),"")</f>
        <v>AF2.O2</v>
      </c>
      <c r="F1044" s="55"/>
      <c r="G1044" s="56" t="s">
        <v>232</v>
      </c>
      <c r="H1044" s="17" t="str">
        <f t="shared" si="20"/>
        <v>AF2.O2.I2</v>
      </c>
      <c r="I1044" s="140" t="s">
        <v>2335</v>
      </c>
      <c r="J1044" s="107" t="s">
        <v>2337</v>
      </c>
      <c r="K1044" s="108" t="s">
        <v>344</v>
      </c>
    </row>
    <row r="1045" spans="1:11" ht="25.5" x14ac:dyDescent="0.2">
      <c r="A1045" s="133" t="s">
        <v>35</v>
      </c>
      <c r="B1045" s="135" t="s">
        <v>36</v>
      </c>
      <c r="C1045" s="139">
        <v>2</v>
      </c>
      <c r="D1045" s="137">
        <v>2</v>
      </c>
      <c r="E1045" s="48" t="str">
        <f>IF(C1045&lt;&gt;"",((VLOOKUP(C1045,LUT!A:B,2,FALSE))&amp;C1045&amp;".O"&amp;D1045),"")</f>
        <v>AF2.O2</v>
      </c>
      <c r="F1045" s="55"/>
      <c r="G1045" s="56" t="s">
        <v>232</v>
      </c>
      <c r="H1045" s="17" t="str">
        <f t="shared" si="20"/>
        <v>AF2.O2.I2</v>
      </c>
      <c r="I1045" s="140" t="s">
        <v>2336</v>
      </c>
      <c r="J1045" s="107" t="s">
        <v>2338</v>
      </c>
      <c r="K1045" s="108" t="s">
        <v>238</v>
      </c>
    </row>
    <row r="1046" spans="1:11" ht="25.5" x14ac:dyDescent="0.2">
      <c r="A1046" s="133" t="s">
        <v>35</v>
      </c>
      <c r="B1046" s="135" t="s">
        <v>36</v>
      </c>
      <c r="C1046" s="139">
        <v>2</v>
      </c>
      <c r="D1046" s="137">
        <v>3</v>
      </c>
      <c r="E1046" s="48" t="str">
        <f>IF(C1046&lt;&gt;"",((VLOOKUP(C1046,LUT!A:B,2,FALSE))&amp;C1046&amp;".O"&amp;D1046),"")</f>
        <v>AF2.O3</v>
      </c>
      <c r="F1046" s="55" t="s">
        <v>2339</v>
      </c>
      <c r="G1046" s="56" t="s">
        <v>319</v>
      </c>
      <c r="H1046" s="17" t="str">
        <f t="shared" si="20"/>
        <v>AF2.O3.I1</v>
      </c>
      <c r="I1046" s="140" t="s">
        <v>2340</v>
      </c>
      <c r="J1046" s="107" t="s">
        <v>2343</v>
      </c>
      <c r="K1046" s="108" t="s">
        <v>344</v>
      </c>
    </row>
    <row r="1047" spans="1:11" ht="25.5" x14ac:dyDescent="0.2">
      <c r="A1047" s="133" t="s">
        <v>35</v>
      </c>
      <c r="B1047" s="135" t="s">
        <v>36</v>
      </c>
      <c r="C1047" s="139">
        <v>2</v>
      </c>
      <c r="D1047" s="137">
        <v>3</v>
      </c>
      <c r="E1047" s="48" t="str">
        <f>IF(C1047&lt;&gt;"",((VLOOKUP(C1047,LUT!A:B,2,FALSE))&amp;C1047&amp;".O"&amp;D1047),"")</f>
        <v>AF2.O3</v>
      </c>
      <c r="F1047" s="55"/>
      <c r="G1047" s="56" t="s">
        <v>232</v>
      </c>
      <c r="H1047" s="17" t="str">
        <f t="shared" si="20"/>
        <v>AF2.O3.I2</v>
      </c>
      <c r="I1047" s="140" t="s">
        <v>2342</v>
      </c>
      <c r="J1047" s="107" t="s">
        <v>2337</v>
      </c>
      <c r="K1047" s="108" t="s">
        <v>227</v>
      </c>
    </row>
    <row r="1048" spans="1:11" ht="51" x14ac:dyDescent="0.2">
      <c r="A1048" s="133" t="s">
        <v>35</v>
      </c>
      <c r="B1048" s="135" t="s">
        <v>36</v>
      </c>
      <c r="C1048" s="139">
        <v>2</v>
      </c>
      <c r="D1048" s="137">
        <v>3</v>
      </c>
      <c r="E1048" s="48" t="str">
        <f>IF(C1048&lt;&gt;"",((VLOOKUP(C1048,LUT!A:B,2,FALSE))&amp;C1048&amp;".O"&amp;D1048),"")</f>
        <v>AF2.O3</v>
      </c>
      <c r="F1048" s="55"/>
      <c r="G1048" s="56" t="s">
        <v>227</v>
      </c>
      <c r="H1048" s="17" t="str">
        <f t="shared" si="20"/>
        <v>AF2.O3.I3</v>
      </c>
      <c r="I1048" s="140" t="s">
        <v>2341</v>
      </c>
      <c r="J1048" s="96" t="s">
        <v>2344</v>
      </c>
      <c r="K1048" s="108" t="s">
        <v>2345</v>
      </c>
    </row>
    <row r="1049" spans="1:11" ht="25.5" x14ac:dyDescent="0.2">
      <c r="A1049" s="133" t="s">
        <v>35</v>
      </c>
      <c r="B1049" s="135" t="s">
        <v>36</v>
      </c>
      <c r="C1049" s="139">
        <v>2</v>
      </c>
      <c r="D1049" s="137">
        <v>4</v>
      </c>
      <c r="E1049" s="48" t="str">
        <f>IF(C1049&lt;&gt;"",((VLOOKUP(C1049,LUT!A:B,2,FALSE))&amp;C1049&amp;".O"&amp;D1049),"")</f>
        <v>AF2.O4</v>
      </c>
      <c r="F1049" s="55" t="s">
        <v>2346</v>
      </c>
      <c r="G1049" s="56" t="s">
        <v>319</v>
      </c>
      <c r="H1049" s="17" t="str">
        <f t="shared" si="20"/>
        <v>AF2.O4.I1</v>
      </c>
      <c r="I1049" s="140" t="s">
        <v>2347</v>
      </c>
      <c r="J1049" s="107" t="s">
        <v>216</v>
      </c>
      <c r="K1049" s="58" t="s">
        <v>224</v>
      </c>
    </row>
    <row r="1050" spans="1:11" ht="25.5" x14ac:dyDescent="0.2">
      <c r="A1050" s="133" t="s">
        <v>35</v>
      </c>
      <c r="B1050" s="135" t="s">
        <v>36</v>
      </c>
      <c r="C1050" s="139">
        <v>2</v>
      </c>
      <c r="D1050" s="137">
        <v>4</v>
      </c>
      <c r="E1050" s="48" t="str">
        <f>IF(C1050&lt;&gt;"",((VLOOKUP(C1050,LUT!A:B,2,FALSE))&amp;C1050&amp;".O"&amp;D1050),"")</f>
        <v>AF2.O4</v>
      </c>
      <c r="F1050" s="55"/>
      <c r="G1050" s="56" t="s">
        <v>232</v>
      </c>
      <c r="H1050" s="17" t="str">
        <f t="shared" si="20"/>
        <v>AF2.O4.I2</v>
      </c>
      <c r="I1050" s="140" t="s">
        <v>2348</v>
      </c>
      <c r="J1050" s="107" t="s">
        <v>216</v>
      </c>
      <c r="K1050" s="58" t="s">
        <v>232</v>
      </c>
    </row>
    <row r="1051" spans="1:11" ht="25.5" x14ac:dyDescent="0.2">
      <c r="A1051" s="133" t="s">
        <v>35</v>
      </c>
      <c r="B1051" s="135" t="s">
        <v>36</v>
      </c>
      <c r="C1051" s="139">
        <v>2</v>
      </c>
      <c r="D1051" s="137">
        <v>5</v>
      </c>
      <c r="E1051" s="48" t="str">
        <f>IF(C1051&lt;&gt;"",((VLOOKUP(C1051,LUT!A:B,2,FALSE))&amp;C1051&amp;".O"&amp;D1051),"")</f>
        <v>AF2.O5</v>
      </c>
      <c r="F1051" s="55" t="s">
        <v>2349</v>
      </c>
      <c r="G1051" s="56" t="s">
        <v>319</v>
      </c>
      <c r="H1051" s="17" t="str">
        <f t="shared" si="20"/>
        <v>AF2.O5.I1</v>
      </c>
      <c r="I1051" s="55" t="s">
        <v>7843</v>
      </c>
      <c r="J1051" s="107" t="s">
        <v>2338</v>
      </c>
      <c r="K1051" s="108" t="s">
        <v>320</v>
      </c>
    </row>
    <row r="1052" spans="1:11" ht="25.5" x14ac:dyDescent="0.2">
      <c r="A1052" s="133" t="s">
        <v>35</v>
      </c>
      <c r="B1052" s="135" t="s">
        <v>36</v>
      </c>
      <c r="C1052" s="139">
        <v>2</v>
      </c>
      <c r="D1052" s="137">
        <v>5</v>
      </c>
      <c r="E1052" s="48" t="str">
        <f>IF(C1052&lt;&gt;"",((VLOOKUP(C1052,LUT!A:B,2,FALSE))&amp;C1052&amp;".O"&amp;D1052),"")</f>
        <v>AF2.O5</v>
      </c>
      <c r="F1052" s="55"/>
      <c r="G1052" s="56" t="s">
        <v>232</v>
      </c>
      <c r="H1052" s="17" t="str">
        <f t="shared" si="20"/>
        <v>AF2.O5.I2</v>
      </c>
      <c r="I1052" s="140" t="s">
        <v>2350</v>
      </c>
      <c r="J1052" s="107" t="s">
        <v>2338</v>
      </c>
      <c r="K1052" s="108" t="s">
        <v>227</v>
      </c>
    </row>
    <row r="1053" spans="1:11" ht="25.5" x14ac:dyDescent="0.2">
      <c r="A1053" s="133" t="s">
        <v>35</v>
      </c>
      <c r="B1053" s="135" t="s">
        <v>36</v>
      </c>
      <c r="C1053" s="139">
        <v>2</v>
      </c>
      <c r="D1053" s="137">
        <v>6</v>
      </c>
      <c r="E1053" s="48" t="str">
        <f>IF(C1053&lt;&gt;"",((VLOOKUP(C1053,LUT!A:B,2,FALSE))&amp;C1053&amp;".O"&amp;D1053),"")</f>
        <v>AF2.O6</v>
      </c>
      <c r="F1053" s="55" t="s">
        <v>2351</v>
      </c>
      <c r="G1053" s="56" t="s">
        <v>319</v>
      </c>
      <c r="H1053" s="17" t="str">
        <f t="shared" si="20"/>
        <v>AF2.O6.I1</v>
      </c>
      <c r="I1053" s="55" t="s">
        <v>7844</v>
      </c>
      <c r="J1053" s="107" t="s">
        <v>2338</v>
      </c>
      <c r="K1053" s="108" t="s">
        <v>231</v>
      </c>
    </row>
    <row r="1054" spans="1:11" ht="25.5" x14ac:dyDescent="0.2">
      <c r="A1054" s="133" t="s">
        <v>35</v>
      </c>
      <c r="B1054" s="135" t="s">
        <v>36</v>
      </c>
      <c r="C1054" s="139">
        <v>2</v>
      </c>
      <c r="D1054" s="137">
        <v>6</v>
      </c>
      <c r="E1054" s="48" t="str">
        <f>IF(C1054&lt;&gt;"",((VLOOKUP(C1054,LUT!A:B,2,FALSE))&amp;C1054&amp;".O"&amp;D1054),"")</f>
        <v>AF2.O6</v>
      </c>
      <c r="F1054" s="55"/>
      <c r="G1054" s="56" t="s">
        <v>232</v>
      </c>
      <c r="H1054" s="17" t="str">
        <f t="shared" si="20"/>
        <v>AF2.O6.I2</v>
      </c>
      <c r="I1054" s="140" t="s">
        <v>7845</v>
      </c>
      <c r="J1054" s="107" t="s">
        <v>2338</v>
      </c>
      <c r="K1054" s="108" t="s">
        <v>2352</v>
      </c>
    </row>
    <row r="1055" spans="1:11" ht="25.5" x14ac:dyDescent="0.2">
      <c r="A1055" s="133" t="s">
        <v>35</v>
      </c>
      <c r="B1055" s="135" t="s">
        <v>36</v>
      </c>
      <c r="C1055" s="139">
        <v>2</v>
      </c>
      <c r="D1055" s="137">
        <v>6</v>
      </c>
      <c r="E1055" s="48" t="str">
        <f>IF(C1055&lt;&gt;"",((VLOOKUP(C1055,LUT!A:B,2,FALSE))&amp;C1055&amp;".O"&amp;D1055),"")</f>
        <v>AF2.O6</v>
      </c>
      <c r="F1055" s="55"/>
      <c r="G1055" s="56" t="s">
        <v>227</v>
      </c>
      <c r="H1055" s="17" t="str">
        <f t="shared" si="20"/>
        <v>AF2.O6.I3</v>
      </c>
      <c r="I1055" s="140" t="s">
        <v>7846</v>
      </c>
      <c r="J1055" s="107" t="s">
        <v>2338</v>
      </c>
      <c r="K1055" s="108" t="s">
        <v>720</v>
      </c>
    </row>
    <row r="1056" spans="1:11" ht="25.5" x14ac:dyDescent="0.2">
      <c r="A1056" s="133" t="s">
        <v>35</v>
      </c>
      <c r="B1056" s="135" t="s">
        <v>36</v>
      </c>
      <c r="C1056" s="139">
        <v>3</v>
      </c>
      <c r="D1056" s="137">
        <v>1</v>
      </c>
      <c r="E1056" s="48" t="str">
        <f>IF(C1056&lt;&gt;"",((VLOOKUP(C1056,LUT!A:B,2,FALSE))&amp;C1056&amp;".O"&amp;D1056),"")</f>
        <v>AF3.O1</v>
      </c>
      <c r="F1056" s="55" t="s">
        <v>7847</v>
      </c>
      <c r="G1056" s="56" t="s">
        <v>319</v>
      </c>
      <c r="H1056" s="17" t="str">
        <f t="shared" si="20"/>
        <v>AF3.O1.I1</v>
      </c>
      <c r="I1056" s="55" t="s">
        <v>2353</v>
      </c>
      <c r="J1056" s="107" t="s">
        <v>2356</v>
      </c>
      <c r="K1056" s="108" t="s">
        <v>320</v>
      </c>
    </row>
    <row r="1057" spans="1:11" ht="25.5" x14ac:dyDescent="0.2">
      <c r="A1057" s="133" t="s">
        <v>35</v>
      </c>
      <c r="B1057" s="135" t="s">
        <v>36</v>
      </c>
      <c r="C1057" s="54">
        <v>3</v>
      </c>
      <c r="D1057" s="43">
        <v>1</v>
      </c>
      <c r="E1057" s="48" t="str">
        <f>IF(C1057&lt;&gt;"",((VLOOKUP(C1057,LUT!A:B,2,FALSE))&amp;C1057&amp;".O"&amp;D1057),"")</f>
        <v>AF3.O1</v>
      </c>
      <c r="F1057" s="55"/>
      <c r="G1057" s="56" t="s">
        <v>232</v>
      </c>
      <c r="H1057" s="17" t="str">
        <f t="shared" si="20"/>
        <v>AF3.O1.I2</v>
      </c>
      <c r="I1057" s="140" t="s">
        <v>2354</v>
      </c>
      <c r="J1057" s="107" t="s">
        <v>2338</v>
      </c>
      <c r="K1057" s="108" t="s">
        <v>2360</v>
      </c>
    </row>
    <row r="1058" spans="1:11" ht="25.5" x14ac:dyDescent="0.2">
      <c r="A1058" s="133" t="s">
        <v>35</v>
      </c>
      <c r="B1058" s="135" t="s">
        <v>36</v>
      </c>
      <c r="C1058" s="54">
        <v>3</v>
      </c>
      <c r="D1058" s="43">
        <v>1</v>
      </c>
      <c r="E1058" s="48" t="str">
        <f>IF(C1058&lt;&gt;"",((VLOOKUP(C1058,LUT!A:B,2,FALSE))&amp;C1058&amp;".O"&amp;D1058),"")</f>
        <v>AF3.O1</v>
      </c>
      <c r="F1058" s="55"/>
      <c r="G1058" s="56" t="s">
        <v>227</v>
      </c>
      <c r="H1058" s="17" t="str">
        <f t="shared" si="20"/>
        <v>AF3.O1.I3</v>
      </c>
      <c r="I1058" s="140" t="s">
        <v>2355</v>
      </c>
      <c r="J1058" s="107" t="s">
        <v>2338</v>
      </c>
      <c r="K1058" s="108" t="s">
        <v>225</v>
      </c>
    </row>
    <row r="1059" spans="1:11" ht="25.5" x14ac:dyDescent="0.2">
      <c r="A1059" s="133" t="s">
        <v>35</v>
      </c>
      <c r="B1059" s="135" t="s">
        <v>36</v>
      </c>
      <c r="C1059" s="54">
        <v>3</v>
      </c>
      <c r="D1059" s="43">
        <v>1</v>
      </c>
      <c r="E1059" s="48" t="str">
        <f>IF(C1059&lt;&gt;"",((VLOOKUP(C1059,LUT!A:B,2,FALSE))&amp;C1059&amp;".O"&amp;D1059),"")</f>
        <v>AF3.O1</v>
      </c>
      <c r="F1059" s="55"/>
      <c r="G1059" s="56" t="s">
        <v>224</v>
      </c>
      <c r="H1059" s="17" t="str">
        <f t="shared" si="20"/>
        <v>AF3.O1.I4</v>
      </c>
      <c r="I1059" s="140" t="s">
        <v>2358</v>
      </c>
      <c r="J1059" s="107" t="s">
        <v>2357</v>
      </c>
      <c r="K1059" s="108" t="s">
        <v>1374</v>
      </c>
    </row>
    <row r="1060" spans="1:11" s="130" customFormat="1" ht="25.5" x14ac:dyDescent="0.2">
      <c r="A1060" s="133" t="s">
        <v>35</v>
      </c>
      <c r="B1060" s="135" t="s">
        <v>36</v>
      </c>
      <c r="C1060" s="139">
        <v>3</v>
      </c>
      <c r="D1060" s="137">
        <v>1</v>
      </c>
      <c r="E1060" s="138" t="str">
        <f>IF(C1060&lt;&gt;"",((VLOOKUP(C1060,LUT!A:B,2,FALSE))&amp;C1060&amp;".O"&amp;D1060),"")</f>
        <v>AF3.O1</v>
      </c>
      <c r="F1060" s="140"/>
      <c r="G1060" s="106" t="s">
        <v>320</v>
      </c>
      <c r="H1060" s="101" t="str">
        <f t="shared" ref="H1060" si="21">IF(E1060&lt;&gt;"",(E1060&amp;".I"&amp;G1060),"")</f>
        <v>AF3.O1.I5</v>
      </c>
      <c r="I1060" s="140" t="s">
        <v>2359</v>
      </c>
      <c r="J1060" s="107" t="s">
        <v>2338</v>
      </c>
      <c r="K1060" s="108" t="s">
        <v>588</v>
      </c>
    </row>
    <row r="1061" spans="1:11" ht="38.25" x14ac:dyDescent="0.2">
      <c r="A1061" s="133" t="s">
        <v>35</v>
      </c>
      <c r="B1061" s="135" t="s">
        <v>36</v>
      </c>
      <c r="C1061" s="54">
        <v>3</v>
      </c>
      <c r="D1061" s="43">
        <v>2</v>
      </c>
      <c r="E1061" s="48" t="str">
        <f>IF(C1061&lt;&gt;"",((VLOOKUP(C1061,LUT!A:B,2,FALSE))&amp;C1061&amp;".O"&amp;D1061),"")</f>
        <v>AF3.O2</v>
      </c>
      <c r="F1061" s="55" t="s">
        <v>7848</v>
      </c>
      <c r="G1061" s="56" t="s">
        <v>319</v>
      </c>
      <c r="H1061" s="17" t="str">
        <f t="shared" si="20"/>
        <v>AF3.O2.I1</v>
      </c>
      <c r="I1061" s="140" t="s">
        <v>2364</v>
      </c>
      <c r="J1061" s="107" t="s">
        <v>2338</v>
      </c>
      <c r="K1061" s="108" t="s">
        <v>588</v>
      </c>
    </row>
    <row r="1062" spans="1:11" s="130" customFormat="1" ht="25.5" x14ac:dyDescent="0.2">
      <c r="A1062" s="133" t="s">
        <v>35</v>
      </c>
      <c r="B1062" s="135" t="s">
        <v>36</v>
      </c>
      <c r="C1062" s="139">
        <v>3</v>
      </c>
      <c r="D1062" s="137">
        <v>2</v>
      </c>
      <c r="E1062" s="138" t="str">
        <f>IF(C1062&lt;&gt;"",((VLOOKUP(C1062,LUT!A:B,2,FALSE))&amp;C1062&amp;".O"&amp;D1062),"")</f>
        <v>AF3.O2</v>
      </c>
      <c r="F1062" s="140"/>
      <c r="G1062" s="106" t="s">
        <v>232</v>
      </c>
      <c r="H1062" s="101" t="str">
        <f t="shared" ref="H1062:H1079" si="22">IF(E1062&lt;&gt;"",(E1062&amp;".I"&amp;G1062),"")</f>
        <v>AF3.O2.I2</v>
      </c>
      <c r="I1062" s="140" t="s">
        <v>2361</v>
      </c>
      <c r="J1062" s="107" t="s">
        <v>2338</v>
      </c>
      <c r="K1062" s="108" t="s">
        <v>452</v>
      </c>
    </row>
    <row r="1063" spans="1:11" s="130" customFormat="1" ht="25.5" x14ac:dyDescent="0.2">
      <c r="A1063" s="133" t="s">
        <v>35</v>
      </c>
      <c r="B1063" s="135" t="s">
        <v>36</v>
      </c>
      <c r="C1063" s="139">
        <v>3</v>
      </c>
      <c r="D1063" s="137">
        <v>2</v>
      </c>
      <c r="E1063" s="138" t="str">
        <f>IF(C1063&lt;&gt;"",((VLOOKUP(C1063,LUT!A:B,2,FALSE))&amp;C1063&amp;".O"&amp;D1063),"")</f>
        <v>AF3.O2</v>
      </c>
      <c r="F1063" s="140"/>
      <c r="G1063" s="106" t="s">
        <v>227</v>
      </c>
      <c r="H1063" s="101" t="str">
        <f t="shared" si="22"/>
        <v>AF3.O2.I3</v>
      </c>
      <c r="I1063" s="140" t="s">
        <v>2362</v>
      </c>
      <c r="J1063" s="107" t="s">
        <v>2338</v>
      </c>
      <c r="K1063" s="108" t="s">
        <v>480</v>
      </c>
    </row>
    <row r="1064" spans="1:11" s="130" customFormat="1" ht="25.5" x14ac:dyDescent="0.2">
      <c r="A1064" s="133" t="s">
        <v>35</v>
      </c>
      <c r="B1064" s="135" t="s">
        <v>36</v>
      </c>
      <c r="C1064" s="139">
        <v>3</v>
      </c>
      <c r="D1064" s="137">
        <v>2</v>
      </c>
      <c r="E1064" s="138" t="str">
        <f>IF(C1064&lt;&gt;"",((VLOOKUP(C1064,LUT!A:B,2,FALSE))&amp;C1064&amp;".O"&amp;D1064),"")</f>
        <v>AF3.O2</v>
      </c>
      <c r="F1064" s="140"/>
      <c r="G1064" s="106" t="s">
        <v>224</v>
      </c>
      <c r="H1064" s="101" t="str">
        <f t="shared" si="22"/>
        <v>AF3.O2.I4</v>
      </c>
      <c r="I1064" s="140" t="s">
        <v>2363</v>
      </c>
      <c r="J1064" s="107" t="s">
        <v>2338</v>
      </c>
      <c r="K1064" s="108" t="s">
        <v>1374</v>
      </c>
    </row>
    <row r="1065" spans="1:11" s="130" customFormat="1" ht="25.5" x14ac:dyDescent="0.2">
      <c r="A1065" s="133" t="s">
        <v>35</v>
      </c>
      <c r="B1065" s="135" t="s">
        <v>36</v>
      </c>
      <c r="C1065" s="139">
        <v>3</v>
      </c>
      <c r="D1065" s="137">
        <v>3</v>
      </c>
      <c r="E1065" s="138" t="str">
        <f>IF(C1065&lt;&gt;"",((VLOOKUP(C1065,LUT!A:B,2,FALSE))&amp;C1065&amp;".O"&amp;D1065),"")</f>
        <v>AF3.O3</v>
      </c>
      <c r="F1065" s="140" t="s">
        <v>7849</v>
      </c>
      <c r="G1065" s="106" t="s">
        <v>319</v>
      </c>
      <c r="H1065" s="101" t="str">
        <f t="shared" si="22"/>
        <v>AF3.O3.I1</v>
      </c>
      <c r="I1065" s="140" t="s">
        <v>2365</v>
      </c>
      <c r="J1065" s="107" t="s">
        <v>2338</v>
      </c>
      <c r="K1065" s="108" t="s">
        <v>588</v>
      </c>
    </row>
    <row r="1066" spans="1:11" s="130" customFormat="1" ht="25.5" x14ac:dyDescent="0.2">
      <c r="A1066" s="133" t="s">
        <v>35</v>
      </c>
      <c r="B1066" s="135" t="s">
        <v>36</v>
      </c>
      <c r="C1066" s="139">
        <v>3</v>
      </c>
      <c r="D1066" s="137">
        <v>3</v>
      </c>
      <c r="E1066" s="138" t="str">
        <f>IF(C1066&lt;&gt;"",((VLOOKUP(C1066,LUT!A:B,2,FALSE))&amp;C1066&amp;".O"&amp;D1066),"")</f>
        <v>AF3.O3</v>
      </c>
      <c r="F1066" s="140"/>
      <c r="G1066" s="106" t="s">
        <v>232</v>
      </c>
      <c r="H1066" s="101" t="str">
        <f t="shared" ref="H1066" si="23">IF(E1066&lt;&gt;"",(E1066&amp;".I"&amp;G1066),"")</f>
        <v>AF3.O3.I2</v>
      </c>
      <c r="I1066" s="140" t="s">
        <v>2366</v>
      </c>
      <c r="J1066" s="107" t="s">
        <v>2338</v>
      </c>
      <c r="K1066" s="108" t="s">
        <v>229</v>
      </c>
    </row>
    <row r="1067" spans="1:11" s="130" customFormat="1" ht="25.5" x14ac:dyDescent="0.2">
      <c r="A1067" s="133" t="s">
        <v>35</v>
      </c>
      <c r="B1067" s="135" t="s">
        <v>36</v>
      </c>
      <c r="C1067" s="139">
        <v>3</v>
      </c>
      <c r="D1067" s="137">
        <v>4</v>
      </c>
      <c r="E1067" s="138" t="str">
        <f>IF(C1067&lt;&gt;"",((VLOOKUP(C1067,LUT!A:B,2,FALSE))&amp;C1067&amp;".O"&amp;D1067),"")</f>
        <v>AF3.O4</v>
      </c>
      <c r="F1067" s="140" t="s">
        <v>2367</v>
      </c>
      <c r="G1067" s="106" t="s">
        <v>319</v>
      </c>
      <c r="H1067" s="101" t="str">
        <f t="shared" si="22"/>
        <v>AF3.O4.I1</v>
      </c>
      <c r="I1067" s="140" t="s">
        <v>2368</v>
      </c>
      <c r="J1067" s="107" t="s">
        <v>2338</v>
      </c>
      <c r="K1067" s="108" t="s">
        <v>231</v>
      </c>
    </row>
    <row r="1068" spans="1:11" s="130" customFormat="1" ht="25.5" x14ac:dyDescent="0.2">
      <c r="A1068" s="133" t="s">
        <v>35</v>
      </c>
      <c r="B1068" s="135" t="s">
        <v>36</v>
      </c>
      <c r="C1068" s="139">
        <v>3</v>
      </c>
      <c r="D1068" s="137">
        <v>4</v>
      </c>
      <c r="E1068" s="138" t="str">
        <f>IF(C1068&lt;&gt;"",((VLOOKUP(C1068,LUT!A:B,2,FALSE))&amp;C1068&amp;".O"&amp;D1068),"")</f>
        <v>AF3.O4</v>
      </c>
      <c r="F1068" s="140"/>
      <c r="G1068" s="106" t="s">
        <v>232</v>
      </c>
      <c r="H1068" s="101" t="str">
        <f t="shared" si="22"/>
        <v>AF3.O4.I2</v>
      </c>
      <c r="I1068" s="140" t="s">
        <v>2369</v>
      </c>
      <c r="J1068" s="107" t="s">
        <v>2371</v>
      </c>
      <c r="K1068" s="108" t="s">
        <v>677</v>
      </c>
    </row>
    <row r="1069" spans="1:11" s="130" customFormat="1" ht="25.5" x14ac:dyDescent="0.2">
      <c r="A1069" s="133" t="s">
        <v>35</v>
      </c>
      <c r="B1069" s="135" t="s">
        <v>36</v>
      </c>
      <c r="C1069" s="139">
        <v>3</v>
      </c>
      <c r="D1069" s="137">
        <v>4</v>
      </c>
      <c r="E1069" s="138" t="str">
        <f>IF(C1069&lt;&gt;"",((VLOOKUP(C1069,LUT!A:B,2,FALSE))&amp;C1069&amp;".O"&amp;D1069),"")</f>
        <v>AF3.O4</v>
      </c>
      <c r="F1069" s="140"/>
      <c r="G1069" s="106" t="s">
        <v>227</v>
      </c>
      <c r="H1069" s="101" t="str">
        <f t="shared" si="22"/>
        <v>AF3.O4.I3</v>
      </c>
      <c r="I1069" s="140" t="s">
        <v>2370</v>
      </c>
      <c r="J1069" s="107" t="s">
        <v>2372</v>
      </c>
      <c r="K1069" s="108" t="s">
        <v>490</v>
      </c>
    </row>
    <row r="1070" spans="1:11" s="130" customFormat="1" ht="25.5" x14ac:dyDescent="0.2">
      <c r="A1070" s="133" t="s">
        <v>35</v>
      </c>
      <c r="B1070" s="135" t="s">
        <v>36</v>
      </c>
      <c r="C1070" s="139">
        <v>3</v>
      </c>
      <c r="D1070" s="137">
        <v>5</v>
      </c>
      <c r="E1070" s="138" t="str">
        <f>IF(C1070&lt;&gt;"",((VLOOKUP(C1070,LUT!A:B,2,FALSE))&amp;C1070&amp;".O"&amp;D1070),"")</f>
        <v>AF3.O5</v>
      </c>
      <c r="F1070" s="140" t="s">
        <v>2373</v>
      </c>
      <c r="G1070" s="106" t="s">
        <v>319</v>
      </c>
      <c r="H1070" s="101" t="str">
        <f t="shared" si="22"/>
        <v>AF3.O5.I1</v>
      </c>
      <c r="I1070" s="140" t="s">
        <v>7850</v>
      </c>
      <c r="J1070" s="107" t="s">
        <v>701</v>
      </c>
      <c r="K1070" s="108" t="s">
        <v>2374</v>
      </c>
    </row>
    <row r="1071" spans="1:11" s="130" customFormat="1" ht="25.5" x14ac:dyDescent="0.2">
      <c r="A1071" s="133" t="s">
        <v>35</v>
      </c>
      <c r="B1071" s="135" t="s">
        <v>36</v>
      </c>
      <c r="C1071" s="139">
        <v>3</v>
      </c>
      <c r="D1071" s="137">
        <v>6</v>
      </c>
      <c r="E1071" s="138" t="str">
        <f>IF(C1071&lt;&gt;"",((VLOOKUP(C1071,LUT!A:B,2,FALSE))&amp;C1071&amp;".O"&amp;D1071),"")</f>
        <v>AF3.O6</v>
      </c>
      <c r="F1071" s="140" t="s">
        <v>2375</v>
      </c>
      <c r="G1071" s="106" t="s">
        <v>319</v>
      </c>
      <c r="H1071" s="101" t="str">
        <f t="shared" si="22"/>
        <v>AF3.O6.I1</v>
      </c>
      <c r="I1071" s="140" t="s">
        <v>2376</v>
      </c>
      <c r="J1071" s="107" t="s">
        <v>2379</v>
      </c>
      <c r="K1071" s="108" t="s">
        <v>2114</v>
      </c>
    </row>
    <row r="1072" spans="1:11" s="130" customFormat="1" ht="25.5" x14ac:dyDescent="0.2">
      <c r="A1072" s="133" t="s">
        <v>35</v>
      </c>
      <c r="B1072" s="135" t="s">
        <v>36</v>
      </c>
      <c r="C1072" s="139">
        <v>3</v>
      </c>
      <c r="D1072" s="137">
        <v>6</v>
      </c>
      <c r="E1072" s="138" t="str">
        <f>IF(C1072&lt;&gt;"",((VLOOKUP(C1072,LUT!A:B,2,FALSE))&amp;C1072&amp;".O"&amp;D1072),"")</f>
        <v>AF3.O6</v>
      </c>
      <c r="F1072" s="140"/>
      <c r="G1072" s="106" t="s">
        <v>232</v>
      </c>
      <c r="H1072" s="101" t="str">
        <f t="shared" si="22"/>
        <v>AF3.O6.I2</v>
      </c>
      <c r="I1072" s="140" t="s">
        <v>2377</v>
      </c>
      <c r="J1072" s="107" t="s">
        <v>2380</v>
      </c>
      <c r="K1072" s="108" t="s">
        <v>321</v>
      </c>
    </row>
    <row r="1073" spans="1:11" s="130" customFormat="1" ht="25.5" x14ac:dyDescent="0.2">
      <c r="A1073" s="133" t="s">
        <v>35</v>
      </c>
      <c r="B1073" s="135" t="s">
        <v>36</v>
      </c>
      <c r="C1073" s="139">
        <v>3</v>
      </c>
      <c r="D1073" s="137">
        <v>6</v>
      </c>
      <c r="E1073" s="138" t="str">
        <f>IF(C1073&lt;&gt;"",((VLOOKUP(C1073,LUT!A:B,2,FALSE))&amp;C1073&amp;".O"&amp;D1073),"")</f>
        <v>AF3.O6</v>
      </c>
      <c r="F1073" s="140"/>
      <c r="G1073" s="106" t="s">
        <v>227</v>
      </c>
      <c r="H1073" s="101" t="str">
        <f t="shared" si="22"/>
        <v>AF3.O6.I3</v>
      </c>
      <c r="I1073" s="140" t="s">
        <v>2378</v>
      </c>
      <c r="J1073" s="107" t="s">
        <v>2337</v>
      </c>
      <c r="K1073" s="108" t="s">
        <v>227</v>
      </c>
    </row>
    <row r="1074" spans="1:11" s="130" customFormat="1" ht="25.5" x14ac:dyDescent="0.2">
      <c r="A1074" s="133" t="s">
        <v>35</v>
      </c>
      <c r="B1074" s="135" t="s">
        <v>36</v>
      </c>
      <c r="C1074" s="139">
        <v>3</v>
      </c>
      <c r="D1074" s="137">
        <v>7</v>
      </c>
      <c r="E1074" s="138" t="str">
        <f>IF(C1074&lt;&gt;"",((VLOOKUP(C1074,LUT!A:B,2,FALSE))&amp;C1074&amp;".O"&amp;D1074),"")</f>
        <v>AF3.O7</v>
      </c>
      <c r="F1074" s="140" t="s">
        <v>2381</v>
      </c>
      <c r="G1074" s="106" t="s">
        <v>319</v>
      </c>
      <c r="H1074" s="101" t="str">
        <f t="shared" si="22"/>
        <v>AF3.O7.I1</v>
      </c>
      <c r="I1074" s="140" t="s">
        <v>2382</v>
      </c>
      <c r="J1074" s="107" t="s">
        <v>701</v>
      </c>
      <c r="K1074" s="108" t="s">
        <v>224</v>
      </c>
    </row>
    <row r="1075" spans="1:11" s="130" customFormat="1" ht="25.5" x14ac:dyDescent="0.2">
      <c r="A1075" s="133" t="s">
        <v>35</v>
      </c>
      <c r="B1075" s="135" t="s">
        <v>36</v>
      </c>
      <c r="C1075" s="139">
        <v>3</v>
      </c>
      <c r="D1075" s="137">
        <v>8</v>
      </c>
      <c r="E1075" s="138" t="str">
        <f>IF(C1075&lt;&gt;"",((VLOOKUP(C1075,LUT!A:B,2,FALSE))&amp;C1075&amp;".O"&amp;D1075),"")</f>
        <v>AF3.O8</v>
      </c>
      <c r="F1075" s="140" t="s">
        <v>2383</v>
      </c>
      <c r="G1075" s="106" t="s">
        <v>319</v>
      </c>
      <c r="H1075" s="101" t="str">
        <f t="shared" si="22"/>
        <v>AF3.O8.I1</v>
      </c>
      <c r="I1075" s="140" t="s">
        <v>7851</v>
      </c>
      <c r="J1075" s="107" t="s">
        <v>2379</v>
      </c>
      <c r="K1075" s="108" t="s">
        <v>491</v>
      </c>
    </row>
    <row r="1076" spans="1:11" s="130" customFormat="1" ht="25.5" x14ac:dyDescent="0.2">
      <c r="A1076" s="133" t="s">
        <v>35</v>
      </c>
      <c r="B1076" s="135" t="s">
        <v>36</v>
      </c>
      <c r="C1076" s="139">
        <v>3</v>
      </c>
      <c r="D1076" s="137">
        <v>9</v>
      </c>
      <c r="E1076" s="138" t="str">
        <f>IF(C1076&lt;&gt;"",((VLOOKUP(C1076,LUT!A:B,2,FALSE))&amp;C1076&amp;".O"&amp;D1076),"")</f>
        <v>AF3.O9</v>
      </c>
      <c r="F1076" s="140" t="s">
        <v>7852</v>
      </c>
      <c r="G1076" s="106" t="s">
        <v>319</v>
      </c>
      <c r="H1076" s="101" t="str">
        <f t="shared" si="22"/>
        <v>AF3.O9.I1</v>
      </c>
      <c r="I1076" s="140" t="s">
        <v>2384</v>
      </c>
      <c r="J1076" s="107" t="s">
        <v>2337</v>
      </c>
      <c r="K1076" s="108" t="s">
        <v>319</v>
      </c>
    </row>
    <row r="1077" spans="1:11" s="130" customFormat="1" ht="25.5" x14ac:dyDescent="0.2">
      <c r="A1077" s="133" t="s">
        <v>35</v>
      </c>
      <c r="B1077" s="135" t="s">
        <v>36</v>
      </c>
      <c r="C1077" s="139">
        <v>3</v>
      </c>
      <c r="D1077" s="137">
        <v>9</v>
      </c>
      <c r="E1077" s="138" t="str">
        <f>IF(C1077&lt;&gt;"",((VLOOKUP(C1077,LUT!A:B,2,FALSE))&amp;C1077&amp;".O"&amp;D1077),"")</f>
        <v>AF3.O9</v>
      </c>
      <c r="F1077" s="140"/>
      <c r="G1077" s="106" t="s">
        <v>232</v>
      </c>
      <c r="H1077" s="101" t="str">
        <f t="shared" si="22"/>
        <v>AF3.O9.I2</v>
      </c>
      <c r="I1077" s="140" t="s">
        <v>2385</v>
      </c>
      <c r="J1077" s="107" t="s">
        <v>2337</v>
      </c>
      <c r="K1077" s="108" t="s">
        <v>677</v>
      </c>
    </row>
    <row r="1078" spans="1:11" s="130" customFormat="1" ht="25.5" x14ac:dyDescent="0.2">
      <c r="A1078" s="133" t="s">
        <v>35</v>
      </c>
      <c r="B1078" s="135" t="s">
        <v>36</v>
      </c>
      <c r="C1078" s="139">
        <v>3</v>
      </c>
      <c r="D1078" s="137">
        <v>10</v>
      </c>
      <c r="E1078" s="138" t="str">
        <f>IF(C1078&lt;&gt;"",((VLOOKUP(C1078,LUT!A:B,2,FALSE))&amp;C1078&amp;".O"&amp;D1078),"")</f>
        <v>AF3.O10</v>
      </c>
      <c r="F1078" s="140" t="s">
        <v>7853</v>
      </c>
      <c r="G1078" s="106" t="s">
        <v>319</v>
      </c>
      <c r="H1078" s="101" t="str">
        <f t="shared" si="22"/>
        <v>AF3.O10.I1</v>
      </c>
      <c r="I1078" s="140" t="s">
        <v>2386</v>
      </c>
      <c r="J1078" s="107"/>
      <c r="K1078" s="108" t="s">
        <v>391</v>
      </c>
    </row>
    <row r="1079" spans="1:11" s="130" customFormat="1" ht="25.5" x14ac:dyDescent="0.2">
      <c r="A1079" s="133" t="s">
        <v>35</v>
      </c>
      <c r="B1079" s="135" t="s">
        <v>36</v>
      </c>
      <c r="C1079" s="139">
        <v>3</v>
      </c>
      <c r="D1079" s="137">
        <v>10</v>
      </c>
      <c r="E1079" s="138" t="str">
        <f>IF(C1079&lt;&gt;"",((VLOOKUP(C1079,LUT!A:B,2,FALSE))&amp;C1079&amp;".O"&amp;D1079),"")</f>
        <v>AF3.O10</v>
      </c>
      <c r="F1079" s="140"/>
      <c r="G1079" s="106" t="s">
        <v>232</v>
      </c>
      <c r="H1079" s="101" t="str">
        <f t="shared" si="22"/>
        <v>AF3.O10.I2</v>
      </c>
      <c r="I1079" s="140" t="s">
        <v>2387</v>
      </c>
      <c r="J1079" s="107"/>
      <c r="K1079" s="108" t="s">
        <v>480</v>
      </c>
    </row>
    <row r="1080" spans="1:11" ht="24.95" customHeight="1" x14ac:dyDescent="0.2">
      <c r="A1080" s="133" t="s">
        <v>37</v>
      </c>
      <c r="B1080" s="135" t="s">
        <v>38</v>
      </c>
      <c r="C1080" s="54">
        <v>1</v>
      </c>
      <c r="D1080" s="43">
        <v>1</v>
      </c>
      <c r="E1080" s="48" t="str">
        <f>IF(C1080&lt;&gt;"",((VLOOKUP(C1080,LUT!A:B,2,FALSE))&amp;C1080&amp;".O"&amp;D1080),"")</f>
        <v>AF1.O1</v>
      </c>
      <c r="F1080" s="55" t="s">
        <v>730</v>
      </c>
      <c r="G1080" s="56" t="s">
        <v>319</v>
      </c>
      <c r="H1080" s="17" t="str">
        <f t="shared" si="20"/>
        <v>AF1.O1.I1</v>
      </c>
      <c r="I1080" s="55" t="s">
        <v>9147</v>
      </c>
      <c r="J1080" s="57" t="s">
        <v>701</v>
      </c>
      <c r="K1080" s="58" t="s">
        <v>731</v>
      </c>
    </row>
    <row r="1081" spans="1:11" ht="24.95" customHeight="1" x14ac:dyDescent="0.2">
      <c r="A1081" s="133" t="s">
        <v>37</v>
      </c>
      <c r="B1081" s="135" t="s">
        <v>38</v>
      </c>
      <c r="C1081" s="54">
        <v>1</v>
      </c>
      <c r="D1081" s="43">
        <v>1</v>
      </c>
      <c r="E1081" s="48" t="str">
        <f>IF(C1081&lt;&gt;"",((VLOOKUP(C1081,LUT!A:B,2,FALSE))&amp;C1081&amp;".O"&amp;D1081),"")</f>
        <v>AF1.O1</v>
      </c>
      <c r="F1081" s="55"/>
      <c r="G1081" s="56" t="s">
        <v>232</v>
      </c>
      <c r="H1081" s="17" t="str">
        <f t="shared" si="20"/>
        <v>AF1.O1.I2</v>
      </c>
      <c r="I1081" s="55" t="s">
        <v>9148</v>
      </c>
      <c r="J1081" s="57" t="s">
        <v>701</v>
      </c>
      <c r="K1081" s="58" t="s">
        <v>720</v>
      </c>
    </row>
    <row r="1082" spans="1:11" ht="24.95" customHeight="1" x14ac:dyDescent="0.2">
      <c r="A1082" s="133" t="s">
        <v>37</v>
      </c>
      <c r="B1082" s="135" t="s">
        <v>38</v>
      </c>
      <c r="C1082" s="54">
        <v>1</v>
      </c>
      <c r="D1082" s="43">
        <v>1</v>
      </c>
      <c r="E1082" s="48" t="str">
        <f>IF(C1082&lt;&gt;"",((VLOOKUP(C1082,LUT!A:B,2,FALSE))&amp;C1082&amp;".O"&amp;D1082),"")</f>
        <v>AF1.O1</v>
      </c>
      <c r="F1082" s="55"/>
      <c r="G1082" s="56" t="s">
        <v>227</v>
      </c>
      <c r="H1082" s="17" t="str">
        <f t="shared" si="20"/>
        <v>AF1.O1.I3</v>
      </c>
      <c r="I1082" s="55" t="s">
        <v>9149</v>
      </c>
      <c r="J1082" s="57" t="s">
        <v>229</v>
      </c>
      <c r="K1082" s="58" t="s">
        <v>732</v>
      </c>
    </row>
    <row r="1083" spans="1:11" ht="24.95" customHeight="1" x14ac:dyDescent="0.2">
      <c r="A1083" s="133" t="s">
        <v>37</v>
      </c>
      <c r="B1083" s="135" t="s">
        <v>38</v>
      </c>
      <c r="C1083" s="54">
        <v>1</v>
      </c>
      <c r="D1083" s="43">
        <v>2</v>
      </c>
      <c r="E1083" s="48" t="str">
        <f>IF(C1083&lt;&gt;"",((VLOOKUP(C1083,LUT!A:B,2,FALSE))&amp;C1083&amp;".O"&amp;D1083),"")</f>
        <v>AF1.O2</v>
      </c>
      <c r="F1083" s="55" t="s">
        <v>733</v>
      </c>
      <c r="G1083" s="56" t="s">
        <v>319</v>
      </c>
      <c r="H1083" s="17" t="str">
        <f t="shared" si="20"/>
        <v>AF1.O2.I1</v>
      </c>
      <c r="I1083" s="55" t="s">
        <v>737</v>
      </c>
      <c r="J1083" s="57" t="s">
        <v>734</v>
      </c>
      <c r="K1083" s="57" t="s">
        <v>735</v>
      </c>
    </row>
    <row r="1084" spans="1:11" ht="24.95" customHeight="1" x14ac:dyDescent="0.2">
      <c r="A1084" s="133" t="s">
        <v>37</v>
      </c>
      <c r="B1084" s="135" t="s">
        <v>38</v>
      </c>
      <c r="C1084" s="54">
        <v>1</v>
      </c>
      <c r="D1084" s="43">
        <v>2</v>
      </c>
      <c r="E1084" s="48" t="str">
        <f>IF(C1084&lt;&gt;"",((VLOOKUP(C1084,LUT!A:B,2,FALSE))&amp;C1084&amp;".O"&amp;D1084),"")</f>
        <v>AF1.O2</v>
      </c>
      <c r="F1084" s="55"/>
      <c r="G1084" s="56" t="s">
        <v>232</v>
      </c>
      <c r="H1084" s="17" t="str">
        <f t="shared" si="20"/>
        <v>AF1.O2.I2</v>
      </c>
      <c r="I1084" s="55" t="s">
        <v>736</v>
      </c>
      <c r="J1084" s="57" t="s">
        <v>746</v>
      </c>
      <c r="K1084" s="57" t="s">
        <v>738</v>
      </c>
    </row>
    <row r="1085" spans="1:11" ht="24.95" customHeight="1" x14ac:dyDescent="0.2">
      <c r="A1085" s="133" t="s">
        <v>37</v>
      </c>
      <c r="B1085" s="135" t="s">
        <v>38</v>
      </c>
      <c r="C1085" s="54">
        <v>1</v>
      </c>
      <c r="D1085" s="43">
        <v>3</v>
      </c>
      <c r="E1085" s="48" t="str">
        <f>IF(C1085&lt;&gt;"",((VLOOKUP(C1085,LUT!A:B,2,FALSE))&amp;C1085&amp;".O"&amp;D1085),"")</f>
        <v>AF1.O3</v>
      </c>
      <c r="F1085" s="55" t="s">
        <v>739</v>
      </c>
      <c r="G1085" s="56" t="s">
        <v>319</v>
      </c>
      <c r="H1085" s="17" t="str">
        <f t="shared" si="20"/>
        <v>AF1.O3.I1</v>
      </c>
      <c r="I1085" s="55" t="s">
        <v>740</v>
      </c>
      <c r="J1085" s="57" t="s">
        <v>742</v>
      </c>
      <c r="K1085" s="57" t="s">
        <v>741</v>
      </c>
    </row>
    <row r="1086" spans="1:11" ht="24.95" customHeight="1" x14ac:dyDescent="0.2">
      <c r="A1086" s="133" t="s">
        <v>37</v>
      </c>
      <c r="B1086" s="135" t="s">
        <v>38</v>
      </c>
      <c r="C1086" s="54">
        <v>1</v>
      </c>
      <c r="D1086" s="43">
        <v>4</v>
      </c>
      <c r="E1086" s="48" t="str">
        <f>IF(C1086&lt;&gt;"",((VLOOKUP(C1086,LUT!A:B,2,FALSE))&amp;C1086&amp;".O"&amp;D1086),"")</f>
        <v>AF1.O4</v>
      </c>
      <c r="F1086" s="55" t="s">
        <v>743</v>
      </c>
      <c r="G1086" s="56" t="s">
        <v>319</v>
      </c>
      <c r="H1086" s="17" t="str">
        <f t="shared" si="20"/>
        <v>AF1.O4.I1</v>
      </c>
      <c r="I1086" s="55" t="s">
        <v>9150</v>
      </c>
      <c r="J1086" s="57" t="s">
        <v>747</v>
      </c>
      <c r="K1086" s="57" t="s">
        <v>744</v>
      </c>
    </row>
    <row r="1087" spans="1:11" ht="24.95" customHeight="1" x14ac:dyDescent="0.2">
      <c r="A1087" s="133" t="s">
        <v>37</v>
      </c>
      <c r="B1087" s="135" t="s">
        <v>38</v>
      </c>
      <c r="C1087" s="54">
        <v>1</v>
      </c>
      <c r="D1087" s="43">
        <v>5</v>
      </c>
      <c r="E1087" s="48" t="str">
        <f>IF(C1087&lt;&gt;"",((VLOOKUP(C1087,LUT!A:B,2,FALSE))&amp;C1087&amp;".O"&amp;D1087),"")</f>
        <v>AF1.O5</v>
      </c>
      <c r="F1087" s="55" t="s">
        <v>8921</v>
      </c>
      <c r="G1087" s="56" t="s">
        <v>319</v>
      </c>
      <c r="H1087" s="17" t="str">
        <f t="shared" si="20"/>
        <v>AF1.O5.I1</v>
      </c>
      <c r="I1087" s="55" t="s">
        <v>9151</v>
      </c>
      <c r="J1087" s="57" t="s">
        <v>391</v>
      </c>
      <c r="K1087" s="57" t="s">
        <v>744</v>
      </c>
    </row>
    <row r="1088" spans="1:11" ht="24.95" customHeight="1" x14ac:dyDescent="0.2">
      <c r="A1088" s="133" t="s">
        <v>37</v>
      </c>
      <c r="B1088" s="135" t="s">
        <v>38</v>
      </c>
      <c r="C1088" s="54">
        <v>1</v>
      </c>
      <c r="D1088" s="43">
        <v>6</v>
      </c>
      <c r="E1088" s="48" t="str">
        <f>IF(C1088&lt;&gt;"",((VLOOKUP(C1088,LUT!A:B,2,FALSE))&amp;C1088&amp;".O"&amp;D1088),"")</f>
        <v>AF1.O6</v>
      </c>
      <c r="F1088" s="55" t="s">
        <v>8922</v>
      </c>
      <c r="G1088" s="56" t="s">
        <v>319</v>
      </c>
      <c r="H1088" s="17" t="str">
        <f t="shared" si="20"/>
        <v>AF1.O6.I1</v>
      </c>
      <c r="I1088" s="55" t="s">
        <v>9152</v>
      </c>
      <c r="J1088" s="57"/>
      <c r="K1088" s="57" t="s">
        <v>738</v>
      </c>
    </row>
    <row r="1089" spans="1:11" ht="24.95" customHeight="1" x14ac:dyDescent="0.2">
      <c r="A1089" s="133" t="s">
        <v>37</v>
      </c>
      <c r="B1089" s="135" t="s">
        <v>38</v>
      </c>
      <c r="C1089" s="54">
        <v>1</v>
      </c>
      <c r="D1089" s="43">
        <v>6</v>
      </c>
      <c r="E1089" s="48" t="str">
        <f>IF(C1089&lt;&gt;"",((VLOOKUP(C1089,LUT!A:B,2,FALSE))&amp;C1089&amp;".O"&amp;D1089),"")</f>
        <v>AF1.O6</v>
      </c>
      <c r="F1089" s="55"/>
      <c r="G1089" s="56" t="s">
        <v>232</v>
      </c>
      <c r="H1089" s="17" t="str">
        <f t="shared" si="20"/>
        <v>AF1.O6.I2</v>
      </c>
      <c r="I1089" s="55" t="s">
        <v>745</v>
      </c>
      <c r="J1089" s="57"/>
      <c r="K1089" s="57" t="s">
        <v>738</v>
      </c>
    </row>
    <row r="1090" spans="1:11" ht="24.95" customHeight="1" x14ac:dyDescent="0.2">
      <c r="A1090" s="133" t="s">
        <v>37</v>
      </c>
      <c r="B1090" s="135" t="s">
        <v>38</v>
      </c>
      <c r="C1090" s="54">
        <v>1</v>
      </c>
      <c r="D1090" s="43">
        <v>7</v>
      </c>
      <c r="E1090" s="48" t="str">
        <f>IF(C1090&lt;&gt;"",((VLOOKUP(C1090,LUT!A:B,2,FALSE))&amp;C1090&amp;".O"&amp;D1090),"")</f>
        <v>AF1.O7</v>
      </c>
      <c r="F1090" s="55" t="s">
        <v>8923</v>
      </c>
      <c r="G1090" s="56" t="s">
        <v>319</v>
      </c>
      <c r="H1090" s="17" t="str">
        <f t="shared" si="20"/>
        <v>AF1.O7.I1</v>
      </c>
      <c r="I1090" s="55" t="s">
        <v>748</v>
      </c>
      <c r="J1090" s="57"/>
      <c r="K1090" s="58" t="s">
        <v>738</v>
      </c>
    </row>
    <row r="1091" spans="1:11" ht="24.95" customHeight="1" x14ac:dyDescent="0.2">
      <c r="A1091" s="133" t="s">
        <v>37</v>
      </c>
      <c r="B1091" s="135" t="s">
        <v>38</v>
      </c>
      <c r="C1091" s="54">
        <v>1</v>
      </c>
      <c r="D1091" s="43">
        <v>7</v>
      </c>
      <c r="E1091" s="48" t="str">
        <f>IF(C1091&lt;&gt;"",((VLOOKUP(C1091,LUT!A:B,2,FALSE))&amp;C1091&amp;".O"&amp;D1091),"")</f>
        <v>AF1.O7</v>
      </c>
      <c r="F1091" s="55"/>
      <c r="G1091" s="56" t="s">
        <v>232</v>
      </c>
      <c r="H1091" s="17" t="str">
        <f t="shared" si="20"/>
        <v>AF1.O7.I2</v>
      </c>
      <c r="I1091" s="55" t="s">
        <v>9153</v>
      </c>
      <c r="J1091" s="57"/>
      <c r="K1091" s="58" t="s">
        <v>732</v>
      </c>
    </row>
    <row r="1092" spans="1:11" ht="24.95" customHeight="1" x14ac:dyDescent="0.2">
      <c r="A1092" s="133" t="s">
        <v>37</v>
      </c>
      <c r="B1092" s="135" t="s">
        <v>38</v>
      </c>
      <c r="C1092" s="54">
        <v>1</v>
      </c>
      <c r="D1092" s="43">
        <v>8</v>
      </c>
      <c r="E1092" s="48" t="str">
        <f>IF(C1092&lt;&gt;"",((VLOOKUP(C1092,LUT!A:B,2,FALSE))&amp;C1092&amp;".O"&amp;D1092),"")</f>
        <v>AF1.O8</v>
      </c>
      <c r="F1092" s="55" t="s">
        <v>8924</v>
      </c>
      <c r="G1092" s="56" t="s">
        <v>319</v>
      </c>
      <c r="H1092" s="17" t="str">
        <f t="shared" si="20"/>
        <v>AF1.O8.I1</v>
      </c>
      <c r="I1092" s="55" t="s">
        <v>9154</v>
      </c>
      <c r="J1092" s="57" t="s">
        <v>749</v>
      </c>
      <c r="K1092" s="58" t="s">
        <v>750</v>
      </c>
    </row>
    <row r="1093" spans="1:11" ht="24.95" customHeight="1" x14ac:dyDescent="0.2">
      <c r="A1093" s="133" t="s">
        <v>37</v>
      </c>
      <c r="B1093" s="135" t="s">
        <v>38</v>
      </c>
      <c r="C1093" s="54">
        <v>1</v>
      </c>
      <c r="D1093" s="43">
        <v>9</v>
      </c>
      <c r="E1093" s="48" t="str">
        <f>IF(C1093&lt;&gt;"",((VLOOKUP(C1093,LUT!A:B,2,FALSE))&amp;C1093&amp;".O"&amp;D1093),"")</f>
        <v>AF1.O9</v>
      </c>
      <c r="F1093" s="55" t="s">
        <v>751</v>
      </c>
      <c r="G1093" s="56" t="s">
        <v>319</v>
      </c>
      <c r="H1093" s="17" t="str">
        <f t="shared" si="20"/>
        <v>AF1.O9.I1</v>
      </c>
      <c r="I1093" s="55" t="s">
        <v>752</v>
      </c>
      <c r="J1093" s="57" t="s">
        <v>701</v>
      </c>
      <c r="K1093" s="58" t="s">
        <v>721</v>
      </c>
    </row>
    <row r="1094" spans="1:11" ht="24.95" customHeight="1" x14ac:dyDescent="0.2">
      <c r="A1094" s="133" t="s">
        <v>37</v>
      </c>
      <c r="B1094" s="135" t="s">
        <v>38</v>
      </c>
      <c r="C1094" s="54">
        <v>1</v>
      </c>
      <c r="D1094" s="43">
        <v>9</v>
      </c>
      <c r="E1094" s="48" t="str">
        <f>IF(C1094&lt;&gt;"",((VLOOKUP(C1094,LUT!A:B,2,FALSE))&amp;C1094&amp;".O"&amp;D1094),"")</f>
        <v>AF1.O9</v>
      </c>
      <c r="F1094" s="55"/>
      <c r="G1094" s="56" t="s">
        <v>232</v>
      </c>
      <c r="H1094" s="17" t="str">
        <f t="shared" si="20"/>
        <v>AF1.O9.I2</v>
      </c>
      <c r="I1094" s="55" t="s">
        <v>753</v>
      </c>
      <c r="J1094" s="57" t="s">
        <v>701</v>
      </c>
      <c r="K1094" s="58" t="s">
        <v>726</v>
      </c>
    </row>
    <row r="1095" spans="1:11" ht="24.95" customHeight="1" x14ac:dyDescent="0.2">
      <c r="A1095" s="133" t="s">
        <v>37</v>
      </c>
      <c r="B1095" s="135" t="s">
        <v>38</v>
      </c>
      <c r="C1095" s="54">
        <v>1</v>
      </c>
      <c r="D1095" s="43">
        <v>10</v>
      </c>
      <c r="E1095" s="48" t="str">
        <f>IF(C1095&lt;&gt;"",((VLOOKUP(C1095,LUT!A:B,2,FALSE))&amp;C1095&amp;".O"&amp;D1095),"")</f>
        <v>AF1.O10</v>
      </c>
      <c r="F1095" s="55" t="s">
        <v>754</v>
      </c>
      <c r="G1095" s="56" t="s">
        <v>319</v>
      </c>
      <c r="H1095" s="17" t="str">
        <f t="shared" si="20"/>
        <v>AF1.O10.I1</v>
      </c>
      <c r="I1095" s="55" t="s">
        <v>9155</v>
      </c>
      <c r="J1095" s="57" t="s">
        <v>216</v>
      </c>
      <c r="K1095" s="58" t="s">
        <v>344</v>
      </c>
    </row>
    <row r="1096" spans="1:11" ht="24.95" customHeight="1" x14ac:dyDescent="0.2">
      <c r="A1096" s="133" t="s">
        <v>37</v>
      </c>
      <c r="B1096" s="135" t="s">
        <v>38</v>
      </c>
      <c r="C1096" s="54">
        <v>1</v>
      </c>
      <c r="D1096" s="43">
        <v>11</v>
      </c>
      <c r="E1096" s="48" t="str">
        <f>IF(C1096&lt;&gt;"",((VLOOKUP(C1096,LUT!A:B,2,FALSE))&amp;C1096&amp;".O"&amp;D1096),"")</f>
        <v>AF1.O11</v>
      </c>
      <c r="F1096" s="55" t="s">
        <v>8925</v>
      </c>
      <c r="G1096" s="56" t="s">
        <v>319</v>
      </c>
      <c r="H1096" s="17" t="str">
        <f t="shared" si="20"/>
        <v>AF1.O11.I1</v>
      </c>
      <c r="I1096" s="55" t="s">
        <v>755</v>
      </c>
      <c r="J1096" s="57" t="s">
        <v>701</v>
      </c>
      <c r="K1096" s="58" t="s">
        <v>756</v>
      </c>
    </row>
    <row r="1097" spans="1:11" ht="24.95" customHeight="1" x14ac:dyDescent="0.2">
      <c r="A1097" s="133" t="s">
        <v>37</v>
      </c>
      <c r="B1097" s="135" t="s">
        <v>38</v>
      </c>
      <c r="C1097" s="54">
        <v>2</v>
      </c>
      <c r="D1097" s="43">
        <v>1</v>
      </c>
      <c r="E1097" s="48" t="str">
        <f>IF(C1097&lt;&gt;"",((VLOOKUP(C1097,LUT!A:B,2,FALSE))&amp;C1097&amp;".O"&amp;D1097),"")</f>
        <v>AF2.O1</v>
      </c>
      <c r="F1097" s="55" t="s">
        <v>757</v>
      </c>
      <c r="G1097" s="56" t="s">
        <v>319</v>
      </c>
      <c r="H1097" s="17" t="str">
        <f t="shared" si="20"/>
        <v>AF2.O1.I1</v>
      </c>
      <c r="I1097" s="55" t="s">
        <v>758</v>
      </c>
      <c r="J1097" s="57" t="s">
        <v>701</v>
      </c>
      <c r="K1097" s="58" t="s">
        <v>773</v>
      </c>
    </row>
    <row r="1098" spans="1:11" ht="24.95" customHeight="1" x14ac:dyDescent="0.2">
      <c r="A1098" s="133" t="s">
        <v>37</v>
      </c>
      <c r="B1098" s="135" t="s">
        <v>38</v>
      </c>
      <c r="C1098" s="54">
        <v>2</v>
      </c>
      <c r="D1098" s="43">
        <v>2</v>
      </c>
      <c r="E1098" s="48" t="str">
        <f>IF(C1098&lt;&gt;"",((VLOOKUP(C1098,LUT!A:B,2,FALSE))&amp;C1098&amp;".O"&amp;D1098),"")</f>
        <v>AF2.O2</v>
      </c>
      <c r="F1098" s="55" t="s">
        <v>8926</v>
      </c>
      <c r="G1098" s="56" t="s">
        <v>319</v>
      </c>
      <c r="H1098" s="17" t="str">
        <f t="shared" si="20"/>
        <v>AF2.O2.I1</v>
      </c>
      <c r="I1098" s="55" t="s">
        <v>759</v>
      </c>
      <c r="J1098" s="57" t="s">
        <v>701</v>
      </c>
      <c r="K1098" s="58" t="s">
        <v>774</v>
      </c>
    </row>
    <row r="1099" spans="1:11" ht="24.95" customHeight="1" x14ac:dyDescent="0.2">
      <c r="A1099" s="133" t="s">
        <v>37</v>
      </c>
      <c r="B1099" s="135" t="s">
        <v>38</v>
      </c>
      <c r="C1099" s="54">
        <v>2</v>
      </c>
      <c r="D1099" s="43">
        <v>3</v>
      </c>
      <c r="E1099" s="48" t="str">
        <f>IF(C1099&lt;&gt;"",((VLOOKUP(C1099,LUT!A:B,2,FALSE))&amp;C1099&amp;".O"&amp;D1099),"")</f>
        <v>AF2.O3</v>
      </c>
      <c r="F1099" s="55" t="s">
        <v>8927</v>
      </c>
      <c r="G1099" s="56" t="s">
        <v>319</v>
      </c>
      <c r="H1099" s="17" t="str">
        <f t="shared" si="20"/>
        <v>AF2.O3.I1</v>
      </c>
      <c r="I1099" s="55" t="s">
        <v>760</v>
      </c>
      <c r="J1099" s="57" t="s">
        <v>701</v>
      </c>
      <c r="K1099" s="58" t="s">
        <v>320</v>
      </c>
    </row>
    <row r="1100" spans="1:11" ht="24.95" customHeight="1" x14ac:dyDescent="0.2">
      <c r="A1100" s="133" t="s">
        <v>37</v>
      </c>
      <c r="B1100" s="135" t="s">
        <v>38</v>
      </c>
      <c r="C1100" s="54">
        <v>2</v>
      </c>
      <c r="D1100" s="43">
        <v>4</v>
      </c>
      <c r="E1100" s="48" t="str">
        <f>IF(C1100&lt;&gt;"",((VLOOKUP(C1100,LUT!A:B,2,FALSE))&amp;C1100&amp;".O"&amp;D1100),"")</f>
        <v>AF2.O4</v>
      </c>
      <c r="F1100" s="55" t="s">
        <v>8928</v>
      </c>
      <c r="G1100" s="56" t="s">
        <v>319</v>
      </c>
      <c r="H1100" s="17" t="str">
        <f t="shared" si="20"/>
        <v>AF2.O4.I1</v>
      </c>
      <c r="I1100" s="55" t="s">
        <v>761</v>
      </c>
      <c r="J1100" s="57" t="s">
        <v>701</v>
      </c>
      <c r="K1100" s="58" t="s">
        <v>722</v>
      </c>
    </row>
    <row r="1101" spans="1:11" ht="24.95" customHeight="1" x14ac:dyDescent="0.2">
      <c r="A1101" s="133" t="s">
        <v>37</v>
      </c>
      <c r="B1101" s="135" t="s">
        <v>38</v>
      </c>
      <c r="C1101" s="54">
        <v>2</v>
      </c>
      <c r="D1101" s="43">
        <v>5</v>
      </c>
      <c r="E1101" s="48" t="str">
        <f>IF(C1101&lt;&gt;"",((VLOOKUP(C1101,LUT!A:B,2,FALSE))&amp;C1101&amp;".O"&amp;D1101),"")</f>
        <v>AF2.O5</v>
      </c>
      <c r="F1101" s="55" t="s">
        <v>762</v>
      </c>
      <c r="G1101" s="56" t="s">
        <v>319</v>
      </c>
      <c r="H1101" s="17" t="str">
        <f t="shared" si="20"/>
        <v>AF2.O5.I1</v>
      </c>
      <c r="I1101" s="55" t="s">
        <v>763</v>
      </c>
      <c r="J1101" s="57" t="s">
        <v>701</v>
      </c>
      <c r="K1101" s="58" t="s">
        <v>775</v>
      </c>
    </row>
    <row r="1102" spans="1:11" ht="24.95" customHeight="1" x14ac:dyDescent="0.2">
      <c r="A1102" s="133" t="s">
        <v>37</v>
      </c>
      <c r="B1102" s="135" t="s">
        <v>38</v>
      </c>
      <c r="C1102" s="54">
        <v>2</v>
      </c>
      <c r="D1102" s="43">
        <v>6</v>
      </c>
      <c r="E1102" s="48" t="str">
        <f>IF(C1102&lt;&gt;"",((VLOOKUP(C1102,LUT!A:B,2,FALSE))&amp;C1102&amp;".O"&amp;D1102),"")</f>
        <v>AF2.O6</v>
      </c>
      <c r="F1102" s="55" t="s">
        <v>764</v>
      </c>
      <c r="G1102" s="56" t="s">
        <v>319</v>
      </c>
      <c r="H1102" s="17" t="str">
        <f t="shared" si="20"/>
        <v>AF2.O6.I1</v>
      </c>
      <c r="I1102" s="55" t="s">
        <v>765</v>
      </c>
      <c r="J1102" s="57" t="s">
        <v>701</v>
      </c>
      <c r="K1102" s="58" t="s">
        <v>776</v>
      </c>
    </row>
    <row r="1103" spans="1:11" ht="24.95" customHeight="1" x14ac:dyDescent="0.2">
      <c r="A1103" s="133" t="s">
        <v>37</v>
      </c>
      <c r="B1103" s="135" t="s">
        <v>38</v>
      </c>
      <c r="C1103" s="54">
        <v>2</v>
      </c>
      <c r="D1103" s="43">
        <v>7</v>
      </c>
      <c r="E1103" s="48" t="str">
        <f>IF(C1103&lt;&gt;"",((VLOOKUP(C1103,LUT!A:B,2,FALSE))&amp;C1103&amp;".O"&amp;D1103),"")</f>
        <v>AF2.O7</v>
      </c>
      <c r="F1103" s="55" t="s">
        <v>8929</v>
      </c>
      <c r="G1103" s="56" t="s">
        <v>319</v>
      </c>
      <c r="H1103" s="17" t="str">
        <f t="shared" si="20"/>
        <v>AF2.O7.I1</v>
      </c>
      <c r="I1103" s="55" t="s">
        <v>766</v>
      </c>
      <c r="J1103" s="57" t="s">
        <v>701</v>
      </c>
      <c r="K1103" s="58" t="s">
        <v>726</v>
      </c>
    </row>
    <row r="1104" spans="1:11" ht="24.95" customHeight="1" x14ac:dyDescent="0.2">
      <c r="A1104" s="133" t="s">
        <v>37</v>
      </c>
      <c r="B1104" s="135" t="s">
        <v>38</v>
      </c>
      <c r="C1104" s="54">
        <v>2</v>
      </c>
      <c r="D1104" s="43">
        <v>7</v>
      </c>
      <c r="E1104" s="48" t="str">
        <f>IF(C1104&lt;&gt;"",((VLOOKUP(C1104,LUT!A:B,2,FALSE))&amp;C1104&amp;".O"&amp;D1104),"")</f>
        <v>AF2.O7</v>
      </c>
      <c r="F1104" s="55"/>
      <c r="G1104" s="56" t="s">
        <v>232</v>
      </c>
      <c r="H1104" s="17" t="str">
        <f t="shared" si="20"/>
        <v>AF2.O7.I2</v>
      </c>
      <c r="I1104" s="55" t="s">
        <v>767</v>
      </c>
      <c r="J1104" s="57" t="s">
        <v>770</v>
      </c>
      <c r="K1104" s="58" t="s">
        <v>771</v>
      </c>
    </row>
    <row r="1105" spans="1:11" ht="24.95" customHeight="1" x14ac:dyDescent="0.2">
      <c r="A1105" s="133" t="s">
        <v>37</v>
      </c>
      <c r="B1105" s="135" t="s">
        <v>38</v>
      </c>
      <c r="C1105" s="54">
        <v>2</v>
      </c>
      <c r="D1105" s="43">
        <v>7</v>
      </c>
      <c r="E1105" s="48" t="str">
        <f>IF(C1105&lt;&gt;"",((VLOOKUP(C1105,LUT!A:B,2,FALSE))&amp;C1105&amp;".O"&amp;D1105),"")</f>
        <v>AF2.O7</v>
      </c>
      <c r="F1105" s="55"/>
      <c r="G1105" s="56" t="s">
        <v>227</v>
      </c>
      <c r="H1105" s="17" t="str">
        <f t="shared" si="20"/>
        <v>AF2.O7.I3</v>
      </c>
      <c r="I1105" s="55" t="s">
        <v>768</v>
      </c>
      <c r="J1105" s="57" t="s">
        <v>478</v>
      </c>
      <c r="K1105" s="58" t="s">
        <v>732</v>
      </c>
    </row>
    <row r="1106" spans="1:11" ht="24.95" customHeight="1" x14ac:dyDescent="0.2">
      <c r="A1106" s="133" t="s">
        <v>37</v>
      </c>
      <c r="B1106" s="135" t="s">
        <v>38</v>
      </c>
      <c r="C1106" s="54">
        <v>2</v>
      </c>
      <c r="D1106" s="43">
        <v>7</v>
      </c>
      <c r="E1106" s="48" t="str">
        <f>IF(C1106&lt;&gt;"",((VLOOKUP(C1106,LUT!A:B,2,FALSE))&amp;C1106&amp;".O"&amp;D1106),"")</f>
        <v>AF2.O7</v>
      </c>
      <c r="F1106" s="55"/>
      <c r="G1106" s="56" t="s">
        <v>224</v>
      </c>
      <c r="H1106" s="17" t="str">
        <f t="shared" si="20"/>
        <v>AF2.O7.I4</v>
      </c>
      <c r="I1106" s="55" t="s">
        <v>769</v>
      </c>
      <c r="J1106" s="57" t="s">
        <v>772</v>
      </c>
      <c r="K1106" s="58" t="s">
        <v>732</v>
      </c>
    </row>
    <row r="1107" spans="1:11" ht="24.95" customHeight="1" x14ac:dyDescent="0.2">
      <c r="A1107" s="133" t="s">
        <v>37</v>
      </c>
      <c r="B1107" s="135" t="s">
        <v>38</v>
      </c>
      <c r="C1107" s="54">
        <v>3</v>
      </c>
      <c r="D1107" s="43">
        <v>1</v>
      </c>
      <c r="E1107" s="48" t="str">
        <f>IF(C1107&lt;&gt;"",((VLOOKUP(C1107,LUT!A:B,2,FALSE))&amp;C1107&amp;".O"&amp;D1107),"")</f>
        <v>AF3.O1</v>
      </c>
      <c r="F1107" s="55" t="s">
        <v>777</v>
      </c>
      <c r="G1107" s="56" t="s">
        <v>319</v>
      </c>
      <c r="H1107" s="17" t="str">
        <f t="shared" si="20"/>
        <v>AF3.O1.I1</v>
      </c>
      <c r="I1107" s="55" t="s">
        <v>9156</v>
      </c>
      <c r="J1107" s="57"/>
      <c r="K1107" s="58" t="s">
        <v>721</v>
      </c>
    </row>
    <row r="1108" spans="1:11" ht="24.95" customHeight="1" x14ac:dyDescent="0.2">
      <c r="A1108" s="133" t="s">
        <v>37</v>
      </c>
      <c r="B1108" s="135" t="s">
        <v>38</v>
      </c>
      <c r="C1108" s="54">
        <v>3</v>
      </c>
      <c r="D1108" s="43">
        <v>1</v>
      </c>
      <c r="E1108" s="48" t="str">
        <f>IF(C1108&lt;&gt;"",((VLOOKUP(C1108,LUT!A:B,2,FALSE))&amp;C1108&amp;".O"&amp;D1108),"")</f>
        <v>AF3.O1</v>
      </c>
      <c r="F1108" s="55"/>
      <c r="G1108" s="56" t="s">
        <v>232</v>
      </c>
      <c r="H1108" s="17" t="str">
        <f t="shared" si="20"/>
        <v>AF3.O1.I2</v>
      </c>
      <c r="I1108" s="55" t="s">
        <v>9157</v>
      </c>
      <c r="J1108" s="57" t="s">
        <v>786</v>
      </c>
      <c r="K1108" s="58" t="s">
        <v>732</v>
      </c>
    </row>
    <row r="1109" spans="1:11" ht="24.95" customHeight="1" x14ac:dyDescent="0.2">
      <c r="A1109" s="133" t="s">
        <v>37</v>
      </c>
      <c r="B1109" s="135" t="s">
        <v>38</v>
      </c>
      <c r="C1109" s="54">
        <v>3</v>
      </c>
      <c r="D1109" s="43">
        <v>2</v>
      </c>
      <c r="E1109" s="48" t="str">
        <f>IF(C1109&lt;&gt;"",((VLOOKUP(C1109,LUT!A:B,2,FALSE))&amp;C1109&amp;".O"&amp;D1109),"")</f>
        <v>AF3.O2</v>
      </c>
      <c r="F1109" s="55" t="s">
        <v>8930</v>
      </c>
      <c r="G1109" s="56" t="s">
        <v>319</v>
      </c>
      <c r="H1109" s="17" t="str">
        <f t="shared" si="20"/>
        <v>AF3.O2.I1</v>
      </c>
      <c r="I1109" s="55" t="s">
        <v>9158</v>
      </c>
      <c r="J1109" s="57" t="s">
        <v>683</v>
      </c>
      <c r="K1109" s="58" t="s">
        <v>771</v>
      </c>
    </row>
    <row r="1110" spans="1:11" ht="24.95" customHeight="1" x14ac:dyDescent="0.2">
      <c r="A1110" s="133" t="s">
        <v>37</v>
      </c>
      <c r="B1110" s="135" t="s">
        <v>38</v>
      </c>
      <c r="C1110" s="54">
        <v>3</v>
      </c>
      <c r="D1110" s="43">
        <v>3</v>
      </c>
      <c r="E1110" s="48" t="str">
        <f>IF(C1110&lt;&gt;"",((VLOOKUP(C1110,LUT!A:B,2,FALSE))&amp;C1110&amp;".O"&amp;D1110),"")</f>
        <v>AF3.O3</v>
      </c>
      <c r="F1110" s="55" t="s">
        <v>8931</v>
      </c>
      <c r="G1110" s="56" t="s">
        <v>319</v>
      </c>
      <c r="H1110" s="17" t="str">
        <f t="shared" si="20"/>
        <v>AF3.O3.I1</v>
      </c>
      <c r="I1110" s="55" t="s">
        <v>778</v>
      </c>
      <c r="J1110" s="57"/>
      <c r="K1110" s="58" t="s">
        <v>732</v>
      </c>
    </row>
    <row r="1111" spans="1:11" ht="24.95" customHeight="1" x14ac:dyDescent="0.2">
      <c r="A1111" s="133" t="s">
        <v>37</v>
      </c>
      <c r="B1111" s="135" t="s">
        <v>38</v>
      </c>
      <c r="C1111" s="54">
        <v>3</v>
      </c>
      <c r="D1111" s="43">
        <v>3</v>
      </c>
      <c r="E1111" s="48" t="str">
        <f>IF(C1111&lt;&gt;"",((VLOOKUP(C1111,LUT!A:B,2,FALSE))&amp;C1111&amp;".O"&amp;D1111),"")</f>
        <v>AF3.O3</v>
      </c>
      <c r="F1111" s="55"/>
      <c r="G1111" s="56" t="s">
        <v>232</v>
      </c>
      <c r="H1111" s="17" t="str">
        <f t="shared" si="20"/>
        <v>AF3.O3.I2</v>
      </c>
      <c r="I1111" s="55" t="s">
        <v>779</v>
      </c>
      <c r="J1111" s="57" t="s">
        <v>787</v>
      </c>
      <c r="K1111" s="58" t="s">
        <v>771</v>
      </c>
    </row>
    <row r="1112" spans="1:11" ht="24.95" customHeight="1" x14ac:dyDescent="0.2">
      <c r="A1112" s="133" t="s">
        <v>37</v>
      </c>
      <c r="B1112" s="135" t="s">
        <v>38</v>
      </c>
      <c r="C1112" s="54">
        <v>3</v>
      </c>
      <c r="D1112" s="43">
        <v>3</v>
      </c>
      <c r="E1112" s="48" t="str">
        <f>IF(C1112&lt;&gt;"",((VLOOKUP(C1112,LUT!A:B,2,FALSE))&amp;C1112&amp;".O"&amp;D1112),"")</f>
        <v>AF3.O3</v>
      </c>
      <c r="F1112" s="55"/>
      <c r="G1112" s="56" t="s">
        <v>227</v>
      </c>
      <c r="H1112" s="17" t="str">
        <f t="shared" si="20"/>
        <v>AF3.O3.I3</v>
      </c>
      <c r="I1112" s="55" t="s">
        <v>9159</v>
      </c>
      <c r="J1112" s="57" t="s">
        <v>788</v>
      </c>
      <c r="K1112" s="58" t="s">
        <v>771</v>
      </c>
    </row>
    <row r="1113" spans="1:11" ht="24.95" customHeight="1" x14ac:dyDescent="0.2">
      <c r="A1113" s="133" t="s">
        <v>37</v>
      </c>
      <c r="B1113" s="135" t="s">
        <v>38</v>
      </c>
      <c r="C1113" s="54">
        <v>3</v>
      </c>
      <c r="D1113" s="43">
        <v>4</v>
      </c>
      <c r="E1113" s="48" t="str">
        <f>IF(C1113&lt;&gt;"",((VLOOKUP(C1113,LUT!A:B,2,FALSE))&amp;C1113&amp;".O"&amp;D1113),"")</f>
        <v>AF3.O4</v>
      </c>
      <c r="F1113" s="55" t="s">
        <v>780</v>
      </c>
      <c r="G1113" s="56" t="s">
        <v>319</v>
      </c>
      <c r="H1113" s="17" t="str">
        <f t="shared" si="20"/>
        <v>AF3.O4.I1</v>
      </c>
      <c r="I1113" s="55" t="s">
        <v>9160</v>
      </c>
      <c r="J1113" s="57"/>
      <c r="K1113" s="58" t="s">
        <v>791</v>
      </c>
    </row>
    <row r="1114" spans="1:11" ht="24.95" customHeight="1" x14ac:dyDescent="0.2">
      <c r="A1114" s="133" t="s">
        <v>37</v>
      </c>
      <c r="B1114" s="135" t="s">
        <v>38</v>
      </c>
      <c r="C1114" s="54">
        <v>3</v>
      </c>
      <c r="D1114" s="43">
        <v>5</v>
      </c>
      <c r="E1114" s="48" t="str">
        <f>IF(C1114&lt;&gt;"",((VLOOKUP(C1114,LUT!A:B,2,FALSE))&amp;C1114&amp;".O"&amp;D1114),"")</f>
        <v>AF3.O5</v>
      </c>
      <c r="F1114" s="55" t="s">
        <v>8932</v>
      </c>
      <c r="G1114" s="56" t="s">
        <v>319</v>
      </c>
      <c r="H1114" s="17" t="str">
        <f t="shared" si="20"/>
        <v>AF3.O5.I1</v>
      </c>
      <c r="I1114" s="55" t="s">
        <v>9161</v>
      </c>
      <c r="J1114" s="57"/>
      <c r="K1114" s="58" t="s">
        <v>503</v>
      </c>
    </row>
    <row r="1115" spans="1:11" ht="24.95" customHeight="1" x14ac:dyDescent="0.2">
      <c r="A1115" s="133" t="s">
        <v>37</v>
      </c>
      <c r="B1115" s="135" t="s">
        <v>38</v>
      </c>
      <c r="C1115" s="54">
        <v>3</v>
      </c>
      <c r="D1115" s="43">
        <v>5</v>
      </c>
      <c r="E1115" s="48" t="str">
        <f>IF(C1115&lt;&gt;"",((VLOOKUP(C1115,LUT!A:B,2,FALSE))&amp;C1115&amp;".O"&amp;D1115),"")</f>
        <v>AF3.O5</v>
      </c>
      <c r="F1115" s="55"/>
      <c r="G1115" s="56" t="s">
        <v>232</v>
      </c>
      <c r="H1115" s="17" t="str">
        <f t="shared" si="20"/>
        <v>AF3.O5.I2</v>
      </c>
      <c r="I1115" s="55" t="s">
        <v>781</v>
      </c>
      <c r="J1115" s="57" t="s">
        <v>789</v>
      </c>
      <c r="K1115" s="58" t="s">
        <v>792</v>
      </c>
    </row>
    <row r="1116" spans="1:11" ht="24.95" customHeight="1" x14ac:dyDescent="0.2">
      <c r="A1116" s="133" t="s">
        <v>37</v>
      </c>
      <c r="B1116" s="135" t="s">
        <v>38</v>
      </c>
      <c r="C1116" s="54">
        <v>3</v>
      </c>
      <c r="D1116" s="43">
        <v>5</v>
      </c>
      <c r="E1116" s="48" t="str">
        <f>IF(C1116&lt;&gt;"",((VLOOKUP(C1116,LUT!A:B,2,FALSE))&amp;C1116&amp;".O"&amp;D1116),"")</f>
        <v>AF3.O5</v>
      </c>
      <c r="F1116" s="55"/>
      <c r="G1116" s="56" t="s">
        <v>227</v>
      </c>
      <c r="H1116" s="17" t="str">
        <f t="shared" si="20"/>
        <v>AF3.O5.I3</v>
      </c>
      <c r="I1116" s="55" t="s">
        <v>553</v>
      </c>
      <c r="J1116" s="57" t="s">
        <v>790</v>
      </c>
      <c r="K1116" s="58" t="s">
        <v>793</v>
      </c>
    </row>
    <row r="1117" spans="1:11" ht="24.95" customHeight="1" x14ac:dyDescent="0.2">
      <c r="A1117" s="133" t="s">
        <v>37</v>
      </c>
      <c r="B1117" s="135" t="s">
        <v>38</v>
      </c>
      <c r="C1117" s="54">
        <v>3</v>
      </c>
      <c r="D1117" s="43">
        <v>5</v>
      </c>
      <c r="E1117" s="48" t="str">
        <f>IF(C1117&lt;&gt;"",((VLOOKUP(C1117,LUT!A:B,2,FALSE))&amp;C1117&amp;".O"&amp;D1117),"")</f>
        <v>AF3.O5</v>
      </c>
      <c r="F1117" s="55"/>
      <c r="G1117" s="56" t="s">
        <v>224</v>
      </c>
      <c r="H1117" s="17" t="str">
        <f t="shared" si="20"/>
        <v>AF3.O5.I4</v>
      </c>
      <c r="I1117" s="55" t="s">
        <v>9162</v>
      </c>
      <c r="J1117" s="57" t="s">
        <v>680</v>
      </c>
      <c r="K1117" s="58" t="s">
        <v>726</v>
      </c>
    </row>
    <row r="1118" spans="1:11" ht="24.95" customHeight="1" x14ac:dyDescent="0.2">
      <c r="A1118" s="133" t="s">
        <v>37</v>
      </c>
      <c r="B1118" s="135" t="s">
        <v>38</v>
      </c>
      <c r="C1118" s="54">
        <v>3</v>
      </c>
      <c r="D1118" s="43">
        <v>5</v>
      </c>
      <c r="E1118" s="48" t="str">
        <f>IF(C1118&lt;&gt;"",((VLOOKUP(C1118,LUT!A:B,2,FALSE))&amp;C1118&amp;".O"&amp;D1118),"")</f>
        <v>AF3.O5</v>
      </c>
      <c r="F1118" s="55"/>
      <c r="G1118" s="56" t="s">
        <v>320</v>
      </c>
      <c r="H1118" s="17" t="str">
        <f t="shared" si="20"/>
        <v>AF3.O5.I5</v>
      </c>
      <c r="I1118" s="55" t="s">
        <v>782</v>
      </c>
      <c r="J1118" s="57" t="s">
        <v>319</v>
      </c>
      <c r="K1118" s="58" t="s">
        <v>319</v>
      </c>
    </row>
    <row r="1119" spans="1:11" ht="24.95" customHeight="1" x14ac:dyDescent="0.2">
      <c r="A1119" s="133" t="s">
        <v>37</v>
      </c>
      <c r="B1119" s="135" t="s">
        <v>38</v>
      </c>
      <c r="C1119" s="54">
        <v>3</v>
      </c>
      <c r="D1119" s="43">
        <v>6</v>
      </c>
      <c r="E1119" s="48" t="str">
        <f>IF(C1119&lt;&gt;"",((VLOOKUP(C1119,LUT!A:B,2,FALSE))&amp;C1119&amp;".O"&amp;D1119),"")</f>
        <v>AF3.O6</v>
      </c>
      <c r="F1119" s="55" t="s">
        <v>783</v>
      </c>
      <c r="G1119" s="56" t="s">
        <v>319</v>
      </c>
      <c r="H1119" s="17" t="str">
        <f t="shared" si="20"/>
        <v>AF3.O6.I1</v>
      </c>
      <c r="I1119" s="55" t="s">
        <v>784</v>
      </c>
      <c r="J1119" s="57"/>
      <c r="K1119" s="58" t="s">
        <v>794</v>
      </c>
    </row>
    <row r="1120" spans="1:11" ht="24.95" customHeight="1" x14ac:dyDescent="0.2">
      <c r="A1120" s="133" t="s">
        <v>37</v>
      </c>
      <c r="B1120" s="135" t="s">
        <v>38</v>
      </c>
      <c r="C1120" s="54">
        <v>3</v>
      </c>
      <c r="D1120" s="43">
        <v>7</v>
      </c>
      <c r="E1120" s="48" t="str">
        <f>IF(C1120&lt;&gt;"",((VLOOKUP(C1120,LUT!A:B,2,FALSE))&amp;C1120&amp;".O"&amp;D1120),"")</f>
        <v>AF3.O7</v>
      </c>
      <c r="F1120" s="55" t="s">
        <v>784</v>
      </c>
      <c r="G1120" s="56" t="s">
        <v>319</v>
      </c>
      <c r="H1120" s="17" t="str">
        <f t="shared" si="20"/>
        <v>AF3.O7.I1</v>
      </c>
      <c r="I1120" s="55" t="s">
        <v>785</v>
      </c>
      <c r="J1120" s="57"/>
      <c r="K1120" s="58" t="s">
        <v>726</v>
      </c>
    </row>
    <row r="1121" spans="1:11" ht="24.95" customHeight="1" x14ac:dyDescent="0.2">
      <c r="A1121" s="133" t="s">
        <v>37</v>
      </c>
      <c r="B1121" s="135" t="s">
        <v>38</v>
      </c>
      <c r="C1121" s="54">
        <v>3</v>
      </c>
      <c r="D1121" s="43">
        <v>7</v>
      </c>
      <c r="E1121" s="48" t="str">
        <f>IF(C1121&lt;&gt;"",((VLOOKUP(C1121,LUT!A:B,2,FALSE))&amp;C1121&amp;".O"&amp;D1121),"")</f>
        <v>AF3.O7</v>
      </c>
      <c r="F1121" s="55"/>
      <c r="G1121" s="56" t="s">
        <v>232</v>
      </c>
      <c r="H1121" s="17" t="str">
        <f t="shared" si="20"/>
        <v>AF3.O7.I2</v>
      </c>
      <c r="I1121" s="55" t="s">
        <v>9154</v>
      </c>
      <c r="J1121" s="57" t="s">
        <v>749</v>
      </c>
      <c r="K1121" s="58" t="s">
        <v>750</v>
      </c>
    </row>
    <row r="1122" spans="1:11" ht="24.95" customHeight="1" x14ac:dyDescent="0.2">
      <c r="A1122" s="133" t="s">
        <v>37</v>
      </c>
      <c r="B1122" s="135" t="s">
        <v>38</v>
      </c>
      <c r="C1122" s="54">
        <v>3</v>
      </c>
      <c r="D1122" s="43">
        <v>8</v>
      </c>
      <c r="E1122" s="48" t="str">
        <f>IF(C1122&lt;&gt;"",((VLOOKUP(C1122,LUT!A:B,2,FALSE))&amp;C1122&amp;".O"&amp;D1122),"")</f>
        <v>AF3.O8</v>
      </c>
      <c r="F1122" s="55" t="s">
        <v>8933</v>
      </c>
      <c r="G1122" s="56" t="s">
        <v>319</v>
      </c>
      <c r="H1122" s="17" t="str">
        <f t="shared" si="20"/>
        <v>AF3.O8.I1</v>
      </c>
      <c r="I1122" s="55" t="s">
        <v>9163</v>
      </c>
      <c r="J1122" s="57" t="s">
        <v>701</v>
      </c>
      <c r="K1122" s="58" t="s">
        <v>319</v>
      </c>
    </row>
    <row r="1123" spans="1:11" s="130" customFormat="1" ht="24.95" customHeight="1" x14ac:dyDescent="0.2">
      <c r="A1123" s="133" t="s">
        <v>39</v>
      </c>
      <c r="B1123" s="135" t="s">
        <v>40</v>
      </c>
      <c r="C1123" s="139">
        <v>1</v>
      </c>
      <c r="D1123" s="137">
        <v>1</v>
      </c>
      <c r="E1123" s="138" t="str">
        <f>IF(C1123&lt;&gt;"",((VLOOKUP(C1123,LUT!A:B,2,FALSE))&amp;C1123&amp;".O"&amp;D1123),"")</f>
        <v>AF1.O1</v>
      </c>
      <c r="F1123" s="140" t="s">
        <v>8934</v>
      </c>
      <c r="G1123" s="106" t="s">
        <v>319</v>
      </c>
      <c r="H1123" s="101" t="str">
        <f t="shared" si="20"/>
        <v>AF1.O1.I1</v>
      </c>
      <c r="I1123" s="140" t="s">
        <v>3016</v>
      </c>
      <c r="J1123" s="107" t="s">
        <v>216</v>
      </c>
      <c r="K1123" s="108" t="s">
        <v>232</v>
      </c>
    </row>
    <row r="1124" spans="1:11" s="130" customFormat="1" ht="24.95" customHeight="1" x14ac:dyDescent="0.2">
      <c r="A1124" s="133" t="s">
        <v>39</v>
      </c>
      <c r="B1124" s="135" t="s">
        <v>40</v>
      </c>
      <c r="C1124" s="139">
        <v>1</v>
      </c>
      <c r="D1124" s="137">
        <v>2</v>
      </c>
      <c r="E1124" s="138" t="str">
        <f>IF(C1124&lt;&gt;"",((VLOOKUP(C1124,LUT!A:B,2,FALSE))&amp;C1124&amp;".O"&amp;D1124),"")</f>
        <v>AF1.O2</v>
      </c>
      <c r="F1124" s="140" t="s">
        <v>3017</v>
      </c>
      <c r="G1124" s="106" t="s">
        <v>319</v>
      </c>
      <c r="H1124" s="101" t="str">
        <f t="shared" si="20"/>
        <v>AF1.O2.I1</v>
      </c>
      <c r="I1124" s="140" t="s">
        <v>3018</v>
      </c>
      <c r="J1124" s="107" t="s">
        <v>409</v>
      </c>
      <c r="K1124" s="108" t="s">
        <v>2102</v>
      </c>
    </row>
    <row r="1125" spans="1:11" s="130" customFormat="1" ht="24.95" customHeight="1" x14ac:dyDescent="0.2">
      <c r="A1125" s="133" t="s">
        <v>39</v>
      </c>
      <c r="B1125" s="135" t="s">
        <v>40</v>
      </c>
      <c r="C1125" s="139">
        <v>1</v>
      </c>
      <c r="D1125" s="137">
        <v>2</v>
      </c>
      <c r="E1125" s="138" t="str">
        <f>IF(C1125&lt;&gt;"",((VLOOKUP(C1125,LUT!A:B,2,FALSE))&amp;C1125&amp;".O"&amp;D1125),"")</f>
        <v>AF1.O2</v>
      </c>
      <c r="F1125" s="140"/>
      <c r="G1125" s="106" t="s">
        <v>232</v>
      </c>
      <c r="H1125" s="101" t="str">
        <f t="shared" si="20"/>
        <v>AF1.O2.I2</v>
      </c>
      <c r="I1125" s="140" t="s">
        <v>3019</v>
      </c>
      <c r="J1125" s="107" t="s">
        <v>350</v>
      </c>
      <c r="K1125" s="108" t="s">
        <v>2102</v>
      </c>
    </row>
    <row r="1126" spans="1:11" s="130" customFormat="1" ht="24.95" customHeight="1" x14ac:dyDescent="0.2">
      <c r="A1126" s="133" t="s">
        <v>39</v>
      </c>
      <c r="B1126" s="135" t="s">
        <v>40</v>
      </c>
      <c r="C1126" s="139">
        <v>1</v>
      </c>
      <c r="D1126" s="137">
        <v>2</v>
      </c>
      <c r="E1126" s="138" t="str">
        <f>IF(C1126&lt;&gt;"",((VLOOKUP(C1126,LUT!A:B,2,FALSE))&amp;C1126&amp;".O"&amp;D1126),"")</f>
        <v>AF1.O2</v>
      </c>
      <c r="F1126" s="140"/>
      <c r="G1126" s="106" t="s">
        <v>227</v>
      </c>
      <c r="H1126" s="101" t="str">
        <f t="shared" si="20"/>
        <v>AF1.O2.I3</v>
      </c>
      <c r="I1126" s="140" t="s">
        <v>3020</v>
      </c>
      <c r="J1126" s="107" t="s">
        <v>216</v>
      </c>
      <c r="K1126" s="108" t="s">
        <v>319</v>
      </c>
    </row>
    <row r="1127" spans="1:11" s="130" customFormat="1" ht="24.95" customHeight="1" x14ac:dyDescent="0.2">
      <c r="A1127" s="133" t="s">
        <v>39</v>
      </c>
      <c r="B1127" s="135" t="s">
        <v>40</v>
      </c>
      <c r="C1127" s="139">
        <v>1</v>
      </c>
      <c r="D1127" s="137">
        <v>2</v>
      </c>
      <c r="E1127" s="138" t="str">
        <f>IF(C1127&lt;&gt;"",((VLOOKUP(C1127,LUT!A:B,2,FALSE))&amp;C1127&amp;".O"&amp;D1127),"")</f>
        <v>AF1.O2</v>
      </c>
      <c r="F1127" s="140"/>
      <c r="G1127" s="106" t="s">
        <v>224</v>
      </c>
      <c r="H1127" s="101" t="str">
        <f t="shared" si="20"/>
        <v>AF1.O2.I4</v>
      </c>
      <c r="I1127" s="140" t="s">
        <v>3021</v>
      </c>
      <c r="J1127" s="107" t="s">
        <v>319</v>
      </c>
      <c r="K1127" s="108" t="s">
        <v>227</v>
      </c>
    </row>
    <row r="1128" spans="1:11" s="130" customFormat="1" ht="24.95" customHeight="1" x14ac:dyDescent="0.2">
      <c r="A1128" s="133" t="s">
        <v>39</v>
      </c>
      <c r="B1128" s="135" t="s">
        <v>40</v>
      </c>
      <c r="C1128" s="139">
        <v>1</v>
      </c>
      <c r="D1128" s="137">
        <v>2</v>
      </c>
      <c r="E1128" s="138" t="str">
        <f>IF(C1128&lt;&gt;"",((VLOOKUP(C1128,LUT!A:B,2,FALSE))&amp;C1128&amp;".O"&amp;D1128),"")</f>
        <v>AF1.O2</v>
      </c>
      <c r="F1128" s="140"/>
      <c r="G1128" s="106" t="s">
        <v>320</v>
      </c>
      <c r="H1128" s="101" t="str">
        <f t="shared" si="20"/>
        <v>AF1.O2.I5</v>
      </c>
      <c r="I1128" s="140" t="s">
        <v>3022</v>
      </c>
      <c r="J1128" s="107" t="s">
        <v>3025</v>
      </c>
      <c r="K1128" s="108" t="s">
        <v>3025</v>
      </c>
    </row>
    <row r="1129" spans="1:11" s="130" customFormat="1" ht="24.95" customHeight="1" x14ac:dyDescent="0.2">
      <c r="A1129" s="133" t="s">
        <v>39</v>
      </c>
      <c r="B1129" s="135" t="s">
        <v>40</v>
      </c>
      <c r="C1129" s="139">
        <v>1</v>
      </c>
      <c r="D1129" s="137">
        <v>2</v>
      </c>
      <c r="E1129" s="138" t="str">
        <f>IF(C1129&lt;&gt;"",((VLOOKUP(C1129,LUT!A:B,2,FALSE))&amp;C1129&amp;".O"&amp;D1129),"")</f>
        <v>AF1.O2</v>
      </c>
      <c r="F1129" s="140"/>
      <c r="G1129" s="106" t="s">
        <v>321</v>
      </c>
      <c r="H1129" s="101" t="str">
        <f t="shared" si="20"/>
        <v>AF1.O2.I6</v>
      </c>
      <c r="I1129" s="140" t="s">
        <v>3023</v>
      </c>
      <c r="J1129" s="107"/>
      <c r="K1129" s="108" t="s">
        <v>623</v>
      </c>
    </row>
    <row r="1130" spans="1:11" s="130" customFormat="1" ht="24.95" customHeight="1" x14ac:dyDescent="0.2">
      <c r="A1130" s="133" t="s">
        <v>39</v>
      </c>
      <c r="B1130" s="135" t="s">
        <v>40</v>
      </c>
      <c r="C1130" s="139">
        <v>1</v>
      </c>
      <c r="D1130" s="137">
        <v>2</v>
      </c>
      <c r="E1130" s="138" t="str">
        <f>IF(C1130&lt;&gt;"",((VLOOKUP(C1130,LUT!A:B,2,FALSE))&amp;C1130&amp;".O"&amp;D1130),"")</f>
        <v>AF1.O2</v>
      </c>
      <c r="F1130" s="140"/>
      <c r="G1130" s="106" t="s">
        <v>238</v>
      </c>
      <c r="H1130" s="101" t="str">
        <f t="shared" si="20"/>
        <v>AF1.O2.I7</v>
      </c>
      <c r="I1130" s="140" t="s">
        <v>3024</v>
      </c>
      <c r="J1130" s="107"/>
      <c r="K1130" s="108" t="s">
        <v>230</v>
      </c>
    </row>
    <row r="1131" spans="1:11" s="130" customFormat="1" ht="24.95" customHeight="1" x14ac:dyDescent="0.2">
      <c r="A1131" s="133" t="s">
        <v>39</v>
      </c>
      <c r="B1131" s="135" t="s">
        <v>40</v>
      </c>
      <c r="C1131" s="139">
        <v>1</v>
      </c>
      <c r="D1131" s="137">
        <v>3</v>
      </c>
      <c r="E1131" s="138" t="str">
        <f>IF(C1131&lt;&gt;"",((VLOOKUP(C1131,LUT!A:B,2,FALSE))&amp;C1131&amp;".O"&amp;D1131),"")</f>
        <v>AF1.O3</v>
      </c>
      <c r="F1131" s="140" t="s">
        <v>8935</v>
      </c>
      <c r="G1131" s="106" t="s">
        <v>319</v>
      </c>
      <c r="H1131" s="101" t="str">
        <f t="shared" si="20"/>
        <v>AF1.O3.I1</v>
      </c>
      <c r="I1131" s="140" t="s">
        <v>3026</v>
      </c>
      <c r="J1131" s="107" t="s">
        <v>216</v>
      </c>
      <c r="K1131" s="108" t="s">
        <v>319</v>
      </c>
    </row>
    <row r="1132" spans="1:11" s="130" customFormat="1" ht="24.95" customHeight="1" x14ac:dyDescent="0.2">
      <c r="A1132" s="133" t="s">
        <v>39</v>
      </c>
      <c r="B1132" s="135" t="s">
        <v>40</v>
      </c>
      <c r="C1132" s="139">
        <v>1</v>
      </c>
      <c r="D1132" s="137">
        <v>3</v>
      </c>
      <c r="E1132" s="138" t="str">
        <f>IF(C1132&lt;&gt;"",((VLOOKUP(C1132,LUT!A:B,2,FALSE))&amp;C1132&amp;".O"&amp;D1132),"")</f>
        <v>AF1.O3</v>
      </c>
      <c r="F1132" s="140"/>
      <c r="G1132" s="106" t="s">
        <v>232</v>
      </c>
      <c r="H1132" s="101" t="str">
        <f t="shared" si="20"/>
        <v>AF1.O3.I2</v>
      </c>
      <c r="I1132" s="140" t="s">
        <v>3027</v>
      </c>
      <c r="J1132" s="107" t="s">
        <v>216</v>
      </c>
      <c r="K1132" s="108" t="s">
        <v>232</v>
      </c>
    </row>
    <row r="1133" spans="1:11" s="130" customFormat="1" ht="24.95" customHeight="1" x14ac:dyDescent="0.2">
      <c r="A1133" s="133" t="s">
        <v>39</v>
      </c>
      <c r="B1133" s="135" t="s">
        <v>40</v>
      </c>
      <c r="C1133" s="139">
        <v>1</v>
      </c>
      <c r="D1133" s="137">
        <v>3</v>
      </c>
      <c r="E1133" s="138" t="str">
        <f>IF(C1133&lt;&gt;"",((VLOOKUP(C1133,LUT!A:B,2,FALSE))&amp;C1133&amp;".O"&amp;D1133),"")</f>
        <v>AF1.O3</v>
      </c>
      <c r="F1133" s="140"/>
      <c r="G1133" s="106" t="s">
        <v>227</v>
      </c>
      <c r="H1133" s="101" t="str">
        <f t="shared" si="20"/>
        <v>AF1.O3.I3</v>
      </c>
      <c r="I1133" s="140" t="s">
        <v>3028</v>
      </c>
      <c r="J1133" s="107" t="s">
        <v>216</v>
      </c>
      <c r="K1133" s="108" t="s">
        <v>224</v>
      </c>
    </row>
    <row r="1134" spans="1:11" s="130" customFormat="1" ht="24.95" customHeight="1" x14ac:dyDescent="0.2">
      <c r="A1134" s="133" t="s">
        <v>39</v>
      </c>
      <c r="B1134" s="135" t="s">
        <v>40</v>
      </c>
      <c r="C1134" s="139">
        <v>1</v>
      </c>
      <c r="D1134" s="137">
        <v>3</v>
      </c>
      <c r="E1134" s="138" t="str">
        <f>IF(C1134&lt;&gt;"",((VLOOKUP(C1134,LUT!A:B,2,FALSE))&amp;C1134&amp;".O"&amp;D1134),"")</f>
        <v>AF1.O3</v>
      </c>
      <c r="F1134" s="140"/>
      <c r="G1134" s="106" t="s">
        <v>224</v>
      </c>
      <c r="H1134" s="101" t="str">
        <f t="shared" si="20"/>
        <v>AF1.O3.I4</v>
      </c>
      <c r="I1134" s="140" t="s">
        <v>3029</v>
      </c>
      <c r="J1134" s="107" t="s">
        <v>232</v>
      </c>
      <c r="K1134" s="108" t="s">
        <v>678</v>
      </c>
    </row>
    <row r="1135" spans="1:11" s="130" customFormat="1" ht="24.95" customHeight="1" x14ac:dyDescent="0.2">
      <c r="A1135" s="133" t="s">
        <v>39</v>
      </c>
      <c r="B1135" s="135" t="s">
        <v>40</v>
      </c>
      <c r="C1135" s="139">
        <v>1</v>
      </c>
      <c r="D1135" s="137">
        <v>3</v>
      </c>
      <c r="E1135" s="138" t="str">
        <f>IF(C1135&lt;&gt;"",((VLOOKUP(C1135,LUT!A:B,2,FALSE))&amp;C1135&amp;".O"&amp;D1135),"")</f>
        <v>AF1.O3</v>
      </c>
      <c r="F1135" s="140"/>
      <c r="G1135" s="106" t="s">
        <v>320</v>
      </c>
      <c r="H1135" s="101" t="str">
        <f t="shared" si="20"/>
        <v>AF1.O3.I5</v>
      </c>
      <c r="I1135" s="140" t="s">
        <v>3023</v>
      </c>
      <c r="J1135" s="107"/>
      <c r="K1135" s="108" t="s">
        <v>867</v>
      </c>
    </row>
    <row r="1136" spans="1:11" s="130" customFormat="1" ht="24.95" customHeight="1" x14ac:dyDescent="0.2">
      <c r="A1136" s="133" t="s">
        <v>39</v>
      </c>
      <c r="B1136" s="135" t="s">
        <v>40</v>
      </c>
      <c r="C1136" s="139">
        <v>1</v>
      </c>
      <c r="D1136" s="137">
        <v>3</v>
      </c>
      <c r="E1136" s="138" t="str">
        <f>IF(C1136&lt;&gt;"",((VLOOKUP(C1136,LUT!A:B,2,FALSE))&amp;C1136&amp;".O"&amp;D1136),"")</f>
        <v>AF1.O3</v>
      </c>
      <c r="F1136" s="140"/>
      <c r="G1136" s="106" t="s">
        <v>321</v>
      </c>
      <c r="H1136" s="101" t="str">
        <f t="shared" si="20"/>
        <v>AF1.O3.I6</v>
      </c>
      <c r="I1136" s="140" t="s">
        <v>3024</v>
      </c>
      <c r="J1136" s="107"/>
      <c r="K1136" s="108" t="s">
        <v>344</v>
      </c>
    </row>
    <row r="1137" spans="1:11" s="130" customFormat="1" ht="24.95" customHeight="1" x14ac:dyDescent="0.2">
      <c r="A1137" s="133" t="s">
        <v>39</v>
      </c>
      <c r="B1137" s="135" t="s">
        <v>40</v>
      </c>
      <c r="C1137" s="139">
        <v>1</v>
      </c>
      <c r="D1137" s="137">
        <v>4</v>
      </c>
      <c r="E1137" s="138" t="str">
        <f>IF(C1137&lt;&gt;"",((VLOOKUP(C1137,LUT!A:B,2,FALSE))&amp;C1137&amp;".O"&amp;D1137),"")</f>
        <v>AF1.O4</v>
      </c>
      <c r="F1137" s="140" t="s">
        <v>3030</v>
      </c>
      <c r="G1137" s="106" t="s">
        <v>319</v>
      </c>
      <c r="H1137" s="101" t="str">
        <f t="shared" si="20"/>
        <v>AF1.O4.I1</v>
      </c>
      <c r="I1137" s="140" t="s">
        <v>3031</v>
      </c>
      <c r="J1137" s="107" t="s">
        <v>319</v>
      </c>
      <c r="K1137" s="108" t="s">
        <v>238</v>
      </c>
    </row>
    <row r="1138" spans="1:11" s="130" customFormat="1" ht="24.95" customHeight="1" x14ac:dyDescent="0.2">
      <c r="A1138" s="133" t="s">
        <v>39</v>
      </c>
      <c r="B1138" s="135" t="s">
        <v>40</v>
      </c>
      <c r="C1138" s="139">
        <v>1</v>
      </c>
      <c r="D1138" s="137">
        <v>4</v>
      </c>
      <c r="E1138" s="138" t="str">
        <f>IF(C1138&lt;&gt;"",((VLOOKUP(C1138,LUT!A:B,2,FALSE))&amp;C1138&amp;".O"&amp;D1138),"")</f>
        <v>AF1.O4</v>
      </c>
      <c r="F1138" s="140"/>
      <c r="G1138" s="106" t="s">
        <v>232</v>
      </c>
      <c r="H1138" s="101" t="str">
        <f t="shared" si="20"/>
        <v>AF1.O4.I2</v>
      </c>
      <c r="I1138" s="140" t="s">
        <v>3032</v>
      </c>
      <c r="J1138" s="107"/>
      <c r="K1138" s="108" t="s">
        <v>321</v>
      </c>
    </row>
    <row r="1139" spans="1:11" s="130" customFormat="1" ht="24.95" customHeight="1" x14ac:dyDescent="0.2">
      <c r="A1139" s="133" t="s">
        <v>39</v>
      </c>
      <c r="B1139" s="135" t="s">
        <v>40</v>
      </c>
      <c r="C1139" s="139">
        <v>1</v>
      </c>
      <c r="D1139" s="137">
        <v>4</v>
      </c>
      <c r="E1139" s="138" t="str">
        <f>IF(C1139&lt;&gt;"",((VLOOKUP(C1139,LUT!A:B,2,FALSE))&amp;C1139&amp;".O"&amp;D1139),"")</f>
        <v>AF1.O4</v>
      </c>
      <c r="F1139" s="140"/>
      <c r="G1139" s="106" t="s">
        <v>227</v>
      </c>
      <c r="H1139" s="101" t="str">
        <f t="shared" si="20"/>
        <v>AF1.O4.I3</v>
      </c>
      <c r="I1139" s="140" t="s">
        <v>3023</v>
      </c>
      <c r="J1139" s="107"/>
      <c r="K1139" s="108" t="s">
        <v>867</v>
      </c>
    </row>
    <row r="1140" spans="1:11" s="130" customFormat="1" ht="24.95" customHeight="1" x14ac:dyDescent="0.2">
      <c r="A1140" s="133" t="s">
        <v>39</v>
      </c>
      <c r="B1140" s="135" t="s">
        <v>40</v>
      </c>
      <c r="C1140" s="139">
        <v>1</v>
      </c>
      <c r="D1140" s="137">
        <v>4</v>
      </c>
      <c r="E1140" s="138" t="str">
        <f>IF(C1140&lt;&gt;"",((VLOOKUP(C1140,LUT!A:B,2,FALSE))&amp;C1140&amp;".O"&amp;D1140),"")</f>
        <v>AF1.O4</v>
      </c>
      <c r="F1140" s="140"/>
      <c r="G1140" s="106" t="s">
        <v>224</v>
      </c>
      <c r="H1140" s="101" t="str">
        <f t="shared" si="20"/>
        <v>AF1.O4.I4</v>
      </c>
      <c r="I1140" s="140" t="s">
        <v>3024</v>
      </c>
      <c r="J1140" s="107"/>
      <c r="K1140" s="108" t="s">
        <v>588</v>
      </c>
    </row>
    <row r="1141" spans="1:11" s="130" customFormat="1" ht="24.95" customHeight="1" x14ac:dyDescent="0.2">
      <c r="A1141" s="133" t="s">
        <v>39</v>
      </c>
      <c r="B1141" s="135" t="s">
        <v>40</v>
      </c>
      <c r="C1141" s="139">
        <v>1</v>
      </c>
      <c r="D1141" s="137">
        <v>5</v>
      </c>
      <c r="E1141" s="138" t="str">
        <f>IF(C1141&lt;&gt;"",((VLOOKUP(C1141,LUT!A:B,2,FALSE))&amp;C1141&amp;".O"&amp;D1141),"")</f>
        <v>AF1.O5</v>
      </c>
      <c r="F1141" s="140" t="s">
        <v>7854</v>
      </c>
      <c r="G1141" s="106" t="s">
        <v>319</v>
      </c>
      <c r="H1141" s="101" t="str">
        <f t="shared" si="20"/>
        <v>AF1.O5.I1</v>
      </c>
      <c r="I1141" s="140" t="s">
        <v>3033</v>
      </c>
      <c r="J1141" s="107"/>
      <c r="K1141" s="108" t="s">
        <v>319</v>
      </c>
    </row>
    <row r="1142" spans="1:11" s="130" customFormat="1" ht="24.95" customHeight="1" x14ac:dyDescent="0.2">
      <c r="A1142" s="133" t="s">
        <v>39</v>
      </c>
      <c r="B1142" s="135" t="s">
        <v>40</v>
      </c>
      <c r="C1142" s="139">
        <v>1</v>
      </c>
      <c r="D1142" s="137">
        <v>5</v>
      </c>
      <c r="E1142" s="138" t="str">
        <f>IF(C1142&lt;&gt;"",((VLOOKUP(C1142,LUT!A:B,2,FALSE))&amp;C1142&amp;".O"&amp;D1142),"")</f>
        <v>AF1.O5</v>
      </c>
      <c r="F1142" s="140"/>
      <c r="G1142" s="106" t="s">
        <v>232</v>
      </c>
      <c r="H1142" s="101" t="str">
        <f t="shared" si="20"/>
        <v>AF1.O5.I2</v>
      </c>
      <c r="I1142" s="140" t="s">
        <v>3034</v>
      </c>
      <c r="J1142" s="107"/>
      <c r="K1142" s="108" t="s">
        <v>232</v>
      </c>
    </row>
    <row r="1143" spans="1:11" s="130" customFormat="1" ht="24.95" customHeight="1" x14ac:dyDescent="0.2">
      <c r="A1143" s="133" t="s">
        <v>39</v>
      </c>
      <c r="B1143" s="135" t="s">
        <v>40</v>
      </c>
      <c r="C1143" s="139">
        <v>1</v>
      </c>
      <c r="D1143" s="137">
        <v>5</v>
      </c>
      <c r="E1143" s="138" t="str">
        <f>IF(C1143&lt;&gt;"",((VLOOKUP(C1143,LUT!A:B,2,FALSE))&amp;C1143&amp;".O"&amp;D1143),"")</f>
        <v>AF1.O5</v>
      </c>
      <c r="F1143" s="140"/>
      <c r="G1143" s="106" t="s">
        <v>227</v>
      </c>
      <c r="H1143" s="101" t="str">
        <f t="shared" si="20"/>
        <v>AF1.O5.I3</v>
      </c>
      <c r="I1143" s="140" t="s">
        <v>3023</v>
      </c>
      <c r="J1143" s="107"/>
      <c r="K1143" s="108" t="s">
        <v>344</v>
      </c>
    </row>
    <row r="1144" spans="1:11" s="130" customFormat="1" ht="24.95" customHeight="1" x14ac:dyDescent="0.2">
      <c r="A1144" s="133" t="s">
        <v>39</v>
      </c>
      <c r="B1144" s="135" t="s">
        <v>40</v>
      </c>
      <c r="C1144" s="139">
        <v>1</v>
      </c>
      <c r="D1144" s="137">
        <v>6</v>
      </c>
      <c r="E1144" s="138" t="str">
        <f>IF(C1144&lt;&gt;"",((VLOOKUP(C1144,LUT!A:B,2,FALSE))&amp;C1144&amp;".O"&amp;D1144),"")</f>
        <v>AF1.O6</v>
      </c>
      <c r="F1144" s="140" t="s">
        <v>3035</v>
      </c>
      <c r="G1144" s="106" t="s">
        <v>319</v>
      </c>
      <c r="H1144" s="101" t="str">
        <f t="shared" si="20"/>
        <v>AF1.O6.I1</v>
      </c>
      <c r="I1144" s="140" t="s">
        <v>3036</v>
      </c>
      <c r="J1144" s="107" t="s">
        <v>216</v>
      </c>
      <c r="K1144" s="108" t="s">
        <v>319</v>
      </c>
    </row>
    <row r="1145" spans="1:11" s="130" customFormat="1" ht="24.95" customHeight="1" x14ac:dyDescent="0.2">
      <c r="A1145" s="133" t="s">
        <v>39</v>
      </c>
      <c r="B1145" s="135" t="s">
        <v>40</v>
      </c>
      <c r="C1145" s="139">
        <v>1</v>
      </c>
      <c r="D1145" s="137">
        <v>6</v>
      </c>
      <c r="E1145" s="138" t="str">
        <f>IF(C1145&lt;&gt;"",((VLOOKUP(C1145,LUT!A:B,2,FALSE))&amp;C1145&amp;".O"&amp;D1145),"")</f>
        <v>AF1.O6</v>
      </c>
      <c r="F1145" s="140"/>
      <c r="G1145" s="106" t="s">
        <v>232</v>
      </c>
      <c r="H1145" s="101" t="str">
        <f t="shared" si="20"/>
        <v>AF1.O6.I2</v>
      </c>
      <c r="I1145" s="140" t="s">
        <v>3023</v>
      </c>
      <c r="J1145" s="107"/>
      <c r="K1145" s="108" t="s">
        <v>344</v>
      </c>
    </row>
    <row r="1146" spans="1:11" s="130" customFormat="1" ht="24.95" customHeight="1" x14ac:dyDescent="0.2">
      <c r="A1146" s="133" t="s">
        <v>39</v>
      </c>
      <c r="B1146" s="135" t="s">
        <v>40</v>
      </c>
      <c r="C1146" s="139">
        <v>1</v>
      </c>
      <c r="D1146" s="137">
        <v>7</v>
      </c>
      <c r="E1146" s="138" t="str">
        <f>IF(C1146&lt;&gt;"",((VLOOKUP(C1146,LUT!A:B,2,FALSE))&amp;C1146&amp;".O"&amp;D1146),"")</f>
        <v>AF1.O7</v>
      </c>
      <c r="F1146" s="140" t="s">
        <v>3037</v>
      </c>
      <c r="G1146" s="106" t="s">
        <v>319</v>
      </c>
      <c r="H1146" s="101" t="str">
        <f t="shared" si="20"/>
        <v>AF1.O7.I1</v>
      </c>
      <c r="I1146" s="140" t="s">
        <v>3038</v>
      </c>
      <c r="J1146" s="107" t="s">
        <v>216</v>
      </c>
      <c r="K1146" s="108" t="s">
        <v>232</v>
      </c>
    </row>
    <row r="1147" spans="1:11" s="130" customFormat="1" ht="24.95" customHeight="1" x14ac:dyDescent="0.2">
      <c r="A1147" s="133" t="s">
        <v>39</v>
      </c>
      <c r="B1147" s="135" t="s">
        <v>40</v>
      </c>
      <c r="C1147" s="139">
        <v>1</v>
      </c>
      <c r="D1147" s="137">
        <v>7</v>
      </c>
      <c r="E1147" s="138" t="str">
        <f>IF(C1147&lt;&gt;"",((VLOOKUP(C1147,LUT!A:B,2,FALSE))&amp;C1147&amp;".O"&amp;D1147),"")</f>
        <v>AF1.O7</v>
      </c>
      <c r="F1147" s="140"/>
      <c r="G1147" s="106" t="s">
        <v>232</v>
      </c>
      <c r="H1147" s="101" t="str">
        <f t="shared" si="20"/>
        <v>AF1.O7.I2</v>
      </c>
      <c r="I1147" s="140" t="s">
        <v>3023</v>
      </c>
      <c r="J1147" s="107"/>
      <c r="K1147" s="108" t="s">
        <v>410</v>
      </c>
    </row>
    <row r="1148" spans="1:11" s="130" customFormat="1" ht="24.95" customHeight="1" x14ac:dyDescent="0.2">
      <c r="A1148" s="133" t="s">
        <v>39</v>
      </c>
      <c r="B1148" s="135" t="s">
        <v>40</v>
      </c>
      <c r="C1148" s="139">
        <v>1</v>
      </c>
      <c r="D1148" s="137">
        <v>7</v>
      </c>
      <c r="E1148" s="138" t="str">
        <f>IF(C1148&lt;&gt;"",((VLOOKUP(C1148,LUT!A:B,2,FALSE))&amp;C1148&amp;".O"&amp;D1148),"")</f>
        <v>AF1.O7</v>
      </c>
      <c r="F1148" s="140"/>
      <c r="G1148" s="106" t="s">
        <v>227</v>
      </c>
      <c r="H1148" s="101" t="str">
        <f t="shared" si="20"/>
        <v>AF1.O7.I3</v>
      </c>
      <c r="I1148" s="140" t="s">
        <v>3024</v>
      </c>
      <c r="J1148" s="107"/>
      <c r="K1148" s="108" t="s">
        <v>623</v>
      </c>
    </row>
    <row r="1149" spans="1:11" s="130" customFormat="1" ht="24.95" customHeight="1" x14ac:dyDescent="0.2">
      <c r="A1149" s="133" t="s">
        <v>39</v>
      </c>
      <c r="B1149" s="135" t="s">
        <v>40</v>
      </c>
      <c r="C1149" s="139">
        <v>1</v>
      </c>
      <c r="D1149" s="137">
        <v>8</v>
      </c>
      <c r="E1149" s="138" t="str">
        <f>IF(C1149&lt;&gt;"",((VLOOKUP(C1149,LUT!A:B,2,FALSE))&amp;C1149&amp;".O"&amp;D1149),"")</f>
        <v>AF1.O8</v>
      </c>
      <c r="F1149" s="140" t="s">
        <v>7855</v>
      </c>
      <c r="G1149" s="106" t="s">
        <v>319</v>
      </c>
      <c r="H1149" s="101" t="str">
        <f t="shared" si="20"/>
        <v>AF1.O8.I1</v>
      </c>
      <c r="I1149" s="140" t="s">
        <v>3039</v>
      </c>
      <c r="J1149" s="107" t="s">
        <v>216</v>
      </c>
      <c r="K1149" s="108" t="s">
        <v>232</v>
      </c>
    </row>
    <row r="1150" spans="1:11" s="130" customFormat="1" ht="24.95" customHeight="1" x14ac:dyDescent="0.2">
      <c r="A1150" s="133" t="s">
        <v>39</v>
      </c>
      <c r="B1150" s="135" t="s">
        <v>40</v>
      </c>
      <c r="C1150" s="139">
        <v>1</v>
      </c>
      <c r="D1150" s="137">
        <v>8</v>
      </c>
      <c r="E1150" s="138" t="str">
        <f>IF(C1150&lt;&gt;"",((VLOOKUP(C1150,LUT!A:B,2,FALSE))&amp;C1150&amp;".O"&amp;D1150),"")</f>
        <v>AF1.O8</v>
      </c>
      <c r="F1150" s="140"/>
      <c r="G1150" s="106" t="s">
        <v>232</v>
      </c>
      <c r="H1150" s="101" t="str">
        <f t="shared" si="20"/>
        <v>AF1.O8.I2</v>
      </c>
      <c r="I1150" s="140" t="s">
        <v>3040</v>
      </c>
      <c r="J1150" s="107" t="s">
        <v>216</v>
      </c>
      <c r="K1150" s="108" t="s">
        <v>320</v>
      </c>
    </row>
    <row r="1151" spans="1:11" s="130" customFormat="1" ht="24.95" customHeight="1" x14ac:dyDescent="0.2">
      <c r="A1151" s="133" t="s">
        <v>39</v>
      </c>
      <c r="B1151" s="135" t="s">
        <v>40</v>
      </c>
      <c r="C1151" s="139">
        <v>1</v>
      </c>
      <c r="D1151" s="137">
        <v>9</v>
      </c>
      <c r="E1151" s="138" t="str">
        <f>IF(C1151&lt;&gt;"",((VLOOKUP(C1151,LUT!A:B,2,FALSE))&amp;C1151&amp;".O"&amp;D1151),"")</f>
        <v>AF1.O9</v>
      </c>
      <c r="F1151" s="140" t="s">
        <v>3041</v>
      </c>
      <c r="G1151" s="106" t="s">
        <v>319</v>
      </c>
      <c r="H1151" s="101" t="str">
        <f t="shared" si="20"/>
        <v>AF1.O9.I1</v>
      </c>
      <c r="I1151" s="140" t="s">
        <v>3042</v>
      </c>
      <c r="J1151" s="107" t="s">
        <v>216</v>
      </c>
      <c r="K1151" s="108" t="s">
        <v>319</v>
      </c>
    </row>
    <row r="1152" spans="1:11" s="130" customFormat="1" ht="24.95" customHeight="1" x14ac:dyDescent="0.2">
      <c r="A1152" s="133" t="s">
        <v>39</v>
      </c>
      <c r="B1152" s="135" t="s">
        <v>40</v>
      </c>
      <c r="C1152" s="139">
        <v>1</v>
      </c>
      <c r="D1152" s="137">
        <v>9</v>
      </c>
      <c r="E1152" s="138" t="str">
        <f>IF(C1152&lt;&gt;"",((VLOOKUP(C1152,LUT!A:B,2,FALSE))&amp;C1152&amp;".O"&amp;D1152),"")</f>
        <v>AF1.O9</v>
      </c>
      <c r="F1152" s="140"/>
      <c r="G1152" s="106" t="s">
        <v>232</v>
      </c>
      <c r="H1152" s="101" t="str">
        <f t="shared" si="20"/>
        <v>AF1.O9.I2</v>
      </c>
      <c r="I1152" s="140" t="s">
        <v>3043</v>
      </c>
      <c r="J1152" s="107" t="s">
        <v>216</v>
      </c>
      <c r="K1152" s="108" t="s">
        <v>229</v>
      </c>
    </row>
    <row r="1153" spans="1:11" s="130" customFormat="1" ht="24.95" customHeight="1" x14ac:dyDescent="0.2">
      <c r="A1153" s="133" t="s">
        <v>39</v>
      </c>
      <c r="B1153" s="135" t="s">
        <v>40</v>
      </c>
      <c r="C1153" s="139">
        <v>1</v>
      </c>
      <c r="D1153" s="137">
        <v>9</v>
      </c>
      <c r="E1153" s="138" t="str">
        <f>IF(C1153&lt;&gt;"",((VLOOKUP(C1153,LUT!A:B,2,FALSE))&amp;C1153&amp;".O"&amp;D1153),"")</f>
        <v>AF1.O9</v>
      </c>
      <c r="F1153" s="140"/>
      <c r="G1153" s="106" t="s">
        <v>227</v>
      </c>
      <c r="H1153" s="101" t="str">
        <f t="shared" si="20"/>
        <v>AF1.O9.I3</v>
      </c>
      <c r="I1153" s="140" t="s">
        <v>3046</v>
      </c>
      <c r="J1153" s="107" t="s">
        <v>216</v>
      </c>
      <c r="K1153" s="108" t="s">
        <v>224</v>
      </c>
    </row>
    <row r="1154" spans="1:11" s="130" customFormat="1" ht="24.95" customHeight="1" x14ac:dyDescent="0.2">
      <c r="A1154" s="133" t="s">
        <v>39</v>
      </c>
      <c r="B1154" s="135" t="s">
        <v>40</v>
      </c>
      <c r="C1154" s="139">
        <v>1</v>
      </c>
      <c r="D1154" s="137">
        <v>9</v>
      </c>
      <c r="E1154" s="138" t="str">
        <f>IF(C1154&lt;&gt;"",((VLOOKUP(C1154,LUT!A:B,2,FALSE))&amp;C1154&amp;".O"&amp;D1154),"")</f>
        <v>AF1.O9</v>
      </c>
      <c r="F1154" s="140"/>
      <c r="G1154" s="106" t="s">
        <v>224</v>
      </c>
      <c r="H1154" s="101" t="str">
        <f t="shared" si="20"/>
        <v>AF1.O9.I4</v>
      </c>
      <c r="I1154" s="140" t="s">
        <v>3044</v>
      </c>
      <c r="J1154" s="107" t="s">
        <v>319</v>
      </c>
      <c r="K1154" s="108" t="s">
        <v>224</v>
      </c>
    </row>
    <row r="1155" spans="1:11" s="130" customFormat="1" ht="24.95" customHeight="1" x14ac:dyDescent="0.2">
      <c r="A1155" s="133" t="s">
        <v>39</v>
      </c>
      <c r="B1155" s="135" t="s">
        <v>40</v>
      </c>
      <c r="C1155" s="139">
        <v>1</v>
      </c>
      <c r="D1155" s="137">
        <v>9</v>
      </c>
      <c r="E1155" s="138" t="str">
        <f>IF(C1155&lt;&gt;"",((VLOOKUP(C1155,LUT!A:B,2,FALSE))&amp;C1155&amp;".O"&amp;D1155),"")</f>
        <v>AF1.O9</v>
      </c>
      <c r="F1155" s="140"/>
      <c r="G1155" s="106" t="s">
        <v>320</v>
      </c>
      <c r="H1155" s="101" t="str">
        <f t="shared" si="20"/>
        <v>AF1.O9.I5</v>
      </c>
      <c r="I1155" s="140" t="s">
        <v>3045</v>
      </c>
      <c r="J1155" s="107" t="s">
        <v>3047</v>
      </c>
      <c r="K1155" s="108" t="s">
        <v>3048</v>
      </c>
    </row>
    <row r="1156" spans="1:11" s="130" customFormat="1" ht="24.95" customHeight="1" x14ac:dyDescent="0.2">
      <c r="A1156" s="133" t="s">
        <v>39</v>
      </c>
      <c r="B1156" s="135" t="s">
        <v>40</v>
      </c>
      <c r="C1156" s="139">
        <v>1</v>
      </c>
      <c r="D1156" s="137">
        <v>9</v>
      </c>
      <c r="E1156" s="138" t="str">
        <f>IF(C1156&lt;&gt;"",((VLOOKUP(C1156,LUT!A:B,2,FALSE))&amp;C1156&amp;".O"&amp;D1156),"")</f>
        <v>AF1.O9</v>
      </c>
      <c r="F1156" s="140"/>
      <c r="G1156" s="106" t="s">
        <v>321</v>
      </c>
      <c r="H1156" s="101" t="str">
        <f t="shared" si="20"/>
        <v>AF1.O9.I6</v>
      </c>
      <c r="I1156" s="140" t="s">
        <v>3023</v>
      </c>
      <c r="J1156" s="107"/>
      <c r="K1156" s="108" t="s">
        <v>3049</v>
      </c>
    </row>
    <row r="1157" spans="1:11" s="130" customFormat="1" ht="24.95" customHeight="1" x14ac:dyDescent="0.2">
      <c r="A1157" s="133" t="s">
        <v>39</v>
      </c>
      <c r="B1157" s="135" t="s">
        <v>40</v>
      </c>
      <c r="C1157" s="139">
        <v>1</v>
      </c>
      <c r="D1157" s="137">
        <v>9</v>
      </c>
      <c r="E1157" s="138" t="str">
        <f>IF(C1157&lt;&gt;"",((VLOOKUP(C1157,LUT!A:B,2,FALSE))&amp;C1157&amp;".O"&amp;D1157),"")</f>
        <v>AF1.O9</v>
      </c>
      <c r="F1157" s="140"/>
      <c r="G1157" s="106" t="s">
        <v>238</v>
      </c>
      <c r="H1157" s="101" t="str">
        <f t="shared" si="20"/>
        <v>AF1.O9.I7</v>
      </c>
      <c r="I1157" s="140" t="s">
        <v>3024</v>
      </c>
      <c r="J1157" s="107"/>
      <c r="K1157" s="108" t="s">
        <v>706</v>
      </c>
    </row>
    <row r="1158" spans="1:11" s="130" customFormat="1" ht="24.95" customHeight="1" x14ac:dyDescent="0.2">
      <c r="A1158" s="133" t="s">
        <v>39</v>
      </c>
      <c r="B1158" s="135" t="s">
        <v>40</v>
      </c>
      <c r="C1158" s="139">
        <v>1</v>
      </c>
      <c r="D1158" s="137">
        <v>10</v>
      </c>
      <c r="E1158" s="138" t="str">
        <f>IF(C1158&lt;&gt;"",((VLOOKUP(C1158,LUT!A:B,2,FALSE))&amp;C1158&amp;".O"&amp;D1158),"")</f>
        <v>AF1.O10</v>
      </c>
      <c r="F1158" s="140" t="s">
        <v>7856</v>
      </c>
      <c r="G1158" s="106" t="s">
        <v>319</v>
      </c>
      <c r="H1158" s="101" t="str">
        <f t="shared" si="20"/>
        <v>AF1.O10.I1</v>
      </c>
      <c r="I1158" s="140" t="s">
        <v>3050</v>
      </c>
      <c r="J1158" s="107" t="s">
        <v>319</v>
      </c>
      <c r="K1158" s="108" t="s">
        <v>344</v>
      </c>
    </row>
    <row r="1159" spans="1:11" s="130" customFormat="1" ht="24.95" customHeight="1" x14ac:dyDescent="0.2">
      <c r="A1159" s="133" t="s">
        <v>39</v>
      </c>
      <c r="B1159" s="135" t="s">
        <v>40</v>
      </c>
      <c r="C1159" s="139">
        <v>1</v>
      </c>
      <c r="D1159" s="137">
        <v>10</v>
      </c>
      <c r="E1159" s="138" t="str">
        <f>IF(C1159&lt;&gt;"",((VLOOKUP(C1159,LUT!A:B,2,FALSE))&amp;C1159&amp;".O"&amp;D1159),"")</f>
        <v>AF1.O10</v>
      </c>
      <c r="F1159" s="140"/>
      <c r="G1159" s="106" t="s">
        <v>232</v>
      </c>
      <c r="H1159" s="101" t="str">
        <f t="shared" si="20"/>
        <v>AF1.O10.I2</v>
      </c>
      <c r="I1159" s="140" t="s">
        <v>373</v>
      </c>
      <c r="J1159" s="107" t="s">
        <v>319</v>
      </c>
      <c r="K1159" s="108" t="s">
        <v>227</v>
      </c>
    </row>
    <row r="1160" spans="1:11" s="130" customFormat="1" ht="24.95" customHeight="1" x14ac:dyDescent="0.2">
      <c r="A1160" s="133" t="s">
        <v>39</v>
      </c>
      <c r="B1160" s="135" t="s">
        <v>40</v>
      </c>
      <c r="C1160" s="139">
        <v>1</v>
      </c>
      <c r="D1160" s="137">
        <v>10</v>
      </c>
      <c r="E1160" s="138" t="str">
        <f>IF(C1160&lt;&gt;"",((VLOOKUP(C1160,LUT!A:B,2,FALSE))&amp;C1160&amp;".O"&amp;D1160),"")</f>
        <v>AF1.O10</v>
      </c>
      <c r="F1160" s="140"/>
      <c r="G1160" s="106" t="s">
        <v>227</v>
      </c>
      <c r="H1160" s="101" t="str">
        <f t="shared" si="20"/>
        <v>AF1.O10.I3</v>
      </c>
      <c r="I1160" s="140" t="s">
        <v>3051</v>
      </c>
      <c r="J1160" s="107" t="s">
        <v>216</v>
      </c>
      <c r="K1160" s="108" t="s">
        <v>588</v>
      </c>
    </row>
    <row r="1161" spans="1:11" s="130" customFormat="1" ht="24.95" customHeight="1" x14ac:dyDescent="0.2">
      <c r="A1161" s="133" t="s">
        <v>39</v>
      </c>
      <c r="B1161" s="135" t="s">
        <v>40</v>
      </c>
      <c r="C1161" s="139">
        <v>1</v>
      </c>
      <c r="D1161" s="137">
        <v>10</v>
      </c>
      <c r="E1161" s="138" t="str">
        <f>IF(C1161&lt;&gt;"",((VLOOKUP(C1161,LUT!A:B,2,FALSE))&amp;C1161&amp;".O"&amp;D1161),"")</f>
        <v>AF1.O10</v>
      </c>
      <c r="F1161" s="140"/>
      <c r="G1161" s="106" t="s">
        <v>224</v>
      </c>
      <c r="H1161" s="101" t="str">
        <f t="shared" si="20"/>
        <v>AF1.O10.I4</v>
      </c>
      <c r="I1161" s="140" t="s">
        <v>3052</v>
      </c>
      <c r="J1161" s="107" t="s">
        <v>319</v>
      </c>
      <c r="K1161" s="108" t="s">
        <v>344</v>
      </c>
    </row>
    <row r="1162" spans="1:11" s="130" customFormat="1" ht="24.95" customHeight="1" x14ac:dyDescent="0.2">
      <c r="A1162" s="133" t="s">
        <v>39</v>
      </c>
      <c r="B1162" s="135" t="s">
        <v>40</v>
      </c>
      <c r="C1162" s="139">
        <v>1</v>
      </c>
      <c r="D1162" s="137">
        <v>10</v>
      </c>
      <c r="E1162" s="138" t="str">
        <f>IF(C1162&lt;&gt;"",((VLOOKUP(C1162,LUT!A:B,2,FALSE))&amp;C1162&amp;".O"&amp;D1162),"")</f>
        <v>AF1.O10</v>
      </c>
      <c r="F1162" s="140"/>
      <c r="G1162" s="106" t="s">
        <v>320</v>
      </c>
      <c r="H1162" s="101" t="str">
        <f t="shared" si="20"/>
        <v>AF1.O10.I5</v>
      </c>
      <c r="I1162" s="140" t="s">
        <v>3023</v>
      </c>
      <c r="J1162" s="107"/>
      <c r="K1162" s="108" t="s">
        <v>3053</v>
      </c>
    </row>
    <row r="1163" spans="1:11" s="130" customFormat="1" ht="24.95" customHeight="1" x14ac:dyDescent="0.2">
      <c r="A1163" s="133" t="s">
        <v>39</v>
      </c>
      <c r="B1163" s="135" t="s">
        <v>40</v>
      </c>
      <c r="C1163" s="139">
        <v>1</v>
      </c>
      <c r="D1163" s="137">
        <v>10</v>
      </c>
      <c r="E1163" s="138" t="str">
        <f>IF(C1163&lt;&gt;"",((VLOOKUP(C1163,LUT!A:B,2,FALSE))&amp;C1163&amp;".O"&amp;D1163),"")</f>
        <v>AF1.O10</v>
      </c>
      <c r="F1163" s="140"/>
      <c r="G1163" s="106" t="s">
        <v>321</v>
      </c>
      <c r="H1163" s="101" t="str">
        <f t="shared" si="20"/>
        <v>AF1.O10.I6</v>
      </c>
      <c r="I1163" s="140" t="s">
        <v>3024</v>
      </c>
      <c r="J1163" s="107"/>
      <c r="K1163" s="108" t="s">
        <v>215</v>
      </c>
    </row>
    <row r="1164" spans="1:11" s="130" customFormat="1" ht="24.95" customHeight="1" x14ac:dyDescent="0.2">
      <c r="A1164" s="133" t="s">
        <v>39</v>
      </c>
      <c r="B1164" s="135" t="s">
        <v>40</v>
      </c>
      <c r="C1164" s="139">
        <v>1</v>
      </c>
      <c r="D1164" s="137">
        <v>11</v>
      </c>
      <c r="E1164" s="138" t="str">
        <f>IF(C1164&lt;&gt;"",((VLOOKUP(C1164,LUT!A:B,2,FALSE))&amp;C1164&amp;".O"&amp;D1164),"")</f>
        <v>AF1.O11</v>
      </c>
      <c r="F1164" s="140" t="s">
        <v>7857</v>
      </c>
      <c r="G1164" s="106" t="s">
        <v>319</v>
      </c>
      <c r="H1164" s="101" t="str">
        <f t="shared" si="20"/>
        <v>AF1.O11.I1</v>
      </c>
      <c r="I1164" s="140" t="s">
        <v>3054</v>
      </c>
      <c r="J1164" s="107" t="s">
        <v>2201</v>
      </c>
      <c r="K1164" s="108" t="s">
        <v>867</v>
      </c>
    </row>
    <row r="1165" spans="1:11" s="130" customFormat="1" ht="24.95" customHeight="1" x14ac:dyDescent="0.2">
      <c r="A1165" s="133" t="s">
        <v>39</v>
      </c>
      <c r="B1165" s="135" t="s">
        <v>40</v>
      </c>
      <c r="C1165" s="139">
        <v>1</v>
      </c>
      <c r="D1165" s="137">
        <v>11</v>
      </c>
      <c r="E1165" s="138" t="str">
        <f>IF(C1165&lt;&gt;"",((VLOOKUP(C1165,LUT!A:B,2,FALSE))&amp;C1165&amp;".O"&amp;D1165),"")</f>
        <v>AF1.O11</v>
      </c>
      <c r="F1165" s="140"/>
      <c r="G1165" s="106" t="s">
        <v>232</v>
      </c>
      <c r="H1165" s="101" t="str">
        <f t="shared" si="20"/>
        <v>AF1.O11.I2</v>
      </c>
      <c r="I1165" s="140" t="s">
        <v>3055</v>
      </c>
      <c r="J1165" s="107" t="s">
        <v>3057</v>
      </c>
      <c r="K1165" s="108" t="s">
        <v>3057</v>
      </c>
    </row>
    <row r="1166" spans="1:11" s="130" customFormat="1" ht="24.95" customHeight="1" x14ac:dyDescent="0.2">
      <c r="A1166" s="133" t="s">
        <v>39</v>
      </c>
      <c r="B1166" s="135" t="s">
        <v>40</v>
      </c>
      <c r="C1166" s="139">
        <v>1</v>
      </c>
      <c r="D1166" s="137">
        <v>11</v>
      </c>
      <c r="E1166" s="138" t="str">
        <f>IF(C1166&lt;&gt;"",((VLOOKUP(C1166,LUT!A:B,2,FALSE))&amp;C1166&amp;".O"&amp;D1166),"")</f>
        <v>AF1.O11</v>
      </c>
      <c r="F1166" s="140"/>
      <c r="G1166" s="106" t="s">
        <v>227</v>
      </c>
      <c r="H1166" s="101" t="str">
        <f t="shared" si="20"/>
        <v>AF1.O11.I3</v>
      </c>
      <c r="I1166" s="140" t="s">
        <v>3056</v>
      </c>
      <c r="J1166" s="107" t="s">
        <v>235</v>
      </c>
      <c r="K1166" s="108" t="s">
        <v>344</v>
      </c>
    </row>
    <row r="1167" spans="1:11" s="130" customFormat="1" ht="24.95" customHeight="1" x14ac:dyDescent="0.2">
      <c r="A1167" s="133" t="s">
        <v>39</v>
      </c>
      <c r="B1167" s="135" t="s">
        <v>40</v>
      </c>
      <c r="C1167" s="139">
        <v>1</v>
      </c>
      <c r="D1167" s="137">
        <v>11</v>
      </c>
      <c r="E1167" s="138" t="str">
        <f>IF(C1167&lt;&gt;"",((VLOOKUP(C1167,LUT!A:B,2,FALSE))&amp;C1167&amp;".O"&amp;D1167),"")</f>
        <v>AF1.O11</v>
      </c>
      <c r="F1167" s="140"/>
      <c r="G1167" s="106" t="s">
        <v>224</v>
      </c>
      <c r="H1167" s="101" t="str">
        <f t="shared" si="20"/>
        <v>AF1.O11.I4</v>
      </c>
      <c r="I1167" s="140" t="s">
        <v>3023</v>
      </c>
      <c r="J1167" s="107"/>
      <c r="K1167" s="108" t="s">
        <v>1473</v>
      </c>
    </row>
    <row r="1168" spans="1:11" s="130" customFormat="1" ht="24.95" customHeight="1" x14ac:dyDescent="0.2">
      <c r="A1168" s="133" t="s">
        <v>39</v>
      </c>
      <c r="B1168" s="135" t="s">
        <v>40</v>
      </c>
      <c r="C1168" s="139">
        <v>1</v>
      </c>
      <c r="D1168" s="137">
        <v>11</v>
      </c>
      <c r="E1168" s="138" t="str">
        <f>IF(C1168&lt;&gt;"",((VLOOKUP(C1168,LUT!A:B,2,FALSE))&amp;C1168&amp;".O"&amp;D1168),"")</f>
        <v>AF1.O11</v>
      </c>
      <c r="F1168" s="140"/>
      <c r="G1168" s="106" t="s">
        <v>320</v>
      </c>
      <c r="H1168" s="101" t="str">
        <f t="shared" ref="H1168:H1290" si="24">IF(E1168&lt;&gt;"",(E1168&amp;".I"&amp;G1168),"")</f>
        <v>AF1.O11.I5</v>
      </c>
      <c r="I1168" s="140" t="s">
        <v>3024</v>
      </c>
      <c r="J1168" s="107"/>
      <c r="K1168" s="108" t="s">
        <v>409</v>
      </c>
    </row>
    <row r="1169" spans="1:11" s="130" customFormat="1" ht="24.95" customHeight="1" x14ac:dyDescent="0.2">
      <c r="A1169" s="133" t="s">
        <v>39</v>
      </c>
      <c r="B1169" s="135" t="s">
        <v>40</v>
      </c>
      <c r="C1169" s="139">
        <v>1</v>
      </c>
      <c r="D1169" s="137">
        <v>12</v>
      </c>
      <c r="E1169" s="138" t="str">
        <f>IF(C1169&lt;&gt;"",((VLOOKUP(C1169,LUT!A:B,2,FALSE))&amp;C1169&amp;".O"&amp;D1169),"")</f>
        <v>AF1.O12</v>
      </c>
      <c r="F1169" s="140" t="s">
        <v>7858</v>
      </c>
      <c r="G1169" s="106" t="s">
        <v>319</v>
      </c>
      <c r="H1169" s="101" t="str">
        <f t="shared" si="24"/>
        <v>AF1.O12.I1</v>
      </c>
      <c r="I1169" s="140" t="s">
        <v>3058</v>
      </c>
      <c r="J1169" s="107" t="s">
        <v>216</v>
      </c>
      <c r="K1169" s="108" t="s">
        <v>238</v>
      </c>
    </row>
    <row r="1170" spans="1:11" s="130" customFormat="1" ht="24.95" customHeight="1" x14ac:dyDescent="0.2">
      <c r="A1170" s="133" t="s">
        <v>39</v>
      </c>
      <c r="B1170" s="135" t="s">
        <v>40</v>
      </c>
      <c r="C1170" s="139">
        <v>1</v>
      </c>
      <c r="D1170" s="137">
        <v>12</v>
      </c>
      <c r="E1170" s="138" t="str">
        <f>IF(C1170&lt;&gt;"",((VLOOKUP(C1170,LUT!A:B,2,FALSE))&amp;C1170&amp;".O"&amp;D1170),"")</f>
        <v>AF1.O12</v>
      </c>
      <c r="F1170" s="140"/>
      <c r="G1170" s="106" t="s">
        <v>232</v>
      </c>
      <c r="H1170" s="101" t="str">
        <f t="shared" si="24"/>
        <v>AF1.O12.I2</v>
      </c>
      <c r="I1170" s="140" t="s">
        <v>3024</v>
      </c>
      <c r="J1170" s="107"/>
      <c r="K1170" s="108" t="s">
        <v>230</v>
      </c>
    </row>
    <row r="1171" spans="1:11" s="130" customFormat="1" ht="24.95" customHeight="1" x14ac:dyDescent="0.2">
      <c r="A1171" s="133" t="s">
        <v>39</v>
      </c>
      <c r="B1171" s="135" t="s">
        <v>40</v>
      </c>
      <c r="C1171" s="139">
        <v>1</v>
      </c>
      <c r="D1171" s="137">
        <v>13</v>
      </c>
      <c r="E1171" s="138" t="str">
        <f>IF(C1171&lt;&gt;"",((VLOOKUP(C1171,LUT!A:B,2,FALSE))&amp;C1171&amp;".O"&amp;D1171),"")</f>
        <v>AF1.O13</v>
      </c>
      <c r="F1171" s="140" t="s">
        <v>7859</v>
      </c>
      <c r="G1171" s="106" t="s">
        <v>319</v>
      </c>
      <c r="H1171" s="101" t="str">
        <f t="shared" si="24"/>
        <v>AF1.O13.I1</v>
      </c>
      <c r="I1171" s="140" t="s">
        <v>3059</v>
      </c>
      <c r="J1171" s="107" t="s">
        <v>216</v>
      </c>
      <c r="K1171" s="108" t="s">
        <v>232</v>
      </c>
    </row>
    <row r="1172" spans="1:11" s="130" customFormat="1" ht="24.95" customHeight="1" x14ac:dyDescent="0.2">
      <c r="A1172" s="133" t="s">
        <v>39</v>
      </c>
      <c r="B1172" s="135" t="s">
        <v>40</v>
      </c>
      <c r="C1172" s="139">
        <v>1</v>
      </c>
      <c r="D1172" s="137">
        <v>13</v>
      </c>
      <c r="E1172" s="138" t="str">
        <f>IF(C1172&lt;&gt;"",((VLOOKUP(C1172,LUT!A:B,2,FALSE))&amp;C1172&amp;".O"&amp;D1172),"")</f>
        <v>AF1.O13</v>
      </c>
      <c r="F1172" s="140"/>
      <c r="G1172" s="106" t="s">
        <v>232</v>
      </c>
      <c r="H1172" s="101" t="str">
        <f t="shared" si="24"/>
        <v>AF1.O13.I2</v>
      </c>
      <c r="I1172" s="140" t="s">
        <v>373</v>
      </c>
      <c r="J1172" s="107" t="s">
        <v>216</v>
      </c>
      <c r="K1172" s="108" t="s">
        <v>227</v>
      </c>
    </row>
    <row r="1173" spans="1:11" s="130" customFormat="1" ht="24.95" customHeight="1" x14ac:dyDescent="0.2">
      <c r="A1173" s="133" t="s">
        <v>39</v>
      </c>
      <c r="B1173" s="135" t="s">
        <v>40</v>
      </c>
      <c r="C1173" s="139">
        <v>1</v>
      </c>
      <c r="D1173" s="137">
        <v>13</v>
      </c>
      <c r="E1173" s="138" t="str">
        <f>IF(C1173&lt;&gt;"",((VLOOKUP(C1173,LUT!A:B,2,FALSE))&amp;C1173&amp;".O"&amp;D1173),"")</f>
        <v>AF1.O13</v>
      </c>
      <c r="F1173" s="140"/>
      <c r="G1173" s="106" t="s">
        <v>227</v>
      </c>
      <c r="H1173" s="101" t="str">
        <f t="shared" si="24"/>
        <v>AF1.O13.I3</v>
      </c>
      <c r="I1173" s="140" t="s">
        <v>3023</v>
      </c>
      <c r="J1173" s="107"/>
      <c r="K1173" s="108" t="s">
        <v>350</v>
      </c>
    </row>
    <row r="1174" spans="1:11" s="130" customFormat="1" ht="24.95" customHeight="1" x14ac:dyDescent="0.2">
      <c r="A1174" s="133" t="s">
        <v>39</v>
      </c>
      <c r="B1174" s="135" t="s">
        <v>40</v>
      </c>
      <c r="C1174" s="139">
        <v>1</v>
      </c>
      <c r="D1174" s="137">
        <v>13</v>
      </c>
      <c r="E1174" s="138" t="str">
        <f>IF(C1174&lt;&gt;"",((VLOOKUP(C1174,LUT!A:B,2,FALSE))&amp;C1174&amp;".O"&amp;D1174),"")</f>
        <v>AF1.O13</v>
      </c>
      <c r="F1174" s="140"/>
      <c r="G1174" s="106" t="s">
        <v>224</v>
      </c>
      <c r="H1174" s="101" t="str">
        <f t="shared" si="24"/>
        <v>AF1.O13.I4</v>
      </c>
      <c r="I1174" s="140" t="s">
        <v>3024</v>
      </c>
      <c r="J1174" s="107"/>
      <c r="K1174" s="108" t="s">
        <v>320</v>
      </c>
    </row>
    <row r="1175" spans="1:11" s="130" customFormat="1" ht="24.95" customHeight="1" x14ac:dyDescent="0.2">
      <c r="A1175" s="133" t="s">
        <v>39</v>
      </c>
      <c r="B1175" s="135" t="s">
        <v>40</v>
      </c>
      <c r="C1175" s="139">
        <v>1</v>
      </c>
      <c r="D1175" s="137">
        <v>14</v>
      </c>
      <c r="E1175" s="138" t="str">
        <f>IF(C1175&lt;&gt;"",((VLOOKUP(C1175,LUT!A:B,2,FALSE))&amp;C1175&amp;".O"&amp;D1175),"")</f>
        <v>AF1.O14</v>
      </c>
      <c r="F1175" s="140" t="s">
        <v>7860</v>
      </c>
      <c r="G1175" s="106" t="s">
        <v>319</v>
      </c>
      <c r="H1175" s="101" t="str">
        <f t="shared" si="24"/>
        <v>AF1.O14.I1</v>
      </c>
      <c r="I1175" s="140" t="s">
        <v>3060</v>
      </c>
      <c r="J1175" s="107" t="s">
        <v>216</v>
      </c>
      <c r="K1175" s="108" t="s">
        <v>232</v>
      </c>
    </row>
    <row r="1176" spans="1:11" s="130" customFormat="1" ht="24.95" customHeight="1" x14ac:dyDescent="0.2">
      <c r="A1176" s="133" t="s">
        <v>39</v>
      </c>
      <c r="B1176" s="135" t="s">
        <v>40</v>
      </c>
      <c r="C1176" s="139">
        <v>1</v>
      </c>
      <c r="D1176" s="137">
        <v>14</v>
      </c>
      <c r="E1176" s="138" t="str">
        <f>IF(C1176&lt;&gt;"",((VLOOKUP(C1176,LUT!A:B,2,FALSE))&amp;C1176&amp;".O"&amp;D1176),"")</f>
        <v>AF1.O14</v>
      </c>
      <c r="F1176" s="140"/>
      <c r="G1176" s="106" t="s">
        <v>232</v>
      </c>
      <c r="H1176" s="101" t="str">
        <f t="shared" si="24"/>
        <v>AF1.O14.I2</v>
      </c>
      <c r="I1176" s="140" t="s">
        <v>3050</v>
      </c>
      <c r="J1176" s="107" t="s">
        <v>216</v>
      </c>
      <c r="K1176" s="108" t="s">
        <v>321</v>
      </c>
    </row>
    <row r="1177" spans="1:11" s="130" customFormat="1" ht="24.95" customHeight="1" x14ac:dyDescent="0.2">
      <c r="A1177" s="133" t="s">
        <v>39</v>
      </c>
      <c r="B1177" s="135" t="s">
        <v>40</v>
      </c>
      <c r="C1177" s="139">
        <v>1</v>
      </c>
      <c r="D1177" s="137">
        <v>14</v>
      </c>
      <c r="E1177" s="138" t="str">
        <f>IF(C1177&lt;&gt;"",((VLOOKUP(C1177,LUT!A:B,2,FALSE))&amp;C1177&amp;".O"&amp;D1177),"")</f>
        <v>AF1.O14</v>
      </c>
      <c r="F1177" s="140"/>
      <c r="G1177" s="106" t="s">
        <v>227</v>
      </c>
      <c r="H1177" s="101" t="str">
        <f t="shared" si="24"/>
        <v>AF1.O14.I3</v>
      </c>
      <c r="I1177" s="140" t="s">
        <v>3023</v>
      </c>
      <c r="J1177" s="107"/>
      <c r="K1177" s="108" t="s">
        <v>559</v>
      </c>
    </row>
    <row r="1178" spans="1:11" s="130" customFormat="1" ht="24.95" customHeight="1" x14ac:dyDescent="0.2">
      <c r="A1178" s="133" t="s">
        <v>39</v>
      </c>
      <c r="B1178" s="135" t="s">
        <v>40</v>
      </c>
      <c r="C1178" s="139">
        <v>1</v>
      </c>
      <c r="D1178" s="137">
        <v>14</v>
      </c>
      <c r="E1178" s="138" t="str">
        <f>IF(C1178&lt;&gt;"",((VLOOKUP(C1178,LUT!A:B,2,FALSE))&amp;C1178&amp;".O"&amp;D1178),"")</f>
        <v>AF1.O14</v>
      </c>
      <c r="F1178" s="140"/>
      <c r="G1178" s="106" t="s">
        <v>224</v>
      </c>
      <c r="H1178" s="101" t="str">
        <f t="shared" si="24"/>
        <v>AF1.O14.I4</v>
      </c>
      <c r="I1178" s="140" t="s">
        <v>3024</v>
      </c>
      <c r="J1178" s="107"/>
      <c r="K1178" s="108" t="s">
        <v>350</v>
      </c>
    </row>
    <row r="1179" spans="1:11" s="130" customFormat="1" ht="24.95" customHeight="1" x14ac:dyDescent="0.2">
      <c r="A1179" s="133" t="s">
        <v>39</v>
      </c>
      <c r="B1179" s="135" t="s">
        <v>40</v>
      </c>
      <c r="C1179" s="139">
        <v>1</v>
      </c>
      <c r="D1179" s="137">
        <v>15</v>
      </c>
      <c r="E1179" s="138" t="str">
        <f>IF(C1179&lt;&gt;"",((VLOOKUP(C1179,LUT!A:B,2,FALSE))&amp;C1179&amp;".O"&amp;D1179),"")</f>
        <v>AF1.O15</v>
      </c>
      <c r="F1179" s="140" t="s">
        <v>7861</v>
      </c>
      <c r="G1179" s="106" t="s">
        <v>319</v>
      </c>
      <c r="H1179" s="101" t="str">
        <f t="shared" si="24"/>
        <v>AF1.O15.I1</v>
      </c>
      <c r="I1179" s="140" t="s">
        <v>3042</v>
      </c>
      <c r="J1179" s="107" t="s">
        <v>216</v>
      </c>
      <c r="K1179" s="108" t="s">
        <v>319</v>
      </c>
    </row>
    <row r="1180" spans="1:11" s="130" customFormat="1" ht="24.95" customHeight="1" x14ac:dyDescent="0.2">
      <c r="A1180" s="133" t="s">
        <v>39</v>
      </c>
      <c r="B1180" s="135" t="s">
        <v>40</v>
      </c>
      <c r="C1180" s="139">
        <v>1</v>
      </c>
      <c r="D1180" s="137">
        <v>15</v>
      </c>
      <c r="E1180" s="138" t="str">
        <f>IF(C1180&lt;&gt;"",((VLOOKUP(C1180,LUT!A:B,2,FALSE))&amp;C1180&amp;".O"&amp;D1180),"")</f>
        <v>AF1.O15</v>
      </c>
      <c r="F1180" s="140"/>
      <c r="G1180" s="106" t="s">
        <v>232</v>
      </c>
      <c r="H1180" s="101" t="str">
        <f t="shared" si="24"/>
        <v>AF1.O15.I2</v>
      </c>
      <c r="I1180" s="140" t="s">
        <v>3040</v>
      </c>
      <c r="J1180" s="107" t="s">
        <v>216</v>
      </c>
      <c r="K1180" s="108" t="s">
        <v>232</v>
      </c>
    </row>
    <row r="1181" spans="1:11" s="130" customFormat="1" ht="24.95" customHeight="1" x14ac:dyDescent="0.2">
      <c r="A1181" s="133" t="s">
        <v>39</v>
      </c>
      <c r="B1181" s="135" t="s">
        <v>40</v>
      </c>
      <c r="C1181" s="139">
        <v>1</v>
      </c>
      <c r="D1181" s="137">
        <v>15</v>
      </c>
      <c r="E1181" s="138" t="str">
        <f>IF(C1181&lt;&gt;"",((VLOOKUP(C1181,LUT!A:B,2,FALSE))&amp;C1181&amp;".O"&amp;D1181),"")</f>
        <v>AF1.O15</v>
      </c>
      <c r="F1181" s="140"/>
      <c r="G1181" s="106" t="s">
        <v>227</v>
      </c>
      <c r="H1181" s="101" t="str">
        <f t="shared" si="24"/>
        <v>AF1.O15.I3</v>
      </c>
      <c r="I1181" s="140" t="s">
        <v>3061</v>
      </c>
      <c r="J1181" s="107" t="s">
        <v>319</v>
      </c>
      <c r="K1181" s="108" t="s">
        <v>224</v>
      </c>
    </row>
    <row r="1182" spans="1:11" s="130" customFormat="1" ht="24.95" customHeight="1" x14ac:dyDescent="0.2">
      <c r="A1182" s="133" t="s">
        <v>39</v>
      </c>
      <c r="B1182" s="135" t="s">
        <v>40</v>
      </c>
      <c r="C1182" s="139">
        <v>1</v>
      </c>
      <c r="D1182" s="137">
        <v>15</v>
      </c>
      <c r="E1182" s="138" t="str">
        <f>IF(C1182&lt;&gt;"",((VLOOKUP(C1182,LUT!A:B,2,FALSE))&amp;C1182&amp;".O"&amp;D1182),"")</f>
        <v>AF1.O15</v>
      </c>
      <c r="F1182" s="140"/>
      <c r="G1182" s="106" t="s">
        <v>224</v>
      </c>
      <c r="H1182" s="101" t="str">
        <f t="shared" si="24"/>
        <v>AF1.O15.I4</v>
      </c>
      <c r="I1182" s="140" t="s">
        <v>3062</v>
      </c>
      <c r="J1182" s="107" t="s">
        <v>216</v>
      </c>
      <c r="K1182" s="108" t="s">
        <v>235</v>
      </c>
    </row>
    <row r="1183" spans="1:11" s="130" customFormat="1" ht="24.95" customHeight="1" x14ac:dyDescent="0.2">
      <c r="A1183" s="133" t="s">
        <v>39</v>
      </c>
      <c r="B1183" s="135" t="s">
        <v>40</v>
      </c>
      <c r="C1183" s="139">
        <v>1</v>
      </c>
      <c r="D1183" s="137">
        <v>15</v>
      </c>
      <c r="E1183" s="138" t="str">
        <f>IF(C1183&lt;&gt;"",((VLOOKUP(C1183,LUT!A:B,2,FALSE))&amp;C1183&amp;".O"&amp;D1183),"")</f>
        <v>AF1.O15</v>
      </c>
      <c r="F1183" s="140"/>
      <c r="G1183" s="106" t="s">
        <v>320</v>
      </c>
      <c r="H1183" s="101" t="str">
        <f t="shared" si="24"/>
        <v>AF1.O15.I5</v>
      </c>
      <c r="I1183" s="140" t="s">
        <v>3023</v>
      </c>
      <c r="J1183" s="107"/>
      <c r="K1183" s="108" t="s">
        <v>391</v>
      </c>
    </row>
    <row r="1184" spans="1:11" s="130" customFormat="1" ht="24.95" customHeight="1" x14ac:dyDescent="0.2">
      <c r="A1184" s="133" t="s">
        <v>39</v>
      </c>
      <c r="B1184" s="135" t="s">
        <v>40</v>
      </c>
      <c r="C1184" s="139">
        <v>1</v>
      </c>
      <c r="D1184" s="137">
        <v>15</v>
      </c>
      <c r="E1184" s="138" t="str">
        <f>IF(C1184&lt;&gt;"",((VLOOKUP(C1184,LUT!A:B,2,FALSE))&amp;C1184&amp;".O"&amp;D1184),"")</f>
        <v>AF1.O15</v>
      </c>
      <c r="F1184" s="140"/>
      <c r="G1184" s="106" t="s">
        <v>321</v>
      </c>
      <c r="H1184" s="101" t="str">
        <f t="shared" si="24"/>
        <v>AF1.O15.I6</v>
      </c>
      <c r="I1184" s="140" t="s">
        <v>3024</v>
      </c>
      <c r="J1184" s="107"/>
      <c r="K1184" s="108" t="s">
        <v>231</v>
      </c>
    </row>
    <row r="1185" spans="1:11" s="130" customFormat="1" ht="24.95" customHeight="1" x14ac:dyDescent="0.2">
      <c r="A1185" s="133" t="s">
        <v>39</v>
      </c>
      <c r="B1185" s="135" t="s">
        <v>40</v>
      </c>
      <c r="C1185" s="139">
        <v>1</v>
      </c>
      <c r="D1185" s="137">
        <v>16</v>
      </c>
      <c r="E1185" s="138" t="str">
        <f>IF(C1185&lt;&gt;"",((VLOOKUP(C1185,LUT!A:B,2,FALSE))&amp;C1185&amp;".O"&amp;D1185),"")</f>
        <v>AF1.O16</v>
      </c>
      <c r="F1185" s="140" t="s">
        <v>7862</v>
      </c>
      <c r="G1185" s="106" t="s">
        <v>319</v>
      </c>
      <c r="H1185" s="101" t="str">
        <f t="shared" si="24"/>
        <v>AF1.O16.I1</v>
      </c>
      <c r="I1185" s="140" t="s">
        <v>3063</v>
      </c>
      <c r="J1185" s="107" t="s">
        <v>216</v>
      </c>
      <c r="K1185" s="108" t="s">
        <v>319</v>
      </c>
    </row>
    <row r="1186" spans="1:11" s="130" customFormat="1" ht="24.95" customHeight="1" x14ac:dyDescent="0.2">
      <c r="A1186" s="133" t="s">
        <v>39</v>
      </c>
      <c r="B1186" s="135" t="s">
        <v>40</v>
      </c>
      <c r="C1186" s="139">
        <v>1</v>
      </c>
      <c r="D1186" s="137">
        <v>17</v>
      </c>
      <c r="E1186" s="138" t="str">
        <f>IF(C1186&lt;&gt;"",((VLOOKUP(C1186,LUT!A:B,2,FALSE))&amp;C1186&amp;".O"&amp;D1186),"")</f>
        <v>AF1.O17</v>
      </c>
      <c r="F1186" s="140" t="s">
        <v>3064</v>
      </c>
      <c r="G1186" s="106" t="s">
        <v>319</v>
      </c>
      <c r="H1186" s="101" t="str">
        <f t="shared" si="24"/>
        <v>AF1.O17.I1</v>
      </c>
      <c r="I1186" s="140" t="s">
        <v>3065</v>
      </c>
      <c r="J1186" s="107" t="s">
        <v>216</v>
      </c>
      <c r="K1186" s="108" t="s">
        <v>344</v>
      </c>
    </row>
    <row r="1187" spans="1:11" s="130" customFormat="1" ht="24.95" customHeight="1" x14ac:dyDescent="0.2">
      <c r="A1187" s="133" t="s">
        <v>39</v>
      </c>
      <c r="B1187" s="135" t="s">
        <v>40</v>
      </c>
      <c r="C1187" s="139">
        <v>1</v>
      </c>
      <c r="D1187" s="137">
        <v>17</v>
      </c>
      <c r="E1187" s="138" t="str">
        <f>IF(C1187&lt;&gt;"",((VLOOKUP(C1187,LUT!A:B,2,FALSE))&amp;C1187&amp;".O"&amp;D1187),"")</f>
        <v>AF1.O17</v>
      </c>
      <c r="F1187" s="140"/>
      <c r="G1187" s="106" t="s">
        <v>232</v>
      </c>
      <c r="H1187" s="101" t="str">
        <f t="shared" si="24"/>
        <v>AF1.O17.I2</v>
      </c>
      <c r="I1187" s="140" t="s">
        <v>3066</v>
      </c>
      <c r="J1187" s="107" t="s">
        <v>216</v>
      </c>
      <c r="K1187" s="108" t="s">
        <v>232</v>
      </c>
    </row>
    <row r="1188" spans="1:11" s="130" customFormat="1" ht="24.95" customHeight="1" x14ac:dyDescent="0.2">
      <c r="A1188" s="133" t="s">
        <v>39</v>
      </c>
      <c r="B1188" s="135" t="s">
        <v>40</v>
      </c>
      <c r="C1188" s="139">
        <v>1</v>
      </c>
      <c r="D1188" s="137">
        <v>18</v>
      </c>
      <c r="E1188" s="138" t="str">
        <f>IF(C1188&lt;&gt;"",((VLOOKUP(C1188,LUT!A:B,2,FALSE))&amp;C1188&amp;".O"&amp;D1188),"")</f>
        <v>AF1.O18</v>
      </c>
      <c r="F1188" s="140" t="s">
        <v>7863</v>
      </c>
      <c r="G1188" s="106" t="s">
        <v>319</v>
      </c>
      <c r="H1188" s="101" t="str">
        <f t="shared" si="24"/>
        <v>AF1.O18.I1</v>
      </c>
      <c r="I1188" s="140" t="s">
        <v>3067</v>
      </c>
      <c r="J1188" s="107" t="s">
        <v>224</v>
      </c>
      <c r="K1188" s="108" t="s">
        <v>321</v>
      </c>
    </row>
    <row r="1189" spans="1:11" s="130" customFormat="1" ht="24.95" customHeight="1" x14ac:dyDescent="0.2">
      <c r="A1189" s="133" t="s">
        <v>39</v>
      </c>
      <c r="B1189" s="135" t="s">
        <v>40</v>
      </c>
      <c r="C1189" s="139">
        <v>1</v>
      </c>
      <c r="D1189" s="137">
        <v>18</v>
      </c>
      <c r="E1189" s="138" t="str">
        <f>IF(C1189&lt;&gt;"",((VLOOKUP(C1189,LUT!A:B,2,FALSE))&amp;C1189&amp;".O"&amp;D1189),"")</f>
        <v>AF1.O18</v>
      </c>
      <c r="F1189" s="140"/>
      <c r="G1189" s="106" t="s">
        <v>232</v>
      </c>
      <c r="H1189" s="101" t="str">
        <f t="shared" si="24"/>
        <v>AF1.O18.I2</v>
      </c>
      <c r="I1189" s="140" t="s">
        <v>3068</v>
      </c>
      <c r="J1189" s="107" t="s">
        <v>344</v>
      </c>
      <c r="K1189" s="108" t="s">
        <v>231</v>
      </c>
    </row>
    <row r="1190" spans="1:11" s="130" customFormat="1" ht="24.95" customHeight="1" x14ac:dyDescent="0.2">
      <c r="A1190" s="133" t="s">
        <v>39</v>
      </c>
      <c r="B1190" s="135" t="s">
        <v>40</v>
      </c>
      <c r="C1190" s="139">
        <v>1</v>
      </c>
      <c r="D1190" s="137">
        <v>18</v>
      </c>
      <c r="E1190" s="138" t="str">
        <f>IF(C1190&lt;&gt;"",((VLOOKUP(C1190,LUT!A:B,2,FALSE))&amp;C1190&amp;".O"&amp;D1190),"")</f>
        <v>AF1.O18</v>
      </c>
      <c r="F1190" s="140"/>
      <c r="G1190" s="106" t="s">
        <v>227</v>
      </c>
      <c r="H1190" s="101" t="str">
        <f t="shared" si="24"/>
        <v>AF1.O18.I3</v>
      </c>
      <c r="I1190" s="140" t="s">
        <v>3069</v>
      </c>
      <c r="J1190" s="107" t="s">
        <v>344</v>
      </c>
      <c r="K1190" s="108" t="s">
        <v>229</v>
      </c>
    </row>
    <row r="1191" spans="1:11" s="130" customFormat="1" ht="24.95" customHeight="1" x14ac:dyDescent="0.2">
      <c r="A1191" s="133" t="s">
        <v>39</v>
      </c>
      <c r="B1191" s="135" t="s">
        <v>40</v>
      </c>
      <c r="C1191" s="139">
        <v>1</v>
      </c>
      <c r="D1191" s="137">
        <v>18</v>
      </c>
      <c r="E1191" s="138" t="str">
        <f>IF(C1191&lt;&gt;"",((VLOOKUP(C1191,LUT!A:B,2,FALSE))&amp;C1191&amp;".O"&amp;D1191),"")</f>
        <v>AF1.O18</v>
      </c>
      <c r="F1191" s="140"/>
      <c r="G1191" s="106" t="s">
        <v>224</v>
      </c>
      <c r="H1191" s="101" t="str">
        <f t="shared" si="24"/>
        <v>AF1.O18.I4</v>
      </c>
      <c r="I1191" s="140" t="s">
        <v>3023</v>
      </c>
      <c r="J1191" s="107"/>
      <c r="K1191" s="108" t="s">
        <v>350</v>
      </c>
    </row>
    <row r="1192" spans="1:11" s="130" customFormat="1" ht="24.95" customHeight="1" x14ac:dyDescent="0.2">
      <c r="A1192" s="133" t="s">
        <v>39</v>
      </c>
      <c r="B1192" s="135" t="s">
        <v>40</v>
      </c>
      <c r="C1192" s="139">
        <v>2</v>
      </c>
      <c r="D1192" s="137">
        <v>1</v>
      </c>
      <c r="E1192" s="138" t="str">
        <f>IF(C1192&lt;&gt;"",((VLOOKUP(C1192,LUT!A:B,2,FALSE))&amp;C1192&amp;".O"&amp;D1192),"")</f>
        <v>AF2.O1</v>
      </c>
      <c r="F1192" s="140" t="s">
        <v>8936</v>
      </c>
      <c r="G1192" s="106" t="s">
        <v>319</v>
      </c>
      <c r="H1192" s="101" t="str">
        <f t="shared" si="24"/>
        <v>AF2.O1.I1</v>
      </c>
      <c r="I1192" s="140" t="s">
        <v>3070</v>
      </c>
      <c r="J1192" s="107" t="s">
        <v>319</v>
      </c>
      <c r="K1192" s="108" t="s">
        <v>227</v>
      </c>
    </row>
    <row r="1193" spans="1:11" s="130" customFormat="1" ht="24.95" customHeight="1" x14ac:dyDescent="0.2">
      <c r="A1193" s="133" t="s">
        <v>39</v>
      </c>
      <c r="B1193" s="135" t="s">
        <v>40</v>
      </c>
      <c r="C1193" s="139">
        <v>2</v>
      </c>
      <c r="D1193" s="137">
        <v>1</v>
      </c>
      <c r="E1193" s="138" t="str">
        <f>IF(C1193&lt;&gt;"",((VLOOKUP(C1193,LUT!A:B,2,FALSE))&amp;C1193&amp;".O"&amp;D1193),"")</f>
        <v>AF2.O1</v>
      </c>
      <c r="F1193" s="140"/>
      <c r="G1193" s="106" t="s">
        <v>232</v>
      </c>
      <c r="H1193" s="101" t="str">
        <f t="shared" si="24"/>
        <v>AF2.O1.I2</v>
      </c>
      <c r="I1193" s="140" t="s">
        <v>3072</v>
      </c>
      <c r="J1193" s="107" t="s">
        <v>3073</v>
      </c>
      <c r="K1193" s="108" t="s">
        <v>3075</v>
      </c>
    </row>
    <row r="1194" spans="1:11" s="130" customFormat="1" ht="24.95" customHeight="1" x14ac:dyDescent="0.2">
      <c r="A1194" s="133" t="s">
        <v>39</v>
      </c>
      <c r="B1194" s="135" t="s">
        <v>40</v>
      </c>
      <c r="C1194" s="139">
        <v>2</v>
      </c>
      <c r="D1194" s="137">
        <v>1</v>
      </c>
      <c r="E1194" s="138" t="str">
        <f>IF(C1194&lt;&gt;"",((VLOOKUP(C1194,LUT!A:B,2,FALSE))&amp;C1194&amp;".O"&amp;D1194),"")</f>
        <v>AF2.O1</v>
      </c>
      <c r="F1194" s="140"/>
      <c r="G1194" s="106" t="s">
        <v>227</v>
      </c>
      <c r="H1194" s="101" t="str">
        <f t="shared" si="24"/>
        <v>AF2.O1.I3</v>
      </c>
      <c r="I1194" s="140" t="s">
        <v>3071</v>
      </c>
      <c r="J1194" s="107" t="s">
        <v>3074</v>
      </c>
      <c r="K1194" s="108" t="s">
        <v>3076</v>
      </c>
    </row>
    <row r="1195" spans="1:11" s="130" customFormat="1" ht="24.95" customHeight="1" x14ac:dyDescent="0.2">
      <c r="A1195" s="133" t="s">
        <v>39</v>
      </c>
      <c r="B1195" s="135" t="s">
        <v>40</v>
      </c>
      <c r="C1195" s="139">
        <v>2</v>
      </c>
      <c r="D1195" s="137">
        <v>1</v>
      </c>
      <c r="E1195" s="138" t="str">
        <f>IF(C1195&lt;&gt;"",((VLOOKUP(C1195,LUT!A:B,2,FALSE))&amp;C1195&amp;".O"&amp;D1195),"")</f>
        <v>AF2.O1</v>
      </c>
      <c r="F1195" s="140"/>
      <c r="G1195" s="106" t="s">
        <v>224</v>
      </c>
      <c r="H1195" s="101" t="str">
        <f t="shared" si="24"/>
        <v>AF2.O1.I4</v>
      </c>
      <c r="I1195" s="140" t="s">
        <v>3023</v>
      </c>
      <c r="J1195" s="107"/>
      <c r="K1195" s="108" t="s">
        <v>232</v>
      </c>
    </row>
    <row r="1196" spans="1:11" s="130" customFormat="1" ht="24.95" customHeight="1" x14ac:dyDescent="0.2">
      <c r="A1196" s="133" t="s">
        <v>39</v>
      </c>
      <c r="B1196" s="135" t="s">
        <v>40</v>
      </c>
      <c r="C1196" s="139">
        <v>2</v>
      </c>
      <c r="D1196" s="137">
        <v>1</v>
      </c>
      <c r="E1196" s="138" t="str">
        <f>IF(C1196&lt;&gt;"",((VLOOKUP(C1196,LUT!A:B,2,FALSE))&amp;C1196&amp;".O"&amp;D1196),"")</f>
        <v>AF2.O1</v>
      </c>
      <c r="F1196" s="140"/>
      <c r="G1196" s="106" t="s">
        <v>320</v>
      </c>
      <c r="H1196" s="101" t="str">
        <f t="shared" si="24"/>
        <v>AF2.O1.I5</v>
      </c>
      <c r="I1196" s="140" t="s">
        <v>3024</v>
      </c>
      <c r="J1196" s="107"/>
      <c r="K1196" s="108" t="s">
        <v>319</v>
      </c>
    </row>
    <row r="1197" spans="1:11" s="130" customFormat="1" ht="24.95" customHeight="1" x14ac:dyDescent="0.2">
      <c r="A1197" s="133" t="s">
        <v>39</v>
      </c>
      <c r="B1197" s="135" t="s">
        <v>40</v>
      </c>
      <c r="C1197" s="139">
        <v>2</v>
      </c>
      <c r="D1197" s="137">
        <v>2</v>
      </c>
      <c r="E1197" s="138" t="str">
        <f>IF(C1197&lt;&gt;"",((VLOOKUP(C1197,LUT!A:B,2,FALSE))&amp;C1197&amp;".O"&amp;D1197),"")</f>
        <v>AF2.O2</v>
      </c>
      <c r="F1197" s="140" t="s">
        <v>8937</v>
      </c>
      <c r="G1197" s="106" t="s">
        <v>319</v>
      </c>
      <c r="H1197" s="101" t="str">
        <f t="shared" si="24"/>
        <v>AF2.O2.I1</v>
      </c>
      <c r="I1197" s="140" t="s">
        <v>3077</v>
      </c>
      <c r="J1197" s="107" t="s">
        <v>319</v>
      </c>
      <c r="K1197" s="108" t="s">
        <v>232</v>
      </c>
    </row>
    <row r="1198" spans="1:11" s="130" customFormat="1" ht="24.95" customHeight="1" x14ac:dyDescent="0.2">
      <c r="A1198" s="133" t="s">
        <v>39</v>
      </c>
      <c r="B1198" s="135" t="s">
        <v>40</v>
      </c>
      <c r="C1198" s="139">
        <v>2</v>
      </c>
      <c r="D1198" s="137">
        <v>2</v>
      </c>
      <c r="E1198" s="138" t="str">
        <f>IF(C1198&lt;&gt;"",((VLOOKUP(C1198,LUT!A:B,2,FALSE))&amp;C1198&amp;".O"&amp;D1198),"")</f>
        <v>AF2.O2</v>
      </c>
      <c r="F1198" s="140"/>
      <c r="G1198" s="106" t="s">
        <v>232</v>
      </c>
      <c r="H1198" s="101" t="str">
        <f t="shared" si="24"/>
        <v>AF2.O2.I2</v>
      </c>
      <c r="I1198" s="140" t="s">
        <v>3078</v>
      </c>
      <c r="J1198" s="107" t="s">
        <v>216</v>
      </c>
      <c r="K1198" s="108" t="s">
        <v>319</v>
      </c>
    </row>
    <row r="1199" spans="1:11" s="130" customFormat="1" ht="24.95" customHeight="1" x14ac:dyDescent="0.2">
      <c r="A1199" s="133" t="s">
        <v>39</v>
      </c>
      <c r="B1199" s="135" t="s">
        <v>40</v>
      </c>
      <c r="C1199" s="139">
        <v>2</v>
      </c>
      <c r="D1199" s="137">
        <v>2</v>
      </c>
      <c r="E1199" s="138" t="str">
        <f>IF(C1199&lt;&gt;"",((VLOOKUP(C1199,LUT!A:B,2,FALSE))&amp;C1199&amp;".O"&amp;D1199),"")</f>
        <v>AF2.O2</v>
      </c>
      <c r="F1199" s="140"/>
      <c r="G1199" s="106" t="s">
        <v>227</v>
      </c>
      <c r="H1199" s="101" t="str">
        <f t="shared" si="24"/>
        <v>AF2.O2.I3</v>
      </c>
      <c r="I1199" s="140" t="s">
        <v>3028</v>
      </c>
      <c r="J1199" s="107" t="s">
        <v>216</v>
      </c>
      <c r="K1199" s="108" t="s">
        <v>319</v>
      </c>
    </row>
    <row r="1200" spans="1:11" s="130" customFormat="1" ht="24.95" customHeight="1" x14ac:dyDescent="0.2">
      <c r="A1200" s="133" t="s">
        <v>39</v>
      </c>
      <c r="B1200" s="135" t="s">
        <v>40</v>
      </c>
      <c r="C1200" s="139">
        <v>2</v>
      </c>
      <c r="D1200" s="137">
        <v>2</v>
      </c>
      <c r="E1200" s="138" t="str">
        <f>IF(C1200&lt;&gt;"",((VLOOKUP(C1200,LUT!A:B,2,FALSE))&amp;C1200&amp;".O"&amp;D1200),"")</f>
        <v>AF2.O2</v>
      </c>
      <c r="F1200" s="140"/>
      <c r="G1200" s="106" t="s">
        <v>224</v>
      </c>
      <c r="H1200" s="101" t="str">
        <f t="shared" si="24"/>
        <v>AF2.O2.I4</v>
      </c>
      <c r="I1200" s="140" t="s">
        <v>3023</v>
      </c>
      <c r="J1200" s="107"/>
      <c r="K1200" s="108" t="s">
        <v>409</v>
      </c>
    </row>
    <row r="1201" spans="1:11" s="130" customFormat="1" ht="24.95" customHeight="1" x14ac:dyDescent="0.2">
      <c r="A1201" s="133" t="s">
        <v>39</v>
      </c>
      <c r="B1201" s="135" t="s">
        <v>40</v>
      </c>
      <c r="C1201" s="139">
        <v>2</v>
      </c>
      <c r="D1201" s="137">
        <v>2</v>
      </c>
      <c r="E1201" s="138" t="str">
        <f>IF(C1201&lt;&gt;"",((VLOOKUP(C1201,LUT!A:B,2,FALSE))&amp;C1201&amp;".O"&amp;D1201),"")</f>
        <v>AF2.O2</v>
      </c>
      <c r="F1201" s="140"/>
      <c r="G1201" s="106" t="s">
        <v>320</v>
      </c>
      <c r="H1201" s="101" t="str">
        <f t="shared" si="24"/>
        <v>AF2.O2.I5</v>
      </c>
      <c r="I1201" s="140" t="s">
        <v>3024</v>
      </c>
      <c r="J1201" s="107"/>
      <c r="K1201" s="108" t="s">
        <v>344</v>
      </c>
    </row>
    <row r="1202" spans="1:11" s="130" customFormat="1" ht="24.95" customHeight="1" x14ac:dyDescent="0.2">
      <c r="A1202" s="133" t="s">
        <v>39</v>
      </c>
      <c r="B1202" s="135" t="s">
        <v>40</v>
      </c>
      <c r="C1202" s="139">
        <v>2</v>
      </c>
      <c r="D1202" s="137">
        <v>3</v>
      </c>
      <c r="E1202" s="138" t="str">
        <f>IF(C1202&lt;&gt;"",((VLOOKUP(C1202,LUT!A:B,2,FALSE))&amp;C1202&amp;".O"&amp;D1202),"")</f>
        <v>AF2.O3</v>
      </c>
      <c r="F1202" s="140" t="s">
        <v>3079</v>
      </c>
      <c r="G1202" s="106" t="s">
        <v>319</v>
      </c>
      <c r="H1202" s="101" t="str">
        <f t="shared" si="24"/>
        <v>AF2.O3.I1</v>
      </c>
      <c r="I1202" s="140" t="s">
        <v>3080</v>
      </c>
      <c r="J1202" s="107" t="s">
        <v>216</v>
      </c>
      <c r="K1202" s="108" t="s">
        <v>319</v>
      </c>
    </row>
    <row r="1203" spans="1:11" s="130" customFormat="1" ht="24.95" customHeight="1" x14ac:dyDescent="0.2">
      <c r="A1203" s="133" t="s">
        <v>39</v>
      </c>
      <c r="B1203" s="135" t="s">
        <v>40</v>
      </c>
      <c r="C1203" s="139">
        <v>2</v>
      </c>
      <c r="D1203" s="137">
        <v>4</v>
      </c>
      <c r="E1203" s="138" t="str">
        <f>IF(C1203&lt;&gt;"",((VLOOKUP(C1203,LUT!A:B,2,FALSE))&amp;C1203&amp;".O"&amp;D1203),"")</f>
        <v>AF2.O4</v>
      </c>
      <c r="F1203" s="140" t="s">
        <v>3081</v>
      </c>
      <c r="G1203" s="106" t="s">
        <v>319</v>
      </c>
      <c r="H1203" s="101" t="str">
        <f t="shared" si="24"/>
        <v>AF2.O4.I1</v>
      </c>
      <c r="I1203" s="140" t="s">
        <v>3077</v>
      </c>
      <c r="J1203" s="107" t="s">
        <v>216</v>
      </c>
      <c r="K1203" s="108" t="s">
        <v>319</v>
      </c>
    </row>
    <row r="1204" spans="1:11" s="130" customFormat="1" ht="24.95" customHeight="1" x14ac:dyDescent="0.2">
      <c r="A1204" s="133" t="s">
        <v>39</v>
      </c>
      <c r="B1204" s="135" t="s">
        <v>40</v>
      </c>
      <c r="C1204" s="139">
        <v>2</v>
      </c>
      <c r="D1204" s="137">
        <v>4</v>
      </c>
      <c r="E1204" s="138" t="str">
        <f>IF(C1204&lt;&gt;"",((VLOOKUP(C1204,LUT!A:B,2,FALSE))&amp;C1204&amp;".O"&amp;D1204),"")</f>
        <v>AF2.O4</v>
      </c>
      <c r="F1204" s="140"/>
      <c r="G1204" s="106" t="s">
        <v>232</v>
      </c>
      <c r="H1204" s="101" t="str">
        <f t="shared" si="24"/>
        <v>AF2.O4.I2</v>
      </c>
      <c r="I1204" s="140" t="s">
        <v>3028</v>
      </c>
      <c r="J1204" s="107" t="s">
        <v>216</v>
      </c>
      <c r="K1204" s="108" t="s">
        <v>232</v>
      </c>
    </row>
    <row r="1205" spans="1:11" s="130" customFormat="1" ht="24.95" customHeight="1" x14ac:dyDescent="0.2">
      <c r="A1205" s="133" t="s">
        <v>39</v>
      </c>
      <c r="B1205" s="135" t="s">
        <v>40</v>
      </c>
      <c r="C1205" s="139">
        <v>2</v>
      </c>
      <c r="D1205" s="137">
        <v>5</v>
      </c>
      <c r="E1205" s="138" t="str">
        <f>IF(C1205&lt;&gt;"",((VLOOKUP(C1205,LUT!A:B,2,FALSE))&amp;C1205&amp;".O"&amp;D1205),"")</f>
        <v>AF2.O5</v>
      </c>
      <c r="F1205" s="140" t="s">
        <v>7864</v>
      </c>
      <c r="G1205" s="106" t="s">
        <v>319</v>
      </c>
      <c r="H1205" s="101" t="str">
        <f t="shared" si="24"/>
        <v>AF2.O5.I1</v>
      </c>
      <c r="I1205" s="140" t="s">
        <v>3082</v>
      </c>
      <c r="J1205" s="107"/>
      <c r="K1205" s="108" t="s">
        <v>344</v>
      </c>
    </row>
    <row r="1206" spans="1:11" s="130" customFormat="1" ht="24.95" customHeight="1" x14ac:dyDescent="0.2">
      <c r="A1206" s="133" t="s">
        <v>39</v>
      </c>
      <c r="B1206" s="135" t="s">
        <v>40</v>
      </c>
      <c r="C1206" s="139">
        <v>2</v>
      </c>
      <c r="D1206" s="137">
        <v>5</v>
      </c>
      <c r="E1206" s="138" t="str">
        <f>IF(C1206&lt;&gt;"",((VLOOKUP(C1206,LUT!A:B,2,FALSE))&amp;C1206&amp;".O"&amp;D1206),"")</f>
        <v>AF2.O5</v>
      </c>
      <c r="F1206" s="140"/>
      <c r="G1206" s="106" t="s">
        <v>232</v>
      </c>
      <c r="H1206" s="101" t="str">
        <f t="shared" si="24"/>
        <v>AF2.O5.I2</v>
      </c>
      <c r="I1206" s="140" t="s">
        <v>3083</v>
      </c>
      <c r="J1206" s="107" t="s">
        <v>216</v>
      </c>
      <c r="K1206" s="108" t="s">
        <v>232</v>
      </c>
    </row>
    <row r="1207" spans="1:11" s="130" customFormat="1" ht="24.95" customHeight="1" x14ac:dyDescent="0.2">
      <c r="A1207" s="133" t="s">
        <v>39</v>
      </c>
      <c r="B1207" s="135" t="s">
        <v>40</v>
      </c>
      <c r="C1207" s="139">
        <v>2</v>
      </c>
      <c r="D1207" s="137">
        <v>5</v>
      </c>
      <c r="E1207" s="138" t="str">
        <f>IF(C1207&lt;&gt;"",((VLOOKUP(C1207,LUT!A:B,2,FALSE))&amp;C1207&amp;".O"&amp;D1207),"")</f>
        <v>AF2.O5</v>
      </c>
      <c r="F1207" s="140"/>
      <c r="G1207" s="106" t="s">
        <v>227</v>
      </c>
      <c r="H1207" s="101" t="str">
        <f t="shared" si="24"/>
        <v>AF2.O5.I3</v>
      </c>
      <c r="I1207" s="140" t="s">
        <v>3024</v>
      </c>
      <c r="J1207" s="107"/>
      <c r="K1207" s="108" t="s">
        <v>490</v>
      </c>
    </row>
    <row r="1208" spans="1:11" s="130" customFormat="1" ht="24.95" customHeight="1" x14ac:dyDescent="0.2">
      <c r="A1208" s="133" t="s">
        <v>39</v>
      </c>
      <c r="B1208" s="135" t="s">
        <v>40</v>
      </c>
      <c r="C1208" s="139">
        <v>2</v>
      </c>
      <c r="D1208" s="137">
        <v>6</v>
      </c>
      <c r="E1208" s="138" t="str">
        <f>IF(C1208&lt;&gt;"",((VLOOKUP(C1208,LUT!A:B,2,FALSE))&amp;C1208&amp;".O"&amp;D1208),"")</f>
        <v>AF2.O6</v>
      </c>
      <c r="F1208" s="140" t="s">
        <v>3084</v>
      </c>
      <c r="G1208" s="106" t="s">
        <v>319</v>
      </c>
      <c r="H1208" s="101" t="str">
        <f t="shared" si="24"/>
        <v>AF2.O6.I1</v>
      </c>
      <c r="I1208" s="140" t="s">
        <v>3085</v>
      </c>
      <c r="J1208" s="107"/>
      <c r="K1208" s="108" t="s">
        <v>320</v>
      </c>
    </row>
    <row r="1209" spans="1:11" s="130" customFormat="1" ht="24.95" customHeight="1" x14ac:dyDescent="0.2">
      <c r="A1209" s="133" t="s">
        <v>39</v>
      </c>
      <c r="B1209" s="135" t="s">
        <v>40</v>
      </c>
      <c r="C1209" s="139">
        <v>2</v>
      </c>
      <c r="D1209" s="137">
        <v>6</v>
      </c>
      <c r="E1209" s="138" t="str">
        <f>IF(C1209&lt;&gt;"",((VLOOKUP(C1209,LUT!A:B,2,FALSE))&amp;C1209&amp;".O"&amp;D1209),"")</f>
        <v>AF2.O6</v>
      </c>
      <c r="F1209" s="140"/>
      <c r="G1209" s="106" t="s">
        <v>232</v>
      </c>
      <c r="H1209" s="101" t="str">
        <f t="shared" si="24"/>
        <v>AF2.O6.I2</v>
      </c>
      <c r="I1209" s="140" t="s">
        <v>3086</v>
      </c>
      <c r="J1209" s="107"/>
      <c r="K1209" s="108" t="s">
        <v>321</v>
      </c>
    </row>
    <row r="1210" spans="1:11" s="130" customFormat="1" ht="24.95" customHeight="1" x14ac:dyDescent="0.2">
      <c r="A1210" s="133" t="s">
        <v>39</v>
      </c>
      <c r="B1210" s="135" t="s">
        <v>40</v>
      </c>
      <c r="C1210" s="139">
        <v>2</v>
      </c>
      <c r="D1210" s="137">
        <v>7</v>
      </c>
      <c r="E1210" s="138" t="str">
        <f>IF(C1210&lt;&gt;"",((VLOOKUP(C1210,LUT!A:B,2,FALSE))&amp;C1210&amp;".O"&amp;D1210),"")</f>
        <v>AF2.O7</v>
      </c>
      <c r="F1210" s="140" t="s">
        <v>3087</v>
      </c>
      <c r="G1210" s="106" t="s">
        <v>319</v>
      </c>
      <c r="H1210" s="101" t="str">
        <f t="shared" si="24"/>
        <v>AF2.O7.I1</v>
      </c>
      <c r="I1210" s="140" t="s">
        <v>3088</v>
      </c>
      <c r="J1210" s="107" t="s">
        <v>320</v>
      </c>
      <c r="K1210" s="108" t="s">
        <v>678</v>
      </c>
    </row>
    <row r="1211" spans="1:11" s="130" customFormat="1" ht="24.95" customHeight="1" x14ac:dyDescent="0.2">
      <c r="A1211" s="133" t="s">
        <v>39</v>
      </c>
      <c r="B1211" s="135" t="s">
        <v>40</v>
      </c>
      <c r="C1211" s="139">
        <v>2</v>
      </c>
      <c r="D1211" s="137">
        <v>8</v>
      </c>
      <c r="E1211" s="138" t="str">
        <f>IF(C1211&lt;&gt;"",((VLOOKUP(C1211,LUT!A:B,2,FALSE))&amp;C1211&amp;".O"&amp;D1211),"")</f>
        <v>AF2.O8</v>
      </c>
      <c r="F1211" s="140" t="s">
        <v>7865</v>
      </c>
      <c r="G1211" s="106" t="s">
        <v>319</v>
      </c>
      <c r="H1211" s="101" t="str">
        <f t="shared" si="24"/>
        <v>AF2.O8.I1</v>
      </c>
      <c r="I1211" s="140" t="s">
        <v>3089</v>
      </c>
      <c r="J1211" s="107"/>
      <c r="K1211" s="108" t="s">
        <v>232</v>
      </c>
    </row>
    <row r="1212" spans="1:11" s="130" customFormat="1" ht="24.95" customHeight="1" x14ac:dyDescent="0.2">
      <c r="A1212" s="133" t="s">
        <v>39</v>
      </c>
      <c r="B1212" s="135" t="s">
        <v>40</v>
      </c>
      <c r="C1212" s="139">
        <v>2</v>
      </c>
      <c r="D1212" s="137">
        <v>8</v>
      </c>
      <c r="E1212" s="138" t="str">
        <f>IF(C1212&lt;&gt;"",((VLOOKUP(C1212,LUT!A:B,2,FALSE))&amp;C1212&amp;".O"&amp;D1212),"")</f>
        <v>AF2.O8</v>
      </c>
      <c r="F1212" s="140"/>
      <c r="G1212" s="106" t="s">
        <v>232</v>
      </c>
      <c r="H1212" s="101" t="str">
        <f t="shared" si="24"/>
        <v>AF2.O8.I2</v>
      </c>
      <c r="I1212" s="140" t="s">
        <v>3024</v>
      </c>
      <c r="J1212" s="107"/>
      <c r="K1212" s="108" t="s">
        <v>350</v>
      </c>
    </row>
    <row r="1213" spans="1:11" s="130" customFormat="1" ht="24.95" customHeight="1" x14ac:dyDescent="0.2">
      <c r="A1213" s="133" t="s">
        <v>39</v>
      </c>
      <c r="B1213" s="135" t="s">
        <v>40</v>
      </c>
      <c r="C1213" s="139">
        <v>2</v>
      </c>
      <c r="D1213" s="137">
        <v>9</v>
      </c>
      <c r="E1213" s="138" t="str">
        <f>IF(C1213&lt;&gt;"",((VLOOKUP(C1213,LUT!A:B,2,FALSE))&amp;C1213&amp;".O"&amp;D1213),"")</f>
        <v>AF2.O9</v>
      </c>
      <c r="F1213" s="140" t="s">
        <v>7866</v>
      </c>
      <c r="G1213" s="106" t="s">
        <v>319</v>
      </c>
      <c r="H1213" s="101" t="str">
        <f t="shared" si="24"/>
        <v>AF2.O9.I1</v>
      </c>
      <c r="I1213" s="140" t="s">
        <v>3069</v>
      </c>
      <c r="J1213" s="107" t="s">
        <v>216</v>
      </c>
      <c r="K1213" s="108" t="s">
        <v>320</v>
      </c>
    </row>
    <row r="1214" spans="1:11" s="130" customFormat="1" ht="24.95" customHeight="1" x14ac:dyDescent="0.2">
      <c r="A1214" s="133" t="s">
        <v>39</v>
      </c>
      <c r="B1214" s="135" t="s">
        <v>40</v>
      </c>
      <c r="C1214" s="139">
        <v>2</v>
      </c>
      <c r="D1214" s="137">
        <v>9</v>
      </c>
      <c r="E1214" s="138" t="str">
        <f>IF(C1214&lt;&gt;"",((VLOOKUP(C1214,LUT!A:B,2,FALSE))&amp;C1214&amp;".O"&amp;D1214),"")</f>
        <v>AF2.O9</v>
      </c>
      <c r="F1214" s="140"/>
      <c r="G1214" s="106" t="s">
        <v>232</v>
      </c>
      <c r="H1214" s="101" t="str">
        <f t="shared" si="24"/>
        <v>AF2.O9.I2</v>
      </c>
      <c r="I1214" s="140" t="s">
        <v>3090</v>
      </c>
      <c r="J1214" s="107" t="s">
        <v>216</v>
      </c>
      <c r="K1214" s="108" t="s">
        <v>227</v>
      </c>
    </row>
    <row r="1215" spans="1:11" s="130" customFormat="1" ht="24.95" customHeight="1" x14ac:dyDescent="0.2">
      <c r="A1215" s="133" t="s">
        <v>39</v>
      </c>
      <c r="B1215" s="135" t="s">
        <v>40</v>
      </c>
      <c r="C1215" s="139">
        <v>2</v>
      </c>
      <c r="D1215" s="137">
        <v>10</v>
      </c>
      <c r="E1215" s="138" t="str">
        <f>IF(C1215&lt;&gt;"",((VLOOKUP(C1215,LUT!A:B,2,FALSE))&amp;C1215&amp;".O"&amp;D1215),"")</f>
        <v>AF2.O10</v>
      </c>
      <c r="F1215" s="140" t="s">
        <v>8938</v>
      </c>
      <c r="G1215" s="106" t="s">
        <v>319</v>
      </c>
      <c r="H1215" s="101" t="str">
        <f t="shared" si="24"/>
        <v>AF2.O10.I1</v>
      </c>
      <c r="I1215" s="140" t="s">
        <v>3091</v>
      </c>
      <c r="J1215" s="107" t="s">
        <v>216</v>
      </c>
      <c r="K1215" s="108" t="s">
        <v>321</v>
      </c>
    </row>
    <row r="1216" spans="1:11" s="130" customFormat="1" ht="24.95" customHeight="1" x14ac:dyDescent="0.2">
      <c r="A1216" s="133" t="s">
        <v>39</v>
      </c>
      <c r="B1216" s="135" t="s">
        <v>40</v>
      </c>
      <c r="C1216" s="139">
        <v>2</v>
      </c>
      <c r="D1216" s="137">
        <v>10</v>
      </c>
      <c r="E1216" s="138" t="str">
        <f>IF(C1216&lt;&gt;"",((VLOOKUP(C1216,LUT!A:B,2,FALSE))&amp;C1216&amp;".O"&amp;D1216),"")</f>
        <v>AF2.O10</v>
      </c>
      <c r="F1216" s="140"/>
      <c r="G1216" s="106" t="s">
        <v>232</v>
      </c>
      <c r="H1216" s="101" t="str">
        <f t="shared" si="24"/>
        <v>AF2.O10.I2</v>
      </c>
      <c r="I1216" s="140" t="s">
        <v>3092</v>
      </c>
      <c r="J1216" s="107" t="s">
        <v>216</v>
      </c>
      <c r="K1216" s="108" t="s">
        <v>231</v>
      </c>
    </row>
    <row r="1217" spans="1:11" s="130" customFormat="1" ht="24.95" customHeight="1" x14ac:dyDescent="0.2">
      <c r="A1217" s="133" t="s">
        <v>39</v>
      </c>
      <c r="B1217" s="135" t="s">
        <v>40</v>
      </c>
      <c r="C1217" s="139">
        <v>2</v>
      </c>
      <c r="D1217" s="137">
        <v>10</v>
      </c>
      <c r="E1217" s="138" t="str">
        <f>IF(C1217&lt;&gt;"",((VLOOKUP(C1217,LUT!A:B,2,FALSE))&amp;C1217&amp;".O"&amp;D1217),"")</f>
        <v>AF2.O10</v>
      </c>
      <c r="F1217" s="140"/>
      <c r="G1217" s="106" t="s">
        <v>227</v>
      </c>
      <c r="H1217" s="101" t="str">
        <f t="shared" si="24"/>
        <v>AF2.O10.I3</v>
      </c>
      <c r="I1217" s="140" t="s">
        <v>3093</v>
      </c>
      <c r="J1217" s="107" t="s">
        <v>216</v>
      </c>
      <c r="K1217" s="108" t="s">
        <v>350</v>
      </c>
    </row>
    <row r="1218" spans="1:11" s="130" customFormat="1" ht="24.95" customHeight="1" x14ac:dyDescent="0.2">
      <c r="A1218" s="133" t="s">
        <v>39</v>
      </c>
      <c r="B1218" s="135" t="s">
        <v>40</v>
      </c>
      <c r="C1218" s="139">
        <v>2</v>
      </c>
      <c r="D1218" s="137">
        <v>10</v>
      </c>
      <c r="E1218" s="138" t="str">
        <f>IF(C1218&lt;&gt;"",((VLOOKUP(C1218,LUT!A:B,2,FALSE))&amp;C1218&amp;".O"&amp;D1218),"")</f>
        <v>AF2.O10</v>
      </c>
      <c r="F1218" s="140"/>
      <c r="G1218" s="106" t="s">
        <v>224</v>
      </c>
      <c r="H1218" s="101" t="str">
        <f t="shared" si="24"/>
        <v>AF2.O10.I4</v>
      </c>
      <c r="I1218" s="140" t="s">
        <v>373</v>
      </c>
      <c r="J1218" s="107" t="s">
        <v>216</v>
      </c>
      <c r="K1218" s="108" t="s">
        <v>232</v>
      </c>
    </row>
    <row r="1219" spans="1:11" s="130" customFormat="1" ht="24.95" customHeight="1" x14ac:dyDescent="0.2">
      <c r="A1219" s="133" t="s">
        <v>39</v>
      </c>
      <c r="B1219" s="135" t="s">
        <v>40</v>
      </c>
      <c r="C1219" s="139">
        <v>2</v>
      </c>
      <c r="D1219" s="137">
        <v>10</v>
      </c>
      <c r="E1219" s="138" t="str">
        <f>IF(C1219&lt;&gt;"",((VLOOKUP(C1219,LUT!A:B,2,FALSE))&amp;C1219&amp;".O"&amp;D1219),"")</f>
        <v>AF2.O10</v>
      </c>
      <c r="F1219" s="140"/>
      <c r="G1219" s="106" t="s">
        <v>320</v>
      </c>
      <c r="H1219" s="101" t="str">
        <f t="shared" si="24"/>
        <v>AF2.O10.I5</v>
      </c>
      <c r="I1219" s="140" t="s">
        <v>3023</v>
      </c>
      <c r="J1219" s="107"/>
      <c r="K1219" s="108" t="s">
        <v>376</v>
      </c>
    </row>
    <row r="1220" spans="1:11" s="130" customFormat="1" ht="24.95" customHeight="1" x14ac:dyDescent="0.2">
      <c r="A1220" s="133" t="s">
        <v>39</v>
      </c>
      <c r="B1220" s="135" t="s">
        <v>40</v>
      </c>
      <c r="C1220" s="139">
        <v>2</v>
      </c>
      <c r="D1220" s="137">
        <v>10</v>
      </c>
      <c r="E1220" s="138" t="str">
        <f>IF(C1220&lt;&gt;"",((VLOOKUP(C1220,LUT!A:B,2,FALSE))&amp;C1220&amp;".O"&amp;D1220),"")</f>
        <v>AF2.O10</v>
      </c>
      <c r="F1220" s="140"/>
      <c r="G1220" s="106" t="s">
        <v>321</v>
      </c>
      <c r="H1220" s="101" t="str">
        <f t="shared" si="24"/>
        <v>AF2.O10.I6</v>
      </c>
      <c r="I1220" s="140" t="s">
        <v>3024</v>
      </c>
      <c r="J1220" s="107"/>
      <c r="K1220" s="108" t="s">
        <v>230</v>
      </c>
    </row>
    <row r="1221" spans="1:11" s="130" customFormat="1" ht="24.95" customHeight="1" x14ac:dyDescent="0.2">
      <c r="A1221" s="133" t="s">
        <v>39</v>
      </c>
      <c r="B1221" s="135" t="s">
        <v>40</v>
      </c>
      <c r="C1221" s="139">
        <v>2</v>
      </c>
      <c r="D1221" s="137">
        <v>11</v>
      </c>
      <c r="E1221" s="138" t="str">
        <f>IF(C1221&lt;&gt;"",((VLOOKUP(C1221,LUT!A:B,2,FALSE))&amp;C1221&amp;".O"&amp;D1221),"")</f>
        <v>AF2.O11</v>
      </c>
      <c r="F1221" s="140" t="s">
        <v>3094</v>
      </c>
      <c r="G1221" s="106" t="s">
        <v>319</v>
      </c>
      <c r="H1221" s="101" t="str">
        <f t="shared" si="24"/>
        <v>AF2.O11.I1</v>
      </c>
      <c r="I1221" s="140" t="s">
        <v>3069</v>
      </c>
      <c r="J1221" s="107"/>
      <c r="K1221" s="108" t="s">
        <v>230</v>
      </c>
    </row>
    <row r="1222" spans="1:11" s="130" customFormat="1" ht="24.95" customHeight="1" x14ac:dyDescent="0.2">
      <c r="A1222" s="133" t="s">
        <v>39</v>
      </c>
      <c r="B1222" s="135" t="s">
        <v>40</v>
      </c>
      <c r="C1222" s="139">
        <v>2</v>
      </c>
      <c r="D1222" s="137">
        <v>11</v>
      </c>
      <c r="E1222" s="138" t="str">
        <f>IF(C1222&lt;&gt;"",((VLOOKUP(C1222,LUT!A:B,2,FALSE))&amp;C1222&amp;".O"&amp;D1222),"")</f>
        <v>AF2.O11</v>
      </c>
      <c r="F1222" s="140"/>
      <c r="G1222" s="106" t="s">
        <v>232</v>
      </c>
      <c r="H1222" s="101" t="str">
        <f t="shared" si="24"/>
        <v>AF2.O11.I2</v>
      </c>
      <c r="I1222" s="140" t="s">
        <v>3095</v>
      </c>
      <c r="J1222" s="107"/>
      <c r="K1222" s="108" t="s">
        <v>3099</v>
      </c>
    </row>
    <row r="1223" spans="1:11" s="130" customFormat="1" ht="24.95" customHeight="1" x14ac:dyDescent="0.2">
      <c r="A1223" s="133" t="s">
        <v>39</v>
      </c>
      <c r="B1223" s="135" t="s">
        <v>40</v>
      </c>
      <c r="C1223" s="139">
        <v>2</v>
      </c>
      <c r="D1223" s="137">
        <v>11</v>
      </c>
      <c r="E1223" s="138" t="str">
        <f>IF(C1223&lt;&gt;"",((VLOOKUP(C1223,LUT!A:B,2,FALSE))&amp;C1223&amp;".O"&amp;D1223),"")</f>
        <v>AF2.O11</v>
      </c>
      <c r="F1223" s="140"/>
      <c r="G1223" s="106" t="s">
        <v>227</v>
      </c>
      <c r="H1223" s="101" t="str">
        <f t="shared" si="24"/>
        <v>AF2.O11.I3</v>
      </c>
      <c r="I1223" s="140" t="s">
        <v>3086</v>
      </c>
      <c r="J1223" s="107"/>
      <c r="K1223" s="108" t="s">
        <v>321</v>
      </c>
    </row>
    <row r="1224" spans="1:11" s="130" customFormat="1" ht="24.95" customHeight="1" x14ac:dyDescent="0.2">
      <c r="A1224" s="133" t="s">
        <v>39</v>
      </c>
      <c r="B1224" s="135" t="s">
        <v>40</v>
      </c>
      <c r="C1224" s="139">
        <v>2</v>
      </c>
      <c r="D1224" s="137">
        <v>11</v>
      </c>
      <c r="E1224" s="138" t="str">
        <f>IF(C1224&lt;&gt;"",((VLOOKUP(C1224,LUT!A:B,2,FALSE))&amp;C1224&amp;".O"&amp;D1224),"")</f>
        <v>AF2.O11</v>
      </c>
      <c r="F1224" s="140"/>
      <c r="G1224" s="106" t="s">
        <v>224</v>
      </c>
      <c r="H1224" s="101" t="str">
        <f t="shared" si="24"/>
        <v>AF2.O11.I4</v>
      </c>
      <c r="I1224" s="140" t="s">
        <v>3096</v>
      </c>
      <c r="J1224" s="107"/>
      <c r="K1224" s="108" t="s">
        <v>320</v>
      </c>
    </row>
    <row r="1225" spans="1:11" s="130" customFormat="1" ht="24.95" customHeight="1" x14ac:dyDescent="0.2">
      <c r="A1225" s="133" t="s">
        <v>39</v>
      </c>
      <c r="B1225" s="135" t="s">
        <v>40</v>
      </c>
      <c r="C1225" s="139">
        <v>2</v>
      </c>
      <c r="D1225" s="137">
        <v>11</v>
      </c>
      <c r="E1225" s="138" t="str">
        <f>IF(C1225&lt;&gt;"",((VLOOKUP(C1225,LUT!A:B,2,FALSE))&amp;C1225&amp;".O"&amp;D1225),"")</f>
        <v>AF2.O11</v>
      </c>
      <c r="F1225" s="140"/>
      <c r="G1225" s="106" t="s">
        <v>320</v>
      </c>
      <c r="H1225" s="101" t="str">
        <f t="shared" si="24"/>
        <v>AF2.O11.I5</v>
      </c>
      <c r="I1225" s="140" t="s">
        <v>3097</v>
      </c>
      <c r="J1225" s="107"/>
      <c r="K1225" s="108" t="s">
        <v>230</v>
      </c>
    </row>
    <row r="1226" spans="1:11" s="130" customFormat="1" ht="24.95" customHeight="1" x14ac:dyDescent="0.2">
      <c r="A1226" s="133" t="s">
        <v>39</v>
      </c>
      <c r="B1226" s="135" t="s">
        <v>40</v>
      </c>
      <c r="C1226" s="139">
        <v>2</v>
      </c>
      <c r="D1226" s="137">
        <v>12</v>
      </c>
      <c r="E1226" s="138" t="str">
        <f>IF(C1226&lt;&gt;"",((VLOOKUP(C1226,LUT!A:B,2,FALSE))&amp;C1226&amp;".O"&amp;D1226),"")</f>
        <v>AF2.O12</v>
      </c>
      <c r="F1226" s="140" t="s">
        <v>7867</v>
      </c>
      <c r="G1226" s="106" t="s">
        <v>319</v>
      </c>
      <c r="H1226" s="101" t="str">
        <f t="shared" si="24"/>
        <v>AF2.O12.I1</v>
      </c>
      <c r="I1226" s="140" t="s">
        <v>3098</v>
      </c>
      <c r="J1226" s="107"/>
      <c r="K1226" s="108" t="s">
        <v>230</v>
      </c>
    </row>
    <row r="1227" spans="1:11" s="130" customFormat="1" ht="24.95" customHeight="1" x14ac:dyDescent="0.2">
      <c r="A1227" s="133" t="s">
        <v>39</v>
      </c>
      <c r="B1227" s="135" t="s">
        <v>40</v>
      </c>
      <c r="C1227" s="139">
        <v>2</v>
      </c>
      <c r="D1227" s="137">
        <v>12</v>
      </c>
      <c r="E1227" s="138" t="str">
        <f>IF(C1227&lt;&gt;"",((VLOOKUP(C1227,LUT!A:B,2,FALSE))&amp;C1227&amp;".O"&amp;D1227),"")</f>
        <v>AF2.O12</v>
      </c>
      <c r="F1227" s="140"/>
      <c r="G1227" s="106" t="s">
        <v>232</v>
      </c>
      <c r="H1227" s="101" t="str">
        <f t="shared" si="24"/>
        <v>AF2.O12.I2</v>
      </c>
      <c r="I1227" s="140" t="s">
        <v>3024</v>
      </c>
      <c r="J1227" s="107"/>
      <c r="K1227" s="108" t="s">
        <v>230</v>
      </c>
    </row>
    <row r="1228" spans="1:11" s="130" customFormat="1" ht="24.95" customHeight="1" x14ac:dyDescent="0.2">
      <c r="A1228" s="133" t="s">
        <v>39</v>
      </c>
      <c r="B1228" s="135" t="s">
        <v>40</v>
      </c>
      <c r="C1228" s="139">
        <v>2</v>
      </c>
      <c r="D1228" s="137">
        <v>13</v>
      </c>
      <c r="E1228" s="138" t="str">
        <f>IF(C1228&lt;&gt;"",((VLOOKUP(C1228,LUT!A:B,2,FALSE))&amp;C1228&amp;".O"&amp;D1228),"")</f>
        <v>AF2.O13</v>
      </c>
      <c r="F1228" s="140" t="s">
        <v>7868</v>
      </c>
      <c r="G1228" s="106" t="s">
        <v>319</v>
      </c>
      <c r="H1228" s="101" t="str">
        <f t="shared" si="24"/>
        <v>AF2.O13.I1</v>
      </c>
      <c r="I1228" s="140" t="s">
        <v>3059</v>
      </c>
      <c r="J1228" s="107" t="s">
        <v>216</v>
      </c>
      <c r="K1228" s="108" t="s">
        <v>227</v>
      </c>
    </row>
    <row r="1229" spans="1:11" s="130" customFormat="1" ht="24.95" customHeight="1" x14ac:dyDescent="0.2">
      <c r="A1229" s="133" t="s">
        <v>39</v>
      </c>
      <c r="B1229" s="135" t="s">
        <v>40</v>
      </c>
      <c r="C1229" s="139">
        <v>2</v>
      </c>
      <c r="D1229" s="137">
        <v>13</v>
      </c>
      <c r="E1229" s="138" t="str">
        <f>IF(C1229&lt;&gt;"",((VLOOKUP(C1229,LUT!A:B,2,FALSE))&amp;C1229&amp;".O"&amp;D1229),"")</f>
        <v>AF2.O13</v>
      </c>
      <c r="F1229" s="140"/>
      <c r="G1229" s="106" t="s">
        <v>232</v>
      </c>
      <c r="H1229" s="101" t="str">
        <f t="shared" si="24"/>
        <v>AF2.O13.I2</v>
      </c>
      <c r="I1229" s="140" t="s">
        <v>373</v>
      </c>
      <c r="J1229" s="107" t="s">
        <v>216</v>
      </c>
      <c r="K1229" s="108" t="s">
        <v>232</v>
      </c>
    </row>
    <row r="1230" spans="1:11" s="130" customFormat="1" ht="24.95" customHeight="1" x14ac:dyDescent="0.2">
      <c r="A1230" s="133" t="s">
        <v>39</v>
      </c>
      <c r="B1230" s="135" t="s">
        <v>40</v>
      </c>
      <c r="C1230" s="139">
        <v>2</v>
      </c>
      <c r="D1230" s="137">
        <v>13</v>
      </c>
      <c r="E1230" s="138" t="str">
        <f>IF(C1230&lt;&gt;"",((VLOOKUP(C1230,LUT!A:B,2,FALSE))&amp;C1230&amp;".O"&amp;D1230),"")</f>
        <v>AF2.O13</v>
      </c>
      <c r="F1230" s="140"/>
      <c r="G1230" s="106" t="s">
        <v>227</v>
      </c>
      <c r="H1230" s="101" t="str">
        <f t="shared" si="24"/>
        <v>AF2.O13.I3</v>
      </c>
      <c r="I1230" s="140" t="s">
        <v>3100</v>
      </c>
      <c r="J1230" s="107" t="s">
        <v>319</v>
      </c>
      <c r="K1230" s="108" t="s">
        <v>232</v>
      </c>
    </row>
    <row r="1231" spans="1:11" s="130" customFormat="1" ht="24.95" customHeight="1" x14ac:dyDescent="0.2">
      <c r="A1231" s="133" t="s">
        <v>39</v>
      </c>
      <c r="B1231" s="135" t="s">
        <v>40</v>
      </c>
      <c r="C1231" s="139">
        <v>2</v>
      </c>
      <c r="D1231" s="137">
        <v>13</v>
      </c>
      <c r="E1231" s="138" t="str">
        <f>IF(C1231&lt;&gt;"",((VLOOKUP(C1231,LUT!A:B,2,FALSE))&amp;C1231&amp;".O"&amp;D1231),"")</f>
        <v>AF2.O13</v>
      </c>
      <c r="F1231" s="140"/>
      <c r="G1231" s="106" t="s">
        <v>224</v>
      </c>
      <c r="H1231" s="101" t="str">
        <f t="shared" si="24"/>
        <v>AF2.O13.I4</v>
      </c>
      <c r="I1231" s="140" t="s">
        <v>3023</v>
      </c>
      <c r="J1231" s="107"/>
      <c r="K1231" s="108" t="s">
        <v>320</v>
      </c>
    </row>
    <row r="1232" spans="1:11" s="130" customFormat="1" ht="24.95" customHeight="1" x14ac:dyDescent="0.2">
      <c r="A1232" s="133" t="s">
        <v>39</v>
      </c>
      <c r="B1232" s="135" t="s">
        <v>40</v>
      </c>
      <c r="C1232" s="139">
        <v>2</v>
      </c>
      <c r="D1232" s="137">
        <v>13</v>
      </c>
      <c r="E1232" s="138" t="str">
        <f>IF(C1232&lt;&gt;"",((VLOOKUP(C1232,LUT!A:B,2,FALSE))&amp;C1232&amp;".O"&amp;D1232),"")</f>
        <v>AF2.O13</v>
      </c>
      <c r="F1232" s="140"/>
      <c r="G1232" s="106" t="s">
        <v>320</v>
      </c>
      <c r="H1232" s="101" t="str">
        <f t="shared" si="24"/>
        <v>AF2.O13.I5</v>
      </c>
      <c r="I1232" s="140" t="s">
        <v>3024</v>
      </c>
      <c r="J1232" s="107"/>
      <c r="K1232" s="108" t="s">
        <v>227</v>
      </c>
    </row>
    <row r="1233" spans="1:11" s="130" customFormat="1" ht="24.95" customHeight="1" x14ac:dyDescent="0.2">
      <c r="A1233" s="133" t="s">
        <v>39</v>
      </c>
      <c r="B1233" s="135" t="s">
        <v>40</v>
      </c>
      <c r="C1233" s="139">
        <v>2</v>
      </c>
      <c r="D1233" s="137">
        <v>14</v>
      </c>
      <c r="E1233" s="138" t="str">
        <f>IF(C1233&lt;&gt;"",((VLOOKUP(C1233,LUT!A:B,2,FALSE))&amp;C1233&amp;".O"&amp;D1233),"")</f>
        <v>AF2.O14</v>
      </c>
      <c r="F1233" s="140" t="s">
        <v>7869</v>
      </c>
      <c r="G1233" s="106" t="s">
        <v>319</v>
      </c>
      <c r="H1233" s="101" t="str">
        <f t="shared" si="24"/>
        <v>AF2.O14.I1</v>
      </c>
      <c r="I1233" s="140" t="s">
        <v>3101</v>
      </c>
      <c r="J1233" s="107" t="s">
        <v>216</v>
      </c>
      <c r="K1233" s="108" t="s">
        <v>319</v>
      </c>
    </row>
    <row r="1234" spans="1:11" s="130" customFormat="1" ht="24.95" customHeight="1" x14ac:dyDescent="0.2">
      <c r="A1234" s="133" t="s">
        <v>39</v>
      </c>
      <c r="B1234" s="135" t="s">
        <v>40</v>
      </c>
      <c r="C1234" s="139">
        <v>2</v>
      </c>
      <c r="D1234" s="137">
        <v>14</v>
      </c>
      <c r="E1234" s="138" t="str">
        <f>IF(C1234&lt;&gt;"",((VLOOKUP(C1234,LUT!A:B,2,FALSE))&amp;C1234&amp;".O"&amp;D1234),"")</f>
        <v>AF2.O14</v>
      </c>
      <c r="F1234" s="140"/>
      <c r="G1234" s="106" t="s">
        <v>232</v>
      </c>
      <c r="H1234" s="101" t="str">
        <f t="shared" si="24"/>
        <v>AF2.O14.I2</v>
      </c>
      <c r="I1234" s="140" t="s">
        <v>3023</v>
      </c>
      <c r="J1234" s="107"/>
      <c r="K1234" s="108" t="s">
        <v>320</v>
      </c>
    </row>
    <row r="1235" spans="1:11" s="130" customFormat="1" ht="24.95" customHeight="1" x14ac:dyDescent="0.2">
      <c r="A1235" s="133" t="s">
        <v>39</v>
      </c>
      <c r="B1235" s="135" t="s">
        <v>40</v>
      </c>
      <c r="C1235" s="139">
        <v>2</v>
      </c>
      <c r="D1235" s="137">
        <v>15</v>
      </c>
      <c r="E1235" s="138" t="str">
        <f>IF(C1235&lt;&gt;"",((VLOOKUP(C1235,LUT!A:B,2,FALSE))&amp;C1235&amp;".O"&amp;D1235),"")</f>
        <v>AF2.O15</v>
      </c>
      <c r="F1235" s="140" t="s">
        <v>3102</v>
      </c>
      <c r="G1235" s="106" t="s">
        <v>319</v>
      </c>
      <c r="H1235" s="101" t="str">
        <f t="shared" si="24"/>
        <v>AF2.O15.I1</v>
      </c>
      <c r="I1235" s="140" t="s">
        <v>3103</v>
      </c>
      <c r="J1235" s="107"/>
      <c r="K1235" s="108" t="s">
        <v>231</v>
      </c>
    </row>
    <row r="1236" spans="1:11" s="130" customFormat="1" ht="24.95" customHeight="1" x14ac:dyDescent="0.2">
      <c r="A1236" s="133" t="s">
        <v>39</v>
      </c>
      <c r="B1236" s="135" t="s">
        <v>40</v>
      </c>
      <c r="C1236" s="139">
        <v>2</v>
      </c>
      <c r="D1236" s="137">
        <v>16</v>
      </c>
      <c r="E1236" s="138" t="str">
        <f>IF(C1236&lt;&gt;"",((VLOOKUP(C1236,LUT!A:B,2,FALSE))&amp;C1236&amp;".O"&amp;D1236),"")</f>
        <v>AF2.O16</v>
      </c>
      <c r="F1236" s="140" t="s">
        <v>3104</v>
      </c>
      <c r="G1236" s="106" t="s">
        <v>319</v>
      </c>
      <c r="H1236" s="101" t="str">
        <f t="shared" si="24"/>
        <v>AF2.O16.I1</v>
      </c>
      <c r="I1236" s="140" t="s">
        <v>3105</v>
      </c>
      <c r="J1236" s="107"/>
      <c r="K1236" s="108" t="s">
        <v>320</v>
      </c>
    </row>
    <row r="1237" spans="1:11" s="130" customFormat="1" ht="24.95" customHeight="1" x14ac:dyDescent="0.2">
      <c r="A1237" s="133" t="s">
        <v>39</v>
      </c>
      <c r="B1237" s="135" t="s">
        <v>40</v>
      </c>
      <c r="C1237" s="139">
        <v>2</v>
      </c>
      <c r="D1237" s="137">
        <v>17</v>
      </c>
      <c r="E1237" s="138" t="str">
        <f>IF(C1237&lt;&gt;"",((VLOOKUP(C1237,LUT!A:B,2,FALSE))&amp;C1237&amp;".O"&amp;D1237),"")</f>
        <v>AF2.O17</v>
      </c>
      <c r="F1237" s="140" t="s">
        <v>3106</v>
      </c>
      <c r="G1237" s="106" t="s">
        <v>319</v>
      </c>
      <c r="H1237" s="101" t="str">
        <f t="shared" si="24"/>
        <v>AF2.O17.I1</v>
      </c>
      <c r="I1237" s="140" t="s">
        <v>3098</v>
      </c>
      <c r="J1237" s="107"/>
      <c r="K1237" s="108" t="s">
        <v>344</v>
      </c>
    </row>
    <row r="1238" spans="1:11" s="130" customFormat="1" ht="24.95" customHeight="1" x14ac:dyDescent="0.2">
      <c r="A1238" s="133" t="s">
        <v>39</v>
      </c>
      <c r="B1238" s="135" t="s">
        <v>40</v>
      </c>
      <c r="C1238" s="139">
        <v>2</v>
      </c>
      <c r="D1238" s="137">
        <v>17</v>
      </c>
      <c r="E1238" s="138" t="str">
        <f>IF(C1238&lt;&gt;"",((VLOOKUP(C1238,LUT!A:B,2,FALSE))&amp;C1238&amp;".O"&amp;D1238),"")</f>
        <v>AF2.O17</v>
      </c>
      <c r="F1238" s="140"/>
      <c r="G1238" s="106" t="s">
        <v>232</v>
      </c>
      <c r="H1238" s="101" t="str">
        <f t="shared" si="24"/>
        <v>AF2.O17.I2</v>
      </c>
      <c r="I1238" s="140" t="s">
        <v>3024</v>
      </c>
      <c r="J1238" s="107"/>
      <c r="K1238" s="108" t="s">
        <v>344</v>
      </c>
    </row>
    <row r="1239" spans="1:11" s="130" customFormat="1" ht="24.95" customHeight="1" x14ac:dyDescent="0.2">
      <c r="A1239" s="133" t="s">
        <v>39</v>
      </c>
      <c r="B1239" s="135" t="s">
        <v>40</v>
      </c>
      <c r="C1239" s="139">
        <v>2</v>
      </c>
      <c r="D1239" s="137">
        <v>18</v>
      </c>
      <c r="E1239" s="138" t="str">
        <f>IF(C1239&lt;&gt;"",((VLOOKUP(C1239,LUT!A:B,2,FALSE))&amp;C1239&amp;".O"&amp;D1239),"")</f>
        <v>AF2.O18</v>
      </c>
      <c r="F1239" s="140" t="s">
        <v>7870</v>
      </c>
      <c r="G1239" s="106" t="s">
        <v>319</v>
      </c>
      <c r="H1239" s="101" t="str">
        <f t="shared" si="24"/>
        <v>AF2.O18.I1</v>
      </c>
      <c r="I1239" s="140" t="s">
        <v>3107</v>
      </c>
      <c r="J1239" s="107"/>
      <c r="K1239" s="108" t="s">
        <v>232</v>
      </c>
    </row>
    <row r="1240" spans="1:11" s="130" customFormat="1" ht="24.95" customHeight="1" x14ac:dyDescent="0.2">
      <c r="A1240" s="133" t="s">
        <v>39</v>
      </c>
      <c r="B1240" s="135" t="s">
        <v>40</v>
      </c>
      <c r="C1240" s="139">
        <v>2</v>
      </c>
      <c r="D1240" s="137">
        <v>18</v>
      </c>
      <c r="E1240" s="138" t="str">
        <f>IF(C1240&lt;&gt;"",((VLOOKUP(C1240,LUT!A:B,2,FALSE))&amp;C1240&amp;".O"&amp;D1240),"")</f>
        <v>AF2.O18</v>
      </c>
      <c r="F1240" s="140"/>
      <c r="G1240" s="106" t="s">
        <v>232</v>
      </c>
      <c r="H1240" s="101" t="str">
        <f t="shared" si="24"/>
        <v>AF2.O18.I2</v>
      </c>
      <c r="I1240" s="140" t="s">
        <v>3108</v>
      </c>
      <c r="J1240" s="107"/>
      <c r="K1240" s="108" t="s">
        <v>319</v>
      </c>
    </row>
    <row r="1241" spans="1:11" s="130" customFormat="1" ht="24.95" customHeight="1" x14ac:dyDescent="0.2">
      <c r="A1241" s="133" t="s">
        <v>39</v>
      </c>
      <c r="B1241" s="135" t="s">
        <v>40</v>
      </c>
      <c r="C1241" s="139">
        <v>2</v>
      </c>
      <c r="D1241" s="137">
        <v>18</v>
      </c>
      <c r="E1241" s="138" t="str">
        <f>IF(C1241&lt;&gt;"",((VLOOKUP(C1241,LUT!A:B,2,FALSE))&amp;C1241&amp;".O"&amp;D1241),"")</f>
        <v>AF2.O18</v>
      </c>
      <c r="F1241" s="140"/>
      <c r="G1241" s="106" t="s">
        <v>227</v>
      </c>
      <c r="H1241" s="101" t="str">
        <f t="shared" si="24"/>
        <v>AF2.O18.I3</v>
      </c>
      <c r="I1241" s="140" t="s">
        <v>3109</v>
      </c>
      <c r="J1241" s="107"/>
      <c r="K1241" s="108" t="s">
        <v>224</v>
      </c>
    </row>
    <row r="1242" spans="1:11" s="130" customFormat="1" ht="24.95" customHeight="1" x14ac:dyDescent="0.2">
      <c r="A1242" s="133" t="s">
        <v>39</v>
      </c>
      <c r="B1242" s="135" t="s">
        <v>40</v>
      </c>
      <c r="C1242" s="139">
        <v>2</v>
      </c>
      <c r="D1242" s="137">
        <v>18</v>
      </c>
      <c r="E1242" s="138" t="str">
        <f>IF(C1242&lt;&gt;"",((VLOOKUP(C1242,LUT!A:B,2,FALSE))&amp;C1242&amp;".O"&amp;D1242),"")</f>
        <v>AF2.O18</v>
      </c>
      <c r="F1242" s="140"/>
      <c r="G1242" s="106" t="s">
        <v>224</v>
      </c>
      <c r="H1242" s="101" t="str">
        <f t="shared" si="24"/>
        <v>AF2.O18.I4</v>
      </c>
      <c r="I1242" s="140" t="s">
        <v>3023</v>
      </c>
      <c r="J1242" s="107"/>
      <c r="K1242" s="108" t="s">
        <v>344</v>
      </c>
    </row>
    <row r="1243" spans="1:11" s="130" customFormat="1" ht="24.95" customHeight="1" x14ac:dyDescent="0.2">
      <c r="A1243" s="133" t="s">
        <v>39</v>
      </c>
      <c r="B1243" s="135" t="s">
        <v>40</v>
      </c>
      <c r="C1243" s="139">
        <v>3</v>
      </c>
      <c r="D1243" s="137">
        <v>1</v>
      </c>
      <c r="E1243" s="138" t="str">
        <f>IF(C1243&lt;&gt;"",((VLOOKUP(C1243,LUT!A:B,2,FALSE))&amp;C1243&amp;".O"&amp;D1243),"")</f>
        <v>AF3.O1</v>
      </c>
      <c r="F1243" s="140" t="s">
        <v>7871</v>
      </c>
      <c r="G1243" s="106" t="s">
        <v>319</v>
      </c>
      <c r="H1243" s="101" t="str">
        <f t="shared" si="24"/>
        <v>AF3.O1.I1</v>
      </c>
      <c r="I1243" s="140" t="s">
        <v>3110</v>
      </c>
      <c r="J1243" s="107" t="s">
        <v>216</v>
      </c>
      <c r="K1243" s="108" t="s">
        <v>319</v>
      </c>
    </row>
    <row r="1244" spans="1:11" s="130" customFormat="1" ht="24.95" customHeight="1" x14ac:dyDescent="0.2">
      <c r="A1244" s="133" t="s">
        <v>39</v>
      </c>
      <c r="B1244" s="135" t="s">
        <v>40</v>
      </c>
      <c r="C1244" s="139">
        <v>3</v>
      </c>
      <c r="D1244" s="137">
        <v>1</v>
      </c>
      <c r="E1244" s="138" t="str">
        <f>IF(C1244&lt;&gt;"",((VLOOKUP(C1244,LUT!A:B,2,FALSE))&amp;C1244&amp;".O"&amp;D1244),"")</f>
        <v>AF3.O1</v>
      </c>
      <c r="F1244" s="140"/>
      <c r="G1244" s="106" t="s">
        <v>232</v>
      </c>
      <c r="H1244" s="101" t="str">
        <f t="shared" si="24"/>
        <v>AF3.O1.I2</v>
      </c>
      <c r="I1244" s="140" t="s">
        <v>3111</v>
      </c>
      <c r="J1244" s="107" t="s">
        <v>216</v>
      </c>
      <c r="K1244" s="108" t="s">
        <v>232</v>
      </c>
    </row>
    <row r="1245" spans="1:11" s="130" customFormat="1" ht="24.95" customHeight="1" x14ac:dyDescent="0.2">
      <c r="A1245" s="133" t="s">
        <v>39</v>
      </c>
      <c r="B1245" s="135" t="s">
        <v>40</v>
      </c>
      <c r="C1245" s="139">
        <v>3</v>
      </c>
      <c r="D1245" s="137">
        <v>1</v>
      </c>
      <c r="E1245" s="138" t="str">
        <f>IF(C1245&lt;&gt;"",((VLOOKUP(C1245,LUT!A:B,2,FALSE))&amp;C1245&amp;".O"&amp;D1245),"")</f>
        <v>AF3.O1</v>
      </c>
      <c r="F1245" s="140"/>
      <c r="G1245" s="106" t="s">
        <v>227</v>
      </c>
      <c r="H1245" s="101" t="str">
        <f t="shared" si="24"/>
        <v>AF3.O1.I3</v>
      </c>
      <c r="I1245" s="140" t="s">
        <v>3024</v>
      </c>
      <c r="J1245" s="107"/>
      <c r="K1245" s="108" t="s">
        <v>320</v>
      </c>
    </row>
    <row r="1246" spans="1:11" s="130" customFormat="1" ht="24.95" customHeight="1" x14ac:dyDescent="0.2">
      <c r="A1246" s="133" t="s">
        <v>39</v>
      </c>
      <c r="B1246" s="135" t="s">
        <v>40</v>
      </c>
      <c r="C1246" s="139">
        <v>3</v>
      </c>
      <c r="D1246" s="137">
        <v>2</v>
      </c>
      <c r="E1246" s="138" t="str">
        <f>IF(C1246&lt;&gt;"",((VLOOKUP(C1246,LUT!A:B,2,FALSE))&amp;C1246&amp;".O"&amp;D1246),"")</f>
        <v>AF3.O2</v>
      </c>
      <c r="F1246" s="140" t="s">
        <v>7872</v>
      </c>
      <c r="G1246" s="106" t="s">
        <v>319</v>
      </c>
      <c r="H1246" s="101" t="str">
        <f t="shared" si="24"/>
        <v>AF3.O2.I1</v>
      </c>
      <c r="I1246" s="140" t="s">
        <v>3034</v>
      </c>
      <c r="J1246" s="107" t="s">
        <v>216</v>
      </c>
      <c r="K1246" s="108" t="s">
        <v>319</v>
      </c>
    </row>
    <row r="1247" spans="1:11" s="130" customFormat="1" ht="24.95" customHeight="1" x14ac:dyDescent="0.2">
      <c r="A1247" s="133" t="s">
        <v>39</v>
      </c>
      <c r="B1247" s="135" t="s">
        <v>40</v>
      </c>
      <c r="C1247" s="139">
        <v>3</v>
      </c>
      <c r="D1247" s="137">
        <v>2</v>
      </c>
      <c r="E1247" s="138" t="str">
        <f>IF(C1247&lt;&gt;"",((VLOOKUP(C1247,LUT!A:B,2,FALSE))&amp;C1247&amp;".O"&amp;D1247),"")</f>
        <v>AF3.O2</v>
      </c>
      <c r="F1247" s="140"/>
      <c r="G1247" s="106" t="s">
        <v>232</v>
      </c>
      <c r="H1247" s="101" t="str">
        <f t="shared" si="24"/>
        <v>AF3.O2.I2</v>
      </c>
      <c r="I1247" s="140" t="s">
        <v>3112</v>
      </c>
      <c r="J1247" s="107" t="s">
        <v>216</v>
      </c>
      <c r="K1247" s="108" t="s">
        <v>320</v>
      </c>
    </row>
    <row r="1248" spans="1:11" s="130" customFormat="1" ht="24.95" customHeight="1" x14ac:dyDescent="0.2">
      <c r="A1248" s="133" t="s">
        <v>39</v>
      </c>
      <c r="B1248" s="135" t="s">
        <v>40</v>
      </c>
      <c r="C1248" s="139">
        <v>3</v>
      </c>
      <c r="D1248" s="137">
        <v>2</v>
      </c>
      <c r="E1248" s="138" t="str">
        <f>IF(C1248&lt;&gt;"",((VLOOKUP(C1248,LUT!A:B,2,FALSE))&amp;C1248&amp;".O"&amp;D1248),"")</f>
        <v>AF3.O2</v>
      </c>
      <c r="F1248" s="140"/>
      <c r="G1248" s="106" t="s">
        <v>227</v>
      </c>
      <c r="H1248" s="101" t="str">
        <f t="shared" si="24"/>
        <v>AF3.O2.I3</v>
      </c>
      <c r="I1248" s="140" t="s">
        <v>3024</v>
      </c>
      <c r="J1248" s="107"/>
      <c r="K1248" s="108" t="s">
        <v>235</v>
      </c>
    </row>
    <row r="1249" spans="1:11" s="130" customFormat="1" ht="24.95" customHeight="1" x14ac:dyDescent="0.2">
      <c r="A1249" s="133" t="s">
        <v>39</v>
      </c>
      <c r="B1249" s="135" t="s">
        <v>40</v>
      </c>
      <c r="C1249" s="139">
        <v>3</v>
      </c>
      <c r="D1249" s="137">
        <v>3</v>
      </c>
      <c r="E1249" s="138" t="str">
        <f>IF(C1249&lt;&gt;"",((VLOOKUP(C1249,LUT!A:B,2,FALSE))&amp;C1249&amp;".O"&amp;D1249),"")</f>
        <v>AF3.O3</v>
      </c>
      <c r="F1249" s="140" t="s">
        <v>7873</v>
      </c>
      <c r="G1249" s="106" t="s">
        <v>319</v>
      </c>
      <c r="H1249" s="101" t="str">
        <f t="shared" si="24"/>
        <v>AF3.O3.I1</v>
      </c>
      <c r="I1249" s="140" t="s">
        <v>3111</v>
      </c>
      <c r="J1249" s="107" t="s">
        <v>216</v>
      </c>
      <c r="K1249" s="108" t="s">
        <v>320</v>
      </c>
    </row>
    <row r="1250" spans="1:11" s="130" customFormat="1" ht="24.95" customHeight="1" x14ac:dyDescent="0.2">
      <c r="A1250" s="133" t="s">
        <v>39</v>
      </c>
      <c r="B1250" s="135" t="s">
        <v>40</v>
      </c>
      <c r="C1250" s="139">
        <v>3</v>
      </c>
      <c r="D1250" s="137">
        <v>3</v>
      </c>
      <c r="E1250" s="138" t="str">
        <f>IF(C1250&lt;&gt;"",((VLOOKUP(C1250,LUT!A:B,2,FALSE))&amp;C1250&amp;".O"&amp;D1250),"")</f>
        <v>AF3.O3</v>
      </c>
      <c r="F1250" s="140"/>
      <c r="G1250" s="106" t="s">
        <v>232</v>
      </c>
      <c r="H1250" s="101" t="str">
        <f t="shared" si="24"/>
        <v>AF3.O3.I2</v>
      </c>
      <c r="I1250" s="140" t="s">
        <v>3113</v>
      </c>
      <c r="J1250" s="107" t="s">
        <v>216</v>
      </c>
      <c r="K1250" s="108" t="s">
        <v>227</v>
      </c>
    </row>
    <row r="1251" spans="1:11" s="130" customFormat="1" ht="24.95" customHeight="1" x14ac:dyDescent="0.2">
      <c r="A1251" s="133" t="s">
        <v>39</v>
      </c>
      <c r="B1251" s="135" t="s">
        <v>40</v>
      </c>
      <c r="C1251" s="139">
        <v>3</v>
      </c>
      <c r="D1251" s="137">
        <v>3</v>
      </c>
      <c r="E1251" s="138" t="str">
        <f>IF(C1251&lt;&gt;"",((VLOOKUP(C1251,LUT!A:B,2,FALSE))&amp;C1251&amp;".O"&amp;D1251),"")</f>
        <v>AF3.O3</v>
      </c>
      <c r="F1251" s="140"/>
      <c r="G1251" s="106" t="s">
        <v>227</v>
      </c>
      <c r="H1251" s="101" t="str">
        <f t="shared" si="24"/>
        <v>AF3.O3.I3</v>
      </c>
      <c r="I1251" s="140" t="s">
        <v>3069</v>
      </c>
      <c r="J1251" s="107" t="s">
        <v>216</v>
      </c>
      <c r="K1251" s="108" t="s">
        <v>235</v>
      </c>
    </row>
    <row r="1252" spans="1:11" s="130" customFormat="1" ht="24.95" customHeight="1" x14ac:dyDescent="0.2">
      <c r="A1252" s="133" t="s">
        <v>39</v>
      </c>
      <c r="B1252" s="135" t="s">
        <v>40</v>
      </c>
      <c r="C1252" s="139">
        <v>3</v>
      </c>
      <c r="D1252" s="137">
        <v>3</v>
      </c>
      <c r="E1252" s="138" t="str">
        <f>IF(C1252&lt;&gt;"",((VLOOKUP(C1252,LUT!A:B,2,FALSE))&amp;C1252&amp;".O"&amp;D1252),"")</f>
        <v>AF3.O3</v>
      </c>
      <c r="F1252" s="140"/>
      <c r="G1252" s="106" t="s">
        <v>224</v>
      </c>
      <c r="H1252" s="101" t="str">
        <f t="shared" si="24"/>
        <v>AF3.O3.I4</v>
      </c>
      <c r="I1252" s="140" t="s">
        <v>3023</v>
      </c>
      <c r="J1252" s="107"/>
      <c r="K1252" s="108" t="s">
        <v>320</v>
      </c>
    </row>
    <row r="1253" spans="1:11" s="130" customFormat="1" ht="24.95" customHeight="1" x14ac:dyDescent="0.2">
      <c r="A1253" s="133" t="s">
        <v>39</v>
      </c>
      <c r="B1253" s="135" t="s">
        <v>40</v>
      </c>
      <c r="C1253" s="139">
        <v>3</v>
      </c>
      <c r="D1253" s="137">
        <v>4</v>
      </c>
      <c r="E1253" s="138" t="str">
        <f>IF(C1253&lt;&gt;"",((VLOOKUP(C1253,LUT!A:B,2,FALSE))&amp;C1253&amp;".O"&amp;D1253),"")</f>
        <v>AF3.O4</v>
      </c>
      <c r="F1253" s="140" t="s">
        <v>3114</v>
      </c>
      <c r="G1253" s="106" t="s">
        <v>319</v>
      </c>
      <c r="H1253" s="101" t="str">
        <f t="shared" si="24"/>
        <v>AF3.O4.I1</v>
      </c>
      <c r="I1253" s="140" t="s">
        <v>3115</v>
      </c>
      <c r="J1253" s="107" t="s">
        <v>216</v>
      </c>
      <c r="K1253" s="108" t="s">
        <v>235</v>
      </c>
    </row>
    <row r="1254" spans="1:11" s="130" customFormat="1" ht="24.95" customHeight="1" x14ac:dyDescent="0.2">
      <c r="A1254" s="133" t="s">
        <v>39</v>
      </c>
      <c r="B1254" s="135" t="s">
        <v>40</v>
      </c>
      <c r="C1254" s="139">
        <v>3</v>
      </c>
      <c r="D1254" s="137">
        <v>4</v>
      </c>
      <c r="E1254" s="138" t="str">
        <f>IF(C1254&lt;&gt;"",((VLOOKUP(C1254,LUT!A:B,2,FALSE))&amp;C1254&amp;".O"&amp;D1254),"")</f>
        <v>AF3.O4</v>
      </c>
      <c r="F1254" s="140"/>
      <c r="G1254" s="106" t="s">
        <v>232</v>
      </c>
      <c r="H1254" s="101" t="str">
        <f t="shared" si="24"/>
        <v>AF3.O4.I2</v>
      </c>
      <c r="I1254" s="140" t="s">
        <v>3116</v>
      </c>
      <c r="J1254" s="107" t="s">
        <v>216</v>
      </c>
      <c r="K1254" s="108" t="s">
        <v>235</v>
      </c>
    </row>
    <row r="1255" spans="1:11" s="130" customFormat="1" ht="24.95" customHeight="1" x14ac:dyDescent="0.2">
      <c r="A1255" s="133" t="s">
        <v>39</v>
      </c>
      <c r="B1255" s="135" t="s">
        <v>40</v>
      </c>
      <c r="C1255" s="139">
        <v>3</v>
      </c>
      <c r="D1255" s="137">
        <v>4</v>
      </c>
      <c r="E1255" s="138" t="str">
        <f>IF(C1255&lt;&gt;"",((VLOOKUP(C1255,LUT!A:B,2,FALSE))&amp;C1255&amp;".O"&amp;D1255),"")</f>
        <v>AF3.O4</v>
      </c>
      <c r="F1255" s="140"/>
      <c r="G1255" s="106" t="s">
        <v>227</v>
      </c>
      <c r="H1255" s="101" t="str">
        <f t="shared" si="24"/>
        <v>AF3.O4.I3</v>
      </c>
      <c r="I1255" s="140" t="s">
        <v>3117</v>
      </c>
      <c r="J1255" s="107" t="s">
        <v>216</v>
      </c>
      <c r="K1255" s="108" t="s">
        <v>235</v>
      </c>
    </row>
    <row r="1256" spans="1:11" s="130" customFormat="1" ht="24.95" customHeight="1" x14ac:dyDescent="0.2">
      <c r="A1256" s="133" t="s">
        <v>39</v>
      </c>
      <c r="B1256" s="135" t="s">
        <v>40</v>
      </c>
      <c r="C1256" s="139">
        <v>3</v>
      </c>
      <c r="D1256" s="137">
        <v>4</v>
      </c>
      <c r="E1256" s="138" t="str">
        <f>IF(C1256&lt;&gt;"",((VLOOKUP(C1256,LUT!A:B,2,FALSE))&amp;C1256&amp;".O"&amp;D1256),"")</f>
        <v>AF3.O4</v>
      </c>
      <c r="F1256" s="140"/>
      <c r="G1256" s="106" t="s">
        <v>224</v>
      </c>
      <c r="H1256" s="101" t="str">
        <f t="shared" si="24"/>
        <v>AF3.O4.I4</v>
      </c>
      <c r="I1256" s="140" t="s">
        <v>3118</v>
      </c>
      <c r="J1256" s="107" t="s">
        <v>216</v>
      </c>
      <c r="K1256" s="108" t="s">
        <v>235</v>
      </c>
    </row>
    <row r="1257" spans="1:11" s="130" customFormat="1" ht="24.95" customHeight="1" x14ac:dyDescent="0.2">
      <c r="A1257" s="133" t="s">
        <v>39</v>
      </c>
      <c r="B1257" s="135" t="s">
        <v>40</v>
      </c>
      <c r="C1257" s="139">
        <v>3</v>
      </c>
      <c r="D1257" s="137">
        <v>4</v>
      </c>
      <c r="E1257" s="138" t="str">
        <f>IF(C1257&lt;&gt;"",((VLOOKUP(C1257,LUT!A:B,2,FALSE))&amp;C1257&amp;".O"&amp;D1257),"")</f>
        <v>AF3.O4</v>
      </c>
      <c r="F1257" s="140"/>
      <c r="G1257" s="106" t="s">
        <v>320</v>
      </c>
      <c r="H1257" s="101" t="str">
        <f t="shared" si="24"/>
        <v>AF3.O4.I5</v>
      </c>
      <c r="I1257" s="140" t="s">
        <v>3023</v>
      </c>
      <c r="J1257" s="107"/>
      <c r="K1257" s="108" t="s">
        <v>350</v>
      </c>
    </row>
    <row r="1258" spans="1:11" s="130" customFormat="1" ht="24.95" customHeight="1" x14ac:dyDescent="0.2">
      <c r="A1258" s="133" t="s">
        <v>39</v>
      </c>
      <c r="B1258" s="135" t="s">
        <v>40</v>
      </c>
      <c r="C1258" s="139">
        <v>3</v>
      </c>
      <c r="D1258" s="137">
        <v>5</v>
      </c>
      <c r="E1258" s="138" t="str">
        <f>IF(C1258&lt;&gt;"",((VLOOKUP(C1258,LUT!A:B,2,FALSE))&amp;C1258&amp;".O"&amp;D1258),"")</f>
        <v>AF3.O5</v>
      </c>
      <c r="F1258" s="140" t="s">
        <v>7875</v>
      </c>
      <c r="G1258" s="106" t="s">
        <v>319</v>
      </c>
      <c r="H1258" s="101" t="str">
        <f t="shared" si="24"/>
        <v>AF3.O5.I1</v>
      </c>
      <c r="I1258" s="140" t="s">
        <v>3119</v>
      </c>
      <c r="J1258" s="107" t="s">
        <v>216</v>
      </c>
      <c r="K1258" s="108" t="s">
        <v>319</v>
      </c>
    </row>
    <row r="1259" spans="1:11" s="130" customFormat="1" ht="24.95" customHeight="1" x14ac:dyDescent="0.2">
      <c r="A1259" s="133" t="s">
        <v>39</v>
      </c>
      <c r="B1259" s="135" t="s">
        <v>40</v>
      </c>
      <c r="C1259" s="139">
        <v>3</v>
      </c>
      <c r="D1259" s="137">
        <v>6</v>
      </c>
      <c r="E1259" s="138" t="str">
        <f>IF(C1259&lt;&gt;"",((VLOOKUP(C1259,LUT!A:B,2,FALSE))&amp;C1259&amp;".O"&amp;D1259),"")</f>
        <v>AF3.O6</v>
      </c>
      <c r="F1259" s="140" t="s">
        <v>3120</v>
      </c>
      <c r="G1259" s="106" t="s">
        <v>319</v>
      </c>
      <c r="H1259" s="101" t="str">
        <f t="shared" si="24"/>
        <v>AF3.O6.I1</v>
      </c>
      <c r="I1259" s="140" t="s">
        <v>3028</v>
      </c>
      <c r="J1259" s="107" t="s">
        <v>216</v>
      </c>
      <c r="K1259" s="108" t="s">
        <v>227</v>
      </c>
    </row>
    <row r="1260" spans="1:11" s="130" customFormat="1" ht="24.95" customHeight="1" x14ac:dyDescent="0.2">
      <c r="A1260" s="133" t="s">
        <v>39</v>
      </c>
      <c r="B1260" s="135" t="s">
        <v>40</v>
      </c>
      <c r="C1260" s="139">
        <v>3</v>
      </c>
      <c r="D1260" s="137">
        <v>7</v>
      </c>
      <c r="E1260" s="138" t="str">
        <f>IF(C1260&lt;&gt;"",((VLOOKUP(C1260,LUT!A:B,2,FALSE))&amp;C1260&amp;".O"&amp;D1260),"")</f>
        <v>AF3.O7</v>
      </c>
      <c r="F1260" s="140" t="s">
        <v>7874</v>
      </c>
      <c r="G1260" s="106" t="s">
        <v>319</v>
      </c>
      <c r="H1260" s="101" t="str">
        <f t="shared" si="24"/>
        <v>AF3.O7.I1</v>
      </c>
      <c r="I1260" s="140" t="s">
        <v>3042</v>
      </c>
      <c r="J1260" s="107" t="s">
        <v>216</v>
      </c>
      <c r="K1260" s="108" t="s">
        <v>319</v>
      </c>
    </row>
    <row r="1261" spans="1:11" s="130" customFormat="1" ht="24.95" customHeight="1" x14ac:dyDescent="0.2">
      <c r="A1261" s="133" t="s">
        <v>39</v>
      </c>
      <c r="B1261" s="135" t="s">
        <v>40</v>
      </c>
      <c r="C1261" s="139">
        <v>3</v>
      </c>
      <c r="D1261" s="137">
        <v>7</v>
      </c>
      <c r="E1261" s="138" t="str">
        <f>IF(C1261&lt;&gt;"",((VLOOKUP(C1261,LUT!A:B,2,FALSE))&amp;C1261&amp;".O"&amp;D1261),"")</f>
        <v>AF3.O7</v>
      </c>
      <c r="F1261" s="140"/>
      <c r="G1261" s="106" t="s">
        <v>232</v>
      </c>
      <c r="H1261" s="101" t="str">
        <f t="shared" si="24"/>
        <v>AF3.O7.I2</v>
      </c>
      <c r="I1261" s="140" t="s">
        <v>3040</v>
      </c>
      <c r="J1261" s="107" t="s">
        <v>216</v>
      </c>
      <c r="K1261" s="108" t="s">
        <v>232</v>
      </c>
    </row>
    <row r="1262" spans="1:11" s="130" customFormat="1" ht="24.95" customHeight="1" x14ac:dyDescent="0.2">
      <c r="A1262" s="133" t="s">
        <v>39</v>
      </c>
      <c r="B1262" s="135" t="s">
        <v>40</v>
      </c>
      <c r="C1262" s="139">
        <v>3</v>
      </c>
      <c r="D1262" s="137">
        <v>7</v>
      </c>
      <c r="E1262" s="138" t="str">
        <f>IF(C1262&lt;&gt;"",((VLOOKUP(C1262,LUT!A:B,2,FALSE))&amp;C1262&amp;".O"&amp;D1262),"")</f>
        <v>AF3.O7</v>
      </c>
      <c r="F1262" s="140"/>
      <c r="G1262" s="106" t="s">
        <v>227</v>
      </c>
      <c r="H1262" s="101" t="str">
        <f t="shared" si="24"/>
        <v>AF3.O7.I3</v>
      </c>
      <c r="I1262" s="140" t="s">
        <v>3024</v>
      </c>
      <c r="J1262" s="107"/>
      <c r="K1262" s="108" t="s">
        <v>235</v>
      </c>
    </row>
    <row r="1263" spans="1:11" s="130" customFormat="1" ht="24.95" customHeight="1" x14ac:dyDescent="0.2">
      <c r="A1263" s="133" t="s">
        <v>39</v>
      </c>
      <c r="B1263" s="135" t="s">
        <v>40</v>
      </c>
      <c r="C1263" s="139">
        <v>3</v>
      </c>
      <c r="D1263" s="137">
        <v>8</v>
      </c>
      <c r="E1263" s="138" t="str">
        <f>IF(C1263&lt;&gt;"",((VLOOKUP(C1263,LUT!A:B,2,FALSE))&amp;C1263&amp;".O"&amp;D1263),"")</f>
        <v>AF3.O8</v>
      </c>
      <c r="F1263" s="140" t="s">
        <v>7876</v>
      </c>
      <c r="G1263" s="106" t="s">
        <v>319</v>
      </c>
      <c r="H1263" s="101" t="str">
        <f t="shared" si="24"/>
        <v>AF3.O8.I1</v>
      </c>
      <c r="I1263" s="140" t="s">
        <v>3034</v>
      </c>
      <c r="J1263" s="107" t="s">
        <v>216</v>
      </c>
      <c r="K1263" s="108" t="s">
        <v>232</v>
      </c>
    </row>
    <row r="1264" spans="1:11" s="130" customFormat="1" ht="24.95" customHeight="1" x14ac:dyDescent="0.2">
      <c r="A1264" s="133" t="s">
        <v>39</v>
      </c>
      <c r="B1264" s="135" t="s">
        <v>40</v>
      </c>
      <c r="C1264" s="139">
        <v>3</v>
      </c>
      <c r="D1264" s="137">
        <v>8</v>
      </c>
      <c r="E1264" s="138" t="str">
        <f>IF(C1264&lt;&gt;"",((VLOOKUP(C1264,LUT!A:B,2,FALSE))&amp;C1264&amp;".O"&amp;D1264),"")</f>
        <v>AF3.O8</v>
      </c>
      <c r="F1264" s="140"/>
      <c r="G1264" s="106" t="s">
        <v>232</v>
      </c>
      <c r="H1264" s="101" t="str">
        <f t="shared" si="24"/>
        <v>AF3.O8.I2</v>
      </c>
      <c r="I1264" s="140" t="s">
        <v>3031</v>
      </c>
      <c r="J1264" s="107" t="s">
        <v>216</v>
      </c>
      <c r="K1264" s="108" t="s">
        <v>320</v>
      </c>
    </row>
    <row r="1265" spans="1:11" s="130" customFormat="1" ht="24.95" customHeight="1" x14ac:dyDescent="0.2">
      <c r="A1265" s="133" t="s">
        <v>39</v>
      </c>
      <c r="B1265" s="135" t="s">
        <v>40</v>
      </c>
      <c r="C1265" s="139">
        <v>3</v>
      </c>
      <c r="D1265" s="137">
        <v>9</v>
      </c>
      <c r="E1265" s="138" t="str">
        <f>IF(C1265&lt;&gt;"",((VLOOKUP(C1265,LUT!A:B,2,FALSE))&amp;C1265&amp;".O"&amp;D1265),"")</f>
        <v>AF3.O9</v>
      </c>
      <c r="F1265" s="140" t="s">
        <v>7877</v>
      </c>
      <c r="G1265" s="106" t="s">
        <v>319</v>
      </c>
      <c r="H1265" s="101" t="str">
        <f t="shared" si="24"/>
        <v>AF3.O9.I1</v>
      </c>
      <c r="I1265" s="140" t="s">
        <v>3121</v>
      </c>
      <c r="J1265" s="107" t="s">
        <v>319</v>
      </c>
      <c r="K1265" s="108" t="s">
        <v>227</v>
      </c>
    </row>
    <row r="1266" spans="1:11" s="130" customFormat="1" ht="24.95" customHeight="1" x14ac:dyDescent="0.2">
      <c r="A1266" s="133" t="s">
        <v>39</v>
      </c>
      <c r="B1266" s="135" t="s">
        <v>40</v>
      </c>
      <c r="C1266" s="139">
        <v>3</v>
      </c>
      <c r="D1266" s="137">
        <v>9</v>
      </c>
      <c r="E1266" s="138" t="str">
        <f>IF(C1266&lt;&gt;"",((VLOOKUP(C1266,LUT!A:B,2,FALSE))&amp;C1266&amp;".O"&amp;D1266),"")</f>
        <v>AF3.O9</v>
      </c>
      <c r="F1266" s="140"/>
      <c r="G1266" s="106" t="s">
        <v>232</v>
      </c>
      <c r="H1266" s="101" t="str">
        <f t="shared" si="24"/>
        <v>AF3.O9.I2</v>
      </c>
      <c r="I1266" s="140" t="s">
        <v>3024</v>
      </c>
      <c r="J1266" s="107"/>
      <c r="K1266" s="108" t="s">
        <v>230</v>
      </c>
    </row>
    <row r="1267" spans="1:11" s="130" customFormat="1" ht="24.95" customHeight="1" x14ac:dyDescent="0.2">
      <c r="A1267" s="133" t="s">
        <v>39</v>
      </c>
      <c r="B1267" s="135" t="s">
        <v>40</v>
      </c>
      <c r="C1267" s="139">
        <v>3</v>
      </c>
      <c r="D1267" s="137">
        <v>10</v>
      </c>
      <c r="E1267" s="138" t="str">
        <f>IF(C1267&lt;&gt;"",((VLOOKUP(C1267,LUT!A:B,2,FALSE))&amp;C1267&amp;".O"&amp;D1267),"")</f>
        <v>AF3.O10</v>
      </c>
      <c r="F1267" s="140" t="s">
        <v>3122</v>
      </c>
      <c r="G1267" s="106" t="s">
        <v>319</v>
      </c>
      <c r="H1267" s="101" t="str">
        <f t="shared" si="24"/>
        <v>AF3.O10.I1</v>
      </c>
      <c r="I1267" s="140" t="s">
        <v>3034</v>
      </c>
      <c r="J1267" s="107" t="s">
        <v>216</v>
      </c>
      <c r="K1267" s="108" t="s">
        <v>319</v>
      </c>
    </row>
    <row r="1268" spans="1:11" s="130" customFormat="1" ht="24.95" customHeight="1" x14ac:dyDescent="0.2">
      <c r="A1268" s="133" t="s">
        <v>39</v>
      </c>
      <c r="B1268" s="135" t="s">
        <v>40</v>
      </c>
      <c r="C1268" s="139">
        <v>3</v>
      </c>
      <c r="D1268" s="137">
        <v>10</v>
      </c>
      <c r="E1268" s="138" t="str">
        <f>IF(C1268&lt;&gt;"",((VLOOKUP(C1268,LUT!A:B,2,FALSE))&amp;C1268&amp;".O"&amp;D1268),"")</f>
        <v>AF3.O10</v>
      </c>
      <c r="F1268" s="140"/>
      <c r="G1268" s="106" t="s">
        <v>232</v>
      </c>
      <c r="H1268" s="101" t="str">
        <f t="shared" si="24"/>
        <v>AF3.O10.I2</v>
      </c>
      <c r="I1268" s="140" t="s">
        <v>3110</v>
      </c>
      <c r="J1268" s="107" t="s">
        <v>216</v>
      </c>
      <c r="K1268" s="108" t="s">
        <v>319</v>
      </c>
    </row>
    <row r="1269" spans="1:11" s="130" customFormat="1" ht="24.95" customHeight="1" x14ac:dyDescent="0.2">
      <c r="A1269" s="133" t="s">
        <v>39</v>
      </c>
      <c r="B1269" s="135" t="s">
        <v>40</v>
      </c>
      <c r="C1269" s="139">
        <v>3</v>
      </c>
      <c r="D1269" s="137">
        <v>10</v>
      </c>
      <c r="E1269" s="138" t="str">
        <f>IF(C1269&lt;&gt;"",((VLOOKUP(C1269,LUT!A:B,2,FALSE))&amp;C1269&amp;".O"&amp;D1269),"")</f>
        <v>AF3.O10</v>
      </c>
      <c r="F1269" s="140"/>
      <c r="G1269" s="106" t="s">
        <v>227</v>
      </c>
      <c r="H1269" s="101" t="str">
        <f t="shared" si="24"/>
        <v>AF3.O10.I3</v>
      </c>
      <c r="I1269" s="140" t="s">
        <v>3024</v>
      </c>
      <c r="J1269" s="107"/>
      <c r="K1269" s="108" t="s">
        <v>230</v>
      </c>
    </row>
    <row r="1270" spans="1:11" s="130" customFormat="1" ht="24.95" customHeight="1" x14ac:dyDescent="0.2">
      <c r="A1270" s="133" t="s">
        <v>39</v>
      </c>
      <c r="B1270" s="135" t="s">
        <v>40</v>
      </c>
      <c r="C1270" s="139">
        <v>3</v>
      </c>
      <c r="D1270" s="137">
        <v>11</v>
      </c>
      <c r="E1270" s="138" t="str">
        <f>IF(C1270&lt;&gt;"",((VLOOKUP(C1270,LUT!A:B,2,FALSE))&amp;C1270&amp;".O"&amp;D1270),"")</f>
        <v>AF3.O11</v>
      </c>
      <c r="F1270" s="140" t="s">
        <v>3123</v>
      </c>
      <c r="G1270" s="106" t="s">
        <v>319</v>
      </c>
      <c r="H1270" s="101" t="str">
        <f t="shared" si="24"/>
        <v>AF3.O11.I1</v>
      </c>
      <c r="I1270" s="140" t="s">
        <v>3031</v>
      </c>
      <c r="J1270" s="107" t="s">
        <v>216</v>
      </c>
      <c r="K1270" s="108" t="s">
        <v>232</v>
      </c>
    </row>
    <row r="1271" spans="1:11" s="130" customFormat="1" ht="24.95" customHeight="1" x14ac:dyDescent="0.2">
      <c r="A1271" s="133" t="s">
        <v>39</v>
      </c>
      <c r="B1271" s="135" t="s">
        <v>40</v>
      </c>
      <c r="C1271" s="139">
        <v>3</v>
      </c>
      <c r="D1271" s="137">
        <v>11</v>
      </c>
      <c r="E1271" s="138" t="str">
        <f>IF(C1271&lt;&gt;"",((VLOOKUP(C1271,LUT!A:B,2,FALSE))&amp;C1271&amp;".O"&amp;D1271),"")</f>
        <v>AF3.O11</v>
      </c>
      <c r="F1271" s="140"/>
      <c r="G1271" s="106" t="s">
        <v>232</v>
      </c>
      <c r="H1271" s="101" t="str">
        <f t="shared" si="24"/>
        <v>AF3.O11.I2</v>
      </c>
      <c r="I1271" s="140" t="s">
        <v>3023</v>
      </c>
      <c r="J1271" s="107"/>
      <c r="K1271" s="108" t="s">
        <v>235</v>
      </c>
    </row>
    <row r="1272" spans="1:11" s="130" customFormat="1" ht="24.95" customHeight="1" x14ac:dyDescent="0.2">
      <c r="A1272" s="133" t="s">
        <v>39</v>
      </c>
      <c r="B1272" s="135" t="s">
        <v>40</v>
      </c>
      <c r="C1272" s="139">
        <v>3</v>
      </c>
      <c r="D1272" s="137">
        <v>11</v>
      </c>
      <c r="E1272" s="138" t="str">
        <f>IF(C1272&lt;&gt;"",((VLOOKUP(C1272,LUT!A:B,2,FALSE))&amp;C1272&amp;".O"&amp;D1272),"")</f>
        <v>AF3.O11</v>
      </c>
      <c r="F1272" s="140"/>
      <c r="G1272" s="106" t="s">
        <v>227</v>
      </c>
      <c r="H1272" s="101" t="str">
        <f t="shared" si="24"/>
        <v>AF3.O11.I3</v>
      </c>
      <c r="I1272" s="140" t="s">
        <v>3024</v>
      </c>
      <c r="J1272" s="107"/>
      <c r="K1272" s="108" t="s">
        <v>224</v>
      </c>
    </row>
    <row r="1273" spans="1:11" s="130" customFormat="1" ht="24.95" customHeight="1" x14ac:dyDescent="0.2">
      <c r="A1273" s="133" t="s">
        <v>39</v>
      </c>
      <c r="B1273" s="135" t="s">
        <v>40</v>
      </c>
      <c r="C1273" s="139">
        <v>3</v>
      </c>
      <c r="D1273" s="137">
        <v>12</v>
      </c>
      <c r="E1273" s="138" t="str">
        <f>IF(C1273&lt;&gt;"",((VLOOKUP(C1273,LUT!A:B,2,FALSE))&amp;C1273&amp;".O"&amp;D1273),"")</f>
        <v>AF3.O12</v>
      </c>
      <c r="F1273" s="140" t="s">
        <v>3124</v>
      </c>
      <c r="G1273" s="106" t="s">
        <v>319</v>
      </c>
      <c r="H1273" s="101" t="str">
        <f t="shared" si="24"/>
        <v>AF3.O12.I1</v>
      </c>
      <c r="I1273" s="140" t="s">
        <v>3031</v>
      </c>
      <c r="J1273" s="107" t="s">
        <v>216</v>
      </c>
      <c r="K1273" s="108" t="s">
        <v>224</v>
      </c>
    </row>
    <row r="1274" spans="1:11" s="130" customFormat="1" ht="24.95" customHeight="1" x14ac:dyDescent="0.2">
      <c r="A1274" s="133" t="s">
        <v>39</v>
      </c>
      <c r="B1274" s="135" t="s">
        <v>40</v>
      </c>
      <c r="C1274" s="139">
        <v>3</v>
      </c>
      <c r="D1274" s="137">
        <v>12</v>
      </c>
      <c r="E1274" s="138" t="str">
        <f>IF(C1274&lt;&gt;"",((VLOOKUP(C1274,LUT!A:B,2,FALSE))&amp;C1274&amp;".O"&amp;D1274),"")</f>
        <v>AF3.O12</v>
      </c>
      <c r="F1274" s="140"/>
      <c r="G1274" s="106" t="s">
        <v>232</v>
      </c>
      <c r="H1274" s="101" t="str">
        <f t="shared" si="24"/>
        <v>AF3.O12.I2</v>
      </c>
      <c r="I1274" s="140" t="s">
        <v>3024</v>
      </c>
      <c r="J1274" s="107"/>
      <c r="K1274" s="108" t="s">
        <v>235</v>
      </c>
    </row>
    <row r="1275" spans="1:11" s="130" customFormat="1" ht="24.95" customHeight="1" x14ac:dyDescent="0.2">
      <c r="A1275" s="133" t="s">
        <v>39</v>
      </c>
      <c r="B1275" s="135" t="s">
        <v>40</v>
      </c>
      <c r="C1275" s="139">
        <v>3</v>
      </c>
      <c r="D1275" s="137">
        <v>13</v>
      </c>
      <c r="E1275" s="138" t="str">
        <f>IF(C1275&lt;&gt;"",((VLOOKUP(C1275,LUT!A:B,2,FALSE))&amp;C1275&amp;".O"&amp;D1275),"")</f>
        <v>AF3.O13</v>
      </c>
      <c r="F1275" s="140" t="s">
        <v>7878</v>
      </c>
      <c r="G1275" s="106" t="s">
        <v>319</v>
      </c>
      <c r="H1275" s="101" t="str">
        <f t="shared" si="24"/>
        <v>AF3.O13.I1</v>
      </c>
      <c r="I1275" s="140" t="s">
        <v>3125</v>
      </c>
      <c r="J1275" s="107" t="s">
        <v>216</v>
      </c>
      <c r="K1275" s="108" t="s">
        <v>230</v>
      </c>
    </row>
    <row r="1276" spans="1:11" s="130" customFormat="1" ht="24.95" customHeight="1" x14ac:dyDescent="0.2">
      <c r="A1276" s="133" t="s">
        <v>39</v>
      </c>
      <c r="B1276" s="135" t="s">
        <v>40</v>
      </c>
      <c r="C1276" s="139">
        <v>3</v>
      </c>
      <c r="D1276" s="137">
        <v>13</v>
      </c>
      <c r="E1276" s="138" t="str">
        <f>IF(C1276&lt;&gt;"",((VLOOKUP(C1276,LUT!A:B,2,FALSE))&amp;C1276&amp;".O"&amp;D1276),"")</f>
        <v>AF3.O13</v>
      </c>
      <c r="F1276" s="140"/>
      <c r="G1276" s="106" t="s">
        <v>232</v>
      </c>
      <c r="H1276" s="101" t="str">
        <f t="shared" si="24"/>
        <v>AF3.O13.I2</v>
      </c>
      <c r="I1276" s="140" t="s">
        <v>3126</v>
      </c>
      <c r="J1276" s="107" t="s">
        <v>216</v>
      </c>
      <c r="K1276" s="108" t="s">
        <v>232</v>
      </c>
    </row>
    <row r="1277" spans="1:11" s="130" customFormat="1" ht="24.95" customHeight="1" x14ac:dyDescent="0.2">
      <c r="A1277" s="133" t="s">
        <v>39</v>
      </c>
      <c r="B1277" s="135" t="s">
        <v>40</v>
      </c>
      <c r="C1277" s="139">
        <v>3</v>
      </c>
      <c r="D1277" s="137">
        <v>13</v>
      </c>
      <c r="E1277" s="138" t="str">
        <f>IF(C1277&lt;&gt;"",((VLOOKUP(C1277,LUT!A:B,2,FALSE))&amp;C1277&amp;".O"&amp;D1277),"")</f>
        <v>AF3.O13</v>
      </c>
      <c r="F1277" s="140"/>
      <c r="G1277" s="106" t="s">
        <v>227</v>
      </c>
      <c r="H1277" s="101" t="str">
        <f t="shared" si="24"/>
        <v>AF3.O13.I3</v>
      </c>
      <c r="I1277" s="140" t="s">
        <v>3127</v>
      </c>
      <c r="J1277" s="107" t="s">
        <v>216</v>
      </c>
      <c r="K1277" s="108" t="s">
        <v>232</v>
      </c>
    </row>
    <row r="1278" spans="1:11" s="130" customFormat="1" ht="24.95" customHeight="1" x14ac:dyDescent="0.2">
      <c r="A1278" s="133" t="s">
        <v>39</v>
      </c>
      <c r="B1278" s="135" t="s">
        <v>40</v>
      </c>
      <c r="C1278" s="139">
        <v>3</v>
      </c>
      <c r="D1278" s="137">
        <v>13</v>
      </c>
      <c r="E1278" s="138" t="str">
        <f>IF(C1278&lt;&gt;"",((VLOOKUP(C1278,LUT!A:B,2,FALSE))&amp;C1278&amp;".O"&amp;D1278),"")</f>
        <v>AF3.O13</v>
      </c>
      <c r="F1278" s="140"/>
      <c r="G1278" s="106" t="s">
        <v>224</v>
      </c>
      <c r="H1278" s="101" t="str">
        <f t="shared" si="24"/>
        <v>AF3.O13.I4</v>
      </c>
      <c r="I1278" s="140" t="s">
        <v>3128</v>
      </c>
      <c r="J1278" s="107"/>
      <c r="K1278" s="108" t="s">
        <v>235</v>
      </c>
    </row>
    <row r="1279" spans="1:11" s="130" customFormat="1" ht="24.95" customHeight="1" x14ac:dyDescent="0.2">
      <c r="A1279" s="133" t="s">
        <v>39</v>
      </c>
      <c r="B1279" s="135" t="s">
        <v>40</v>
      </c>
      <c r="C1279" s="139">
        <v>3</v>
      </c>
      <c r="D1279" s="137">
        <v>13</v>
      </c>
      <c r="E1279" s="138" t="str">
        <f>IF(C1279&lt;&gt;"",((VLOOKUP(C1279,LUT!A:B,2,FALSE))&amp;C1279&amp;".O"&amp;D1279),"")</f>
        <v>AF3.O13</v>
      </c>
      <c r="F1279" s="140"/>
      <c r="G1279" s="106" t="s">
        <v>320</v>
      </c>
      <c r="H1279" s="101" t="str">
        <f t="shared" si="24"/>
        <v>AF3.O13.I5</v>
      </c>
      <c r="I1279" s="140" t="s">
        <v>3129</v>
      </c>
      <c r="J1279" s="107"/>
      <c r="K1279" s="108" t="s">
        <v>320</v>
      </c>
    </row>
    <row r="1280" spans="1:11" s="130" customFormat="1" ht="24.95" customHeight="1" x14ac:dyDescent="0.2">
      <c r="A1280" s="133" t="s">
        <v>39</v>
      </c>
      <c r="B1280" s="135" t="s">
        <v>40</v>
      </c>
      <c r="C1280" s="139">
        <v>3</v>
      </c>
      <c r="D1280" s="137">
        <v>14</v>
      </c>
      <c r="E1280" s="138" t="str">
        <f>IF(C1280&lt;&gt;"",((VLOOKUP(C1280,LUT!A:B,2,FALSE))&amp;C1280&amp;".O"&amp;D1280),"")</f>
        <v>AF3.O14</v>
      </c>
      <c r="F1280" s="140" t="s">
        <v>3130</v>
      </c>
      <c r="G1280" s="106" t="s">
        <v>319</v>
      </c>
      <c r="H1280" s="101" t="str">
        <f t="shared" si="24"/>
        <v>AF3.O14.I1</v>
      </c>
      <c r="I1280" s="140" t="s">
        <v>3077</v>
      </c>
      <c r="J1280" s="107" t="s">
        <v>216</v>
      </c>
      <c r="K1280" s="108" t="s">
        <v>232</v>
      </c>
    </row>
    <row r="1281" spans="1:11" s="130" customFormat="1" ht="24.95" customHeight="1" x14ac:dyDescent="0.2">
      <c r="A1281" s="133" t="s">
        <v>39</v>
      </c>
      <c r="B1281" s="135" t="s">
        <v>40</v>
      </c>
      <c r="C1281" s="139">
        <v>3</v>
      </c>
      <c r="D1281" s="137">
        <v>14</v>
      </c>
      <c r="E1281" s="138" t="str">
        <f>IF(C1281&lt;&gt;"",((VLOOKUP(C1281,LUT!A:B,2,FALSE))&amp;C1281&amp;".O"&amp;D1281),"")</f>
        <v>AF3.O14</v>
      </c>
      <c r="F1281" s="140"/>
      <c r="G1281" s="106" t="s">
        <v>232</v>
      </c>
      <c r="H1281" s="101" t="str">
        <f t="shared" si="24"/>
        <v>AF3.O14.I2</v>
      </c>
      <c r="I1281" s="140" t="s">
        <v>3131</v>
      </c>
      <c r="J1281" s="107" t="s">
        <v>216</v>
      </c>
      <c r="K1281" s="108" t="s">
        <v>3133</v>
      </c>
    </row>
    <row r="1282" spans="1:11" s="130" customFormat="1" ht="24.95" customHeight="1" x14ac:dyDescent="0.2">
      <c r="A1282" s="133" t="s">
        <v>39</v>
      </c>
      <c r="B1282" s="135" t="s">
        <v>40</v>
      </c>
      <c r="C1282" s="139">
        <v>3</v>
      </c>
      <c r="D1282" s="137">
        <v>14</v>
      </c>
      <c r="E1282" s="138" t="str">
        <f>IF(C1282&lt;&gt;"",((VLOOKUP(C1282,LUT!A:B,2,FALSE))&amp;C1282&amp;".O"&amp;D1282),"")</f>
        <v>AF3.O14</v>
      </c>
      <c r="F1282" s="140"/>
      <c r="G1282" s="106" t="s">
        <v>227</v>
      </c>
      <c r="H1282" s="101" t="str">
        <f t="shared" si="24"/>
        <v>AF3.O14.I3</v>
      </c>
      <c r="I1282" s="140" t="s">
        <v>3132</v>
      </c>
      <c r="J1282" s="107" t="s">
        <v>216</v>
      </c>
      <c r="K1282" s="108" t="s">
        <v>319</v>
      </c>
    </row>
    <row r="1283" spans="1:11" s="130" customFormat="1" ht="24.95" customHeight="1" x14ac:dyDescent="0.2">
      <c r="A1283" s="133" t="s">
        <v>39</v>
      </c>
      <c r="B1283" s="135" t="s">
        <v>40</v>
      </c>
      <c r="C1283" s="139">
        <v>3</v>
      </c>
      <c r="D1283" s="137">
        <v>14</v>
      </c>
      <c r="E1283" s="138" t="str">
        <f>IF(C1283&lt;&gt;"",((VLOOKUP(C1283,LUT!A:B,2,FALSE))&amp;C1283&amp;".O"&amp;D1283),"")</f>
        <v>AF3.O14</v>
      </c>
      <c r="F1283" s="140"/>
      <c r="G1283" s="106" t="s">
        <v>224</v>
      </c>
      <c r="H1283" s="101" t="str">
        <f t="shared" si="24"/>
        <v>AF3.O14.I4</v>
      </c>
      <c r="I1283" s="140" t="s">
        <v>3023</v>
      </c>
      <c r="J1283" s="107"/>
      <c r="K1283" s="108" t="s">
        <v>3133</v>
      </c>
    </row>
    <row r="1284" spans="1:11" s="130" customFormat="1" ht="24.95" customHeight="1" x14ac:dyDescent="0.2">
      <c r="A1284" s="133" t="s">
        <v>39</v>
      </c>
      <c r="B1284" s="135" t="s">
        <v>40</v>
      </c>
      <c r="C1284" s="139">
        <v>3</v>
      </c>
      <c r="D1284" s="137">
        <v>15</v>
      </c>
      <c r="E1284" s="138" t="str">
        <f>IF(C1284&lt;&gt;"",((VLOOKUP(C1284,LUT!A:B,2,FALSE))&amp;C1284&amp;".O"&amp;D1284),"")</f>
        <v>AF3.O15</v>
      </c>
      <c r="F1284" s="140" t="s">
        <v>7879</v>
      </c>
      <c r="G1284" s="106" t="s">
        <v>319</v>
      </c>
      <c r="H1284" s="101" t="str">
        <f t="shared" si="24"/>
        <v>AF3.O15.I1</v>
      </c>
      <c r="I1284" s="140" t="s">
        <v>3077</v>
      </c>
      <c r="J1284" s="107" t="s">
        <v>216</v>
      </c>
      <c r="K1284" s="108" t="s">
        <v>319</v>
      </c>
    </row>
    <row r="1285" spans="1:11" s="130" customFormat="1" ht="24.95" customHeight="1" x14ac:dyDescent="0.2">
      <c r="A1285" s="133" t="s">
        <v>39</v>
      </c>
      <c r="B1285" s="135" t="s">
        <v>40</v>
      </c>
      <c r="C1285" s="139">
        <v>3</v>
      </c>
      <c r="D1285" s="137">
        <v>16</v>
      </c>
      <c r="E1285" s="138" t="str">
        <f>IF(C1285&lt;&gt;"",((VLOOKUP(C1285,LUT!A:B,2,FALSE))&amp;C1285&amp;".O"&amp;D1285),"")</f>
        <v>AF3.O16</v>
      </c>
      <c r="F1285" s="140" t="s">
        <v>7880</v>
      </c>
      <c r="G1285" s="106" t="s">
        <v>319</v>
      </c>
      <c r="H1285" s="101" t="str">
        <f t="shared" si="24"/>
        <v>AF3.O16.I1</v>
      </c>
      <c r="I1285" s="140" t="s">
        <v>3134</v>
      </c>
      <c r="J1285" s="107"/>
      <c r="K1285" s="108" t="s">
        <v>321</v>
      </c>
    </row>
    <row r="1286" spans="1:11" s="130" customFormat="1" ht="24.95" customHeight="1" x14ac:dyDescent="0.2">
      <c r="A1286" s="133" t="s">
        <v>39</v>
      </c>
      <c r="B1286" s="135" t="s">
        <v>40</v>
      </c>
      <c r="C1286" s="139">
        <v>3</v>
      </c>
      <c r="D1286" s="137">
        <v>16</v>
      </c>
      <c r="E1286" s="138" t="str">
        <f>IF(C1286&lt;&gt;"",((VLOOKUP(C1286,LUT!A:B,2,FALSE))&amp;C1286&amp;".O"&amp;D1286),"")</f>
        <v>AF3.O16</v>
      </c>
      <c r="F1286" s="140"/>
      <c r="G1286" s="106" t="s">
        <v>232</v>
      </c>
      <c r="H1286" s="101" t="str">
        <f t="shared" si="24"/>
        <v>AF3.O16.I2</v>
      </c>
      <c r="I1286" s="140" t="s">
        <v>3028</v>
      </c>
      <c r="J1286" s="107" t="s">
        <v>216</v>
      </c>
      <c r="K1286" s="108" t="s">
        <v>319</v>
      </c>
    </row>
    <row r="1287" spans="1:11" s="130" customFormat="1" ht="24.95" customHeight="1" x14ac:dyDescent="0.2">
      <c r="A1287" s="133" t="s">
        <v>39</v>
      </c>
      <c r="B1287" s="135" t="s">
        <v>40</v>
      </c>
      <c r="C1287" s="139">
        <v>3</v>
      </c>
      <c r="D1287" s="137">
        <v>17</v>
      </c>
      <c r="E1287" s="138" t="str">
        <f>IF(C1287&lt;&gt;"",((VLOOKUP(C1287,LUT!A:B,2,FALSE))&amp;C1287&amp;".O"&amp;D1287),"")</f>
        <v>AF3.O17</v>
      </c>
      <c r="F1287" s="140" t="s">
        <v>7881</v>
      </c>
      <c r="G1287" s="106" t="s">
        <v>319</v>
      </c>
      <c r="H1287" s="101" t="str">
        <f t="shared" si="24"/>
        <v>AF3.O17.I1</v>
      </c>
      <c r="I1287" s="140" t="s">
        <v>3135</v>
      </c>
      <c r="J1287" s="107"/>
      <c r="K1287" s="108" t="s">
        <v>235</v>
      </c>
    </row>
    <row r="1288" spans="1:11" s="130" customFormat="1" ht="24.95" customHeight="1" x14ac:dyDescent="0.2">
      <c r="A1288" s="133" t="s">
        <v>39</v>
      </c>
      <c r="B1288" s="135" t="s">
        <v>40</v>
      </c>
      <c r="C1288" s="139">
        <v>3</v>
      </c>
      <c r="D1288" s="137">
        <v>18</v>
      </c>
      <c r="E1288" s="138" t="str">
        <f>IF(C1288&lt;&gt;"",((VLOOKUP(C1288,LUT!A:B,2,FALSE))&amp;C1288&amp;".O"&amp;D1288),"")</f>
        <v>AF3.O18</v>
      </c>
      <c r="F1288" s="140" t="s">
        <v>7882</v>
      </c>
      <c r="G1288" s="106" t="s">
        <v>319</v>
      </c>
      <c r="H1288" s="101" t="str">
        <f t="shared" si="24"/>
        <v>AF3.O18.I1</v>
      </c>
      <c r="I1288" s="140" t="s">
        <v>3136</v>
      </c>
      <c r="J1288" s="107" t="s">
        <v>319</v>
      </c>
      <c r="K1288" s="108" t="s">
        <v>319</v>
      </c>
    </row>
    <row r="1289" spans="1:11" ht="24.95" customHeight="1" x14ac:dyDescent="0.2">
      <c r="A1289" s="133" t="s">
        <v>39</v>
      </c>
      <c r="B1289" s="135" t="s">
        <v>40</v>
      </c>
      <c r="C1289" s="139">
        <v>3</v>
      </c>
      <c r="D1289" s="43">
        <v>18</v>
      </c>
      <c r="E1289" s="138" t="str">
        <f>IF(C1289&lt;&gt;"",((VLOOKUP(C1289,LUT!A:B,2,FALSE))&amp;C1289&amp;".O"&amp;D1289),"")</f>
        <v>AF3.O18</v>
      </c>
      <c r="F1289" s="55"/>
      <c r="G1289" s="56" t="s">
        <v>232</v>
      </c>
      <c r="H1289" s="101" t="str">
        <f t="shared" si="24"/>
        <v>AF3.O18.I2</v>
      </c>
      <c r="I1289" s="140" t="s">
        <v>3137</v>
      </c>
      <c r="J1289" s="107" t="s">
        <v>588</v>
      </c>
      <c r="K1289" s="108" t="s">
        <v>588</v>
      </c>
    </row>
    <row r="1290" spans="1:11" ht="24.95" customHeight="1" x14ac:dyDescent="0.2">
      <c r="A1290" s="133" t="s">
        <v>41</v>
      </c>
      <c r="B1290" s="135" t="s">
        <v>42</v>
      </c>
      <c r="C1290" s="54">
        <v>1</v>
      </c>
      <c r="D1290" s="43">
        <v>1</v>
      </c>
      <c r="E1290" s="138" t="str">
        <f>IF(C1290&lt;&gt;"",((VLOOKUP(C1290,LUT!A:B,2,FALSE))&amp;C1290&amp;".O"&amp;D1290),"")</f>
        <v>AF1.O1</v>
      </c>
      <c r="F1290" s="55" t="s">
        <v>1671</v>
      </c>
      <c r="G1290" s="56" t="s">
        <v>319</v>
      </c>
      <c r="H1290" s="101" t="str">
        <f t="shared" si="24"/>
        <v>AF1.O1.I1</v>
      </c>
      <c r="I1290" s="55" t="s">
        <v>1672</v>
      </c>
      <c r="J1290" s="57" t="s">
        <v>701</v>
      </c>
      <c r="K1290" s="58" t="s">
        <v>238</v>
      </c>
    </row>
    <row r="1291" spans="1:11" s="130" customFormat="1" ht="24.95" customHeight="1" x14ac:dyDescent="0.2">
      <c r="A1291" s="133" t="s">
        <v>41</v>
      </c>
      <c r="B1291" s="135" t="s">
        <v>42</v>
      </c>
      <c r="C1291" s="139">
        <v>1</v>
      </c>
      <c r="D1291" s="137">
        <v>1</v>
      </c>
      <c r="E1291" s="138" t="str">
        <f>IF(C1291&lt;&gt;"",((VLOOKUP(C1291,LUT!A:B,2,FALSE))&amp;C1291&amp;".O"&amp;D1291),"")</f>
        <v>AF1.O1</v>
      </c>
      <c r="F1291" s="140"/>
      <c r="G1291" s="106" t="s">
        <v>232</v>
      </c>
      <c r="H1291" s="101" t="str">
        <f t="shared" si="20"/>
        <v>AF1.O1.I2</v>
      </c>
      <c r="I1291" s="140" t="s">
        <v>1673</v>
      </c>
      <c r="J1291" s="107" t="s">
        <v>701</v>
      </c>
      <c r="K1291" s="108" t="s">
        <v>409</v>
      </c>
    </row>
    <row r="1292" spans="1:11" s="130" customFormat="1" ht="24.95" customHeight="1" x14ac:dyDescent="0.2">
      <c r="A1292" s="133" t="s">
        <v>41</v>
      </c>
      <c r="B1292" s="135" t="s">
        <v>42</v>
      </c>
      <c r="C1292" s="139">
        <v>1</v>
      </c>
      <c r="D1292" s="137">
        <v>2</v>
      </c>
      <c r="E1292" s="138" t="str">
        <f>IF(C1292&lt;&gt;"",((VLOOKUP(C1292,LUT!A:B,2,FALSE))&amp;C1292&amp;".O"&amp;D1292),"")</f>
        <v>AF1.O2</v>
      </c>
      <c r="F1292" s="140" t="s">
        <v>1674</v>
      </c>
      <c r="G1292" s="106" t="s">
        <v>319</v>
      </c>
      <c r="H1292" s="101" t="str">
        <f t="shared" si="20"/>
        <v>AF1.O2.I1</v>
      </c>
      <c r="I1292" s="140" t="s">
        <v>1675</v>
      </c>
      <c r="J1292" s="107" t="s">
        <v>701</v>
      </c>
      <c r="K1292" s="108" t="s">
        <v>1501</v>
      </c>
    </row>
    <row r="1293" spans="1:11" s="130" customFormat="1" ht="24.95" customHeight="1" x14ac:dyDescent="0.2">
      <c r="A1293" s="133" t="s">
        <v>41</v>
      </c>
      <c r="B1293" s="135" t="s">
        <v>42</v>
      </c>
      <c r="C1293" s="139">
        <v>1</v>
      </c>
      <c r="D1293" s="137">
        <v>3</v>
      </c>
      <c r="E1293" s="138" t="str">
        <f>IF(C1293&lt;&gt;"",((VLOOKUP(C1293,LUT!A:B,2,FALSE))&amp;C1293&amp;".O"&amp;D1293),"")</f>
        <v>AF1.O3</v>
      </c>
      <c r="F1293" s="140" t="s">
        <v>1676</v>
      </c>
      <c r="G1293" s="106" t="s">
        <v>319</v>
      </c>
      <c r="H1293" s="101" t="str">
        <f t="shared" si="20"/>
        <v>AF1.O3.I1</v>
      </c>
      <c r="I1293" s="140" t="s">
        <v>1677</v>
      </c>
      <c r="J1293" s="107" t="s">
        <v>701</v>
      </c>
      <c r="K1293" s="108" t="s">
        <v>682</v>
      </c>
    </row>
    <row r="1294" spans="1:11" s="130" customFormat="1" ht="24.95" customHeight="1" x14ac:dyDescent="0.2">
      <c r="A1294" s="133" t="s">
        <v>41</v>
      </c>
      <c r="B1294" s="135" t="s">
        <v>42</v>
      </c>
      <c r="C1294" s="139">
        <v>1</v>
      </c>
      <c r="D1294" s="137">
        <v>3</v>
      </c>
      <c r="E1294" s="138" t="str">
        <f>IF(C1294&lt;&gt;"",((VLOOKUP(C1294,LUT!A:B,2,FALSE))&amp;C1294&amp;".O"&amp;D1294),"")</f>
        <v>AF1.O3</v>
      </c>
      <c r="F1294" s="140"/>
      <c r="G1294" s="106" t="s">
        <v>232</v>
      </c>
      <c r="H1294" s="101" t="str">
        <f t="shared" si="20"/>
        <v>AF1.O3.I2</v>
      </c>
      <c r="I1294" s="140" t="s">
        <v>1678</v>
      </c>
      <c r="J1294" s="107" t="s">
        <v>701</v>
      </c>
      <c r="K1294" s="108" t="s">
        <v>677</v>
      </c>
    </row>
    <row r="1295" spans="1:11" s="130" customFormat="1" ht="24.95" customHeight="1" x14ac:dyDescent="0.2">
      <c r="A1295" s="133" t="s">
        <v>41</v>
      </c>
      <c r="B1295" s="135" t="s">
        <v>42</v>
      </c>
      <c r="C1295" s="139">
        <v>1</v>
      </c>
      <c r="D1295" s="137">
        <v>4</v>
      </c>
      <c r="E1295" s="138" t="str">
        <f>IF(C1295&lt;&gt;"",((VLOOKUP(C1295,LUT!A:B,2,FALSE))&amp;C1295&amp;".O"&amp;D1295),"")</f>
        <v>AF1.O4</v>
      </c>
      <c r="F1295" s="140" t="s">
        <v>1679</v>
      </c>
      <c r="G1295" s="106" t="s">
        <v>319</v>
      </c>
      <c r="H1295" s="101" t="str">
        <f t="shared" si="20"/>
        <v>AF1.O4.I1</v>
      </c>
      <c r="I1295" s="140" t="s">
        <v>1680</v>
      </c>
      <c r="J1295" s="107" t="s">
        <v>321</v>
      </c>
      <c r="K1295" s="108" t="s">
        <v>350</v>
      </c>
    </row>
    <row r="1296" spans="1:11" s="130" customFormat="1" ht="24.95" customHeight="1" x14ac:dyDescent="0.2">
      <c r="A1296" s="133" t="s">
        <v>41</v>
      </c>
      <c r="B1296" s="135" t="s">
        <v>42</v>
      </c>
      <c r="C1296" s="139">
        <v>1</v>
      </c>
      <c r="D1296" s="137">
        <v>5</v>
      </c>
      <c r="E1296" s="138" t="str">
        <f>IF(C1296&lt;&gt;"",((VLOOKUP(C1296,LUT!A:B,2,FALSE))&amp;C1296&amp;".O"&amp;D1296),"")</f>
        <v>AF1.O5</v>
      </c>
      <c r="F1296" s="140" t="s">
        <v>1681</v>
      </c>
      <c r="G1296" s="106" t="s">
        <v>319</v>
      </c>
      <c r="H1296" s="101" t="str">
        <f t="shared" si="20"/>
        <v>AF1.O5.I1</v>
      </c>
      <c r="I1296" s="140" t="s">
        <v>1682</v>
      </c>
      <c r="J1296" s="107" t="s">
        <v>701</v>
      </c>
      <c r="K1296" s="108" t="s">
        <v>344</v>
      </c>
    </row>
    <row r="1297" spans="1:11" s="130" customFormat="1" ht="24.95" customHeight="1" x14ac:dyDescent="0.2">
      <c r="A1297" s="133" t="s">
        <v>41</v>
      </c>
      <c r="B1297" s="135" t="s">
        <v>42</v>
      </c>
      <c r="C1297" s="139">
        <v>1</v>
      </c>
      <c r="D1297" s="137">
        <v>6</v>
      </c>
      <c r="E1297" s="138" t="str">
        <f>IF(C1297&lt;&gt;"",((VLOOKUP(C1297,LUT!A:B,2,FALSE))&amp;C1297&amp;".O"&amp;D1297),"")</f>
        <v>AF1.O6</v>
      </c>
      <c r="F1297" s="140" t="s">
        <v>1683</v>
      </c>
      <c r="G1297" s="106" t="s">
        <v>319</v>
      </c>
      <c r="H1297" s="101" t="str">
        <f t="shared" si="20"/>
        <v>AF1.O6.I1</v>
      </c>
      <c r="I1297" s="140" t="s">
        <v>1684</v>
      </c>
      <c r="J1297" s="107" t="s">
        <v>701</v>
      </c>
      <c r="K1297" s="108" t="s">
        <v>588</v>
      </c>
    </row>
    <row r="1298" spans="1:11" s="130" customFormat="1" ht="24.95" customHeight="1" x14ac:dyDescent="0.2">
      <c r="A1298" s="133" t="s">
        <v>41</v>
      </c>
      <c r="B1298" s="135" t="s">
        <v>42</v>
      </c>
      <c r="C1298" s="139">
        <v>1</v>
      </c>
      <c r="D1298" s="137">
        <v>7</v>
      </c>
      <c r="E1298" s="138" t="str">
        <f>IF(C1298&lt;&gt;"",((VLOOKUP(C1298,LUT!A:B,2,FALSE))&amp;C1298&amp;".O"&amp;D1298),"")</f>
        <v>AF1.O7</v>
      </c>
      <c r="F1298" s="140" t="s">
        <v>1685</v>
      </c>
      <c r="G1298" s="106" t="s">
        <v>319</v>
      </c>
      <c r="H1298" s="101" t="str">
        <f t="shared" si="20"/>
        <v>AF1.O7.I1</v>
      </c>
      <c r="I1298" s="140" t="s">
        <v>1686</v>
      </c>
      <c r="J1298" s="107" t="s">
        <v>701</v>
      </c>
      <c r="K1298" s="108" t="s">
        <v>232</v>
      </c>
    </row>
    <row r="1299" spans="1:11" s="130" customFormat="1" ht="24.95" customHeight="1" x14ac:dyDescent="0.2">
      <c r="A1299" s="133" t="s">
        <v>41</v>
      </c>
      <c r="B1299" s="135" t="s">
        <v>42</v>
      </c>
      <c r="C1299" s="139">
        <v>1</v>
      </c>
      <c r="D1299" s="137">
        <v>8</v>
      </c>
      <c r="E1299" s="138" t="str">
        <f>IF(C1299&lt;&gt;"",((VLOOKUP(C1299,LUT!A:B,2,FALSE))&amp;C1299&amp;".O"&amp;D1299),"")</f>
        <v>AF1.O8</v>
      </c>
      <c r="F1299" s="140" t="s">
        <v>1687</v>
      </c>
      <c r="G1299" s="106" t="s">
        <v>319</v>
      </c>
      <c r="H1299" s="101" t="str">
        <f t="shared" si="20"/>
        <v>AF1.O8.I1</v>
      </c>
      <c r="I1299" s="140" t="s">
        <v>1690</v>
      </c>
      <c r="J1299" s="107" t="s">
        <v>1688</v>
      </c>
      <c r="K1299" s="108" t="s">
        <v>1689</v>
      </c>
    </row>
    <row r="1300" spans="1:11" s="130" customFormat="1" ht="24.95" customHeight="1" x14ac:dyDescent="0.2">
      <c r="A1300" s="133" t="s">
        <v>41</v>
      </c>
      <c r="B1300" s="135" t="s">
        <v>42</v>
      </c>
      <c r="C1300" s="139">
        <v>1</v>
      </c>
      <c r="D1300" s="137">
        <v>9</v>
      </c>
      <c r="E1300" s="138" t="str">
        <f>IF(C1300&lt;&gt;"",((VLOOKUP(C1300,LUT!A:B,2,FALSE))&amp;C1300&amp;".O"&amp;D1300),"")</f>
        <v>AF1.O9</v>
      </c>
      <c r="F1300" s="140" t="s">
        <v>1691</v>
      </c>
      <c r="G1300" s="106" t="s">
        <v>319</v>
      </c>
      <c r="H1300" s="101" t="str">
        <f t="shared" si="20"/>
        <v>AF1.O9.I1</v>
      </c>
      <c r="I1300" s="140" t="s">
        <v>1692</v>
      </c>
      <c r="J1300" s="107" t="s">
        <v>227</v>
      </c>
      <c r="K1300" s="108" t="s">
        <v>238</v>
      </c>
    </row>
    <row r="1301" spans="1:11" s="130" customFormat="1" ht="24.95" customHeight="1" x14ac:dyDescent="0.2">
      <c r="A1301" s="133" t="s">
        <v>41</v>
      </c>
      <c r="B1301" s="135" t="s">
        <v>42</v>
      </c>
      <c r="C1301" s="139">
        <v>1</v>
      </c>
      <c r="D1301" s="137">
        <v>10</v>
      </c>
      <c r="E1301" s="138" t="str">
        <f>IF(C1301&lt;&gt;"",((VLOOKUP(C1301,LUT!A:B,2,FALSE))&amp;C1301&amp;".O"&amp;D1301),"")</f>
        <v>AF1.O10</v>
      </c>
      <c r="F1301" s="140" t="s">
        <v>1693</v>
      </c>
      <c r="G1301" s="106" t="s">
        <v>319</v>
      </c>
      <c r="H1301" s="101" t="str">
        <f t="shared" si="20"/>
        <v>AF1.O10.I1</v>
      </c>
      <c r="I1301" s="140" t="s">
        <v>1694</v>
      </c>
      <c r="J1301" s="107" t="s">
        <v>320</v>
      </c>
      <c r="K1301" s="108" t="s">
        <v>588</v>
      </c>
    </row>
    <row r="1302" spans="1:11" s="130" customFormat="1" ht="24.95" customHeight="1" x14ac:dyDescent="0.2">
      <c r="A1302" s="133" t="s">
        <v>41</v>
      </c>
      <c r="B1302" s="135" t="s">
        <v>42</v>
      </c>
      <c r="C1302" s="139">
        <v>1</v>
      </c>
      <c r="D1302" s="137">
        <v>11</v>
      </c>
      <c r="E1302" s="138" t="str">
        <f>IF(C1302&lt;&gt;"",((VLOOKUP(C1302,LUT!A:B,2,FALSE))&amp;C1302&amp;".O"&amp;D1302),"")</f>
        <v>AF1.O11</v>
      </c>
      <c r="F1302" s="140" t="s">
        <v>1695</v>
      </c>
      <c r="G1302" s="106" t="s">
        <v>319</v>
      </c>
      <c r="H1302" s="101" t="str">
        <f t="shared" si="20"/>
        <v>AF1.O11.I1</v>
      </c>
      <c r="I1302" s="140" t="s">
        <v>1696</v>
      </c>
      <c r="J1302" s="107" t="s">
        <v>227</v>
      </c>
      <c r="K1302" s="108" t="s">
        <v>321</v>
      </c>
    </row>
    <row r="1303" spans="1:11" s="130" customFormat="1" ht="24.95" customHeight="1" x14ac:dyDescent="0.2">
      <c r="A1303" s="133" t="s">
        <v>41</v>
      </c>
      <c r="B1303" s="135" t="s">
        <v>42</v>
      </c>
      <c r="C1303" s="139">
        <v>1</v>
      </c>
      <c r="D1303" s="137">
        <v>12</v>
      </c>
      <c r="E1303" s="138" t="str">
        <f>IF(C1303&lt;&gt;"",((VLOOKUP(C1303,LUT!A:B,2,FALSE))&amp;C1303&amp;".O"&amp;D1303),"")</f>
        <v>AF1.O12</v>
      </c>
      <c r="F1303" s="140" t="s">
        <v>1697</v>
      </c>
      <c r="G1303" s="106" t="s">
        <v>319</v>
      </c>
      <c r="H1303" s="101" t="str">
        <f t="shared" si="20"/>
        <v>AF1.O12.I1</v>
      </c>
      <c r="I1303" s="140" t="s">
        <v>1698</v>
      </c>
      <c r="J1303" s="107" t="s">
        <v>319</v>
      </c>
      <c r="K1303" s="108" t="s">
        <v>320</v>
      </c>
    </row>
    <row r="1304" spans="1:11" s="130" customFormat="1" ht="24.95" customHeight="1" x14ac:dyDescent="0.2">
      <c r="A1304" s="133" t="s">
        <v>41</v>
      </c>
      <c r="B1304" s="135" t="s">
        <v>42</v>
      </c>
      <c r="C1304" s="139">
        <v>1</v>
      </c>
      <c r="D1304" s="137">
        <v>13</v>
      </c>
      <c r="E1304" s="138" t="str">
        <f>IF(C1304&lt;&gt;"",((VLOOKUP(C1304,LUT!A:B,2,FALSE))&amp;C1304&amp;".O"&amp;D1304),"")</f>
        <v>AF1.O13</v>
      </c>
      <c r="F1304" s="140" t="s">
        <v>1699</v>
      </c>
      <c r="G1304" s="106" t="s">
        <v>319</v>
      </c>
      <c r="H1304" s="101" t="str">
        <f t="shared" si="20"/>
        <v>AF1.O13.I1</v>
      </c>
      <c r="I1304" s="140" t="s">
        <v>1700</v>
      </c>
      <c r="J1304" s="107" t="s">
        <v>232</v>
      </c>
      <c r="K1304" s="108" t="s">
        <v>321</v>
      </c>
    </row>
    <row r="1305" spans="1:11" s="130" customFormat="1" ht="24.95" customHeight="1" x14ac:dyDescent="0.2">
      <c r="A1305" s="133" t="s">
        <v>41</v>
      </c>
      <c r="B1305" s="135" t="s">
        <v>42</v>
      </c>
      <c r="C1305" s="139">
        <v>1</v>
      </c>
      <c r="D1305" s="137">
        <v>14</v>
      </c>
      <c r="E1305" s="138" t="str">
        <f>IF(C1305&lt;&gt;"",((VLOOKUP(C1305,LUT!A:B,2,FALSE))&amp;C1305&amp;".O"&amp;D1305),"")</f>
        <v>AF1.O14</v>
      </c>
      <c r="F1305" s="140" t="s">
        <v>1701</v>
      </c>
      <c r="G1305" s="106" t="s">
        <v>319</v>
      </c>
      <c r="H1305" s="101" t="str">
        <f t="shared" si="20"/>
        <v>AF1.O14.I1</v>
      </c>
      <c r="I1305" s="140" t="s">
        <v>1702</v>
      </c>
      <c r="J1305" s="107" t="s">
        <v>701</v>
      </c>
      <c r="K1305" s="108" t="s">
        <v>350</v>
      </c>
    </row>
    <row r="1306" spans="1:11" s="130" customFormat="1" ht="24.95" customHeight="1" x14ac:dyDescent="0.2">
      <c r="A1306" s="133" t="s">
        <v>41</v>
      </c>
      <c r="B1306" s="135" t="s">
        <v>42</v>
      </c>
      <c r="C1306" s="139">
        <v>1</v>
      </c>
      <c r="D1306" s="137">
        <v>15</v>
      </c>
      <c r="E1306" s="138" t="str">
        <f>IF(C1306&lt;&gt;"",((VLOOKUP(C1306,LUT!A:B,2,FALSE))&amp;C1306&amp;".O"&amp;D1306),"")</f>
        <v>AF1.O15</v>
      </c>
      <c r="F1306" s="140" t="s">
        <v>1703</v>
      </c>
      <c r="G1306" s="106" t="s">
        <v>319</v>
      </c>
      <c r="H1306" s="101" t="str">
        <f t="shared" si="20"/>
        <v>AF1.O15.I1</v>
      </c>
      <c r="I1306" s="140" t="s">
        <v>1704</v>
      </c>
      <c r="J1306" s="107" t="s">
        <v>701</v>
      </c>
      <c r="K1306" s="108" t="s">
        <v>231</v>
      </c>
    </row>
    <row r="1307" spans="1:11" s="130" customFormat="1" ht="24.95" customHeight="1" x14ac:dyDescent="0.2">
      <c r="A1307" s="133" t="s">
        <v>41</v>
      </c>
      <c r="B1307" s="135" t="s">
        <v>42</v>
      </c>
      <c r="C1307" s="139">
        <v>1</v>
      </c>
      <c r="D1307" s="137">
        <v>15</v>
      </c>
      <c r="E1307" s="138" t="str">
        <f>IF(C1307&lt;&gt;"",((VLOOKUP(C1307,LUT!A:B,2,FALSE))&amp;C1307&amp;".O"&amp;D1307),"")</f>
        <v>AF1.O15</v>
      </c>
      <c r="F1307" s="140"/>
      <c r="G1307" s="106" t="s">
        <v>232</v>
      </c>
      <c r="H1307" s="101" t="str">
        <f t="shared" ref="H1307" si="25">IF(E1307&lt;&gt;"",(E1307&amp;".I"&amp;G1307),"")</f>
        <v>AF1.O15.I2</v>
      </c>
      <c r="I1307" s="140" t="s">
        <v>1705</v>
      </c>
      <c r="J1307" s="107" t="s">
        <v>701</v>
      </c>
      <c r="K1307" s="108" t="s">
        <v>506</v>
      </c>
    </row>
    <row r="1308" spans="1:11" s="130" customFormat="1" ht="24.95" customHeight="1" x14ac:dyDescent="0.2">
      <c r="A1308" s="133" t="s">
        <v>41</v>
      </c>
      <c r="B1308" s="135" t="s">
        <v>42</v>
      </c>
      <c r="C1308" s="139">
        <v>1</v>
      </c>
      <c r="D1308" s="137">
        <v>16</v>
      </c>
      <c r="E1308" s="138" t="str">
        <f>IF(C1308&lt;&gt;"",((VLOOKUP(C1308,LUT!A:B,2,FALSE))&amp;C1308&amp;".O"&amp;D1308),"")</f>
        <v>AF1.O16</v>
      </c>
      <c r="F1308" s="140" t="s">
        <v>1706</v>
      </c>
      <c r="G1308" s="106" t="s">
        <v>319</v>
      </c>
      <c r="H1308" s="101" t="str">
        <f t="shared" si="20"/>
        <v>AF1.O16.I1</v>
      </c>
      <c r="I1308" s="140" t="s">
        <v>1707</v>
      </c>
      <c r="J1308" s="107" t="s">
        <v>701</v>
      </c>
      <c r="K1308" s="108" t="s">
        <v>321</v>
      </c>
    </row>
    <row r="1309" spans="1:11" s="130" customFormat="1" ht="24.95" customHeight="1" x14ac:dyDescent="0.2">
      <c r="A1309" s="133" t="s">
        <v>41</v>
      </c>
      <c r="B1309" s="135" t="s">
        <v>42</v>
      </c>
      <c r="C1309" s="139">
        <v>1</v>
      </c>
      <c r="D1309" s="137">
        <v>17</v>
      </c>
      <c r="E1309" s="138" t="str">
        <f>IF(C1309&lt;&gt;"",((VLOOKUP(C1309,LUT!A:B,2,FALSE))&amp;C1309&amp;".O"&amp;D1309),"")</f>
        <v>AF1.O17</v>
      </c>
      <c r="F1309" s="140" t="s">
        <v>1708</v>
      </c>
      <c r="G1309" s="106" t="s">
        <v>319</v>
      </c>
      <c r="H1309" s="101" t="str">
        <f t="shared" si="20"/>
        <v>AF1.O17.I1</v>
      </c>
      <c r="I1309" s="140" t="s">
        <v>1709</v>
      </c>
      <c r="J1309" s="107" t="s">
        <v>227</v>
      </c>
      <c r="K1309" s="108" t="s">
        <v>321</v>
      </c>
    </row>
    <row r="1310" spans="1:11" s="130" customFormat="1" ht="24.95" customHeight="1" x14ac:dyDescent="0.2">
      <c r="A1310" s="133" t="s">
        <v>41</v>
      </c>
      <c r="B1310" s="135" t="s">
        <v>42</v>
      </c>
      <c r="C1310" s="139">
        <v>1</v>
      </c>
      <c r="D1310" s="137">
        <v>18</v>
      </c>
      <c r="E1310" s="138" t="str">
        <f>IF(C1310&lt;&gt;"",((VLOOKUP(C1310,LUT!A:B,2,FALSE))&amp;C1310&amp;".O"&amp;D1310),"")</f>
        <v>AF1.O18</v>
      </c>
      <c r="F1310" s="140" t="s">
        <v>1710</v>
      </c>
      <c r="G1310" s="106" t="s">
        <v>319</v>
      </c>
      <c r="H1310" s="101" t="str">
        <f t="shared" si="20"/>
        <v>AF1.O18.I1</v>
      </c>
      <c r="I1310" s="140" t="s">
        <v>1711</v>
      </c>
      <c r="J1310" s="107" t="s">
        <v>1712</v>
      </c>
      <c r="K1310" s="108" t="s">
        <v>771</v>
      </c>
    </row>
    <row r="1311" spans="1:11" s="130" customFormat="1" ht="24.95" customHeight="1" x14ac:dyDescent="0.2">
      <c r="A1311" s="133" t="s">
        <v>41</v>
      </c>
      <c r="B1311" s="135" t="s">
        <v>42</v>
      </c>
      <c r="C1311" s="139">
        <v>1</v>
      </c>
      <c r="D1311" s="137">
        <v>19</v>
      </c>
      <c r="E1311" s="138" t="str">
        <f>IF(C1311&lt;&gt;"",((VLOOKUP(C1311,LUT!A:B,2,FALSE))&amp;C1311&amp;".O"&amp;D1311),"")</f>
        <v>AF1.O19</v>
      </c>
      <c r="F1311" s="140" t="s">
        <v>1713</v>
      </c>
      <c r="G1311" s="106" t="s">
        <v>319</v>
      </c>
      <c r="H1311" s="101" t="str">
        <f t="shared" si="20"/>
        <v>AF1.O19.I1</v>
      </c>
      <c r="I1311" s="140" t="s">
        <v>1714</v>
      </c>
      <c r="J1311" s="96" t="s">
        <v>1715</v>
      </c>
      <c r="K1311" s="108" t="s">
        <v>771</v>
      </c>
    </row>
    <row r="1312" spans="1:11" s="130" customFormat="1" ht="24.95" customHeight="1" x14ac:dyDescent="0.2">
      <c r="A1312" s="133" t="s">
        <v>41</v>
      </c>
      <c r="B1312" s="135" t="s">
        <v>42</v>
      </c>
      <c r="C1312" s="139">
        <v>1</v>
      </c>
      <c r="D1312" s="137">
        <v>20</v>
      </c>
      <c r="E1312" s="138" t="str">
        <f>IF(C1312&lt;&gt;"",((VLOOKUP(C1312,LUT!A:B,2,FALSE))&amp;C1312&amp;".O"&amp;D1312),"")</f>
        <v>AF1.O20</v>
      </c>
      <c r="F1312" s="140" t="s">
        <v>1716</v>
      </c>
      <c r="G1312" s="106" t="s">
        <v>319</v>
      </c>
      <c r="H1312" s="101" t="str">
        <f t="shared" si="20"/>
        <v>AF1.O20.I1</v>
      </c>
      <c r="I1312" s="140" t="s">
        <v>1717</v>
      </c>
      <c r="J1312" s="96" t="s">
        <v>1718</v>
      </c>
      <c r="K1312" s="108" t="s">
        <v>738</v>
      </c>
    </row>
    <row r="1313" spans="1:11" s="130" customFormat="1" ht="24.95" customHeight="1" x14ac:dyDescent="0.2">
      <c r="A1313" s="133" t="s">
        <v>41</v>
      </c>
      <c r="B1313" s="135" t="s">
        <v>42</v>
      </c>
      <c r="C1313" s="139">
        <v>1</v>
      </c>
      <c r="D1313" s="137">
        <v>21</v>
      </c>
      <c r="E1313" s="138" t="str">
        <f>IF(C1313&lt;&gt;"",((VLOOKUP(C1313,LUT!A:B,2,FALSE))&amp;C1313&amp;".O"&amp;D1313),"")</f>
        <v>AF1.O21</v>
      </c>
      <c r="F1313" s="140" t="s">
        <v>1719</v>
      </c>
      <c r="G1313" s="106" t="s">
        <v>319</v>
      </c>
      <c r="H1313" s="101" t="str">
        <f t="shared" si="20"/>
        <v>AF1.O21.I1</v>
      </c>
      <c r="I1313" s="140" t="s">
        <v>1721</v>
      </c>
      <c r="J1313" s="107" t="s">
        <v>215</v>
      </c>
      <c r="K1313" s="108" t="s">
        <v>503</v>
      </c>
    </row>
    <row r="1314" spans="1:11" s="130" customFormat="1" ht="24.95" customHeight="1" x14ac:dyDescent="0.2">
      <c r="A1314" s="133" t="s">
        <v>41</v>
      </c>
      <c r="B1314" s="135" t="s">
        <v>42</v>
      </c>
      <c r="C1314" s="139">
        <v>1</v>
      </c>
      <c r="D1314" s="137">
        <v>21</v>
      </c>
      <c r="E1314" s="138" t="str">
        <f>IF(C1314&lt;&gt;"",((VLOOKUP(C1314,LUT!A:B,2,FALSE))&amp;C1314&amp;".O"&amp;D1314),"")</f>
        <v>AF1.O21</v>
      </c>
      <c r="F1314" s="140"/>
      <c r="G1314" s="106" t="s">
        <v>232</v>
      </c>
      <c r="H1314" s="101" t="str">
        <f t="shared" ref="H1314" si="26">IF(E1314&lt;&gt;"",(E1314&amp;".I"&amp;G1314),"")</f>
        <v>AF1.O21.I2</v>
      </c>
      <c r="I1314" s="140" t="s">
        <v>1720</v>
      </c>
      <c r="J1314" s="96" t="s">
        <v>1722</v>
      </c>
      <c r="K1314" s="108" t="s">
        <v>320</v>
      </c>
    </row>
    <row r="1315" spans="1:11" s="130" customFormat="1" ht="24.95" customHeight="1" x14ac:dyDescent="0.2">
      <c r="A1315" s="133" t="s">
        <v>41</v>
      </c>
      <c r="B1315" s="135" t="s">
        <v>42</v>
      </c>
      <c r="C1315" s="139">
        <v>1</v>
      </c>
      <c r="D1315" s="137">
        <v>22</v>
      </c>
      <c r="E1315" s="138" t="str">
        <f>IF(C1315&lt;&gt;"",((VLOOKUP(C1315,LUT!A:B,2,FALSE))&amp;C1315&amp;".O"&amp;D1315),"")</f>
        <v>AF1.O22</v>
      </c>
      <c r="F1315" s="140" t="s">
        <v>1723</v>
      </c>
      <c r="G1315" s="106" t="s">
        <v>319</v>
      </c>
      <c r="H1315" s="101" t="str">
        <f t="shared" si="20"/>
        <v>AF1.O22.I1</v>
      </c>
      <c r="I1315" s="140" t="s">
        <v>1724</v>
      </c>
      <c r="J1315" s="96" t="s">
        <v>1725</v>
      </c>
      <c r="K1315" s="108" t="s">
        <v>1726</v>
      </c>
    </row>
    <row r="1316" spans="1:11" s="130" customFormat="1" ht="24.95" customHeight="1" x14ac:dyDescent="0.2">
      <c r="A1316" s="133" t="s">
        <v>41</v>
      </c>
      <c r="B1316" s="135" t="s">
        <v>42</v>
      </c>
      <c r="C1316" s="139">
        <v>1</v>
      </c>
      <c r="D1316" s="137">
        <v>23</v>
      </c>
      <c r="E1316" s="138" t="str">
        <f>IF(C1316&lt;&gt;"",((VLOOKUP(C1316,LUT!A:B,2,FALSE))&amp;C1316&amp;".O"&amp;D1316),"")</f>
        <v>AF1.O23</v>
      </c>
      <c r="F1316" s="140" t="s">
        <v>1727</v>
      </c>
      <c r="G1316" s="106" t="s">
        <v>319</v>
      </c>
      <c r="H1316" s="101" t="str">
        <f t="shared" si="20"/>
        <v>AF1.O23.I1</v>
      </c>
      <c r="I1316" s="140" t="s">
        <v>1728</v>
      </c>
      <c r="J1316" s="96" t="s">
        <v>1729</v>
      </c>
      <c r="K1316" s="108" t="s">
        <v>681</v>
      </c>
    </row>
    <row r="1317" spans="1:11" s="130" customFormat="1" ht="24.95" customHeight="1" x14ac:dyDescent="0.2">
      <c r="A1317" s="133" t="s">
        <v>41</v>
      </c>
      <c r="B1317" s="135" t="s">
        <v>42</v>
      </c>
      <c r="C1317" s="139">
        <v>1</v>
      </c>
      <c r="D1317" s="137">
        <v>24</v>
      </c>
      <c r="E1317" s="138" t="str">
        <f>IF(C1317&lt;&gt;"",((VLOOKUP(C1317,LUT!A:B,2,FALSE))&amp;C1317&amp;".O"&amp;D1317),"")</f>
        <v>AF1.O24</v>
      </c>
      <c r="F1317" s="140" t="s">
        <v>1730</v>
      </c>
      <c r="G1317" s="106" t="s">
        <v>319</v>
      </c>
      <c r="H1317" s="101" t="str">
        <f t="shared" si="20"/>
        <v>AF1.O24.I1</v>
      </c>
      <c r="I1317" s="140" t="s">
        <v>1731</v>
      </c>
      <c r="J1317" s="107" t="s">
        <v>701</v>
      </c>
      <c r="K1317" s="108" t="s">
        <v>588</v>
      </c>
    </row>
    <row r="1318" spans="1:11" s="130" customFormat="1" ht="24.95" customHeight="1" x14ac:dyDescent="0.2">
      <c r="A1318" s="133" t="s">
        <v>41</v>
      </c>
      <c r="B1318" s="135" t="s">
        <v>42</v>
      </c>
      <c r="C1318" s="139">
        <v>1</v>
      </c>
      <c r="D1318" s="137">
        <v>25</v>
      </c>
      <c r="E1318" s="138" t="str">
        <f>IF(C1318&lt;&gt;"",((VLOOKUP(C1318,LUT!A:B,2,FALSE))&amp;C1318&amp;".O"&amp;D1318),"")</f>
        <v>AF1.O25</v>
      </c>
      <c r="F1318" s="140" t="s">
        <v>1732</v>
      </c>
      <c r="G1318" s="106" t="s">
        <v>319</v>
      </c>
      <c r="H1318" s="101" t="str">
        <f t="shared" si="20"/>
        <v>AF1.O25.I1</v>
      </c>
      <c r="I1318" s="140" t="s">
        <v>1733</v>
      </c>
      <c r="J1318" s="96" t="s">
        <v>1734</v>
      </c>
      <c r="K1318" s="108" t="s">
        <v>741</v>
      </c>
    </row>
    <row r="1319" spans="1:11" s="130" customFormat="1" ht="24.95" customHeight="1" x14ac:dyDescent="0.2">
      <c r="A1319" s="133" t="s">
        <v>41</v>
      </c>
      <c r="B1319" s="135" t="s">
        <v>42</v>
      </c>
      <c r="C1319" s="139">
        <v>1</v>
      </c>
      <c r="D1319" s="137">
        <v>25</v>
      </c>
      <c r="E1319" s="138" t="str">
        <f>IF(C1319&lt;&gt;"",((VLOOKUP(C1319,LUT!A:B,2,FALSE))&amp;C1319&amp;".O"&amp;D1319),"")</f>
        <v>AF1.O25</v>
      </c>
      <c r="F1319" s="140"/>
      <c r="G1319" s="106" t="s">
        <v>232</v>
      </c>
      <c r="H1319" s="101" t="str">
        <f t="shared" ref="H1319" si="27">IF(E1319&lt;&gt;"",(E1319&amp;".I"&amp;G1319),"")</f>
        <v>AF1.O25.I2</v>
      </c>
      <c r="I1319" s="140" t="s">
        <v>1735</v>
      </c>
      <c r="J1319" s="140" t="s">
        <v>1736</v>
      </c>
      <c r="K1319" s="140" t="s">
        <v>1737</v>
      </c>
    </row>
    <row r="1320" spans="1:11" s="130" customFormat="1" ht="24.95" customHeight="1" x14ac:dyDescent="0.2">
      <c r="A1320" s="133" t="s">
        <v>41</v>
      </c>
      <c r="B1320" s="135" t="s">
        <v>42</v>
      </c>
      <c r="C1320" s="139">
        <v>1</v>
      </c>
      <c r="D1320" s="137">
        <v>26</v>
      </c>
      <c r="E1320" s="138" t="str">
        <f>IF(C1320&lt;&gt;"",((VLOOKUP(C1320,LUT!A:B,2,FALSE))&amp;C1320&amp;".O"&amp;D1320),"")</f>
        <v>AF1.O26</v>
      </c>
      <c r="F1320" s="140" t="s">
        <v>1738</v>
      </c>
      <c r="G1320" s="106" t="s">
        <v>319</v>
      </c>
      <c r="H1320" s="101" t="str">
        <f t="shared" si="20"/>
        <v>AF1.O26.I1</v>
      </c>
      <c r="I1320" s="140" t="s">
        <v>1739</v>
      </c>
      <c r="J1320" s="107" t="s">
        <v>701</v>
      </c>
      <c r="K1320" s="108" t="s">
        <v>504</v>
      </c>
    </row>
    <row r="1321" spans="1:11" s="130" customFormat="1" ht="24.95" customHeight="1" x14ac:dyDescent="0.2">
      <c r="A1321" s="133" t="s">
        <v>41</v>
      </c>
      <c r="B1321" s="135" t="s">
        <v>42</v>
      </c>
      <c r="C1321" s="139">
        <v>1</v>
      </c>
      <c r="D1321" s="137">
        <v>26</v>
      </c>
      <c r="E1321" s="138" t="str">
        <f>IF(C1321&lt;&gt;"",((VLOOKUP(C1321,LUT!A:B,2,FALSE))&amp;C1321&amp;".O"&amp;D1321),"")</f>
        <v>AF1.O26</v>
      </c>
      <c r="F1321" s="140"/>
      <c r="G1321" s="106" t="s">
        <v>232</v>
      </c>
      <c r="H1321" s="101" t="str">
        <f t="shared" ref="H1321" si="28">IF(E1321&lt;&gt;"",(E1321&amp;".I"&amp;G1321),"")</f>
        <v>AF1.O26.I2</v>
      </c>
      <c r="I1321" s="140" t="s">
        <v>1740</v>
      </c>
      <c r="J1321" s="107" t="s">
        <v>701</v>
      </c>
      <c r="K1321" s="108" t="s">
        <v>344</v>
      </c>
    </row>
    <row r="1322" spans="1:11" s="130" customFormat="1" ht="24.95" customHeight="1" x14ac:dyDescent="0.2">
      <c r="A1322" s="133" t="s">
        <v>41</v>
      </c>
      <c r="B1322" s="135" t="s">
        <v>42</v>
      </c>
      <c r="C1322" s="139">
        <v>1</v>
      </c>
      <c r="D1322" s="137">
        <v>27</v>
      </c>
      <c r="E1322" s="138" t="str">
        <f>IF(C1322&lt;&gt;"",((VLOOKUP(C1322,LUT!A:B,2,FALSE))&amp;C1322&amp;".O"&amp;D1322),"")</f>
        <v>AF1.O27</v>
      </c>
      <c r="F1322" s="140" t="s">
        <v>1741</v>
      </c>
      <c r="G1322" s="106" t="s">
        <v>319</v>
      </c>
      <c r="H1322" s="101" t="str">
        <f t="shared" si="20"/>
        <v>AF1.O27.I1</v>
      </c>
      <c r="I1322" s="140" t="s">
        <v>1742</v>
      </c>
      <c r="J1322" s="107" t="s">
        <v>701</v>
      </c>
      <c r="K1322" s="108" t="s">
        <v>589</v>
      </c>
    </row>
    <row r="1323" spans="1:11" s="130" customFormat="1" ht="24.95" customHeight="1" x14ac:dyDescent="0.2">
      <c r="A1323" s="133" t="s">
        <v>41</v>
      </c>
      <c r="B1323" s="135" t="s">
        <v>42</v>
      </c>
      <c r="C1323" s="139">
        <v>1</v>
      </c>
      <c r="D1323" s="137">
        <v>28</v>
      </c>
      <c r="E1323" s="138" t="str">
        <f>IF(C1323&lt;&gt;"",((VLOOKUP(C1323,LUT!A:B,2,FALSE))&amp;C1323&amp;".O"&amp;D1323),"")</f>
        <v>AF1.O28</v>
      </c>
      <c r="F1323" s="140" t="s">
        <v>1743</v>
      </c>
      <c r="G1323" s="106" t="s">
        <v>319</v>
      </c>
      <c r="H1323" s="101" t="str">
        <f t="shared" si="20"/>
        <v>AF1.O28.I1</v>
      </c>
      <c r="I1323" s="140" t="s">
        <v>1744</v>
      </c>
      <c r="J1323" s="107" t="s">
        <v>701</v>
      </c>
      <c r="K1323" s="108" t="s">
        <v>867</v>
      </c>
    </row>
    <row r="1324" spans="1:11" s="130" customFormat="1" ht="24.95" customHeight="1" x14ac:dyDescent="0.2">
      <c r="A1324" s="133" t="s">
        <v>41</v>
      </c>
      <c r="B1324" s="135" t="s">
        <v>42</v>
      </c>
      <c r="C1324" s="139">
        <v>2</v>
      </c>
      <c r="D1324" s="137">
        <v>1</v>
      </c>
      <c r="E1324" s="138" t="str">
        <f>IF(C1324&lt;&gt;"",((VLOOKUP(C1324,LUT!A:B,2,FALSE))&amp;C1324&amp;".O"&amp;D1324),"")</f>
        <v>AF2.O1</v>
      </c>
      <c r="F1324" s="140" t="s">
        <v>1745</v>
      </c>
      <c r="G1324" s="106" t="s">
        <v>319</v>
      </c>
      <c r="H1324" s="101" t="str">
        <f t="shared" ref="H1324" si="29">IF(E1324&lt;&gt;"",(E1324&amp;".I"&amp;G1324),"")</f>
        <v>AF2.O1.I1</v>
      </c>
      <c r="I1324" s="140" t="s">
        <v>1746</v>
      </c>
      <c r="J1324" s="96" t="s">
        <v>1747</v>
      </c>
      <c r="K1324" s="108" t="s">
        <v>344</v>
      </c>
    </row>
    <row r="1325" spans="1:11" s="130" customFormat="1" ht="24.95" customHeight="1" x14ac:dyDescent="0.2">
      <c r="A1325" s="133" t="s">
        <v>41</v>
      </c>
      <c r="B1325" s="135" t="s">
        <v>42</v>
      </c>
      <c r="C1325" s="139">
        <v>2</v>
      </c>
      <c r="D1325" s="137">
        <v>2</v>
      </c>
      <c r="E1325" s="138" t="str">
        <f>IF(C1325&lt;&gt;"",((VLOOKUP(C1325,LUT!A:B,2,FALSE))&amp;C1325&amp;".O"&amp;D1325),"")</f>
        <v>AF2.O2</v>
      </c>
      <c r="F1325" s="140" t="s">
        <v>1748</v>
      </c>
      <c r="G1325" s="106" t="s">
        <v>319</v>
      </c>
      <c r="H1325" s="101" t="str">
        <f t="shared" ref="H1325:H1331" si="30">IF(E1325&lt;&gt;"",(E1325&amp;".I"&amp;G1325),"")</f>
        <v>AF2.O2.I1</v>
      </c>
      <c r="I1325" s="140" t="s">
        <v>1749</v>
      </c>
      <c r="J1325" s="107" t="s">
        <v>701</v>
      </c>
      <c r="K1325" s="108" t="s">
        <v>1750</v>
      </c>
    </row>
    <row r="1326" spans="1:11" s="130" customFormat="1" ht="24.95" customHeight="1" x14ac:dyDescent="0.2">
      <c r="A1326" s="133" t="s">
        <v>41</v>
      </c>
      <c r="B1326" s="135" t="s">
        <v>42</v>
      </c>
      <c r="C1326" s="139">
        <v>2</v>
      </c>
      <c r="D1326" s="137">
        <v>3</v>
      </c>
      <c r="E1326" s="138" t="str">
        <f>IF(C1326&lt;&gt;"",((VLOOKUP(C1326,LUT!A:B,2,FALSE))&amp;C1326&amp;".O"&amp;D1326),"")</f>
        <v>AF2.O3</v>
      </c>
      <c r="F1326" s="140" t="s">
        <v>1751</v>
      </c>
      <c r="G1326" s="106" t="s">
        <v>319</v>
      </c>
      <c r="H1326" s="101" t="str">
        <f t="shared" si="30"/>
        <v>AF2.O3.I1</v>
      </c>
      <c r="I1326" s="140" t="s">
        <v>1752</v>
      </c>
      <c r="J1326" s="107" t="s">
        <v>1753</v>
      </c>
      <c r="K1326" s="108" t="s">
        <v>771</v>
      </c>
    </row>
    <row r="1327" spans="1:11" s="130" customFormat="1" ht="24.95" customHeight="1" x14ac:dyDescent="0.2">
      <c r="A1327" s="133" t="s">
        <v>41</v>
      </c>
      <c r="B1327" s="135" t="s">
        <v>42</v>
      </c>
      <c r="C1327" s="139">
        <v>2</v>
      </c>
      <c r="D1327" s="137">
        <v>4</v>
      </c>
      <c r="E1327" s="138" t="str">
        <f>IF(C1327&lt;&gt;"",((VLOOKUP(C1327,LUT!A:B,2,FALSE))&amp;C1327&amp;".O"&amp;D1327),"")</f>
        <v>AF2.O4</v>
      </c>
      <c r="F1327" s="140" t="s">
        <v>1754</v>
      </c>
      <c r="G1327" s="106" t="s">
        <v>319</v>
      </c>
      <c r="H1327" s="101" t="str">
        <f t="shared" si="30"/>
        <v>AF2.O4.I1</v>
      </c>
      <c r="I1327" s="140" t="s">
        <v>1755</v>
      </c>
      <c r="J1327" s="107" t="s">
        <v>227</v>
      </c>
      <c r="K1327" s="108" t="s">
        <v>321</v>
      </c>
    </row>
    <row r="1328" spans="1:11" s="130" customFormat="1" ht="24.95" customHeight="1" x14ac:dyDescent="0.2">
      <c r="A1328" s="133" t="s">
        <v>41</v>
      </c>
      <c r="B1328" s="135" t="s">
        <v>42</v>
      </c>
      <c r="C1328" s="139">
        <v>2</v>
      </c>
      <c r="D1328" s="137">
        <v>5</v>
      </c>
      <c r="E1328" s="138" t="str">
        <f>IF(C1328&lt;&gt;"",((VLOOKUP(C1328,LUT!A:B,2,FALSE))&amp;C1328&amp;".O"&amp;D1328),"")</f>
        <v>AF2.O5</v>
      </c>
      <c r="F1328" s="140" t="s">
        <v>1756</v>
      </c>
      <c r="G1328" s="106" t="s">
        <v>319</v>
      </c>
      <c r="H1328" s="101" t="str">
        <f t="shared" si="30"/>
        <v>AF2.O5.I1</v>
      </c>
      <c r="I1328" s="140" t="s">
        <v>1757</v>
      </c>
      <c r="J1328" s="96" t="s">
        <v>1758</v>
      </c>
      <c r="K1328" s="108" t="s">
        <v>320</v>
      </c>
    </row>
    <row r="1329" spans="1:11" s="130" customFormat="1" ht="24.95" customHeight="1" x14ac:dyDescent="0.2">
      <c r="A1329" s="133" t="s">
        <v>41</v>
      </c>
      <c r="B1329" s="135" t="s">
        <v>42</v>
      </c>
      <c r="C1329" s="139">
        <v>2</v>
      </c>
      <c r="D1329" s="137">
        <v>6</v>
      </c>
      <c r="E1329" s="138" t="str">
        <f>IF(C1329&lt;&gt;"",((VLOOKUP(C1329,LUT!A:B,2,FALSE))&amp;C1329&amp;".O"&amp;D1329),"")</f>
        <v>AF2.O6</v>
      </c>
      <c r="F1329" s="140" t="s">
        <v>1759</v>
      </c>
      <c r="G1329" s="106" t="s">
        <v>319</v>
      </c>
      <c r="H1329" s="101" t="str">
        <f t="shared" si="30"/>
        <v>AF2.O6.I1</v>
      </c>
      <c r="I1329" s="140" t="s">
        <v>1760</v>
      </c>
      <c r="J1329" s="96" t="s">
        <v>1761</v>
      </c>
      <c r="K1329" s="108" t="s">
        <v>725</v>
      </c>
    </row>
    <row r="1330" spans="1:11" s="130" customFormat="1" ht="24.95" customHeight="1" x14ac:dyDescent="0.2">
      <c r="A1330" s="133" t="s">
        <v>41</v>
      </c>
      <c r="B1330" s="135" t="s">
        <v>42</v>
      </c>
      <c r="C1330" s="139">
        <v>2</v>
      </c>
      <c r="D1330" s="137">
        <v>7</v>
      </c>
      <c r="E1330" s="138" t="str">
        <f>IF(C1330&lt;&gt;"",((VLOOKUP(C1330,LUT!A:B,2,FALSE))&amp;C1330&amp;".O"&amp;D1330),"")</f>
        <v>AF2.O7</v>
      </c>
      <c r="F1330" s="140" t="s">
        <v>1762</v>
      </c>
      <c r="G1330" s="106" t="s">
        <v>319</v>
      </c>
      <c r="H1330" s="101" t="str">
        <f t="shared" si="30"/>
        <v>AF2.O7.I1</v>
      </c>
      <c r="I1330" s="140" t="s">
        <v>1763</v>
      </c>
      <c r="J1330" s="96" t="s">
        <v>1761</v>
      </c>
      <c r="K1330" s="108" t="s">
        <v>685</v>
      </c>
    </row>
    <row r="1331" spans="1:11" s="130" customFormat="1" ht="24.95" customHeight="1" x14ac:dyDescent="0.2">
      <c r="A1331" s="133" t="s">
        <v>41</v>
      </c>
      <c r="B1331" s="135" t="s">
        <v>42</v>
      </c>
      <c r="C1331" s="139">
        <v>3</v>
      </c>
      <c r="D1331" s="137">
        <v>1</v>
      </c>
      <c r="E1331" s="138" t="str">
        <f>IF(C1331&lt;&gt;"",((VLOOKUP(C1331,LUT!A:B,2,FALSE))&amp;C1331&amp;".O"&amp;D1331),"")</f>
        <v>AF3.O1</v>
      </c>
      <c r="F1331" s="140" t="s">
        <v>1764</v>
      </c>
      <c r="G1331" s="106" t="s">
        <v>319</v>
      </c>
      <c r="H1331" s="101" t="str">
        <f t="shared" si="30"/>
        <v>AF3.O1.I1</v>
      </c>
      <c r="I1331" s="140" t="s">
        <v>1765</v>
      </c>
      <c r="J1331" s="96" t="s">
        <v>1766</v>
      </c>
      <c r="K1331" s="108" t="s">
        <v>1372</v>
      </c>
    </row>
    <row r="1332" spans="1:11" s="130" customFormat="1" ht="24.95" customHeight="1" x14ac:dyDescent="0.2">
      <c r="A1332" s="133" t="s">
        <v>41</v>
      </c>
      <c r="B1332" s="135" t="s">
        <v>42</v>
      </c>
      <c r="C1332" s="139">
        <v>3</v>
      </c>
      <c r="D1332" s="137">
        <v>2</v>
      </c>
      <c r="E1332" s="138" t="str">
        <f>IF(C1332&lt;&gt;"",((VLOOKUP(C1332,LUT!A:B,2,FALSE))&amp;C1332&amp;".O"&amp;D1332),"")</f>
        <v>AF3.O2</v>
      </c>
      <c r="F1332" s="140" t="s">
        <v>1767</v>
      </c>
      <c r="G1332" s="106" t="s">
        <v>319</v>
      </c>
      <c r="H1332" s="101" t="str">
        <f t="shared" ref="H1332:H1345" si="31">IF(E1332&lt;&gt;"",(E1332&amp;".I"&amp;G1332),"")</f>
        <v>AF3.O2.I1</v>
      </c>
      <c r="I1332" s="140" t="s">
        <v>1768</v>
      </c>
      <c r="J1332" s="107" t="s">
        <v>701</v>
      </c>
      <c r="K1332" s="108" t="s">
        <v>409</v>
      </c>
    </row>
    <row r="1333" spans="1:11" s="130" customFormat="1" ht="24.95" customHeight="1" x14ac:dyDescent="0.2">
      <c r="A1333" s="133" t="s">
        <v>41</v>
      </c>
      <c r="B1333" s="135" t="s">
        <v>42</v>
      </c>
      <c r="C1333" s="139">
        <v>3</v>
      </c>
      <c r="D1333" s="137">
        <v>3</v>
      </c>
      <c r="E1333" s="138" t="str">
        <f>IF(C1333&lt;&gt;"",((VLOOKUP(C1333,LUT!A:B,2,FALSE))&amp;C1333&amp;".O"&amp;D1333),"")</f>
        <v>AF3.O3</v>
      </c>
      <c r="F1333" s="140" t="s">
        <v>1769</v>
      </c>
      <c r="G1333" s="106" t="s">
        <v>319</v>
      </c>
      <c r="H1333" s="101" t="str">
        <f t="shared" si="31"/>
        <v>AF3.O3.I1</v>
      </c>
      <c r="I1333" s="140" t="s">
        <v>1770</v>
      </c>
      <c r="J1333" s="96" t="s">
        <v>1771</v>
      </c>
      <c r="K1333" s="96" t="s">
        <v>771</v>
      </c>
    </row>
    <row r="1334" spans="1:11" s="130" customFormat="1" ht="24.95" customHeight="1" x14ac:dyDescent="0.2">
      <c r="A1334" s="133" t="s">
        <v>41</v>
      </c>
      <c r="B1334" s="135" t="s">
        <v>42</v>
      </c>
      <c r="C1334" s="139">
        <v>3</v>
      </c>
      <c r="D1334" s="137">
        <v>4</v>
      </c>
      <c r="E1334" s="138" t="str">
        <f>IF(C1334&lt;&gt;"",((VLOOKUP(C1334,LUT!A:B,2,FALSE))&amp;C1334&amp;".O"&amp;D1334),"")</f>
        <v>AF3.O4</v>
      </c>
      <c r="F1334" s="140" t="s">
        <v>1772</v>
      </c>
      <c r="G1334" s="106" t="s">
        <v>319</v>
      </c>
      <c r="H1334" s="101" t="str">
        <f t="shared" si="31"/>
        <v>AF3.O4.I1</v>
      </c>
      <c r="I1334" s="140" t="s">
        <v>1773</v>
      </c>
      <c r="J1334" s="107" t="s">
        <v>1774</v>
      </c>
      <c r="K1334" s="108" t="s">
        <v>238</v>
      </c>
    </row>
    <row r="1335" spans="1:11" s="130" customFormat="1" ht="24.95" customHeight="1" x14ac:dyDescent="0.2">
      <c r="A1335" s="133" t="s">
        <v>41</v>
      </c>
      <c r="B1335" s="135" t="s">
        <v>42</v>
      </c>
      <c r="C1335" s="139">
        <v>3</v>
      </c>
      <c r="D1335" s="137">
        <v>5</v>
      </c>
      <c r="E1335" s="138" t="str">
        <f>IF(C1335&lt;&gt;"",((VLOOKUP(C1335,LUT!A:B,2,FALSE))&amp;C1335&amp;".O"&amp;D1335),"")</f>
        <v>AF3.O5</v>
      </c>
      <c r="F1335" s="140" t="s">
        <v>1775</v>
      </c>
      <c r="G1335" s="106" t="s">
        <v>319</v>
      </c>
      <c r="H1335" s="101" t="str">
        <f t="shared" si="31"/>
        <v>AF3.O5.I1</v>
      </c>
      <c r="I1335" s="140" t="s">
        <v>1776</v>
      </c>
      <c r="J1335" s="96" t="s">
        <v>1777</v>
      </c>
      <c r="K1335" s="108" t="s">
        <v>677</v>
      </c>
    </row>
    <row r="1336" spans="1:11" s="130" customFormat="1" ht="24.95" customHeight="1" x14ac:dyDescent="0.2">
      <c r="A1336" s="133" t="s">
        <v>41</v>
      </c>
      <c r="B1336" s="135" t="s">
        <v>42</v>
      </c>
      <c r="C1336" s="139">
        <v>3</v>
      </c>
      <c r="D1336" s="137">
        <v>6</v>
      </c>
      <c r="E1336" s="138" t="str">
        <f>IF(C1336&lt;&gt;"",((VLOOKUP(C1336,LUT!A:B,2,FALSE))&amp;C1336&amp;".O"&amp;D1336),"")</f>
        <v>AF3.O6</v>
      </c>
      <c r="F1336" s="140" t="s">
        <v>1778</v>
      </c>
      <c r="G1336" s="106" t="s">
        <v>319</v>
      </c>
      <c r="H1336" s="101" t="str">
        <f t="shared" si="31"/>
        <v>AF3.O6.I1</v>
      </c>
      <c r="I1336" s="140" t="s">
        <v>1779</v>
      </c>
      <c r="J1336" s="107" t="s">
        <v>701</v>
      </c>
      <c r="K1336" s="108" t="s">
        <v>409</v>
      </c>
    </row>
    <row r="1337" spans="1:11" s="130" customFormat="1" ht="24.95" customHeight="1" x14ac:dyDescent="0.2">
      <c r="A1337" s="133" t="s">
        <v>41</v>
      </c>
      <c r="B1337" s="135" t="s">
        <v>42</v>
      </c>
      <c r="C1337" s="139">
        <v>3</v>
      </c>
      <c r="D1337" s="137">
        <v>6</v>
      </c>
      <c r="E1337" s="138" t="str">
        <f>IF(C1337&lt;&gt;"",((VLOOKUP(C1337,LUT!A:B,2,FALSE))&amp;C1337&amp;".O"&amp;D1337),"")</f>
        <v>AF3.O6</v>
      </c>
      <c r="F1337" s="140"/>
      <c r="G1337" s="106" t="s">
        <v>232</v>
      </c>
      <c r="H1337" s="101" t="str">
        <f>IF(E1337&lt;&gt;"",(E1337&amp;".I"&amp;G1337),"")</f>
        <v>AF3.O6.I2</v>
      </c>
      <c r="I1337" s="140" t="s">
        <v>1780</v>
      </c>
      <c r="J1337" s="107" t="s">
        <v>701</v>
      </c>
      <c r="K1337" s="108" t="s">
        <v>683</v>
      </c>
    </row>
    <row r="1338" spans="1:11" s="130" customFormat="1" ht="24.95" customHeight="1" x14ac:dyDescent="0.2">
      <c r="A1338" s="133" t="s">
        <v>41</v>
      </c>
      <c r="B1338" s="135" t="s">
        <v>42</v>
      </c>
      <c r="C1338" s="139">
        <v>3</v>
      </c>
      <c r="D1338" s="137">
        <v>7</v>
      </c>
      <c r="E1338" s="138" t="str">
        <f>IF(C1338&lt;&gt;"",((VLOOKUP(C1338,LUT!A:B,2,FALSE))&amp;C1338&amp;".O"&amp;D1338),"")</f>
        <v>AF3.O7</v>
      </c>
      <c r="F1338" s="140" t="s">
        <v>1781</v>
      </c>
      <c r="G1338" s="106" t="s">
        <v>319</v>
      </c>
      <c r="H1338" s="101" t="str">
        <f>IF(E1338&lt;&gt;"",(E1338&amp;".I"&amp;G1338),"")</f>
        <v>AF3.O7.I1</v>
      </c>
      <c r="I1338" s="140" t="s">
        <v>1782</v>
      </c>
      <c r="J1338" s="107" t="s">
        <v>701</v>
      </c>
      <c r="K1338" s="108" t="s">
        <v>1783</v>
      </c>
    </row>
    <row r="1339" spans="1:11" s="130" customFormat="1" ht="24.95" customHeight="1" x14ac:dyDescent="0.2">
      <c r="A1339" s="133" t="s">
        <v>41</v>
      </c>
      <c r="B1339" s="135" t="s">
        <v>42</v>
      </c>
      <c r="C1339" s="139">
        <v>3</v>
      </c>
      <c r="D1339" s="137">
        <v>8</v>
      </c>
      <c r="E1339" s="138" t="str">
        <f>IF(C1339&lt;&gt;"",((VLOOKUP(C1339,LUT!A:B,2,FALSE))&amp;C1339&amp;".O"&amp;D1339),"")</f>
        <v>AF3.O8</v>
      </c>
      <c r="F1339" s="140" t="s">
        <v>1784</v>
      </c>
      <c r="G1339" s="106" t="s">
        <v>319</v>
      </c>
      <c r="H1339" s="101" t="str">
        <f t="shared" si="31"/>
        <v>AF3.O8.I1</v>
      </c>
      <c r="I1339" s="140" t="s">
        <v>1785</v>
      </c>
      <c r="J1339" s="107" t="s">
        <v>701</v>
      </c>
      <c r="K1339" s="108" t="s">
        <v>588</v>
      </c>
    </row>
    <row r="1340" spans="1:11" s="130" customFormat="1" ht="24.95" customHeight="1" x14ac:dyDescent="0.2">
      <c r="A1340" s="133" t="s">
        <v>41</v>
      </c>
      <c r="B1340" s="135" t="s">
        <v>42</v>
      </c>
      <c r="C1340" s="139">
        <v>3</v>
      </c>
      <c r="D1340" s="137">
        <v>9</v>
      </c>
      <c r="E1340" s="138" t="str">
        <f>IF(C1340&lt;&gt;"",((VLOOKUP(C1340,LUT!A:B,2,FALSE))&amp;C1340&amp;".O"&amp;D1340),"")</f>
        <v>AF3.O9</v>
      </c>
      <c r="F1340" s="140" t="s">
        <v>1786</v>
      </c>
      <c r="G1340" s="106" t="s">
        <v>319</v>
      </c>
      <c r="H1340" s="101" t="str">
        <f t="shared" si="31"/>
        <v>AF3.O9.I1</v>
      </c>
      <c r="I1340" s="140" t="s">
        <v>1787</v>
      </c>
      <c r="J1340" s="96" t="s">
        <v>1788</v>
      </c>
      <c r="K1340" s="108" t="s">
        <v>771</v>
      </c>
    </row>
    <row r="1341" spans="1:11" s="130" customFormat="1" ht="24.95" customHeight="1" x14ac:dyDescent="0.2">
      <c r="A1341" s="133" t="s">
        <v>41</v>
      </c>
      <c r="B1341" s="135" t="s">
        <v>42</v>
      </c>
      <c r="C1341" s="139">
        <v>3</v>
      </c>
      <c r="D1341" s="137">
        <v>10</v>
      </c>
      <c r="E1341" s="138" t="str">
        <f>IF(C1341&lt;&gt;"",((VLOOKUP(C1341,LUT!A:B,2,FALSE))&amp;C1341&amp;".O"&amp;D1341),"")</f>
        <v>AF3.O10</v>
      </c>
      <c r="F1341" s="140" t="s">
        <v>1789</v>
      </c>
      <c r="G1341" s="106" t="s">
        <v>319</v>
      </c>
      <c r="H1341" s="101" t="str">
        <f t="shared" si="31"/>
        <v>AF3.O10.I1</v>
      </c>
      <c r="I1341" s="140" t="s">
        <v>1790</v>
      </c>
      <c r="J1341" s="96" t="s">
        <v>1791</v>
      </c>
      <c r="K1341" s="108" t="s">
        <v>588</v>
      </c>
    </row>
    <row r="1342" spans="1:11" s="130" customFormat="1" ht="24.95" customHeight="1" x14ac:dyDescent="0.2">
      <c r="A1342" s="133" t="s">
        <v>41</v>
      </c>
      <c r="B1342" s="135" t="s">
        <v>42</v>
      </c>
      <c r="C1342" s="139">
        <v>3</v>
      </c>
      <c r="D1342" s="137">
        <v>11</v>
      </c>
      <c r="E1342" s="138" t="str">
        <f>IF(C1342&lt;&gt;"",((VLOOKUP(C1342,LUT!A:B,2,FALSE))&amp;C1342&amp;".O"&amp;D1342),"")</f>
        <v>AF3.O11</v>
      </c>
      <c r="F1342" s="140" t="s">
        <v>1792</v>
      </c>
      <c r="G1342" s="106" t="s">
        <v>319</v>
      </c>
      <c r="H1342" s="101" t="str">
        <f t="shared" si="31"/>
        <v>AF3.O11.I1</v>
      </c>
      <c r="I1342" s="140" t="s">
        <v>1793</v>
      </c>
      <c r="J1342" s="96" t="s">
        <v>1794</v>
      </c>
      <c r="K1342" s="108" t="s">
        <v>344</v>
      </c>
    </row>
    <row r="1343" spans="1:11" s="130" customFormat="1" ht="24.95" customHeight="1" x14ac:dyDescent="0.2">
      <c r="A1343" s="133" t="s">
        <v>41</v>
      </c>
      <c r="B1343" s="135" t="s">
        <v>42</v>
      </c>
      <c r="C1343" s="139">
        <v>3</v>
      </c>
      <c r="D1343" s="137">
        <v>12</v>
      </c>
      <c r="E1343" s="138" t="str">
        <f>IF(C1343&lt;&gt;"",((VLOOKUP(C1343,LUT!A:B,2,FALSE))&amp;C1343&amp;".O"&amp;D1343),"")</f>
        <v>AF3.O12</v>
      </c>
      <c r="F1343" s="140" t="s">
        <v>1795</v>
      </c>
      <c r="G1343" s="106" t="s">
        <v>319</v>
      </c>
      <c r="H1343" s="101" t="str">
        <f t="shared" si="31"/>
        <v>AF3.O12.I1</v>
      </c>
      <c r="I1343" s="140" t="s">
        <v>1796</v>
      </c>
      <c r="J1343" s="96" t="s">
        <v>1797</v>
      </c>
      <c r="K1343" s="108" t="s">
        <v>1798</v>
      </c>
    </row>
    <row r="1344" spans="1:11" s="130" customFormat="1" ht="24.95" customHeight="1" x14ac:dyDescent="0.2">
      <c r="A1344" s="133" t="s">
        <v>41</v>
      </c>
      <c r="B1344" s="135" t="s">
        <v>42</v>
      </c>
      <c r="C1344" s="139">
        <v>3</v>
      </c>
      <c r="D1344" s="137">
        <v>13</v>
      </c>
      <c r="E1344" s="138" t="str">
        <f>IF(C1344&lt;&gt;"",((VLOOKUP(C1344,LUT!A:B,2,FALSE))&amp;C1344&amp;".O"&amp;D1344),"")</f>
        <v>AF3.O13</v>
      </c>
      <c r="F1344" s="140" t="s">
        <v>1799</v>
      </c>
      <c r="G1344" s="106" t="s">
        <v>319</v>
      </c>
      <c r="H1344" s="101" t="str">
        <f t="shared" si="31"/>
        <v>AF3.O13.I1</v>
      </c>
      <c r="I1344" s="140" t="s">
        <v>1800</v>
      </c>
      <c r="J1344" s="107" t="s">
        <v>701</v>
      </c>
      <c r="K1344" s="108" t="s">
        <v>1473</v>
      </c>
    </row>
    <row r="1345" spans="1:11" s="130" customFormat="1" ht="24.95" customHeight="1" x14ac:dyDescent="0.2">
      <c r="A1345" s="133" t="s">
        <v>41</v>
      </c>
      <c r="B1345" s="135" t="s">
        <v>42</v>
      </c>
      <c r="C1345" s="139">
        <v>3</v>
      </c>
      <c r="D1345" s="137">
        <v>14</v>
      </c>
      <c r="E1345" s="138" t="str">
        <f>IF(C1345&lt;&gt;"",((VLOOKUP(C1345,LUT!A:B,2,FALSE))&amp;C1345&amp;".O"&amp;D1345),"")</f>
        <v>AF3.O14</v>
      </c>
      <c r="F1345" s="140" t="s">
        <v>1801</v>
      </c>
      <c r="G1345" s="106" t="s">
        <v>319</v>
      </c>
      <c r="H1345" s="101" t="str">
        <f t="shared" si="31"/>
        <v>AF3.O14.I1</v>
      </c>
      <c r="I1345" s="140" t="s">
        <v>1802</v>
      </c>
      <c r="J1345" s="107" t="s">
        <v>701</v>
      </c>
      <c r="K1345" s="108" t="s">
        <v>453</v>
      </c>
    </row>
    <row r="1346" spans="1:11" s="130" customFormat="1" ht="24.95" customHeight="1" x14ac:dyDescent="0.2">
      <c r="A1346" s="133" t="s">
        <v>41</v>
      </c>
      <c r="B1346" s="135" t="s">
        <v>42</v>
      </c>
      <c r="C1346" s="139">
        <v>3</v>
      </c>
      <c r="D1346" s="137">
        <v>15</v>
      </c>
      <c r="E1346" s="138" t="str">
        <f>IF(C1346&lt;&gt;"",((VLOOKUP(C1346,LUT!A:B,2,FALSE))&amp;C1346&amp;".O"&amp;D1346),"")</f>
        <v>AF3.O15</v>
      </c>
      <c r="F1346" s="140" t="s">
        <v>1803</v>
      </c>
      <c r="G1346" s="106" t="s">
        <v>319</v>
      </c>
      <c r="H1346" s="101" t="str">
        <f t="shared" ref="H1346:H1358" si="32">IF(E1346&lt;&gt;"",(E1346&amp;".I"&amp;G1346),"")</f>
        <v>AF3.O15.I1</v>
      </c>
      <c r="I1346" s="140" t="s">
        <v>1804</v>
      </c>
      <c r="J1346" s="96" t="s">
        <v>1805</v>
      </c>
      <c r="K1346" s="108" t="s">
        <v>216</v>
      </c>
    </row>
    <row r="1347" spans="1:11" s="130" customFormat="1" ht="24.95" customHeight="1" x14ac:dyDescent="0.2">
      <c r="A1347" s="133" t="s">
        <v>41</v>
      </c>
      <c r="B1347" s="135" t="s">
        <v>42</v>
      </c>
      <c r="C1347" s="139">
        <v>3</v>
      </c>
      <c r="D1347" s="137">
        <v>16</v>
      </c>
      <c r="E1347" s="138" t="str">
        <f>IF(C1347&lt;&gt;"",((VLOOKUP(C1347,LUT!A:B,2,FALSE))&amp;C1347&amp;".O"&amp;D1347),"")</f>
        <v>AF3.O16</v>
      </c>
      <c r="F1347" s="140" t="s">
        <v>1806</v>
      </c>
      <c r="G1347" s="106" t="s">
        <v>319</v>
      </c>
      <c r="H1347" s="101" t="str">
        <f t="shared" si="32"/>
        <v>AF3.O16.I1</v>
      </c>
      <c r="I1347" s="140" t="s">
        <v>1807</v>
      </c>
      <c r="J1347" s="107" t="s">
        <v>701</v>
      </c>
      <c r="K1347" s="108" t="s">
        <v>344</v>
      </c>
    </row>
    <row r="1348" spans="1:11" s="130" customFormat="1" ht="24.95" customHeight="1" x14ac:dyDescent="0.2">
      <c r="A1348" s="133" t="s">
        <v>41</v>
      </c>
      <c r="B1348" s="135" t="s">
        <v>42</v>
      </c>
      <c r="C1348" s="139">
        <v>3</v>
      </c>
      <c r="D1348" s="137">
        <v>17</v>
      </c>
      <c r="E1348" s="138" t="str">
        <f>IF(C1348&lt;&gt;"",((VLOOKUP(C1348,LUT!A:B,2,FALSE))&amp;C1348&amp;".O"&amp;D1348),"")</f>
        <v>AF3.O17</v>
      </c>
      <c r="F1348" s="140" t="s">
        <v>1808</v>
      </c>
      <c r="G1348" s="106" t="s">
        <v>319</v>
      </c>
      <c r="H1348" s="101" t="str">
        <f t="shared" si="32"/>
        <v>AF3.O17.I1</v>
      </c>
      <c r="I1348" s="140" t="s">
        <v>1809</v>
      </c>
      <c r="J1348" s="96" t="s">
        <v>1810</v>
      </c>
      <c r="K1348" s="108" t="s">
        <v>725</v>
      </c>
    </row>
    <row r="1349" spans="1:11" s="130" customFormat="1" ht="24.95" customHeight="1" x14ac:dyDescent="0.2">
      <c r="A1349" s="133" t="s">
        <v>41</v>
      </c>
      <c r="B1349" s="135" t="s">
        <v>42</v>
      </c>
      <c r="C1349" s="139">
        <v>3</v>
      </c>
      <c r="D1349" s="137">
        <v>17</v>
      </c>
      <c r="E1349" s="138" t="str">
        <f>IF(C1349&lt;&gt;"",((VLOOKUP(C1349,LUT!A:B,2,FALSE))&amp;C1349&amp;".O"&amp;D1349),"")</f>
        <v>AF3.O17</v>
      </c>
      <c r="F1349" s="140"/>
      <c r="G1349" s="106" t="s">
        <v>232</v>
      </c>
      <c r="H1349" s="101" t="str">
        <f t="shared" si="32"/>
        <v>AF3.O17.I2</v>
      </c>
      <c r="I1349" s="140" t="s">
        <v>1811</v>
      </c>
      <c r="J1349" s="107" t="s">
        <v>701</v>
      </c>
      <c r="K1349" s="108" t="s">
        <v>1372</v>
      </c>
    </row>
    <row r="1350" spans="1:11" s="130" customFormat="1" ht="24.95" customHeight="1" x14ac:dyDescent="0.2">
      <c r="A1350" s="133" t="s">
        <v>41</v>
      </c>
      <c r="B1350" s="135" t="s">
        <v>42</v>
      </c>
      <c r="C1350" s="139">
        <v>3</v>
      </c>
      <c r="D1350" s="137">
        <v>18</v>
      </c>
      <c r="E1350" s="138" t="str">
        <f>IF(C1350&lt;&gt;"",((VLOOKUP(C1350,LUT!A:B,2,FALSE))&amp;C1350&amp;".O"&amp;D1350),"")</f>
        <v>AF3.O18</v>
      </c>
      <c r="F1350" s="140" t="s">
        <v>1812</v>
      </c>
      <c r="G1350" s="106" t="s">
        <v>319</v>
      </c>
      <c r="H1350" s="101" t="str">
        <f t="shared" si="32"/>
        <v>AF3.O18.I1</v>
      </c>
      <c r="I1350" s="140" t="s">
        <v>1813</v>
      </c>
      <c r="J1350" s="107" t="s">
        <v>701</v>
      </c>
      <c r="K1350" s="108" t="s">
        <v>1374</v>
      </c>
    </row>
    <row r="1351" spans="1:11" s="130" customFormat="1" ht="24.95" customHeight="1" x14ac:dyDescent="0.2">
      <c r="A1351" s="133" t="s">
        <v>41</v>
      </c>
      <c r="B1351" s="135" t="s">
        <v>42</v>
      </c>
      <c r="C1351" s="139">
        <v>3</v>
      </c>
      <c r="D1351" s="137">
        <v>19</v>
      </c>
      <c r="E1351" s="138" t="str">
        <f>IF(C1351&lt;&gt;"",((VLOOKUP(C1351,LUT!A:B,2,FALSE))&amp;C1351&amp;".O"&amp;D1351),"")</f>
        <v>AF3.O19</v>
      </c>
      <c r="F1351" s="140" t="s">
        <v>1814</v>
      </c>
      <c r="G1351" s="106" t="s">
        <v>319</v>
      </c>
      <c r="H1351" s="101" t="str">
        <f t="shared" si="32"/>
        <v>AF3.O19.I1</v>
      </c>
      <c r="I1351" s="140" t="s">
        <v>1815</v>
      </c>
      <c r="J1351" s="107" t="s">
        <v>701</v>
      </c>
      <c r="K1351" s="108" t="s">
        <v>321</v>
      </c>
    </row>
    <row r="1352" spans="1:11" s="130" customFormat="1" ht="24.95" customHeight="1" x14ac:dyDescent="0.2">
      <c r="A1352" s="133" t="s">
        <v>41</v>
      </c>
      <c r="B1352" s="135" t="s">
        <v>42</v>
      </c>
      <c r="C1352" s="139">
        <v>3</v>
      </c>
      <c r="D1352" s="137">
        <v>20</v>
      </c>
      <c r="E1352" s="138" t="str">
        <f>IF(C1352&lt;&gt;"",((VLOOKUP(C1352,LUT!A:B,2,FALSE))&amp;C1352&amp;".O"&amp;D1352),"")</f>
        <v>AF3.O20</v>
      </c>
      <c r="F1352" s="140" t="s">
        <v>1816</v>
      </c>
      <c r="G1352" s="106" t="s">
        <v>319</v>
      </c>
      <c r="H1352" s="101" t="str">
        <f t="shared" si="32"/>
        <v>AF3.O20.I1</v>
      </c>
      <c r="I1352" s="140" t="s">
        <v>1817</v>
      </c>
      <c r="J1352" s="96" t="s">
        <v>1818</v>
      </c>
      <c r="K1352" s="108" t="s">
        <v>344</v>
      </c>
    </row>
    <row r="1353" spans="1:11" s="130" customFormat="1" ht="24.95" customHeight="1" x14ac:dyDescent="0.2">
      <c r="A1353" s="133" t="s">
        <v>41</v>
      </c>
      <c r="B1353" s="135" t="s">
        <v>42</v>
      </c>
      <c r="C1353" s="139">
        <v>3</v>
      </c>
      <c r="D1353" s="137">
        <v>21</v>
      </c>
      <c r="E1353" s="138" t="str">
        <f>IF(C1353&lt;&gt;"",((VLOOKUP(C1353,LUT!A:B,2,FALSE))&amp;C1353&amp;".O"&amp;D1353),"")</f>
        <v>AF3.O21</v>
      </c>
      <c r="F1353" s="140" t="s">
        <v>1819</v>
      </c>
      <c r="G1353" s="106" t="s">
        <v>319</v>
      </c>
      <c r="H1353" s="101" t="str">
        <f t="shared" si="32"/>
        <v>AF3.O21.I1</v>
      </c>
      <c r="I1353" s="140" t="s">
        <v>1820</v>
      </c>
      <c r="J1353" s="96" t="s">
        <v>1821</v>
      </c>
      <c r="K1353" s="108" t="s">
        <v>344</v>
      </c>
    </row>
    <row r="1354" spans="1:11" s="130" customFormat="1" ht="24.95" customHeight="1" x14ac:dyDescent="0.2">
      <c r="A1354" s="133" t="s">
        <v>41</v>
      </c>
      <c r="B1354" s="135" t="s">
        <v>42</v>
      </c>
      <c r="C1354" s="139">
        <v>3</v>
      </c>
      <c r="D1354" s="137">
        <v>22</v>
      </c>
      <c r="E1354" s="138" t="str">
        <f>IF(C1354&lt;&gt;"",((VLOOKUP(C1354,LUT!A:B,2,FALSE))&amp;C1354&amp;".O"&amp;D1354),"")</f>
        <v>AF3.O22</v>
      </c>
      <c r="F1354" s="140" t="s">
        <v>1822</v>
      </c>
      <c r="G1354" s="106" t="s">
        <v>319</v>
      </c>
      <c r="H1354" s="101" t="str">
        <f t="shared" si="32"/>
        <v>AF3.O22.I1</v>
      </c>
      <c r="I1354" s="140" t="s">
        <v>1823</v>
      </c>
      <c r="J1354" s="96" t="s">
        <v>1824</v>
      </c>
      <c r="K1354" s="108" t="s">
        <v>453</v>
      </c>
    </row>
    <row r="1355" spans="1:11" s="130" customFormat="1" ht="24.95" customHeight="1" x14ac:dyDescent="0.2">
      <c r="A1355" s="133" t="s">
        <v>41</v>
      </c>
      <c r="B1355" s="135" t="s">
        <v>42</v>
      </c>
      <c r="C1355" s="139">
        <v>3</v>
      </c>
      <c r="D1355" s="137">
        <v>23</v>
      </c>
      <c r="E1355" s="138" t="str">
        <f>IF(C1355&lt;&gt;"",((VLOOKUP(C1355,LUT!A:B,2,FALSE))&amp;C1355&amp;".O"&amp;D1355),"")</f>
        <v>AF3.O23</v>
      </c>
      <c r="F1355" s="140" t="s">
        <v>1825</v>
      </c>
      <c r="G1355" s="106" t="s">
        <v>319</v>
      </c>
      <c r="H1355" s="101" t="str">
        <f t="shared" si="32"/>
        <v>AF3.O23.I1</v>
      </c>
      <c r="I1355" s="140" t="s">
        <v>1826</v>
      </c>
      <c r="J1355" s="96" t="s">
        <v>1827</v>
      </c>
      <c r="K1355" s="108" t="s">
        <v>230</v>
      </c>
    </row>
    <row r="1356" spans="1:11" s="130" customFormat="1" ht="24.95" customHeight="1" x14ac:dyDescent="0.2">
      <c r="A1356" s="133" t="s">
        <v>41</v>
      </c>
      <c r="B1356" s="135" t="s">
        <v>42</v>
      </c>
      <c r="C1356" s="139">
        <v>3</v>
      </c>
      <c r="D1356" s="137">
        <v>24</v>
      </c>
      <c r="E1356" s="138" t="str">
        <f>IF(C1356&lt;&gt;"",((VLOOKUP(C1356,LUT!A:B,2,FALSE))&amp;C1356&amp;".O"&amp;D1356),"")</f>
        <v>AF3.O24</v>
      </c>
      <c r="F1356" s="140" t="s">
        <v>1828</v>
      </c>
      <c r="G1356" s="106" t="s">
        <v>319</v>
      </c>
      <c r="H1356" s="101" t="str">
        <f t="shared" si="32"/>
        <v>AF3.O24.I1</v>
      </c>
      <c r="I1356" s="140" t="s">
        <v>1829</v>
      </c>
      <c r="J1356" s="107" t="s">
        <v>701</v>
      </c>
      <c r="K1356" s="108" t="s">
        <v>453</v>
      </c>
    </row>
    <row r="1357" spans="1:11" s="130" customFormat="1" ht="24.95" customHeight="1" x14ac:dyDescent="0.2">
      <c r="A1357" s="133" t="s">
        <v>41</v>
      </c>
      <c r="B1357" s="135" t="s">
        <v>42</v>
      </c>
      <c r="C1357" s="139">
        <v>3</v>
      </c>
      <c r="D1357" s="137">
        <v>25</v>
      </c>
      <c r="E1357" s="138" t="str">
        <f>IF(C1357&lt;&gt;"",((VLOOKUP(C1357,LUT!A:B,2,FALSE))&amp;C1357&amp;".O"&amp;D1357),"")</f>
        <v>AF3.O25</v>
      </c>
      <c r="F1357" s="140" t="s">
        <v>1830</v>
      </c>
      <c r="G1357" s="106" t="s">
        <v>319</v>
      </c>
      <c r="H1357" s="101" t="str">
        <f t="shared" si="32"/>
        <v>AF3.O25.I1</v>
      </c>
      <c r="I1357" s="140" t="s">
        <v>1831</v>
      </c>
      <c r="J1357" s="107" t="s">
        <v>701</v>
      </c>
      <c r="K1357" s="108" t="s">
        <v>409</v>
      </c>
    </row>
    <row r="1358" spans="1:11" s="130" customFormat="1" ht="24.95" customHeight="1" x14ac:dyDescent="0.2">
      <c r="A1358" s="133" t="s">
        <v>41</v>
      </c>
      <c r="B1358" s="135" t="s">
        <v>42</v>
      </c>
      <c r="C1358" s="139">
        <v>3</v>
      </c>
      <c r="D1358" s="137">
        <v>26</v>
      </c>
      <c r="E1358" s="138" t="str">
        <f>IF(C1358&lt;&gt;"",((VLOOKUP(C1358,LUT!A:B,2,FALSE))&amp;C1358&amp;".O"&amp;D1358),"")</f>
        <v>AF3.O26</v>
      </c>
      <c r="F1358" s="140" t="s">
        <v>1832</v>
      </c>
      <c r="G1358" s="106" t="s">
        <v>319</v>
      </c>
      <c r="H1358" s="101" t="str">
        <f t="shared" si="32"/>
        <v>AF3.O26.I1</v>
      </c>
      <c r="I1358" s="140" t="s">
        <v>1833</v>
      </c>
      <c r="J1358" s="96" t="s">
        <v>1834</v>
      </c>
      <c r="K1358" s="108" t="s">
        <v>320</v>
      </c>
    </row>
    <row r="1359" spans="1:11" s="130" customFormat="1" ht="24.95" customHeight="1" x14ac:dyDescent="0.2">
      <c r="A1359" s="133" t="s">
        <v>41</v>
      </c>
      <c r="B1359" s="135" t="s">
        <v>42</v>
      </c>
      <c r="C1359" s="139">
        <v>3</v>
      </c>
      <c r="D1359" s="137">
        <v>27</v>
      </c>
      <c r="E1359" s="138" t="str">
        <f>IF(C1359&lt;&gt;"",((VLOOKUP(C1359,LUT!A:B,2,FALSE))&amp;C1359&amp;".O"&amp;D1359),"")</f>
        <v>AF3.O27</v>
      </c>
      <c r="F1359" s="140" t="s">
        <v>1835</v>
      </c>
      <c r="G1359" s="106" t="s">
        <v>319</v>
      </c>
      <c r="H1359" s="101" t="str">
        <f t="shared" ref="H1359:H1361" si="33">IF(E1359&lt;&gt;"",(E1359&amp;".I"&amp;G1359),"")</f>
        <v>AF3.O27.I1</v>
      </c>
      <c r="I1359" s="140" t="s">
        <v>1836</v>
      </c>
      <c r="J1359" s="96" t="s">
        <v>1834</v>
      </c>
      <c r="K1359" s="108" t="s">
        <v>320</v>
      </c>
    </row>
    <row r="1360" spans="1:11" s="130" customFormat="1" ht="24.95" customHeight="1" x14ac:dyDescent="0.2">
      <c r="A1360" s="133" t="s">
        <v>41</v>
      </c>
      <c r="B1360" s="135" t="s">
        <v>42</v>
      </c>
      <c r="C1360" s="139">
        <v>3</v>
      </c>
      <c r="D1360" s="137">
        <v>28</v>
      </c>
      <c r="E1360" s="138" t="str">
        <f>IF(C1360&lt;&gt;"",((VLOOKUP(C1360,LUT!A:B,2,FALSE))&amp;C1360&amp;".O"&amp;D1360),"")</f>
        <v>AF3.O28</v>
      </c>
      <c r="F1360" s="140" t="s">
        <v>1837</v>
      </c>
      <c r="G1360" s="106" t="s">
        <v>319</v>
      </c>
      <c r="H1360" s="101" t="str">
        <f t="shared" si="33"/>
        <v>AF3.O28.I1</v>
      </c>
      <c r="I1360" s="140" t="s">
        <v>1838</v>
      </c>
      <c r="J1360" s="107" t="s">
        <v>701</v>
      </c>
      <c r="K1360" s="108" t="s">
        <v>376</v>
      </c>
    </row>
    <row r="1361" spans="1:11" s="130" customFormat="1" ht="24.95" customHeight="1" x14ac:dyDescent="0.2">
      <c r="A1361" s="133" t="s">
        <v>41</v>
      </c>
      <c r="B1361" s="135" t="s">
        <v>42</v>
      </c>
      <c r="C1361" s="139">
        <v>3</v>
      </c>
      <c r="D1361" s="137">
        <v>29</v>
      </c>
      <c r="E1361" s="138" t="str">
        <f>IF(C1361&lt;&gt;"",((VLOOKUP(C1361,LUT!A:B,2,FALSE))&amp;C1361&amp;".O"&amp;D1361),"")</f>
        <v>AF3.O29</v>
      </c>
      <c r="F1361" s="140" t="s">
        <v>1839</v>
      </c>
      <c r="G1361" s="106" t="s">
        <v>319</v>
      </c>
      <c r="H1361" s="101" t="str">
        <f t="shared" si="33"/>
        <v>AF3.O29.I1</v>
      </c>
      <c r="I1361" s="140" t="s">
        <v>9164</v>
      </c>
      <c r="J1361" s="96" t="s">
        <v>1840</v>
      </c>
      <c r="K1361" s="108" t="s">
        <v>453</v>
      </c>
    </row>
    <row r="1362" spans="1:11" s="130" customFormat="1" ht="24.95" customHeight="1" x14ac:dyDescent="0.2">
      <c r="A1362" s="133" t="s">
        <v>41</v>
      </c>
      <c r="B1362" s="135" t="s">
        <v>42</v>
      </c>
      <c r="C1362" s="139">
        <v>3</v>
      </c>
      <c r="D1362" s="137">
        <v>29</v>
      </c>
      <c r="E1362" s="138" t="str">
        <f>IF(C1362&lt;&gt;"",((VLOOKUP(C1362,LUT!A:B,2,FALSE))&amp;C1362&amp;".O"&amp;D1362),"")</f>
        <v>AF3.O29</v>
      </c>
      <c r="F1362" s="140"/>
      <c r="G1362" s="106" t="s">
        <v>232</v>
      </c>
      <c r="H1362" s="101" t="str">
        <f t="shared" ref="H1362" si="34">IF(E1362&lt;&gt;"",(E1362&amp;".I"&amp;G1362),"")</f>
        <v>AF3.O29.I2</v>
      </c>
      <c r="I1362" s="140" t="s">
        <v>1841</v>
      </c>
      <c r="J1362" s="96" t="s">
        <v>1842</v>
      </c>
      <c r="K1362" s="108" t="s">
        <v>453</v>
      </c>
    </row>
    <row r="1363" spans="1:11" ht="24.95" customHeight="1" x14ac:dyDescent="0.2">
      <c r="A1363" s="133" t="s">
        <v>43</v>
      </c>
      <c r="B1363" s="135" t="s">
        <v>44</v>
      </c>
      <c r="C1363" s="54">
        <v>1</v>
      </c>
      <c r="D1363" s="43">
        <v>1</v>
      </c>
      <c r="E1363" s="48" t="str">
        <f>IF(C1363&lt;&gt;"",((VLOOKUP(C1363,LUT!A:B,2,FALSE))&amp;C1363&amp;".O"&amp;D1363),"")</f>
        <v>AF1.O1</v>
      </c>
      <c r="F1363" s="55" t="s">
        <v>1843</v>
      </c>
      <c r="G1363" s="56" t="s">
        <v>319</v>
      </c>
      <c r="H1363" s="17" t="str">
        <f t="shared" si="20"/>
        <v>AF1.O1.I1</v>
      </c>
      <c r="I1363" s="55" t="s">
        <v>1844</v>
      </c>
      <c r="J1363" s="57" t="s">
        <v>232</v>
      </c>
      <c r="K1363" s="58" t="s">
        <v>720</v>
      </c>
    </row>
    <row r="1364" spans="1:11" s="130" customFormat="1" ht="24.95" customHeight="1" x14ac:dyDescent="0.2">
      <c r="A1364" s="133" t="s">
        <v>43</v>
      </c>
      <c r="B1364" s="135" t="s">
        <v>44</v>
      </c>
      <c r="C1364" s="139">
        <v>1</v>
      </c>
      <c r="D1364" s="137">
        <v>1</v>
      </c>
      <c r="E1364" s="138" t="str">
        <f>IF(C1364&lt;&gt;"",((VLOOKUP(C1364,LUT!A:B,2,FALSE))&amp;C1364&amp;".O"&amp;D1364),"")</f>
        <v>AF1.O1</v>
      </c>
      <c r="F1364" s="140"/>
      <c r="G1364" s="106" t="s">
        <v>232</v>
      </c>
      <c r="H1364" s="101" t="str">
        <f t="shared" ref="H1364:H1367" si="35">IF(E1364&lt;&gt;"",(E1364&amp;".I"&amp;G1364),"")</f>
        <v>AF1.O1.I2</v>
      </c>
      <c r="I1364" s="140" t="s">
        <v>1845</v>
      </c>
      <c r="J1364" s="107" t="s">
        <v>216</v>
      </c>
      <c r="K1364" s="108" t="s">
        <v>1846</v>
      </c>
    </row>
    <row r="1365" spans="1:11" s="130" customFormat="1" ht="24.95" customHeight="1" x14ac:dyDescent="0.2">
      <c r="A1365" s="133" t="s">
        <v>43</v>
      </c>
      <c r="B1365" s="135" t="s">
        <v>44</v>
      </c>
      <c r="C1365" s="139">
        <v>1</v>
      </c>
      <c r="D1365" s="137">
        <v>1</v>
      </c>
      <c r="E1365" s="138" t="str">
        <f>IF(C1365&lt;&gt;"",((VLOOKUP(C1365,LUT!A:B,2,FALSE))&amp;C1365&amp;".O"&amp;D1365),"")</f>
        <v>AF1.O1</v>
      </c>
      <c r="F1365" s="140"/>
      <c r="G1365" s="106" t="s">
        <v>227</v>
      </c>
      <c r="H1365" s="101" t="str">
        <f t="shared" si="35"/>
        <v>AF1.O1.I3</v>
      </c>
      <c r="I1365" s="140" t="s">
        <v>1847</v>
      </c>
      <c r="J1365" s="107" t="s">
        <v>216</v>
      </c>
      <c r="K1365" s="108" t="s">
        <v>344</v>
      </c>
    </row>
    <row r="1366" spans="1:11" s="130" customFormat="1" ht="24.95" customHeight="1" x14ac:dyDescent="0.2">
      <c r="A1366" s="133" t="s">
        <v>43</v>
      </c>
      <c r="B1366" s="135" t="s">
        <v>44</v>
      </c>
      <c r="C1366" s="139">
        <v>1</v>
      </c>
      <c r="D1366" s="137">
        <v>1</v>
      </c>
      <c r="E1366" s="138" t="str">
        <f>IF(C1366&lt;&gt;"",((VLOOKUP(C1366,LUT!A:B,2,FALSE))&amp;C1366&amp;".O"&amp;D1366),"")</f>
        <v>AF1.O1</v>
      </c>
      <c r="F1366" s="140"/>
      <c r="G1366" s="106" t="s">
        <v>224</v>
      </c>
      <c r="H1366" s="101" t="str">
        <f t="shared" si="35"/>
        <v>AF1.O1.I4</v>
      </c>
      <c r="I1366" s="140" t="s">
        <v>1848</v>
      </c>
      <c r="J1366" s="107" t="s">
        <v>216</v>
      </c>
      <c r="K1366" s="108" t="s">
        <v>224</v>
      </c>
    </row>
    <row r="1367" spans="1:11" s="130" customFormat="1" ht="24.95" customHeight="1" x14ac:dyDescent="0.2">
      <c r="A1367" s="133" t="s">
        <v>43</v>
      </c>
      <c r="B1367" s="135" t="s">
        <v>44</v>
      </c>
      <c r="C1367" s="139">
        <v>1</v>
      </c>
      <c r="D1367" s="137">
        <v>2</v>
      </c>
      <c r="E1367" s="138" t="str">
        <f>IF(C1367&lt;&gt;"",((VLOOKUP(C1367,LUT!A:B,2,FALSE))&amp;C1367&amp;".O"&amp;D1367),"")</f>
        <v>AF1.O2</v>
      </c>
      <c r="F1367" s="140" t="s">
        <v>1849</v>
      </c>
      <c r="G1367" s="106" t="s">
        <v>319</v>
      </c>
      <c r="H1367" s="101" t="str">
        <f t="shared" si="35"/>
        <v>AF1.O2.I1</v>
      </c>
      <c r="I1367" s="140" t="s">
        <v>1850</v>
      </c>
      <c r="J1367" s="107" t="s">
        <v>319</v>
      </c>
      <c r="K1367" s="108" t="s">
        <v>320</v>
      </c>
    </row>
    <row r="1368" spans="1:11" s="130" customFormat="1" ht="24.95" customHeight="1" x14ac:dyDescent="0.2">
      <c r="A1368" s="133" t="s">
        <v>43</v>
      </c>
      <c r="B1368" s="135" t="s">
        <v>44</v>
      </c>
      <c r="C1368" s="139">
        <v>1</v>
      </c>
      <c r="D1368" s="137">
        <v>2</v>
      </c>
      <c r="E1368" s="138" t="str">
        <f>IF(C1368&lt;&gt;"",((VLOOKUP(C1368,LUT!A:B,2,FALSE))&amp;C1368&amp;".O"&amp;D1368),"")</f>
        <v>AF1.O2</v>
      </c>
      <c r="F1368" s="140"/>
      <c r="G1368" s="106" t="s">
        <v>232</v>
      </c>
      <c r="H1368" s="101" t="str">
        <f t="shared" ref="H1368:H1369" si="36">IF(E1368&lt;&gt;"",(E1368&amp;".I"&amp;G1368),"")</f>
        <v>AF1.O2.I2</v>
      </c>
      <c r="I1368" s="140" t="s">
        <v>1851</v>
      </c>
      <c r="J1368" s="107" t="s">
        <v>216</v>
      </c>
      <c r="K1368" s="108" t="s">
        <v>320</v>
      </c>
    </row>
    <row r="1369" spans="1:11" s="130" customFormat="1" ht="24.95" customHeight="1" x14ac:dyDescent="0.2">
      <c r="A1369" s="133" t="s">
        <v>43</v>
      </c>
      <c r="B1369" s="135" t="s">
        <v>44</v>
      </c>
      <c r="C1369" s="139">
        <v>1</v>
      </c>
      <c r="D1369" s="137">
        <v>3</v>
      </c>
      <c r="E1369" s="138" t="str">
        <f>IF(C1369&lt;&gt;"",((VLOOKUP(C1369,LUT!A:B,2,FALSE))&amp;C1369&amp;".O"&amp;D1369),"")</f>
        <v>AF1.O3</v>
      </c>
      <c r="F1369" s="140" t="s">
        <v>1852</v>
      </c>
      <c r="G1369" s="106" t="s">
        <v>319</v>
      </c>
      <c r="H1369" s="101" t="str">
        <f t="shared" si="36"/>
        <v>AF1.O3.I1</v>
      </c>
      <c r="I1369" s="140" t="s">
        <v>1853</v>
      </c>
      <c r="J1369" s="107" t="s">
        <v>216</v>
      </c>
      <c r="K1369" s="108" t="s">
        <v>319</v>
      </c>
    </row>
    <row r="1370" spans="1:11" s="130" customFormat="1" ht="24.95" customHeight="1" x14ac:dyDescent="0.2">
      <c r="A1370" s="133" t="s">
        <v>43</v>
      </c>
      <c r="B1370" s="135" t="s">
        <v>44</v>
      </c>
      <c r="C1370" s="139">
        <v>1</v>
      </c>
      <c r="D1370" s="137">
        <v>4</v>
      </c>
      <c r="E1370" s="138" t="str">
        <f>IF(C1370&lt;&gt;"",((VLOOKUP(C1370,LUT!A:B,2,FALSE))&amp;C1370&amp;".O"&amp;D1370),"")</f>
        <v>AF1.O4</v>
      </c>
      <c r="F1370" s="140" t="s">
        <v>1854</v>
      </c>
      <c r="G1370" s="106" t="s">
        <v>319</v>
      </c>
      <c r="H1370" s="101" t="str">
        <f t="shared" ref="H1370:H1392" si="37">IF(E1370&lt;&gt;"",(E1370&amp;".I"&amp;G1370),"")</f>
        <v>AF1.O4.I1</v>
      </c>
      <c r="I1370" s="140" t="s">
        <v>1855</v>
      </c>
      <c r="J1370" s="107" t="s">
        <v>216</v>
      </c>
      <c r="K1370" s="108" t="s">
        <v>350</v>
      </c>
    </row>
    <row r="1371" spans="1:11" s="130" customFormat="1" ht="24.95" customHeight="1" x14ac:dyDescent="0.2">
      <c r="A1371" s="133" t="s">
        <v>43</v>
      </c>
      <c r="B1371" s="135" t="s">
        <v>44</v>
      </c>
      <c r="C1371" s="139">
        <v>1</v>
      </c>
      <c r="D1371" s="137">
        <v>4</v>
      </c>
      <c r="E1371" s="138" t="str">
        <f>IF(C1371&lt;&gt;"",((VLOOKUP(C1371,LUT!A:B,2,FALSE))&amp;C1371&amp;".O"&amp;D1371),"")</f>
        <v>AF1.O4</v>
      </c>
      <c r="F1371" s="140"/>
      <c r="G1371" s="106" t="s">
        <v>232</v>
      </c>
      <c r="H1371" s="101" t="str">
        <f t="shared" ref="H1371:H1372" si="38">IF(E1371&lt;&gt;"",(E1371&amp;".I"&amp;G1371),"")</f>
        <v>AF1.O4.I2</v>
      </c>
      <c r="I1371" s="140" t="s">
        <v>1856</v>
      </c>
      <c r="J1371" s="107" t="s">
        <v>216</v>
      </c>
      <c r="K1371" s="108" t="s">
        <v>623</v>
      </c>
    </row>
    <row r="1372" spans="1:11" s="130" customFormat="1" ht="24.95" customHeight="1" x14ac:dyDescent="0.2">
      <c r="A1372" s="133" t="s">
        <v>43</v>
      </c>
      <c r="B1372" s="135" t="s">
        <v>44</v>
      </c>
      <c r="C1372" s="139">
        <v>1</v>
      </c>
      <c r="D1372" s="137">
        <v>4</v>
      </c>
      <c r="E1372" s="138" t="str">
        <f>IF(C1372&lt;&gt;"",((VLOOKUP(C1372,LUT!A:B,2,FALSE))&amp;C1372&amp;".O"&amp;D1372),"")</f>
        <v>AF1.O4</v>
      </c>
      <c r="F1372" s="140"/>
      <c r="G1372" s="106" t="s">
        <v>227</v>
      </c>
      <c r="H1372" s="101" t="str">
        <f t="shared" si="38"/>
        <v>AF1.O4.I3</v>
      </c>
      <c r="I1372" s="140" t="s">
        <v>1857</v>
      </c>
      <c r="J1372" s="107" t="s">
        <v>216</v>
      </c>
      <c r="K1372" s="108" t="s">
        <v>1858</v>
      </c>
    </row>
    <row r="1373" spans="1:11" s="130" customFormat="1" ht="24.95" customHeight="1" x14ac:dyDescent="0.2">
      <c r="A1373" s="133" t="s">
        <v>43</v>
      </c>
      <c r="B1373" s="135" t="s">
        <v>44</v>
      </c>
      <c r="C1373" s="139">
        <v>1</v>
      </c>
      <c r="D1373" s="137">
        <v>5</v>
      </c>
      <c r="E1373" s="138" t="str">
        <f>IF(C1373&lt;&gt;"",((VLOOKUP(C1373,LUT!A:B,2,FALSE))&amp;C1373&amp;".O"&amp;D1373),"")</f>
        <v>AF1.O5</v>
      </c>
      <c r="F1373" s="140" t="s">
        <v>1859</v>
      </c>
      <c r="G1373" s="106" t="s">
        <v>319</v>
      </c>
      <c r="H1373" s="101" t="str">
        <f t="shared" si="37"/>
        <v>AF1.O5.I1</v>
      </c>
      <c r="I1373" s="140" t="s">
        <v>1860</v>
      </c>
      <c r="J1373" s="107" t="s">
        <v>320</v>
      </c>
      <c r="K1373" s="108" t="s">
        <v>344</v>
      </c>
    </row>
    <row r="1374" spans="1:11" s="130" customFormat="1" ht="24.95" customHeight="1" x14ac:dyDescent="0.2">
      <c r="A1374" s="133" t="s">
        <v>43</v>
      </c>
      <c r="B1374" s="135" t="s">
        <v>44</v>
      </c>
      <c r="C1374" s="139">
        <v>1</v>
      </c>
      <c r="D1374" s="137">
        <v>6</v>
      </c>
      <c r="E1374" s="138" t="str">
        <f>IF(C1374&lt;&gt;"",((VLOOKUP(C1374,LUT!A:B,2,FALSE))&amp;C1374&amp;".O"&amp;D1374),"")</f>
        <v>AF1.O6</v>
      </c>
      <c r="F1374" s="140" t="s">
        <v>1861</v>
      </c>
      <c r="G1374" s="106" t="s">
        <v>319</v>
      </c>
      <c r="H1374" s="101" t="str">
        <f t="shared" si="37"/>
        <v>AF1.O6.I1</v>
      </c>
      <c r="I1374" s="140" t="s">
        <v>1862</v>
      </c>
      <c r="J1374" s="107" t="s">
        <v>1863</v>
      </c>
      <c r="K1374" s="108" t="s">
        <v>1864</v>
      </c>
    </row>
    <row r="1375" spans="1:11" s="130" customFormat="1" ht="24.95" customHeight="1" x14ac:dyDescent="0.2">
      <c r="A1375" s="133" t="s">
        <v>43</v>
      </c>
      <c r="B1375" s="135" t="s">
        <v>44</v>
      </c>
      <c r="C1375" s="139">
        <v>1</v>
      </c>
      <c r="D1375" s="137">
        <v>7</v>
      </c>
      <c r="E1375" s="138" t="str">
        <f>IF(C1375&lt;&gt;"",((VLOOKUP(C1375,LUT!A:B,2,FALSE))&amp;C1375&amp;".O"&amp;D1375),"")</f>
        <v>AF1.O7</v>
      </c>
      <c r="F1375" s="140" t="s">
        <v>1865</v>
      </c>
      <c r="G1375" s="106" t="s">
        <v>319</v>
      </c>
      <c r="H1375" s="101" t="str">
        <f t="shared" si="37"/>
        <v>AF1.O7.I1</v>
      </c>
      <c r="I1375" s="140" t="s">
        <v>1866</v>
      </c>
      <c r="J1375" s="107" t="s">
        <v>216</v>
      </c>
      <c r="K1375" s="107" t="s">
        <v>229</v>
      </c>
    </row>
    <row r="1376" spans="1:11" s="130" customFormat="1" ht="24.95" customHeight="1" x14ac:dyDescent="0.2">
      <c r="A1376" s="133" t="s">
        <v>43</v>
      </c>
      <c r="B1376" s="135" t="s">
        <v>44</v>
      </c>
      <c r="C1376" s="139">
        <v>1</v>
      </c>
      <c r="D1376" s="137">
        <v>7</v>
      </c>
      <c r="E1376" s="138" t="str">
        <f>IF(C1376&lt;&gt;"",((VLOOKUP(C1376,LUT!A:B,2,FALSE))&amp;C1376&amp;".O"&amp;D1376),"")</f>
        <v>AF1.O7</v>
      </c>
      <c r="F1376" s="140"/>
      <c r="G1376" s="106" t="s">
        <v>232</v>
      </c>
      <c r="H1376" s="101" t="str">
        <f t="shared" ref="H1376:H1377" si="39">IF(E1376&lt;&gt;"",(E1376&amp;".I"&amp;G1376),"")</f>
        <v>AF1.O7.I2</v>
      </c>
      <c r="I1376" s="140" t="s">
        <v>1867</v>
      </c>
      <c r="J1376" s="107" t="s">
        <v>216</v>
      </c>
      <c r="K1376" s="107" t="s">
        <v>230</v>
      </c>
    </row>
    <row r="1377" spans="1:11" s="130" customFormat="1" ht="24.95" customHeight="1" x14ac:dyDescent="0.2">
      <c r="A1377" s="133" t="s">
        <v>43</v>
      </c>
      <c r="B1377" s="135" t="s">
        <v>44</v>
      </c>
      <c r="C1377" s="139">
        <v>1</v>
      </c>
      <c r="D1377" s="137">
        <v>7</v>
      </c>
      <c r="E1377" s="138" t="str">
        <f>IF(C1377&lt;&gt;"",((VLOOKUP(C1377,LUT!A:B,2,FALSE))&amp;C1377&amp;".O"&amp;D1377),"")</f>
        <v>AF1.O7</v>
      </c>
      <c r="F1377" s="140"/>
      <c r="G1377" s="106" t="s">
        <v>227</v>
      </c>
      <c r="H1377" s="101" t="str">
        <f t="shared" si="39"/>
        <v>AF1.O7.I3</v>
      </c>
      <c r="I1377" s="140" t="s">
        <v>1869</v>
      </c>
      <c r="J1377" s="107" t="s">
        <v>1863</v>
      </c>
      <c r="K1377" s="107" t="s">
        <v>1868</v>
      </c>
    </row>
    <row r="1378" spans="1:11" s="130" customFormat="1" ht="24.95" customHeight="1" x14ac:dyDescent="0.2">
      <c r="A1378" s="133" t="s">
        <v>43</v>
      </c>
      <c r="B1378" s="135" t="s">
        <v>44</v>
      </c>
      <c r="C1378" s="139">
        <v>1</v>
      </c>
      <c r="D1378" s="137">
        <v>8</v>
      </c>
      <c r="E1378" s="138" t="str">
        <f>IF(C1378&lt;&gt;"",((VLOOKUP(C1378,LUT!A:B,2,FALSE))&amp;C1378&amp;".O"&amp;D1378),"")</f>
        <v>AF1.O8</v>
      </c>
      <c r="F1378" s="140" t="s">
        <v>1870</v>
      </c>
      <c r="G1378" s="106" t="s">
        <v>319</v>
      </c>
      <c r="H1378" s="101" t="str">
        <f t="shared" si="37"/>
        <v>AF1.O8.I1</v>
      </c>
      <c r="I1378" s="140" t="s">
        <v>9165</v>
      </c>
      <c r="J1378" s="107" t="s">
        <v>216</v>
      </c>
      <c r="K1378" s="108" t="s">
        <v>350</v>
      </c>
    </row>
    <row r="1379" spans="1:11" s="130" customFormat="1" ht="24.95" customHeight="1" x14ac:dyDescent="0.2">
      <c r="A1379" s="133" t="s">
        <v>43</v>
      </c>
      <c r="B1379" s="135" t="s">
        <v>44</v>
      </c>
      <c r="C1379" s="139">
        <v>1</v>
      </c>
      <c r="D1379" s="137">
        <v>8</v>
      </c>
      <c r="E1379" s="138" t="str">
        <f>IF(C1379&lt;&gt;"",((VLOOKUP(C1379,LUT!A:B,2,FALSE))&amp;C1379&amp;".O"&amp;D1379),"")</f>
        <v>AF1.O8</v>
      </c>
      <c r="F1379" s="140"/>
      <c r="G1379" s="106" t="s">
        <v>232</v>
      </c>
      <c r="H1379" s="101" t="str">
        <f t="shared" ref="H1379" si="40">IF(E1379&lt;&gt;"",(E1379&amp;".I"&amp;G1379),"")</f>
        <v>AF1.O8.I2</v>
      </c>
      <c r="I1379" s="140" t="s">
        <v>1845</v>
      </c>
      <c r="J1379" s="107" t="s">
        <v>216</v>
      </c>
      <c r="K1379" s="108" t="s">
        <v>1846</v>
      </c>
    </row>
    <row r="1380" spans="1:11" s="130" customFormat="1" ht="24.95" customHeight="1" x14ac:dyDescent="0.2">
      <c r="A1380" s="133" t="s">
        <v>43</v>
      </c>
      <c r="B1380" s="135" t="s">
        <v>44</v>
      </c>
      <c r="C1380" s="139">
        <v>1</v>
      </c>
      <c r="D1380" s="137">
        <v>9</v>
      </c>
      <c r="E1380" s="138" t="str">
        <f>IF(C1380&lt;&gt;"",((VLOOKUP(C1380,LUT!A:B,2,FALSE))&amp;C1380&amp;".O"&amp;D1380),"")</f>
        <v>AF1.O9</v>
      </c>
      <c r="F1380" s="140" t="s">
        <v>1871</v>
      </c>
      <c r="G1380" s="106" t="s">
        <v>319</v>
      </c>
      <c r="H1380" s="101" t="str">
        <f t="shared" si="37"/>
        <v>AF1.O9.I1</v>
      </c>
      <c r="I1380" s="140" t="s">
        <v>1872</v>
      </c>
      <c r="J1380" s="107" t="s">
        <v>216</v>
      </c>
      <c r="K1380" s="108" t="s">
        <v>235</v>
      </c>
    </row>
    <row r="1381" spans="1:11" s="130" customFormat="1" ht="24.95" customHeight="1" x14ac:dyDescent="0.2">
      <c r="A1381" s="133" t="s">
        <v>43</v>
      </c>
      <c r="B1381" s="135" t="s">
        <v>44</v>
      </c>
      <c r="C1381" s="139">
        <v>1</v>
      </c>
      <c r="D1381" s="137">
        <v>10</v>
      </c>
      <c r="E1381" s="138" t="str">
        <f>IF(C1381&lt;&gt;"",((VLOOKUP(C1381,LUT!A:B,2,FALSE))&amp;C1381&amp;".O"&amp;D1381),"")</f>
        <v>AF1.O10</v>
      </c>
      <c r="F1381" s="140" t="s">
        <v>1873</v>
      </c>
      <c r="G1381" s="106" t="s">
        <v>319</v>
      </c>
      <c r="H1381" s="101" t="str">
        <f t="shared" si="37"/>
        <v>AF1.O10.I1</v>
      </c>
      <c r="I1381" s="140" t="s">
        <v>1874</v>
      </c>
      <c r="J1381" s="107" t="s">
        <v>216</v>
      </c>
      <c r="K1381" s="108" t="s">
        <v>1875</v>
      </c>
    </row>
    <row r="1382" spans="1:11" s="130" customFormat="1" ht="24.95" customHeight="1" x14ac:dyDescent="0.2">
      <c r="A1382" s="133" t="s">
        <v>43</v>
      </c>
      <c r="B1382" s="135" t="s">
        <v>44</v>
      </c>
      <c r="C1382" s="139">
        <v>1</v>
      </c>
      <c r="D1382" s="137">
        <v>11</v>
      </c>
      <c r="E1382" s="138" t="str">
        <f>IF(C1382&lt;&gt;"",((VLOOKUP(C1382,LUT!A:B,2,FALSE))&amp;C1382&amp;".O"&amp;D1382),"")</f>
        <v>AF1.O11</v>
      </c>
      <c r="F1382" s="140" t="s">
        <v>1876</v>
      </c>
      <c r="G1382" s="106" t="s">
        <v>319</v>
      </c>
      <c r="H1382" s="101" t="str">
        <f t="shared" si="37"/>
        <v>AF1.O11.I1</v>
      </c>
      <c r="I1382" s="140" t="s">
        <v>1877</v>
      </c>
      <c r="J1382" s="107" t="s">
        <v>216</v>
      </c>
      <c r="K1382" s="108" t="s">
        <v>344</v>
      </c>
    </row>
    <row r="1383" spans="1:11" s="130" customFormat="1" ht="24.95" customHeight="1" x14ac:dyDescent="0.2">
      <c r="A1383" s="133" t="s">
        <v>43</v>
      </c>
      <c r="B1383" s="135" t="s">
        <v>44</v>
      </c>
      <c r="C1383" s="139">
        <v>1</v>
      </c>
      <c r="D1383" s="137">
        <v>11</v>
      </c>
      <c r="E1383" s="138" t="str">
        <f>IF(C1383&lt;&gt;"",((VLOOKUP(C1383,LUT!A:B,2,FALSE))&amp;C1383&amp;".O"&amp;D1383),"")</f>
        <v>AF1.O11</v>
      </c>
      <c r="F1383" s="140"/>
      <c r="G1383" s="106" t="s">
        <v>232</v>
      </c>
      <c r="H1383" s="101" t="str">
        <f t="shared" ref="H1383:H1384" si="41">IF(E1383&lt;&gt;"",(E1383&amp;".I"&amp;G1383),"")</f>
        <v>AF1.O11.I2</v>
      </c>
      <c r="I1383" s="140" t="s">
        <v>1878</v>
      </c>
      <c r="J1383" s="107" t="s">
        <v>216</v>
      </c>
      <c r="K1383" s="108" t="s">
        <v>344</v>
      </c>
    </row>
    <row r="1384" spans="1:11" s="130" customFormat="1" ht="24.95" customHeight="1" x14ac:dyDescent="0.2">
      <c r="A1384" s="133" t="s">
        <v>43</v>
      </c>
      <c r="B1384" s="135" t="s">
        <v>44</v>
      </c>
      <c r="C1384" s="139">
        <v>1</v>
      </c>
      <c r="D1384" s="137">
        <v>11</v>
      </c>
      <c r="E1384" s="138" t="str">
        <f>IF(C1384&lt;&gt;"",((VLOOKUP(C1384,LUT!A:B,2,FALSE))&amp;C1384&amp;".O"&amp;D1384),"")</f>
        <v>AF1.O11</v>
      </c>
      <c r="F1384" s="140"/>
      <c r="G1384" s="106" t="s">
        <v>227</v>
      </c>
      <c r="H1384" s="101" t="str">
        <f t="shared" si="41"/>
        <v>AF1.O11.I3</v>
      </c>
      <c r="I1384" s="140" t="s">
        <v>1879</v>
      </c>
      <c r="J1384" s="107" t="s">
        <v>1863</v>
      </c>
      <c r="K1384" s="108" t="s">
        <v>1880</v>
      </c>
    </row>
    <row r="1385" spans="1:11" s="130" customFormat="1" ht="24.95" customHeight="1" x14ac:dyDescent="0.2">
      <c r="A1385" s="133" t="s">
        <v>43</v>
      </c>
      <c r="B1385" s="135" t="s">
        <v>44</v>
      </c>
      <c r="C1385" s="139">
        <v>1</v>
      </c>
      <c r="D1385" s="137">
        <v>12</v>
      </c>
      <c r="E1385" s="138" t="str">
        <f>IF(C1385&lt;&gt;"",((VLOOKUP(C1385,LUT!A:B,2,FALSE))&amp;C1385&amp;".O"&amp;D1385),"")</f>
        <v>AF1.O12</v>
      </c>
      <c r="F1385" s="140" t="s">
        <v>1881</v>
      </c>
      <c r="G1385" s="106" t="s">
        <v>319</v>
      </c>
      <c r="H1385" s="101" t="str">
        <f t="shared" si="37"/>
        <v>AF1.O12.I1</v>
      </c>
      <c r="I1385" s="140" t="s">
        <v>1882</v>
      </c>
      <c r="J1385" s="107" t="s">
        <v>1863</v>
      </c>
      <c r="K1385" s="108" t="s">
        <v>1612</v>
      </c>
    </row>
    <row r="1386" spans="1:11" s="130" customFormat="1" ht="24.95" customHeight="1" x14ac:dyDescent="0.2">
      <c r="A1386" s="133" t="s">
        <v>43</v>
      </c>
      <c r="B1386" s="135" t="s">
        <v>44</v>
      </c>
      <c r="C1386" s="139">
        <v>1</v>
      </c>
      <c r="D1386" s="137">
        <v>12</v>
      </c>
      <c r="E1386" s="138" t="str">
        <f>IF(C1386&lt;&gt;"",((VLOOKUP(C1386,LUT!A:B,2,FALSE))&amp;C1386&amp;".O"&amp;D1386),"")</f>
        <v>AF1.O12</v>
      </c>
      <c r="F1386" s="140"/>
      <c r="G1386" s="106" t="s">
        <v>232</v>
      </c>
      <c r="H1386" s="101" t="str">
        <f t="shared" ref="H1386" si="42">IF(E1386&lt;&gt;"",(E1386&amp;".I"&amp;G1386),"")</f>
        <v>AF1.O12.I2</v>
      </c>
      <c r="I1386" s="140" t="s">
        <v>1883</v>
      </c>
      <c r="J1386" s="107" t="s">
        <v>1863</v>
      </c>
      <c r="K1386" s="108" t="s">
        <v>1612</v>
      </c>
    </row>
    <row r="1387" spans="1:11" s="130" customFormat="1" ht="24.95" customHeight="1" x14ac:dyDescent="0.2">
      <c r="A1387" s="133" t="s">
        <v>43</v>
      </c>
      <c r="B1387" s="135" t="s">
        <v>44</v>
      </c>
      <c r="C1387" s="139">
        <v>1</v>
      </c>
      <c r="D1387" s="137">
        <v>13</v>
      </c>
      <c r="E1387" s="138" t="str">
        <f>IF(C1387&lt;&gt;"",((VLOOKUP(C1387,LUT!A:B,2,FALSE))&amp;C1387&amp;".O"&amp;D1387),"")</f>
        <v>AF1.O13</v>
      </c>
      <c r="F1387" s="140" t="s">
        <v>1884</v>
      </c>
      <c r="G1387" s="106" t="s">
        <v>319</v>
      </c>
      <c r="H1387" s="101" t="str">
        <f t="shared" si="37"/>
        <v>AF1.O13.I1</v>
      </c>
      <c r="I1387" s="140" t="s">
        <v>9166</v>
      </c>
      <c r="J1387" s="107" t="s">
        <v>1863</v>
      </c>
      <c r="K1387" s="108" t="s">
        <v>1887</v>
      </c>
    </row>
    <row r="1388" spans="1:11" s="130" customFormat="1" ht="24.95" customHeight="1" x14ac:dyDescent="0.2">
      <c r="A1388" s="133" t="s">
        <v>43</v>
      </c>
      <c r="B1388" s="135" t="s">
        <v>44</v>
      </c>
      <c r="C1388" s="139">
        <v>1</v>
      </c>
      <c r="D1388" s="137">
        <v>13</v>
      </c>
      <c r="E1388" s="138" t="str">
        <f>IF(C1388&lt;&gt;"",((VLOOKUP(C1388,LUT!A:B,2,FALSE))&amp;C1388&amp;".O"&amp;D1388),"")</f>
        <v>AF1.O13</v>
      </c>
      <c r="F1388" s="140"/>
      <c r="G1388" s="106" t="s">
        <v>232</v>
      </c>
      <c r="H1388" s="101" t="str">
        <f t="shared" ref="H1388:H1389" si="43">IF(E1388&lt;&gt;"",(E1388&amp;".I"&amp;G1388),"")</f>
        <v>AF1.O13.I2</v>
      </c>
      <c r="I1388" s="140" t="s">
        <v>1885</v>
      </c>
      <c r="J1388" s="107" t="s">
        <v>216</v>
      </c>
      <c r="K1388" s="108" t="s">
        <v>320</v>
      </c>
    </row>
    <row r="1389" spans="1:11" s="130" customFormat="1" ht="24.95" customHeight="1" x14ac:dyDescent="0.2">
      <c r="A1389" s="133" t="s">
        <v>43</v>
      </c>
      <c r="B1389" s="135" t="s">
        <v>44</v>
      </c>
      <c r="C1389" s="139">
        <v>1</v>
      </c>
      <c r="D1389" s="137">
        <v>13</v>
      </c>
      <c r="E1389" s="138" t="str">
        <f>IF(C1389&lt;&gt;"",((VLOOKUP(C1389,LUT!A:B,2,FALSE))&amp;C1389&amp;".O"&amp;D1389),"")</f>
        <v>AF1.O13</v>
      </c>
      <c r="F1389" s="140"/>
      <c r="G1389" s="106" t="s">
        <v>227</v>
      </c>
      <c r="H1389" s="101" t="str">
        <f t="shared" si="43"/>
        <v>AF1.O13.I3</v>
      </c>
      <c r="I1389" s="140" t="s">
        <v>1886</v>
      </c>
      <c r="J1389" s="107" t="s">
        <v>216</v>
      </c>
      <c r="K1389" s="108" t="s">
        <v>231</v>
      </c>
    </row>
    <row r="1390" spans="1:11" s="130" customFormat="1" ht="24.95" customHeight="1" x14ac:dyDescent="0.2">
      <c r="A1390" s="133" t="s">
        <v>43</v>
      </c>
      <c r="B1390" s="135" t="s">
        <v>44</v>
      </c>
      <c r="C1390" s="139">
        <v>1</v>
      </c>
      <c r="D1390" s="137">
        <v>14</v>
      </c>
      <c r="E1390" s="138" t="str">
        <f>IF(C1390&lt;&gt;"",((VLOOKUP(C1390,LUT!A:B,2,FALSE))&amp;C1390&amp;".O"&amp;D1390),"")</f>
        <v>AF1.O14</v>
      </c>
      <c r="F1390" s="140" t="s">
        <v>1888</v>
      </c>
      <c r="G1390" s="106" t="s">
        <v>319</v>
      </c>
      <c r="H1390" s="101" t="str">
        <f t="shared" si="37"/>
        <v>AF1.O14.I1</v>
      </c>
      <c r="I1390" s="140" t="s">
        <v>1889</v>
      </c>
      <c r="J1390" s="107" t="s">
        <v>1863</v>
      </c>
      <c r="K1390" s="108" t="s">
        <v>1891</v>
      </c>
    </row>
    <row r="1391" spans="1:11" s="130" customFormat="1" ht="24.95" customHeight="1" x14ac:dyDescent="0.2">
      <c r="A1391" s="133" t="s">
        <v>43</v>
      </c>
      <c r="B1391" s="135" t="s">
        <v>44</v>
      </c>
      <c r="C1391" s="139">
        <v>1</v>
      </c>
      <c r="D1391" s="137">
        <v>14</v>
      </c>
      <c r="E1391" s="138" t="str">
        <f>IF(C1391&lt;&gt;"",((VLOOKUP(C1391,LUT!A:B,2,FALSE))&amp;C1391&amp;".O"&amp;D1391),"")</f>
        <v>AF1.O14</v>
      </c>
      <c r="F1391" s="140"/>
      <c r="G1391" s="106" t="s">
        <v>232</v>
      </c>
      <c r="H1391" s="101" t="str">
        <f t="shared" ref="H1391" si="44">IF(E1391&lt;&gt;"",(E1391&amp;".I"&amp;G1391),"")</f>
        <v>AF1.O14.I2</v>
      </c>
      <c r="I1391" s="140" t="s">
        <v>1890</v>
      </c>
      <c r="J1391" s="107" t="s">
        <v>1863</v>
      </c>
      <c r="K1391" s="108" t="s">
        <v>1892</v>
      </c>
    </row>
    <row r="1392" spans="1:11" s="130" customFormat="1" ht="24.95" customHeight="1" x14ac:dyDescent="0.2">
      <c r="A1392" s="133" t="s">
        <v>43</v>
      </c>
      <c r="B1392" s="135" t="s">
        <v>44</v>
      </c>
      <c r="C1392" s="139">
        <v>1</v>
      </c>
      <c r="D1392" s="137">
        <v>15</v>
      </c>
      <c r="E1392" s="138" t="str">
        <f>IF(C1392&lt;&gt;"",((VLOOKUP(C1392,LUT!A:B,2,FALSE))&amp;C1392&amp;".O"&amp;D1392),"")</f>
        <v>AF1.O15</v>
      </c>
      <c r="F1392" s="140" t="s">
        <v>1893</v>
      </c>
      <c r="G1392" s="106" t="s">
        <v>319</v>
      </c>
      <c r="H1392" s="101" t="str">
        <f t="shared" si="37"/>
        <v>AF1.O15.I1</v>
      </c>
      <c r="I1392" s="140" t="s">
        <v>1894</v>
      </c>
      <c r="J1392" s="107" t="s">
        <v>1863</v>
      </c>
      <c r="K1392" s="108" t="s">
        <v>1896</v>
      </c>
    </row>
    <row r="1393" spans="1:11" s="130" customFormat="1" ht="24.95" customHeight="1" x14ac:dyDescent="0.2">
      <c r="A1393" s="133" t="s">
        <v>43</v>
      </c>
      <c r="B1393" s="135" t="s">
        <v>44</v>
      </c>
      <c r="C1393" s="139">
        <v>1</v>
      </c>
      <c r="D1393" s="137">
        <v>15</v>
      </c>
      <c r="E1393" s="138" t="str">
        <f>IF(C1393&lt;&gt;"",((VLOOKUP(C1393,LUT!A:B,2,FALSE))&amp;C1393&amp;".O"&amp;D1393),"")</f>
        <v>AF1.O15</v>
      </c>
      <c r="F1393" s="140"/>
      <c r="G1393" s="106" t="s">
        <v>232</v>
      </c>
      <c r="H1393" s="101" t="str">
        <f t="shared" ref="H1393:H1409" si="45">IF(E1393&lt;&gt;"",(E1393&amp;".I"&amp;G1393),"")</f>
        <v>AF1.O15.I2</v>
      </c>
      <c r="I1393" s="140" t="s">
        <v>1895</v>
      </c>
      <c r="J1393" s="107" t="s">
        <v>216</v>
      </c>
      <c r="K1393" s="108" t="s">
        <v>320</v>
      </c>
    </row>
    <row r="1394" spans="1:11" s="130" customFormat="1" ht="24.95" customHeight="1" x14ac:dyDescent="0.2">
      <c r="A1394" s="133" t="s">
        <v>43</v>
      </c>
      <c r="B1394" s="135" t="s">
        <v>44</v>
      </c>
      <c r="C1394" s="139">
        <v>2</v>
      </c>
      <c r="D1394" s="137">
        <v>1</v>
      </c>
      <c r="E1394" s="138" t="str">
        <f>IF(C1394&lt;&gt;"",((VLOOKUP(C1394,LUT!A:B,2,FALSE))&amp;C1394&amp;".O"&amp;D1394),"")</f>
        <v>AF2.O1</v>
      </c>
      <c r="F1394" s="140" t="s">
        <v>1897</v>
      </c>
      <c r="G1394" s="106" t="s">
        <v>319</v>
      </c>
      <c r="H1394" s="101" t="str">
        <f t="shared" si="45"/>
        <v>AF2.O1.I1</v>
      </c>
      <c r="I1394" s="140" t="s">
        <v>1641</v>
      </c>
      <c r="J1394" s="107" t="s">
        <v>216</v>
      </c>
      <c r="K1394" s="108" t="s">
        <v>1901</v>
      </c>
    </row>
    <row r="1395" spans="1:11" s="130" customFormat="1" ht="24.95" customHeight="1" x14ac:dyDescent="0.2">
      <c r="A1395" s="133" t="s">
        <v>43</v>
      </c>
      <c r="B1395" s="135" t="s">
        <v>44</v>
      </c>
      <c r="C1395" s="139">
        <v>2</v>
      </c>
      <c r="D1395" s="137">
        <v>1</v>
      </c>
      <c r="E1395" s="138" t="str">
        <f>IF(C1395&lt;&gt;"",((VLOOKUP(C1395,LUT!A:B,2,FALSE))&amp;C1395&amp;".O"&amp;D1395),"")</f>
        <v>AF2.O1</v>
      </c>
      <c r="F1395" s="140"/>
      <c r="G1395" s="106" t="s">
        <v>232</v>
      </c>
      <c r="H1395" s="101" t="str">
        <f t="shared" si="45"/>
        <v>AF2.O1.I2</v>
      </c>
      <c r="I1395" s="140" t="s">
        <v>1898</v>
      </c>
      <c r="J1395" s="107" t="s">
        <v>216</v>
      </c>
      <c r="K1395" s="108" t="s">
        <v>1902</v>
      </c>
    </row>
    <row r="1396" spans="1:11" s="130" customFormat="1" ht="24.95" customHeight="1" x14ac:dyDescent="0.2">
      <c r="A1396" s="133" t="s">
        <v>43</v>
      </c>
      <c r="B1396" s="135" t="s">
        <v>44</v>
      </c>
      <c r="C1396" s="139">
        <v>2</v>
      </c>
      <c r="D1396" s="137">
        <v>1</v>
      </c>
      <c r="E1396" s="138" t="str">
        <f>IF(C1396&lt;&gt;"",((VLOOKUP(C1396,LUT!A:B,2,FALSE))&amp;C1396&amp;".O"&amp;D1396),"")</f>
        <v>AF2.O1</v>
      </c>
      <c r="F1396" s="140"/>
      <c r="G1396" s="106" t="s">
        <v>227</v>
      </c>
      <c r="H1396" s="101" t="str">
        <f t="shared" si="45"/>
        <v>AF2.O1.I3</v>
      </c>
      <c r="I1396" s="140" t="s">
        <v>1899</v>
      </c>
      <c r="J1396" s="107" t="s">
        <v>216</v>
      </c>
      <c r="K1396" s="108" t="s">
        <v>344</v>
      </c>
    </row>
    <row r="1397" spans="1:11" s="130" customFormat="1" ht="24.95" customHeight="1" x14ac:dyDescent="0.2">
      <c r="A1397" s="133" t="s">
        <v>43</v>
      </c>
      <c r="B1397" s="135" t="s">
        <v>44</v>
      </c>
      <c r="C1397" s="139">
        <v>2</v>
      </c>
      <c r="D1397" s="137">
        <v>1</v>
      </c>
      <c r="E1397" s="138" t="str">
        <f>IF(C1397&lt;&gt;"",((VLOOKUP(C1397,LUT!A:B,2,FALSE))&amp;C1397&amp;".O"&amp;D1397),"")</f>
        <v>AF2.O1</v>
      </c>
      <c r="F1397" s="140"/>
      <c r="G1397" s="106" t="s">
        <v>224</v>
      </c>
      <c r="H1397" s="101" t="str">
        <f t="shared" si="45"/>
        <v>AF2.O1.I4</v>
      </c>
      <c r="I1397" s="140" t="s">
        <v>1900</v>
      </c>
      <c r="J1397" s="107" t="s">
        <v>216</v>
      </c>
      <c r="K1397" s="108" t="s">
        <v>227</v>
      </c>
    </row>
    <row r="1398" spans="1:11" s="130" customFormat="1" ht="24.95" customHeight="1" x14ac:dyDescent="0.2">
      <c r="A1398" s="133" t="s">
        <v>43</v>
      </c>
      <c r="B1398" s="135" t="s">
        <v>44</v>
      </c>
      <c r="C1398" s="139">
        <v>2</v>
      </c>
      <c r="D1398" s="137">
        <v>2</v>
      </c>
      <c r="E1398" s="138" t="str">
        <f>IF(C1398&lt;&gt;"",((VLOOKUP(C1398,LUT!A:B,2,FALSE))&amp;C1398&amp;".O"&amp;D1398),"")</f>
        <v>AF2.O2</v>
      </c>
      <c r="F1398" s="140" t="s">
        <v>1903</v>
      </c>
      <c r="G1398" s="106" t="s">
        <v>319</v>
      </c>
      <c r="H1398" s="101" t="str">
        <f t="shared" si="45"/>
        <v>AF2.O2.I1</v>
      </c>
      <c r="I1398" s="140" t="s">
        <v>1904</v>
      </c>
      <c r="J1398" s="107" t="s">
        <v>216</v>
      </c>
      <c r="K1398" s="108" t="s">
        <v>320</v>
      </c>
    </row>
    <row r="1399" spans="1:11" s="130" customFormat="1" ht="24.95" customHeight="1" x14ac:dyDescent="0.2">
      <c r="A1399" s="133" t="s">
        <v>43</v>
      </c>
      <c r="B1399" s="135" t="s">
        <v>44</v>
      </c>
      <c r="C1399" s="139">
        <v>2</v>
      </c>
      <c r="D1399" s="137">
        <v>3</v>
      </c>
      <c r="E1399" s="138" t="str">
        <f>IF(C1399&lt;&gt;"",((VLOOKUP(C1399,LUT!A:B,2,FALSE))&amp;C1399&amp;".O"&amp;D1399),"")</f>
        <v>AF2.O3</v>
      </c>
      <c r="F1399" s="140" t="s">
        <v>1905</v>
      </c>
      <c r="G1399" s="106" t="s">
        <v>319</v>
      </c>
      <c r="H1399" s="101" t="str">
        <f t="shared" si="45"/>
        <v>AF2.O3.I1</v>
      </c>
      <c r="I1399" s="140" t="s">
        <v>1906</v>
      </c>
      <c r="J1399" s="107" t="s">
        <v>216</v>
      </c>
      <c r="K1399" s="108" t="s">
        <v>321</v>
      </c>
    </row>
    <row r="1400" spans="1:11" s="130" customFormat="1" ht="24.95" customHeight="1" x14ac:dyDescent="0.2">
      <c r="A1400" s="133" t="s">
        <v>43</v>
      </c>
      <c r="B1400" s="135" t="s">
        <v>44</v>
      </c>
      <c r="C1400" s="139">
        <v>2</v>
      </c>
      <c r="D1400" s="137">
        <v>3</v>
      </c>
      <c r="E1400" s="138" t="str">
        <f>IF(C1400&lt;&gt;"",((VLOOKUP(C1400,LUT!A:B,2,FALSE))&amp;C1400&amp;".O"&amp;D1400),"")</f>
        <v>AF2.O3</v>
      </c>
      <c r="F1400" s="140"/>
      <c r="G1400" s="106" t="s">
        <v>232</v>
      </c>
      <c r="H1400" s="101" t="str">
        <f t="shared" ref="H1400" si="46">IF(E1400&lt;&gt;"",(E1400&amp;".I"&amp;G1400),"")</f>
        <v>AF2.O3.I2</v>
      </c>
      <c r="I1400" s="140" t="s">
        <v>1907</v>
      </c>
      <c r="J1400" s="107" t="s">
        <v>216</v>
      </c>
      <c r="K1400" s="108" t="s">
        <v>350</v>
      </c>
    </row>
    <row r="1401" spans="1:11" s="130" customFormat="1" ht="24.95" customHeight="1" x14ac:dyDescent="0.2">
      <c r="A1401" s="133" t="s">
        <v>43</v>
      </c>
      <c r="B1401" s="135" t="s">
        <v>44</v>
      </c>
      <c r="C1401" s="139">
        <v>2</v>
      </c>
      <c r="D1401" s="137">
        <v>4</v>
      </c>
      <c r="E1401" s="138" t="str">
        <f>IF(C1401&lt;&gt;"",((VLOOKUP(C1401,LUT!A:B,2,FALSE))&amp;C1401&amp;".O"&amp;D1401),"")</f>
        <v>AF2.O4</v>
      </c>
      <c r="F1401" s="140" t="s">
        <v>1908</v>
      </c>
      <c r="G1401" s="106" t="s">
        <v>319</v>
      </c>
      <c r="H1401" s="101" t="str">
        <f t="shared" si="45"/>
        <v>AF2.O4.I1</v>
      </c>
      <c r="I1401" s="140" t="s">
        <v>1909</v>
      </c>
      <c r="J1401" s="107" t="s">
        <v>224</v>
      </c>
      <c r="K1401" s="108" t="s">
        <v>229</v>
      </c>
    </row>
    <row r="1402" spans="1:11" s="130" customFormat="1" ht="24.95" customHeight="1" x14ac:dyDescent="0.2">
      <c r="A1402" s="133" t="s">
        <v>43</v>
      </c>
      <c r="B1402" s="135" t="s">
        <v>44</v>
      </c>
      <c r="C1402" s="139">
        <v>2</v>
      </c>
      <c r="D1402" s="137">
        <v>4</v>
      </c>
      <c r="E1402" s="138" t="str">
        <f>IF(C1402&lt;&gt;"",((VLOOKUP(C1402,LUT!A:B,2,FALSE))&amp;C1402&amp;".O"&amp;D1402),"")</f>
        <v>AF2.O4</v>
      </c>
      <c r="F1402" s="140"/>
      <c r="G1402" s="106" t="s">
        <v>232</v>
      </c>
      <c r="H1402" s="101" t="str">
        <f t="shared" ref="H1402:H1403" si="47">IF(E1402&lt;&gt;"",(E1402&amp;".I"&amp;G1402),"")</f>
        <v>AF2.O4.I2</v>
      </c>
      <c r="I1402" s="140" t="s">
        <v>1910</v>
      </c>
      <c r="J1402" s="107" t="s">
        <v>216</v>
      </c>
      <c r="K1402" s="108" t="s">
        <v>229</v>
      </c>
    </row>
    <row r="1403" spans="1:11" s="130" customFormat="1" ht="24.95" customHeight="1" x14ac:dyDescent="0.2">
      <c r="A1403" s="133" t="s">
        <v>43</v>
      </c>
      <c r="B1403" s="135" t="s">
        <v>44</v>
      </c>
      <c r="C1403" s="139">
        <v>2</v>
      </c>
      <c r="D1403" s="137">
        <v>4</v>
      </c>
      <c r="E1403" s="138" t="str">
        <f>IF(C1403&lt;&gt;"",((VLOOKUP(C1403,LUT!A:B,2,FALSE))&amp;C1403&amp;".O"&amp;D1403),"")</f>
        <v>AF2.O4</v>
      </c>
      <c r="F1403" s="140"/>
      <c r="G1403" s="106" t="s">
        <v>227</v>
      </c>
      <c r="H1403" s="101" t="str">
        <f t="shared" si="47"/>
        <v>AF2.O4.I3</v>
      </c>
      <c r="I1403" s="140" t="s">
        <v>1911</v>
      </c>
      <c r="J1403" s="107" t="s">
        <v>232</v>
      </c>
      <c r="K1403" s="108" t="s">
        <v>320</v>
      </c>
    </row>
    <row r="1404" spans="1:11" s="130" customFormat="1" ht="24.95" customHeight="1" x14ac:dyDescent="0.2">
      <c r="A1404" s="133" t="s">
        <v>43</v>
      </c>
      <c r="B1404" s="135" t="s">
        <v>44</v>
      </c>
      <c r="C1404" s="139">
        <v>2</v>
      </c>
      <c r="D1404" s="137">
        <v>5</v>
      </c>
      <c r="E1404" s="138" t="str">
        <f>IF(C1404&lt;&gt;"",((VLOOKUP(C1404,LUT!A:B,2,FALSE))&amp;C1404&amp;".O"&amp;D1404),"")</f>
        <v>AF2.O5</v>
      </c>
      <c r="F1404" s="140" t="s">
        <v>1912</v>
      </c>
      <c r="G1404" s="106" t="s">
        <v>319</v>
      </c>
      <c r="H1404" s="101" t="str">
        <f t="shared" si="45"/>
        <v>AF2.O5.I1</v>
      </c>
      <c r="I1404" s="140" t="s">
        <v>1913</v>
      </c>
      <c r="J1404" s="107" t="s">
        <v>216</v>
      </c>
      <c r="K1404" s="108" t="s">
        <v>224</v>
      </c>
    </row>
    <row r="1405" spans="1:11" s="130" customFormat="1" ht="24.95" customHeight="1" x14ac:dyDescent="0.2">
      <c r="A1405" s="133" t="s">
        <v>43</v>
      </c>
      <c r="B1405" s="135" t="s">
        <v>44</v>
      </c>
      <c r="C1405" s="139">
        <v>2</v>
      </c>
      <c r="D1405" s="137">
        <v>5</v>
      </c>
      <c r="E1405" s="138" t="str">
        <f>IF(C1405&lt;&gt;"",((VLOOKUP(C1405,LUT!A:B,2,FALSE))&amp;C1405&amp;".O"&amp;D1405),"")</f>
        <v>AF2.O5</v>
      </c>
      <c r="F1405" s="140"/>
      <c r="G1405" s="106" t="s">
        <v>232</v>
      </c>
      <c r="H1405" s="101" t="str">
        <f t="shared" ref="H1405:H1406" si="48">IF(E1405&lt;&gt;"",(E1405&amp;".I"&amp;G1405),"")</f>
        <v>AF2.O5.I2</v>
      </c>
      <c r="I1405" s="140" t="s">
        <v>1914</v>
      </c>
      <c r="J1405" s="107" t="s">
        <v>319</v>
      </c>
      <c r="K1405" s="108" t="s">
        <v>235</v>
      </c>
    </row>
    <row r="1406" spans="1:11" s="130" customFormat="1" ht="24.95" customHeight="1" x14ac:dyDescent="0.2">
      <c r="A1406" s="133" t="s">
        <v>43</v>
      </c>
      <c r="B1406" s="135" t="s">
        <v>44</v>
      </c>
      <c r="C1406" s="139">
        <v>2</v>
      </c>
      <c r="D1406" s="137">
        <v>5</v>
      </c>
      <c r="E1406" s="138" t="str">
        <f>IF(C1406&lt;&gt;"",((VLOOKUP(C1406,LUT!A:B,2,FALSE))&amp;C1406&amp;".O"&amp;D1406),"")</f>
        <v>AF2.O5</v>
      </c>
      <c r="F1406" s="140"/>
      <c r="G1406" s="106" t="s">
        <v>227</v>
      </c>
      <c r="H1406" s="101" t="str">
        <f t="shared" si="48"/>
        <v>AF2.O5.I3</v>
      </c>
      <c r="I1406" s="140" t="s">
        <v>1915</v>
      </c>
      <c r="J1406" s="107" t="s">
        <v>344</v>
      </c>
      <c r="K1406" s="108" t="s">
        <v>376</v>
      </c>
    </row>
    <row r="1407" spans="1:11" s="130" customFormat="1" ht="24.95" customHeight="1" x14ac:dyDescent="0.2">
      <c r="A1407" s="133" t="s">
        <v>43</v>
      </c>
      <c r="B1407" s="135" t="s">
        <v>44</v>
      </c>
      <c r="C1407" s="139">
        <v>2</v>
      </c>
      <c r="D1407" s="137">
        <v>6</v>
      </c>
      <c r="E1407" s="138" t="str">
        <f>IF(C1407&lt;&gt;"",((VLOOKUP(C1407,LUT!A:B,2,FALSE))&amp;C1407&amp;".O"&amp;D1407),"")</f>
        <v>AF2.O6</v>
      </c>
      <c r="F1407" s="140" t="s">
        <v>1916</v>
      </c>
      <c r="G1407" s="106" t="s">
        <v>319</v>
      </c>
      <c r="H1407" s="101" t="str">
        <f t="shared" si="45"/>
        <v>AF2.O6.I1</v>
      </c>
      <c r="I1407" s="140" t="s">
        <v>1917</v>
      </c>
      <c r="J1407" s="107" t="s">
        <v>216</v>
      </c>
      <c r="K1407" s="108" t="s">
        <v>321</v>
      </c>
    </row>
    <row r="1408" spans="1:11" s="130" customFormat="1" ht="24.95" customHeight="1" x14ac:dyDescent="0.2">
      <c r="A1408" s="133" t="s">
        <v>43</v>
      </c>
      <c r="B1408" s="135" t="s">
        <v>44</v>
      </c>
      <c r="C1408" s="139">
        <v>2</v>
      </c>
      <c r="D1408" s="137">
        <v>7</v>
      </c>
      <c r="E1408" s="138" t="str">
        <f>IF(C1408&lt;&gt;"",((VLOOKUP(C1408,LUT!A:B,2,FALSE))&amp;C1408&amp;".O"&amp;D1408),"")</f>
        <v>AF2.O7</v>
      </c>
      <c r="F1408" s="140" t="s">
        <v>1918</v>
      </c>
      <c r="G1408" s="106" t="s">
        <v>319</v>
      </c>
      <c r="H1408" s="101" t="str">
        <f t="shared" si="45"/>
        <v>AF2.O7.I1</v>
      </c>
      <c r="I1408" s="140" t="s">
        <v>1919</v>
      </c>
      <c r="J1408" s="107" t="s">
        <v>1863</v>
      </c>
      <c r="K1408" s="108" t="s">
        <v>1920</v>
      </c>
    </row>
    <row r="1409" spans="1:11" s="130" customFormat="1" ht="24.95" customHeight="1" x14ac:dyDescent="0.2">
      <c r="A1409" s="133" t="s">
        <v>43</v>
      </c>
      <c r="B1409" s="135" t="s">
        <v>44</v>
      </c>
      <c r="C1409" s="139">
        <v>3</v>
      </c>
      <c r="D1409" s="137">
        <v>1</v>
      </c>
      <c r="E1409" s="138" t="str">
        <f>IF(C1409&lt;&gt;"",((VLOOKUP(C1409,LUT!A:B,2,FALSE))&amp;C1409&amp;".O"&amp;D1409),"")</f>
        <v>AF3.O1</v>
      </c>
      <c r="F1409" s="140" t="s">
        <v>1921</v>
      </c>
      <c r="G1409" s="106" t="s">
        <v>319</v>
      </c>
      <c r="H1409" s="101" t="str">
        <f t="shared" si="45"/>
        <v>AF3.O1.I1</v>
      </c>
      <c r="I1409" s="140" t="s">
        <v>1922</v>
      </c>
      <c r="J1409" s="107" t="s">
        <v>1863</v>
      </c>
      <c r="K1409" s="108" t="s">
        <v>1923</v>
      </c>
    </row>
    <row r="1410" spans="1:11" s="130" customFormat="1" ht="24.95" customHeight="1" x14ac:dyDescent="0.2">
      <c r="A1410" s="133" t="s">
        <v>43</v>
      </c>
      <c r="B1410" s="135" t="s">
        <v>44</v>
      </c>
      <c r="C1410" s="139">
        <v>3</v>
      </c>
      <c r="D1410" s="137">
        <v>1</v>
      </c>
      <c r="E1410" s="138" t="str">
        <f>IF(C1410&lt;&gt;"",((VLOOKUP(C1410,LUT!A:B,2,FALSE))&amp;C1410&amp;".O"&amp;D1410),"")</f>
        <v>AF3.O1</v>
      </c>
      <c r="F1410" s="140"/>
      <c r="G1410" s="106" t="s">
        <v>232</v>
      </c>
      <c r="H1410" s="101" t="str">
        <f t="shared" ref="H1410:H1434" si="49">IF(E1410&lt;&gt;"",(E1410&amp;".I"&amp;G1410),"")</f>
        <v>AF3.O1.I2</v>
      </c>
      <c r="I1410" s="140" t="s">
        <v>801</v>
      </c>
      <c r="J1410" s="107" t="s">
        <v>344</v>
      </c>
      <c r="K1410" s="108" t="s">
        <v>232</v>
      </c>
    </row>
    <row r="1411" spans="1:11" s="130" customFormat="1" ht="24.95" customHeight="1" x14ac:dyDescent="0.2">
      <c r="A1411" s="133" t="s">
        <v>43</v>
      </c>
      <c r="B1411" s="135" t="s">
        <v>44</v>
      </c>
      <c r="C1411" s="139">
        <v>3</v>
      </c>
      <c r="D1411" s="137">
        <v>2</v>
      </c>
      <c r="E1411" s="138" t="str">
        <f>IF(C1411&lt;&gt;"",((VLOOKUP(C1411,LUT!A:B,2,FALSE))&amp;C1411&amp;".O"&amp;D1411),"")</f>
        <v>AF3.O2</v>
      </c>
      <c r="F1411" s="140" t="s">
        <v>1924</v>
      </c>
      <c r="G1411" s="106" t="s">
        <v>319</v>
      </c>
      <c r="H1411" s="101" t="str">
        <f t="shared" si="49"/>
        <v>AF3.O2.I1</v>
      </c>
      <c r="I1411" s="140" t="s">
        <v>1925</v>
      </c>
      <c r="J1411" s="107" t="s">
        <v>216</v>
      </c>
      <c r="K1411" s="108" t="s">
        <v>227</v>
      </c>
    </row>
    <row r="1412" spans="1:11" s="130" customFormat="1" ht="24.95" customHeight="1" x14ac:dyDescent="0.2">
      <c r="A1412" s="133" t="s">
        <v>43</v>
      </c>
      <c r="B1412" s="135" t="s">
        <v>44</v>
      </c>
      <c r="C1412" s="139">
        <v>3</v>
      </c>
      <c r="D1412" s="137">
        <v>2</v>
      </c>
      <c r="E1412" s="138" t="str">
        <f>IF(C1412&lt;&gt;"",((VLOOKUP(C1412,LUT!A:B,2,FALSE))&amp;C1412&amp;".O"&amp;D1412),"")</f>
        <v>AF3.O2</v>
      </c>
      <c r="F1412" s="140"/>
      <c r="G1412" s="106" t="s">
        <v>232</v>
      </c>
      <c r="H1412" s="101" t="str">
        <f t="shared" ref="H1412" si="50">IF(E1412&lt;&gt;"",(E1412&amp;".I"&amp;G1412),"")</f>
        <v>AF3.O2.I2</v>
      </c>
      <c r="I1412" s="140" t="s">
        <v>1926</v>
      </c>
      <c r="J1412" s="107" t="s">
        <v>216</v>
      </c>
      <c r="K1412" s="108" t="s">
        <v>1927</v>
      </c>
    </row>
    <row r="1413" spans="1:11" s="130" customFormat="1" ht="24.95" customHeight="1" x14ac:dyDescent="0.2">
      <c r="A1413" s="133" t="s">
        <v>43</v>
      </c>
      <c r="B1413" s="135" t="s">
        <v>44</v>
      </c>
      <c r="C1413" s="139">
        <v>3</v>
      </c>
      <c r="D1413" s="137">
        <v>3</v>
      </c>
      <c r="E1413" s="138" t="str">
        <f>IF(C1413&lt;&gt;"",((VLOOKUP(C1413,LUT!A:B,2,FALSE))&amp;C1413&amp;".O"&amp;D1413),"")</f>
        <v>AF3.O3</v>
      </c>
      <c r="F1413" s="140" t="s">
        <v>1928</v>
      </c>
      <c r="G1413" s="106" t="s">
        <v>319</v>
      </c>
      <c r="H1413" s="101" t="str">
        <f t="shared" si="49"/>
        <v>AF3.O3.I1</v>
      </c>
      <c r="I1413" s="140" t="s">
        <v>1929</v>
      </c>
      <c r="J1413" s="107" t="s">
        <v>1931</v>
      </c>
      <c r="K1413" s="108" t="s">
        <v>1932</v>
      </c>
    </row>
    <row r="1414" spans="1:11" s="130" customFormat="1" ht="24.95" customHeight="1" x14ac:dyDescent="0.2">
      <c r="A1414" s="133" t="s">
        <v>43</v>
      </c>
      <c r="B1414" s="135" t="s">
        <v>44</v>
      </c>
      <c r="C1414" s="139">
        <v>3</v>
      </c>
      <c r="D1414" s="137">
        <v>3</v>
      </c>
      <c r="E1414" s="138" t="str">
        <f>IF(C1414&lt;&gt;"",((VLOOKUP(C1414,LUT!A:B,2,FALSE))&amp;C1414&amp;".O"&amp;D1414),"")</f>
        <v>AF3.O3</v>
      </c>
      <c r="F1414" s="140"/>
      <c r="G1414" s="106" t="s">
        <v>232</v>
      </c>
      <c r="H1414" s="101" t="str">
        <f t="shared" ref="H1414" si="51">IF(E1414&lt;&gt;"",(E1414&amp;".I"&amp;G1414),"")</f>
        <v>AF3.O3.I2</v>
      </c>
      <c r="I1414" s="140" t="s">
        <v>1930</v>
      </c>
      <c r="J1414" s="107" t="s">
        <v>216</v>
      </c>
      <c r="K1414" s="108" t="s">
        <v>588</v>
      </c>
    </row>
    <row r="1415" spans="1:11" s="130" customFormat="1" ht="24.95" customHeight="1" x14ac:dyDescent="0.2">
      <c r="A1415" s="133" t="s">
        <v>43</v>
      </c>
      <c r="B1415" s="135" t="s">
        <v>44</v>
      </c>
      <c r="C1415" s="139">
        <v>3</v>
      </c>
      <c r="D1415" s="137">
        <v>4</v>
      </c>
      <c r="E1415" s="138" t="str">
        <f>IF(C1415&lt;&gt;"",((VLOOKUP(C1415,LUT!A:B,2,FALSE))&amp;C1415&amp;".O"&amp;D1415),"")</f>
        <v>AF3.O4</v>
      </c>
      <c r="F1415" s="140" t="s">
        <v>1933</v>
      </c>
      <c r="G1415" s="106" t="s">
        <v>319</v>
      </c>
      <c r="H1415" s="101" t="str">
        <f t="shared" si="49"/>
        <v>AF3.O4.I1</v>
      </c>
      <c r="I1415" s="140" t="s">
        <v>1934</v>
      </c>
      <c r="J1415" s="107" t="s">
        <v>1863</v>
      </c>
      <c r="K1415" s="108" t="s">
        <v>227</v>
      </c>
    </row>
    <row r="1416" spans="1:11" s="130" customFormat="1" ht="24.95" customHeight="1" x14ac:dyDescent="0.2">
      <c r="A1416" s="133" t="s">
        <v>43</v>
      </c>
      <c r="B1416" s="135" t="s">
        <v>44</v>
      </c>
      <c r="C1416" s="139">
        <v>3</v>
      </c>
      <c r="D1416" s="137">
        <v>4</v>
      </c>
      <c r="E1416" s="138" t="str">
        <f>IF(C1416&lt;&gt;"",((VLOOKUP(C1416,LUT!A:B,2,FALSE))&amp;C1416&amp;".O"&amp;D1416),"")</f>
        <v>AF3.O4</v>
      </c>
      <c r="F1416" s="140"/>
      <c r="G1416" s="106" t="s">
        <v>232</v>
      </c>
      <c r="H1416" s="101" t="str">
        <f t="shared" ref="H1416" si="52">IF(E1416&lt;&gt;"",(E1416&amp;".I"&amp;G1416),"")</f>
        <v>AF3.O4.I2</v>
      </c>
      <c r="I1416" s="140" t="s">
        <v>1935</v>
      </c>
      <c r="J1416" s="107" t="s">
        <v>216</v>
      </c>
      <c r="K1416" s="108" t="s">
        <v>1927</v>
      </c>
    </row>
    <row r="1417" spans="1:11" s="130" customFormat="1" ht="24.95" customHeight="1" x14ac:dyDescent="0.2">
      <c r="A1417" s="133" t="s">
        <v>43</v>
      </c>
      <c r="B1417" s="135" t="s">
        <v>44</v>
      </c>
      <c r="C1417" s="139">
        <v>3</v>
      </c>
      <c r="D1417" s="137">
        <v>5</v>
      </c>
      <c r="E1417" s="138" t="str">
        <f>IF(C1417&lt;&gt;"",((VLOOKUP(C1417,LUT!A:B,2,FALSE))&amp;C1417&amp;".O"&amp;D1417),"")</f>
        <v>AF3.O5</v>
      </c>
      <c r="F1417" s="140" t="s">
        <v>1936</v>
      </c>
      <c r="G1417" s="106" t="s">
        <v>319</v>
      </c>
      <c r="H1417" s="101" t="str">
        <f t="shared" si="49"/>
        <v>AF3.O5.I1</v>
      </c>
      <c r="I1417" s="140" t="s">
        <v>1937</v>
      </c>
      <c r="J1417" s="107" t="s">
        <v>232</v>
      </c>
      <c r="K1417" s="108" t="s">
        <v>227</v>
      </c>
    </row>
    <row r="1418" spans="1:11" s="130" customFormat="1" ht="24.95" customHeight="1" x14ac:dyDescent="0.2">
      <c r="A1418" s="133" t="s">
        <v>43</v>
      </c>
      <c r="B1418" s="135" t="s">
        <v>44</v>
      </c>
      <c r="C1418" s="139">
        <v>3</v>
      </c>
      <c r="D1418" s="137">
        <v>5</v>
      </c>
      <c r="E1418" s="138" t="str">
        <f>IF(C1418&lt;&gt;"",((VLOOKUP(C1418,LUT!A:B,2,FALSE))&amp;C1418&amp;".O"&amp;D1418),"")</f>
        <v>AF3.O5</v>
      </c>
      <c r="F1418" s="140"/>
      <c r="G1418" s="106" t="s">
        <v>232</v>
      </c>
      <c r="H1418" s="101" t="str">
        <f t="shared" ref="H1418:H1420" si="53">IF(E1418&lt;&gt;"",(E1418&amp;".I"&amp;G1418),"")</f>
        <v>AF3.O5.I2</v>
      </c>
      <c r="I1418" s="140" t="s">
        <v>1938</v>
      </c>
      <c r="J1418" s="107" t="s">
        <v>216</v>
      </c>
      <c r="K1418" s="108" t="s">
        <v>344</v>
      </c>
    </row>
    <row r="1419" spans="1:11" s="130" customFormat="1" ht="24.95" customHeight="1" x14ac:dyDescent="0.2">
      <c r="A1419" s="133" t="s">
        <v>43</v>
      </c>
      <c r="B1419" s="135" t="s">
        <v>44</v>
      </c>
      <c r="C1419" s="139">
        <v>3</v>
      </c>
      <c r="D1419" s="137">
        <v>5</v>
      </c>
      <c r="E1419" s="138" t="str">
        <f>IF(C1419&lt;&gt;"",((VLOOKUP(C1419,LUT!A:B,2,FALSE))&amp;C1419&amp;".O"&amp;D1419),"")</f>
        <v>AF3.O5</v>
      </c>
      <c r="F1419" s="140"/>
      <c r="G1419" s="106" t="s">
        <v>227</v>
      </c>
      <c r="H1419" s="101" t="str">
        <f t="shared" si="53"/>
        <v>AF3.O5.I3</v>
      </c>
      <c r="I1419" s="140" t="s">
        <v>1939</v>
      </c>
      <c r="J1419" s="107" t="s">
        <v>344</v>
      </c>
      <c r="K1419" s="108" t="s">
        <v>231</v>
      </c>
    </row>
    <row r="1420" spans="1:11" s="130" customFormat="1" ht="24.95" customHeight="1" x14ac:dyDescent="0.2">
      <c r="A1420" s="133" t="s">
        <v>43</v>
      </c>
      <c r="B1420" s="135" t="s">
        <v>44</v>
      </c>
      <c r="C1420" s="139">
        <v>3</v>
      </c>
      <c r="D1420" s="137">
        <v>5</v>
      </c>
      <c r="E1420" s="138" t="str">
        <f>IF(C1420&lt;&gt;"",((VLOOKUP(C1420,LUT!A:B,2,FALSE))&amp;C1420&amp;".O"&amp;D1420),"")</f>
        <v>AF3.O5</v>
      </c>
      <c r="F1420" s="140"/>
      <c r="G1420" s="106" t="s">
        <v>224</v>
      </c>
      <c r="H1420" s="101" t="str">
        <f t="shared" si="53"/>
        <v>AF3.O5.I4</v>
      </c>
      <c r="I1420" s="140" t="s">
        <v>1845</v>
      </c>
      <c r="J1420" s="107" t="s">
        <v>216</v>
      </c>
      <c r="K1420" s="108" t="s">
        <v>1940</v>
      </c>
    </row>
    <row r="1421" spans="1:11" s="130" customFormat="1" ht="24.95" customHeight="1" x14ac:dyDescent="0.2">
      <c r="A1421" s="133" t="s">
        <v>43</v>
      </c>
      <c r="B1421" s="135" t="s">
        <v>44</v>
      </c>
      <c r="C1421" s="139">
        <v>3</v>
      </c>
      <c r="D1421" s="137">
        <v>6</v>
      </c>
      <c r="E1421" s="138" t="str">
        <f>IF(C1421&lt;&gt;"",((VLOOKUP(C1421,LUT!A:B,2,FALSE))&amp;C1421&amp;".O"&amp;D1421),"")</f>
        <v>AF3.O6</v>
      </c>
      <c r="F1421" s="140" t="s">
        <v>1941</v>
      </c>
      <c r="G1421" s="106" t="s">
        <v>319</v>
      </c>
      <c r="H1421" s="101" t="str">
        <f t="shared" si="49"/>
        <v>AF3.O6.I1</v>
      </c>
      <c r="I1421" s="140" t="s">
        <v>1942</v>
      </c>
      <c r="J1421" s="107" t="s">
        <v>230</v>
      </c>
      <c r="K1421" s="108" t="s">
        <v>350</v>
      </c>
    </row>
    <row r="1422" spans="1:11" s="130" customFormat="1" ht="24.95" customHeight="1" x14ac:dyDescent="0.2">
      <c r="A1422" s="133" t="s">
        <v>43</v>
      </c>
      <c r="B1422" s="135" t="s">
        <v>44</v>
      </c>
      <c r="C1422" s="139">
        <v>3</v>
      </c>
      <c r="D1422" s="137">
        <v>6</v>
      </c>
      <c r="E1422" s="138" t="str">
        <f>IF(C1422&lt;&gt;"",((VLOOKUP(C1422,LUT!A:B,2,FALSE))&amp;C1422&amp;".O"&amp;D1422),"")</f>
        <v>AF3.O6</v>
      </c>
      <c r="F1422" s="140"/>
      <c r="G1422" s="106" t="s">
        <v>232</v>
      </c>
      <c r="H1422" s="101" t="str">
        <f t="shared" ref="H1422" si="54">IF(E1422&lt;&gt;"",(E1422&amp;".I"&amp;G1422),"")</f>
        <v>AF3.O6.I2</v>
      </c>
      <c r="I1422" s="140" t="s">
        <v>1943</v>
      </c>
      <c r="J1422" s="107" t="s">
        <v>376</v>
      </c>
      <c r="K1422" s="108" t="s">
        <v>391</v>
      </c>
    </row>
    <row r="1423" spans="1:11" s="130" customFormat="1" ht="24.95" customHeight="1" x14ac:dyDescent="0.2">
      <c r="A1423" s="133" t="s">
        <v>43</v>
      </c>
      <c r="B1423" s="135" t="s">
        <v>44</v>
      </c>
      <c r="C1423" s="139">
        <v>3</v>
      </c>
      <c r="D1423" s="137">
        <v>7</v>
      </c>
      <c r="E1423" s="138" t="str">
        <f>IF(C1423&lt;&gt;"",((VLOOKUP(C1423,LUT!A:B,2,FALSE))&amp;C1423&amp;".O"&amp;D1423),"")</f>
        <v>AF3.O7</v>
      </c>
      <c r="F1423" s="140" t="s">
        <v>1944</v>
      </c>
      <c r="G1423" s="106" t="s">
        <v>319</v>
      </c>
      <c r="H1423" s="101" t="str">
        <f t="shared" si="49"/>
        <v>AF3.O7.I1</v>
      </c>
      <c r="I1423" s="140" t="s">
        <v>9167</v>
      </c>
      <c r="J1423" s="107" t="s">
        <v>216</v>
      </c>
      <c r="K1423" s="108" t="s">
        <v>229</v>
      </c>
    </row>
    <row r="1424" spans="1:11" s="130" customFormat="1" ht="24.95" customHeight="1" x14ac:dyDescent="0.2">
      <c r="A1424" s="133" t="s">
        <v>43</v>
      </c>
      <c r="B1424" s="135" t="s">
        <v>44</v>
      </c>
      <c r="C1424" s="139">
        <v>3</v>
      </c>
      <c r="D1424" s="137">
        <v>7</v>
      </c>
      <c r="E1424" s="138" t="str">
        <f>IF(C1424&lt;&gt;"",((VLOOKUP(C1424,LUT!A:B,2,FALSE))&amp;C1424&amp;".O"&amp;D1424),"")</f>
        <v>AF3.O7</v>
      </c>
      <c r="F1424" s="140"/>
      <c r="G1424" s="106" t="s">
        <v>232</v>
      </c>
      <c r="H1424" s="101" t="str">
        <f t="shared" ref="H1424:H1425" si="55">IF(E1424&lt;&gt;"",(E1424&amp;".I"&amp;G1424),"")</f>
        <v>AF3.O7.I2</v>
      </c>
      <c r="I1424" s="140" t="s">
        <v>1119</v>
      </c>
      <c r="J1424" s="107" t="s">
        <v>216</v>
      </c>
      <c r="K1424" s="108" t="s">
        <v>623</v>
      </c>
    </row>
    <row r="1425" spans="1:11" s="130" customFormat="1" ht="24.95" customHeight="1" x14ac:dyDescent="0.2">
      <c r="A1425" s="133" t="s">
        <v>43</v>
      </c>
      <c r="B1425" s="135" t="s">
        <v>44</v>
      </c>
      <c r="C1425" s="139">
        <v>3</v>
      </c>
      <c r="D1425" s="137">
        <v>7</v>
      </c>
      <c r="E1425" s="138" t="str">
        <f>IF(C1425&lt;&gt;"",((VLOOKUP(C1425,LUT!A:B,2,FALSE))&amp;C1425&amp;".O"&amp;D1425),"")</f>
        <v>AF3.O7</v>
      </c>
      <c r="F1425" s="140"/>
      <c r="G1425" s="106" t="s">
        <v>227</v>
      </c>
      <c r="H1425" s="101" t="str">
        <f t="shared" si="55"/>
        <v>AF3.O7.I3</v>
      </c>
      <c r="I1425" s="140" t="s">
        <v>1845</v>
      </c>
      <c r="J1425" s="107" t="s">
        <v>216</v>
      </c>
      <c r="K1425" s="108" t="s">
        <v>1945</v>
      </c>
    </row>
    <row r="1426" spans="1:11" s="130" customFormat="1" ht="24.95" customHeight="1" x14ac:dyDescent="0.2">
      <c r="A1426" s="133" t="s">
        <v>43</v>
      </c>
      <c r="B1426" s="135" t="s">
        <v>44</v>
      </c>
      <c r="C1426" s="139">
        <v>3</v>
      </c>
      <c r="D1426" s="137">
        <v>8</v>
      </c>
      <c r="E1426" s="138" t="str">
        <f>IF(C1426&lt;&gt;"",((VLOOKUP(C1426,LUT!A:B,2,FALSE))&amp;C1426&amp;".O"&amp;D1426),"")</f>
        <v>AF3.O8</v>
      </c>
      <c r="F1426" s="140" t="s">
        <v>1946</v>
      </c>
      <c r="G1426" s="106" t="s">
        <v>319</v>
      </c>
      <c r="H1426" s="101" t="str">
        <f t="shared" si="49"/>
        <v>AF3.O8.I1</v>
      </c>
      <c r="I1426" s="140" t="s">
        <v>1947</v>
      </c>
      <c r="J1426" s="107" t="s">
        <v>231</v>
      </c>
      <c r="K1426" s="108" t="s">
        <v>409</v>
      </c>
    </row>
    <row r="1427" spans="1:11" s="130" customFormat="1" ht="24.95" customHeight="1" x14ac:dyDescent="0.2">
      <c r="A1427" s="133" t="s">
        <v>43</v>
      </c>
      <c r="B1427" s="135" t="s">
        <v>44</v>
      </c>
      <c r="C1427" s="139">
        <v>3</v>
      </c>
      <c r="D1427" s="137">
        <v>8</v>
      </c>
      <c r="E1427" s="138" t="str">
        <f>IF(C1427&lt;&gt;"",((VLOOKUP(C1427,LUT!A:B,2,FALSE))&amp;C1427&amp;".O"&amp;D1427),"")</f>
        <v>AF3.O8</v>
      </c>
      <c r="F1427" s="140"/>
      <c r="G1427" s="106" t="s">
        <v>232</v>
      </c>
      <c r="H1427" s="101" t="str">
        <f t="shared" ref="H1427:H1429" si="56">IF(E1427&lt;&gt;"",(E1427&amp;".I"&amp;G1427),"")</f>
        <v>AF3.O8.I2</v>
      </c>
      <c r="I1427" s="140" t="s">
        <v>1948</v>
      </c>
      <c r="J1427" s="107" t="s">
        <v>376</v>
      </c>
      <c r="K1427" s="108" t="s">
        <v>391</v>
      </c>
    </row>
    <row r="1428" spans="1:11" s="130" customFormat="1" ht="24.95" customHeight="1" x14ac:dyDescent="0.2">
      <c r="A1428" s="133" t="s">
        <v>43</v>
      </c>
      <c r="B1428" s="135" t="s">
        <v>44</v>
      </c>
      <c r="C1428" s="139">
        <v>3</v>
      </c>
      <c r="D1428" s="137">
        <v>8</v>
      </c>
      <c r="E1428" s="138" t="str">
        <f>IF(C1428&lt;&gt;"",((VLOOKUP(C1428,LUT!A:B,2,FALSE))&amp;C1428&amp;".O"&amp;D1428),"")</f>
        <v>AF3.O8</v>
      </c>
      <c r="F1428" s="140"/>
      <c r="G1428" s="106" t="s">
        <v>227</v>
      </c>
      <c r="H1428" s="101" t="str">
        <f t="shared" si="56"/>
        <v>AF3.O8.I3</v>
      </c>
      <c r="I1428" s="140" t="s">
        <v>1845</v>
      </c>
      <c r="J1428" s="107" t="s">
        <v>216</v>
      </c>
      <c r="K1428" s="108" t="s">
        <v>1858</v>
      </c>
    </row>
    <row r="1429" spans="1:11" s="130" customFormat="1" ht="24.95" customHeight="1" x14ac:dyDescent="0.2">
      <c r="A1429" s="133" t="s">
        <v>43</v>
      </c>
      <c r="B1429" s="135" t="s">
        <v>44</v>
      </c>
      <c r="C1429" s="139">
        <v>3</v>
      </c>
      <c r="D1429" s="137">
        <v>8</v>
      </c>
      <c r="E1429" s="138" t="str">
        <f>IF(C1429&lt;&gt;"",((VLOOKUP(C1429,LUT!A:B,2,FALSE))&amp;C1429&amp;".O"&amp;D1429),"")</f>
        <v>AF3.O8</v>
      </c>
      <c r="F1429" s="140"/>
      <c r="G1429" s="106" t="s">
        <v>224</v>
      </c>
      <c r="H1429" s="101" t="str">
        <f t="shared" si="56"/>
        <v>AF3.O8.I4</v>
      </c>
      <c r="I1429" s="140" t="s">
        <v>1949</v>
      </c>
      <c r="J1429" s="107" t="s">
        <v>216</v>
      </c>
      <c r="K1429" s="108" t="s">
        <v>319</v>
      </c>
    </row>
    <row r="1430" spans="1:11" s="130" customFormat="1" ht="24.95" customHeight="1" x14ac:dyDescent="0.2">
      <c r="A1430" s="133" t="s">
        <v>43</v>
      </c>
      <c r="B1430" s="135" t="s">
        <v>44</v>
      </c>
      <c r="C1430" s="139">
        <v>3</v>
      </c>
      <c r="D1430" s="137">
        <v>9</v>
      </c>
      <c r="E1430" s="138" t="str">
        <f>IF(C1430&lt;&gt;"",((VLOOKUP(C1430,LUT!A:B,2,FALSE))&amp;C1430&amp;".O"&amp;D1430),"")</f>
        <v>AF3.O9</v>
      </c>
      <c r="F1430" s="140" t="s">
        <v>1950</v>
      </c>
      <c r="G1430" s="106" t="s">
        <v>319</v>
      </c>
      <c r="H1430" s="101" t="str">
        <f t="shared" si="49"/>
        <v>AF3.O9.I1</v>
      </c>
      <c r="I1430" s="140" t="s">
        <v>1951</v>
      </c>
      <c r="J1430" s="107" t="s">
        <v>216</v>
      </c>
      <c r="K1430" s="108" t="s">
        <v>224</v>
      </c>
    </row>
    <row r="1431" spans="1:11" s="130" customFormat="1" ht="24.95" customHeight="1" x14ac:dyDescent="0.2">
      <c r="A1431" s="133" t="s">
        <v>43</v>
      </c>
      <c r="B1431" s="135" t="s">
        <v>44</v>
      </c>
      <c r="C1431" s="139">
        <v>3</v>
      </c>
      <c r="D1431" s="137">
        <v>9</v>
      </c>
      <c r="E1431" s="138" t="str">
        <f>IF(C1431&lt;&gt;"",((VLOOKUP(C1431,LUT!A:B,2,FALSE))&amp;C1431&amp;".O"&amp;D1431),"")</f>
        <v>AF3.O9</v>
      </c>
      <c r="F1431" s="140"/>
      <c r="G1431" s="106" t="s">
        <v>232</v>
      </c>
      <c r="H1431" s="101" t="str">
        <f t="shared" ref="H1431" si="57">IF(E1431&lt;&gt;"",(E1431&amp;".I"&amp;G1431),"")</f>
        <v>AF3.O9.I2</v>
      </c>
      <c r="I1431" s="140" t="s">
        <v>801</v>
      </c>
      <c r="J1431" s="107" t="s">
        <v>216</v>
      </c>
      <c r="K1431" s="108" t="s">
        <v>227</v>
      </c>
    </row>
    <row r="1432" spans="1:11" s="130" customFormat="1" ht="24.95" customHeight="1" x14ac:dyDescent="0.2">
      <c r="A1432" s="133" t="s">
        <v>43</v>
      </c>
      <c r="B1432" s="135" t="s">
        <v>44</v>
      </c>
      <c r="C1432" s="139">
        <v>3</v>
      </c>
      <c r="D1432" s="137">
        <v>10</v>
      </c>
      <c r="E1432" s="138" t="str">
        <f>IF(C1432&lt;&gt;"",((VLOOKUP(C1432,LUT!A:B,2,FALSE))&amp;C1432&amp;".O"&amp;D1432),"")</f>
        <v>AF3.O10</v>
      </c>
      <c r="F1432" s="140" t="s">
        <v>1952</v>
      </c>
      <c r="G1432" s="106" t="s">
        <v>319</v>
      </c>
      <c r="H1432" s="101" t="str">
        <f t="shared" si="49"/>
        <v>AF3.O10.I1</v>
      </c>
      <c r="I1432" s="140" t="s">
        <v>1953</v>
      </c>
      <c r="J1432" s="107" t="s">
        <v>216</v>
      </c>
      <c r="K1432" s="108" t="s">
        <v>320</v>
      </c>
    </row>
    <row r="1433" spans="1:11" s="130" customFormat="1" ht="24.95" customHeight="1" x14ac:dyDescent="0.2">
      <c r="A1433" s="133" t="s">
        <v>43</v>
      </c>
      <c r="B1433" s="135" t="s">
        <v>44</v>
      </c>
      <c r="C1433" s="139">
        <v>3</v>
      </c>
      <c r="D1433" s="137">
        <v>10</v>
      </c>
      <c r="E1433" s="138" t="str">
        <f>IF(C1433&lt;&gt;"",((VLOOKUP(C1433,LUT!A:B,2,FALSE))&amp;C1433&amp;".O"&amp;D1433),"")</f>
        <v>AF3.O10</v>
      </c>
      <c r="F1433" s="140"/>
      <c r="G1433" s="106" t="s">
        <v>232</v>
      </c>
      <c r="H1433" s="101" t="str">
        <f t="shared" ref="H1433" si="58">IF(E1433&lt;&gt;"",(E1433&amp;".I"&amp;G1433),"")</f>
        <v>AF3.O10.I2</v>
      </c>
      <c r="I1433" s="140" t="s">
        <v>858</v>
      </c>
      <c r="J1433" s="107" t="s">
        <v>216</v>
      </c>
      <c r="K1433" s="108" t="s">
        <v>231</v>
      </c>
    </row>
    <row r="1434" spans="1:11" s="130" customFormat="1" ht="24.95" customHeight="1" x14ac:dyDescent="0.2">
      <c r="A1434" s="133" t="s">
        <v>43</v>
      </c>
      <c r="B1434" s="135" t="s">
        <v>44</v>
      </c>
      <c r="C1434" s="139">
        <v>3</v>
      </c>
      <c r="D1434" s="137">
        <v>11</v>
      </c>
      <c r="E1434" s="138" t="str">
        <f>IF(C1434&lt;&gt;"",((VLOOKUP(C1434,LUT!A:B,2,FALSE))&amp;C1434&amp;".O"&amp;D1434),"")</f>
        <v>AF3.O11</v>
      </c>
      <c r="F1434" s="140" t="s">
        <v>1954</v>
      </c>
      <c r="G1434" s="106" t="s">
        <v>319</v>
      </c>
      <c r="H1434" s="101" t="str">
        <f t="shared" si="49"/>
        <v>AF3.O11.I1</v>
      </c>
      <c r="I1434" s="140" t="s">
        <v>1955</v>
      </c>
      <c r="J1434" s="107" t="s">
        <v>216</v>
      </c>
      <c r="K1434" s="108" t="s">
        <v>227</v>
      </c>
    </row>
    <row r="1435" spans="1:11" s="130" customFormat="1" ht="24.75" customHeight="1" x14ac:dyDescent="0.2">
      <c r="A1435" s="133" t="s">
        <v>43</v>
      </c>
      <c r="B1435" s="135" t="s">
        <v>44</v>
      </c>
      <c r="C1435" s="139">
        <v>3</v>
      </c>
      <c r="D1435" s="137">
        <v>11</v>
      </c>
      <c r="E1435" s="138" t="str">
        <f>IF(C1435&lt;&gt;"",((VLOOKUP(C1435,LUT!A:B,2,FALSE))&amp;C1435&amp;".O"&amp;D1435),"")</f>
        <v>AF3.O11</v>
      </c>
      <c r="F1435" s="140"/>
      <c r="G1435" s="106" t="s">
        <v>232</v>
      </c>
      <c r="H1435" s="101" t="str">
        <f t="shared" ref="H1435" si="59">IF(E1435&lt;&gt;"",(E1435&amp;".I"&amp;G1435),"")</f>
        <v>AF3.O11.I2</v>
      </c>
      <c r="I1435" s="140" t="s">
        <v>1956</v>
      </c>
      <c r="J1435" s="107" t="s">
        <v>1957</v>
      </c>
      <c r="K1435" s="108" t="s">
        <v>1880</v>
      </c>
    </row>
    <row r="1436" spans="1:11" s="130" customFormat="1" ht="24.75" customHeight="1" x14ac:dyDescent="0.2">
      <c r="A1436" s="133" t="s">
        <v>43</v>
      </c>
      <c r="B1436" s="135" t="s">
        <v>44</v>
      </c>
      <c r="C1436" s="139">
        <v>3</v>
      </c>
      <c r="D1436" s="137">
        <v>11</v>
      </c>
      <c r="E1436" s="138" t="str">
        <f>IF(C1436&lt;&gt;"",((VLOOKUP(C1436,LUT!A:B,2,FALSE))&amp;C1436&amp;".O"&amp;D1436),"")</f>
        <v>AF3.O11</v>
      </c>
      <c r="F1436" s="140"/>
      <c r="G1436" s="106" t="s">
        <v>227</v>
      </c>
      <c r="H1436" s="101" t="str">
        <f t="shared" ref="H1436:H1499" si="60">IF(E1436&lt;&gt;"",(E1436&amp;".I"&amp;G1436),"")</f>
        <v>AF3.O11.I3</v>
      </c>
      <c r="I1436" s="140" t="s">
        <v>1958</v>
      </c>
      <c r="J1436" s="107" t="s">
        <v>216</v>
      </c>
      <c r="K1436" s="108" t="s">
        <v>588</v>
      </c>
    </row>
    <row r="1437" spans="1:11" s="130" customFormat="1" ht="24.75" customHeight="1" x14ac:dyDescent="0.2">
      <c r="A1437" s="133" t="s">
        <v>45</v>
      </c>
      <c r="B1437" s="135" t="s">
        <v>46</v>
      </c>
      <c r="C1437" s="139">
        <v>1</v>
      </c>
      <c r="D1437" s="137">
        <v>1</v>
      </c>
      <c r="E1437" s="138" t="str">
        <f>IF(C1437&lt;&gt;"",((VLOOKUP(C1437,LUT!A:B,2,FALSE))&amp;C1437&amp;".O"&amp;D1437),"")</f>
        <v>AF1.O1</v>
      </c>
      <c r="F1437" s="140" t="s">
        <v>3154</v>
      </c>
      <c r="G1437" s="106" t="s">
        <v>319</v>
      </c>
      <c r="H1437" s="101" t="str">
        <f t="shared" si="60"/>
        <v>AF1.O1.I1</v>
      </c>
      <c r="I1437" s="140" t="s">
        <v>3155</v>
      </c>
      <c r="J1437" s="107" t="s">
        <v>3157</v>
      </c>
      <c r="K1437" s="108" t="s">
        <v>3159</v>
      </c>
    </row>
    <row r="1438" spans="1:11" s="130" customFormat="1" ht="24.75" customHeight="1" x14ac:dyDescent="0.2">
      <c r="A1438" s="133" t="s">
        <v>45</v>
      </c>
      <c r="B1438" s="135" t="s">
        <v>46</v>
      </c>
      <c r="C1438" s="139">
        <v>1</v>
      </c>
      <c r="D1438" s="137">
        <v>1</v>
      </c>
      <c r="E1438" s="138" t="str">
        <f>IF(C1438&lt;&gt;"",((VLOOKUP(C1438,LUT!A:B,2,FALSE))&amp;C1438&amp;".O"&amp;D1438),"")</f>
        <v>AF1.O1</v>
      </c>
      <c r="F1438" s="140"/>
      <c r="G1438" s="106" t="s">
        <v>232</v>
      </c>
      <c r="H1438" s="101" t="str">
        <f t="shared" si="60"/>
        <v>AF1.O1.I2</v>
      </c>
      <c r="I1438" s="140" t="s">
        <v>3156</v>
      </c>
      <c r="J1438" s="107" t="s">
        <v>3158</v>
      </c>
      <c r="K1438" s="108" t="s">
        <v>3160</v>
      </c>
    </row>
    <row r="1439" spans="1:11" s="130" customFormat="1" ht="24.75" customHeight="1" x14ac:dyDescent="0.2">
      <c r="A1439" s="133" t="s">
        <v>45</v>
      </c>
      <c r="B1439" s="135" t="s">
        <v>46</v>
      </c>
      <c r="C1439" s="139">
        <v>1</v>
      </c>
      <c r="D1439" s="137">
        <v>2</v>
      </c>
      <c r="E1439" s="138" t="str">
        <f>IF(C1439&lt;&gt;"",((VLOOKUP(C1439,LUT!A:B,2,FALSE))&amp;C1439&amp;".O"&amp;D1439),"")</f>
        <v>AF1.O2</v>
      </c>
      <c r="F1439" s="140" t="s">
        <v>3161</v>
      </c>
      <c r="G1439" s="106" t="s">
        <v>319</v>
      </c>
      <c r="H1439" s="101" t="str">
        <f t="shared" si="60"/>
        <v>AF1.O2.I1</v>
      </c>
      <c r="I1439" s="140" t="s">
        <v>3162</v>
      </c>
      <c r="J1439" s="107" t="s">
        <v>3157</v>
      </c>
      <c r="K1439" s="108" t="s">
        <v>3159</v>
      </c>
    </row>
    <row r="1440" spans="1:11" s="130" customFormat="1" ht="24.75" customHeight="1" x14ac:dyDescent="0.2">
      <c r="A1440" s="133" t="s">
        <v>45</v>
      </c>
      <c r="B1440" s="135" t="s">
        <v>46</v>
      </c>
      <c r="C1440" s="139">
        <v>1</v>
      </c>
      <c r="D1440" s="137">
        <v>2</v>
      </c>
      <c r="E1440" s="138" t="str">
        <f>IF(C1440&lt;&gt;"",((VLOOKUP(C1440,LUT!A:B,2,FALSE))&amp;C1440&amp;".O"&amp;D1440),"")</f>
        <v>AF1.O2</v>
      </c>
      <c r="F1440" s="140"/>
      <c r="G1440" s="106" t="s">
        <v>232</v>
      </c>
      <c r="H1440" s="101" t="str">
        <f t="shared" si="60"/>
        <v>AF1.O2.I2</v>
      </c>
      <c r="I1440" s="140" t="s">
        <v>3163</v>
      </c>
      <c r="J1440" s="107" t="s">
        <v>3157</v>
      </c>
      <c r="K1440" s="108" t="s">
        <v>3170</v>
      </c>
    </row>
    <row r="1441" spans="1:11" s="130" customFormat="1" ht="24.75" customHeight="1" x14ac:dyDescent="0.2">
      <c r="A1441" s="133" t="s">
        <v>45</v>
      </c>
      <c r="B1441" s="135" t="s">
        <v>46</v>
      </c>
      <c r="C1441" s="139">
        <v>1</v>
      </c>
      <c r="D1441" s="137">
        <v>2</v>
      </c>
      <c r="E1441" s="138" t="str">
        <f>IF(C1441&lt;&gt;"",((VLOOKUP(C1441,LUT!A:B,2,FALSE))&amp;C1441&amp;".O"&amp;D1441),"")</f>
        <v>AF1.O2</v>
      </c>
      <c r="F1441" s="140"/>
      <c r="G1441" s="106" t="s">
        <v>227</v>
      </c>
      <c r="H1441" s="101" t="str">
        <f t="shared" si="60"/>
        <v>AF1.O2.I3</v>
      </c>
      <c r="I1441" s="140" t="s">
        <v>3164</v>
      </c>
      <c r="J1441" s="107" t="s">
        <v>3167</v>
      </c>
      <c r="K1441" s="108" t="s">
        <v>3171</v>
      </c>
    </row>
    <row r="1442" spans="1:11" s="130" customFormat="1" ht="24.75" customHeight="1" x14ac:dyDescent="0.2">
      <c r="A1442" s="133" t="s">
        <v>45</v>
      </c>
      <c r="B1442" s="135" t="s">
        <v>46</v>
      </c>
      <c r="C1442" s="139">
        <v>1</v>
      </c>
      <c r="D1442" s="137">
        <v>2</v>
      </c>
      <c r="E1442" s="138" t="str">
        <f>IF(C1442&lt;&gt;"",((VLOOKUP(C1442,LUT!A:B,2,FALSE))&amp;C1442&amp;".O"&amp;D1442),"")</f>
        <v>AF1.O2</v>
      </c>
      <c r="F1442" s="140"/>
      <c r="G1442" s="106" t="s">
        <v>224</v>
      </c>
      <c r="H1442" s="101" t="str">
        <f t="shared" si="60"/>
        <v>AF1.O2.I4</v>
      </c>
      <c r="I1442" s="140" t="s">
        <v>3165</v>
      </c>
      <c r="J1442" s="107" t="s">
        <v>3168</v>
      </c>
      <c r="K1442" s="108" t="s">
        <v>3172</v>
      </c>
    </row>
    <row r="1443" spans="1:11" s="130" customFormat="1" ht="24.75" customHeight="1" x14ac:dyDescent="0.2">
      <c r="A1443" s="133" t="s">
        <v>45</v>
      </c>
      <c r="B1443" s="135" t="s">
        <v>46</v>
      </c>
      <c r="C1443" s="139">
        <v>1</v>
      </c>
      <c r="D1443" s="137">
        <v>2</v>
      </c>
      <c r="E1443" s="138" t="str">
        <f>IF(C1443&lt;&gt;"",((VLOOKUP(C1443,LUT!A:B,2,FALSE))&amp;C1443&amp;".O"&amp;D1443),"")</f>
        <v>AF1.O2</v>
      </c>
      <c r="F1443" s="140"/>
      <c r="G1443" s="106" t="s">
        <v>320</v>
      </c>
      <c r="H1443" s="101" t="str">
        <f t="shared" si="60"/>
        <v>AF1.O2.I5</v>
      </c>
      <c r="I1443" s="140" t="s">
        <v>3166</v>
      </c>
      <c r="J1443" s="107" t="s">
        <v>3169</v>
      </c>
      <c r="K1443" s="108" t="s">
        <v>3173</v>
      </c>
    </row>
    <row r="1444" spans="1:11" s="130" customFormat="1" ht="24.75" customHeight="1" x14ac:dyDescent="0.2">
      <c r="A1444" s="133" t="s">
        <v>45</v>
      </c>
      <c r="B1444" s="135" t="s">
        <v>46</v>
      </c>
      <c r="C1444" s="139">
        <v>1</v>
      </c>
      <c r="D1444" s="137">
        <v>3</v>
      </c>
      <c r="E1444" s="138" t="str">
        <f>IF(C1444&lt;&gt;"",((VLOOKUP(C1444,LUT!A:B,2,FALSE))&amp;C1444&amp;".O"&amp;D1444),"")</f>
        <v>AF1.O3</v>
      </c>
      <c r="F1444" s="140" t="s">
        <v>3174</v>
      </c>
      <c r="G1444" s="106" t="s">
        <v>319</v>
      </c>
      <c r="H1444" s="101" t="str">
        <f t="shared" si="60"/>
        <v>AF1.O3.I1</v>
      </c>
      <c r="I1444" s="140" t="s">
        <v>9168</v>
      </c>
      <c r="J1444" s="107" t="s">
        <v>216</v>
      </c>
      <c r="K1444" s="108" t="s">
        <v>320</v>
      </c>
    </row>
    <row r="1445" spans="1:11" s="130" customFormat="1" ht="24.75" customHeight="1" x14ac:dyDescent="0.2">
      <c r="A1445" s="133" t="s">
        <v>45</v>
      </c>
      <c r="B1445" s="135" t="s">
        <v>46</v>
      </c>
      <c r="C1445" s="139">
        <v>1</v>
      </c>
      <c r="D1445" s="137">
        <v>3</v>
      </c>
      <c r="E1445" s="138" t="str">
        <f>IF(C1445&lt;&gt;"",((VLOOKUP(C1445,LUT!A:B,2,FALSE))&amp;C1445&amp;".O"&amp;D1445),"")</f>
        <v>AF1.O3</v>
      </c>
      <c r="F1445" s="140"/>
      <c r="G1445" s="106" t="s">
        <v>232</v>
      </c>
      <c r="H1445" s="101" t="str">
        <f t="shared" si="60"/>
        <v>AF1.O3.I2</v>
      </c>
      <c r="I1445" s="140" t="s">
        <v>3175</v>
      </c>
      <c r="J1445" s="107" t="s">
        <v>3176</v>
      </c>
      <c r="K1445" s="108" t="s">
        <v>3177</v>
      </c>
    </row>
    <row r="1446" spans="1:11" s="130" customFormat="1" ht="24.75" customHeight="1" x14ac:dyDescent="0.2">
      <c r="A1446" s="133" t="s">
        <v>45</v>
      </c>
      <c r="B1446" s="135" t="s">
        <v>46</v>
      </c>
      <c r="C1446" s="139">
        <v>1</v>
      </c>
      <c r="D1446" s="137">
        <v>4</v>
      </c>
      <c r="E1446" s="138" t="str">
        <f>IF(C1446&lt;&gt;"",((VLOOKUP(C1446,LUT!A:B,2,FALSE))&amp;C1446&amp;".O"&amp;D1446),"")</f>
        <v>AF1.O4</v>
      </c>
      <c r="F1446" s="140" t="s">
        <v>8939</v>
      </c>
      <c r="G1446" s="106" t="s">
        <v>319</v>
      </c>
      <c r="H1446" s="101" t="str">
        <f t="shared" si="60"/>
        <v>AF1.O4.I1</v>
      </c>
      <c r="I1446" s="140" t="s">
        <v>3178</v>
      </c>
      <c r="J1446" s="107" t="s">
        <v>3180</v>
      </c>
      <c r="K1446" s="108" t="s">
        <v>3181</v>
      </c>
    </row>
    <row r="1447" spans="1:11" s="130" customFormat="1" ht="24.75" customHeight="1" x14ac:dyDescent="0.2">
      <c r="A1447" s="133" t="s">
        <v>45</v>
      </c>
      <c r="B1447" s="135" t="s">
        <v>46</v>
      </c>
      <c r="C1447" s="139">
        <v>1</v>
      </c>
      <c r="D1447" s="137">
        <v>4</v>
      </c>
      <c r="E1447" s="138" t="str">
        <f>IF(C1447&lt;&gt;"",((VLOOKUP(C1447,LUT!A:B,2,FALSE))&amp;C1447&amp;".O"&amp;D1447),"")</f>
        <v>AF1.O4</v>
      </c>
      <c r="F1447" s="140"/>
      <c r="G1447" s="106" t="s">
        <v>232</v>
      </c>
      <c r="H1447" s="101" t="str">
        <f t="shared" si="60"/>
        <v>AF1.O4.I2</v>
      </c>
      <c r="I1447" s="140" t="s">
        <v>1133</v>
      </c>
      <c r="J1447" s="107" t="s">
        <v>3157</v>
      </c>
      <c r="K1447" s="108" t="s">
        <v>3182</v>
      </c>
    </row>
    <row r="1448" spans="1:11" s="130" customFormat="1" ht="24.75" customHeight="1" x14ac:dyDescent="0.2">
      <c r="A1448" s="133" t="s">
        <v>45</v>
      </c>
      <c r="B1448" s="135" t="s">
        <v>46</v>
      </c>
      <c r="C1448" s="139">
        <v>1</v>
      </c>
      <c r="D1448" s="137">
        <v>4</v>
      </c>
      <c r="E1448" s="138" t="str">
        <f>IF(C1448&lt;&gt;"",((VLOOKUP(C1448,LUT!A:B,2,FALSE))&amp;C1448&amp;".O"&amp;D1448),"")</f>
        <v>AF1.O4</v>
      </c>
      <c r="F1448" s="140"/>
      <c r="G1448" s="106" t="s">
        <v>227</v>
      </c>
      <c r="H1448" s="101" t="str">
        <f t="shared" si="60"/>
        <v>AF1.O4.I3</v>
      </c>
      <c r="I1448" s="140" t="s">
        <v>3179</v>
      </c>
      <c r="J1448" s="107" t="s">
        <v>3157</v>
      </c>
      <c r="K1448" s="108" t="s">
        <v>3183</v>
      </c>
    </row>
    <row r="1449" spans="1:11" s="130" customFormat="1" ht="24.75" customHeight="1" x14ac:dyDescent="0.2">
      <c r="A1449" s="133" t="s">
        <v>45</v>
      </c>
      <c r="B1449" s="135" t="s">
        <v>46</v>
      </c>
      <c r="C1449" s="139">
        <v>1</v>
      </c>
      <c r="D1449" s="137">
        <v>5</v>
      </c>
      <c r="E1449" s="138" t="str">
        <f>IF(C1449&lt;&gt;"",((VLOOKUP(C1449,LUT!A:B,2,FALSE))&amp;C1449&amp;".O"&amp;D1449),"")</f>
        <v>AF1.O5</v>
      </c>
      <c r="F1449" s="140" t="s">
        <v>8940</v>
      </c>
      <c r="G1449" s="106" t="s">
        <v>319</v>
      </c>
      <c r="H1449" s="101" t="str">
        <f t="shared" si="60"/>
        <v>AF1.O5.I1</v>
      </c>
      <c r="I1449" s="140" t="s">
        <v>267</v>
      </c>
      <c r="J1449" s="107" t="s">
        <v>3157</v>
      </c>
      <c r="K1449" s="108" t="s">
        <v>3172</v>
      </c>
    </row>
    <row r="1450" spans="1:11" s="130" customFormat="1" ht="24.75" customHeight="1" x14ac:dyDescent="0.2">
      <c r="A1450" s="133" t="s">
        <v>45</v>
      </c>
      <c r="B1450" s="135" t="s">
        <v>46</v>
      </c>
      <c r="C1450" s="139">
        <v>1</v>
      </c>
      <c r="D1450" s="137">
        <v>5</v>
      </c>
      <c r="E1450" s="138" t="str">
        <f>IF(C1450&lt;&gt;"",((VLOOKUP(C1450,LUT!A:B,2,FALSE))&amp;C1450&amp;".O"&amp;D1450),"")</f>
        <v>AF1.O5</v>
      </c>
      <c r="F1450" s="140"/>
      <c r="G1450" s="106" t="s">
        <v>232</v>
      </c>
      <c r="H1450" s="101" t="str">
        <f t="shared" si="60"/>
        <v>AF1.O5.I2</v>
      </c>
      <c r="I1450" s="140" t="s">
        <v>3184</v>
      </c>
      <c r="J1450" s="107" t="s">
        <v>3157</v>
      </c>
      <c r="K1450" s="108" t="s">
        <v>3185</v>
      </c>
    </row>
    <row r="1451" spans="1:11" s="130" customFormat="1" ht="24.75" customHeight="1" x14ac:dyDescent="0.2">
      <c r="A1451" s="133" t="s">
        <v>45</v>
      </c>
      <c r="B1451" s="135" t="s">
        <v>46</v>
      </c>
      <c r="C1451" s="139">
        <v>1</v>
      </c>
      <c r="D1451" s="137">
        <v>5</v>
      </c>
      <c r="E1451" s="138" t="str">
        <f>IF(C1451&lt;&gt;"",((VLOOKUP(C1451,LUT!A:B,2,FALSE))&amp;C1451&amp;".O"&amp;D1451),"")</f>
        <v>AF1.O5</v>
      </c>
      <c r="F1451" s="140"/>
      <c r="G1451" s="106" t="s">
        <v>227</v>
      </c>
      <c r="H1451" s="101" t="str">
        <f t="shared" si="60"/>
        <v>AF1.O5.I3</v>
      </c>
      <c r="I1451" s="140" t="s">
        <v>9169</v>
      </c>
      <c r="J1451" s="107" t="s">
        <v>3157</v>
      </c>
      <c r="K1451" s="108" t="s">
        <v>3159</v>
      </c>
    </row>
    <row r="1452" spans="1:11" s="130" customFormat="1" ht="24.75" customHeight="1" x14ac:dyDescent="0.2">
      <c r="A1452" s="133" t="s">
        <v>45</v>
      </c>
      <c r="B1452" s="135" t="s">
        <v>46</v>
      </c>
      <c r="C1452" s="139">
        <v>1</v>
      </c>
      <c r="D1452" s="137">
        <v>6</v>
      </c>
      <c r="E1452" s="138" t="str">
        <f>IF(C1452&lt;&gt;"",((VLOOKUP(C1452,LUT!A:B,2,FALSE))&amp;C1452&amp;".O"&amp;D1452),"")</f>
        <v>AF1.O6</v>
      </c>
      <c r="F1452" s="140" t="s">
        <v>3186</v>
      </c>
      <c r="G1452" s="106" t="s">
        <v>319</v>
      </c>
      <c r="H1452" s="101" t="str">
        <f t="shared" si="60"/>
        <v>AF1.O6.I1</v>
      </c>
      <c r="I1452" s="140" t="s">
        <v>3187</v>
      </c>
      <c r="J1452" s="107" t="s">
        <v>3193</v>
      </c>
      <c r="K1452" s="108" t="s">
        <v>3196</v>
      </c>
    </row>
    <row r="1453" spans="1:11" s="130" customFormat="1" ht="24.75" customHeight="1" x14ac:dyDescent="0.2">
      <c r="A1453" s="133" t="s">
        <v>45</v>
      </c>
      <c r="B1453" s="135" t="s">
        <v>46</v>
      </c>
      <c r="C1453" s="139">
        <v>1</v>
      </c>
      <c r="D1453" s="137">
        <v>6</v>
      </c>
      <c r="E1453" s="138" t="str">
        <f>IF(C1453&lt;&gt;"",((VLOOKUP(C1453,LUT!A:B,2,FALSE))&amp;C1453&amp;".O"&amp;D1453),"")</f>
        <v>AF1.O6</v>
      </c>
      <c r="F1453" s="140"/>
      <c r="G1453" s="106" t="s">
        <v>232</v>
      </c>
      <c r="H1453" s="101" t="str">
        <f t="shared" si="60"/>
        <v>AF1.O6.I2</v>
      </c>
      <c r="I1453" s="140" t="s">
        <v>3188</v>
      </c>
      <c r="J1453" s="107" t="s">
        <v>3194</v>
      </c>
      <c r="K1453" s="108" t="s">
        <v>3197</v>
      </c>
    </row>
    <row r="1454" spans="1:11" s="130" customFormat="1" ht="24.75" customHeight="1" x14ac:dyDescent="0.2">
      <c r="A1454" s="133" t="s">
        <v>45</v>
      </c>
      <c r="B1454" s="135" t="s">
        <v>46</v>
      </c>
      <c r="C1454" s="139">
        <v>1</v>
      </c>
      <c r="D1454" s="137">
        <v>6</v>
      </c>
      <c r="E1454" s="138" t="str">
        <f>IF(C1454&lt;&gt;"",((VLOOKUP(C1454,LUT!A:B,2,FALSE))&amp;C1454&amp;".O"&amp;D1454),"")</f>
        <v>AF1.O6</v>
      </c>
      <c r="F1454" s="140"/>
      <c r="G1454" s="106" t="s">
        <v>227</v>
      </c>
      <c r="H1454" s="101" t="str">
        <f t="shared" si="60"/>
        <v>AF1.O6.I3</v>
      </c>
      <c r="I1454" s="140" t="s">
        <v>3189</v>
      </c>
      <c r="J1454" s="107" t="s">
        <v>3157</v>
      </c>
      <c r="K1454" s="108" t="s">
        <v>3185</v>
      </c>
    </row>
    <row r="1455" spans="1:11" s="130" customFormat="1" ht="24.75" customHeight="1" x14ac:dyDescent="0.2">
      <c r="A1455" s="133" t="s">
        <v>45</v>
      </c>
      <c r="B1455" s="135" t="s">
        <v>46</v>
      </c>
      <c r="C1455" s="139">
        <v>1</v>
      </c>
      <c r="D1455" s="137">
        <v>6</v>
      </c>
      <c r="E1455" s="138" t="str">
        <f>IF(C1455&lt;&gt;"",((VLOOKUP(C1455,LUT!A:B,2,FALSE))&amp;C1455&amp;".O"&amp;D1455),"")</f>
        <v>AF1.O6</v>
      </c>
      <c r="F1455" s="140"/>
      <c r="G1455" s="106" t="s">
        <v>224</v>
      </c>
      <c r="H1455" s="101" t="str">
        <f t="shared" si="60"/>
        <v>AF1.O6.I4</v>
      </c>
      <c r="I1455" s="140" t="s">
        <v>3190</v>
      </c>
      <c r="J1455" s="107" t="s">
        <v>3195</v>
      </c>
      <c r="K1455" s="108" t="s">
        <v>3198</v>
      </c>
    </row>
    <row r="1456" spans="1:11" s="130" customFormat="1" ht="24.75" customHeight="1" x14ac:dyDescent="0.2">
      <c r="A1456" s="133" t="s">
        <v>45</v>
      </c>
      <c r="B1456" s="135" t="s">
        <v>46</v>
      </c>
      <c r="C1456" s="139">
        <v>1</v>
      </c>
      <c r="D1456" s="137">
        <v>6</v>
      </c>
      <c r="E1456" s="138" t="str">
        <f>IF(C1456&lt;&gt;"",((VLOOKUP(C1456,LUT!A:B,2,FALSE))&amp;C1456&amp;".O"&amp;D1456),"")</f>
        <v>AF1.O6</v>
      </c>
      <c r="F1456" s="140"/>
      <c r="G1456" s="106" t="s">
        <v>320</v>
      </c>
      <c r="H1456" s="101" t="str">
        <f t="shared" si="60"/>
        <v>AF1.O6.I5</v>
      </c>
      <c r="I1456" s="140" t="s">
        <v>3191</v>
      </c>
      <c r="J1456" s="107" t="s">
        <v>3157</v>
      </c>
      <c r="K1456" s="108" t="s">
        <v>3199</v>
      </c>
    </row>
    <row r="1457" spans="1:11" s="130" customFormat="1" ht="24.75" customHeight="1" x14ac:dyDescent="0.2">
      <c r="A1457" s="133" t="s">
        <v>45</v>
      </c>
      <c r="B1457" s="135" t="s">
        <v>46</v>
      </c>
      <c r="C1457" s="139">
        <v>1</v>
      </c>
      <c r="D1457" s="137">
        <v>6</v>
      </c>
      <c r="E1457" s="138" t="str">
        <f>IF(C1457&lt;&gt;"",((VLOOKUP(C1457,LUT!A:B,2,FALSE))&amp;C1457&amp;".O"&amp;D1457),"")</f>
        <v>AF1.O6</v>
      </c>
      <c r="F1457" s="140"/>
      <c r="G1457" s="106" t="s">
        <v>321</v>
      </c>
      <c r="H1457" s="101" t="str">
        <f t="shared" si="60"/>
        <v>AF1.O6.I6</v>
      </c>
      <c r="I1457" s="140" t="s">
        <v>3192</v>
      </c>
      <c r="J1457" s="107" t="s">
        <v>3157</v>
      </c>
      <c r="K1457" s="108" t="s">
        <v>3200</v>
      </c>
    </row>
    <row r="1458" spans="1:11" s="130" customFormat="1" ht="24.75" customHeight="1" x14ac:dyDescent="0.2">
      <c r="A1458" s="133" t="s">
        <v>45</v>
      </c>
      <c r="B1458" s="135" t="s">
        <v>46</v>
      </c>
      <c r="C1458" s="139">
        <v>1</v>
      </c>
      <c r="D1458" s="137">
        <v>7</v>
      </c>
      <c r="E1458" s="138" t="str">
        <f>IF(C1458&lt;&gt;"",((VLOOKUP(C1458,LUT!A:B,2,FALSE))&amp;C1458&amp;".O"&amp;D1458),"")</f>
        <v>AF1.O7</v>
      </c>
      <c r="F1458" s="140" t="s">
        <v>3201</v>
      </c>
      <c r="G1458" s="106" t="s">
        <v>319</v>
      </c>
      <c r="H1458" s="101" t="str">
        <f t="shared" si="60"/>
        <v>AF1.O7.I1</v>
      </c>
      <c r="I1458" s="140" t="s">
        <v>3202</v>
      </c>
      <c r="J1458" s="107" t="s">
        <v>3157</v>
      </c>
      <c r="K1458" s="108" t="s">
        <v>3159</v>
      </c>
    </row>
    <row r="1459" spans="1:11" s="130" customFormat="1" ht="24.75" customHeight="1" x14ac:dyDescent="0.2">
      <c r="A1459" s="133" t="s">
        <v>45</v>
      </c>
      <c r="B1459" s="135" t="s">
        <v>46</v>
      </c>
      <c r="C1459" s="139">
        <v>1</v>
      </c>
      <c r="D1459" s="137">
        <v>7</v>
      </c>
      <c r="E1459" s="138" t="str">
        <f>IF(C1459&lt;&gt;"",((VLOOKUP(C1459,LUT!A:B,2,FALSE))&amp;C1459&amp;".O"&amp;D1459),"")</f>
        <v>AF1.O7</v>
      </c>
      <c r="F1459" s="140"/>
      <c r="G1459" s="106" t="s">
        <v>232</v>
      </c>
      <c r="H1459" s="101" t="str">
        <f t="shared" si="60"/>
        <v>AF1.O7.I2</v>
      </c>
      <c r="I1459" s="140" t="s">
        <v>9170</v>
      </c>
      <c r="J1459" s="107" t="s">
        <v>3205</v>
      </c>
      <c r="K1459" s="108" t="s">
        <v>3209</v>
      </c>
    </row>
    <row r="1460" spans="1:11" s="130" customFormat="1" ht="24.75" customHeight="1" x14ac:dyDescent="0.2">
      <c r="A1460" s="133" t="s">
        <v>45</v>
      </c>
      <c r="B1460" s="135" t="s">
        <v>46</v>
      </c>
      <c r="C1460" s="139">
        <v>1</v>
      </c>
      <c r="D1460" s="137">
        <v>7</v>
      </c>
      <c r="E1460" s="138" t="str">
        <f>IF(C1460&lt;&gt;"",((VLOOKUP(C1460,LUT!A:B,2,FALSE))&amp;C1460&amp;".O"&amp;D1460),"")</f>
        <v>AF1.O7</v>
      </c>
      <c r="F1460" s="140"/>
      <c r="G1460" s="106" t="s">
        <v>227</v>
      </c>
      <c r="H1460" s="101" t="str">
        <f t="shared" si="60"/>
        <v>AF1.O7.I3</v>
      </c>
      <c r="I1460" s="140" t="s">
        <v>3203</v>
      </c>
      <c r="J1460" s="107" t="s">
        <v>3206</v>
      </c>
      <c r="K1460" s="108" t="s">
        <v>3210</v>
      </c>
    </row>
    <row r="1461" spans="1:11" s="130" customFormat="1" ht="24.75" customHeight="1" x14ac:dyDescent="0.2">
      <c r="A1461" s="133" t="s">
        <v>45</v>
      </c>
      <c r="B1461" s="135" t="s">
        <v>46</v>
      </c>
      <c r="C1461" s="139">
        <v>1</v>
      </c>
      <c r="D1461" s="137">
        <v>7</v>
      </c>
      <c r="E1461" s="138" t="str">
        <f>IF(C1461&lt;&gt;"",((VLOOKUP(C1461,LUT!A:B,2,FALSE))&amp;C1461&amp;".O"&amp;D1461),"")</f>
        <v>AF1.O7</v>
      </c>
      <c r="F1461" s="140"/>
      <c r="G1461" s="106" t="s">
        <v>224</v>
      </c>
      <c r="H1461" s="101" t="str">
        <f t="shared" si="60"/>
        <v>AF1.O7.I4</v>
      </c>
      <c r="I1461" s="140" t="s">
        <v>3204</v>
      </c>
      <c r="J1461" s="107" t="s">
        <v>3207</v>
      </c>
      <c r="K1461" s="108" t="s">
        <v>3211</v>
      </c>
    </row>
    <row r="1462" spans="1:11" s="130" customFormat="1" ht="24.75" customHeight="1" x14ac:dyDescent="0.2">
      <c r="A1462" s="133" t="s">
        <v>45</v>
      </c>
      <c r="B1462" s="135" t="s">
        <v>46</v>
      </c>
      <c r="C1462" s="139">
        <v>1</v>
      </c>
      <c r="D1462" s="137">
        <v>7</v>
      </c>
      <c r="E1462" s="138" t="str">
        <f>IF(C1462&lt;&gt;"",((VLOOKUP(C1462,LUT!A:B,2,FALSE))&amp;C1462&amp;".O"&amp;D1462),"")</f>
        <v>AF1.O7</v>
      </c>
      <c r="F1462" s="140"/>
      <c r="G1462" s="106" t="s">
        <v>320</v>
      </c>
      <c r="H1462" s="101" t="str">
        <f t="shared" si="60"/>
        <v>AF1.O7.I5</v>
      </c>
      <c r="I1462" s="140" t="s">
        <v>9171</v>
      </c>
      <c r="J1462" s="107" t="s">
        <v>3157</v>
      </c>
      <c r="K1462" s="108" t="s">
        <v>3172</v>
      </c>
    </row>
    <row r="1463" spans="1:11" s="130" customFormat="1" ht="24.75" customHeight="1" x14ac:dyDescent="0.2">
      <c r="A1463" s="133" t="s">
        <v>45</v>
      </c>
      <c r="B1463" s="135" t="s">
        <v>46</v>
      </c>
      <c r="C1463" s="139">
        <v>1</v>
      </c>
      <c r="D1463" s="137">
        <v>7</v>
      </c>
      <c r="E1463" s="138" t="str">
        <f>IF(C1463&lt;&gt;"",((VLOOKUP(C1463,LUT!A:B,2,FALSE))&amp;C1463&amp;".O"&amp;D1463),"")</f>
        <v>AF1.O7</v>
      </c>
      <c r="F1463" s="140"/>
      <c r="G1463" s="106" t="s">
        <v>321</v>
      </c>
      <c r="H1463" s="101" t="str">
        <f t="shared" si="60"/>
        <v>AF1.O7.I6</v>
      </c>
      <c r="I1463" s="140" t="s">
        <v>9172</v>
      </c>
      <c r="J1463" s="107" t="s">
        <v>3208</v>
      </c>
      <c r="K1463" s="108" t="s">
        <v>3212</v>
      </c>
    </row>
    <row r="1464" spans="1:11" s="130" customFormat="1" ht="24.75" customHeight="1" x14ac:dyDescent="0.2">
      <c r="A1464" s="133" t="s">
        <v>45</v>
      </c>
      <c r="B1464" s="135" t="s">
        <v>46</v>
      </c>
      <c r="C1464" s="139">
        <v>1</v>
      </c>
      <c r="D1464" s="137">
        <v>8</v>
      </c>
      <c r="E1464" s="138" t="str">
        <f>IF(C1464&lt;&gt;"",((VLOOKUP(C1464,LUT!A:B,2,FALSE))&amp;C1464&amp;".O"&amp;D1464),"")</f>
        <v>AF1.O8</v>
      </c>
      <c r="F1464" s="140" t="s">
        <v>3213</v>
      </c>
      <c r="G1464" s="106" t="s">
        <v>319</v>
      </c>
      <c r="H1464" s="101" t="str">
        <f t="shared" si="60"/>
        <v>AF1.O8.I1</v>
      </c>
      <c r="I1464" s="140" t="s">
        <v>9173</v>
      </c>
      <c r="J1464" s="107" t="s">
        <v>1712</v>
      </c>
      <c r="K1464" s="108" t="s">
        <v>3221</v>
      </c>
    </row>
    <row r="1465" spans="1:11" s="130" customFormat="1" ht="24.75" customHeight="1" x14ac:dyDescent="0.2">
      <c r="A1465" s="133" t="s">
        <v>45</v>
      </c>
      <c r="B1465" s="135" t="s">
        <v>46</v>
      </c>
      <c r="C1465" s="139">
        <v>1</v>
      </c>
      <c r="D1465" s="137">
        <v>8</v>
      </c>
      <c r="E1465" s="138" t="str">
        <f>IF(C1465&lt;&gt;"",((VLOOKUP(C1465,LUT!A:B,2,FALSE))&amp;C1465&amp;".O"&amp;D1465),"")</f>
        <v>AF1.O8</v>
      </c>
      <c r="F1465" s="140"/>
      <c r="G1465" s="106" t="s">
        <v>232</v>
      </c>
      <c r="H1465" s="101" t="str">
        <f t="shared" si="60"/>
        <v>AF1.O8.I2</v>
      </c>
      <c r="I1465" s="140" t="s">
        <v>3214</v>
      </c>
      <c r="J1465" s="107" t="s">
        <v>3218</v>
      </c>
      <c r="K1465" s="108" t="s">
        <v>3207</v>
      </c>
    </row>
    <row r="1466" spans="1:11" s="130" customFormat="1" ht="24.75" customHeight="1" x14ac:dyDescent="0.2">
      <c r="A1466" s="133" t="s">
        <v>45</v>
      </c>
      <c r="B1466" s="135" t="s">
        <v>46</v>
      </c>
      <c r="C1466" s="139">
        <v>1</v>
      </c>
      <c r="D1466" s="137">
        <v>8</v>
      </c>
      <c r="E1466" s="138" t="str">
        <f>IF(C1466&lt;&gt;"",((VLOOKUP(C1466,LUT!A:B,2,FALSE))&amp;C1466&amp;".O"&amp;D1466),"")</f>
        <v>AF1.O8</v>
      </c>
      <c r="F1466" s="140"/>
      <c r="G1466" s="106" t="s">
        <v>227</v>
      </c>
      <c r="H1466" s="101" t="str">
        <f t="shared" si="60"/>
        <v>AF1.O8.I3</v>
      </c>
      <c r="I1466" s="140" t="s">
        <v>3215</v>
      </c>
      <c r="J1466" s="107" t="s">
        <v>3195</v>
      </c>
      <c r="K1466" s="108" t="s">
        <v>3198</v>
      </c>
    </row>
    <row r="1467" spans="1:11" s="130" customFormat="1" ht="24.75" customHeight="1" x14ac:dyDescent="0.2">
      <c r="A1467" s="133" t="s">
        <v>45</v>
      </c>
      <c r="B1467" s="135" t="s">
        <v>46</v>
      </c>
      <c r="C1467" s="139">
        <v>1</v>
      </c>
      <c r="D1467" s="137">
        <v>8</v>
      </c>
      <c r="E1467" s="138" t="str">
        <f>IF(C1467&lt;&gt;"",((VLOOKUP(C1467,LUT!A:B,2,FALSE))&amp;C1467&amp;".O"&amp;D1467),"")</f>
        <v>AF1.O8</v>
      </c>
      <c r="F1467" s="140"/>
      <c r="G1467" s="106" t="s">
        <v>224</v>
      </c>
      <c r="H1467" s="101" t="str">
        <f t="shared" si="60"/>
        <v>AF1.O8.I4</v>
      </c>
      <c r="I1467" s="140" t="s">
        <v>3216</v>
      </c>
      <c r="J1467" s="107" t="s">
        <v>3219</v>
      </c>
      <c r="K1467" s="108" t="s">
        <v>3222</v>
      </c>
    </row>
    <row r="1468" spans="1:11" s="130" customFormat="1" ht="24.75" customHeight="1" x14ac:dyDescent="0.2">
      <c r="A1468" s="133" t="s">
        <v>45</v>
      </c>
      <c r="B1468" s="135" t="s">
        <v>46</v>
      </c>
      <c r="C1468" s="139">
        <v>1</v>
      </c>
      <c r="D1468" s="137">
        <v>8</v>
      </c>
      <c r="E1468" s="138" t="str">
        <f>IF(C1468&lt;&gt;"",((VLOOKUP(C1468,LUT!A:B,2,FALSE))&amp;C1468&amp;".O"&amp;D1468),"")</f>
        <v>AF1.O8</v>
      </c>
      <c r="F1468" s="140"/>
      <c r="G1468" s="106" t="s">
        <v>320</v>
      </c>
      <c r="H1468" s="101" t="str">
        <f t="shared" si="60"/>
        <v>AF1.O8.I5</v>
      </c>
      <c r="I1468" s="140" t="s">
        <v>9174</v>
      </c>
      <c r="J1468" s="107" t="s">
        <v>3157</v>
      </c>
      <c r="K1468" s="108" t="s">
        <v>3223</v>
      </c>
    </row>
    <row r="1469" spans="1:11" s="130" customFormat="1" ht="24.75" customHeight="1" x14ac:dyDescent="0.2">
      <c r="A1469" s="133" t="s">
        <v>45</v>
      </c>
      <c r="B1469" s="135" t="s">
        <v>46</v>
      </c>
      <c r="C1469" s="139">
        <v>1</v>
      </c>
      <c r="D1469" s="137">
        <v>8</v>
      </c>
      <c r="E1469" s="138" t="str">
        <f>IF(C1469&lt;&gt;"",((VLOOKUP(C1469,LUT!A:B,2,FALSE))&amp;C1469&amp;".O"&amp;D1469),"")</f>
        <v>AF1.O8</v>
      </c>
      <c r="F1469" s="140"/>
      <c r="G1469" s="106" t="s">
        <v>321</v>
      </c>
      <c r="H1469" s="101" t="str">
        <f t="shared" si="60"/>
        <v>AF1.O8.I6</v>
      </c>
      <c r="I1469" s="140" t="s">
        <v>3217</v>
      </c>
      <c r="J1469" s="107" t="s">
        <v>3220</v>
      </c>
      <c r="K1469" s="108" t="s">
        <v>3224</v>
      </c>
    </row>
    <row r="1470" spans="1:11" s="130" customFormat="1" ht="24.75" customHeight="1" x14ac:dyDescent="0.2">
      <c r="A1470" s="133" t="s">
        <v>45</v>
      </c>
      <c r="B1470" s="135" t="s">
        <v>46</v>
      </c>
      <c r="C1470" s="139">
        <v>1</v>
      </c>
      <c r="D1470" s="137">
        <v>9</v>
      </c>
      <c r="E1470" s="138" t="str">
        <f>IF(C1470&lt;&gt;"",((VLOOKUP(C1470,LUT!A:B,2,FALSE))&amp;C1470&amp;".O"&amp;D1470),"")</f>
        <v>AF1.O9</v>
      </c>
      <c r="F1470" s="140" t="s">
        <v>3225</v>
      </c>
      <c r="G1470" s="106" t="s">
        <v>319</v>
      </c>
      <c r="H1470" s="101" t="str">
        <f t="shared" si="60"/>
        <v>AF1.O9.I1</v>
      </c>
      <c r="I1470" s="140" t="s">
        <v>3226</v>
      </c>
      <c r="J1470" s="107" t="s">
        <v>319</v>
      </c>
      <c r="K1470" s="108" t="s">
        <v>227</v>
      </c>
    </row>
    <row r="1471" spans="1:11" s="130" customFormat="1" ht="24.75" customHeight="1" x14ac:dyDescent="0.2">
      <c r="A1471" s="133" t="s">
        <v>45</v>
      </c>
      <c r="B1471" s="135" t="s">
        <v>46</v>
      </c>
      <c r="C1471" s="139">
        <v>1</v>
      </c>
      <c r="D1471" s="137">
        <v>9</v>
      </c>
      <c r="E1471" s="138" t="str">
        <f>IF(C1471&lt;&gt;"",((VLOOKUP(C1471,LUT!A:B,2,FALSE))&amp;C1471&amp;".O"&amp;D1471),"")</f>
        <v>AF1.O9</v>
      </c>
      <c r="F1471" s="140"/>
      <c r="G1471" s="106" t="s">
        <v>232</v>
      </c>
      <c r="H1471" s="101" t="str">
        <f t="shared" si="60"/>
        <v>AF1.O9.I2</v>
      </c>
      <c r="I1471" s="140" t="s">
        <v>3227</v>
      </c>
      <c r="J1471" s="107" t="s">
        <v>1712</v>
      </c>
      <c r="K1471" s="108" t="s">
        <v>3235</v>
      </c>
    </row>
    <row r="1472" spans="1:11" s="130" customFormat="1" ht="24.75" customHeight="1" x14ac:dyDescent="0.2">
      <c r="A1472" s="133" t="s">
        <v>45</v>
      </c>
      <c r="B1472" s="135" t="s">
        <v>46</v>
      </c>
      <c r="C1472" s="139">
        <v>1</v>
      </c>
      <c r="D1472" s="137">
        <v>9</v>
      </c>
      <c r="E1472" s="138" t="str">
        <f>IF(C1472&lt;&gt;"",((VLOOKUP(C1472,LUT!A:B,2,FALSE))&amp;C1472&amp;".O"&amp;D1472),"")</f>
        <v>AF1.O9</v>
      </c>
      <c r="F1472" s="140"/>
      <c r="G1472" s="106" t="s">
        <v>227</v>
      </c>
      <c r="H1472" s="101" t="str">
        <f t="shared" si="60"/>
        <v>AF1.O9.I3</v>
      </c>
      <c r="I1472" s="140" t="s">
        <v>3228</v>
      </c>
      <c r="J1472" s="107" t="s">
        <v>1712</v>
      </c>
      <c r="K1472" s="108" t="s">
        <v>3236</v>
      </c>
    </row>
    <row r="1473" spans="1:11" s="130" customFormat="1" ht="24.75" customHeight="1" x14ac:dyDescent="0.2">
      <c r="A1473" s="133" t="s">
        <v>45</v>
      </c>
      <c r="B1473" s="135" t="s">
        <v>46</v>
      </c>
      <c r="C1473" s="139">
        <v>1</v>
      </c>
      <c r="D1473" s="137">
        <v>9</v>
      </c>
      <c r="E1473" s="138" t="str">
        <f>IF(C1473&lt;&gt;"",((VLOOKUP(C1473,LUT!A:B,2,FALSE))&amp;C1473&amp;".O"&amp;D1473),"")</f>
        <v>AF1.O9</v>
      </c>
      <c r="F1473" s="140"/>
      <c r="G1473" s="106" t="s">
        <v>224</v>
      </c>
      <c r="H1473" s="101" t="str">
        <f t="shared" si="60"/>
        <v>AF1.O9.I4</v>
      </c>
      <c r="I1473" s="140" t="s">
        <v>3229</v>
      </c>
      <c r="J1473" s="107" t="s">
        <v>216</v>
      </c>
      <c r="K1473" s="108" t="s">
        <v>3237</v>
      </c>
    </row>
    <row r="1474" spans="1:11" s="130" customFormat="1" ht="24.75" customHeight="1" x14ac:dyDescent="0.2">
      <c r="A1474" s="133" t="s">
        <v>45</v>
      </c>
      <c r="B1474" s="135" t="s">
        <v>46</v>
      </c>
      <c r="C1474" s="139">
        <v>1</v>
      </c>
      <c r="D1474" s="137">
        <v>9</v>
      </c>
      <c r="E1474" s="138" t="str">
        <f>IF(C1474&lt;&gt;"",((VLOOKUP(C1474,LUT!A:B,2,FALSE))&amp;C1474&amp;".O"&amp;D1474),"")</f>
        <v>AF1.O9</v>
      </c>
      <c r="F1474" s="140"/>
      <c r="G1474" s="106" t="s">
        <v>320</v>
      </c>
      <c r="H1474" s="101" t="str">
        <f t="shared" si="60"/>
        <v>AF1.O9.I5</v>
      </c>
      <c r="I1474" s="140" t="s">
        <v>3230</v>
      </c>
      <c r="J1474" s="107" t="s">
        <v>1712</v>
      </c>
      <c r="K1474" s="108" t="s">
        <v>771</v>
      </c>
    </row>
    <row r="1475" spans="1:11" s="130" customFormat="1" ht="24.75" customHeight="1" x14ac:dyDescent="0.2">
      <c r="A1475" s="133" t="s">
        <v>45</v>
      </c>
      <c r="B1475" s="135" t="s">
        <v>46</v>
      </c>
      <c r="C1475" s="139">
        <v>1</v>
      </c>
      <c r="D1475" s="137">
        <v>9</v>
      </c>
      <c r="E1475" s="138" t="str">
        <f>IF(C1475&lt;&gt;"",((VLOOKUP(C1475,LUT!A:B,2,FALSE))&amp;C1475&amp;".O"&amp;D1475),"")</f>
        <v>AF1.O9</v>
      </c>
      <c r="F1475" s="140"/>
      <c r="G1475" s="106" t="s">
        <v>321</v>
      </c>
      <c r="H1475" s="101" t="str">
        <f t="shared" si="60"/>
        <v>AF1.O9.I6</v>
      </c>
      <c r="I1475" s="140" t="s">
        <v>3231</v>
      </c>
      <c r="J1475" s="107" t="s">
        <v>3168</v>
      </c>
      <c r="K1475" s="108" t="s">
        <v>3199</v>
      </c>
    </row>
    <row r="1476" spans="1:11" s="130" customFormat="1" ht="24.75" customHeight="1" x14ac:dyDescent="0.2">
      <c r="A1476" s="133" t="s">
        <v>45</v>
      </c>
      <c r="B1476" s="135" t="s">
        <v>46</v>
      </c>
      <c r="C1476" s="139">
        <v>1</v>
      </c>
      <c r="D1476" s="137">
        <v>9</v>
      </c>
      <c r="E1476" s="138" t="str">
        <f>IF(C1476&lt;&gt;"",((VLOOKUP(C1476,LUT!A:B,2,FALSE))&amp;C1476&amp;".O"&amp;D1476),"")</f>
        <v>AF1.O9</v>
      </c>
      <c r="F1476" s="140"/>
      <c r="G1476" s="106" t="s">
        <v>238</v>
      </c>
      <c r="H1476" s="101" t="str">
        <f t="shared" si="60"/>
        <v>AF1.O9.I7</v>
      </c>
      <c r="I1476" s="140" t="s">
        <v>3232</v>
      </c>
      <c r="J1476" s="107" t="s">
        <v>3157</v>
      </c>
      <c r="K1476" s="108" t="s">
        <v>3159</v>
      </c>
    </row>
    <row r="1477" spans="1:11" s="130" customFormat="1" ht="24.75" customHeight="1" x14ac:dyDescent="0.2">
      <c r="A1477" s="133" t="s">
        <v>45</v>
      </c>
      <c r="B1477" s="135" t="s">
        <v>46</v>
      </c>
      <c r="C1477" s="139">
        <v>1</v>
      </c>
      <c r="D1477" s="137">
        <v>9</v>
      </c>
      <c r="E1477" s="138" t="str">
        <f>IF(C1477&lt;&gt;"",((VLOOKUP(C1477,LUT!A:B,2,FALSE))&amp;C1477&amp;".O"&amp;D1477),"")</f>
        <v>AF1.O9</v>
      </c>
      <c r="F1477" s="140"/>
      <c r="G1477" s="106" t="s">
        <v>235</v>
      </c>
      <c r="H1477" s="101" t="str">
        <f t="shared" si="60"/>
        <v>AF1.O9.I8</v>
      </c>
      <c r="I1477" s="140" t="s">
        <v>3233</v>
      </c>
      <c r="J1477" s="107" t="s">
        <v>3168</v>
      </c>
      <c r="K1477" s="108" t="s">
        <v>3238</v>
      </c>
    </row>
    <row r="1478" spans="1:11" s="130" customFormat="1" ht="24.75" customHeight="1" x14ac:dyDescent="0.2">
      <c r="A1478" s="133" t="s">
        <v>45</v>
      </c>
      <c r="B1478" s="135" t="s">
        <v>46</v>
      </c>
      <c r="C1478" s="139">
        <v>1</v>
      </c>
      <c r="D1478" s="137">
        <v>9</v>
      </c>
      <c r="E1478" s="138" t="str">
        <f>IF(C1478&lt;&gt;"",((VLOOKUP(C1478,LUT!A:B,2,FALSE))&amp;C1478&amp;".O"&amp;D1478),"")</f>
        <v>AF1.O9</v>
      </c>
      <c r="F1478" s="140"/>
      <c r="G1478" s="106" t="s">
        <v>677</v>
      </c>
      <c r="H1478" s="101" t="str">
        <f t="shared" si="60"/>
        <v>AF1.O9.I9</v>
      </c>
      <c r="I1478" s="140" t="s">
        <v>3234</v>
      </c>
      <c r="J1478" s="107" t="s">
        <v>3157</v>
      </c>
      <c r="K1478" s="108" t="s">
        <v>3172</v>
      </c>
    </row>
    <row r="1479" spans="1:11" s="130" customFormat="1" ht="24.75" customHeight="1" x14ac:dyDescent="0.2">
      <c r="A1479" s="133" t="s">
        <v>45</v>
      </c>
      <c r="B1479" s="135" t="s">
        <v>46</v>
      </c>
      <c r="C1479" s="139">
        <v>2</v>
      </c>
      <c r="D1479" s="137">
        <v>1</v>
      </c>
      <c r="E1479" s="138" t="str">
        <f>IF(C1479&lt;&gt;"",((VLOOKUP(C1479,LUT!A:B,2,FALSE))&amp;C1479&amp;".O"&amp;D1479),"")</f>
        <v>AF2.O1</v>
      </c>
      <c r="F1479" s="140" t="s">
        <v>3239</v>
      </c>
      <c r="G1479" s="106" t="s">
        <v>319</v>
      </c>
      <c r="H1479" s="101" t="str">
        <f t="shared" si="60"/>
        <v>AF2.O1.I1</v>
      </c>
      <c r="I1479" s="140" t="s">
        <v>3240</v>
      </c>
      <c r="J1479" s="107" t="s">
        <v>3208</v>
      </c>
      <c r="K1479" s="108" t="s">
        <v>3212</v>
      </c>
    </row>
    <row r="1480" spans="1:11" s="130" customFormat="1" ht="24.75" customHeight="1" x14ac:dyDescent="0.2">
      <c r="A1480" s="133" t="s">
        <v>45</v>
      </c>
      <c r="B1480" s="135" t="s">
        <v>46</v>
      </c>
      <c r="C1480" s="139">
        <v>2</v>
      </c>
      <c r="D1480" s="137">
        <v>1</v>
      </c>
      <c r="E1480" s="138" t="str">
        <f>IF(C1480&lt;&gt;"",((VLOOKUP(C1480,LUT!A:B,2,FALSE))&amp;C1480&amp;".O"&amp;D1480),"")</f>
        <v>AF2.O1</v>
      </c>
      <c r="F1480" s="140"/>
      <c r="G1480" s="106" t="s">
        <v>232</v>
      </c>
      <c r="H1480" s="101" t="str">
        <f t="shared" si="60"/>
        <v>AF2.O1.I2</v>
      </c>
      <c r="I1480" s="140" t="s">
        <v>3241</v>
      </c>
      <c r="J1480" s="107" t="s">
        <v>3157</v>
      </c>
      <c r="K1480" s="108" t="s">
        <v>3185</v>
      </c>
    </row>
    <row r="1481" spans="1:11" s="130" customFormat="1" ht="24.75" customHeight="1" x14ac:dyDescent="0.2">
      <c r="A1481" s="133" t="s">
        <v>45</v>
      </c>
      <c r="B1481" s="135" t="s">
        <v>46</v>
      </c>
      <c r="C1481" s="139">
        <v>2</v>
      </c>
      <c r="D1481" s="137">
        <v>1</v>
      </c>
      <c r="E1481" s="138" t="str">
        <f>IF(C1481&lt;&gt;"",((VLOOKUP(C1481,LUT!A:B,2,FALSE))&amp;C1481&amp;".O"&amp;D1481),"")</f>
        <v>AF2.O1</v>
      </c>
      <c r="F1481" s="140"/>
      <c r="G1481" s="106" t="s">
        <v>227</v>
      </c>
      <c r="H1481" s="101" t="str">
        <f t="shared" si="60"/>
        <v>AF2.O1.I3</v>
      </c>
      <c r="I1481" s="140" t="s">
        <v>7883</v>
      </c>
      <c r="J1481" s="107" t="s">
        <v>3168</v>
      </c>
      <c r="K1481" s="108" t="s">
        <v>3199</v>
      </c>
    </row>
    <row r="1482" spans="1:11" s="130" customFormat="1" ht="24.75" customHeight="1" x14ac:dyDescent="0.2">
      <c r="A1482" s="133" t="s">
        <v>45</v>
      </c>
      <c r="B1482" s="135" t="s">
        <v>46</v>
      </c>
      <c r="C1482" s="139">
        <v>2</v>
      </c>
      <c r="D1482" s="137">
        <v>2</v>
      </c>
      <c r="E1482" s="138" t="str">
        <f>IF(C1482&lt;&gt;"",((VLOOKUP(C1482,LUT!A:B,2,FALSE))&amp;C1482&amp;".O"&amp;D1482),"")</f>
        <v>AF2.O2</v>
      </c>
      <c r="F1482" s="140" t="s">
        <v>3242</v>
      </c>
      <c r="G1482" s="106" t="s">
        <v>319</v>
      </c>
      <c r="H1482" s="101" t="str">
        <f t="shared" si="60"/>
        <v>AF2.O2.I1</v>
      </c>
      <c r="I1482" s="140" t="s">
        <v>3243</v>
      </c>
      <c r="J1482" s="107" t="s">
        <v>3168</v>
      </c>
      <c r="K1482" s="108" t="s">
        <v>3185</v>
      </c>
    </row>
    <row r="1483" spans="1:11" s="130" customFormat="1" ht="24.75" customHeight="1" x14ac:dyDescent="0.2">
      <c r="A1483" s="133" t="s">
        <v>45</v>
      </c>
      <c r="B1483" s="135" t="s">
        <v>46</v>
      </c>
      <c r="C1483" s="139">
        <v>2</v>
      </c>
      <c r="D1483" s="137">
        <v>2</v>
      </c>
      <c r="E1483" s="138" t="str">
        <f>IF(C1483&lt;&gt;"",((VLOOKUP(C1483,LUT!A:B,2,FALSE))&amp;C1483&amp;".O"&amp;D1483),"")</f>
        <v>AF2.O2</v>
      </c>
      <c r="F1483" s="140"/>
      <c r="G1483" s="106" t="s">
        <v>232</v>
      </c>
      <c r="H1483" s="101" t="str">
        <f t="shared" si="60"/>
        <v>AF2.O2.I2</v>
      </c>
      <c r="I1483" s="140" t="s">
        <v>3244</v>
      </c>
      <c r="J1483" s="107" t="s">
        <v>3168</v>
      </c>
      <c r="K1483" s="108" t="s">
        <v>3199</v>
      </c>
    </row>
    <row r="1484" spans="1:11" s="130" customFormat="1" ht="24.75" customHeight="1" x14ac:dyDescent="0.2">
      <c r="A1484" s="133" t="s">
        <v>45</v>
      </c>
      <c r="B1484" s="135" t="s">
        <v>46</v>
      </c>
      <c r="C1484" s="139">
        <v>2</v>
      </c>
      <c r="D1484" s="137">
        <v>2</v>
      </c>
      <c r="E1484" s="138" t="str">
        <f>IF(C1484&lt;&gt;"",((VLOOKUP(C1484,LUT!A:B,2,FALSE))&amp;C1484&amp;".O"&amp;D1484),"")</f>
        <v>AF2.O2</v>
      </c>
      <c r="F1484" s="140"/>
      <c r="G1484" s="106" t="s">
        <v>227</v>
      </c>
      <c r="H1484" s="101" t="str">
        <f t="shared" si="60"/>
        <v>AF2.O2.I3</v>
      </c>
      <c r="I1484" s="140" t="s">
        <v>9175</v>
      </c>
      <c r="J1484" s="107" t="s">
        <v>3157</v>
      </c>
      <c r="K1484" s="108" t="s">
        <v>3185</v>
      </c>
    </row>
    <row r="1485" spans="1:11" s="130" customFormat="1" ht="24.75" customHeight="1" x14ac:dyDescent="0.2">
      <c r="A1485" s="133" t="s">
        <v>45</v>
      </c>
      <c r="B1485" s="135" t="s">
        <v>46</v>
      </c>
      <c r="C1485" s="139">
        <v>2</v>
      </c>
      <c r="D1485" s="137">
        <v>2</v>
      </c>
      <c r="E1485" s="138" t="str">
        <f>IF(C1485&lt;&gt;"",((VLOOKUP(C1485,LUT!A:B,2,FALSE))&amp;C1485&amp;".O"&amp;D1485),"")</f>
        <v>AF2.O2</v>
      </c>
      <c r="F1485" s="140"/>
      <c r="G1485" s="106" t="s">
        <v>224</v>
      </c>
      <c r="H1485" s="101" t="str">
        <f t="shared" si="60"/>
        <v>AF2.O2.I4</v>
      </c>
      <c r="I1485" s="140" t="s">
        <v>9176</v>
      </c>
      <c r="J1485" s="107" t="s">
        <v>3157</v>
      </c>
      <c r="K1485" s="108" t="s">
        <v>3159</v>
      </c>
    </row>
    <row r="1486" spans="1:11" s="130" customFormat="1" ht="24.75" customHeight="1" x14ac:dyDescent="0.2">
      <c r="A1486" s="133" t="s">
        <v>45</v>
      </c>
      <c r="B1486" s="135" t="s">
        <v>46</v>
      </c>
      <c r="C1486" s="139">
        <v>2</v>
      </c>
      <c r="D1486" s="137">
        <v>2</v>
      </c>
      <c r="E1486" s="138" t="str">
        <f>IF(C1486&lt;&gt;"",((VLOOKUP(C1486,LUT!A:B,2,FALSE))&amp;C1486&amp;".O"&amp;D1486),"")</f>
        <v>AF2.O2</v>
      </c>
      <c r="F1486" s="140"/>
      <c r="G1486" s="106" t="s">
        <v>320</v>
      </c>
      <c r="H1486" s="101" t="str">
        <f t="shared" si="60"/>
        <v>AF2.O2.I5</v>
      </c>
      <c r="I1486" s="140" t="s">
        <v>3245</v>
      </c>
      <c r="J1486" s="107" t="s">
        <v>3168</v>
      </c>
      <c r="K1486" s="108" t="s">
        <v>3199</v>
      </c>
    </row>
    <row r="1487" spans="1:11" s="130" customFormat="1" ht="24.75" customHeight="1" x14ac:dyDescent="0.2">
      <c r="A1487" s="133" t="s">
        <v>45</v>
      </c>
      <c r="B1487" s="135" t="s">
        <v>46</v>
      </c>
      <c r="C1487" s="139">
        <v>2</v>
      </c>
      <c r="D1487" s="137">
        <v>3</v>
      </c>
      <c r="E1487" s="138" t="str">
        <f>IF(C1487&lt;&gt;"",((VLOOKUP(C1487,LUT!A:B,2,FALSE))&amp;C1487&amp;".O"&amp;D1487),"")</f>
        <v>AF2.O3</v>
      </c>
      <c r="F1487" s="140" t="s">
        <v>3246</v>
      </c>
      <c r="G1487" s="106" t="s">
        <v>319</v>
      </c>
      <c r="H1487" s="101" t="str">
        <f t="shared" si="60"/>
        <v>AF2.O3.I1</v>
      </c>
      <c r="I1487" s="140" t="s">
        <v>9177</v>
      </c>
      <c r="J1487" s="107" t="s">
        <v>3157</v>
      </c>
      <c r="K1487" s="108" t="s">
        <v>3172</v>
      </c>
    </row>
    <row r="1488" spans="1:11" s="130" customFormat="1" ht="24.75" customHeight="1" x14ac:dyDescent="0.2">
      <c r="A1488" s="133" t="s">
        <v>45</v>
      </c>
      <c r="B1488" s="135" t="s">
        <v>46</v>
      </c>
      <c r="C1488" s="139">
        <v>2</v>
      </c>
      <c r="D1488" s="137">
        <v>3</v>
      </c>
      <c r="E1488" s="138" t="str">
        <f>IF(C1488&lt;&gt;"",((VLOOKUP(C1488,LUT!A:B,2,FALSE))&amp;C1488&amp;".O"&amp;D1488),"")</f>
        <v>AF2.O3</v>
      </c>
      <c r="F1488" s="140"/>
      <c r="G1488" s="106" t="s">
        <v>232</v>
      </c>
      <c r="H1488" s="101" t="str">
        <f t="shared" si="60"/>
        <v>AF2.O3.I2</v>
      </c>
      <c r="I1488" s="140" t="s">
        <v>9178</v>
      </c>
      <c r="J1488" s="107" t="s">
        <v>3157</v>
      </c>
      <c r="K1488" s="108" t="s">
        <v>3159</v>
      </c>
    </row>
    <row r="1489" spans="1:11" s="130" customFormat="1" ht="24.75" customHeight="1" x14ac:dyDescent="0.2">
      <c r="A1489" s="133" t="s">
        <v>45</v>
      </c>
      <c r="B1489" s="135" t="s">
        <v>46</v>
      </c>
      <c r="C1489" s="139">
        <v>3</v>
      </c>
      <c r="D1489" s="137">
        <v>1</v>
      </c>
      <c r="E1489" s="138" t="str">
        <f>IF(C1489&lt;&gt;"",((VLOOKUP(C1489,LUT!A:B,2,FALSE))&amp;C1489&amp;".O"&amp;D1489),"")</f>
        <v>AF3.O1</v>
      </c>
      <c r="F1489" s="140" t="s">
        <v>3247</v>
      </c>
      <c r="G1489" s="106" t="s">
        <v>319</v>
      </c>
      <c r="H1489" s="101" t="str">
        <f t="shared" si="60"/>
        <v>AF3.O1.I1</v>
      </c>
      <c r="I1489" s="140" t="s">
        <v>9179</v>
      </c>
      <c r="J1489" s="107" t="s">
        <v>3250</v>
      </c>
      <c r="K1489" s="108" t="s">
        <v>3185</v>
      </c>
    </row>
    <row r="1490" spans="1:11" s="130" customFormat="1" ht="24.75" customHeight="1" x14ac:dyDescent="0.2">
      <c r="A1490" s="133" t="s">
        <v>45</v>
      </c>
      <c r="B1490" s="135" t="s">
        <v>46</v>
      </c>
      <c r="C1490" s="139">
        <v>3</v>
      </c>
      <c r="D1490" s="137">
        <v>1</v>
      </c>
      <c r="E1490" s="138" t="str">
        <f>IF(C1490&lt;&gt;"",((VLOOKUP(C1490,LUT!A:B,2,FALSE))&amp;C1490&amp;".O"&amp;D1490),"")</f>
        <v>AF3.O1</v>
      </c>
      <c r="F1490" s="140"/>
      <c r="G1490" s="106" t="s">
        <v>232</v>
      </c>
      <c r="H1490" s="101" t="str">
        <f t="shared" si="60"/>
        <v>AF3.O1.I2</v>
      </c>
      <c r="I1490" s="140" t="s">
        <v>1133</v>
      </c>
      <c r="J1490" s="107" t="s">
        <v>3157</v>
      </c>
      <c r="K1490" s="108" t="s">
        <v>3199</v>
      </c>
    </row>
    <row r="1491" spans="1:11" s="130" customFormat="1" ht="24.75" customHeight="1" x14ac:dyDescent="0.2">
      <c r="A1491" s="133" t="s">
        <v>45</v>
      </c>
      <c r="B1491" s="135" t="s">
        <v>46</v>
      </c>
      <c r="C1491" s="139">
        <v>3</v>
      </c>
      <c r="D1491" s="137">
        <v>1</v>
      </c>
      <c r="E1491" s="138" t="str">
        <f>IF(C1491&lt;&gt;"",((VLOOKUP(C1491,LUT!A:B,2,FALSE))&amp;C1491&amp;".O"&amp;D1491),"")</f>
        <v>AF3.O1</v>
      </c>
      <c r="F1491" s="140"/>
      <c r="G1491" s="106" t="s">
        <v>227</v>
      </c>
      <c r="H1491" s="101" t="str">
        <f t="shared" si="60"/>
        <v>AF3.O1.I3</v>
      </c>
      <c r="I1491" s="140" t="s">
        <v>3248</v>
      </c>
      <c r="J1491" s="107" t="s">
        <v>3157</v>
      </c>
      <c r="K1491" s="108" t="s">
        <v>3198</v>
      </c>
    </row>
    <row r="1492" spans="1:11" s="130" customFormat="1" ht="24.75" customHeight="1" x14ac:dyDescent="0.2">
      <c r="A1492" s="133" t="s">
        <v>45</v>
      </c>
      <c r="B1492" s="135" t="s">
        <v>46</v>
      </c>
      <c r="C1492" s="139">
        <v>3</v>
      </c>
      <c r="D1492" s="137">
        <v>1</v>
      </c>
      <c r="E1492" s="138" t="str">
        <f>IF(C1492&lt;&gt;"",((VLOOKUP(C1492,LUT!A:B,2,FALSE))&amp;C1492&amp;".O"&amp;D1492),"")</f>
        <v>AF3.O1</v>
      </c>
      <c r="F1492" s="140"/>
      <c r="G1492" s="106" t="s">
        <v>224</v>
      </c>
      <c r="H1492" s="101" t="str">
        <f t="shared" si="60"/>
        <v>AF3.O1.I4</v>
      </c>
      <c r="I1492" s="140" t="s">
        <v>3249</v>
      </c>
      <c r="J1492" s="107" t="s">
        <v>3158</v>
      </c>
      <c r="K1492" s="108" t="s">
        <v>3235</v>
      </c>
    </row>
    <row r="1493" spans="1:11" s="130" customFormat="1" ht="24.75" customHeight="1" x14ac:dyDescent="0.2">
      <c r="A1493" s="133" t="s">
        <v>45</v>
      </c>
      <c r="B1493" s="135" t="s">
        <v>46</v>
      </c>
      <c r="C1493" s="139">
        <v>3</v>
      </c>
      <c r="D1493" s="137">
        <v>2</v>
      </c>
      <c r="E1493" s="138" t="str">
        <f>IF(C1493&lt;&gt;"",((VLOOKUP(C1493,LUT!A:B,2,FALSE))&amp;C1493&amp;".O"&amp;D1493),"")</f>
        <v>AF3.O2</v>
      </c>
      <c r="F1493" s="140" t="s">
        <v>3251</v>
      </c>
      <c r="G1493" s="106" t="s">
        <v>319</v>
      </c>
      <c r="H1493" s="101" t="str">
        <f t="shared" si="60"/>
        <v>AF3.O2.I1</v>
      </c>
      <c r="I1493" s="140" t="s">
        <v>3252</v>
      </c>
      <c r="J1493" s="107" t="s">
        <v>216</v>
      </c>
      <c r="K1493" s="108" t="s">
        <v>320</v>
      </c>
    </row>
    <row r="1494" spans="1:11" s="130" customFormat="1" ht="24.75" customHeight="1" x14ac:dyDescent="0.2">
      <c r="A1494" s="133" t="s">
        <v>45</v>
      </c>
      <c r="B1494" s="135" t="s">
        <v>46</v>
      </c>
      <c r="C1494" s="139">
        <v>3</v>
      </c>
      <c r="D1494" s="137">
        <v>2</v>
      </c>
      <c r="E1494" s="138" t="str">
        <f>IF(C1494&lt;&gt;"",((VLOOKUP(C1494,LUT!A:B,2,FALSE))&amp;C1494&amp;".O"&amp;D1494),"")</f>
        <v>AF3.O2</v>
      </c>
      <c r="F1494" s="140"/>
      <c r="G1494" s="106" t="s">
        <v>232</v>
      </c>
      <c r="H1494" s="101" t="str">
        <f t="shared" si="60"/>
        <v>AF3.O2.I2</v>
      </c>
      <c r="I1494" s="140" t="s">
        <v>3253</v>
      </c>
      <c r="J1494" s="107" t="s">
        <v>3157</v>
      </c>
      <c r="K1494" s="108" t="s">
        <v>3159</v>
      </c>
    </row>
    <row r="1495" spans="1:11" s="130" customFormat="1" ht="24.75" customHeight="1" x14ac:dyDescent="0.2">
      <c r="A1495" s="133" t="s">
        <v>45</v>
      </c>
      <c r="B1495" s="135" t="s">
        <v>46</v>
      </c>
      <c r="C1495" s="139">
        <v>3</v>
      </c>
      <c r="D1495" s="137">
        <v>2</v>
      </c>
      <c r="E1495" s="138" t="str">
        <f>IF(C1495&lt;&gt;"",((VLOOKUP(C1495,LUT!A:B,2,FALSE))&amp;C1495&amp;".O"&amp;D1495),"")</f>
        <v>AF3.O2</v>
      </c>
      <c r="F1495" s="140"/>
      <c r="G1495" s="106" t="s">
        <v>227</v>
      </c>
      <c r="H1495" s="101" t="str">
        <f t="shared" si="60"/>
        <v>AF3.O2.I3</v>
      </c>
      <c r="I1495" s="140" t="s">
        <v>9180</v>
      </c>
      <c r="J1495" s="107" t="s">
        <v>216</v>
      </c>
      <c r="K1495" s="108" t="s">
        <v>227</v>
      </c>
    </row>
    <row r="1496" spans="1:11" s="130" customFormat="1" ht="24.75" customHeight="1" x14ac:dyDescent="0.2">
      <c r="A1496" s="133" t="s">
        <v>45</v>
      </c>
      <c r="B1496" s="135" t="s">
        <v>46</v>
      </c>
      <c r="C1496" s="139">
        <v>3</v>
      </c>
      <c r="D1496" s="137">
        <v>3</v>
      </c>
      <c r="E1496" s="138" t="str">
        <f>IF(C1496&lt;&gt;"",((VLOOKUP(C1496,LUT!A:B,2,FALSE))&amp;C1496&amp;".O"&amp;D1496),"")</f>
        <v>AF3.O3</v>
      </c>
      <c r="F1496" s="140" t="s">
        <v>3254</v>
      </c>
      <c r="G1496" s="106" t="s">
        <v>319</v>
      </c>
      <c r="H1496" s="101" t="str">
        <f t="shared" si="60"/>
        <v>AF3.O3.I1</v>
      </c>
      <c r="I1496" s="140" t="s">
        <v>3255</v>
      </c>
      <c r="J1496" s="107" t="s">
        <v>3195</v>
      </c>
      <c r="K1496" s="108" t="s">
        <v>3235</v>
      </c>
    </row>
    <row r="1497" spans="1:11" s="130" customFormat="1" ht="24.75" customHeight="1" x14ac:dyDescent="0.2">
      <c r="A1497" s="133" t="s">
        <v>45</v>
      </c>
      <c r="B1497" s="135" t="s">
        <v>46</v>
      </c>
      <c r="C1497" s="139">
        <v>3</v>
      </c>
      <c r="D1497" s="137">
        <v>3</v>
      </c>
      <c r="E1497" s="138" t="str">
        <f>IF(C1497&lt;&gt;"",((VLOOKUP(C1497,LUT!A:B,2,FALSE))&amp;C1497&amp;".O"&amp;D1497),"")</f>
        <v>AF3.O3</v>
      </c>
      <c r="F1497" s="140"/>
      <c r="G1497" s="106" t="s">
        <v>232</v>
      </c>
      <c r="H1497" s="101" t="str">
        <f t="shared" si="60"/>
        <v>AF3.O3.I2</v>
      </c>
      <c r="I1497" s="140" t="s">
        <v>3256</v>
      </c>
      <c r="J1497" s="107" t="s">
        <v>3157</v>
      </c>
      <c r="K1497" s="108" t="s">
        <v>3159</v>
      </c>
    </row>
    <row r="1498" spans="1:11" s="130" customFormat="1" ht="24.75" customHeight="1" x14ac:dyDescent="0.2">
      <c r="A1498" s="133" t="s">
        <v>45</v>
      </c>
      <c r="B1498" s="135" t="s">
        <v>46</v>
      </c>
      <c r="C1498" s="139">
        <v>3</v>
      </c>
      <c r="D1498" s="137">
        <v>3</v>
      </c>
      <c r="E1498" s="138" t="str">
        <f>IF(C1498&lt;&gt;"",((VLOOKUP(C1498,LUT!A:B,2,FALSE))&amp;C1498&amp;".O"&amp;D1498),"")</f>
        <v>AF3.O3</v>
      </c>
      <c r="F1498" s="140"/>
      <c r="G1498" s="106" t="s">
        <v>227</v>
      </c>
      <c r="H1498" s="101" t="str">
        <f t="shared" si="60"/>
        <v>AF3.O3.I3</v>
      </c>
      <c r="I1498" s="140" t="s">
        <v>3257</v>
      </c>
      <c r="J1498" s="107" t="s">
        <v>3208</v>
      </c>
      <c r="K1498" s="108" t="s">
        <v>3185</v>
      </c>
    </row>
    <row r="1499" spans="1:11" s="130" customFormat="1" ht="24.75" customHeight="1" x14ac:dyDescent="0.2">
      <c r="A1499" s="133" t="s">
        <v>45</v>
      </c>
      <c r="B1499" s="135" t="s">
        <v>46</v>
      </c>
      <c r="C1499" s="139">
        <v>3</v>
      </c>
      <c r="D1499" s="137">
        <v>3</v>
      </c>
      <c r="E1499" s="138" t="str">
        <f>IF(C1499&lt;&gt;"",((VLOOKUP(C1499,LUT!A:B,2,FALSE))&amp;C1499&amp;".O"&amp;D1499),"")</f>
        <v>AF3.O3</v>
      </c>
      <c r="F1499" s="140"/>
      <c r="G1499" s="106" t="s">
        <v>224</v>
      </c>
      <c r="H1499" s="101" t="str">
        <f t="shared" si="60"/>
        <v>AF3.O3.I4</v>
      </c>
      <c r="I1499" s="140" t="s">
        <v>3258</v>
      </c>
      <c r="J1499" s="107" t="s">
        <v>3168</v>
      </c>
      <c r="K1499" s="108" t="s">
        <v>3185</v>
      </c>
    </row>
    <row r="1500" spans="1:11" s="130" customFormat="1" ht="24.75" customHeight="1" x14ac:dyDescent="0.2">
      <c r="A1500" s="133" t="s">
        <v>45</v>
      </c>
      <c r="B1500" s="135" t="s">
        <v>46</v>
      </c>
      <c r="C1500" s="139">
        <v>3</v>
      </c>
      <c r="D1500" s="137">
        <v>4</v>
      </c>
      <c r="E1500" s="138" t="str">
        <f>IF(C1500&lt;&gt;"",((VLOOKUP(C1500,LUT!A:B,2,FALSE))&amp;C1500&amp;".O"&amp;D1500),"")</f>
        <v>AF3.O4</v>
      </c>
      <c r="F1500" s="140" t="s">
        <v>3259</v>
      </c>
      <c r="G1500" s="106" t="s">
        <v>319</v>
      </c>
      <c r="H1500" s="101" t="str">
        <f t="shared" ref="H1500:H1739" si="61">IF(E1500&lt;&gt;"",(E1500&amp;".I"&amp;G1500),"")</f>
        <v>AF3.O4.I1</v>
      </c>
      <c r="I1500" s="140" t="s">
        <v>3260</v>
      </c>
      <c r="J1500" s="107" t="s">
        <v>3168</v>
      </c>
      <c r="K1500" s="108" t="s">
        <v>3264</v>
      </c>
    </row>
    <row r="1501" spans="1:11" s="130" customFormat="1" ht="24.75" customHeight="1" x14ac:dyDescent="0.2">
      <c r="A1501" s="133" t="s">
        <v>45</v>
      </c>
      <c r="B1501" s="135" t="s">
        <v>46</v>
      </c>
      <c r="C1501" s="139">
        <v>3</v>
      </c>
      <c r="D1501" s="137">
        <v>4</v>
      </c>
      <c r="E1501" s="138" t="str">
        <f>IF(C1501&lt;&gt;"",((VLOOKUP(C1501,LUT!A:B,2,FALSE))&amp;C1501&amp;".O"&amp;D1501),"")</f>
        <v>AF3.O4</v>
      </c>
      <c r="F1501" s="140"/>
      <c r="G1501" s="106" t="s">
        <v>232</v>
      </c>
      <c r="H1501" s="101" t="str">
        <f t="shared" si="61"/>
        <v>AF3.O4.I2</v>
      </c>
      <c r="I1501" s="140" t="s">
        <v>3261</v>
      </c>
      <c r="J1501" s="107" t="s">
        <v>3168</v>
      </c>
      <c r="K1501" s="108" t="s">
        <v>3199</v>
      </c>
    </row>
    <row r="1502" spans="1:11" s="130" customFormat="1" ht="24.75" customHeight="1" x14ac:dyDescent="0.2">
      <c r="A1502" s="133" t="s">
        <v>45</v>
      </c>
      <c r="B1502" s="135" t="s">
        <v>46</v>
      </c>
      <c r="C1502" s="139">
        <v>3</v>
      </c>
      <c r="D1502" s="137">
        <v>4</v>
      </c>
      <c r="E1502" s="138" t="str">
        <f>IF(C1502&lt;&gt;"",((VLOOKUP(C1502,LUT!A:B,2,FALSE))&amp;C1502&amp;".O"&amp;D1502),"")</f>
        <v>AF3.O4</v>
      </c>
      <c r="F1502" s="140"/>
      <c r="G1502" s="106" t="s">
        <v>227</v>
      </c>
      <c r="H1502" s="101" t="str">
        <f t="shared" si="61"/>
        <v>AF3.O4.I3</v>
      </c>
      <c r="I1502" s="140" t="s">
        <v>3262</v>
      </c>
      <c r="J1502" s="107" t="s">
        <v>3208</v>
      </c>
      <c r="K1502" s="108" t="s">
        <v>3223</v>
      </c>
    </row>
    <row r="1503" spans="1:11" s="130" customFormat="1" ht="24.75" customHeight="1" x14ac:dyDescent="0.2">
      <c r="A1503" s="133" t="s">
        <v>45</v>
      </c>
      <c r="B1503" s="135" t="s">
        <v>46</v>
      </c>
      <c r="C1503" s="139">
        <v>3</v>
      </c>
      <c r="D1503" s="137">
        <v>4</v>
      </c>
      <c r="E1503" s="138" t="str">
        <f>IF(C1503&lt;&gt;"",((VLOOKUP(C1503,LUT!A:B,2,FALSE))&amp;C1503&amp;".O"&amp;D1503),"")</f>
        <v>AF3.O4</v>
      </c>
      <c r="F1503" s="140"/>
      <c r="G1503" s="106" t="s">
        <v>224</v>
      </c>
      <c r="H1503" s="101" t="str">
        <f t="shared" si="61"/>
        <v>AF3.O4.I4</v>
      </c>
      <c r="I1503" s="140" t="s">
        <v>3263</v>
      </c>
      <c r="J1503" s="107" t="s">
        <v>1712</v>
      </c>
      <c r="K1503" s="108" t="s">
        <v>3160</v>
      </c>
    </row>
    <row r="1504" spans="1:11" s="130" customFormat="1" ht="24.75" customHeight="1" x14ac:dyDescent="0.2">
      <c r="A1504" s="133" t="s">
        <v>45</v>
      </c>
      <c r="B1504" s="135" t="s">
        <v>46</v>
      </c>
      <c r="C1504" s="139">
        <v>3</v>
      </c>
      <c r="D1504" s="137">
        <v>5</v>
      </c>
      <c r="E1504" s="138" t="str">
        <f>IF(C1504&lt;&gt;"",((VLOOKUP(C1504,LUT!A:B,2,FALSE))&amp;C1504&amp;".O"&amp;D1504),"")</f>
        <v>AF3.O5</v>
      </c>
      <c r="F1504" s="140" t="s">
        <v>3265</v>
      </c>
      <c r="G1504" s="106" t="s">
        <v>319</v>
      </c>
      <c r="H1504" s="101" t="str">
        <f t="shared" si="61"/>
        <v>AF3.O5.I1</v>
      </c>
      <c r="I1504" s="140" t="s">
        <v>3266</v>
      </c>
      <c r="J1504" s="107" t="s">
        <v>3157</v>
      </c>
      <c r="K1504" s="108" t="s">
        <v>3159</v>
      </c>
    </row>
    <row r="1505" spans="1:11" s="130" customFormat="1" ht="24.75" customHeight="1" x14ac:dyDescent="0.2">
      <c r="A1505" s="133" t="s">
        <v>45</v>
      </c>
      <c r="B1505" s="135" t="s">
        <v>46</v>
      </c>
      <c r="C1505" s="139">
        <v>3</v>
      </c>
      <c r="D1505" s="137">
        <v>5</v>
      </c>
      <c r="E1505" s="138" t="str">
        <f>IF(C1505&lt;&gt;"",((VLOOKUP(C1505,LUT!A:B,2,FALSE))&amp;C1505&amp;".O"&amp;D1505),"")</f>
        <v>AF3.O5</v>
      </c>
      <c r="F1505" s="140"/>
      <c r="G1505" s="106" t="s">
        <v>232</v>
      </c>
      <c r="H1505" s="101" t="str">
        <f t="shared" si="61"/>
        <v>AF3.O5.I2</v>
      </c>
      <c r="I1505" s="140" t="s">
        <v>3267</v>
      </c>
      <c r="J1505" s="107" t="s">
        <v>3157</v>
      </c>
      <c r="K1505" s="108" t="s">
        <v>3159</v>
      </c>
    </row>
    <row r="1506" spans="1:11" s="130" customFormat="1" ht="24.75" customHeight="1" x14ac:dyDescent="0.2">
      <c r="A1506" s="133" t="s">
        <v>45</v>
      </c>
      <c r="B1506" s="135" t="s">
        <v>46</v>
      </c>
      <c r="C1506" s="139">
        <v>3</v>
      </c>
      <c r="D1506" s="137">
        <v>5</v>
      </c>
      <c r="E1506" s="138" t="str">
        <f>IF(C1506&lt;&gt;"",((VLOOKUP(C1506,LUT!A:B,2,FALSE))&amp;C1506&amp;".O"&amp;D1506),"")</f>
        <v>AF3.O5</v>
      </c>
      <c r="F1506" s="140"/>
      <c r="G1506" s="106" t="s">
        <v>227</v>
      </c>
      <c r="H1506" s="101" t="str">
        <f t="shared" si="61"/>
        <v>AF3.O5.I3</v>
      </c>
      <c r="I1506" s="140" t="s">
        <v>9181</v>
      </c>
      <c r="J1506" s="107" t="s">
        <v>3157</v>
      </c>
      <c r="K1506" s="108" t="s">
        <v>3185</v>
      </c>
    </row>
    <row r="1507" spans="1:11" s="130" customFormat="1" ht="24.75" customHeight="1" x14ac:dyDescent="0.2">
      <c r="A1507" s="133" t="s">
        <v>45</v>
      </c>
      <c r="B1507" s="135" t="s">
        <v>46</v>
      </c>
      <c r="C1507" s="139">
        <v>3</v>
      </c>
      <c r="D1507" s="137">
        <v>5</v>
      </c>
      <c r="E1507" s="138" t="str">
        <f>IF(C1507&lt;&gt;"",((VLOOKUP(C1507,LUT!A:B,2,FALSE))&amp;C1507&amp;".O"&amp;D1507),"")</f>
        <v>AF3.O5</v>
      </c>
      <c r="F1507" s="140"/>
      <c r="G1507" s="106" t="s">
        <v>224</v>
      </c>
      <c r="H1507" s="101" t="str">
        <f t="shared" si="61"/>
        <v>AF3.O5.I4</v>
      </c>
      <c r="I1507" s="140" t="s">
        <v>9182</v>
      </c>
      <c r="J1507" s="107" t="s">
        <v>3157</v>
      </c>
      <c r="K1507" s="108" t="s">
        <v>3185</v>
      </c>
    </row>
    <row r="1508" spans="1:11" s="130" customFormat="1" ht="24.75" customHeight="1" x14ac:dyDescent="0.2">
      <c r="A1508" s="133" t="s">
        <v>45</v>
      </c>
      <c r="B1508" s="135" t="s">
        <v>46</v>
      </c>
      <c r="C1508" s="139">
        <v>3</v>
      </c>
      <c r="D1508" s="137">
        <v>5</v>
      </c>
      <c r="E1508" s="138" t="str">
        <f>IF(C1508&lt;&gt;"",((VLOOKUP(C1508,LUT!A:B,2,FALSE))&amp;C1508&amp;".O"&amp;D1508),"")</f>
        <v>AF3.O5</v>
      </c>
      <c r="F1508" s="140"/>
      <c r="G1508" s="106" t="s">
        <v>320</v>
      </c>
      <c r="H1508" s="101" t="str">
        <f t="shared" si="61"/>
        <v>AF3.O5.I5</v>
      </c>
      <c r="I1508" s="140" t="s">
        <v>3268</v>
      </c>
      <c r="J1508" s="107" t="s">
        <v>3157</v>
      </c>
      <c r="K1508" s="108" t="s">
        <v>3172</v>
      </c>
    </row>
    <row r="1509" spans="1:11" s="130" customFormat="1" ht="24.75" customHeight="1" x14ac:dyDescent="0.2">
      <c r="A1509" s="133" t="s">
        <v>45</v>
      </c>
      <c r="B1509" s="135" t="s">
        <v>46</v>
      </c>
      <c r="C1509" s="139">
        <v>3</v>
      </c>
      <c r="D1509" s="137">
        <v>6</v>
      </c>
      <c r="E1509" s="138" t="str">
        <f>IF(C1509&lt;&gt;"",((VLOOKUP(C1509,LUT!A:B,2,FALSE))&amp;C1509&amp;".O"&amp;D1509),"")</f>
        <v>AF3.O6</v>
      </c>
      <c r="F1509" s="140" t="s">
        <v>3269</v>
      </c>
      <c r="G1509" s="106" t="s">
        <v>319</v>
      </c>
      <c r="H1509" s="101" t="str">
        <f t="shared" si="61"/>
        <v>AF3.O6.I1</v>
      </c>
      <c r="I1509" s="140" t="s">
        <v>9183</v>
      </c>
      <c r="J1509" s="107" t="s">
        <v>3271</v>
      </c>
      <c r="K1509" s="108" t="s">
        <v>3272</v>
      </c>
    </row>
    <row r="1510" spans="1:11" s="130" customFormat="1" ht="24.75" customHeight="1" x14ac:dyDescent="0.2">
      <c r="A1510" s="133" t="s">
        <v>45</v>
      </c>
      <c r="B1510" s="135" t="s">
        <v>46</v>
      </c>
      <c r="C1510" s="139">
        <v>3</v>
      </c>
      <c r="D1510" s="137">
        <v>6</v>
      </c>
      <c r="E1510" s="138" t="str">
        <f>IF(C1510&lt;&gt;"",((VLOOKUP(C1510,LUT!A:B,2,FALSE))&amp;C1510&amp;".O"&amp;D1510),"")</f>
        <v>AF3.O6</v>
      </c>
      <c r="F1510" s="140"/>
      <c r="G1510" s="106" t="s">
        <v>232</v>
      </c>
      <c r="H1510" s="101" t="str">
        <f t="shared" si="61"/>
        <v>AF3.O6.I2</v>
      </c>
      <c r="I1510" s="140" t="s">
        <v>3270</v>
      </c>
      <c r="J1510" s="107" t="s">
        <v>3168</v>
      </c>
      <c r="K1510" s="108" t="s">
        <v>3172</v>
      </c>
    </row>
    <row r="1511" spans="1:11" s="130" customFormat="1" ht="24.75" customHeight="1" x14ac:dyDescent="0.2">
      <c r="A1511" s="133" t="s">
        <v>45</v>
      </c>
      <c r="B1511" s="135" t="s">
        <v>46</v>
      </c>
      <c r="C1511" s="139">
        <v>3</v>
      </c>
      <c r="D1511" s="137">
        <v>7</v>
      </c>
      <c r="E1511" s="138" t="str">
        <f>IF(C1511&lt;&gt;"",((VLOOKUP(C1511,LUT!A:B,2,FALSE))&amp;C1511&amp;".O"&amp;D1511),"")</f>
        <v>AF3.O7</v>
      </c>
      <c r="F1511" s="140" t="s">
        <v>3273</v>
      </c>
      <c r="G1511" s="106" t="s">
        <v>319</v>
      </c>
      <c r="H1511" s="101" t="str">
        <f t="shared" si="61"/>
        <v>AF3.O7.I1</v>
      </c>
      <c r="I1511" s="140" t="s">
        <v>943</v>
      </c>
      <c r="J1511" s="107" t="s">
        <v>3157</v>
      </c>
      <c r="K1511" s="108" t="s">
        <v>3185</v>
      </c>
    </row>
    <row r="1512" spans="1:11" s="130" customFormat="1" ht="24.75" customHeight="1" x14ac:dyDescent="0.2">
      <c r="A1512" s="133" t="s">
        <v>45</v>
      </c>
      <c r="B1512" s="135" t="s">
        <v>46</v>
      </c>
      <c r="C1512" s="139">
        <v>3</v>
      </c>
      <c r="D1512" s="137">
        <v>7</v>
      </c>
      <c r="E1512" s="138" t="str">
        <f>IF(C1512&lt;&gt;"",((VLOOKUP(C1512,LUT!A:B,2,FALSE))&amp;C1512&amp;".O"&amp;D1512),"")</f>
        <v>AF3.O7</v>
      </c>
      <c r="F1512" s="140"/>
      <c r="G1512" s="106" t="s">
        <v>232</v>
      </c>
      <c r="H1512" s="101" t="str">
        <f t="shared" si="61"/>
        <v>AF3.O7.I2</v>
      </c>
      <c r="I1512" s="140" t="s">
        <v>3165</v>
      </c>
      <c r="J1512" s="107" t="s">
        <v>3157</v>
      </c>
      <c r="K1512" s="108" t="s">
        <v>3159</v>
      </c>
    </row>
    <row r="1513" spans="1:11" s="130" customFormat="1" ht="24.75" customHeight="1" x14ac:dyDescent="0.2">
      <c r="A1513" s="133" t="s">
        <v>45</v>
      </c>
      <c r="B1513" s="135" t="s">
        <v>46</v>
      </c>
      <c r="C1513" s="139">
        <v>3</v>
      </c>
      <c r="D1513" s="137">
        <v>8</v>
      </c>
      <c r="E1513" s="138" t="str">
        <f>IF(C1513&lt;&gt;"",((VLOOKUP(C1513,LUT!A:B,2,FALSE))&amp;C1513&amp;".O"&amp;D1513),"")</f>
        <v>AF3.O8</v>
      </c>
      <c r="F1513" s="140" t="s">
        <v>8941</v>
      </c>
      <c r="G1513" s="106" t="s">
        <v>319</v>
      </c>
      <c r="H1513" s="101" t="str">
        <f t="shared" si="61"/>
        <v>AF3.O8.I1</v>
      </c>
      <c r="I1513" s="140" t="s">
        <v>3274</v>
      </c>
      <c r="J1513" s="107" t="s">
        <v>3157</v>
      </c>
      <c r="K1513" s="108" t="s">
        <v>3159</v>
      </c>
    </row>
    <row r="1514" spans="1:11" s="130" customFormat="1" ht="24.75" customHeight="1" x14ac:dyDescent="0.2">
      <c r="A1514" s="133" t="s">
        <v>45</v>
      </c>
      <c r="B1514" s="135" t="s">
        <v>46</v>
      </c>
      <c r="C1514" s="139">
        <v>3</v>
      </c>
      <c r="D1514" s="137">
        <v>8</v>
      </c>
      <c r="E1514" s="138" t="str">
        <f>IF(C1514&lt;&gt;"",((VLOOKUP(C1514,LUT!A:B,2,FALSE))&amp;C1514&amp;".O"&amp;D1514),"")</f>
        <v>AF3.O8</v>
      </c>
      <c r="F1514" s="140"/>
      <c r="G1514" s="106" t="s">
        <v>232</v>
      </c>
      <c r="H1514" s="101" t="str">
        <f t="shared" si="61"/>
        <v>AF3.O8.I2</v>
      </c>
      <c r="I1514" s="140" t="s">
        <v>3275</v>
      </c>
      <c r="J1514" s="107" t="s">
        <v>3157</v>
      </c>
      <c r="K1514" s="108" t="s">
        <v>3223</v>
      </c>
    </row>
    <row r="1515" spans="1:11" s="130" customFormat="1" ht="24.75" customHeight="1" x14ac:dyDescent="0.2">
      <c r="A1515" s="133" t="s">
        <v>45</v>
      </c>
      <c r="B1515" s="135" t="s">
        <v>46</v>
      </c>
      <c r="C1515" s="139">
        <v>3</v>
      </c>
      <c r="D1515" s="137">
        <v>8</v>
      </c>
      <c r="E1515" s="138" t="str">
        <f>IF(C1515&lt;&gt;"",((VLOOKUP(C1515,LUT!A:B,2,FALSE))&amp;C1515&amp;".O"&amp;D1515),"")</f>
        <v>AF3.O8</v>
      </c>
      <c r="F1515" s="140"/>
      <c r="G1515" s="106" t="s">
        <v>227</v>
      </c>
      <c r="H1515" s="101" t="str">
        <f t="shared" si="61"/>
        <v>AF3.O8.I3</v>
      </c>
      <c r="I1515" s="140" t="s">
        <v>3276</v>
      </c>
      <c r="J1515" s="107" t="s">
        <v>3157</v>
      </c>
      <c r="K1515" s="108" t="s">
        <v>3172</v>
      </c>
    </row>
    <row r="1516" spans="1:11" s="130" customFormat="1" ht="24.75" customHeight="1" x14ac:dyDescent="0.2">
      <c r="A1516" s="133" t="s">
        <v>45</v>
      </c>
      <c r="B1516" s="135" t="s">
        <v>46</v>
      </c>
      <c r="C1516" s="139">
        <v>3</v>
      </c>
      <c r="D1516" s="137">
        <v>8</v>
      </c>
      <c r="E1516" s="138" t="str">
        <f>IF(C1516&lt;&gt;"",((VLOOKUP(C1516,LUT!A:B,2,FALSE))&amp;C1516&amp;".O"&amp;D1516),"")</f>
        <v>AF3.O8</v>
      </c>
      <c r="F1516" s="140"/>
      <c r="G1516" s="106" t="s">
        <v>224</v>
      </c>
      <c r="H1516" s="101" t="str">
        <f t="shared" si="61"/>
        <v>AF3.O8.I4</v>
      </c>
      <c r="I1516" s="140" t="s">
        <v>3277</v>
      </c>
      <c r="J1516" s="107" t="s">
        <v>3157</v>
      </c>
      <c r="K1516" s="108" t="s">
        <v>3223</v>
      </c>
    </row>
    <row r="1517" spans="1:11" s="130" customFormat="1" ht="24.75" customHeight="1" x14ac:dyDescent="0.2">
      <c r="A1517" s="133" t="s">
        <v>45</v>
      </c>
      <c r="B1517" s="135" t="s">
        <v>46</v>
      </c>
      <c r="C1517" s="139">
        <v>3</v>
      </c>
      <c r="D1517" s="137">
        <v>8</v>
      </c>
      <c r="E1517" s="138" t="str">
        <f>IF(C1517&lt;&gt;"",((VLOOKUP(C1517,LUT!A:B,2,FALSE))&amp;C1517&amp;".O"&amp;D1517),"")</f>
        <v>AF3.O8</v>
      </c>
      <c r="F1517" s="140"/>
      <c r="G1517" s="106" t="s">
        <v>320</v>
      </c>
      <c r="H1517" s="101" t="str">
        <f t="shared" si="61"/>
        <v>AF3.O8.I5</v>
      </c>
      <c r="I1517" s="140" t="s">
        <v>3278</v>
      </c>
      <c r="J1517" s="107" t="s">
        <v>3157</v>
      </c>
      <c r="K1517" s="108" t="s">
        <v>3159</v>
      </c>
    </row>
    <row r="1518" spans="1:11" s="130" customFormat="1" ht="24.75" customHeight="1" x14ac:dyDescent="0.2">
      <c r="A1518" s="133" t="s">
        <v>45</v>
      </c>
      <c r="B1518" s="135" t="s">
        <v>46</v>
      </c>
      <c r="C1518" s="139">
        <v>3</v>
      </c>
      <c r="D1518" s="137">
        <v>9</v>
      </c>
      <c r="E1518" s="138" t="str">
        <f>IF(C1518&lt;&gt;"",((VLOOKUP(C1518,LUT!A:B,2,FALSE))&amp;C1518&amp;".O"&amp;D1518),"")</f>
        <v>AF3.O9</v>
      </c>
      <c r="F1518" s="140" t="s">
        <v>3279</v>
      </c>
      <c r="G1518" s="106" t="s">
        <v>319</v>
      </c>
      <c r="H1518" s="101" t="str">
        <f t="shared" si="61"/>
        <v>AF3.O9.I1</v>
      </c>
      <c r="I1518" s="140" t="s">
        <v>3280</v>
      </c>
      <c r="J1518" s="107" t="s">
        <v>3157</v>
      </c>
      <c r="K1518" s="108" t="s">
        <v>3283</v>
      </c>
    </row>
    <row r="1519" spans="1:11" s="130" customFormat="1" ht="24.75" customHeight="1" x14ac:dyDescent="0.2">
      <c r="A1519" s="133" t="s">
        <v>45</v>
      </c>
      <c r="B1519" s="135" t="s">
        <v>46</v>
      </c>
      <c r="C1519" s="139">
        <v>3</v>
      </c>
      <c r="D1519" s="137">
        <v>9</v>
      </c>
      <c r="E1519" s="138" t="str">
        <f>IF(C1519&lt;&gt;"",((VLOOKUP(C1519,LUT!A:B,2,FALSE))&amp;C1519&amp;".O"&amp;D1519),"")</f>
        <v>AF3.O9</v>
      </c>
      <c r="F1519" s="140"/>
      <c r="G1519" s="106" t="s">
        <v>232</v>
      </c>
      <c r="H1519" s="101" t="str">
        <f t="shared" si="61"/>
        <v>AF3.O9.I2</v>
      </c>
      <c r="I1519" s="140" t="s">
        <v>3281</v>
      </c>
      <c r="J1519" s="107" t="s">
        <v>3282</v>
      </c>
      <c r="K1519" s="108" t="s">
        <v>3284</v>
      </c>
    </row>
    <row r="1520" spans="1:11" s="130" customFormat="1" ht="24.75" customHeight="1" x14ac:dyDescent="0.2">
      <c r="A1520" s="133" t="s">
        <v>45</v>
      </c>
      <c r="B1520" s="135" t="s">
        <v>46</v>
      </c>
      <c r="C1520" s="139">
        <v>3</v>
      </c>
      <c r="D1520" s="137">
        <v>10</v>
      </c>
      <c r="E1520" s="138" t="str">
        <f>IF(C1520&lt;&gt;"",((VLOOKUP(C1520,LUT!A:B,2,FALSE))&amp;C1520&amp;".O"&amp;D1520),"")</f>
        <v>AF3.O10</v>
      </c>
      <c r="F1520" s="140" t="s">
        <v>3285</v>
      </c>
      <c r="G1520" s="106" t="s">
        <v>319</v>
      </c>
      <c r="H1520" s="101" t="str">
        <f t="shared" si="61"/>
        <v>AF3.O10.I1</v>
      </c>
      <c r="I1520" s="140" t="s">
        <v>3286</v>
      </c>
      <c r="J1520" s="107" t="s">
        <v>3157</v>
      </c>
      <c r="K1520" s="108" t="s">
        <v>3172</v>
      </c>
    </row>
    <row r="1521" spans="1:11" s="130" customFormat="1" ht="24.75" customHeight="1" x14ac:dyDescent="0.2">
      <c r="A1521" s="133" t="s">
        <v>45</v>
      </c>
      <c r="B1521" s="135" t="s">
        <v>46</v>
      </c>
      <c r="C1521" s="139">
        <v>3</v>
      </c>
      <c r="D1521" s="137">
        <v>10</v>
      </c>
      <c r="E1521" s="138" t="str">
        <f>IF(C1521&lt;&gt;"",((VLOOKUP(C1521,LUT!A:B,2,FALSE))&amp;C1521&amp;".O"&amp;D1521),"")</f>
        <v>AF3.O10</v>
      </c>
      <c r="F1521" s="140"/>
      <c r="G1521" s="106" t="s">
        <v>232</v>
      </c>
      <c r="H1521" s="101" t="str">
        <f t="shared" si="61"/>
        <v>AF3.O10.I2</v>
      </c>
      <c r="I1521" s="140" t="s">
        <v>3287</v>
      </c>
      <c r="J1521" s="107" t="s">
        <v>3157</v>
      </c>
      <c r="K1521" s="108" t="s">
        <v>3199</v>
      </c>
    </row>
    <row r="1522" spans="1:11" s="130" customFormat="1" ht="24.75" customHeight="1" x14ac:dyDescent="0.2">
      <c r="A1522" s="133" t="s">
        <v>45</v>
      </c>
      <c r="B1522" s="135" t="s">
        <v>46</v>
      </c>
      <c r="C1522" s="139">
        <v>3</v>
      </c>
      <c r="D1522" s="137">
        <v>10</v>
      </c>
      <c r="E1522" s="138" t="str">
        <f>IF(C1522&lt;&gt;"",((VLOOKUP(C1522,LUT!A:B,2,FALSE))&amp;C1522&amp;".O"&amp;D1522),"")</f>
        <v>AF3.O10</v>
      </c>
      <c r="F1522" s="140"/>
      <c r="G1522" s="106" t="s">
        <v>227</v>
      </c>
      <c r="H1522" s="101" t="str">
        <f t="shared" si="61"/>
        <v>AF3.O10.I3</v>
      </c>
      <c r="I1522" s="140" t="s">
        <v>3288</v>
      </c>
      <c r="J1522" s="107" t="s">
        <v>3208</v>
      </c>
      <c r="K1522" s="108" t="s">
        <v>3289</v>
      </c>
    </row>
    <row r="1523" spans="1:11" s="130" customFormat="1" ht="24.75" customHeight="1" x14ac:dyDescent="0.2">
      <c r="A1523" s="133" t="s">
        <v>45</v>
      </c>
      <c r="B1523" s="135" t="s">
        <v>46</v>
      </c>
      <c r="C1523" s="139">
        <v>3</v>
      </c>
      <c r="D1523" s="137">
        <v>11</v>
      </c>
      <c r="E1523" s="138" t="str">
        <f>IF(C1523&lt;&gt;"",((VLOOKUP(C1523,LUT!A:B,2,FALSE))&amp;C1523&amp;".O"&amp;D1523),"")</f>
        <v>AF3.O11</v>
      </c>
      <c r="F1523" s="140" t="s">
        <v>3290</v>
      </c>
      <c r="G1523" s="106" t="s">
        <v>319</v>
      </c>
      <c r="H1523" s="101" t="str">
        <f t="shared" si="61"/>
        <v>AF3.O11.I1</v>
      </c>
      <c r="I1523" s="140" t="s">
        <v>3291</v>
      </c>
      <c r="J1523" s="107" t="s">
        <v>3293</v>
      </c>
      <c r="K1523" s="108" t="s">
        <v>3295</v>
      </c>
    </row>
    <row r="1524" spans="1:11" s="130" customFormat="1" ht="24.75" customHeight="1" x14ac:dyDescent="0.2">
      <c r="A1524" s="133" t="s">
        <v>45</v>
      </c>
      <c r="B1524" s="135" t="s">
        <v>46</v>
      </c>
      <c r="C1524" s="139">
        <v>3</v>
      </c>
      <c r="D1524" s="137">
        <v>11</v>
      </c>
      <c r="E1524" s="138" t="str">
        <f>IF(C1524&lt;&gt;"",((VLOOKUP(C1524,LUT!A:B,2,FALSE))&amp;C1524&amp;".O"&amp;D1524),"")</f>
        <v>AF3.O11</v>
      </c>
      <c r="F1524" s="140"/>
      <c r="G1524" s="106" t="s">
        <v>232</v>
      </c>
      <c r="H1524" s="101" t="str">
        <f t="shared" si="61"/>
        <v>AF3.O11.I2</v>
      </c>
      <c r="I1524" s="140" t="s">
        <v>9184</v>
      </c>
      <c r="J1524" s="107" t="s">
        <v>3157</v>
      </c>
      <c r="K1524" s="108" t="s">
        <v>3159</v>
      </c>
    </row>
    <row r="1525" spans="1:11" ht="24.95" customHeight="1" x14ac:dyDescent="0.2">
      <c r="A1525" s="133" t="s">
        <v>45</v>
      </c>
      <c r="B1525" s="135" t="s">
        <v>46</v>
      </c>
      <c r="C1525" s="139">
        <v>3</v>
      </c>
      <c r="D1525" s="137">
        <v>11</v>
      </c>
      <c r="E1525" s="48" t="str">
        <f>IF(C1525&lt;&gt;"",((VLOOKUP(C1525,LUT!A:B,2,FALSE))&amp;C1525&amp;".O"&amp;D1525),"")</f>
        <v>AF3.O11</v>
      </c>
      <c r="F1525" s="55"/>
      <c r="G1525" s="56" t="s">
        <v>227</v>
      </c>
      <c r="H1525" s="101" t="str">
        <f t="shared" si="61"/>
        <v>AF3.O11.I3</v>
      </c>
      <c r="I1525" s="140" t="s">
        <v>3292</v>
      </c>
      <c r="J1525" s="107" t="s">
        <v>3294</v>
      </c>
      <c r="K1525" s="108" t="s">
        <v>3183</v>
      </c>
    </row>
    <row r="1526" spans="1:11" s="130" customFormat="1" ht="24.95" customHeight="1" x14ac:dyDescent="0.2">
      <c r="A1526" s="133" t="s">
        <v>47</v>
      </c>
      <c r="B1526" s="135" t="s">
        <v>48</v>
      </c>
      <c r="C1526" s="139">
        <v>1</v>
      </c>
      <c r="D1526" s="137">
        <v>1</v>
      </c>
      <c r="E1526" s="138" t="str">
        <f>IF(C1526&lt;&gt;"",((VLOOKUP(C1526,LUT!A:B,2,FALSE))&amp;C1526&amp;".O"&amp;D1526),"")</f>
        <v>AF1.O1</v>
      </c>
      <c r="F1526" s="140" t="s">
        <v>3298</v>
      </c>
      <c r="G1526" s="106" t="s">
        <v>319</v>
      </c>
      <c r="H1526" s="101" t="str">
        <f t="shared" si="61"/>
        <v>AF1.O1.I1</v>
      </c>
      <c r="I1526" s="140" t="s">
        <v>3299</v>
      </c>
      <c r="J1526" s="107" t="s">
        <v>224</v>
      </c>
      <c r="K1526" s="108" t="s">
        <v>320</v>
      </c>
    </row>
    <row r="1527" spans="1:11" s="130" customFormat="1" ht="24.95" customHeight="1" x14ac:dyDescent="0.2">
      <c r="A1527" s="133" t="s">
        <v>47</v>
      </c>
      <c r="B1527" s="135" t="s">
        <v>48</v>
      </c>
      <c r="C1527" s="139">
        <v>1</v>
      </c>
      <c r="D1527" s="137">
        <v>1</v>
      </c>
      <c r="E1527" s="138" t="str">
        <f>IF(C1527&lt;&gt;"",((VLOOKUP(C1527,LUT!A:B,2,FALSE))&amp;C1527&amp;".O"&amp;D1527),"")</f>
        <v>AF1.O1</v>
      </c>
      <c r="F1527" s="140"/>
      <c r="G1527" s="106" t="s">
        <v>232</v>
      </c>
      <c r="H1527" s="101" t="str">
        <f t="shared" si="61"/>
        <v>AF1.O1.I2</v>
      </c>
      <c r="I1527" s="140" t="s">
        <v>3300</v>
      </c>
      <c r="J1527" s="107" t="s">
        <v>216</v>
      </c>
      <c r="K1527" s="108" t="s">
        <v>232</v>
      </c>
    </row>
    <row r="1528" spans="1:11" s="130" customFormat="1" ht="24.95" customHeight="1" x14ac:dyDescent="0.2">
      <c r="A1528" s="133" t="s">
        <v>47</v>
      </c>
      <c r="B1528" s="135" t="s">
        <v>48</v>
      </c>
      <c r="C1528" s="139">
        <v>1</v>
      </c>
      <c r="D1528" s="137">
        <v>1</v>
      </c>
      <c r="E1528" s="138" t="str">
        <f>IF(C1528&lt;&gt;"",((VLOOKUP(C1528,LUT!A:B,2,FALSE))&amp;C1528&amp;".O"&amp;D1528),"")</f>
        <v>AF1.O1</v>
      </c>
      <c r="F1528" s="140"/>
      <c r="G1528" s="106" t="s">
        <v>227</v>
      </c>
      <c r="H1528" s="101" t="str">
        <f t="shared" si="61"/>
        <v>AF1.O1.I3</v>
      </c>
      <c r="I1528" s="140" t="s">
        <v>3301</v>
      </c>
      <c r="J1528" s="107" t="s">
        <v>680</v>
      </c>
      <c r="K1528" s="108" t="s">
        <v>230</v>
      </c>
    </row>
    <row r="1529" spans="1:11" s="130" customFormat="1" ht="24.95" customHeight="1" x14ac:dyDescent="0.2">
      <c r="A1529" s="133" t="s">
        <v>47</v>
      </c>
      <c r="B1529" s="135" t="s">
        <v>48</v>
      </c>
      <c r="C1529" s="139">
        <v>1</v>
      </c>
      <c r="D1529" s="137">
        <v>1</v>
      </c>
      <c r="E1529" s="138" t="str">
        <f>IF(C1529&lt;&gt;"",((VLOOKUP(C1529,LUT!A:B,2,FALSE))&amp;C1529&amp;".O"&amp;D1529),"")</f>
        <v>AF1.O1</v>
      </c>
      <c r="F1529" s="140"/>
      <c r="G1529" s="106" t="s">
        <v>224</v>
      </c>
      <c r="H1529" s="101" t="str">
        <f t="shared" si="61"/>
        <v>AF1.O1.I4</v>
      </c>
      <c r="I1529" s="140" t="s">
        <v>3302</v>
      </c>
      <c r="J1529" s="107" t="s">
        <v>1501</v>
      </c>
      <c r="K1529" s="108" t="s">
        <v>455</v>
      </c>
    </row>
    <row r="1530" spans="1:11" s="130" customFormat="1" ht="24.95" customHeight="1" x14ac:dyDescent="0.2">
      <c r="A1530" s="133" t="s">
        <v>47</v>
      </c>
      <c r="B1530" s="135" t="s">
        <v>48</v>
      </c>
      <c r="C1530" s="139">
        <v>1</v>
      </c>
      <c r="D1530" s="137">
        <v>2</v>
      </c>
      <c r="E1530" s="138" t="str">
        <f>IF(C1530&lt;&gt;"",((VLOOKUP(C1530,LUT!A:B,2,FALSE))&amp;C1530&amp;".O"&amp;D1530),"")</f>
        <v>AF1.O2</v>
      </c>
      <c r="F1530" s="140" t="s">
        <v>3303</v>
      </c>
      <c r="G1530" s="106" t="s">
        <v>319</v>
      </c>
      <c r="H1530" s="101" t="str">
        <f t="shared" si="61"/>
        <v>AF1.O2.I1</v>
      </c>
      <c r="I1530" s="140" t="s">
        <v>824</v>
      </c>
      <c r="J1530" s="107" t="s">
        <v>216</v>
      </c>
      <c r="K1530" s="108" t="s">
        <v>320</v>
      </c>
    </row>
    <row r="1531" spans="1:11" s="130" customFormat="1" ht="24.95" customHeight="1" x14ac:dyDescent="0.2">
      <c r="A1531" s="133" t="s">
        <v>47</v>
      </c>
      <c r="B1531" s="135" t="s">
        <v>48</v>
      </c>
      <c r="C1531" s="139">
        <v>1</v>
      </c>
      <c r="D1531" s="137">
        <v>2</v>
      </c>
      <c r="E1531" s="138" t="str">
        <f>IF(C1531&lt;&gt;"",((VLOOKUP(C1531,LUT!A:B,2,FALSE))&amp;C1531&amp;".O"&amp;D1531),"")</f>
        <v>AF1.O2</v>
      </c>
      <c r="F1531" s="140"/>
      <c r="G1531" s="106" t="s">
        <v>232</v>
      </c>
      <c r="H1531" s="101" t="str">
        <f t="shared" si="61"/>
        <v>AF1.O2.I2</v>
      </c>
      <c r="I1531" s="140" t="s">
        <v>3304</v>
      </c>
      <c r="J1531" s="107" t="s">
        <v>216</v>
      </c>
      <c r="K1531" s="108" t="s">
        <v>350</v>
      </c>
    </row>
    <row r="1532" spans="1:11" s="130" customFormat="1" ht="24.95" customHeight="1" x14ac:dyDescent="0.2">
      <c r="A1532" s="133" t="s">
        <v>47</v>
      </c>
      <c r="B1532" s="135" t="s">
        <v>48</v>
      </c>
      <c r="C1532" s="139">
        <v>1</v>
      </c>
      <c r="D1532" s="137">
        <v>2</v>
      </c>
      <c r="E1532" s="138" t="str">
        <f>IF(C1532&lt;&gt;"",((VLOOKUP(C1532,LUT!A:B,2,FALSE))&amp;C1532&amp;".O"&amp;D1532),"")</f>
        <v>AF1.O2</v>
      </c>
      <c r="F1532" s="140"/>
      <c r="G1532" s="106" t="s">
        <v>227</v>
      </c>
      <c r="H1532" s="101" t="str">
        <f t="shared" si="61"/>
        <v>AF1.O2.I3</v>
      </c>
      <c r="I1532" s="140" t="s">
        <v>3305</v>
      </c>
      <c r="J1532" s="107" t="s">
        <v>701</v>
      </c>
      <c r="K1532" s="108" t="s">
        <v>3306</v>
      </c>
    </row>
    <row r="1533" spans="1:11" s="130" customFormat="1" ht="24.95" customHeight="1" x14ac:dyDescent="0.2">
      <c r="A1533" s="133" t="s">
        <v>47</v>
      </c>
      <c r="B1533" s="135" t="s">
        <v>48</v>
      </c>
      <c r="C1533" s="139">
        <v>1</v>
      </c>
      <c r="D1533" s="137">
        <v>3</v>
      </c>
      <c r="E1533" s="138" t="str">
        <f>IF(C1533&lt;&gt;"",((VLOOKUP(C1533,LUT!A:B,2,FALSE))&amp;C1533&amp;".O"&amp;D1533),"")</f>
        <v>AF1.O3</v>
      </c>
      <c r="F1533" s="140" t="s">
        <v>3307</v>
      </c>
      <c r="G1533" s="106" t="s">
        <v>319</v>
      </c>
      <c r="H1533" s="101" t="str">
        <f t="shared" si="61"/>
        <v>AF1.O3.I1</v>
      </c>
      <c r="I1533" s="140" t="s">
        <v>1641</v>
      </c>
      <c r="J1533" s="107" t="s">
        <v>350</v>
      </c>
      <c r="K1533" s="108" t="s">
        <v>231</v>
      </c>
    </row>
    <row r="1534" spans="1:11" s="130" customFormat="1" ht="24.95" customHeight="1" x14ac:dyDescent="0.2">
      <c r="A1534" s="133" t="s">
        <v>47</v>
      </c>
      <c r="B1534" s="135" t="s">
        <v>48</v>
      </c>
      <c r="C1534" s="139">
        <v>1</v>
      </c>
      <c r="D1534" s="137">
        <v>3</v>
      </c>
      <c r="E1534" s="138" t="str">
        <f>IF(C1534&lt;&gt;"",((VLOOKUP(C1534,LUT!A:B,2,FALSE))&amp;C1534&amp;".O"&amp;D1534),"")</f>
        <v>AF1.O3</v>
      </c>
      <c r="F1534" s="140"/>
      <c r="G1534" s="106" t="s">
        <v>232</v>
      </c>
      <c r="H1534" s="101" t="str">
        <f t="shared" si="61"/>
        <v>AF1.O3.I2</v>
      </c>
      <c r="I1534" s="140" t="s">
        <v>3308</v>
      </c>
      <c r="J1534" s="107" t="s">
        <v>216</v>
      </c>
      <c r="K1534" s="108" t="s">
        <v>230</v>
      </c>
    </row>
    <row r="1535" spans="1:11" s="130" customFormat="1" ht="24.95" customHeight="1" x14ac:dyDescent="0.2">
      <c r="A1535" s="133" t="s">
        <v>47</v>
      </c>
      <c r="B1535" s="135" t="s">
        <v>48</v>
      </c>
      <c r="C1535" s="139">
        <v>1</v>
      </c>
      <c r="D1535" s="137">
        <v>4</v>
      </c>
      <c r="E1535" s="138" t="str">
        <f>IF(C1535&lt;&gt;"",((VLOOKUP(C1535,LUT!A:B,2,FALSE))&amp;C1535&amp;".O"&amp;D1535),"")</f>
        <v>AF1.O4</v>
      </c>
      <c r="F1535" s="140" t="s">
        <v>3309</v>
      </c>
      <c r="G1535" s="106" t="s">
        <v>319</v>
      </c>
      <c r="H1535" s="101" t="str">
        <f t="shared" si="61"/>
        <v>AF1.O4.I1</v>
      </c>
      <c r="I1535" s="140" t="s">
        <v>3310</v>
      </c>
      <c r="J1535" s="107" t="s">
        <v>216</v>
      </c>
      <c r="K1535" s="108" t="s">
        <v>319</v>
      </c>
    </row>
    <row r="1536" spans="1:11" s="130" customFormat="1" ht="24.95" customHeight="1" x14ac:dyDescent="0.2">
      <c r="A1536" s="133" t="s">
        <v>47</v>
      </c>
      <c r="B1536" s="135" t="s">
        <v>48</v>
      </c>
      <c r="C1536" s="139">
        <v>1</v>
      </c>
      <c r="D1536" s="137">
        <v>4</v>
      </c>
      <c r="E1536" s="138" t="str">
        <f>IF(C1536&lt;&gt;"",((VLOOKUP(C1536,LUT!A:B,2,FALSE))&amp;C1536&amp;".O"&amp;D1536),"")</f>
        <v>AF1.O4</v>
      </c>
      <c r="F1536" s="140"/>
      <c r="G1536" s="106" t="s">
        <v>232</v>
      </c>
      <c r="H1536" s="101" t="str">
        <f t="shared" si="61"/>
        <v>AF1.O4.I2</v>
      </c>
      <c r="I1536" s="140" t="s">
        <v>3311</v>
      </c>
      <c r="J1536" s="107" t="s">
        <v>216</v>
      </c>
      <c r="K1536" s="108" t="s">
        <v>319</v>
      </c>
    </row>
    <row r="1537" spans="1:11" s="130" customFormat="1" ht="24.95" customHeight="1" x14ac:dyDescent="0.2">
      <c r="A1537" s="133" t="s">
        <v>47</v>
      </c>
      <c r="B1537" s="135" t="s">
        <v>48</v>
      </c>
      <c r="C1537" s="139">
        <v>1</v>
      </c>
      <c r="D1537" s="137">
        <v>5</v>
      </c>
      <c r="E1537" s="138" t="str">
        <f>IF(C1537&lt;&gt;"",((VLOOKUP(C1537,LUT!A:B,2,FALSE))&amp;C1537&amp;".O"&amp;D1537),"")</f>
        <v>AF1.O5</v>
      </c>
      <c r="F1537" s="140" t="s">
        <v>3312</v>
      </c>
      <c r="G1537" s="106" t="s">
        <v>319</v>
      </c>
      <c r="H1537" s="101" t="str">
        <f t="shared" si="61"/>
        <v>AF1.O5.I1</v>
      </c>
      <c r="I1537" s="140" t="s">
        <v>967</v>
      </c>
      <c r="J1537" s="107" t="s">
        <v>320</v>
      </c>
      <c r="K1537" s="108" t="s">
        <v>230</v>
      </c>
    </row>
    <row r="1538" spans="1:11" s="130" customFormat="1" ht="24.95" customHeight="1" x14ac:dyDescent="0.2">
      <c r="A1538" s="133" t="s">
        <v>47</v>
      </c>
      <c r="B1538" s="135" t="s">
        <v>48</v>
      </c>
      <c r="C1538" s="139">
        <v>1</v>
      </c>
      <c r="D1538" s="137">
        <v>6</v>
      </c>
      <c r="E1538" s="138" t="str">
        <f>IF(C1538&lt;&gt;"",((VLOOKUP(C1538,LUT!A:B,2,FALSE))&amp;C1538&amp;".O"&amp;D1538),"")</f>
        <v>AF1.O6</v>
      </c>
      <c r="F1538" s="140" t="s">
        <v>3313</v>
      </c>
      <c r="G1538" s="106" t="s">
        <v>319</v>
      </c>
      <c r="H1538" s="101" t="str">
        <f t="shared" si="61"/>
        <v>AF1.O6.I1</v>
      </c>
      <c r="I1538" s="140" t="s">
        <v>3314</v>
      </c>
      <c r="J1538" s="107" t="s">
        <v>216</v>
      </c>
      <c r="K1538" s="108" t="s">
        <v>224</v>
      </c>
    </row>
    <row r="1539" spans="1:11" s="130" customFormat="1" ht="24.95" customHeight="1" x14ac:dyDescent="0.2">
      <c r="A1539" s="133" t="s">
        <v>47</v>
      </c>
      <c r="B1539" s="135" t="s">
        <v>48</v>
      </c>
      <c r="C1539" s="139">
        <v>1</v>
      </c>
      <c r="D1539" s="137">
        <v>7</v>
      </c>
      <c r="E1539" s="138" t="str">
        <f>IF(C1539&lt;&gt;"",((VLOOKUP(C1539,LUT!A:B,2,FALSE))&amp;C1539&amp;".O"&amp;D1539),"")</f>
        <v>AF1.O7</v>
      </c>
      <c r="F1539" s="140" t="s">
        <v>3315</v>
      </c>
      <c r="G1539" s="106" t="s">
        <v>319</v>
      </c>
      <c r="H1539" s="101" t="str">
        <f t="shared" si="61"/>
        <v>AF1.O7.I1</v>
      </c>
      <c r="I1539" s="140" t="s">
        <v>3316</v>
      </c>
      <c r="J1539" s="107" t="s">
        <v>3319</v>
      </c>
      <c r="K1539" s="108" t="s">
        <v>3321</v>
      </c>
    </row>
    <row r="1540" spans="1:11" s="130" customFormat="1" ht="24.95" customHeight="1" x14ac:dyDescent="0.2">
      <c r="A1540" s="133" t="s">
        <v>47</v>
      </c>
      <c r="B1540" s="135" t="s">
        <v>48</v>
      </c>
      <c r="C1540" s="139">
        <v>1</v>
      </c>
      <c r="D1540" s="137">
        <v>7</v>
      </c>
      <c r="E1540" s="138" t="str">
        <f>IF(C1540&lt;&gt;"",((VLOOKUP(C1540,LUT!A:B,2,FALSE))&amp;C1540&amp;".O"&amp;D1540),"")</f>
        <v>AF1.O7</v>
      </c>
      <c r="F1540" s="140"/>
      <c r="G1540" s="106" t="s">
        <v>232</v>
      </c>
      <c r="H1540" s="101" t="str">
        <f t="shared" si="61"/>
        <v>AF1.O7.I2</v>
      </c>
      <c r="I1540" s="140" t="s">
        <v>3317</v>
      </c>
      <c r="J1540" s="107" t="s">
        <v>3320</v>
      </c>
      <c r="K1540" s="108" t="s">
        <v>3322</v>
      </c>
    </row>
    <row r="1541" spans="1:11" s="130" customFormat="1" ht="24.95" customHeight="1" x14ac:dyDescent="0.2">
      <c r="A1541" s="133" t="s">
        <v>47</v>
      </c>
      <c r="B1541" s="135" t="s">
        <v>48</v>
      </c>
      <c r="C1541" s="139">
        <v>1</v>
      </c>
      <c r="D1541" s="137">
        <v>7</v>
      </c>
      <c r="E1541" s="138" t="str">
        <f>IF(C1541&lt;&gt;"",((VLOOKUP(C1541,LUT!A:B,2,FALSE))&amp;C1541&amp;".O"&amp;D1541),"")</f>
        <v>AF1.O7</v>
      </c>
      <c r="F1541" s="140"/>
      <c r="G1541" s="106" t="s">
        <v>227</v>
      </c>
      <c r="H1541" s="101" t="str">
        <f t="shared" si="61"/>
        <v>AF1.O7.I3</v>
      </c>
      <c r="I1541" s="140" t="s">
        <v>3318</v>
      </c>
      <c r="J1541" s="107" t="s">
        <v>492</v>
      </c>
      <c r="K1541" s="108" t="s">
        <v>409</v>
      </c>
    </row>
    <row r="1542" spans="1:11" s="130" customFormat="1" ht="24.95" customHeight="1" x14ac:dyDescent="0.2">
      <c r="A1542" s="133" t="s">
        <v>47</v>
      </c>
      <c r="B1542" s="135" t="s">
        <v>48</v>
      </c>
      <c r="C1542" s="139">
        <v>1</v>
      </c>
      <c r="D1542" s="137">
        <v>8</v>
      </c>
      <c r="E1542" s="138" t="str">
        <f>IF(C1542&lt;&gt;"",((VLOOKUP(C1542,LUT!A:B,2,FALSE))&amp;C1542&amp;".O"&amp;D1542),"")</f>
        <v>AF1.O8</v>
      </c>
      <c r="F1542" s="140" t="s">
        <v>3323</v>
      </c>
      <c r="G1542" s="106" t="s">
        <v>319</v>
      </c>
      <c r="H1542" s="101" t="str">
        <f t="shared" si="61"/>
        <v>AF1.O8.I1</v>
      </c>
      <c r="I1542" s="140" t="s">
        <v>3324</v>
      </c>
      <c r="J1542" s="107" t="s">
        <v>216</v>
      </c>
      <c r="K1542" s="108" t="s">
        <v>232</v>
      </c>
    </row>
    <row r="1543" spans="1:11" s="130" customFormat="1" ht="24.95" customHeight="1" x14ac:dyDescent="0.2">
      <c r="A1543" s="133" t="s">
        <v>47</v>
      </c>
      <c r="B1543" s="135" t="s">
        <v>48</v>
      </c>
      <c r="C1543" s="139">
        <v>1</v>
      </c>
      <c r="D1543" s="137">
        <v>8</v>
      </c>
      <c r="E1543" s="138" t="str">
        <f>IF(C1543&lt;&gt;"",((VLOOKUP(C1543,LUT!A:B,2,FALSE))&amp;C1543&amp;".O"&amp;D1543),"")</f>
        <v>AF1.O8</v>
      </c>
      <c r="F1543" s="140"/>
      <c r="G1543" s="106" t="s">
        <v>232</v>
      </c>
      <c r="H1543" s="101" t="str">
        <f t="shared" si="61"/>
        <v>AF1.O8.I2</v>
      </c>
      <c r="I1543" s="140" t="s">
        <v>3325</v>
      </c>
      <c r="J1543" s="107" t="s">
        <v>216</v>
      </c>
      <c r="K1543" s="108" t="s">
        <v>235</v>
      </c>
    </row>
    <row r="1544" spans="1:11" s="130" customFormat="1" ht="24.95" customHeight="1" x14ac:dyDescent="0.2">
      <c r="A1544" s="133" t="s">
        <v>47</v>
      </c>
      <c r="B1544" s="135" t="s">
        <v>48</v>
      </c>
      <c r="C1544" s="139">
        <v>1</v>
      </c>
      <c r="D1544" s="137">
        <v>9</v>
      </c>
      <c r="E1544" s="138" t="str">
        <f>IF(C1544&lt;&gt;"",((VLOOKUP(C1544,LUT!A:B,2,FALSE))&amp;C1544&amp;".O"&amp;D1544),"")</f>
        <v>AF1.O9</v>
      </c>
      <c r="F1544" s="140" t="s">
        <v>3326</v>
      </c>
      <c r="G1544" s="106" t="s">
        <v>319</v>
      </c>
      <c r="H1544" s="101" t="str">
        <f t="shared" si="61"/>
        <v>AF1.O9.I1</v>
      </c>
      <c r="I1544" s="140" t="s">
        <v>3327</v>
      </c>
      <c r="J1544" s="107" t="s">
        <v>238</v>
      </c>
      <c r="K1544" s="108" t="s">
        <v>677</v>
      </c>
    </row>
    <row r="1545" spans="1:11" s="130" customFormat="1" ht="24.95" customHeight="1" x14ac:dyDescent="0.2">
      <c r="A1545" s="133" t="s">
        <v>47</v>
      </c>
      <c r="B1545" s="135" t="s">
        <v>48</v>
      </c>
      <c r="C1545" s="139">
        <v>1</v>
      </c>
      <c r="D1545" s="137">
        <v>10</v>
      </c>
      <c r="E1545" s="138" t="str">
        <f>IF(C1545&lt;&gt;"",((VLOOKUP(C1545,LUT!A:B,2,FALSE))&amp;C1545&amp;".O"&amp;D1545),"")</f>
        <v>AF1.O10</v>
      </c>
      <c r="F1545" s="140" t="s">
        <v>3328</v>
      </c>
      <c r="G1545" s="106" t="s">
        <v>319</v>
      </c>
      <c r="H1545" s="101" t="str">
        <f t="shared" si="61"/>
        <v>AF1.O10.I1</v>
      </c>
      <c r="I1545" s="140" t="s">
        <v>3329</v>
      </c>
      <c r="J1545" s="107" t="s">
        <v>3330</v>
      </c>
      <c r="K1545" s="108" t="s">
        <v>3331</v>
      </c>
    </row>
    <row r="1546" spans="1:11" s="130" customFormat="1" ht="24.95" customHeight="1" x14ac:dyDescent="0.2">
      <c r="A1546" s="133" t="s">
        <v>47</v>
      </c>
      <c r="B1546" s="135" t="s">
        <v>48</v>
      </c>
      <c r="C1546" s="139">
        <v>1</v>
      </c>
      <c r="D1546" s="137">
        <v>11</v>
      </c>
      <c r="E1546" s="138" t="str">
        <f>IF(C1546&lt;&gt;"",((VLOOKUP(C1546,LUT!A:B,2,FALSE))&amp;C1546&amp;".O"&amp;D1546),"")</f>
        <v>AF1.O11</v>
      </c>
      <c r="F1546" s="140" t="s">
        <v>3332</v>
      </c>
      <c r="G1546" s="106" t="s">
        <v>319</v>
      </c>
      <c r="H1546" s="101" t="str">
        <f t="shared" si="61"/>
        <v>AF1.O11.I1</v>
      </c>
      <c r="I1546" s="140" t="s">
        <v>3333</v>
      </c>
      <c r="J1546" s="107" t="s">
        <v>216</v>
      </c>
      <c r="K1546" s="108" t="s">
        <v>319</v>
      </c>
    </row>
    <row r="1547" spans="1:11" s="130" customFormat="1" ht="24.95" customHeight="1" x14ac:dyDescent="0.2">
      <c r="A1547" s="133" t="s">
        <v>47</v>
      </c>
      <c r="B1547" s="135" t="s">
        <v>48</v>
      </c>
      <c r="C1547" s="139">
        <v>1</v>
      </c>
      <c r="D1547" s="137">
        <v>11</v>
      </c>
      <c r="E1547" s="138" t="str">
        <f>IF(C1547&lt;&gt;"",((VLOOKUP(C1547,LUT!A:B,2,FALSE))&amp;C1547&amp;".O"&amp;D1547),"")</f>
        <v>AF1.O11</v>
      </c>
      <c r="F1547" s="140"/>
      <c r="G1547" s="106" t="s">
        <v>232</v>
      </c>
      <c r="H1547" s="101" t="str">
        <f t="shared" si="61"/>
        <v>AF1.O11.I2</v>
      </c>
      <c r="I1547" s="140" t="s">
        <v>237</v>
      </c>
      <c r="J1547" s="107" t="s">
        <v>216</v>
      </c>
      <c r="K1547" s="108" t="s">
        <v>1374</v>
      </c>
    </row>
    <row r="1548" spans="1:11" s="130" customFormat="1" ht="24.95" customHeight="1" x14ac:dyDescent="0.2">
      <c r="A1548" s="133" t="s">
        <v>47</v>
      </c>
      <c r="B1548" s="135" t="s">
        <v>48</v>
      </c>
      <c r="C1548" s="139">
        <v>1</v>
      </c>
      <c r="D1548" s="137">
        <v>12</v>
      </c>
      <c r="E1548" s="138" t="str">
        <f>IF(C1548&lt;&gt;"",((VLOOKUP(C1548,LUT!A:B,2,FALSE))&amp;C1548&amp;".O"&amp;D1548),"")</f>
        <v>AF1.O12</v>
      </c>
      <c r="F1548" s="140" t="s">
        <v>3334</v>
      </c>
      <c r="G1548" s="106" t="s">
        <v>319</v>
      </c>
      <c r="H1548" s="101" t="str">
        <f t="shared" si="61"/>
        <v>AF1.O12.I1</v>
      </c>
      <c r="I1548" s="140" t="s">
        <v>3335</v>
      </c>
      <c r="J1548" s="107" t="s">
        <v>216</v>
      </c>
      <c r="K1548" s="108" t="s">
        <v>227</v>
      </c>
    </row>
    <row r="1549" spans="1:11" s="130" customFormat="1" ht="24.95" customHeight="1" x14ac:dyDescent="0.2">
      <c r="A1549" s="133" t="s">
        <v>47</v>
      </c>
      <c r="B1549" s="135" t="s">
        <v>48</v>
      </c>
      <c r="C1549" s="139">
        <v>1</v>
      </c>
      <c r="D1549" s="137">
        <v>12</v>
      </c>
      <c r="E1549" s="138" t="str">
        <f>IF(C1549&lt;&gt;"",((VLOOKUP(C1549,LUT!A:B,2,FALSE))&amp;C1549&amp;".O"&amp;D1549),"")</f>
        <v>AF1.O12</v>
      </c>
      <c r="F1549" s="140"/>
      <c r="G1549" s="106" t="s">
        <v>232</v>
      </c>
      <c r="H1549" s="101" t="str">
        <f t="shared" si="61"/>
        <v>AF1.O12.I2</v>
      </c>
      <c r="I1549" s="140" t="s">
        <v>3336</v>
      </c>
      <c r="J1549" s="107" t="s">
        <v>216</v>
      </c>
      <c r="K1549" s="108" t="s">
        <v>319</v>
      </c>
    </row>
    <row r="1550" spans="1:11" s="130" customFormat="1" ht="24.95" customHeight="1" x14ac:dyDescent="0.2">
      <c r="A1550" s="133" t="s">
        <v>47</v>
      </c>
      <c r="B1550" s="135" t="s">
        <v>48</v>
      </c>
      <c r="C1550" s="139">
        <v>1</v>
      </c>
      <c r="D1550" s="137">
        <v>13</v>
      </c>
      <c r="E1550" s="138" t="str">
        <f>IF(C1550&lt;&gt;"",((VLOOKUP(C1550,LUT!A:B,2,FALSE))&amp;C1550&amp;".O"&amp;D1550),"")</f>
        <v>AF1.O13</v>
      </c>
      <c r="F1550" s="140" t="s">
        <v>3337</v>
      </c>
      <c r="G1550" s="106" t="s">
        <v>319</v>
      </c>
      <c r="H1550" s="101" t="str">
        <f t="shared" si="61"/>
        <v>AF1.O13.I1</v>
      </c>
      <c r="I1550" s="140" t="s">
        <v>3338</v>
      </c>
      <c r="J1550" s="107" t="s">
        <v>216</v>
      </c>
      <c r="K1550" s="108" t="s">
        <v>319</v>
      </c>
    </row>
    <row r="1551" spans="1:11" s="130" customFormat="1" ht="24.95" customHeight="1" x14ac:dyDescent="0.2">
      <c r="A1551" s="133" t="s">
        <v>47</v>
      </c>
      <c r="B1551" s="135" t="s">
        <v>48</v>
      </c>
      <c r="C1551" s="139">
        <v>1</v>
      </c>
      <c r="D1551" s="137">
        <v>13</v>
      </c>
      <c r="E1551" s="138" t="str">
        <f>IF(C1551&lt;&gt;"",((VLOOKUP(C1551,LUT!A:B,2,FALSE))&amp;C1551&amp;".O"&amp;D1551),"")</f>
        <v>AF1.O13</v>
      </c>
      <c r="F1551" s="140"/>
      <c r="G1551" s="106" t="s">
        <v>232</v>
      </c>
      <c r="H1551" s="101" t="str">
        <f t="shared" si="61"/>
        <v>AF1.O13.I2</v>
      </c>
      <c r="I1551" s="140" t="s">
        <v>3339</v>
      </c>
      <c r="J1551" s="107" t="s">
        <v>216</v>
      </c>
      <c r="K1551" s="108" t="s">
        <v>344</v>
      </c>
    </row>
    <row r="1552" spans="1:11" s="130" customFormat="1" ht="24.95" customHeight="1" x14ac:dyDescent="0.2">
      <c r="A1552" s="133" t="s">
        <v>47</v>
      </c>
      <c r="B1552" s="135" t="s">
        <v>48</v>
      </c>
      <c r="C1552" s="139">
        <v>1</v>
      </c>
      <c r="D1552" s="137">
        <v>14</v>
      </c>
      <c r="E1552" s="138" t="str">
        <f>IF(C1552&lt;&gt;"",((VLOOKUP(C1552,LUT!A:B,2,FALSE))&amp;C1552&amp;".O"&amp;D1552),"")</f>
        <v>AF1.O14</v>
      </c>
      <c r="F1552" s="140" t="s">
        <v>3340</v>
      </c>
      <c r="G1552" s="106" t="s">
        <v>319</v>
      </c>
      <c r="H1552" s="101" t="str">
        <f t="shared" si="61"/>
        <v>AF1.O14.I1</v>
      </c>
      <c r="I1552" s="140" t="s">
        <v>824</v>
      </c>
      <c r="J1552" s="107" t="s">
        <v>216</v>
      </c>
      <c r="K1552" s="108" t="s">
        <v>344</v>
      </c>
    </row>
    <row r="1553" spans="1:11" s="130" customFormat="1" ht="24.95" customHeight="1" x14ac:dyDescent="0.2">
      <c r="A1553" s="133" t="s">
        <v>47</v>
      </c>
      <c r="B1553" s="135" t="s">
        <v>48</v>
      </c>
      <c r="C1553" s="139">
        <v>1</v>
      </c>
      <c r="D1553" s="137">
        <v>14</v>
      </c>
      <c r="E1553" s="138" t="str">
        <f>IF(C1553&lt;&gt;"",((VLOOKUP(C1553,LUT!A:B,2,FALSE))&amp;C1553&amp;".O"&amp;D1553),"")</f>
        <v>AF1.O14</v>
      </c>
      <c r="F1553" s="140"/>
      <c r="G1553" s="106" t="s">
        <v>232</v>
      </c>
      <c r="H1553" s="101" t="str">
        <f t="shared" si="61"/>
        <v>AF1.O14.I2</v>
      </c>
      <c r="I1553" s="140" t="s">
        <v>3304</v>
      </c>
      <c r="J1553" s="107" t="s">
        <v>216</v>
      </c>
      <c r="K1553" s="108" t="s">
        <v>376</v>
      </c>
    </row>
    <row r="1554" spans="1:11" s="130" customFormat="1" ht="24.95" customHeight="1" x14ac:dyDescent="0.2">
      <c r="A1554" s="133" t="s">
        <v>47</v>
      </c>
      <c r="B1554" s="135" t="s">
        <v>48</v>
      </c>
      <c r="C1554" s="139">
        <v>1</v>
      </c>
      <c r="D1554" s="137">
        <v>14</v>
      </c>
      <c r="E1554" s="138" t="str">
        <f>IF(C1554&lt;&gt;"",((VLOOKUP(C1554,LUT!A:B,2,FALSE))&amp;C1554&amp;".O"&amp;D1554),"")</f>
        <v>AF1.O14</v>
      </c>
      <c r="F1554" s="140"/>
      <c r="G1554" s="106" t="s">
        <v>227</v>
      </c>
      <c r="H1554" s="101" t="str">
        <f t="shared" si="61"/>
        <v>AF1.O14.I3</v>
      </c>
      <c r="I1554" s="140" t="s">
        <v>3341</v>
      </c>
      <c r="J1554" s="107" t="s">
        <v>216</v>
      </c>
      <c r="K1554" s="108" t="s">
        <v>409</v>
      </c>
    </row>
    <row r="1555" spans="1:11" s="130" customFormat="1" ht="24.95" customHeight="1" x14ac:dyDescent="0.2">
      <c r="A1555" s="133" t="s">
        <v>47</v>
      </c>
      <c r="B1555" s="135" t="s">
        <v>48</v>
      </c>
      <c r="C1555" s="139">
        <v>1</v>
      </c>
      <c r="D1555" s="137">
        <v>15</v>
      </c>
      <c r="E1555" s="138" t="str">
        <f>IF(C1555&lt;&gt;"",((VLOOKUP(C1555,LUT!A:B,2,FALSE))&amp;C1555&amp;".O"&amp;D1555),"")</f>
        <v>AF1.O15</v>
      </c>
      <c r="F1555" s="140" t="s">
        <v>3342</v>
      </c>
      <c r="G1555" s="106" t="s">
        <v>319</v>
      </c>
      <c r="H1555" s="101" t="str">
        <f t="shared" si="61"/>
        <v>AF1.O15.I1</v>
      </c>
      <c r="I1555" s="140" t="s">
        <v>824</v>
      </c>
      <c r="J1555" s="107" t="s">
        <v>216</v>
      </c>
      <c r="K1555" s="108" t="s">
        <v>344</v>
      </c>
    </row>
    <row r="1556" spans="1:11" s="130" customFormat="1" ht="24.95" customHeight="1" x14ac:dyDescent="0.2">
      <c r="A1556" s="133" t="s">
        <v>47</v>
      </c>
      <c r="B1556" s="135" t="s">
        <v>48</v>
      </c>
      <c r="C1556" s="139">
        <v>1</v>
      </c>
      <c r="D1556" s="137">
        <v>15</v>
      </c>
      <c r="E1556" s="138" t="str">
        <f>IF(C1556&lt;&gt;"",((VLOOKUP(C1556,LUT!A:B,2,FALSE))&amp;C1556&amp;".O"&amp;D1556),"")</f>
        <v>AF1.O15</v>
      </c>
      <c r="F1556" s="140"/>
      <c r="G1556" s="106" t="s">
        <v>232</v>
      </c>
      <c r="H1556" s="101" t="str">
        <f t="shared" si="61"/>
        <v>AF1.O15.I2</v>
      </c>
      <c r="I1556" s="140" t="s">
        <v>3304</v>
      </c>
      <c r="J1556" s="107" t="s">
        <v>216</v>
      </c>
      <c r="K1556" s="108" t="s">
        <v>376</v>
      </c>
    </row>
    <row r="1557" spans="1:11" s="130" customFormat="1" ht="24.95" customHeight="1" x14ac:dyDescent="0.2">
      <c r="A1557" s="133" t="s">
        <v>47</v>
      </c>
      <c r="B1557" s="135" t="s">
        <v>48</v>
      </c>
      <c r="C1557" s="139">
        <v>1</v>
      </c>
      <c r="D1557" s="137">
        <v>15</v>
      </c>
      <c r="E1557" s="138" t="str">
        <f>IF(C1557&lt;&gt;"",((VLOOKUP(C1557,LUT!A:B,2,FALSE))&amp;C1557&amp;".O"&amp;D1557),"")</f>
        <v>AF1.O15</v>
      </c>
      <c r="F1557" s="140"/>
      <c r="G1557" s="106" t="s">
        <v>227</v>
      </c>
      <c r="H1557" s="101" t="str">
        <f t="shared" si="61"/>
        <v>AF1.O15.I3</v>
      </c>
      <c r="I1557" s="140" t="s">
        <v>3341</v>
      </c>
      <c r="J1557" s="107" t="s">
        <v>216</v>
      </c>
      <c r="K1557" s="108" t="s">
        <v>409</v>
      </c>
    </row>
    <row r="1558" spans="1:11" s="130" customFormat="1" ht="24.95" customHeight="1" x14ac:dyDescent="0.2">
      <c r="A1558" s="133" t="s">
        <v>47</v>
      </c>
      <c r="B1558" s="135" t="s">
        <v>48</v>
      </c>
      <c r="C1558" s="139">
        <v>1</v>
      </c>
      <c r="D1558" s="137">
        <v>16</v>
      </c>
      <c r="E1558" s="138" t="str">
        <f>IF(C1558&lt;&gt;"",((VLOOKUP(C1558,LUT!A:B,2,FALSE))&amp;C1558&amp;".O"&amp;D1558),"")</f>
        <v>AF1.O16</v>
      </c>
      <c r="F1558" s="140" t="s">
        <v>3343</v>
      </c>
      <c r="G1558" s="106" t="s">
        <v>319</v>
      </c>
      <c r="H1558" s="101" t="str">
        <f t="shared" si="61"/>
        <v>AF1.O16.I1</v>
      </c>
      <c r="I1558" s="140" t="s">
        <v>824</v>
      </c>
      <c r="J1558" s="107" t="s">
        <v>216</v>
      </c>
      <c r="K1558" s="108" t="s">
        <v>344</v>
      </c>
    </row>
    <row r="1559" spans="1:11" s="130" customFormat="1" ht="24.95" customHeight="1" x14ac:dyDescent="0.2">
      <c r="A1559" s="133" t="s">
        <v>47</v>
      </c>
      <c r="B1559" s="135" t="s">
        <v>48</v>
      </c>
      <c r="C1559" s="139">
        <v>1</v>
      </c>
      <c r="D1559" s="137">
        <v>16</v>
      </c>
      <c r="E1559" s="138" t="str">
        <f>IF(C1559&lt;&gt;"",((VLOOKUP(C1559,LUT!A:B,2,FALSE))&amp;C1559&amp;".O"&amp;D1559),"")</f>
        <v>AF1.O16</v>
      </c>
      <c r="F1559" s="140"/>
      <c r="G1559" s="106" t="s">
        <v>232</v>
      </c>
      <c r="H1559" s="101" t="str">
        <f t="shared" si="61"/>
        <v>AF1.O16.I2</v>
      </c>
      <c r="I1559" s="140" t="s">
        <v>3304</v>
      </c>
      <c r="J1559" s="107" t="s">
        <v>216</v>
      </c>
      <c r="K1559" s="108" t="s">
        <v>409</v>
      </c>
    </row>
    <row r="1560" spans="1:11" s="130" customFormat="1" ht="24.95" customHeight="1" x14ac:dyDescent="0.2">
      <c r="A1560" s="133" t="s">
        <v>47</v>
      </c>
      <c r="B1560" s="135" t="s">
        <v>48</v>
      </c>
      <c r="C1560" s="139">
        <v>1</v>
      </c>
      <c r="D1560" s="137">
        <v>16</v>
      </c>
      <c r="E1560" s="138" t="str">
        <f>IF(C1560&lt;&gt;"",((VLOOKUP(C1560,LUT!A:B,2,FALSE))&amp;C1560&amp;".O"&amp;D1560),"")</f>
        <v>AF1.O16</v>
      </c>
      <c r="F1560" s="140"/>
      <c r="G1560" s="106" t="s">
        <v>227</v>
      </c>
      <c r="H1560" s="101" t="str">
        <f t="shared" si="61"/>
        <v>AF1.O16.I3</v>
      </c>
      <c r="I1560" s="140" t="s">
        <v>3305</v>
      </c>
      <c r="J1560" s="107" t="s">
        <v>701</v>
      </c>
      <c r="K1560" s="108" t="s">
        <v>3306</v>
      </c>
    </row>
    <row r="1561" spans="1:11" s="130" customFormat="1" ht="24.95" customHeight="1" x14ac:dyDescent="0.2">
      <c r="A1561" s="133" t="s">
        <v>47</v>
      </c>
      <c r="B1561" s="135" t="s">
        <v>48</v>
      </c>
      <c r="C1561" s="139">
        <v>2</v>
      </c>
      <c r="D1561" s="137">
        <v>1</v>
      </c>
      <c r="E1561" s="138" t="str">
        <f>IF(C1561&lt;&gt;"",((VLOOKUP(C1561,LUT!A:B,2,FALSE))&amp;C1561&amp;".O"&amp;D1561),"")</f>
        <v>AF2.O1</v>
      </c>
      <c r="F1561" s="140" t="s">
        <v>3344</v>
      </c>
      <c r="G1561" s="106" t="s">
        <v>319</v>
      </c>
      <c r="H1561" s="101" t="str">
        <f t="shared" si="61"/>
        <v>AF2.O1.I1</v>
      </c>
      <c r="I1561" s="140" t="s">
        <v>824</v>
      </c>
      <c r="J1561" s="107" t="s">
        <v>216</v>
      </c>
      <c r="K1561" s="108" t="s">
        <v>344</v>
      </c>
    </row>
    <row r="1562" spans="1:11" s="130" customFormat="1" ht="24.95" customHeight="1" x14ac:dyDescent="0.2">
      <c r="A1562" s="133" t="s">
        <v>47</v>
      </c>
      <c r="B1562" s="135" t="s">
        <v>48</v>
      </c>
      <c r="C1562" s="139">
        <v>2</v>
      </c>
      <c r="D1562" s="137">
        <v>1</v>
      </c>
      <c r="E1562" s="138" t="str">
        <f>IF(C1562&lt;&gt;"",((VLOOKUP(C1562,LUT!A:B,2,FALSE))&amp;C1562&amp;".O"&amp;D1562),"")</f>
        <v>AF2.O1</v>
      </c>
      <c r="F1562" s="140"/>
      <c r="G1562" s="106" t="s">
        <v>232</v>
      </c>
      <c r="H1562" s="101" t="str">
        <f t="shared" si="61"/>
        <v>AF2.O1.I2</v>
      </c>
      <c r="I1562" s="140" t="s">
        <v>858</v>
      </c>
      <c r="J1562" s="107" t="s">
        <v>216</v>
      </c>
      <c r="K1562" s="108" t="s">
        <v>409</v>
      </c>
    </row>
    <row r="1563" spans="1:11" s="130" customFormat="1" ht="24.95" customHeight="1" x14ac:dyDescent="0.2">
      <c r="A1563" s="133" t="s">
        <v>47</v>
      </c>
      <c r="B1563" s="135" t="s">
        <v>48</v>
      </c>
      <c r="C1563" s="139">
        <v>2</v>
      </c>
      <c r="D1563" s="137">
        <v>1</v>
      </c>
      <c r="E1563" s="138" t="str">
        <f>IF(C1563&lt;&gt;"",((VLOOKUP(C1563,LUT!A:B,2,FALSE))&amp;C1563&amp;".O"&amp;D1563),"")</f>
        <v>AF2.O1</v>
      </c>
      <c r="F1563" s="140"/>
      <c r="G1563" s="106" t="s">
        <v>227</v>
      </c>
      <c r="H1563" s="101" t="str">
        <f t="shared" si="61"/>
        <v>AF2.O1.I3</v>
      </c>
      <c r="I1563" s="140" t="s">
        <v>3345</v>
      </c>
      <c r="J1563" s="107" t="s">
        <v>216</v>
      </c>
      <c r="K1563" s="108" t="s">
        <v>344</v>
      </c>
    </row>
    <row r="1564" spans="1:11" s="130" customFormat="1" ht="24.95" customHeight="1" x14ac:dyDescent="0.2">
      <c r="A1564" s="133" t="s">
        <v>47</v>
      </c>
      <c r="B1564" s="135" t="s">
        <v>48</v>
      </c>
      <c r="C1564" s="139">
        <v>2</v>
      </c>
      <c r="D1564" s="137">
        <v>2</v>
      </c>
      <c r="E1564" s="138" t="str">
        <f>IF(C1564&lt;&gt;"",((VLOOKUP(C1564,LUT!A:B,2,FALSE))&amp;C1564&amp;".O"&amp;D1564),"")</f>
        <v>AF2.O2</v>
      </c>
      <c r="F1564" s="140" t="s">
        <v>3346</v>
      </c>
      <c r="G1564" s="106" t="s">
        <v>319</v>
      </c>
      <c r="H1564" s="101" t="str">
        <f t="shared" si="61"/>
        <v>AF2.O2.I1</v>
      </c>
      <c r="I1564" s="140" t="s">
        <v>3347</v>
      </c>
      <c r="J1564" s="107" t="s">
        <v>216</v>
      </c>
      <c r="K1564" s="108" t="s">
        <v>319</v>
      </c>
    </row>
    <row r="1565" spans="1:11" s="130" customFormat="1" ht="24.95" customHeight="1" x14ac:dyDescent="0.2">
      <c r="A1565" s="133" t="s">
        <v>47</v>
      </c>
      <c r="B1565" s="135" t="s">
        <v>48</v>
      </c>
      <c r="C1565" s="139">
        <v>2</v>
      </c>
      <c r="D1565" s="137">
        <v>2</v>
      </c>
      <c r="E1565" s="138" t="str">
        <f>IF(C1565&lt;&gt;"",((VLOOKUP(C1565,LUT!A:B,2,FALSE))&amp;C1565&amp;".O"&amp;D1565),"")</f>
        <v>AF2.O2</v>
      </c>
      <c r="F1565" s="140"/>
      <c r="G1565" s="106" t="s">
        <v>232</v>
      </c>
      <c r="H1565" s="101" t="str">
        <f t="shared" si="61"/>
        <v>AF2.O2.I2</v>
      </c>
      <c r="I1565" s="140" t="s">
        <v>3348</v>
      </c>
      <c r="J1565" s="107" t="s">
        <v>231</v>
      </c>
      <c r="K1565" s="108" t="s">
        <v>1501</v>
      </c>
    </row>
    <row r="1566" spans="1:11" s="130" customFormat="1" ht="24.95" customHeight="1" x14ac:dyDescent="0.2">
      <c r="A1566" s="133" t="s">
        <v>47</v>
      </c>
      <c r="B1566" s="135" t="s">
        <v>48</v>
      </c>
      <c r="C1566" s="139">
        <v>2</v>
      </c>
      <c r="D1566" s="137">
        <v>2</v>
      </c>
      <c r="E1566" s="138" t="str">
        <f>IF(C1566&lt;&gt;"",((VLOOKUP(C1566,LUT!A:B,2,FALSE))&amp;C1566&amp;".O"&amp;D1566),"")</f>
        <v>AF2.O2</v>
      </c>
      <c r="F1566" s="140"/>
      <c r="G1566" s="106" t="s">
        <v>227</v>
      </c>
      <c r="H1566" s="101" t="str">
        <f t="shared" si="61"/>
        <v>AF2.O2.I3</v>
      </c>
      <c r="I1566" s="140" t="s">
        <v>3305</v>
      </c>
      <c r="J1566" s="107" t="s">
        <v>701</v>
      </c>
      <c r="K1566" s="108" t="s">
        <v>3306</v>
      </c>
    </row>
    <row r="1567" spans="1:11" s="130" customFormat="1" ht="24.95" customHeight="1" x14ac:dyDescent="0.2">
      <c r="A1567" s="133" t="s">
        <v>47</v>
      </c>
      <c r="B1567" s="135" t="s">
        <v>48</v>
      </c>
      <c r="C1567" s="139">
        <v>2</v>
      </c>
      <c r="D1567" s="137">
        <v>3</v>
      </c>
      <c r="E1567" s="138" t="str">
        <f>IF(C1567&lt;&gt;"",((VLOOKUP(C1567,LUT!A:B,2,FALSE))&amp;C1567&amp;".O"&amp;D1567),"")</f>
        <v>AF2.O3</v>
      </c>
      <c r="F1567" s="140" t="s">
        <v>3349</v>
      </c>
      <c r="G1567" s="106" t="s">
        <v>319</v>
      </c>
      <c r="H1567" s="101" t="str">
        <f t="shared" si="61"/>
        <v>AF2.O3.I1</v>
      </c>
      <c r="I1567" s="140" t="s">
        <v>3350</v>
      </c>
      <c r="J1567" s="107" t="s">
        <v>216</v>
      </c>
      <c r="K1567" s="108" t="s">
        <v>320</v>
      </c>
    </row>
    <row r="1568" spans="1:11" s="130" customFormat="1" ht="24.95" customHeight="1" x14ac:dyDescent="0.2">
      <c r="A1568" s="133" t="s">
        <v>47</v>
      </c>
      <c r="B1568" s="135" t="s">
        <v>48</v>
      </c>
      <c r="C1568" s="139">
        <v>2</v>
      </c>
      <c r="D1568" s="137">
        <v>3</v>
      </c>
      <c r="E1568" s="138" t="str">
        <f>IF(C1568&lt;&gt;"",((VLOOKUP(C1568,LUT!A:B,2,FALSE))&amp;C1568&amp;".O"&amp;D1568),"")</f>
        <v>AF2.O3</v>
      </c>
      <c r="F1568" s="140"/>
      <c r="G1568" s="106" t="s">
        <v>232</v>
      </c>
      <c r="H1568" s="101" t="str">
        <f t="shared" si="61"/>
        <v>AF2.O3.I2</v>
      </c>
      <c r="I1568" s="140" t="s">
        <v>3351</v>
      </c>
      <c r="J1568" s="107" t="s">
        <v>216</v>
      </c>
      <c r="K1568" s="108" t="s">
        <v>391</v>
      </c>
    </row>
    <row r="1569" spans="1:11" s="130" customFormat="1" ht="24.95" customHeight="1" x14ac:dyDescent="0.2">
      <c r="A1569" s="133" t="s">
        <v>47</v>
      </c>
      <c r="B1569" s="135" t="s">
        <v>48</v>
      </c>
      <c r="C1569" s="139">
        <v>2</v>
      </c>
      <c r="D1569" s="137">
        <v>4</v>
      </c>
      <c r="E1569" s="138" t="str">
        <f>IF(C1569&lt;&gt;"",((VLOOKUP(C1569,LUT!A:B,2,FALSE))&amp;C1569&amp;".O"&amp;D1569),"")</f>
        <v>AF2.O4</v>
      </c>
      <c r="F1569" s="140" t="s">
        <v>3352</v>
      </c>
      <c r="G1569" s="106" t="s">
        <v>319</v>
      </c>
      <c r="H1569" s="101" t="str">
        <f t="shared" si="61"/>
        <v>AF2.O4.I1</v>
      </c>
      <c r="I1569" s="140" t="s">
        <v>824</v>
      </c>
      <c r="J1569" s="107" t="s">
        <v>216</v>
      </c>
      <c r="K1569" s="108" t="s">
        <v>350</v>
      </c>
    </row>
    <row r="1570" spans="1:11" s="130" customFormat="1" ht="24.95" customHeight="1" x14ac:dyDescent="0.2">
      <c r="A1570" s="133" t="s">
        <v>47</v>
      </c>
      <c r="B1570" s="135" t="s">
        <v>48</v>
      </c>
      <c r="C1570" s="139">
        <v>2</v>
      </c>
      <c r="D1570" s="137">
        <v>4</v>
      </c>
      <c r="E1570" s="138" t="str">
        <f>IF(C1570&lt;&gt;"",((VLOOKUP(C1570,LUT!A:B,2,FALSE))&amp;C1570&amp;".O"&amp;D1570),"")</f>
        <v>AF2.O4</v>
      </c>
      <c r="F1570" s="140"/>
      <c r="G1570" s="106" t="s">
        <v>232</v>
      </c>
      <c r="H1570" s="101" t="str">
        <f t="shared" si="61"/>
        <v>AF2.O4.I2</v>
      </c>
      <c r="I1570" s="140" t="s">
        <v>858</v>
      </c>
      <c r="J1570" s="107" t="s">
        <v>216</v>
      </c>
      <c r="K1570" s="108" t="s">
        <v>410</v>
      </c>
    </row>
    <row r="1571" spans="1:11" s="130" customFormat="1" ht="24.95" customHeight="1" x14ac:dyDescent="0.2">
      <c r="A1571" s="133" t="s">
        <v>47</v>
      </c>
      <c r="B1571" s="135" t="s">
        <v>48</v>
      </c>
      <c r="C1571" s="139">
        <v>2</v>
      </c>
      <c r="D1571" s="137">
        <v>4</v>
      </c>
      <c r="E1571" s="138" t="str">
        <f>IF(C1571&lt;&gt;"",((VLOOKUP(C1571,LUT!A:B,2,FALSE))&amp;C1571&amp;".O"&amp;D1571),"")</f>
        <v>AF2.O4</v>
      </c>
      <c r="F1571" s="140"/>
      <c r="G1571" s="106" t="s">
        <v>227</v>
      </c>
      <c r="H1571" s="101" t="str">
        <f t="shared" si="61"/>
        <v>AF2.O4.I3</v>
      </c>
      <c r="I1571" s="140" t="s">
        <v>2132</v>
      </c>
      <c r="J1571" s="107" t="s">
        <v>216</v>
      </c>
      <c r="K1571" s="108" t="s">
        <v>409</v>
      </c>
    </row>
    <row r="1572" spans="1:11" s="130" customFormat="1" ht="24.95" customHeight="1" x14ac:dyDescent="0.2">
      <c r="A1572" s="133" t="s">
        <v>47</v>
      </c>
      <c r="B1572" s="135" t="s">
        <v>48</v>
      </c>
      <c r="C1572" s="139">
        <v>2</v>
      </c>
      <c r="D1572" s="137">
        <v>4</v>
      </c>
      <c r="E1572" s="138" t="str">
        <f>IF(C1572&lt;&gt;"",((VLOOKUP(C1572,LUT!A:B,2,FALSE))&amp;C1572&amp;".O"&amp;D1572),"")</f>
        <v>AF2.O4</v>
      </c>
      <c r="F1572" s="140"/>
      <c r="G1572" s="106" t="s">
        <v>224</v>
      </c>
      <c r="H1572" s="101" t="str">
        <f t="shared" si="61"/>
        <v>AF2.O4.I4</v>
      </c>
      <c r="I1572" s="140" t="s">
        <v>3305</v>
      </c>
      <c r="J1572" s="107" t="s">
        <v>701</v>
      </c>
      <c r="K1572" s="108" t="s">
        <v>3306</v>
      </c>
    </row>
    <row r="1573" spans="1:11" s="130" customFormat="1" ht="24.95" customHeight="1" x14ac:dyDescent="0.2">
      <c r="A1573" s="133" t="s">
        <v>47</v>
      </c>
      <c r="B1573" s="135" t="s">
        <v>48</v>
      </c>
      <c r="C1573" s="139">
        <v>2</v>
      </c>
      <c r="D1573" s="137">
        <v>5</v>
      </c>
      <c r="E1573" s="138" t="str">
        <f>IF(C1573&lt;&gt;"",((VLOOKUP(C1573,LUT!A:B,2,FALSE))&amp;C1573&amp;".O"&amp;D1573),"")</f>
        <v>AF2.O5</v>
      </c>
      <c r="F1573" s="140" t="s">
        <v>3353</v>
      </c>
      <c r="G1573" s="106" t="s">
        <v>319</v>
      </c>
      <c r="H1573" s="101" t="str">
        <f t="shared" si="61"/>
        <v>AF2.O5.I1</v>
      </c>
      <c r="I1573" s="140" t="s">
        <v>3354</v>
      </c>
      <c r="J1573" s="107" t="s">
        <v>216</v>
      </c>
      <c r="K1573" s="108" t="s">
        <v>230</v>
      </c>
    </row>
    <row r="1574" spans="1:11" s="130" customFormat="1" ht="24.95" customHeight="1" x14ac:dyDescent="0.2">
      <c r="A1574" s="133" t="s">
        <v>47</v>
      </c>
      <c r="B1574" s="135" t="s">
        <v>48</v>
      </c>
      <c r="C1574" s="139">
        <v>2</v>
      </c>
      <c r="D1574" s="137">
        <v>5</v>
      </c>
      <c r="E1574" s="138" t="str">
        <f>IF(C1574&lt;&gt;"",((VLOOKUP(C1574,LUT!A:B,2,FALSE))&amp;C1574&amp;".O"&amp;D1574),"")</f>
        <v>AF2.O5</v>
      </c>
      <c r="F1574" s="140"/>
      <c r="G1574" s="106" t="s">
        <v>232</v>
      </c>
      <c r="H1574" s="101" t="str">
        <f t="shared" si="61"/>
        <v>AF2.O5.I2</v>
      </c>
      <c r="I1574" s="140" t="s">
        <v>824</v>
      </c>
      <c r="J1574" s="107" t="s">
        <v>216</v>
      </c>
      <c r="K1574" s="108" t="s">
        <v>230</v>
      </c>
    </row>
    <row r="1575" spans="1:11" s="130" customFormat="1" ht="24.95" customHeight="1" x14ac:dyDescent="0.2">
      <c r="A1575" s="133" t="s">
        <v>47</v>
      </c>
      <c r="B1575" s="135" t="s">
        <v>48</v>
      </c>
      <c r="C1575" s="139">
        <v>2</v>
      </c>
      <c r="D1575" s="137">
        <v>6</v>
      </c>
      <c r="E1575" s="138" t="str">
        <f>IF(C1575&lt;&gt;"",((VLOOKUP(C1575,LUT!A:B,2,FALSE))&amp;C1575&amp;".O"&amp;D1575),"")</f>
        <v>AF2.O6</v>
      </c>
      <c r="F1575" s="140" t="s">
        <v>3355</v>
      </c>
      <c r="G1575" s="106" t="s">
        <v>319</v>
      </c>
      <c r="H1575" s="101" t="str">
        <f t="shared" si="61"/>
        <v>AF2.O6.I1</v>
      </c>
      <c r="I1575" s="140" t="s">
        <v>3356</v>
      </c>
      <c r="J1575" s="107" t="s">
        <v>216</v>
      </c>
      <c r="K1575" s="108" t="s">
        <v>232</v>
      </c>
    </row>
    <row r="1576" spans="1:11" s="130" customFormat="1" ht="24.95" customHeight="1" x14ac:dyDescent="0.2">
      <c r="A1576" s="133" t="s">
        <v>47</v>
      </c>
      <c r="B1576" s="135" t="s">
        <v>48</v>
      </c>
      <c r="C1576" s="139">
        <v>2</v>
      </c>
      <c r="D1576" s="137">
        <v>6</v>
      </c>
      <c r="E1576" s="138" t="str">
        <f>IF(C1576&lt;&gt;"",((VLOOKUP(C1576,LUT!A:B,2,FALSE))&amp;C1576&amp;".O"&amp;D1576),"")</f>
        <v>AF2.O6</v>
      </c>
      <c r="F1576" s="140"/>
      <c r="G1576" s="106" t="s">
        <v>232</v>
      </c>
      <c r="H1576" s="101" t="str">
        <f t="shared" si="61"/>
        <v>AF2.O6.I2</v>
      </c>
      <c r="I1576" s="140" t="s">
        <v>3304</v>
      </c>
      <c r="J1576" s="107" t="s">
        <v>216</v>
      </c>
      <c r="K1576" s="108" t="s">
        <v>391</v>
      </c>
    </row>
    <row r="1577" spans="1:11" s="130" customFormat="1" ht="24.95" customHeight="1" x14ac:dyDescent="0.2">
      <c r="A1577" s="133" t="s">
        <v>47</v>
      </c>
      <c r="B1577" s="135" t="s">
        <v>48</v>
      </c>
      <c r="C1577" s="139">
        <v>3</v>
      </c>
      <c r="D1577" s="137">
        <v>1</v>
      </c>
      <c r="E1577" s="138" t="str">
        <f>IF(C1577&lt;&gt;"",((VLOOKUP(C1577,LUT!A:B,2,FALSE))&amp;C1577&amp;".O"&amp;D1577),"")</f>
        <v>AF3.O1</v>
      </c>
      <c r="F1577" s="140" t="s">
        <v>3357</v>
      </c>
      <c r="G1577" s="106" t="s">
        <v>319</v>
      </c>
      <c r="H1577" s="101" t="str">
        <f t="shared" si="61"/>
        <v>AF3.O1.I1</v>
      </c>
      <c r="I1577" s="140" t="s">
        <v>3358</v>
      </c>
      <c r="J1577" s="107" t="s">
        <v>216</v>
      </c>
      <c r="K1577" s="108" t="s">
        <v>320</v>
      </c>
    </row>
    <row r="1578" spans="1:11" s="130" customFormat="1" ht="24.95" customHeight="1" x14ac:dyDescent="0.2">
      <c r="A1578" s="133" t="s">
        <v>47</v>
      </c>
      <c r="B1578" s="135" t="s">
        <v>48</v>
      </c>
      <c r="C1578" s="139">
        <v>3</v>
      </c>
      <c r="D1578" s="137">
        <v>2</v>
      </c>
      <c r="E1578" s="138" t="str">
        <f>IF(C1578&lt;&gt;"",((VLOOKUP(C1578,LUT!A:B,2,FALSE))&amp;C1578&amp;".O"&amp;D1578),"")</f>
        <v>AF3.O2</v>
      </c>
      <c r="F1578" s="140" t="s">
        <v>3359</v>
      </c>
      <c r="G1578" s="106" t="s">
        <v>319</v>
      </c>
      <c r="H1578" s="101" t="str">
        <f t="shared" si="61"/>
        <v>AF3.O2.I1</v>
      </c>
      <c r="I1578" s="140" t="s">
        <v>2971</v>
      </c>
      <c r="J1578" s="107" t="s">
        <v>216</v>
      </c>
      <c r="K1578" s="108" t="s">
        <v>376</v>
      </c>
    </row>
    <row r="1579" spans="1:11" s="130" customFormat="1" ht="24.95" customHeight="1" x14ac:dyDescent="0.2">
      <c r="A1579" s="133" t="s">
        <v>47</v>
      </c>
      <c r="B1579" s="135" t="s">
        <v>48</v>
      </c>
      <c r="C1579" s="139">
        <v>3</v>
      </c>
      <c r="D1579" s="137">
        <v>2</v>
      </c>
      <c r="E1579" s="138" t="str">
        <f>IF(C1579&lt;&gt;"",((VLOOKUP(C1579,LUT!A:B,2,FALSE))&amp;C1579&amp;".O"&amp;D1579),"")</f>
        <v>AF3.O2</v>
      </c>
      <c r="F1579" s="140"/>
      <c r="G1579" s="106" t="s">
        <v>232</v>
      </c>
      <c r="H1579" s="101" t="str">
        <f t="shared" si="61"/>
        <v>AF3.O2.I2</v>
      </c>
      <c r="I1579" s="140" t="s">
        <v>3354</v>
      </c>
      <c r="J1579" s="107" t="s">
        <v>216</v>
      </c>
      <c r="K1579" s="108" t="s">
        <v>230</v>
      </c>
    </row>
    <row r="1580" spans="1:11" s="130" customFormat="1" ht="24.95" customHeight="1" x14ac:dyDescent="0.2">
      <c r="A1580" s="133" t="s">
        <v>47</v>
      </c>
      <c r="B1580" s="135" t="s">
        <v>48</v>
      </c>
      <c r="C1580" s="139">
        <v>3</v>
      </c>
      <c r="D1580" s="137">
        <v>3</v>
      </c>
      <c r="E1580" s="138" t="str">
        <f>IF(C1580&lt;&gt;"",((VLOOKUP(C1580,LUT!A:B,2,FALSE))&amp;C1580&amp;".O"&amp;D1580),"")</f>
        <v>AF3.O3</v>
      </c>
      <c r="F1580" s="140" t="s">
        <v>3360</v>
      </c>
      <c r="G1580" s="106" t="s">
        <v>319</v>
      </c>
      <c r="H1580" s="101" t="str">
        <f t="shared" si="61"/>
        <v>AF3.O3.I1</v>
      </c>
      <c r="I1580" s="140" t="s">
        <v>3358</v>
      </c>
      <c r="J1580" s="107" t="s">
        <v>216</v>
      </c>
      <c r="K1580" s="108" t="s">
        <v>320</v>
      </c>
    </row>
    <row r="1581" spans="1:11" s="130" customFormat="1" ht="24.95" customHeight="1" x14ac:dyDescent="0.2">
      <c r="A1581" s="133" t="s">
        <v>47</v>
      </c>
      <c r="B1581" s="135" t="s">
        <v>48</v>
      </c>
      <c r="C1581" s="139">
        <v>3</v>
      </c>
      <c r="D1581" s="137">
        <v>3</v>
      </c>
      <c r="E1581" s="138" t="str">
        <f>IF(C1581&lt;&gt;"",((VLOOKUP(C1581,LUT!A:B,2,FALSE))&amp;C1581&amp;".O"&amp;D1581),"")</f>
        <v>AF3.O3</v>
      </c>
      <c r="F1581" s="140"/>
      <c r="G1581" s="106" t="s">
        <v>232</v>
      </c>
      <c r="H1581" s="101" t="str">
        <f t="shared" si="61"/>
        <v>AF3.O3.I2</v>
      </c>
      <c r="I1581" s="140" t="s">
        <v>2971</v>
      </c>
      <c r="J1581" s="107" t="s">
        <v>216</v>
      </c>
      <c r="K1581" s="108" t="s">
        <v>376</v>
      </c>
    </row>
    <row r="1582" spans="1:11" s="130" customFormat="1" ht="24.95" customHeight="1" x14ac:dyDescent="0.2">
      <c r="A1582" s="133" t="s">
        <v>47</v>
      </c>
      <c r="B1582" s="135" t="s">
        <v>48</v>
      </c>
      <c r="C1582" s="139">
        <v>3</v>
      </c>
      <c r="D1582" s="137">
        <v>3</v>
      </c>
      <c r="E1582" s="138" t="str">
        <f>IF(C1582&lt;&gt;"",((VLOOKUP(C1582,LUT!A:B,2,FALSE))&amp;C1582&amp;".O"&amp;D1582),"")</f>
        <v>AF3.O3</v>
      </c>
      <c r="F1582" s="140"/>
      <c r="G1582" s="106" t="s">
        <v>227</v>
      </c>
      <c r="H1582" s="101" t="str">
        <f t="shared" si="61"/>
        <v>AF3.O3.I3</v>
      </c>
      <c r="I1582" s="140" t="s">
        <v>3354</v>
      </c>
      <c r="J1582" s="107" t="s">
        <v>216</v>
      </c>
      <c r="K1582" s="108" t="s">
        <v>230</v>
      </c>
    </row>
    <row r="1583" spans="1:11" s="130" customFormat="1" ht="24.95" customHeight="1" x14ac:dyDescent="0.2">
      <c r="A1583" s="133" t="s">
        <v>47</v>
      </c>
      <c r="B1583" s="135" t="s">
        <v>48</v>
      </c>
      <c r="C1583" s="139">
        <v>3</v>
      </c>
      <c r="D1583" s="137">
        <v>4</v>
      </c>
      <c r="E1583" s="138" t="str">
        <f>IF(C1583&lt;&gt;"",((VLOOKUP(C1583,LUT!A:B,2,FALSE))&amp;C1583&amp;".O"&amp;D1583),"")</f>
        <v>AF3.O4</v>
      </c>
      <c r="F1583" s="140" t="s">
        <v>3361</v>
      </c>
      <c r="G1583" s="106" t="s">
        <v>319</v>
      </c>
      <c r="H1583" s="101" t="str">
        <f t="shared" si="61"/>
        <v>AF3.O4.I1</v>
      </c>
      <c r="I1583" s="140" t="s">
        <v>3362</v>
      </c>
      <c r="J1583" s="107" t="s">
        <v>216</v>
      </c>
      <c r="K1583" s="108" t="s">
        <v>350</v>
      </c>
    </row>
    <row r="1584" spans="1:11" s="130" customFormat="1" ht="24.95" customHeight="1" x14ac:dyDescent="0.2">
      <c r="A1584" s="133" t="s">
        <v>47</v>
      </c>
      <c r="B1584" s="135" t="s">
        <v>48</v>
      </c>
      <c r="C1584" s="139">
        <v>3</v>
      </c>
      <c r="D1584" s="137">
        <v>4</v>
      </c>
      <c r="E1584" s="138" t="str">
        <f>IF(C1584&lt;&gt;"",((VLOOKUP(C1584,LUT!A:B,2,FALSE))&amp;C1584&amp;".O"&amp;D1584),"")</f>
        <v>AF3.O4</v>
      </c>
      <c r="F1584" s="140"/>
      <c r="G1584" s="106" t="s">
        <v>232</v>
      </c>
      <c r="H1584" s="101" t="str">
        <f t="shared" si="61"/>
        <v>AF3.O4.I2</v>
      </c>
      <c r="I1584" s="140" t="s">
        <v>2038</v>
      </c>
      <c r="J1584" s="107" t="s">
        <v>216</v>
      </c>
      <c r="K1584" s="108" t="s">
        <v>344</v>
      </c>
    </row>
    <row r="1585" spans="1:11" s="130" customFormat="1" ht="24.95" customHeight="1" x14ac:dyDescent="0.2">
      <c r="A1585" s="133" t="s">
        <v>47</v>
      </c>
      <c r="B1585" s="135" t="s">
        <v>48</v>
      </c>
      <c r="C1585" s="139">
        <v>3</v>
      </c>
      <c r="D1585" s="137">
        <v>4</v>
      </c>
      <c r="E1585" s="138" t="str">
        <f>IF(C1585&lt;&gt;"",((VLOOKUP(C1585,LUT!A:B,2,FALSE))&amp;C1585&amp;".O"&amp;D1585),"")</f>
        <v>AF3.O4</v>
      </c>
      <c r="F1585" s="140"/>
      <c r="G1585" s="106" t="s">
        <v>227</v>
      </c>
      <c r="H1585" s="101" t="str">
        <f t="shared" si="61"/>
        <v>AF3.O4.I3</v>
      </c>
      <c r="I1585" s="140" t="s">
        <v>3363</v>
      </c>
      <c r="J1585" s="107" t="s">
        <v>216</v>
      </c>
      <c r="K1585" s="108" t="s">
        <v>376</v>
      </c>
    </row>
    <row r="1586" spans="1:11" ht="24.95" customHeight="1" x14ac:dyDescent="0.2">
      <c r="A1586" s="133" t="s">
        <v>47</v>
      </c>
      <c r="B1586" s="135" t="s">
        <v>48</v>
      </c>
      <c r="C1586" s="139">
        <v>3</v>
      </c>
      <c r="D1586" s="137">
        <v>4</v>
      </c>
      <c r="E1586" s="48" t="str">
        <f>IF(C1586&lt;&gt;"",((VLOOKUP(C1586,LUT!A:B,2,FALSE))&amp;C1586&amp;".O"&amp;D1586),"")</f>
        <v>AF3.O4</v>
      </c>
      <c r="F1586" s="55"/>
      <c r="G1586" s="56" t="s">
        <v>224</v>
      </c>
      <c r="H1586" s="101" t="str">
        <f t="shared" si="61"/>
        <v>AF3.O4.I4</v>
      </c>
      <c r="I1586" s="140" t="s">
        <v>3364</v>
      </c>
      <c r="J1586" s="57" t="s">
        <v>216</v>
      </c>
      <c r="K1586" s="108" t="s">
        <v>230</v>
      </c>
    </row>
    <row r="1587" spans="1:11" s="130" customFormat="1" ht="24.95" customHeight="1" x14ac:dyDescent="0.2">
      <c r="A1587" s="133" t="s">
        <v>47</v>
      </c>
      <c r="B1587" s="135" t="s">
        <v>48</v>
      </c>
      <c r="C1587" s="139">
        <v>3</v>
      </c>
      <c r="D1587" s="137">
        <v>5</v>
      </c>
      <c r="E1587" s="138" t="str">
        <f>IF(C1587&lt;&gt;"",((VLOOKUP(C1587,LUT!A:B,2,FALSE))&amp;C1587&amp;".O"&amp;D1587),"")</f>
        <v>AF3.O5</v>
      </c>
      <c r="F1587" s="140" t="s">
        <v>3365</v>
      </c>
      <c r="G1587" s="106" t="s">
        <v>319</v>
      </c>
      <c r="H1587" s="101" t="str">
        <f t="shared" si="61"/>
        <v>AF3.O5.I1</v>
      </c>
      <c r="I1587" s="140" t="s">
        <v>3366</v>
      </c>
      <c r="J1587" s="107" t="s">
        <v>701</v>
      </c>
      <c r="K1587" s="108" t="s">
        <v>3306</v>
      </c>
    </row>
    <row r="1588" spans="1:11" s="130" customFormat="1" ht="24.95" customHeight="1" x14ac:dyDescent="0.2">
      <c r="A1588" s="133" t="s">
        <v>47</v>
      </c>
      <c r="B1588" s="135" t="s">
        <v>48</v>
      </c>
      <c r="C1588" s="139">
        <v>3</v>
      </c>
      <c r="D1588" s="137">
        <v>6</v>
      </c>
      <c r="E1588" s="138" t="str">
        <f>IF(C1588&lt;&gt;"",((VLOOKUP(C1588,LUT!A:B,2,FALSE))&amp;C1588&amp;".O"&amp;D1588),"")</f>
        <v>AF3.O6</v>
      </c>
      <c r="F1588" s="140" t="s">
        <v>3367</v>
      </c>
      <c r="G1588" s="106" t="s">
        <v>319</v>
      </c>
      <c r="H1588" s="101" t="str">
        <f t="shared" si="61"/>
        <v>AF3.O6.I1</v>
      </c>
      <c r="I1588" s="140" t="s">
        <v>759</v>
      </c>
      <c r="J1588" s="107" t="s">
        <v>227</v>
      </c>
      <c r="K1588" s="108" t="s">
        <v>350</v>
      </c>
    </row>
    <row r="1589" spans="1:11" s="130" customFormat="1" ht="24.95" customHeight="1" x14ac:dyDescent="0.2">
      <c r="A1589" s="133" t="s">
        <v>47</v>
      </c>
      <c r="B1589" s="135" t="s">
        <v>48</v>
      </c>
      <c r="C1589" s="139">
        <v>3</v>
      </c>
      <c r="D1589" s="137">
        <v>6</v>
      </c>
      <c r="E1589" s="138" t="str">
        <f>IF(C1589&lt;&gt;"",((VLOOKUP(C1589,LUT!A:B,2,FALSE))&amp;C1589&amp;".O"&amp;D1589),"")</f>
        <v>AF3.O6</v>
      </c>
      <c r="F1589" s="140"/>
      <c r="G1589" s="106" t="s">
        <v>232</v>
      </c>
      <c r="H1589" s="101" t="str">
        <f t="shared" si="61"/>
        <v>AF3.O6.I2</v>
      </c>
      <c r="I1589" s="140" t="s">
        <v>3368</v>
      </c>
      <c r="J1589" s="107" t="s">
        <v>725</v>
      </c>
      <c r="K1589" s="108" t="s">
        <v>391</v>
      </c>
    </row>
    <row r="1590" spans="1:11" s="130" customFormat="1" ht="24.95" customHeight="1" x14ac:dyDescent="0.2">
      <c r="A1590" s="133" t="s">
        <v>47</v>
      </c>
      <c r="B1590" s="135" t="s">
        <v>48</v>
      </c>
      <c r="C1590" s="139">
        <v>3</v>
      </c>
      <c r="D1590" s="137">
        <v>7</v>
      </c>
      <c r="E1590" s="138" t="str">
        <f>IF(C1590&lt;&gt;"",((VLOOKUP(C1590,LUT!A:B,2,FALSE))&amp;C1590&amp;".O"&amp;D1590),"")</f>
        <v>AF3.O7</v>
      </c>
      <c r="F1590" s="140" t="s">
        <v>3370</v>
      </c>
      <c r="G1590" s="106" t="s">
        <v>319</v>
      </c>
      <c r="H1590" s="101" t="str">
        <f t="shared" si="61"/>
        <v>AF3.O7.I1</v>
      </c>
      <c r="I1590" s="140" t="s">
        <v>3369</v>
      </c>
      <c r="J1590" s="107" t="s">
        <v>216</v>
      </c>
      <c r="K1590" s="108" t="s">
        <v>344</v>
      </c>
    </row>
    <row r="1591" spans="1:11" s="130" customFormat="1" ht="24.95" customHeight="1" x14ac:dyDescent="0.2">
      <c r="A1591" s="133" t="s">
        <v>47</v>
      </c>
      <c r="B1591" s="135" t="s">
        <v>48</v>
      </c>
      <c r="C1591" s="139">
        <v>3</v>
      </c>
      <c r="D1591" s="137">
        <v>7</v>
      </c>
      <c r="E1591" s="138" t="str">
        <f>IF(C1591&lt;&gt;"",((VLOOKUP(C1591,LUT!A:B,2,FALSE))&amp;C1591&amp;".O"&amp;D1591),"")</f>
        <v>AF3.O7</v>
      </c>
      <c r="F1591" s="140"/>
      <c r="G1591" s="106" t="s">
        <v>232</v>
      </c>
      <c r="H1591" s="101" t="str">
        <f t="shared" si="61"/>
        <v>AF3.O7.I2</v>
      </c>
      <c r="I1591" s="140" t="s">
        <v>3371</v>
      </c>
      <c r="J1591" s="107" t="s">
        <v>701</v>
      </c>
      <c r="K1591" s="108" t="s">
        <v>3306</v>
      </c>
    </row>
    <row r="1592" spans="1:11" s="130" customFormat="1" ht="24.95" customHeight="1" x14ac:dyDescent="0.2">
      <c r="A1592" s="133" t="s">
        <v>47</v>
      </c>
      <c r="B1592" s="135" t="s">
        <v>48</v>
      </c>
      <c r="C1592" s="139">
        <v>3</v>
      </c>
      <c r="D1592" s="137">
        <v>8</v>
      </c>
      <c r="E1592" s="138" t="str">
        <f>IF(C1592&lt;&gt;"",((VLOOKUP(C1592,LUT!A:B,2,FALSE))&amp;C1592&amp;".O"&amp;D1592),"")</f>
        <v>AF3.O8</v>
      </c>
      <c r="F1592" s="140" t="s">
        <v>3372</v>
      </c>
      <c r="G1592" s="106" t="s">
        <v>319</v>
      </c>
      <c r="H1592" s="101" t="str">
        <f t="shared" si="61"/>
        <v>AF3.O8.I1</v>
      </c>
      <c r="I1592" s="140" t="s">
        <v>3373</v>
      </c>
      <c r="J1592" s="107" t="s">
        <v>235</v>
      </c>
      <c r="K1592" s="108" t="s">
        <v>350</v>
      </c>
    </row>
    <row r="1593" spans="1:11" s="130" customFormat="1" ht="24.95" customHeight="1" x14ac:dyDescent="0.2">
      <c r="A1593" s="133" t="s">
        <v>47</v>
      </c>
      <c r="B1593" s="135" t="s">
        <v>48</v>
      </c>
      <c r="C1593" s="139">
        <v>3</v>
      </c>
      <c r="D1593" s="137">
        <v>8</v>
      </c>
      <c r="E1593" s="138" t="str">
        <f>IF(C1593&lt;&gt;"",((VLOOKUP(C1593,LUT!A:B,2,FALSE))&amp;C1593&amp;".O"&amp;D1593),"")</f>
        <v>AF3.O8</v>
      </c>
      <c r="F1593" s="140"/>
      <c r="G1593" s="106" t="s">
        <v>232</v>
      </c>
      <c r="H1593" s="101" t="str">
        <f t="shared" si="61"/>
        <v>AF3.O8.I2</v>
      </c>
      <c r="I1593" s="140" t="s">
        <v>3374</v>
      </c>
      <c r="J1593" s="107" t="s">
        <v>701</v>
      </c>
      <c r="K1593" s="108" t="s">
        <v>3306</v>
      </c>
    </row>
    <row r="1594" spans="1:11" s="130" customFormat="1" ht="24.95" customHeight="1" x14ac:dyDescent="0.2">
      <c r="A1594" s="133" t="s">
        <v>47</v>
      </c>
      <c r="B1594" s="135" t="s">
        <v>48</v>
      </c>
      <c r="C1594" s="139">
        <v>3</v>
      </c>
      <c r="D1594" s="137">
        <v>9</v>
      </c>
      <c r="E1594" s="138" t="str">
        <f>IF(C1594&lt;&gt;"",((VLOOKUP(C1594,LUT!A:B,2,FALSE))&amp;C1594&amp;".O"&amp;D1594),"")</f>
        <v>AF3.O9</v>
      </c>
      <c r="F1594" s="140" t="s">
        <v>3375</v>
      </c>
      <c r="G1594" s="106" t="s">
        <v>319</v>
      </c>
      <c r="H1594" s="101" t="str">
        <f t="shared" si="61"/>
        <v>AF3.O9.I1</v>
      </c>
      <c r="I1594" s="140" t="s">
        <v>3376</v>
      </c>
      <c r="J1594" s="107" t="s">
        <v>216</v>
      </c>
      <c r="K1594" s="108" t="s">
        <v>231</v>
      </c>
    </row>
    <row r="1595" spans="1:11" s="130" customFormat="1" ht="24.95" customHeight="1" x14ac:dyDescent="0.2">
      <c r="A1595" s="133" t="s">
        <v>47</v>
      </c>
      <c r="B1595" s="135" t="s">
        <v>48</v>
      </c>
      <c r="C1595" s="139">
        <v>3</v>
      </c>
      <c r="D1595" s="137">
        <v>9</v>
      </c>
      <c r="E1595" s="138" t="str">
        <f>IF(C1595&lt;&gt;"",((VLOOKUP(C1595,LUT!A:B,2,FALSE))&amp;C1595&amp;".O"&amp;D1595),"")</f>
        <v>AF3.O9</v>
      </c>
      <c r="F1595" s="140"/>
      <c r="G1595" s="106" t="s">
        <v>232</v>
      </c>
      <c r="H1595" s="101" t="str">
        <f t="shared" si="61"/>
        <v>AF3.O9.I2</v>
      </c>
      <c r="I1595" s="140" t="s">
        <v>2038</v>
      </c>
      <c r="J1595" s="107" t="s">
        <v>216</v>
      </c>
      <c r="K1595" s="108" t="s">
        <v>230</v>
      </c>
    </row>
    <row r="1596" spans="1:11" s="130" customFormat="1" ht="24.95" customHeight="1" x14ac:dyDescent="0.2">
      <c r="A1596" s="133" t="s">
        <v>47</v>
      </c>
      <c r="B1596" s="135" t="s">
        <v>48</v>
      </c>
      <c r="C1596" s="139">
        <v>3</v>
      </c>
      <c r="D1596" s="137">
        <v>9</v>
      </c>
      <c r="E1596" s="138" t="str">
        <f>IF(C1596&lt;&gt;"",((VLOOKUP(C1596,LUT!A:B,2,FALSE))&amp;C1596&amp;".O"&amp;D1596),"")</f>
        <v>AF3.O9</v>
      </c>
      <c r="F1596" s="140"/>
      <c r="G1596" s="106" t="s">
        <v>227</v>
      </c>
      <c r="H1596" s="101" t="str">
        <f t="shared" si="61"/>
        <v>AF3.O9.I3</v>
      </c>
      <c r="I1596" s="140" t="s">
        <v>2971</v>
      </c>
      <c r="J1596" s="107" t="s">
        <v>216</v>
      </c>
      <c r="K1596" s="108" t="s">
        <v>506</v>
      </c>
    </row>
    <row r="1597" spans="1:11" s="130" customFormat="1" ht="24.95" customHeight="1" x14ac:dyDescent="0.2">
      <c r="A1597" s="133" t="s">
        <v>47</v>
      </c>
      <c r="B1597" s="135" t="s">
        <v>48</v>
      </c>
      <c r="C1597" s="139">
        <v>3</v>
      </c>
      <c r="D1597" s="137">
        <v>10</v>
      </c>
      <c r="E1597" s="138" t="str">
        <f>IF(C1597&lt;&gt;"",((VLOOKUP(C1597,LUT!A:B,2,FALSE))&amp;C1597&amp;".O"&amp;D1597),"")</f>
        <v>AF3.O10</v>
      </c>
      <c r="F1597" s="140" t="s">
        <v>3377</v>
      </c>
      <c r="G1597" s="106" t="s">
        <v>319</v>
      </c>
      <c r="H1597" s="101" t="str">
        <f t="shared" si="61"/>
        <v>AF3.O10.I1</v>
      </c>
      <c r="I1597" s="140" t="s">
        <v>861</v>
      </c>
      <c r="J1597" s="107" t="s">
        <v>216</v>
      </c>
      <c r="K1597" s="108" t="s">
        <v>320</v>
      </c>
    </row>
    <row r="1598" spans="1:11" s="130" customFormat="1" ht="24.95" customHeight="1" x14ac:dyDescent="0.2">
      <c r="A1598" s="133" t="s">
        <v>47</v>
      </c>
      <c r="B1598" s="135" t="s">
        <v>48</v>
      </c>
      <c r="C1598" s="139">
        <v>3</v>
      </c>
      <c r="D1598" s="137">
        <v>10</v>
      </c>
      <c r="E1598" s="138" t="str">
        <f>IF(C1598&lt;&gt;"",((VLOOKUP(C1598,LUT!A:B,2,FALSE))&amp;C1598&amp;".O"&amp;D1598),"")</f>
        <v>AF3.O10</v>
      </c>
      <c r="F1598" s="140"/>
      <c r="G1598" s="106" t="s">
        <v>232</v>
      </c>
      <c r="H1598" s="101" t="str">
        <f t="shared" si="61"/>
        <v>AF3.O10.I2</v>
      </c>
      <c r="I1598" s="140" t="s">
        <v>3378</v>
      </c>
      <c r="J1598" s="107" t="s">
        <v>216</v>
      </c>
      <c r="K1598" s="108" t="s">
        <v>409</v>
      </c>
    </row>
    <row r="1599" spans="1:11" s="130" customFormat="1" ht="24.95" customHeight="1" x14ac:dyDescent="0.2">
      <c r="A1599" s="133" t="s">
        <v>47</v>
      </c>
      <c r="B1599" s="135" t="s">
        <v>48</v>
      </c>
      <c r="C1599" s="139">
        <v>3</v>
      </c>
      <c r="D1599" s="137">
        <v>11</v>
      </c>
      <c r="E1599" s="138" t="str">
        <f>IF(C1599&lt;&gt;"",((VLOOKUP(C1599,LUT!A:B,2,FALSE))&amp;C1599&amp;".O"&amp;D1599),"")</f>
        <v>AF3.O11</v>
      </c>
      <c r="F1599" s="140" t="s">
        <v>3379</v>
      </c>
      <c r="G1599" s="106" t="s">
        <v>319</v>
      </c>
      <c r="H1599" s="101" t="str">
        <f t="shared" si="61"/>
        <v>AF3.O11.I1</v>
      </c>
      <c r="I1599" s="140" t="s">
        <v>2038</v>
      </c>
      <c r="J1599" s="107" t="s">
        <v>216</v>
      </c>
      <c r="K1599" s="108" t="s">
        <v>238</v>
      </c>
    </row>
    <row r="1600" spans="1:11" s="130" customFormat="1" ht="24.95" customHeight="1" x14ac:dyDescent="0.2">
      <c r="A1600" s="133" t="s">
        <v>47</v>
      </c>
      <c r="B1600" s="135" t="s">
        <v>48</v>
      </c>
      <c r="C1600" s="139">
        <v>3</v>
      </c>
      <c r="D1600" s="137">
        <v>11</v>
      </c>
      <c r="E1600" s="138" t="str">
        <f>IF(C1600&lt;&gt;"",((VLOOKUP(C1600,LUT!A:B,2,FALSE))&amp;C1600&amp;".O"&amp;D1600),"")</f>
        <v>AF3.O11</v>
      </c>
      <c r="F1600" s="140"/>
      <c r="G1600" s="106" t="s">
        <v>232</v>
      </c>
      <c r="H1600" s="101" t="str">
        <f t="shared" si="61"/>
        <v>AF3.O11.I2</v>
      </c>
      <c r="I1600" s="140" t="s">
        <v>2971</v>
      </c>
      <c r="J1600" s="107" t="s">
        <v>216</v>
      </c>
      <c r="K1600" s="108" t="s">
        <v>350</v>
      </c>
    </row>
    <row r="1601" spans="1:11" s="130" customFormat="1" ht="24.95" customHeight="1" x14ac:dyDescent="0.2">
      <c r="A1601" s="133" t="s">
        <v>47</v>
      </c>
      <c r="B1601" s="135" t="s">
        <v>48</v>
      </c>
      <c r="C1601" s="139">
        <v>3</v>
      </c>
      <c r="D1601" s="137">
        <v>12</v>
      </c>
      <c r="E1601" s="138" t="str">
        <f>IF(C1601&lt;&gt;"",((VLOOKUP(C1601,LUT!A:B,2,FALSE))&amp;C1601&amp;".O"&amp;D1601),"")</f>
        <v>AF3.O12</v>
      </c>
      <c r="F1601" s="140" t="s">
        <v>3380</v>
      </c>
      <c r="G1601" s="106" t="s">
        <v>319</v>
      </c>
      <c r="H1601" s="101" t="str">
        <f t="shared" si="61"/>
        <v>AF3.O12.I1</v>
      </c>
      <c r="I1601" s="140" t="s">
        <v>3354</v>
      </c>
      <c r="J1601" s="107" t="s">
        <v>216</v>
      </c>
      <c r="K1601" s="108" t="s">
        <v>320</v>
      </c>
    </row>
    <row r="1602" spans="1:11" s="130" customFormat="1" ht="24.95" customHeight="1" x14ac:dyDescent="0.2">
      <c r="A1602" s="133" t="s">
        <v>47</v>
      </c>
      <c r="B1602" s="135" t="s">
        <v>48</v>
      </c>
      <c r="C1602" s="139">
        <v>3</v>
      </c>
      <c r="D1602" s="137">
        <v>13</v>
      </c>
      <c r="E1602" s="138" t="str">
        <f>IF(C1602&lt;&gt;"",((VLOOKUP(C1602,LUT!A:B,2,FALSE))&amp;C1602&amp;".O"&amp;D1602),"")</f>
        <v>AF3.O13</v>
      </c>
      <c r="F1602" s="140" t="s">
        <v>3381</v>
      </c>
      <c r="G1602" s="106" t="s">
        <v>319</v>
      </c>
      <c r="H1602" s="101" t="str">
        <f t="shared" si="61"/>
        <v>AF3.O13.I1</v>
      </c>
      <c r="I1602" s="140" t="s">
        <v>3382</v>
      </c>
      <c r="J1602" s="107" t="s">
        <v>216</v>
      </c>
      <c r="K1602" s="108" t="s">
        <v>376</v>
      </c>
    </row>
    <row r="1603" spans="1:11" s="130" customFormat="1" ht="24.95" customHeight="1" x14ac:dyDescent="0.2">
      <c r="A1603" s="133" t="s">
        <v>47</v>
      </c>
      <c r="B1603" s="135" t="s">
        <v>48</v>
      </c>
      <c r="C1603" s="139">
        <v>3</v>
      </c>
      <c r="D1603" s="137">
        <v>14</v>
      </c>
      <c r="E1603" s="138" t="str">
        <f>IF(C1603&lt;&gt;"",((VLOOKUP(C1603,LUT!A:B,2,FALSE))&amp;C1603&amp;".O"&amp;D1603),"")</f>
        <v>AF3.O14</v>
      </c>
      <c r="F1603" s="140" t="s">
        <v>3383</v>
      </c>
      <c r="G1603" s="106" t="s">
        <v>319</v>
      </c>
      <c r="H1603" s="101" t="str">
        <f t="shared" si="61"/>
        <v>AF3.O14.I1</v>
      </c>
      <c r="I1603" s="140" t="s">
        <v>2038</v>
      </c>
      <c r="J1603" s="107" t="s">
        <v>216</v>
      </c>
      <c r="K1603" s="108" t="s">
        <v>3384</v>
      </c>
    </row>
    <row r="1604" spans="1:11" s="130" customFormat="1" ht="24.95" customHeight="1" x14ac:dyDescent="0.2">
      <c r="A1604" s="133" t="s">
        <v>47</v>
      </c>
      <c r="B1604" s="135" t="s">
        <v>48</v>
      </c>
      <c r="C1604" s="139">
        <v>3</v>
      </c>
      <c r="D1604" s="137">
        <v>14</v>
      </c>
      <c r="E1604" s="138" t="str">
        <f>IF(C1604&lt;&gt;"",((VLOOKUP(C1604,LUT!A:B,2,FALSE))&amp;C1604&amp;".O"&amp;D1604),"")</f>
        <v>AF3.O14</v>
      </c>
      <c r="F1604" s="140"/>
      <c r="G1604" s="106" t="s">
        <v>232</v>
      </c>
      <c r="H1604" s="101" t="str">
        <f t="shared" si="61"/>
        <v>AF3.O14.I2</v>
      </c>
      <c r="I1604" s="140" t="s">
        <v>3354</v>
      </c>
      <c r="J1604" s="107" t="s">
        <v>216</v>
      </c>
      <c r="K1604" s="108" t="s">
        <v>320</v>
      </c>
    </row>
    <row r="1605" spans="1:11" s="130" customFormat="1" ht="24.95" customHeight="1" x14ac:dyDescent="0.2">
      <c r="A1605" s="133" t="s">
        <v>47</v>
      </c>
      <c r="B1605" s="135" t="s">
        <v>48</v>
      </c>
      <c r="C1605" s="139">
        <v>3</v>
      </c>
      <c r="D1605" s="137">
        <v>15</v>
      </c>
      <c r="E1605" s="138" t="str">
        <f>IF(C1605&lt;&gt;"",((VLOOKUP(C1605,LUT!A:B,2,FALSE))&amp;C1605&amp;".O"&amp;D1605),"")</f>
        <v>AF3.O15</v>
      </c>
      <c r="F1605" s="140" t="s">
        <v>3385</v>
      </c>
      <c r="G1605" s="106" t="s">
        <v>319</v>
      </c>
      <c r="H1605" s="101" t="str">
        <f t="shared" si="61"/>
        <v>AF3.O15.I1</v>
      </c>
      <c r="I1605" s="140" t="s">
        <v>3386</v>
      </c>
      <c r="J1605" s="107" t="s">
        <v>216</v>
      </c>
      <c r="K1605" s="108" t="s">
        <v>319</v>
      </c>
    </row>
    <row r="1606" spans="1:11" s="130" customFormat="1" ht="24.95" customHeight="1" x14ac:dyDescent="0.2">
      <c r="A1606" s="133" t="s">
        <v>49</v>
      </c>
      <c r="B1606" s="135" t="s">
        <v>50</v>
      </c>
      <c r="C1606" s="139">
        <v>1</v>
      </c>
      <c r="D1606" s="137">
        <v>1</v>
      </c>
      <c r="E1606" s="138" t="str">
        <f>IF(C1606&lt;&gt;"",((VLOOKUP(C1606,LUT!A:B,2,FALSE))&amp;C1606&amp;".O"&amp;D1606),"")</f>
        <v>AF1.O1</v>
      </c>
      <c r="F1606" s="140" t="s">
        <v>7884</v>
      </c>
      <c r="G1606" s="106" t="s">
        <v>319</v>
      </c>
      <c r="H1606" s="101" t="str">
        <f t="shared" si="61"/>
        <v>AF1.O1.I1</v>
      </c>
      <c r="I1606" s="140" t="s">
        <v>3400</v>
      </c>
      <c r="J1606" s="107" t="s">
        <v>3402</v>
      </c>
      <c r="K1606" s="108" t="s">
        <v>3404</v>
      </c>
    </row>
    <row r="1607" spans="1:11" s="130" customFormat="1" ht="24.95" customHeight="1" x14ac:dyDescent="0.2">
      <c r="A1607" s="133" t="s">
        <v>49</v>
      </c>
      <c r="B1607" s="135" t="s">
        <v>50</v>
      </c>
      <c r="C1607" s="139">
        <v>1</v>
      </c>
      <c r="D1607" s="137">
        <v>1</v>
      </c>
      <c r="E1607" s="138" t="str">
        <f>IF(C1607&lt;&gt;"",((VLOOKUP(C1607,LUT!A:B,2,FALSE))&amp;C1607&amp;".O"&amp;D1607),"")</f>
        <v>AF1.O1</v>
      </c>
      <c r="F1607" s="140"/>
      <c r="G1607" s="106" t="s">
        <v>232</v>
      </c>
      <c r="H1607" s="101" t="str">
        <f t="shared" si="61"/>
        <v>AF1.O1.I2</v>
      </c>
      <c r="I1607" s="140" t="s">
        <v>3401</v>
      </c>
      <c r="J1607" s="107" t="s">
        <v>3403</v>
      </c>
      <c r="K1607" s="108" t="s">
        <v>3405</v>
      </c>
    </row>
    <row r="1608" spans="1:11" s="130" customFormat="1" ht="24.95" customHeight="1" x14ac:dyDescent="0.2">
      <c r="A1608" s="133" t="s">
        <v>49</v>
      </c>
      <c r="B1608" s="135" t="s">
        <v>50</v>
      </c>
      <c r="C1608" s="139">
        <v>1</v>
      </c>
      <c r="D1608" s="137">
        <v>2</v>
      </c>
      <c r="E1608" s="138" t="str">
        <f>IF(C1608&lt;&gt;"",((VLOOKUP(C1608,LUT!A:B,2,FALSE))&amp;C1608&amp;".O"&amp;D1608),"")</f>
        <v>AF1.O2</v>
      </c>
      <c r="F1608" s="140" t="s">
        <v>8942</v>
      </c>
      <c r="G1608" s="106" t="s">
        <v>319</v>
      </c>
      <c r="H1608" s="101" t="str">
        <f t="shared" si="61"/>
        <v>AF1.O2.I1</v>
      </c>
      <c r="I1608" s="140" t="s">
        <v>7885</v>
      </c>
      <c r="J1608" s="107" t="s">
        <v>701</v>
      </c>
      <c r="K1608" s="108" t="s">
        <v>344</v>
      </c>
    </row>
    <row r="1609" spans="1:11" s="130" customFormat="1" ht="24.95" customHeight="1" x14ac:dyDescent="0.2">
      <c r="A1609" s="133" t="s">
        <v>49</v>
      </c>
      <c r="B1609" s="135" t="s">
        <v>50</v>
      </c>
      <c r="C1609" s="139">
        <v>1</v>
      </c>
      <c r="D1609" s="137">
        <v>2</v>
      </c>
      <c r="E1609" s="138" t="str">
        <f>IF(C1609&lt;&gt;"",((VLOOKUP(C1609,LUT!A:B,2,FALSE))&amp;C1609&amp;".O"&amp;D1609),"")</f>
        <v>AF1.O2</v>
      </c>
      <c r="F1609" s="140"/>
      <c r="G1609" s="106" t="s">
        <v>232</v>
      </c>
      <c r="H1609" s="101" t="str">
        <f t="shared" si="61"/>
        <v>AF1.O2.I2</v>
      </c>
      <c r="I1609" s="140" t="s">
        <v>7886</v>
      </c>
      <c r="J1609" s="107" t="s">
        <v>3407</v>
      </c>
      <c r="K1609" s="108" t="s">
        <v>3409</v>
      </c>
    </row>
    <row r="1610" spans="1:11" s="130" customFormat="1" ht="24.95" customHeight="1" x14ac:dyDescent="0.2">
      <c r="A1610" s="133" t="s">
        <v>49</v>
      </c>
      <c r="B1610" s="135" t="s">
        <v>50</v>
      </c>
      <c r="C1610" s="139">
        <v>1</v>
      </c>
      <c r="D1610" s="137">
        <v>2</v>
      </c>
      <c r="E1610" s="138" t="str">
        <f>IF(C1610&lt;&gt;"",((VLOOKUP(C1610,LUT!A:B,2,FALSE))&amp;C1610&amp;".O"&amp;D1610),"")</f>
        <v>AF1.O2</v>
      </c>
      <c r="F1610" s="140"/>
      <c r="G1610" s="106" t="s">
        <v>227</v>
      </c>
      <c r="H1610" s="101" t="str">
        <f t="shared" si="61"/>
        <v>AF1.O2.I3</v>
      </c>
      <c r="I1610" s="140" t="s">
        <v>3406</v>
      </c>
      <c r="J1610" s="107" t="s">
        <v>3408</v>
      </c>
      <c r="K1610" s="108" t="s">
        <v>623</v>
      </c>
    </row>
    <row r="1611" spans="1:11" s="130" customFormat="1" ht="24.95" customHeight="1" x14ac:dyDescent="0.2">
      <c r="A1611" s="133" t="s">
        <v>49</v>
      </c>
      <c r="B1611" s="135" t="s">
        <v>50</v>
      </c>
      <c r="C1611" s="139">
        <v>1</v>
      </c>
      <c r="D1611" s="137">
        <v>3</v>
      </c>
      <c r="E1611" s="138" t="str">
        <f>IF(C1611&lt;&gt;"",((VLOOKUP(C1611,LUT!A:B,2,FALSE))&amp;C1611&amp;".O"&amp;D1611),"")</f>
        <v>AF1.O3</v>
      </c>
      <c r="F1611" s="140" t="s">
        <v>7887</v>
      </c>
      <c r="G1611" s="106" t="s">
        <v>319</v>
      </c>
      <c r="H1611" s="101" t="str">
        <f t="shared" si="61"/>
        <v>AF1.O3.I1</v>
      </c>
      <c r="I1611" s="140" t="s">
        <v>3410</v>
      </c>
      <c r="J1611" s="107" t="s">
        <v>3412</v>
      </c>
      <c r="K1611" s="108" t="s">
        <v>344</v>
      </c>
    </row>
    <row r="1612" spans="1:11" s="130" customFormat="1" ht="24.95" customHeight="1" x14ac:dyDescent="0.2">
      <c r="A1612" s="133" t="s">
        <v>49</v>
      </c>
      <c r="B1612" s="135" t="s">
        <v>50</v>
      </c>
      <c r="C1612" s="139">
        <v>1</v>
      </c>
      <c r="D1612" s="137">
        <v>3</v>
      </c>
      <c r="E1612" s="138" t="str">
        <f>IF(C1612&lt;&gt;"",((VLOOKUP(C1612,LUT!A:B,2,FALSE))&amp;C1612&amp;".O"&amp;D1612),"")</f>
        <v>AF1.O3</v>
      </c>
      <c r="F1612" s="140"/>
      <c r="G1612" s="106" t="s">
        <v>232</v>
      </c>
      <c r="H1612" s="101" t="str">
        <f t="shared" si="61"/>
        <v>AF1.O3.I2</v>
      </c>
      <c r="I1612" s="140" t="s">
        <v>3411</v>
      </c>
      <c r="J1612" s="107" t="s">
        <v>701</v>
      </c>
      <c r="K1612" s="108" t="s">
        <v>344</v>
      </c>
    </row>
    <row r="1613" spans="1:11" s="130" customFormat="1" ht="24.95" customHeight="1" x14ac:dyDescent="0.2">
      <c r="A1613" s="133" t="s">
        <v>49</v>
      </c>
      <c r="B1613" s="135" t="s">
        <v>50</v>
      </c>
      <c r="C1613" s="139">
        <v>1</v>
      </c>
      <c r="D1613" s="137">
        <v>4</v>
      </c>
      <c r="E1613" s="138" t="str">
        <f>IF(C1613&lt;&gt;"",((VLOOKUP(C1613,LUT!A:B,2,FALSE))&amp;C1613&amp;".O"&amp;D1613),"")</f>
        <v>AF1.O4</v>
      </c>
      <c r="F1613" s="140" t="s">
        <v>7888</v>
      </c>
      <c r="G1613" s="106" t="s">
        <v>319</v>
      </c>
      <c r="H1613" s="101" t="str">
        <f t="shared" si="61"/>
        <v>AF1.O4.I1</v>
      </c>
      <c r="I1613" s="140" t="s">
        <v>3413</v>
      </c>
      <c r="J1613" s="107" t="s">
        <v>3414</v>
      </c>
      <c r="K1613" s="108" t="s">
        <v>376</v>
      </c>
    </row>
    <row r="1614" spans="1:11" s="130" customFormat="1" ht="24.95" customHeight="1" x14ac:dyDescent="0.2">
      <c r="A1614" s="133" t="s">
        <v>49</v>
      </c>
      <c r="B1614" s="135" t="s">
        <v>50</v>
      </c>
      <c r="C1614" s="139">
        <v>1</v>
      </c>
      <c r="D1614" s="137">
        <v>4</v>
      </c>
      <c r="E1614" s="138" t="str">
        <f>IF(C1614&lt;&gt;"",((VLOOKUP(C1614,LUT!A:B,2,FALSE))&amp;C1614&amp;".O"&amp;D1614),"")</f>
        <v>AF1.O4</v>
      </c>
      <c r="F1614" s="140"/>
      <c r="G1614" s="106" t="s">
        <v>232</v>
      </c>
      <c r="H1614" s="101" t="str">
        <f t="shared" si="61"/>
        <v>AF1.O4.I2</v>
      </c>
      <c r="I1614" s="140" t="s">
        <v>7889</v>
      </c>
      <c r="J1614" s="107" t="s">
        <v>3414</v>
      </c>
      <c r="K1614" s="108" t="s">
        <v>867</v>
      </c>
    </row>
    <row r="1615" spans="1:11" s="130" customFormat="1" ht="24.95" customHeight="1" x14ac:dyDescent="0.2">
      <c r="A1615" s="133" t="s">
        <v>49</v>
      </c>
      <c r="B1615" s="135" t="s">
        <v>50</v>
      </c>
      <c r="C1615" s="139">
        <v>1</v>
      </c>
      <c r="D1615" s="137">
        <v>5</v>
      </c>
      <c r="E1615" s="138" t="str">
        <f>IF(C1615&lt;&gt;"",((VLOOKUP(C1615,LUT!A:B,2,FALSE))&amp;C1615&amp;".O"&amp;D1615),"")</f>
        <v>AF1.O5</v>
      </c>
      <c r="F1615" s="140" t="s">
        <v>7891</v>
      </c>
      <c r="G1615" s="106" t="s">
        <v>319</v>
      </c>
      <c r="H1615" s="101" t="str">
        <f t="shared" si="61"/>
        <v>AF1.O5.I1</v>
      </c>
      <c r="I1615" s="140" t="s">
        <v>7890</v>
      </c>
      <c r="J1615" s="107" t="s">
        <v>701</v>
      </c>
      <c r="K1615" s="108" t="s">
        <v>588</v>
      </c>
    </row>
    <row r="1616" spans="1:11" s="130" customFormat="1" ht="24.95" customHeight="1" x14ac:dyDescent="0.2">
      <c r="A1616" s="133" t="s">
        <v>49</v>
      </c>
      <c r="B1616" s="135" t="s">
        <v>50</v>
      </c>
      <c r="C1616" s="139">
        <v>1</v>
      </c>
      <c r="D1616" s="137">
        <v>5</v>
      </c>
      <c r="E1616" s="138" t="str">
        <f>IF(C1616&lt;&gt;"",((VLOOKUP(C1616,LUT!A:B,2,FALSE))&amp;C1616&amp;".O"&amp;D1616),"")</f>
        <v>AF1.O5</v>
      </c>
      <c r="F1616" s="140"/>
      <c r="G1616" s="106" t="s">
        <v>232</v>
      </c>
      <c r="H1616" s="101" t="str">
        <f t="shared" si="61"/>
        <v>AF1.O5.I2</v>
      </c>
      <c r="I1616" s="140" t="s">
        <v>7892</v>
      </c>
      <c r="J1616" s="107" t="s">
        <v>701</v>
      </c>
      <c r="K1616" s="108" t="s">
        <v>235</v>
      </c>
    </row>
    <row r="1617" spans="1:11" s="130" customFormat="1" ht="24.95" customHeight="1" x14ac:dyDescent="0.2">
      <c r="A1617" s="133" t="s">
        <v>49</v>
      </c>
      <c r="B1617" s="135" t="s">
        <v>50</v>
      </c>
      <c r="C1617" s="139">
        <v>1</v>
      </c>
      <c r="D1617" s="137">
        <v>5</v>
      </c>
      <c r="E1617" s="138" t="str">
        <f>IF(C1617&lt;&gt;"",((VLOOKUP(C1617,LUT!A:B,2,FALSE))&amp;C1617&amp;".O"&amp;D1617),"")</f>
        <v>AF1.O5</v>
      </c>
      <c r="F1617" s="140"/>
      <c r="G1617" s="106" t="s">
        <v>227</v>
      </c>
      <c r="H1617" s="101" t="str">
        <f t="shared" si="61"/>
        <v>AF1.O5.I3</v>
      </c>
      <c r="I1617" s="140" t="s">
        <v>7893</v>
      </c>
      <c r="J1617" s="107" t="s">
        <v>701</v>
      </c>
      <c r="K1617" s="108" t="s">
        <v>321</v>
      </c>
    </row>
    <row r="1618" spans="1:11" s="130" customFormat="1" ht="24.95" customHeight="1" x14ac:dyDescent="0.2">
      <c r="A1618" s="133" t="s">
        <v>49</v>
      </c>
      <c r="B1618" s="135" t="s">
        <v>50</v>
      </c>
      <c r="C1618" s="139">
        <v>1</v>
      </c>
      <c r="D1618" s="137">
        <v>5</v>
      </c>
      <c r="E1618" s="138" t="str">
        <f>IF(C1618&lt;&gt;"",((VLOOKUP(C1618,LUT!A:B,2,FALSE))&amp;C1618&amp;".O"&amp;D1618),"")</f>
        <v>AF1.O5</v>
      </c>
      <c r="F1618" s="140"/>
      <c r="G1618" s="106" t="s">
        <v>224</v>
      </c>
      <c r="H1618" s="101" t="str">
        <f t="shared" si="61"/>
        <v>AF1.O5.I4</v>
      </c>
      <c r="I1618" s="140" t="s">
        <v>7894</v>
      </c>
      <c r="J1618" s="107" t="s">
        <v>3415</v>
      </c>
      <c r="K1618" s="108" t="s">
        <v>235</v>
      </c>
    </row>
    <row r="1619" spans="1:11" s="130" customFormat="1" ht="24.95" customHeight="1" x14ac:dyDescent="0.2">
      <c r="A1619" s="133" t="s">
        <v>49</v>
      </c>
      <c r="B1619" s="135" t="s">
        <v>50</v>
      </c>
      <c r="C1619" s="139">
        <v>1</v>
      </c>
      <c r="D1619" s="137">
        <v>5</v>
      </c>
      <c r="E1619" s="138" t="str">
        <f>IF(C1619&lt;&gt;"",((VLOOKUP(C1619,LUT!A:B,2,FALSE))&amp;C1619&amp;".O"&amp;D1619),"")</f>
        <v>AF1.O5</v>
      </c>
      <c r="F1619" s="140"/>
      <c r="G1619" s="106" t="s">
        <v>320</v>
      </c>
      <c r="H1619" s="101" t="str">
        <f t="shared" si="61"/>
        <v>AF1.O5.I5</v>
      </c>
      <c r="I1619" s="140" t="s">
        <v>7895</v>
      </c>
      <c r="J1619" s="107" t="s">
        <v>701</v>
      </c>
      <c r="K1619" s="108" t="s">
        <v>391</v>
      </c>
    </row>
    <row r="1620" spans="1:11" s="130" customFormat="1" ht="24.95" customHeight="1" x14ac:dyDescent="0.2">
      <c r="A1620" s="133" t="s">
        <v>49</v>
      </c>
      <c r="B1620" s="135" t="s">
        <v>50</v>
      </c>
      <c r="C1620" s="139">
        <v>1</v>
      </c>
      <c r="D1620" s="137">
        <v>6</v>
      </c>
      <c r="E1620" s="138" t="str">
        <f>IF(C1620&lt;&gt;"",((VLOOKUP(C1620,LUT!A:B,2,FALSE))&amp;C1620&amp;".O"&amp;D1620),"")</f>
        <v>AF1.O6</v>
      </c>
      <c r="F1620" s="140" t="s">
        <v>7896</v>
      </c>
      <c r="G1620" s="106" t="s">
        <v>319</v>
      </c>
      <c r="H1620" s="101" t="str">
        <f t="shared" si="61"/>
        <v>AF1.O6.I1</v>
      </c>
      <c r="I1620" s="140" t="s">
        <v>3416</v>
      </c>
      <c r="J1620" s="107" t="s">
        <v>3418</v>
      </c>
      <c r="K1620" s="108" t="s">
        <v>492</v>
      </c>
    </row>
    <row r="1621" spans="1:11" s="130" customFormat="1" ht="24.95" customHeight="1" x14ac:dyDescent="0.2">
      <c r="A1621" s="133" t="s">
        <v>49</v>
      </c>
      <c r="B1621" s="135" t="s">
        <v>50</v>
      </c>
      <c r="C1621" s="139">
        <v>1</v>
      </c>
      <c r="D1621" s="137">
        <v>6</v>
      </c>
      <c r="E1621" s="138" t="str">
        <f>IF(C1621&lt;&gt;"",((VLOOKUP(C1621,LUT!A:B,2,FALSE))&amp;C1621&amp;".O"&amp;D1621),"")</f>
        <v>AF1.O6</v>
      </c>
      <c r="F1621" s="140"/>
      <c r="G1621" s="106" t="s">
        <v>232</v>
      </c>
      <c r="H1621" s="101" t="str">
        <f t="shared" si="61"/>
        <v>AF1.O6.I2</v>
      </c>
      <c r="I1621" s="140" t="s">
        <v>3417</v>
      </c>
      <c r="J1621" s="107" t="s">
        <v>3419</v>
      </c>
      <c r="K1621" s="108" t="s">
        <v>409</v>
      </c>
    </row>
    <row r="1622" spans="1:11" s="130" customFormat="1" ht="24.95" customHeight="1" x14ac:dyDescent="0.2">
      <c r="A1622" s="133" t="s">
        <v>49</v>
      </c>
      <c r="B1622" s="135" t="s">
        <v>50</v>
      </c>
      <c r="C1622" s="139">
        <v>1</v>
      </c>
      <c r="D1622" s="137">
        <v>6</v>
      </c>
      <c r="E1622" s="138" t="str">
        <f>IF(C1622&lt;&gt;"",((VLOOKUP(C1622,LUT!A:B,2,FALSE))&amp;C1622&amp;".O"&amp;D1622),"")</f>
        <v>AF1.O6</v>
      </c>
      <c r="F1622" s="140"/>
      <c r="G1622" s="106" t="s">
        <v>227</v>
      </c>
      <c r="H1622" s="101" t="str">
        <f t="shared" si="61"/>
        <v>AF1.O6.I3</v>
      </c>
      <c r="I1622" s="140" t="s">
        <v>7897</v>
      </c>
      <c r="J1622" s="107" t="s">
        <v>3412</v>
      </c>
      <c r="K1622" s="108" t="s">
        <v>350</v>
      </c>
    </row>
    <row r="1623" spans="1:11" s="130" customFormat="1" ht="24.95" customHeight="1" x14ac:dyDescent="0.2">
      <c r="A1623" s="133" t="s">
        <v>49</v>
      </c>
      <c r="B1623" s="135" t="s">
        <v>50</v>
      </c>
      <c r="C1623" s="139">
        <v>1</v>
      </c>
      <c r="D1623" s="137">
        <v>7</v>
      </c>
      <c r="E1623" s="138" t="str">
        <f>IF(C1623&lt;&gt;"",((VLOOKUP(C1623,LUT!A:B,2,FALSE))&amp;C1623&amp;".O"&amp;D1623),"")</f>
        <v>AF1.O7</v>
      </c>
      <c r="F1623" s="140" t="s">
        <v>7898</v>
      </c>
      <c r="G1623" s="106" t="s">
        <v>319</v>
      </c>
      <c r="H1623" s="101" t="str">
        <f t="shared" si="61"/>
        <v>AF1.O7.I1</v>
      </c>
      <c r="I1623" s="140" t="s">
        <v>3420</v>
      </c>
      <c r="J1623" s="107" t="s">
        <v>3412</v>
      </c>
      <c r="K1623" s="108" t="s">
        <v>320</v>
      </c>
    </row>
    <row r="1624" spans="1:11" s="130" customFormat="1" ht="24.95" customHeight="1" x14ac:dyDescent="0.2">
      <c r="A1624" s="133" t="s">
        <v>49</v>
      </c>
      <c r="B1624" s="135" t="s">
        <v>50</v>
      </c>
      <c r="C1624" s="139">
        <v>1</v>
      </c>
      <c r="D1624" s="137">
        <v>7</v>
      </c>
      <c r="E1624" s="138" t="str">
        <f>IF(C1624&lt;&gt;"",((VLOOKUP(C1624,LUT!A:B,2,FALSE))&amp;C1624&amp;".O"&amp;D1624),"")</f>
        <v>AF1.O7</v>
      </c>
      <c r="F1624" s="140"/>
      <c r="G1624" s="106" t="s">
        <v>232</v>
      </c>
      <c r="H1624" s="101" t="str">
        <f t="shared" si="61"/>
        <v>AF1.O7.I2</v>
      </c>
      <c r="I1624" s="140" t="s">
        <v>3421</v>
      </c>
      <c r="J1624" s="107" t="s">
        <v>3412</v>
      </c>
      <c r="K1624" s="108" t="s">
        <v>3422</v>
      </c>
    </row>
    <row r="1625" spans="1:11" s="130" customFormat="1" ht="24.95" customHeight="1" x14ac:dyDescent="0.2">
      <c r="A1625" s="133" t="s">
        <v>49</v>
      </c>
      <c r="B1625" s="135" t="s">
        <v>50</v>
      </c>
      <c r="C1625" s="139">
        <v>1</v>
      </c>
      <c r="D1625" s="137">
        <v>8</v>
      </c>
      <c r="E1625" s="138" t="str">
        <f>IF(C1625&lt;&gt;"",((VLOOKUP(C1625,LUT!A:B,2,FALSE))&amp;C1625&amp;".O"&amp;D1625),"")</f>
        <v>AF1.O8</v>
      </c>
      <c r="F1625" s="140" t="s">
        <v>7899</v>
      </c>
      <c r="G1625" s="106" t="s">
        <v>319</v>
      </c>
      <c r="H1625" s="101" t="str">
        <f t="shared" si="61"/>
        <v>AF1.O8.I1</v>
      </c>
      <c r="I1625" s="140" t="s">
        <v>7900</v>
      </c>
      <c r="J1625" s="107" t="s">
        <v>3424</v>
      </c>
      <c r="K1625" s="108" t="s">
        <v>3427</v>
      </c>
    </row>
    <row r="1626" spans="1:11" s="130" customFormat="1" ht="24.95" customHeight="1" x14ac:dyDescent="0.2">
      <c r="A1626" s="133" t="s">
        <v>49</v>
      </c>
      <c r="B1626" s="135" t="s">
        <v>50</v>
      </c>
      <c r="C1626" s="139">
        <v>1</v>
      </c>
      <c r="D1626" s="137">
        <v>8</v>
      </c>
      <c r="E1626" s="138" t="str">
        <f>IF(C1626&lt;&gt;"",((VLOOKUP(C1626,LUT!A:B,2,FALSE))&amp;C1626&amp;".O"&amp;D1626),"")</f>
        <v>AF1.O8</v>
      </c>
      <c r="F1626" s="140"/>
      <c r="G1626" s="106" t="s">
        <v>232</v>
      </c>
      <c r="H1626" s="101" t="str">
        <f t="shared" si="61"/>
        <v>AF1.O8.I2</v>
      </c>
      <c r="I1626" s="140" t="s">
        <v>7901</v>
      </c>
      <c r="J1626" s="107" t="s">
        <v>3425</v>
      </c>
      <c r="K1626" s="108" t="s">
        <v>479</v>
      </c>
    </row>
    <row r="1627" spans="1:11" s="130" customFormat="1" ht="24.95" customHeight="1" x14ac:dyDescent="0.2">
      <c r="A1627" s="133" t="s">
        <v>49</v>
      </c>
      <c r="B1627" s="135" t="s">
        <v>50</v>
      </c>
      <c r="C1627" s="139">
        <v>1</v>
      </c>
      <c r="D1627" s="137">
        <v>8</v>
      </c>
      <c r="E1627" s="138" t="str">
        <f>IF(C1627&lt;&gt;"",((VLOOKUP(C1627,LUT!A:B,2,FALSE))&amp;C1627&amp;".O"&amp;D1627),"")</f>
        <v>AF1.O8</v>
      </c>
      <c r="F1627" s="140"/>
      <c r="G1627" s="106" t="s">
        <v>227</v>
      </c>
      <c r="H1627" s="101" t="str">
        <f t="shared" si="61"/>
        <v>AF1.O8.I3</v>
      </c>
      <c r="I1627" s="140" t="s">
        <v>7902</v>
      </c>
      <c r="J1627" s="107" t="s">
        <v>3426</v>
      </c>
      <c r="K1627" s="108" t="s">
        <v>3053</v>
      </c>
    </row>
    <row r="1628" spans="1:11" s="130" customFormat="1" ht="24.95" customHeight="1" x14ac:dyDescent="0.2">
      <c r="A1628" s="133" t="s">
        <v>49</v>
      </c>
      <c r="B1628" s="135" t="s">
        <v>50</v>
      </c>
      <c r="C1628" s="139">
        <v>1</v>
      </c>
      <c r="D1628" s="137">
        <v>8</v>
      </c>
      <c r="E1628" s="138" t="str">
        <f>IF(C1628&lt;&gt;"",((VLOOKUP(C1628,LUT!A:B,2,FALSE))&amp;C1628&amp;".O"&amp;D1628),"")</f>
        <v>AF1.O8</v>
      </c>
      <c r="F1628" s="140"/>
      <c r="G1628" s="106" t="s">
        <v>224</v>
      </c>
      <c r="H1628" s="101" t="str">
        <f t="shared" si="61"/>
        <v>AF1.O8.I4</v>
      </c>
      <c r="I1628" s="140" t="s">
        <v>3423</v>
      </c>
      <c r="J1628" s="107" t="s">
        <v>701</v>
      </c>
      <c r="K1628" s="108" t="s">
        <v>503</v>
      </c>
    </row>
    <row r="1629" spans="1:11" s="130" customFormat="1" ht="24.95" customHeight="1" x14ac:dyDescent="0.2">
      <c r="A1629" s="133" t="s">
        <v>49</v>
      </c>
      <c r="B1629" s="135" t="s">
        <v>50</v>
      </c>
      <c r="C1629" s="139">
        <v>1</v>
      </c>
      <c r="D1629" s="137">
        <v>9</v>
      </c>
      <c r="E1629" s="138" t="str">
        <f>IF(C1629&lt;&gt;"",((VLOOKUP(C1629,LUT!A:B,2,FALSE))&amp;C1629&amp;".O"&amp;D1629),"")</f>
        <v>AF1.O9</v>
      </c>
      <c r="F1629" s="140" t="s">
        <v>7904</v>
      </c>
      <c r="G1629" s="106" t="s">
        <v>319</v>
      </c>
      <c r="H1629" s="101" t="str">
        <f t="shared" si="61"/>
        <v>AF1.O9.I1</v>
      </c>
      <c r="I1629" s="140" t="s">
        <v>7903</v>
      </c>
      <c r="J1629" s="107" t="s">
        <v>3428</v>
      </c>
      <c r="K1629" s="108" t="s">
        <v>350</v>
      </c>
    </row>
    <row r="1630" spans="1:11" s="130" customFormat="1" ht="24.95" customHeight="1" x14ac:dyDescent="0.2">
      <c r="A1630" s="133" t="s">
        <v>49</v>
      </c>
      <c r="B1630" s="135" t="s">
        <v>50</v>
      </c>
      <c r="C1630" s="139">
        <v>1</v>
      </c>
      <c r="D1630" s="137">
        <v>9</v>
      </c>
      <c r="E1630" s="138" t="str">
        <f>IF(C1630&lt;&gt;"",((VLOOKUP(C1630,LUT!A:B,2,FALSE))&amp;C1630&amp;".O"&amp;D1630),"")</f>
        <v>AF1.O9</v>
      </c>
      <c r="F1630" s="140"/>
      <c r="G1630" s="106" t="s">
        <v>232</v>
      </c>
      <c r="H1630" s="101" t="str">
        <f t="shared" si="61"/>
        <v>AF1.O9.I2</v>
      </c>
      <c r="I1630" s="140" t="s">
        <v>7905</v>
      </c>
      <c r="J1630" s="107" t="s">
        <v>3429</v>
      </c>
      <c r="K1630" s="108" t="s">
        <v>3431</v>
      </c>
    </row>
    <row r="1631" spans="1:11" s="130" customFormat="1" ht="24.95" customHeight="1" x14ac:dyDescent="0.2">
      <c r="A1631" s="133" t="s">
        <v>49</v>
      </c>
      <c r="B1631" s="135" t="s">
        <v>50</v>
      </c>
      <c r="C1631" s="139">
        <v>1</v>
      </c>
      <c r="D1631" s="137">
        <v>9</v>
      </c>
      <c r="E1631" s="138" t="str">
        <f>IF(C1631&lt;&gt;"",((VLOOKUP(C1631,LUT!A:B,2,FALSE))&amp;C1631&amp;".O"&amp;D1631),"")</f>
        <v>AF1.O9</v>
      </c>
      <c r="F1631" s="140"/>
      <c r="G1631" s="106" t="s">
        <v>227</v>
      </c>
      <c r="H1631" s="101" t="str">
        <f t="shared" si="61"/>
        <v>AF1.O9.I3</v>
      </c>
      <c r="I1631" s="140" t="s">
        <v>7906</v>
      </c>
      <c r="J1631" s="107" t="s">
        <v>3430</v>
      </c>
      <c r="K1631" s="108" t="s">
        <v>438</v>
      </c>
    </row>
    <row r="1632" spans="1:11" s="130" customFormat="1" ht="24.95" customHeight="1" x14ac:dyDescent="0.2">
      <c r="A1632" s="133" t="s">
        <v>49</v>
      </c>
      <c r="B1632" s="135" t="s">
        <v>50</v>
      </c>
      <c r="C1632" s="139">
        <v>1</v>
      </c>
      <c r="D1632" s="137">
        <v>10</v>
      </c>
      <c r="E1632" s="138" t="str">
        <f>IF(C1632&lt;&gt;"",((VLOOKUP(C1632,LUT!A:B,2,FALSE))&amp;C1632&amp;".O"&amp;D1632),"")</f>
        <v>AF1.O10</v>
      </c>
      <c r="F1632" s="140" t="s">
        <v>7907</v>
      </c>
      <c r="G1632" s="106" t="s">
        <v>319</v>
      </c>
      <c r="H1632" s="101" t="str">
        <f t="shared" si="61"/>
        <v>AF1.O10.I1</v>
      </c>
      <c r="I1632" s="140" t="s">
        <v>3432</v>
      </c>
      <c r="J1632" s="107" t="s">
        <v>3415</v>
      </c>
      <c r="K1632" s="108" t="s">
        <v>235</v>
      </c>
    </row>
    <row r="1633" spans="1:11" s="130" customFormat="1" ht="24.95" customHeight="1" x14ac:dyDescent="0.2">
      <c r="A1633" s="133" t="s">
        <v>49</v>
      </c>
      <c r="B1633" s="135" t="s">
        <v>50</v>
      </c>
      <c r="C1633" s="139">
        <v>1</v>
      </c>
      <c r="D1633" s="137">
        <v>10</v>
      </c>
      <c r="E1633" s="138" t="str">
        <f>IF(C1633&lt;&gt;"",((VLOOKUP(C1633,LUT!A:B,2,FALSE))&amp;C1633&amp;".O"&amp;D1633),"")</f>
        <v>AF1.O10</v>
      </c>
      <c r="F1633" s="140"/>
      <c r="G1633" s="106" t="s">
        <v>232</v>
      </c>
      <c r="H1633" s="101" t="str">
        <f t="shared" si="61"/>
        <v>AF1.O10.I2</v>
      </c>
      <c r="I1633" s="140" t="s">
        <v>3433</v>
      </c>
      <c r="J1633" s="107" t="s">
        <v>3412</v>
      </c>
      <c r="K1633" s="108" t="s">
        <v>227</v>
      </c>
    </row>
    <row r="1634" spans="1:11" s="130" customFormat="1" ht="24.95" customHeight="1" x14ac:dyDescent="0.2">
      <c r="A1634" s="133" t="s">
        <v>49</v>
      </c>
      <c r="B1634" s="135" t="s">
        <v>50</v>
      </c>
      <c r="C1634" s="139">
        <v>1</v>
      </c>
      <c r="D1634" s="137">
        <v>11</v>
      </c>
      <c r="E1634" s="138" t="str">
        <f>IF(C1634&lt;&gt;"",((VLOOKUP(C1634,LUT!A:B,2,FALSE))&amp;C1634&amp;".O"&amp;D1634),"")</f>
        <v>AF1.O11</v>
      </c>
      <c r="F1634" s="140" t="s">
        <v>7908</v>
      </c>
      <c r="G1634" s="106" t="s">
        <v>319</v>
      </c>
      <c r="H1634" s="101" t="str">
        <f t="shared" si="61"/>
        <v>AF1.O11.I1</v>
      </c>
      <c r="I1634" s="140" t="s">
        <v>3434</v>
      </c>
      <c r="J1634" s="107" t="s">
        <v>3425</v>
      </c>
      <c r="K1634" s="108" t="s">
        <v>479</v>
      </c>
    </row>
    <row r="1635" spans="1:11" s="130" customFormat="1" ht="24.95" customHeight="1" x14ac:dyDescent="0.2">
      <c r="A1635" s="133" t="s">
        <v>49</v>
      </c>
      <c r="B1635" s="135" t="s">
        <v>50</v>
      </c>
      <c r="C1635" s="139">
        <v>1</v>
      </c>
      <c r="D1635" s="137">
        <v>11</v>
      </c>
      <c r="E1635" s="138" t="str">
        <f>IF(C1635&lt;&gt;"",((VLOOKUP(C1635,LUT!A:B,2,FALSE))&amp;C1635&amp;".O"&amp;D1635),"")</f>
        <v>AF1.O11</v>
      </c>
      <c r="F1635" s="140"/>
      <c r="G1635" s="106" t="s">
        <v>232</v>
      </c>
      <c r="H1635" s="101" t="str">
        <f t="shared" si="61"/>
        <v>AF1.O11.I2</v>
      </c>
      <c r="I1635" s="140" t="s">
        <v>7909</v>
      </c>
      <c r="J1635" s="107" t="s">
        <v>3425</v>
      </c>
      <c r="K1635" s="108" t="s">
        <v>3435</v>
      </c>
    </row>
    <row r="1636" spans="1:11" s="130" customFormat="1" ht="24.95" customHeight="1" x14ac:dyDescent="0.2">
      <c r="A1636" s="133" t="s">
        <v>49</v>
      </c>
      <c r="B1636" s="135" t="s">
        <v>50</v>
      </c>
      <c r="C1636" s="139">
        <v>1</v>
      </c>
      <c r="D1636" s="137">
        <v>11</v>
      </c>
      <c r="E1636" s="138" t="str">
        <f>IF(C1636&lt;&gt;"",((VLOOKUP(C1636,LUT!A:B,2,FALSE))&amp;C1636&amp;".O"&amp;D1636),"")</f>
        <v>AF1.O11</v>
      </c>
      <c r="F1636" s="140"/>
      <c r="G1636" s="106" t="s">
        <v>227</v>
      </c>
      <c r="H1636" s="101" t="str">
        <f t="shared" si="61"/>
        <v>AF1.O11.I3</v>
      </c>
      <c r="I1636" s="140" t="s">
        <v>7910</v>
      </c>
      <c r="J1636" s="107" t="s">
        <v>701</v>
      </c>
      <c r="K1636" s="108" t="s">
        <v>503</v>
      </c>
    </row>
    <row r="1637" spans="1:11" s="130" customFormat="1" ht="24.95" customHeight="1" x14ac:dyDescent="0.2">
      <c r="A1637" s="133" t="s">
        <v>49</v>
      </c>
      <c r="B1637" s="135" t="s">
        <v>50</v>
      </c>
      <c r="C1637" s="139">
        <v>1</v>
      </c>
      <c r="D1637" s="137">
        <v>12</v>
      </c>
      <c r="E1637" s="138" t="str">
        <f>IF(C1637&lt;&gt;"",((VLOOKUP(C1637,LUT!A:B,2,FALSE))&amp;C1637&amp;".O"&amp;D1637),"")</f>
        <v>AF1.O12</v>
      </c>
      <c r="F1637" s="140" t="s">
        <v>7911</v>
      </c>
      <c r="G1637" s="106" t="s">
        <v>319</v>
      </c>
      <c r="H1637" s="101" t="str">
        <f t="shared" si="61"/>
        <v>AF1.O12.I1</v>
      </c>
      <c r="I1637" s="140" t="s">
        <v>3436</v>
      </c>
      <c r="J1637" s="107" t="s">
        <v>3438</v>
      </c>
      <c r="K1637" s="108" t="s">
        <v>3439</v>
      </c>
    </row>
    <row r="1638" spans="1:11" s="130" customFormat="1" ht="24.95" customHeight="1" x14ac:dyDescent="0.2">
      <c r="A1638" s="133" t="s">
        <v>49</v>
      </c>
      <c r="B1638" s="135" t="s">
        <v>50</v>
      </c>
      <c r="C1638" s="139">
        <v>1</v>
      </c>
      <c r="D1638" s="137">
        <v>12</v>
      </c>
      <c r="E1638" s="138" t="str">
        <f>IF(C1638&lt;&gt;"",((VLOOKUP(C1638,LUT!A:B,2,FALSE))&amp;C1638&amp;".O"&amp;D1638),"")</f>
        <v>AF1.O12</v>
      </c>
      <c r="F1638" s="140"/>
      <c r="G1638" s="106" t="s">
        <v>232</v>
      </c>
      <c r="H1638" s="101" t="str">
        <f t="shared" si="61"/>
        <v>AF1.O12.I2</v>
      </c>
      <c r="I1638" s="140" t="s">
        <v>7912</v>
      </c>
      <c r="J1638" s="107" t="s">
        <v>701</v>
      </c>
      <c r="K1638" s="108" t="s">
        <v>215</v>
      </c>
    </row>
    <row r="1639" spans="1:11" s="130" customFormat="1" ht="24.95" customHeight="1" x14ac:dyDescent="0.2">
      <c r="A1639" s="133" t="s">
        <v>49</v>
      </c>
      <c r="B1639" s="135" t="s">
        <v>50</v>
      </c>
      <c r="C1639" s="139">
        <v>1</v>
      </c>
      <c r="D1639" s="137">
        <v>12</v>
      </c>
      <c r="E1639" s="138" t="str">
        <f>IF(C1639&lt;&gt;"",((VLOOKUP(C1639,LUT!A:B,2,FALSE))&amp;C1639&amp;".O"&amp;D1639),"")</f>
        <v>AF1.O12</v>
      </c>
      <c r="F1639" s="140"/>
      <c r="G1639" s="106" t="s">
        <v>227</v>
      </c>
      <c r="H1639" s="101" t="str">
        <f t="shared" si="61"/>
        <v>AF1.O12.I3</v>
      </c>
      <c r="I1639" s="140" t="s">
        <v>3437</v>
      </c>
      <c r="J1639" s="107" t="s">
        <v>701</v>
      </c>
      <c r="K1639" s="108" t="s">
        <v>480</v>
      </c>
    </row>
    <row r="1640" spans="1:11" s="130" customFormat="1" ht="24.95" customHeight="1" x14ac:dyDescent="0.2">
      <c r="A1640" s="133" t="s">
        <v>49</v>
      </c>
      <c r="B1640" s="135" t="s">
        <v>50</v>
      </c>
      <c r="C1640" s="139">
        <v>1</v>
      </c>
      <c r="D1640" s="137">
        <v>13</v>
      </c>
      <c r="E1640" s="138" t="str">
        <f>IF(C1640&lt;&gt;"",((VLOOKUP(C1640,LUT!A:B,2,FALSE))&amp;C1640&amp;".O"&amp;D1640),"")</f>
        <v>AF1.O13</v>
      </c>
      <c r="F1640" s="140" t="s">
        <v>7913</v>
      </c>
      <c r="G1640" s="106" t="s">
        <v>319</v>
      </c>
      <c r="H1640" s="101" t="str">
        <f t="shared" si="61"/>
        <v>AF1.O13.I1</v>
      </c>
      <c r="I1640" s="140" t="s">
        <v>3440</v>
      </c>
      <c r="J1640" s="107" t="s">
        <v>701</v>
      </c>
      <c r="K1640" s="108" t="s">
        <v>506</v>
      </c>
    </row>
    <row r="1641" spans="1:11" s="130" customFormat="1" ht="24.95" customHeight="1" x14ac:dyDescent="0.2">
      <c r="A1641" s="133" t="s">
        <v>49</v>
      </c>
      <c r="B1641" s="135" t="s">
        <v>50</v>
      </c>
      <c r="C1641" s="139">
        <v>1</v>
      </c>
      <c r="D1641" s="137">
        <v>14</v>
      </c>
      <c r="E1641" s="138" t="str">
        <f>IF(C1641&lt;&gt;"",((VLOOKUP(C1641,LUT!A:B,2,FALSE))&amp;C1641&amp;".O"&amp;D1641),"")</f>
        <v>AF1.O14</v>
      </c>
      <c r="F1641" s="140" t="s">
        <v>7914</v>
      </c>
      <c r="G1641" s="106" t="s">
        <v>319</v>
      </c>
      <c r="H1641" s="101" t="str">
        <f t="shared" si="61"/>
        <v>AF1.O14.I1</v>
      </c>
      <c r="I1641" s="140" t="s">
        <v>7915</v>
      </c>
      <c r="J1641" s="107" t="s">
        <v>3442</v>
      </c>
      <c r="K1641" s="108" t="s">
        <v>233</v>
      </c>
    </row>
    <row r="1642" spans="1:11" s="130" customFormat="1" ht="24.95" customHeight="1" x14ac:dyDescent="0.2">
      <c r="A1642" s="133" t="s">
        <v>49</v>
      </c>
      <c r="B1642" s="135" t="s">
        <v>50</v>
      </c>
      <c r="C1642" s="139">
        <v>1</v>
      </c>
      <c r="D1642" s="137">
        <v>14</v>
      </c>
      <c r="E1642" s="138" t="str">
        <f>IF(C1642&lt;&gt;"",((VLOOKUP(C1642,LUT!A:B,2,FALSE))&amp;C1642&amp;".O"&amp;D1642),"")</f>
        <v>AF1.O14</v>
      </c>
      <c r="F1642" s="140"/>
      <c r="G1642" s="106" t="s">
        <v>232</v>
      </c>
      <c r="H1642" s="101" t="str">
        <f t="shared" si="61"/>
        <v>AF1.O14.I2</v>
      </c>
      <c r="I1642" s="140" t="s">
        <v>3441</v>
      </c>
      <c r="J1642" s="107" t="s">
        <v>3443</v>
      </c>
      <c r="K1642" s="108" t="s">
        <v>3444</v>
      </c>
    </row>
    <row r="1643" spans="1:11" s="130" customFormat="1" ht="24.95" customHeight="1" x14ac:dyDescent="0.2">
      <c r="A1643" s="133" t="s">
        <v>49</v>
      </c>
      <c r="B1643" s="135" t="s">
        <v>50</v>
      </c>
      <c r="C1643" s="139">
        <v>1</v>
      </c>
      <c r="D1643" s="137">
        <v>15</v>
      </c>
      <c r="E1643" s="138" t="str">
        <f>IF(C1643&lt;&gt;"",((VLOOKUP(C1643,LUT!A:B,2,FALSE))&amp;C1643&amp;".O"&amp;D1643),"")</f>
        <v>AF1.O15</v>
      </c>
      <c r="F1643" s="140" t="s">
        <v>3445</v>
      </c>
      <c r="G1643" s="106" t="s">
        <v>319</v>
      </c>
      <c r="H1643" s="101" t="str">
        <f t="shared" si="61"/>
        <v>AF1.O15.I1</v>
      </c>
      <c r="I1643" s="140" t="s">
        <v>3446</v>
      </c>
      <c r="J1643" s="107" t="s">
        <v>3449</v>
      </c>
      <c r="K1643" s="108" t="s">
        <v>3451</v>
      </c>
    </row>
    <row r="1644" spans="1:11" s="130" customFormat="1" ht="24.95" customHeight="1" x14ac:dyDescent="0.2">
      <c r="A1644" s="133" t="s">
        <v>49</v>
      </c>
      <c r="B1644" s="135" t="s">
        <v>50</v>
      </c>
      <c r="C1644" s="139">
        <v>1</v>
      </c>
      <c r="D1644" s="137">
        <v>15</v>
      </c>
      <c r="E1644" s="138" t="str">
        <f>IF(C1644&lt;&gt;"",((VLOOKUP(C1644,LUT!A:B,2,FALSE))&amp;C1644&amp;".O"&amp;D1644),"")</f>
        <v>AF1.O15</v>
      </c>
      <c r="F1644" s="140"/>
      <c r="G1644" s="106" t="s">
        <v>232</v>
      </c>
      <c r="H1644" s="101" t="str">
        <f t="shared" si="61"/>
        <v>AF1.O15.I2</v>
      </c>
      <c r="I1644" s="140" t="s">
        <v>3447</v>
      </c>
      <c r="J1644" s="107" t="s">
        <v>3450</v>
      </c>
      <c r="K1644" s="108" t="s">
        <v>407</v>
      </c>
    </row>
    <row r="1645" spans="1:11" s="130" customFormat="1" ht="24.95" customHeight="1" x14ac:dyDescent="0.2">
      <c r="A1645" s="133" t="s">
        <v>49</v>
      </c>
      <c r="B1645" s="135" t="s">
        <v>50</v>
      </c>
      <c r="C1645" s="139">
        <v>1</v>
      </c>
      <c r="D1645" s="137">
        <v>15</v>
      </c>
      <c r="E1645" s="138" t="str">
        <f>IF(C1645&lt;&gt;"",((VLOOKUP(C1645,LUT!A:B,2,FALSE))&amp;C1645&amp;".O"&amp;D1645),"")</f>
        <v>AF1.O15</v>
      </c>
      <c r="F1645" s="140"/>
      <c r="G1645" s="106" t="s">
        <v>227</v>
      </c>
      <c r="H1645" s="101" t="str">
        <f t="shared" si="61"/>
        <v>AF1.O15.I3</v>
      </c>
      <c r="I1645" s="140" t="s">
        <v>3448</v>
      </c>
      <c r="J1645" s="107" t="s">
        <v>701</v>
      </c>
      <c r="K1645" s="108" t="s">
        <v>741</v>
      </c>
    </row>
    <row r="1646" spans="1:11" s="130" customFormat="1" ht="24.95" customHeight="1" x14ac:dyDescent="0.2">
      <c r="A1646" s="133" t="s">
        <v>49</v>
      </c>
      <c r="B1646" s="135" t="s">
        <v>50</v>
      </c>
      <c r="C1646" s="139">
        <v>1</v>
      </c>
      <c r="D1646" s="137">
        <v>16</v>
      </c>
      <c r="E1646" s="138" t="str">
        <f>IF(C1646&lt;&gt;"",((VLOOKUP(C1646,LUT!A:B,2,FALSE))&amp;C1646&amp;".O"&amp;D1646),"")</f>
        <v>AF1.O16</v>
      </c>
      <c r="F1646" s="140" t="s">
        <v>7919</v>
      </c>
      <c r="G1646" s="106" t="s">
        <v>319</v>
      </c>
      <c r="H1646" s="101" t="str">
        <f t="shared" si="61"/>
        <v>AF1.O16.I1</v>
      </c>
      <c r="I1646" s="140" t="s">
        <v>7916</v>
      </c>
      <c r="J1646" s="107" t="s">
        <v>3452</v>
      </c>
      <c r="K1646" s="108" t="s">
        <v>2059</v>
      </c>
    </row>
    <row r="1647" spans="1:11" s="130" customFormat="1" ht="24.95" customHeight="1" x14ac:dyDescent="0.2">
      <c r="A1647" s="133" t="s">
        <v>49</v>
      </c>
      <c r="B1647" s="135" t="s">
        <v>50</v>
      </c>
      <c r="C1647" s="139">
        <v>1</v>
      </c>
      <c r="D1647" s="137">
        <v>17</v>
      </c>
      <c r="E1647" s="138" t="str">
        <f>IF(C1647&lt;&gt;"",((VLOOKUP(C1647,LUT!A:B,2,FALSE))&amp;C1647&amp;".O"&amp;D1647),"")</f>
        <v>AF1.O17</v>
      </c>
      <c r="F1647" s="140" t="s">
        <v>8943</v>
      </c>
      <c r="G1647" s="106" t="s">
        <v>319</v>
      </c>
      <c r="H1647" s="101" t="str">
        <f t="shared" si="61"/>
        <v>AF1.O17.I1</v>
      </c>
      <c r="I1647" s="140" t="s">
        <v>7917</v>
      </c>
      <c r="J1647" s="107" t="s">
        <v>701</v>
      </c>
      <c r="K1647" s="108" t="s">
        <v>320</v>
      </c>
    </row>
    <row r="1648" spans="1:11" s="130" customFormat="1" ht="24.95" customHeight="1" x14ac:dyDescent="0.2">
      <c r="A1648" s="133" t="s">
        <v>49</v>
      </c>
      <c r="B1648" s="135" t="s">
        <v>50</v>
      </c>
      <c r="C1648" s="139">
        <v>1</v>
      </c>
      <c r="D1648" s="137">
        <v>17</v>
      </c>
      <c r="E1648" s="138" t="str">
        <f>IF(C1648&lt;&gt;"",((VLOOKUP(C1648,LUT!A:B,2,FALSE))&amp;C1648&amp;".O"&amp;D1648),"")</f>
        <v>AF1.O17</v>
      </c>
      <c r="F1648" s="140"/>
      <c r="G1648" s="106" t="s">
        <v>232</v>
      </c>
      <c r="H1648" s="101" t="str">
        <f t="shared" si="61"/>
        <v>AF1.O17.I2</v>
      </c>
      <c r="I1648" s="140" t="s">
        <v>7918</v>
      </c>
      <c r="J1648" s="107" t="s">
        <v>701</v>
      </c>
      <c r="K1648" s="108" t="s">
        <v>376</v>
      </c>
    </row>
    <row r="1649" spans="1:11" s="130" customFormat="1" ht="24.95" customHeight="1" x14ac:dyDescent="0.2">
      <c r="A1649" s="133" t="s">
        <v>49</v>
      </c>
      <c r="B1649" s="135" t="s">
        <v>50</v>
      </c>
      <c r="C1649" s="139">
        <v>2</v>
      </c>
      <c r="D1649" s="137">
        <v>1</v>
      </c>
      <c r="E1649" s="138" t="str">
        <f>IF(C1649&lt;&gt;"",((VLOOKUP(C1649,LUT!A:B,2,FALSE))&amp;C1649&amp;".O"&amp;D1649),"")</f>
        <v>AF2.O1</v>
      </c>
      <c r="F1649" s="140" t="s">
        <v>7921</v>
      </c>
      <c r="G1649" s="106" t="s">
        <v>319</v>
      </c>
      <c r="H1649" s="101" t="str">
        <f t="shared" si="61"/>
        <v>AF2.O1.I1</v>
      </c>
      <c r="I1649" s="140" t="s">
        <v>7920</v>
      </c>
      <c r="J1649" s="107" t="s">
        <v>3455</v>
      </c>
      <c r="K1649" s="108" t="s">
        <v>478</v>
      </c>
    </row>
    <row r="1650" spans="1:11" s="130" customFormat="1" ht="24.95" customHeight="1" x14ac:dyDescent="0.2">
      <c r="A1650" s="133" t="s">
        <v>49</v>
      </c>
      <c r="B1650" s="135" t="s">
        <v>50</v>
      </c>
      <c r="C1650" s="139">
        <v>2</v>
      </c>
      <c r="D1650" s="137">
        <v>1</v>
      </c>
      <c r="E1650" s="138" t="str">
        <f>IF(C1650&lt;&gt;"",((VLOOKUP(C1650,LUT!A:B,2,FALSE))&amp;C1650&amp;".O"&amp;D1650),"")</f>
        <v>AF2.O1</v>
      </c>
      <c r="F1650" s="140"/>
      <c r="G1650" s="106" t="s">
        <v>232</v>
      </c>
      <c r="H1650" s="101" t="str">
        <f t="shared" si="61"/>
        <v>AF2.O1.I2</v>
      </c>
      <c r="I1650" s="140" t="s">
        <v>3453</v>
      </c>
      <c r="J1650" s="107" t="s">
        <v>3456</v>
      </c>
      <c r="K1650" s="108" t="s">
        <v>3457</v>
      </c>
    </row>
    <row r="1651" spans="1:11" s="130" customFormat="1" ht="24.95" customHeight="1" x14ac:dyDescent="0.2">
      <c r="A1651" s="133" t="s">
        <v>49</v>
      </c>
      <c r="B1651" s="135" t="s">
        <v>50</v>
      </c>
      <c r="C1651" s="139">
        <v>2</v>
      </c>
      <c r="D1651" s="137">
        <v>1</v>
      </c>
      <c r="E1651" s="138" t="str">
        <f>IF(C1651&lt;&gt;"",((VLOOKUP(C1651,LUT!A:B,2,FALSE))&amp;C1651&amp;".O"&amp;D1651),"")</f>
        <v>AF2.O1</v>
      </c>
      <c r="F1651" s="140"/>
      <c r="G1651" s="106" t="s">
        <v>227</v>
      </c>
      <c r="H1651" s="101" t="str">
        <f t="shared" si="61"/>
        <v>AF2.O1.I3</v>
      </c>
      <c r="I1651" s="140" t="s">
        <v>3454</v>
      </c>
      <c r="J1651" s="107" t="s">
        <v>701</v>
      </c>
      <c r="K1651" s="108" t="s">
        <v>230</v>
      </c>
    </row>
    <row r="1652" spans="1:11" s="130" customFormat="1" ht="24.95" customHeight="1" x14ac:dyDescent="0.2">
      <c r="A1652" s="133" t="s">
        <v>49</v>
      </c>
      <c r="B1652" s="135" t="s">
        <v>50</v>
      </c>
      <c r="C1652" s="139">
        <v>2</v>
      </c>
      <c r="D1652" s="137">
        <v>2</v>
      </c>
      <c r="E1652" s="138" t="str">
        <f>IF(C1652&lt;&gt;"",((VLOOKUP(C1652,LUT!A:B,2,FALSE))&amp;C1652&amp;".O"&amp;D1652),"")</f>
        <v>AF2.O2</v>
      </c>
      <c r="F1652" s="140" t="s">
        <v>3458</v>
      </c>
      <c r="G1652" s="106" t="s">
        <v>319</v>
      </c>
      <c r="H1652" s="101" t="str">
        <f t="shared" si="61"/>
        <v>AF2.O2.I1</v>
      </c>
      <c r="I1652" s="140" t="s">
        <v>3459</v>
      </c>
      <c r="J1652" s="107" t="s">
        <v>701</v>
      </c>
      <c r="K1652" s="108" t="s">
        <v>3460</v>
      </c>
    </row>
    <row r="1653" spans="1:11" s="130" customFormat="1" ht="24.95" customHeight="1" x14ac:dyDescent="0.2">
      <c r="A1653" s="133" t="s">
        <v>49</v>
      </c>
      <c r="B1653" s="135" t="s">
        <v>50</v>
      </c>
      <c r="C1653" s="139">
        <v>2</v>
      </c>
      <c r="D1653" s="137">
        <v>3</v>
      </c>
      <c r="E1653" s="138" t="str">
        <f>IF(C1653&lt;&gt;"",((VLOOKUP(C1653,LUT!A:B,2,FALSE))&amp;C1653&amp;".O"&amp;D1653),"")</f>
        <v>AF2.O3</v>
      </c>
      <c r="F1653" s="140" t="s">
        <v>3461</v>
      </c>
      <c r="G1653" s="106" t="s">
        <v>319</v>
      </c>
      <c r="H1653" s="101" t="str">
        <f t="shared" si="61"/>
        <v>AF2.O3.I1</v>
      </c>
      <c r="I1653" s="140" t="s">
        <v>3462</v>
      </c>
      <c r="J1653" s="107" t="s">
        <v>3463</v>
      </c>
      <c r="K1653" s="108" t="s">
        <v>3460</v>
      </c>
    </row>
    <row r="1654" spans="1:11" s="130" customFormat="1" ht="24.95" customHeight="1" x14ac:dyDescent="0.2">
      <c r="A1654" s="133" t="s">
        <v>49</v>
      </c>
      <c r="B1654" s="135" t="s">
        <v>50</v>
      </c>
      <c r="C1654" s="139">
        <v>2</v>
      </c>
      <c r="D1654" s="137">
        <v>4</v>
      </c>
      <c r="E1654" s="138" t="str">
        <f>IF(C1654&lt;&gt;"",((VLOOKUP(C1654,LUT!A:B,2,FALSE))&amp;C1654&amp;".O"&amp;D1654),"")</f>
        <v>AF2.O4</v>
      </c>
      <c r="F1654" s="140" t="s">
        <v>3464</v>
      </c>
      <c r="G1654" s="106" t="s">
        <v>319</v>
      </c>
      <c r="H1654" s="101" t="str">
        <f t="shared" si="61"/>
        <v>AF2.O4.I1</v>
      </c>
      <c r="I1654" s="140" t="s">
        <v>3465</v>
      </c>
      <c r="J1654" s="107" t="s">
        <v>3466</v>
      </c>
      <c r="K1654" s="108" t="s">
        <v>410</v>
      </c>
    </row>
    <row r="1655" spans="1:11" s="130" customFormat="1" ht="24.95" customHeight="1" x14ac:dyDescent="0.2">
      <c r="A1655" s="133" t="s">
        <v>49</v>
      </c>
      <c r="B1655" s="135" t="s">
        <v>50</v>
      </c>
      <c r="C1655" s="139">
        <v>2</v>
      </c>
      <c r="D1655" s="137">
        <v>5</v>
      </c>
      <c r="E1655" s="138" t="str">
        <f>IF(C1655&lt;&gt;"",((VLOOKUP(C1655,LUT!A:B,2,FALSE))&amp;C1655&amp;".O"&amp;D1655),"")</f>
        <v>AF2.O5</v>
      </c>
      <c r="F1655" s="140" t="s">
        <v>3467</v>
      </c>
      <c r="G1655" s="106" t="s">
        <v>319</v>
      </c>
      <c r="H1655" s="101" t="str">
        <f t="shared" si="61"/>
        <v>AF2.O5.I1</v>
      </c>
      <c r="I1655" s="140" t="s">
        <v>3468</v>
      </c>
      <c r="J1655" s="107" t="s">
        <v>3469</v>
      </c>
      <c r="K1655" s="108" t="s">
        <v>235</v>
      </c>
    </row>
    <row r="1656" spans="1:11" s="130" customFormat="1" ht="24.95" customHeight="1" x14ac:dyDescent="0.2">
      <c r="A1656" s="133" t="s">
        <v>49</v>
      </c>
      <c r="B1656" s="135" t="s">
        <v>50</v>
      </c>
      <c r="C1656" s="139">
        <v>2</v>
      </c>
      <c r="D1656" s="137">
        <v>6</v>
      </c>
      <c r="E1656" s="138" t="str">
        <f>IF(C1656&lt;&gt;"",((VLOOKUP(C1656,LUT!A:B,2,FALSE))&amp;C1656&amp;".O"&amp;D1656),"")</f>
        <v>AF2.O6</v>
      </c>
      <c r="F1656" s="140" t="s">
        <v>3470</v>
      </c>
      <c r="G1656" s="106" t="s">
        <v>319</v>
      </c>
      <c r="H1656" s="101" t="str">
        <f t="shared" si="61"/>
        <v>AF2.O6.I1</v>
      </c>
      <c r="I1656" s="140" t="s">
        <v>7922</v>
      </c>
      <c r="J1656" s="107" t="s">
        <v>701</v>
      </c>
      <c r="K1656" s="108" t="s">
        <v>503</v>
      </c>
    </row>
    <row r="1657" spans="1:11" s="130" customFormat="1" ht="24.95" customHeight="1" x14ac:dyDescent="0.2">
      <c r="A1657" s="133" t="s">
        <v>49</v>
      </c>
      <c r="B1657" s="135" t="s">
        <v>50</v>
      </c>
      <c r="C1657" s="139">
        <v>2</v>
      </c>
      <c r="D1657" s="137">
        <v>6</v>
      </c>
      <c r="E1657" s="138" t="str">
        <f>IF(C1657&lt;&gt;"",((VLOOKUP(C1657,LUT!A:B,2,FALSE))&amp;C1657&amp;".O"&amp;D1657),"")</f>
        <v>AF2.O6</v>
      </c>
      <c r="F1657" s="140"/>
      <c r="G1657" s="106" t="s">
        <v>232</v>
      </c>
      <c r="H1657" s="101" t="str">
        <f t="shared" si="61"/>
        <v>AF2.O6.I2</v>
      </c>
      <c r="I1657" s="140" t="s">
        <v>7923</v>
      </c>
      <c r="J1657" s="107" t="s">
        <v>701</v>
      </c>
      <c r="K1657" s="108" t="s">
        <v>434</v>
      </c>
    </row>
    <row r="1658" spans="1:11" s="130" customFormat="1" ht="24.95" customHeight="1" x14ac:dyDescent="0.2">
      <c r="A1658" s="133" t="s">
        <v>49</v>
      </c>
      <c r="B1658" s="135" t="s">
        <v>50</v>
      </c>
      <c r="C1658" s="139">
        <v>2</v>
      </c>
      <c r="D1658" s="137">
        <v>7</v>
      </c>
      <c r="E1658" s="138" t="str">
        <f>IF(C1658&lt;&gt;"",((VLOOKUP(C1658,LUT!A:B,2,FALSE))&amp;C1658&amp;".O"&amp;D1658),"")</f>
        <v>AF2.O7</v>
      </c>
      <c r="F1658" s="140" t="s">
        <v>7925</v>
      </c>
      <c r="G1658" s="106" t="s">
        <v>319</v>
      </c>
      <c r="H1658" s="101" t="str">
        <f t="shared" si="61"/>
        <v>AF2.O7.I1</v>
      </c>
      <c r="I1658" s="140" t="s">
        <v>7924</v>
      </c>
      <c r="J1658" s="107" t="s">
        <v>701</v>
      </c>
      <c r="K1658" s="108" t="s">
        <v>506</v>
      </c>
    </row>
    <row r="1659" spans="1:11" s="130" customFormat="1" ht="24.95" customHeight="1" x14ac:dyDescent="0.2">
      <c r="A1659" s="133" t="s">
        <v>49</v>
      </c>
      <c r="B1659" s="135" t="s">
        <v>50</v>
      </c>
      <c r="C1659" s="139">
        <v>2</v>
      </c>
      <c r="D1659" s="137">
        <v>8</v>
      </c>
      <c r="E1659" s="138" t="str">
        <f>IF(C1659&lt;&gt;"",((VLOOKUP(C1659,LUT!A:B,2,FALSE))&amp;C1659&amp;".O"&amp;D1659),"")</f>
        <v>AF2.O8</v>
      </c>
      <c r="F1659" s="140" t="s">
        <v>7926</v>
      </c>
      <c r="G1659" s="106" t="s">
        <v>319</v>
      </c>
      <c r="H1659" s="101" t="str">
        <f t="shared" si="61"/>
        <v>AF2.O8.I1</v>
      </c>
      <c r="I1659" s="140" t="s">
        <v>7927</v>
      </c>
      <c r="J1659" s="107" t="s">
        <v>701</v>
      </c>
      <c r="K1659" s="108" t="s">
        <v>376</v>
      </c>
    </row>
    <row r="1660" spans="1:11" s="130" customFormat="1" ht="24.95" customHeight="1" x14ac:dyDescent="0.2">
      <c r="A1660" s="133" t="s">
        <v>49</v>
      </c>
      <c r="B1660" s="135" t="s">
        <v>50</v>
      </c>
      <c r="C1660" s="139">
        <v>2</v>
      </c>
      <c r="D1660" s="137">
        <v>8</v>
      </c>
      <c r="E1660" s="138" t="str">
        <f>IF(C1660&lt;&gt;"",((VLOOKUP(C1660,LUT!A:B,2,FALSE))&amp;C1660&amp;".O"&amp;D1660),"")</f>
        <v>AF2.O8</v>
      </c>
      <c r="F1660" s="140"/>
      <c r="G1660" s="106" t="s">
        <v>232</v>
      </c>
      <c r="H1660" s="101" t="str">
        <f t="shared" si="61"/>
        <v>AF2.O8.I2</v>
      </c>
      <c r="I1660" s="140" t="s">
        <v>3472</v>
      </c>
      <c r="J1660" s="107" t="s">
        <v>701</v>
      </c>
      <c r="K1660" s="108" t="s">
        <v>3473</v>
      </c>
    </row>
    <row r="1661" spans="1:11" s="130" customFormat="1" ht="24.95" customHeight="1" x14ac:dyDescent="0.2">
      <c r="A1661" s="133" t="s">
        <v>49</v>
      </c>
      <c r="B1661" s="135" t="s">
        <v>50</v>
      </c>
      <c r="C1661" s="139">
        <v>2</v>
      </c>
      <c r="D1661" s="137">
        <v>9</v>
      </c>
      <c r="E1661" s="138" t="str">
        <f>IF(C1661&lt;&gt;"",((VLOOKUP(C1661,LUT!A:B,2,FALSE))&amp;C1661&amp;".O"&amp;D1661),"")</f>
        <v>AF2.O9</v>
      </c>
      <c r="F1661" s="140" t="s">
        <v>7928</v>
      </c>
      <c r="G1661" s="106" t="s">
        <v>319</v>
      </c>
      <c r="H1661" s="101" t="str">
        <f t="shared" si="61"/>
        <v>AF2.O9.I1</v>
      </c>
      <c r="I1661" s="140" t="s">
        <v>3474</v>
      </c>
      <c r="J1661" s="107" t="s">
        <v>701</v>
      </c>
      <c r="K1661" s="108" t="s">
        <v>227</v>
      </c>
    </row>
    <row r="1662" spans="1:11" s="130" customFormat="1" ht="24.95" customHeight="1" x14ac:dyDescent="0.2">
      <c r="A1662" s="133" t="s">
        <v>49</v>
      </c>
      <c r="B1662" s="135" t="s">
        <v>50</v>
      </c>
      <c r="C1662" s="139">
        <v>2</v>
      </c>
      <c r="D1662" s="137">
        <v>9</v>
      </c>
      <c r="E1662" s="138" t="str">
        <f>IF(C1662&lt;&gt;"",((VLOOKUP(C1662,LUT!A:B,2,FALSE))&amp;C1662&amp;".O"&amp;D1662),"")</f>
        <v>AF2.O9</v>
      </c>
      <c r="F1662" s="140"/>
      <c r="G1662" s="106" t="s">
        <v>232</v>
      </c>
      <c r="H1662" s="101" t="str">
        <f t="shared" si="61"/>
        <v>AF2.O9.I2</v>
      </c>
      <c r="I1662" s="140" t="s">
        <v>3453</v>
      </c>
      <c r="J1662" s="107" t="s">
        <v>3456</v>
      </c>
      <c r="K1662" s="108" t="s">
        <v>3457</v>
      </c>
    </row>
    <row r="1663" spans="1:11" s="130" customFormat="1" ht="24.95" customHeight="1" x14ac:dyDescent="0.2">
      <c r="A1663" s="133" t="s">
        <v>49</v>
      </c>
      <c r="B1663" s="135" t="s">
        <v>50</v>
      </c>
      <c r="C1663" s="139">
        <v>2</v>
      </c>
      <c r="D1663" s="137">
        <v>9</v>
      </c>
      <c r="E1663" s="138" t="str">
        <f>IF(C1663&lt;&gt;"",((VLOOKUP(C1663,LUT!A:B,2,FALSE))&amp;C1663&amp;".O"&amp;D1663),"")</f>
        <v>AF2.O9</v>
      </c>
      <c r="F1663" s="140"/>
      <c r="G1663" s="106" t="s">
        <v>227</v>
      </c>
      <c r="H1663" s="101" t="str">
        <f t="shared" si="61"/>
        <v>AF2.O9.I3</v>
      </c>
      <c r="I1663" s="140" t="s">
        <v>3475</v>
      </c>
      <c r="J1663" s="107" t="s">
        <v>701</v>
      </c>
      <c r="K1663" s="108" t="s">
        <v>230</v>
      </c>
    </row>
    <row r="1664" spans="1:11" s="130" customFormat="1" ht="24.95" customHeight="1" x14ac:dyDescent="0.2">
      <c r="A1664" s="133" t="s">
        <v>49</v>
      </c>
      <c r="B1664" s="135" t="s">
        <v>50</v>
      </c>
      <c r="C1664" s="139">
        <v>2</v>
      </c>
      <c r="D1664" s="137">
        <v>10</v>
      </c>
      <c r="E1664" s="138" t="str">
        <f>IF(C1664&lt;&gt;"",((VLOOKUP(C1664,LUT!A:B,2,FALSE))&amp;C1664&amp;".O"&amp;D1664),"")</f>
        <v>AF2.O10</v>
      </c>
      <c r="F1664" s="140" t="s">
        <v>7929</v>
      </c>
      <c r="G1664" s="106" t="s">
        <v>319</v>
      </c>
      <c r="H1664" s="101" t="str">
        <f t="shared" si="61"/>
        <v>AF2.O10.I1</v>
      </c>
      <c r="I1664" s="140" t="s">
        <v>3471</v>
      </c>
      <c r="J1664" s="107" t="s">
        <v>701</v>
      </c>
      <c r="K1664" s="108" t="s">
        <v>409</v>
      </c>
    </row>
    <row r="1665" spans="1:11" s="130" customFormat="1" ht="24.95" customHeight="1" x14ac:dyDescent="0.2">
      <c r="A1665" s="133" t="s">
        <v>49</v>
      </c>
      <c r="B1665" s="135" t="s">
        <v>50</v>
      </c>
      <c r="C1665" s="139">
        <v>2</v>
      </c>
      <c r="D1665" s="137">
        <v>10</v>
      </c>
      <c r="E1665" s="138" t="str">
        <f>IF(C1665&lt;&gt;"",((VLOOKUP(C1665,LUT!A:B,2,FALSE))&amp;C1665&amp;".O"&amp;D1665),"")</f>
        <v>AF2.O10</v>
      </c>
      <c r="F1665" s="140"/>
      <c r="G1665" s="106" t="s">
        <v>232</v>
      </c>
      <c r="H1665" s="101" t="str">
        <f t="shared" si="61"/>
        <v>AF2.O10.I2</v>
      </c>
      <c r="I1665" s="140" t="s">
        <v>3476</v>
      </c>
      <c r="J1665" s="107" t="s">
        <v>3477</v>
      </c>
      <c r="K1665" s="108" t="s">
        <v>3478</v>
      </c>
    </row>
    <row r="1666" spans="1:11" s="130" customFormat="1" ht="24.95" customHeight="1" x14ac:dyDescent="0.2">
      <c r="A1666" s="133" t="s">
        <v>49</v>
      </c>
      <c r="B1666" s="135" t="s">
        <v>50</v>
      </c>
      <c r="C1666" s="139">
        <v>2</v>
      </c>
      <c r="D1666" s="137">
        <v>11</v>
      </c>
      <c r="E1666" s="138" t="str">
        <f>IF(C1666&lt;&gt;"",((VLOOKUP(C1666,LUT!A:B,2,FALSE))&amp;C1666&amp;".O"&amp;D1666),"")</f>
        <v>AF2.O11</v>
      </c>
      <c r="F1666" s="140" t="s">
        <v>7930</v>
      </c>
      <c r="G1666" s="106" t="s">
        <v>319</v>
      </c>
      <c r="H1666" s="101" t="str">
        <f t="shared" si="61"/>
        <v>AF2.O11.I1</v>
      </c>
      <c r="I1666" s="140" t="s">
        <v>7931</v>
      </c>
      <c r="J1666" s="107" t="s">
        <v>701</v>
      </c>
      <c r="K1666" s="108" t="s">
        <v>230</v>
      </c>
    </row>
    <row r="1667" spans="1:11" s="130" customFormat="1" ht="24.95" customHeight="1" x14ac:dyDescent="0.2">
      <c r="A1667" s="133" t="s">
        <v>49</v>
      </c>
      <c r="B1667" s="135" t="s">
        <v>50</v>
      </c>
      <c r="C1667" s="139">
        <v>2</v>
      </c>
      <c r="D1667" s="137">
        <v>11</v>
      </c>
      <c r="E1667" s="138" t="str">
        <f>IF(C1667&lt;&gt;"",((VLOOKUP(C1667,LUT!A:B,2,FALSE))&amp;C1667&amp;".O"&amp;D1667),"")</f>
        <v>AF2.O11</v>
      </c>
      <c r="F1667" s="140"/>
      <c r="G1667" s="106" t="s">
        <v>232</v>
      </c>
      <c r="H1667" s="101" t="str">
        <f t="shared" si="61"/>
        <v>AF2.O11.I2</v>
      </c>
      <c r="I1667" s="140" t="s">
        <v>7932</v>
      </c>
      <c r="J1667" s="107" t="s">
        <v>3480</v>
      </c>
      <c r="K1667" s="108" t="s">
        <v>376</v>
      </c>
    </row>
    <row r="1668" spans="1:11" s="130" customFormat="1" ht="24.95" customHeight="1" x14ac:dyDescent="0.2">
      <c r="A1668" s="133" t="s">
        <v>49</v>
      </c>
      <c r="B1668" s="135" t="s">
        <v>50</v>
      </c>
      <c r="C1668" s="139">
        <v>2</v>
      </c>
      <c r="D1668" s="137">
        <v>11</v>
      </c>
      <c r="E1668" s="138" t="str">
        <f>IF(C1668&lt;&gt;"",((VLOOKUP(C1668,LUT!A:B,2,FALSE))&amp;C1668&amp;".O"&amp;D1668),"")</f>
        <v>AF2.O11</v>
      </c>
      <c r="F1668" s="140"/>
      <c r="G1668" s="106" t="s">
        <v>227</v>
      </c>
      <c r="H1668" s="101" t="str">
        <f t="shared" si="61"/>
        <v>AF2.O11.I3</v>
      </c>
      <c r="I1668" s="140" t="s">
        <v>7933</v>
      </c>
      <c r="J1668" s="107" t="s">
        <v>701</v>
      </c>
      <c r="K1668" s="108" t="s">
        <v>344</v>
      </c>
    </row>
    <row r="1669" spans="1:11" s="130" customFormat="1" ht="24.95" customHeight="1" x14ac:dyDescent="0.2">
      <c r="A1669" s="133" t="s">
        <v>49</v>
      </c>
      <c r="B1669" s="135" t="s">
        <v>50</v>
      </c>
      <c r="C1669" s="139">
        <v>2</v>
      </c>
      <c r="D1669" s="137">
        <v>11</v>
      </c>
      <c r="E1669" s="138" t="str">
        <f>IF(C1669&lt;&gt;"",((VLOOKUP(C1669,LUT!A:B,2,FALSE))&amp;C1669&amp;".O"&amp;D1669),"")</f>
        <v>AF2.O11</v>
      </c>
      <c r="F1669" s="140"/>
      <c r="G1669" s="106" t="s">
        <v>224</v>
      </c>
      <c r="H1669" s="101" t="str">
        <f t="shared" si="61"/>
        <v>AF2.O11.I4</v>
      </c>
      <c r="I1669" s="140" t="s">
        <v>3479</v>
      </c>
      <c r="J1669" s="107" t="s">
        <v>701</v>
      </c>
      <c r="K1669" s="108" t="s">
        <v>3473</v>
      </c>
    </row>
    <row r="1670" spans="1:11" s="130" customFormat="1" ht="24.95" customHeight="1" x14ac:dyDescent="0.2">
      <c r="A1670" s="133" t="s">
        <v>49</v>
      </c>
      <c r="B1670" s="135" t="s">
        <v>50</v>
      </c>
      <c r="C1670" s="139">
        <v>2</v>
      </c>
      <c r="D1670" s="137">
        <v>12</v>
      </c>
      <c r="E1670" s="138" t="str">
        <f>IF(C1670&lt;&gt;"",((VLOOKUP(C1670,LUT!A:B,2,FALSE))&amp;C1670&amp;".O"&amp;D1670),"")</f>
        <v>AF2.O12</v>
      </c>
      <c r="F1670" s="140" t="s">
        <v>3481</v>
      </c>
      <c r="G1670" s="106" t="s">
        <v>319</v>
      </c>
      <c r="H1670" s="101" t="str">
        <f t="shared" si="61"/>
        <v>AF2.O12.I1</v>
      </c>
      <c r="I1670" s="140" t="s">
        <v>7934</v>
      </c>
      <c r="J1670" s="107" t="s">
        <v>701</v>
      </c>
      <c r="K1670" s="108" t="s">
        <v>235</v>
      </c>
    </row>
    <row r="1671" spans="1:11" s="130" customFormat="1" ht="24.95" customHeight="1" x14ac:dyDescent="0.2">
      <c r="A1671" s="133" t="s">
        <v>49</v>
      </c>
      <c r="B1671" s="135" t="s">
        <v>50</v>
      </c>
      <c r="C1671" s="139">
        <v>2</v>
      </c>
      <c r="D1671" s="137">
        <v>12</v>
      </c>
      <c r="E1671" s="138" t="str">
        <f>IF(C1671&lt;&gt;"",((VLOOKUP(C1671,LUT!A:B,2,FALSE))&amp;C1671&amp;".O"&amp;D1671),"")</f>
        <v>AF2.O12</v>
      </c>
      <c r="F1671" s="140"/>
      <c r="G1671" s="106" t="s">
        <v>232</v>
      </c>
      <c r="H1671" s="101" t="str">
        <f t="shared" si="61"/>
        <v>AF2.O12.I2</v>
      </c>
      <c r="I1671" s="140" t="s">
        <v>7935</v>
      </c>
      <c r="J1671" s="107" t="s">
        <v>701</v>
      </c>
      <c r="K1671" s="108" t="s">
        <v>410</v>
      </c>
    </row>
    <row r="1672" spans="1:11" s="130" customFormat="1" ht="24.95" customHeight="1" x14ac:dyDescent="0.2">
      <c r="A1672" s="133" t="s">
        <v>49</v>
      </c>
      <c r="B1672" s="135" t="s">
        <v>50</v>
      </c>
      <c r="C1672" s="139">
        <v>2</v>
      </c>
      <c r="D1672" s="137">
        <v>13</v>
      </c>
      <c r="E1672" s="138" t="str">
        <f>IF(C1672&lt;&gt;"",((VLOOKUP(C1672,LUT!A:B,2,FALSE))&amp;C1672&amp;".O"&amp;D1672),"")</f>
        <v>AF2.O13</v>
      </c>
      <c r="F1672" s="140" t="s">
        <v>7940</v>
      </c>
      <c r="G1672" s="106" t="s">
        <v>319</v>
      </c>
      <c r="H1672" s="101" t="str">
        <f t="shared" si="61"/>
        <v>AF2.O13.I1</v>
      </c>
      <c r="I1672" s="140" t="s">
        <v>7936</v>
      </c>
      <c r="J1672" s="96" t="s">
        <v>3483</v>
      </c>
      <c r="K1672" s="108" t="s">
        <v>438</v>
      </c>
    </row>
    <row r="1673" spans="1:11" s="130" customFormat="1" ht="24.95" customHeight="1" x14ac:dyDescent="0.2">
      <c r="A1673" s="133" t="s">
        <v>49</v>
      </c>
      <c r="B1673" s="135" t="s">
        <v>50</v>
      </c>
      <c r="C1673" s="139">
        <v>2</v>
      </c>
      <c r="D1673" s="137">
        <v>13</v>
      </c>
      <c r="E1673" s="138" t="str">
        <f>IF(C1673&lt;&gt;"",((VLOOKUP(C1673,LUT!A:B,2,FALSE))&amp;C1673&amp;".O"&amp;D1673),"")</f>
        <v>AF2.O13</v>
      </c>
      <c r="F1673" s="140"/>
      <c r="G1673" s="106" t="s">
        <v>232</v>
      </c>
      <c r="H1673" s="101" t="str">
        <f t="shared" si="61"/>
        <v>AF2.O13.I2</v>
      </c>
      <c r="I1673" s="140" t="s">
        <v>7937</v>
      </c>
      <c r="J1673" s="107" t="s">
        <v>3482</v>
      </c>
      <c r="K1673" s="108" t="s">
        <v>1501</v>
      </c>
    </row>
    <row r="1674" spans="1:11" s="130" customFormat="1" ht="24.95" customHeight="1" x14ac:dyDescent="0.2">
      <c r="A1674" s="133" t="s">
        <v>49</v>
      </c>
      <c r="B1674" s="135" t="s">
        <v>50</v>
      </c>
      <c r="C1674" s="139">
        <v>2</v>
      </c>
      <c r="D1674" s="137">
        <v>14</v>
      </c>
      <c r="E1674" s="138" t="str">
        <f>IF(C1674&lt;&gt;"",((VLOOKUP(C1674,LUT!A:B,2,FALSE))&amp;C1674&amp;".O"&amp;D1674),"")</f>
        <v>AF2.O14</v>
      </c>
      <c r="F1674" s="140" t="s">
        <v>7939</v>
      </c>
      <c r="G1674" s="106" t="s">
        <v>319</v>
      </c>
      <c r="H1674" s="101" t="str">
        <f t="shared" si="61"/>
        <v>AF2.O14.I1</v>
      </c>
      <c r="I1674" s="140" t="s">
        <v>7938</v>
      </c>
      <c r="J1674" s="107" t="s">
        <v>3480</v>
      </c>
      <c r="K1674" s="108" t="s">
        <v>344</v>
      </c>
    </row>
    <row r="1675" spans="1:11" s="130" customFormat="1" ht="24.95" customHeight="1" x14ac:dyDescent="0.2">
      <c r="A1675" s="133" t="s">
        <v>49</v>
      </c>
      <c r="B1675" s="135" t="s">
        <v>50</v>
      </c>
      <c r="C1675" s="139">
        <v>2</v>
      </c>
      <c r="D1675" s="137">
        <v>14</v>
      </c>
      <c r="E1675" s="138" t="str">
        <f>IF(C1675&lt;&gt;"",((VLOOKUP(C1675,LUT!A:B,2,FALSE))&amp;C1675&amp;".O"&amp;D1675),"")</f>
        <v>AF2.O14</v>
      </c>
      <c r="F1675" s="140"/>
      <c r="G1675" s="106" t="s">
        <v>232</v>
      </c>
      <c r="H1675" s="101" t="str">
        <f t="shared" si="61"/>
        <v>AF2.O14.I2</v>
      </c>
      <c r="I1675" s="140" t="s">
        <v>7941</v>
      </c>
      <c r="J1675" s="107" t="s">
        <v>701</v>
      </c>
      <c r="K1675" s="108" t="s">
        <v>376</v>
      </c>
    </row>
    <row r="1676" spans="1:11" s="130" customFormat="1" ht="24.95" customHeight="1" x14ac:dyDescent="0.2">
      <c r="A1676" s="133" t="s">
        <v>49</v>
      </c>
      <c r="B1676" s="135" t="s">
        <v>50</v>
      </c>
      <c r="C1676" s="139">
        <v>2</v>
      </c>
      <c r="D1676" s="137">
        <v>15</v>
      </c>
      <c r="E1676" s="138" t="str">
        <f>IF(C1676&lt;&gt;"",((VLOOKUP(C1676,LUT!A:B,2,FALSE))&amp;C1676&amp;".O"&amp;D1676),"")</f>
        <v>AF2.O15</v>
      </c>
      <c r="F1676" s="140" t="s">
        <v>7942</v>
      </c>
      <c r="G1676" s="106" t="s">
        <v>319</v>
      </c>
      <c r="H1676" s="101" t="str">
        <f t="shared" si="61"/>
        <v>AF2.O15.I1</v>
      </c>
      <c r="I1676" s="140" t="s">
        <v>3484</v>
      </c>
      <c r="J1676" s="107" t="s">
        <v>3486</v>
      </c>
      <c r="K1676" s="108" t="s">
        <v>3488</v>
      </c>
    </row>
    <row r="1677" spans="1:11" s="130" customFormat="1" ht="24.95" customHeight="1" x14ac:dyDescent="0.2">
      <c r="A1677" s="133" t="s">
        <v>49</v>
      </c>
      <c r="B1677" s="135" t="s">
        <v>50</v>
      </c>
      <c r="C1677" s="139">
        <v>2</v>
      </c>
      <c r="D1677" s="137">
        <v>15</v>
      </c>
      <c r="E1677" s="138" t="str">
        <f>IF(C1677&lt;&gt;"",((VLOOKUP(C1677,LUT!A:B,2,FALSE))&amp;C1677&amp;".O"&amp;D1677),"")</f>
        <v>AF2.O15</v>
      </c>
      <c r="F1677" s="140"/>
      <c r="G1677" s="106" t="s">
        <v>232</v>
      </c>
      <c r="H1677" s="101" t="str">
        <f t="shared" si="61"/>
        <v>AF2.O15.I2</v>
      </c>
      <c r="I1677" s="140" t="s">
        <v>3485</v>
      </c>
      <c r="J1677" s="107" t="s">
        <v>3487</v>
      </c>
      <c r="K1677" s="108" t="s">
        <v>3488</v>
      </c>
    </row>
    <row r="1678" spans="1:11" s="130" customFormat="1" ht="24.95" customHeight="1" x14ac:dyDescent="0.2">
      <c r="A1678" s="133" t="s">
        <v>49</v>
      </c>
      <c r="B1678" s="135" t="s">
        <v>50</v>
      </c>
      <c r="C1678" s="139">
        <v>2</v>
      </c>
      <c r="D1678" s="137">
        <v>16</v>
      </c>
      <c r="E1678" s="138" t="str">
        <f>IF(C1678&lt;&gt;"",((VLOOKUP(C1678,LUT!A:B,2,FALSE))&amp;C1678&amp;".O"&amp;D1678),"")</f>
        <v>AF2.O16</v>
      </c>
      <c r="F1678" s="140" t="s">
        <v>7943</v>
      </c>
      <c r="G1678" s="106" t="s">
        <v>319</v>
      </c>
      <c r="H1678" s="101" t="str">
        <f t="shared" si="61"/>
        <v>AF2.O16.I1</v>
      </c>
      <c r="I1678" s="140" t="s">
        <v>2182</v>
      </c>
      <c r="J1678" s="107" t="s">
        <v>3489</v>
      </c>
      <c r="K1678" s="108" t="s">
        <v>589</v>
      </c>
    </row>
    <row r="1679" spans="1:11" s="130" customFormat="1" ht="24.95" customHeight="1" x14ac:dyDescent="0.2">
      <c r="A1679" s="133" t="s">
        <v>49</v>
      </c>
      <c r="B1679" s="135" t="s">
        <v>50</v>
      </c>
      <c r="C1679" s="139">
        <v>2</v>
      </c>
      <c r="D1679" s="137">
        <v>16</v>
      </c>
      <c r="E1679" s="138" t="str">
        <f>IF(C1679&lt;&gt;"",((VLOOKUP(C1679,LUT!A:B,2,FALSE))&amp;C1679&amp;".O"&amp;D1679),"")</f>
        <v>AF2.O16</v>
      </c>
      <c r="F1679" s="140"/>
      <c r="G1679" s="106" t="s">
        <v>232</v>
      </c>
      <c r="H1679" s="101" t="str">
        <f t="shared" si="61"/>
        <v>AF2.O16.I2</v>
      </c>
      <c r="I1679" s="140" t="s">
        <v>7944</v>
      </c>
      <c r="J1679" s="107" t="s">
        <v>3490</v>
      </c>
      <c r="K1679" s="108" t="s">
        <v>350</v>
      </c>
    </row>
    <row r="1680" spans="1:11" s="130" customFormat="1" ht="24.95" customHeight="1" x14ac:dyDescent="0.2">
      <c r="A1680" s="133" t="s">
        <v>49</v>
      </c>
      <c r="B1680" s="135" t="s">
        <v>50</v>
      </c>
      <c r="C1680" s="139">
        <v>2</v>
      </c>
      <c r="D1680" s="137">
        <v>16</v>
      </c>
      <c r="E1680" s="138" t="str">
        <f>IF(C1680&lt;&gt;"",((VLOOKUP(C1680,LUT!A:B,2,FALSE))&amp;C1680&amp;".O"&amp;D1680),"")</f>
        <v>AF2.O16</v>
      </c>
      <c r="F1680" s="140"/>
      <c r="G1680" s="106" t="s">
        <v>227</v>
      </c>
      <c r="H1680" s="101" t="str">
        <f t="shared" si="61"/>
        <v>AF2.O16.I3</v>
      </c>
      <c r="I1680" s="140" t="s">
        <v>7945</v>
      </c>
      <c r="J1680" s="107" t="s">
        <v>701</v>
      </c>
      <c r="K1680" s="108" t="s">
        <v>224</v>
      </c>
    </row>
    <row r="1681" spans="1:11" s="130" customFormat="1" ht="24.95" customHeight="1" x14ac:dyDescent="0.2">
      <c r="A1681" s="133" t="s">
        <v>49</v>
      </c>
      <c r="B1681" s="135" t="s">
        <v>50</v>
      </c>
      <c r="C1681" s="139">
        <v>2</v>
      </c>
      <c r="D1681" s="137">
        <v>17</v>
      </c>
      <c r="E1681" s="138" t="str">
        <f>IF(C1681&lt;&gt;"",((VLOOKUP(C1681,LUT!A:B,2,FALSE))&amp;C1681&amp;".O"&amp;D1681),"")</f>
        <v>AF2.O17</v>
      </c>
      <c r="F1681" s="140" t="s">
        <v>7953</v>
      </c>
      <c r="G1681" s="106" t="s">
        <v>319</v>
      </c>
      <c r="H1681" s="101" t="str">
        <f t="shared" si="61"/>
        <v>AF2.O17.I1</v>
      </c>
      <c r="I1681" s="140" t="s">
        <v>7922</v>
      </c>
      <c r="J1681" s="107" t="s">
        <v>701</v>
      </c>
      <c r="K1681" s="108" t="s">
        <v>503</v>
      </c>
    </row>
    <row r="1682" spans="1:11" s="130" customFormat="1" ht="24.95" customHeight="1" x14ac:dyDescent="0.2">
      <c r="A1682" s="133" t="s">
        <v>49</v>
      </c>
      <c r="B1682" s="135" t="s">
        <v>50</v>
      </c>
      <c r="C1682" s="139">
        <v>2</v>
      </c>
      <c r="D1682" s="137">
        <v>17</v>
      </c>
      <c r="E1682" s="138" t="str">
        <f>IF(C1682&lt;&gt;"",((VLOOKUP(C1682,LUT!A:B,2,FALSE))&amp;C1682&amp;".O"&amp;D1682),"")</f>
        <v>AF2.O17</v>
      </c>
      <c r="F1682" s="140"/>
      <c r="G1682" s="106" t="s">
        <v>232</v>
      </c>
      <c r="H1682" s="101" t="str">
        <f t="shared" si="61"/>
        <v>AF2.O17.I2</v>
      </c>
      <c r="I1682" s="140" t="s">
        <v>7923</v>
      </c>
      <c r="J1682" s="107" t="s">
        <v>701</v>
      </c>
      <c r="K1682" s="108" t="s">
        <v>434</v>
      </c>
    </row>
    <row r="1683" spans="1:11" s="130" customFormat="1" ht="24.95" customHeight="1" x14ac:dyDescent="0.2">
      <c r="A1683" s="133" t="s">
        <v>49</v>
      </c>
      <c r="B1683" s="135" t="s">
        <v>50</v>
      </c>
      <c r="C1683" s="139">
        <v>2</v>
      </c>
      <c r="D1683" s="137">
        <v>17</v>
      </c>
      <c r="E1683" s="138" t="str">
        <f>IF(C1683&lt;&gt;"",((VLOOKUP(C1683,LUT!A:B,2,FALSE))&amp;C1683&amp;".O"&amp;D1683),"")</f>
        <v>AF2.O17</v>
      </c>
      <c r="F1683" s="140"/>
      <c r="G1683" s="106" t="s">
        <v>227</v>
      </c>
      <c r="H1683" s="101" t="str">
        <f t="shared" si="61"/>
        <v>AF2.O17.I3</v>
      </c>
      <c r="I1683" s="140" t="s">
        <v>7946</v>
      </c>
      <c r="J1683" s="107" t="s">
        <v>3491</v>
      </c>
      <c r="K1683" s="108" t="s">
        <v>391</v>
      </c>
    </row>
    <row r="1684" spans="1:11" s="130" customFormat="1" ht="24.95" customHeight="1" x14ac:dyDescent="0.2">
      <c r="A1684" s="133" t="s">
        <v>49</v>
      </c>
      <c r="B1684" s="135" t="s">
        <v>50</v>
      </c>
      <c r="C1684" s="139">
        <v>2</v>
      </c>
      <c r="D1684" s="137">
        <v>17</v>
      </c>
      <c r="E1684" s="138" t="str">
        <f>IF(C1684&lt;&gt;"",((VLOOKUP(C1684,LUT!A:B,2,FALSE))&amp;C1684&amp;".O"&amp;D1684),"")</f>
        <v>AF2.O17</v>
      </c>
      <c r="F1684" s="140"/>
      <c r="G1684" s="106" t="s">
        <v>224</v>
      </c>
      <c r="H1684" s="101" t="str">
        <f t="shared" si="61"/>
        <v>AF2.O17.I4</v>
      </c>
      <c r="I1684" s="140" t="s">
        <v>7947</v>
      </c>
      <c r="J1684" s="107" t="s">
        <v>701</v>
      </c>
      <c r="K1684" s="108" t="s">
        <v>376</v>
      </c>
    </row>
    <row r="1685" spans="1:11" s="130" customFormat="1" ht="24.95" customHeight="1" x14ac:dyDescent="0.2">
      <c r="A1685" s="133" t="s">
        <v>49</v>
      </c>
      <c r="B1685" s="135" t="s">
        <v>50</v>
      </c>
      <c r="C1685" s="139">
        <v>2</v>
      </c>
      <c r="D1685" s="137">
        <v>18</v>
      </c>
      <c r="E1685" s="138" t="str">
        <f>IF(C1685&lt;&gt;"",((VLOOKUP(C1685,LUT!A:B,2,FALSE))&amp;C1685&amp;".O"&amp;D1685),"")</f>
        <v>AF2.O18</v>
      </c>
      <c r="F1685" s="140" t="s">
        <v>7952</v>
      </c>
      <c r="G1685" s="106" t="s">
        <v>319</v>
      </c>
      <c r="H1685" s="101" t="str">
        <f t="shared" si="61"/>
        <v>AF2.O18.I1</v>
      </c>
      <c r="I1685" s="140" t="s">
        <v>7948</v>
      </c>
      <c r="J1685" s="107" t="s">
        <v>3477</v>
      </c>
      <c r="K1685" s="108" t="s">
        <v>3492</v>
      </c>
    </row>
    <row r="1686" spans="1:11" s="130" customFormat="1" ht="24.95" customHeight="1" x14ac:dyDescent="0.2">
      <c r="A1686" s="133" t="s">
        <v>49</v>
      </c>
      <c r="B1686" s="135" t="s">
        <v>50</v>
      </c>
      <c r="C1686" s="139">
        <v>2</v>
      </c>
      <c r="D1686" s="137">
        <v>18</v>
      </c>
      <c r="E1686" s="138" t="str">
        <f>IF(C1686&lt;&gt;"",((VLOOKUP(C1686,LUT!A:B,2,FALSE))&amp;C1686&amp;".O"&amp;D1686),"")</f>
        <v>AF2.O18</v>
      </c>
      <c r="F1686" s="140"/>
      <c r="G1686" s="106" t="s">
        <v>232</v>
      </c>
      <c r="H1686" s="101" t="str">
        <f t="shared" si="61"/>
        <v>AF2.O18.I2</v>
      </c>
      <c r="I1686" s="140" t="s">
        <v>7949</v>
      </c>
      <c r="J1686" s="107" t="s">
        <v>701</v>
      </c>
      <c r="K1686" s="108" t="s">
        <v>344</v>
      </c>
    </row>
    <row r="1687" spans="1:11" s="130" customFormat="1" ht="24.95" customHeight="1" x14ac:dyDescent="0.2">
      <c r="A1687" s="133" t="s">
        <v>49</v>
      </c>
      <c r="B1687" s="135" t="s">
        <v>50</v>
      </c>
      <c r="C1687" s="139">
        <v>2</v>
      </c>
      <c r="D1687" s="137">
        <v>18</v>
      </c>
      <c r="E1687" s="138" t="str">
        <f>IF(C1687&lt;&gt;"",((VLOOKUP(C1687,LUT!A:B,2,FALSE))&amp;C1687&amp;".O"&amp;D1687),"")</f>
        <v>AF2.O18</v>
      </c>
      <c r="F1687" s="140"/>
      <c r="G1687" s="106" t="s">
        <v>227</v>
      </c>
      <c r="H1687" s="101" t="str">
        <f t="shared" si="61"/>
        <v>AF2.O18.I3</v>
      </c>
      <c r="I1687" s="140" t="s">
        <v>7950</v>
      </c>
      <c r="J1687" s="107" t="s">
        <v>3412</v>
      </c>
      <c r="K1687" s="108" t="s">
        <v>319</v>
      </c>
    </row>
    <row r="1688" spans="1:11" s="130" customFormat="1" ht="24.95" customHeight="1" x14ac:dyDescent="0.2">
      <c r="A1688" s="133" t="s">
        <v>49</v>
      </c>
      <c r="B1688" s="135" t="s">
        <v>50</v>
      </c>
      <c r="C1688" s="139">
        <v>2</v>
      </c>
      <c r="D1688" s="137">
        <v>18</v>
      </c>
      <c r="E1688" s="138" t="str">
        <f>IF(C1688&lt;&gt;"",((VLOOKUP(C1688,LUT!A:B,2,FALSE))&amp;C1688&amp;".O"&amp;D1688),"")</f>
        <v>AF2.O18</v>
      </c>
      <c r="F1688" s="140"/>
      <c r="G1688" s="106" t="s">
        <v>224</v>
      </c>
      <c r="H1688" s="101" t="str">
        <f t="shared" si="61"/>
        <v>AF2.O18.I4</v>
      </c>
      <c r="I1688" s="140" t="s">
        <v>7951</v>
      </c>
      <c r="J1688" s="107" t="s">
        <v>701</v>
      </c>
      <c r="K1688" s="108" t="s">
        <v>391</v>
      </c>
    </row>
    <row r="1689" spans="1:11" s="130" customFormat="1" ht="24.95" customHeight="1" x14ac:dyDescent="0.2">
      <c r="A1689" s="133" t="s">
        <v>49</v>
      </c>
      <c r="B1689" s="135" t="s">
        <v>50</v>
      </c>
      <c r="C1689" s="139">
        <v>2</v>
      </c>
      <c r="D1689" s="137">
        <v>18</v>
      </c>
      <c r="E1689" s="138" t="str">
        <f>IF(C1689&lt;&gt;"",((VLOOKUP(C1689,LUT!A:B,2,FALSE))&amp;C1689&amp;".O"&amp;D1689),"")</f>
        <v>AF2.O18</v>
      </c>
      <c r="F1689" s="140"/>
      <c r="G1689" s="106" t="s">
        <v>320</v>
      </c>
      <c r="H1689" s="101" t="str">
        <f t="shared" si="61"/>
        <v>AF2.O18.I5</v>
      </c>
      <c r="I1689" s="140" t="s">
        <v>3416</v>
      </c>
      <c r="J1689" s="107" t="s">
        <v>3418</v>
      </c>
      <c r="K1689" s="108" t="s">
        <v>492</v>
      </c>
    </row>
    <row r="1690" spans="1:11" s="130" customFormat="1" ht="24.95" customHeight="1" x14ac:dyDescent="0.2">
      <c r="A1690" s="133" t="s">
        <v>49</v>
      </c>
      <c r="B1690" s="135" t="s">
        <v>50</v>
      </c>
      <c r="C1690" s="139">
        <v>2</v>
      </c>
      <c r="D1690" s="137">
        <v>18</v>
      </c>
      <c r="E1690" s="138" t="str">
        <f>IF(C1690&lt;&gt;"",((VLOOKUP(C1690,LUT!A:B,2,FALSE))&amp;C1690&amp;".O"&amp;D1690),"")</f>
        <v>AF2.O18</v>
      </c>
      <c r="F1690" s="140"/>
      <c r="G1690" s="106" t="s">
        <v>321</v>
      </c>
      <c r="H1690" s="101" t="str">
        <f t="shared" si="61"/>
        <v>AF2.O18.I6</v>
      </c>
      <c r="I1690" s="140" t="s">
        <v>7954</v>
      </c>
      <c r="J1690" s="107" t="s">
        <v>701</v>
      </c>
      <c r="K1690" s="108" t="s">
        <v>344</v>
      </c>
    </row>
    <row r="1691" spans="1:11" s="130" customFormat="1" ht="24.95" customHeight="1" x14ac:dyDescent="0.2">
      <c r="A1691" s="133" t="s">
        <v>49</v>
      </c>
      <c r="B1691" s="135" t="s">
        <v>50</v>
      </c>
      <c r="C1691" s="139">
        <v>2</v>
      </c>
      <c r="D1691" s="137">
        <v>18</v>
      </c>
      <c r="E1691" s="138" t="str">
        <f>IF(C1691&lt;&gt;"",((VLOOKUP(C1691,LUT!A:B,2,FALSE))&amp;C1691&amp;".O"&amp;D1691),"")</f>
        <v>AF2.O18</v>
      </c>
      <c r="F1691" s="140"/>
      <c r="G1691" s="106" t="s">
        <v>238</v>
      </c>
      <c r="H1691" s="101" t="str">
        <f t="shared" si="61"/>
        <v>AF2.O18.I7</v>
      </c>
      <c r="I1691" s="140" t="s">
        <v>7955</v>
      </c>
      <c r="J1691" s="107" t="s">
        <v>3412</v>
      </c>
      <c r="K1691" s="108" t="s">
        <v>319</v>
      </c>
    </row>
    <row r="1692" spans="1:11" s="130" customFormat="1" ht="24.95" customHeight="1" x14ac:dyDescent="0.2">
      <c r="A1692" s="133" t="s">
        <v>49</v>
      </c>
      <c r="B1692" s="135" t="s">
        <v>50</v>
      </c>
      <c r="C1692" s="139">
        <v>2</v>
      </c>
      <c r="D1692" s="137">
        <v>18</v>
      </c>
      <c r="E1692" s="138" t="str">
        <f>IF(C1692&lt;&gt;"",((VLOOKUP(C1692,LUT!A:B,2,FALSE))&amp;C1692&amp;".O"&amp;D1692),"")</f>
        <v>AF2.O18</v>
      </c>
      <c r="F1692" s="140"/>
      <c r="G1692" s="106" t="s">
        <v>235</v>
      </c>
      <c r="H1692" s="101" t="str">
        <f t="shared" si="61"/>
        <v>AF2.O18.I8</v>
      </c>
      <c r="I1692" s="140" t="s">
        <v>7956</v>
      </c>
      <c r="J1692" s="107" t="s">
        <v>701</v>
      </c>
      <c r="K1692" s="108" t="s">
        <v>409</v>
      </c>
    </row>
    <row r="1693" spans="1:11" s="130" customFormat="1" ht="24.95" customHeight="1" x14ac:dyDescent="0.2">
      <c r="A1693" s="133" t="s">
        <v>49</v>
      </c>
      <c r="B1693" s="135" t="s">
        <v>50</v>
      </c>
      <c r="C1693" s="139">
        <v>2</v>
      </c>
      <c r="D1693" s="137">
        <v>19</v>
      </c>
      <c r="E1693" s="138" t="str">
        <f>IF(C1693&lt;&gt;"",((VLOOKUP(C1693,LUT!A:B,2,FALSE))&amp;C1693&amp;".O"&amp;D1693),"")</f>
        <v>AF2.O19</v>
      </c>
      <c r="F1693" s="140" t="s">
        <v>8944</v>
      </c>
      <c r="G1693" s="106" t="s">
        <v>319</v>
      </c>
      <c r="H1693" s="101" t="str">
        <f t="shared" si="61"/>
        <v>AF2.O19.I1</v>
      </c>
      <c r="I1693" s="140" t="s">
        <v>7957</v>
      </c>
      <c r="J1693" s="107" t="s">
        <v>3493</v>
      </c>
      <c r="K1693" s="108" t="s">
        <v>3488</v>
      </c>
    </row>
    <row r="1694" spans="1:11" s="130" customFormat="1" ht="24.95" customHeight="1" x14ac:dyDescent="0.2">
      <c r="A1694" s="133" t="s">
        <v>49</v>
      </c>
      <c r="B1694" s="135" t="s">
        <v>50</v>
      </c>
      <c r="C1694" s="139">
        <v>2</v>
      </c>
      <c r="D1694" s="137">
        <v>19</v>
      </c>
      <c r="E1694" s="138" t="str">
        <f>IF(C1694&lt;&gt;"",((VLOOKUP(C1694,LUT!A:B,2,FALSE))&amp;C1694&amp;".O"&amp;D1694),"")</f>
        <v>AF2.O19</v>
      </c>
      <c r="F1694" s="140"/>
      <c r="G1694" s="106" t="s">
        <v>232</v>
      </c>
      <c r="H1694" s="101" t="str">
        <f t="shared" si="61"/>
        <v>AF2.O19.I2</v>
      </c>
      <c r="I1694" s="140" t="s">
        <v>3417</v>
      </c>
      <c r="J1694" s="107" t="s">
        <v>3419</v>
      </c>
      <c r="K1694" s="108" t="s">
        <v>409</v>
      </c>
    </row>
    <row r="1695" spans="1:11" s="130" customFormat="1" ht="24.95" customHeight="1" x14ac:dyDescent="0.2">
      <c r="A1695" s="133" t="s">
        <v>49</v>
      </c>
      <c r="B1695" s="135" t="s">
        <v>50</v>
      </c>
      <c r="C1695" s="139">
        <v>2</v>
      </c>
      <c r="D1695" s="137">
        <v>19</v>
      </c>
      <c r="E1695" s="138" t="str">
        <f>IF(C1695&lt;&gt;"",((VLOOKUP(C1695,LUT!A:B,2,FALSE))&amp;C1695&amp;".O"&amp;D1695),"")</f>
        <v>AF2.O19</v>
      </c>
      <c r="F1695" s="140"/>
      <c r="G1695" s="106" t="s">
        <v>227</v>
      </c>
      <c r="H1695" s="101" t="str">
        <f t="shared" si="61"/>
        <v>AF2.O19.I3</v>
      </c>
      <c r="I1695" s="140" t="s">
        <v>3494</v>
      </c>
      <c r="J1695" s="107" t="s">
        <v>3477</v>
      </c>
      <c r="K1695" s="108" t="s">
        <v>744</v>
      </c>
    </row>
    <row r="1696" spans="1:11" s="130" customFormat="1" ht="24.95" customHeight="1" x14ac:dyDescent="0.2">
      <c r="A1696" s="133" t="s">
        <v>49</v>
      </c>
      <c r="B1696" s="135" t="s">
        <v>50</v>
      </c>
      <c r="C1696" s="139">
        <v>2</v>
      </c>
      <c r="D1696" s="137">
        <v>19</v>
      </c>
      <c r="E1696" s="138" t="str">
        <f>IF(C1696&lt;&gt;"",((VLOOKUP(C1696,LUT!A:B,2,FALSE))&amp;C1696&amp;".O"&amp;D1696),"")</f>
        <v>AF2.O19</v>
      </c>
      <c r="F1696" s="140"/>
      <c r="G1696" s="106" t="s">
        <v>224</v>
      </c>
      <c r="H1696" s="101" t="str">
        <f t="shared" si="61"/>
        <v>AF2.O19.I4</v>
      </c>
      <c r="I1696" s="140" t="s">
        <v>3495</v>
      </c>
      <c r="J1696" s="107" t="s">
        <v>3496</v>
      </c>
      <c r="K1696" s="108" t="s">
        <v>344</v>
      </c>
    </row>
    <row r="1697" spans="1:11" s="130" customFormat="1" ht="24.95" customHeight="1" x14ac:dyDescent="0.2">
      <c r="A1697" s="133" t="s">
        <v>49</v>
      </c>
      <c r="B1697" s="135" t="s">
        <v>50</v>
      </c>
      <c r="C1697" s="139">
        <v>2</v>
      </c>
      <c r="D1697" s="137">
        <v>20</v>
      </c>
      <c r="E1697" s="138" t="str">
        <f>IF(C1697&lt;&gt;"",((VLOOKUP(C1697,LUT!A:B,2,FALSE))&amp;C1697&amp;".O"&amp;D1697),"")</f>
        <v>AF2.O20</v>
      </c>
      <c r="F1697" s="140" t="s">
        <v>7958</v>
      </c>
      <c r="G1697" s="106" t="s">
        <v>319</v>
      </c>
      <c r="H1697" s="101" t="str">
        <f t="shared" si="61"/>
        <v>AF2.O20.I1</v>
      </c>
      <c r="I1697" s="140" t="s">
        <v>7959</v>
      </c>
      <c r="J1697" s="107" t="s">
        <v>701</v>
      </c>
      <c r="K1697" s="108" t="s">
        <v>589</v>
      </c>
    </row>
    <row r="1698" spans="1:11" s="130" customFormat="1" ht="24.95" customHeight="1" x14ac:dyDescent="0.2">
      <c r="A1698" s="133" t="s">
        <v>49</v>
      </c>
      <c r="B1698" s="135" t="s">
        <v>50</v>
      </c>
      <c r="C1698" s="139">
        <v>2</v>
      </c>
      <c r="D1698" s="137">
        <v>20</v>
      </c>
      <c r="E1698" s="138" t="str">
        <f>IF(C1698&lt;&gt;"",((VLOOKUP(C1698,LUT!A:B,2,FALSE))&amp;C1698&amp;".O"&amp;D1698),"")</f>
        <v>AF2.O20</v>
      </c>
      <c r="F1698" s="140"/>
      <c r="G1698" s="106" t="s">
        <v>232</v>
      </c>
      <c r="H1698" s="101" t="str">
        <f t="shared" si="61"/>
        <v>AF2.O20.I2</v>
      </c>
      <c r="I1698" s="140" t="s">
        <v>7960</v>
      </c>
      <c r="J1698" s="107" t="s">
        <v>3497</v>
      </c>
      <c r="K1698" s="108" t="s">
        <v>230</v>
      </c>
    </row>
    <row r="1699" spans="1:11" s="130" customFormat="1" ht="24.95" customHeight="1" x14ac:dyDescent="0.2">
      <c r="A1699" s="133" t="s">
        <v>49</v>
      </c>
      <c r="B1699" s="135" t="s">
        <v>50</v>
      </c>
      <c r="C1699" s="139">
        <v>2</v>
      </c>
      <c r="D1699" s="137">
        <v>20</v>
      </c>
      <c r="E1699" s="138" t="str">
        <f>IF(C1699&lt;&gt;"",((VLOOKUP(C1699,LUT!A:B,2,FALSE))&amp;C1699&amp;".O"&amp;D1699),"")</f>
        <v>AF2.O20</v>
      </c>
      <c r="F1699" s="140"/>
      <c r="G1699" s="106" t="s">
        <v>227</v>
      </c>
      <c r="H1699" s="101" t="str">
        <f t="shared" si="61"/>
        <v>AF2.O20.I3</v>
      </c>
      <c r="I1699" s="140" t="s">
        <v>7961</v>
      </c>
      <c r="J1699" s="107" t="s">
        <v>701</v>
      </c>
      <c r="K1699" s="108" t="s">
        <v>319</v>
      </c>
    </row>
    <row r="1700" spans="1:11" s="130" customFormat="1" ht="24.95" customHeight="1" x14ac:dyDescent="0.2">
      <c r="A1700" s="133" t="s">
        <v>49</v>
      </c>
      <c r="B1700" s="135" t="s">
        <v>50</v>
      </c>
      <c r="C1700" s="139">
        <v>3</v>
      </c>
      <c r="D1700" s="137">
        <v>1</v>
      </c>
      <c r="E1700" s="138" t="str">
        <f>IF(C1700&lt;&gt;"",((VLOOKUP(C1700,LUT!A:B,2,FALSE))&amp;C1700&amp;".O"&amp;D1700),"")</f>
        <v>AF3.O1</v>
      </c>
      <c r="F1700" s="140" t="s">
        <v>7962</v>
      </c>
      <c r="G1700" s="106" t="s">
        <v>319</v>
      </c>
      <c r="H1700" s="101" t="str">
        <f t="shared" si="61"/>
        <v>AF3.O1.I1</v>
      </c>
      <c r="I1700" s="140" t="s">
        <v>7963</v>
      </c>
      <c r="J1700" s="107" t="s">
        <v>3477</v>
      </c>
      <c r="K1700" s="108" t="s">
        <v>721</v>
      </c>
    </row>
    <row r="1701" spans="1:11" s="130" customFormat="1" ht="24.95" customHeight="1" x14ac:dyDescent="0.2">
      <c r="A1701" s="133" t="s">
        <v>49</v>
      </c>
      <c r="B1701" s="135" t="s">
        <v>50</v>
      </c>
      <c r="C1701" s="139">
        <v>3</v>
      </c>
      <c r="D1701" s="137">
        <v>1</v>
      </c>
      <c r="E1701" s="138" t="str">
        <f>IF(C1701&lt;&gt;"",((VLOOKUP(C1701,LUT!A:B,2,FALSE))&amp;C1701&amp;".O"&amp;D1701),"")</f>
        <v>AF3.O1</v>
      </c>
      <c r="F1701" s="140"/>
      <c r="G1701" s="106" t="s">
        <v>232</v>
      </c>
      <c r="H1701" s="101" t="str">
        <f t="shared" si="61"/>
        <v>AF3.O1.I2</v>
      </c>
      <c r="I1701" s="140" t="s">
        <v>7964</v>
      </c>
      <c r="J1701" s="107" t="s">
        <v>3477</v>
      </c>
      <c r="K1701" s="108" t="s">
        <v>721</v>
      </c>
    </row>
    <row r="1702" spans="1:11" s="130" customFormat="1" ht="24.95" customHeight="1" x14ac:dyDescent="0.2">
      <c r="A1702" s="133" t="s">
        <v>49</v>
      </c>
      <c r="B1702" s="135" t="s">
        <v>50</v>
      </c>
      <c r="C1702" s="139">
        <v>3</v>
      </c>
      <c r="D1702" s="137">
        <v>1</v>
      </c>
      <c r="E1702" s="138" t="str">
        <f>IF(C1702&lt;&gt;"",((VLOOKUP(C1702,LUT!A:B,2,FALSE))&amp;C1702&amp;".O"&amp;D1702),"")</f>
        <v>AF3.O1</v>
      </c>
      <c r="F1702" s="140"/>
      <c r="G1702" s="106" t="s">
        <v>227</v>
      </c>
      <c r="H1702" s="101" t="str">
        <f t="shared" si="61"/>
        <v>AF3.O1.I3</v>
      </c>
      <c r="I1702" s="140" t="s">
        <v>7965</v>
      </c>
      <c r="J1702" s="107" t="s">
        <v>3496</v>
      </c>
      <c r="K1702" s="108" t="s">
        <v>227</v>
      </c>
    </row>
    <row r="1703" spans="1:11" s="130" customFormat="1" ht="24.95" customHeight="1" x14ac:dyDescent="0.2">
      <c r="A1703" s="133" t="s">
        <v>49</v>
      </c>
      <c r="B1703" s="135" t="s">
        <v>50</v>
      </c>
      <c r="C1703" s="139">
        <v>3</v>
      </c>
      <c r="D1703" s="137">
        <v>1</v>
      </c>
      <c r="E1703" s="138" t="str">
        <f>IF(C1703&lt;&gt;"",((VLOOKUP(C1703,LUT!A:B,2,FALSE))&amp;C1703&amp;".O"&amp;D1703),"")</f>
        <v>AF3.O1</v>
      </c>
      <c r="F1703" s="140"/>
      <c r="G1703" s="106" t="s">
        <v>224</v>
      </c>
      <c r="H1703" s="101" t="str">
        <f t="shared" si="61"/>
        <v>AF3.O1.I4</v>
      </c>
      <c r="I1703" s="140" t="s">
        <v>7966</v>
      </c>
      <c r="J1703" s="107" t="s">
        <v>3490</v>
      </c>
      <c r="K1703" s="108" t="s">
        <v>409</v>
      </c>
    </row>
    <row r="1704" spans="1:11" s="130" customFormat="1" ht="24.95" customHeight="1" x14ac:dyDescent="0.2">
      <c r="A1704" s="133" t="s">
        <v>49</v>
      </c>
      <c r="B1704" s="135" t="s">
        <v>50</v>
      </c>
      <c r="C1704" s="139">
        <v>3</v>
      </c>
      <c r="D1704" s="137">
        <v>1</v>
      </c>
      <c r="E1704" s="138" t="str">
        <f>IF(C1704&lt;&gt;"",((VLOOKUP(C1704,LUT!A:B,2,FALSE))&amp;C1704&amp;".O"&amp;D1704),"")</f>
        <v>AF3.O1</v>
      </c>
      <c r="F1704" s="140"/>
      <c r="G1704" s="106" t="s">
        <v>320</v>
      </c>
      <c r="H1704" s="101" t="str">
        <f t="shared" si="61"/>
        <v>AF3.O1.I5</v>
      </c>
      <c r="I1704" s="140" t="s">
        <v>3498</v>
      </c>
      <c r="J1704" s="107" t="s">
        <v>701</v>
      </c>
      <c r="K1704" s="108" t="s">
        <v>344</v>
      </c>
    </row>
    <row r="1705" spans="1:11" s="130" customFormat="1" ht="24.95" customHeight="1" x14ac:dyDescent="0.2">
      <c r="A1705" s="133" t="s">
        <v>49</v>
      </c>
      <c r="B1705" s="135" t="s">
        <v>50</v>
      </c>
      <c r="C1705" s="139">
        <v>3</v>
      </c>
      <c r="D1705" s="137">
        <v>1</v>
      </c>
      <c r="E1705" s="138" t="str">
        <f>IF(C1705&lt;&gt;"",((VLOOKUP(C1705,LUT!A:B,2,FALSE))&amp;C1705&amp;".O"&amp;D1705),"")</f>
        <v>AF3.O1</v>
      </c>
      <c r="F1705" s="140"/>
      <c r="G1705" s="106" t="s">
        <v>321</v>
      </c>
      <c r="H1705" s="101" t="str">
        <f t="shared" si="61"/>
        <v>AF3.O1.I6</v>
      </c>
      <c r="I1705" s="140" t="s">
        <v>3499</v>
      </c>
      <c r="J1705" s="107" t="s">
        <v>3412</v>
      </c>
      <c r="K1705" s="108" t="s">
        <v>319</v>
      </c>
    </row>
    <row r="1706" spans="1:11" s="130" customFormat="1" ht="24.95" customHeight="1" x14ac:dyDescent="0.2">
      <c r="A1706" s="133" t="s">
        <v>49</v>
      </c>
      <c r="B1706" s="135" t="s">
        <v>50</v>
      </c>
      <c r="C1706" s="139">
        <v>3</v>
      </c>
      <c r="D1706" s="137">
        <v>2</v>
      </c>
      <c r="E1706" s="138" t="str">
        <f>IF(C1706&lt;&gt;"",((VLOOKUP(C1706,LUT!A:B,2,FALSE))&amp;C1706&amp;".O"&amp;D1706),"")</f>
        <v>AF3.O2</v>
      </c>
      <c r="F1706" s="140" t="s">
        <v>7967</v>
      </c>
      <c r="G1706" s="106" t="s">
        <v>319</v>
      </c>
      <c r="H1706" s="101" t="str">
        <f t="shared" si="61"/>
        <v>AF3.O2.I1</v>
      </c>
      <c r="I1706" s="140" t="s">
        <v>7968</v>
      </c>
      <c r="J1706" s="107" t="s">
        <v>701</v>
      </c>
      <c r="K1706" s="108" t="s">
        <v>320</v>
      </c>
    </row>
    <row r="1707" spans="1:11" s="130" customFormat="1" ht="24.95" customHeight="1" x14ac:dyDescent="0.2">
      <c r="A1707" s="133" t="s">
        <v>49</v>
      </c>
      <c r="B1707" s="135" t="s">
        <v>50</v>
      </c>
      <c r="C1707" s="139">
        <v>3</v>
      </c>
      <c r="D1707" s="137">
        <v>2</v>
      </c>
      <c r="E1707" s="138" t="str">
        <f>IF(C1707&lt;&gt;"",((VLOOKUP(C1707,LUT!A:B,2,FALSE))&amp;C1707&amp;".O"&amp;D1707),"")</f>
        <v>AF3.O2</v>
      </c>
      <c r="F1707" s="140"/>
      <c r="G1707" s="106" t="s">
        <v>232</v>
      </c>
      <c r="H1707" s="101" t="str">
        <f t="shared" si="61"/>
        <v>AF3.O2.I2</v>
      </c>
      <c r="I1707" s="140" t="s">
        <v>7969</v>
      </c>
      <c r="J1707" s="107" t="s">
        <v>701</v>
      </c>
      <c r="K1707" s="108" t="s">
        <v>589</v>
      </c>
    </row>
    <row r="1708" spans="1:11" s="130" customFormat="1" ht="24.95" customHeight="1" x14ac:dyDescent="0.2">
      <c r="A1708" s="133" t="s">
        <v>49</v>
      </c>
      <c r="B1708" s="135" t="s">
        <v>50</v>
      </c>
      <c r="C1708" s="139">
        <v>3</v>
      </c>
      <c r="D1708" s="137">
        <v>3</v>
      </c>
      <c r="E1708" s="138" t="str">
        <f>IF(C1708&lt;&gt;"",((VLOOKUP(C1708,LUT!A:B,2,FALSE))&amp;C1708&amp;".O"&amp;D1708),"")</f>
        <v>AF3.O3</v>
      </c>
      <c r="F1708" s="140" t="s">
        <v>7971</v>
      </c>
      <c r="G1708" s="106" t="s">
        <v>319</v>
      </c>
      <c r="H1708" s="101" t="str">
        <f t="shared" si="61"/>
        <v>AF3.O3.I1</v>
      </c>
      <c r="I1708" s="140" t="s">
        <v>7970</v>
      </c>
      <c r="J1708" s="107" t="s">
        <v>3477</v>
      </c>
      <c r="K1708" s="108" t="s">
        <v>713</v>
      </c>
    </row>
    <row r="1709" spans="1:11" s="130" customFormat="1" ht="24.95" customHeight="1" x14ac:dyDescent="0.2">
      <c r="A1709" s="133" t="s">
        <v>49</v>
      </c>
      <c r="B1709" s="135" t="s">
        <v>50</v>
      </c>
      <c r="C1709" s="139">
        <v>3</v>
      </c>
      <c r="D1709" s="137">
        <v>3</v>
      </c>
      <c r="E1709" s="138" t="str">
        <f>IF(C1709&lt;&gt;"",((VLOOKUP(C1709,LUT!A:B,2,FALSE))&amp;C1709&amp;".O"&amp;D1709),"")</f>
        <v>AF3.O3</v>
      </c>
      <c r="F1709" s="140"/>
      <c r="G1709" s="106" t="s">
        <v>232</v>
      </c>
      <c r="H1709" s="101" t="str">
        <f t="shared" si="61"/>
        <v>AF3.O3.I2</v>
      </c>
      <c r="I1709" s="140" t="s">
        <v>7972</v>
      </c>
      <c r="J1709" s="107" t="s">
        <v>3412</v>
      </c>
      <c r="K1709" s="108" t="s">
        <v>235</v>
      </c>
    </row>
    <row r="1710" spans="1:11" s="130" customFormat="1" ht="24.95" customHeight="1" x14ac:dyDescent="0.2">
      <c r="A1710" s="133" t="s">
        <v>49</v>
      </c>
      <c r="B1710" s="135" t="s">
        <v>50</v>
      </c>
      <c r="C1710" s="139">
        <v>3</v>
      </c>
      <c r="D1710" s="137">
        <v>4</v>
      </c>
      <c r="E1710" s="138" t="str">
        <f>IF(C1710&lt;&gt;"",((VLOOKUP(C1710,LUT!A:B,2,FALSE))&amp;C1710&amp;".O"&amp;D1710),"")</f>
        <v>AF3.O4</v>
      </c>
      <c r="F1710" s="140" t="s">
        <v>3500</v>
      </c>
      <c r="G1710" s="106" t="s">
        <v>319</v>
      </c>
      <c r="H1710" s="101" t="str">
        <f t="shared" si="61"/>
        <v>AF3.O4.I1</v>
      </c>
      <c r="I1710" s="140" t="s">
        <v>3501</v>
      </c>
      <c r="J1710" s="107" t="s">
        <v>3412</v>
      </c>
      <c r="K1710" s="108" t="s">
        <v>344</v>
      </c>
    </row>
    <row r="1711" spans="1:11" s="130" customFormat="1" ht="24.95" customHeight="1" x14ac:dyDescent="0.2">
      <c r="A1711" s="133" t="s">
        <v>49</v>
      </c>
      <c r="B1711" s="135" t="s">
        <v>50</v>
      </c>
      <c r="C1711" s="139">
        <v>3</v>
      </c>
      <c r="D1711" s="137">
        <v>4</v>
      </c>
      <c r="E1711" s="138" t="str">
        <f>IF(C1711&lt;&gt;"",((VLOOKUP(C1711,LUT!A:B,2,FALSE))&amp;C1711&amp;".O"&amp;D1711),"")</f>
        <v>AF3.O4</v>
      </c>
      <c r="F1711" s="140"/>
      <c r="G1711" s="106" t="s">
        <v>232</v>
      </c>
      <c r="H1711" s="101" t="str">
        <f t="shared" si="61"/>
        <v>AF3.O4.I2</v>
      </c>
      <c r="I1711" s="140" t="s">
        <v>7973</v>
      </c>
      <c r="J1711" s="107" t="s">
        <v>3412</v>
      </c>
      <c r="K1711" s="108" t="s">
        <v>391</v>
      </c>
    </row>
    <row r="1712" spans="1:11" s="130" customFormat="1" ht="24.95" customHeight="1" x14ac:dyDescent="0.2">
      <c r="A1712" s="133" t="s">
        <v>49</v>
      </c>
      <c r="B1712" s="135" t="s">
        <v>50</v>
      </c>
      <c r="C1712" s="139">
        <v>3</v>
      </c>
      <c r="D1712" s="137">
        <v>5</v>
      </c>
      <c r="E1712" s="138" t="str">
        <f>IF(C1712&lt;&gt;"",((VLOOKUP(C1712,LUT!A:B,2,FALSE))&amp;C1712&amp;".O"&amp;D1712),"")</f>
        <v>AF3.O5</v>
      </c>
      <c r="F1712" s="140" t="s">
        <v>7974</v>
      </c>
      <c r="G1712" s="106" t="s">
        <v>319</v>
      </c>
      <c r="H1712" s="101" t="str">
        <f t="shared" si="61"/>
        <v>AF3.O5.I1</v>
      </c>
      <c r="I1712" s="140" t="s">
        <v>3502</v>
      </c>
      <c r="J1712" s="107" t="s">
        <v>3412</v>
      </c>
      <c r="K1712" s="108" t="s">
        <v>350</v>
      </c>
    </row>
    <row r="1713" spans="1:11" s="130" customFormat="1" ht="24.95" customHeight="1" x14ac:dyDescent="0.2">
      <c r="A1713" s="133" t="s">
        <v>49</v>
      </c>
      <c r="B1713" s="135" t="s">
        <v>50</v>
      </c>
      <c r="C1713" s="139">
        <v>3</v>
      </c>
      <c r="D1713" s="137">
        <v>5</v>
      </c>
      <c r="E1713" s="138" t="str">
        <f>IF(C1713&lt;&gt;"",((VLOOKUP(C1713,LUT!A:B,2,FALSE))&amp;C1713&amp;".O"&amp;D1713),"")</f>
        <v>AF3.O5</v>
      </c>
      <c r="F1713" s="140"/>
      <c r="G1713" s="106" t="s">
        <v>232</v>
      </c>
      <c r="H1713" s="101" t="str">
        <f t="shared" si="61"/>
        <v>AF3.O5.I2</v>
      </c>
      <c r="I1713" s="140" t="s">
        <v>3504</v>
      </c>
      <c r="J1713" s="107" t="s">
        <v>3503</v>
      </c>
      <c r="K1713" s="108" t="s">
        <v>589</v>
      </c>
    </row>
    <row r="1714" spans="1:11" s="130" customFormat="1" ht="24.95" customHeight="1" x14ac:dyDescent="0.2">
      <c r="A1714" s="133" t="s">
        <v>49</v>
      </c>
      <c r="B1714" s="135" t="s">
        <v>50</v>
      </c>
      <c r="C1714" s="139">
        <v>3</v>
      </c>
      <c r="D1714" s="137">
        <v>6</v>
      </c>
      <c r="E1714" s="138" t="str">
        <f>IF(C1714&lt;&gt;"",((VLOOKUP(C1714,LUT!A:B,2,FALSE))&amp;C1714&amp;".O"&amp;D1714),"")</f>
        <v>AF3.O6</v>
      </c>
      <c r="F1714" s="140" t="s">
        <v>7975</v>
      </c>
      <c r="G1714" s="106" t="s">
        <v>319</v>
      </c>
      <c r="H1714" s="101" t="str">
        <f t="shared" si="61"/>
        <v>AF3.O6.I1</v>
      </c>
      <c r="I1714" s="140" t="s">
        <v>7976</v>
      </c>
      <c r="J1714" s="107" t="s">
        <v>3412</v>
      </c>
      <c r="K1714" s="108" t="s">
        <v>344</v>
      </c>
    </row>
    <row r="1715" spans="1:11" s="130" customFormat="1" ht="24.95" customHeight="1" x14ac:dyDescent="0.2">
      <c r="A1715" s="133" t="s">
        <v>49</v>
      </c>
      <c r="B1715" s="135" t="s">
        <v>50</v>
      </c>
      <c r="C1715" s="139">
        <v>3</v>
      </c>
      <c r="D1715" s="137">
        <v>6</v>
      </c>
      <c r="E1715" s="138" t="str">
        <f>IF(C1715&lt;&gt;"",((VLOOKUP(C1715,LUT!A:B,2,FALSE))&amp;C1715&amp;".O"&amp;D1715),"")</f>
        <v>AF3.O6</v>
      </c>
      <c r="F1715" s="140"/>
      <c r="G1715" s="106" t="s">
        <v>232</v>
      </c>
      <c r="H1715" s="101" t="str">
        <f t="shared" si="61"/>
        <v>AF3.O6.I2</v>
      </c>
      <c r="I1715" s="140" t="s">
        <v>7977</v>
      </c>
      <c r="J1715" s="107" t="s">
        <v>3507</v>
      </c>
      <c r="K1715" s="108" t="s">
        <v>344</v>
      </c>
    </row>
    <row r="1716" spans="1:11" s="130" customFormat="1" ht="24.95" customHeight="1" x14ac:dyDescent="0.2">
      <c r="A1716" s="133" t="s">
        <v>49</v>
      </c>
      <c r="B1716" s="135" t="s">
        <v>50</v>
      </c>
      <c r="C1716" s="139">
        <v>3</v>
      </c>
      <c r="D1716" s="137">
        <v>6</v>
      </c>
      <c r="E1716" s="138" t="str">
        <f>IF(C1716&lt;&gt;"",((VLOOKUP(C1716,LUT!A:B,2,FALSE))&amp;C1716&amp;".O"&amp;D1716),"")</f>
        <v>AF3.O6</v>
      </c>
      <c r="F1716" s="140"/>
      <c r="G1716" s="106" t="s">
        <v>227</v>
      </c>
      <c r="H1716" s="101" t="str">
        <f t="shared" si="61"/>
        <v>AF3.O6.I3</v>
      </c>
      <c r="I1716" s="140" t="s">
        <v>7978</v>
      </c>
      <c r="J1716" s="107" t="s">
        <v>701</v>
      </c>
      <c r="K1716" s="108" t="s">
        <v>480</v>
      </c>
    </row>
    <row r="1717" spans="1:11" s="130" customFormat="1" ht="24.95" customHeight="1" x14ac:dyDescent="0.2">
      <c r="A1717" s="133" t="s">
        <v>49</v>
      </c>
      <c r="B1717" s="135" t="s">
        <v>50</v>
      </c>
      <c r="C1717" s="139">
        <v>3</v>
      </c>
      <c r="D1717" s="137">
        <v>6</v>
      </c>
      <c r="E1717" s="138" t="str">
        <f>IF(C1717&lt;&gt;"",((VLOOKUP(C1717,LUT!A:B,2,FALSE))&amp;C1717&amp;".O"&amp;D1717),"")</f>
        <v>AF3.O6</v>
      </c>
      <c r="F1717" s="140"/>
      <c r="G1717" s="106" t="s">
        <v>224</v>
      </c>
      <c r="H1717" s="101" t="str">
        <f t="shared" si="61"/>
        <v>AF3.O6.I4</v>
      </c>
      <c r="I1717" s="140" t="s">
        <v>3505</v>
      </c>
      <c r="J1717" s="107" t="s">
        <v>701</v>
      </c>
      <c r="K1717" s="108" t="s">
        <v>229</v>
      </c>
    </row>
    <row r="1718" spans="1:11" s="130" customFormat="1" ht="24.95" customHeight="1" x14ac:dyDescent="0.2">
      <c r="A1718" s="133" t="s">
        <v>49</v>
      </c>
      <c r="B1718" s="135" t="s">
        <v>50</v>
      </c>
      <c r="C1718" s="139">
        <v>3</v>
      </c>
      <c r="D1718" s="137">
        <v>6</v>
      </c>
      <c r="E1718" s="138" t="str">
        <f>IF(C1718&lt;&gt;"",((VLOOKUP(C1718,LUT!A:B,2,FALSE))&amp;C1718&amp;".O"&amp;D1718),"")</f>
        <v>AF3.O6</v>
      </c>
      <c r="F1718" s="140"/>
      <c r="G1718" s="106" t="s">
        <v>320</v>
      </c>
      <c r="H1718" s="101" t="str">
        <f t="shared" si="61"/>
        <v>AF3.O6.I5</v>
      </c>
      <c r="I1718" s="140" t="s">
        <v>3506</v>
      </c>
      <c r="J1718" s="107" t="s">
        <v>3508</v>
      </c>
      <c r="K1718" s="108" t="s">
        <v>344</v>
      </c>
    </row>
    <row r="1719" spans="1:11" s="130" customFormat="1" ht="24.95" customHeight="1" x14ac:dyDescent="0.2">
      <c r="A1719" s="133" t="s">
        <v>49</v>
      </c>
      <c r="B1719" s="135" t="s">
        <v>50</v>
      </c>
      <c r="C1719" s="139">
        <v>3</v>
      </c>
      <c r="D1719" s="137">
        <v>7</v>
      </c>
      <c r="E1719" s="138" t="str">
        <f>IF(C1719&lt;&gt;"",((VLOOKUP(C1719,LUT!A:B,2,FALSE))&amp;C1719&amp;".O"&amp;D1719),"")</f>
        <v>AF3.O7</v>
      </c>
      <c r="F1719" s="140" t="s">
        <v>7979</v>
      </c>
      <c r="G1719" s="106" t="s">
        <v>319</v>
      </c>
      <c r="H1719" s="101" t="str">
        <f t="shared" si="61"/>
        <v>AF3.O7.I1</v>
      </c>
      <c r="I1719" s="140" t="s">
        <v>3509</v>
      </c>
      <c r="J1719" s="107" t="s">
        <v>701</v>
      </c>
      <c r="K1719" s="108" t="s">
        <v>231</v>
      </c>
    </row>
    <row r="1720" spans="1:11" s="130" customFormat="1" ht="24.95" customHeight="1" x14ac:dyDescent="0.2">
      <c r="A1720" s="133" t="s">
        <v>49</v>
      </c>
      <c r="B1720" s="135" t="s">
        <v>50</v>
      </c>
      <c r="C1720" s="139">
        <v>3</v>
      </c>
      <c r="D1720" s="137">
        <v>7</v>
      </c>
      <c r="E1720" s="138" t="str">
        <f>IF(C1720&lt;&gt;"",((VLOOKUP(C1720,LUT!A:B,2,FALSE))&amp;C1720&amp;".O"&amp;D1720),"")</f>
        <v>AF3.O7</v>
      </c>
      <c r="F1720" s="140"/>
      <c r="G1720" s="106" t="s">
        <v>232</v>
      </c>
      <c r="H1720" s="101" t="str">
        <f t="shared" si="61"/>
        <v>AF3.O7.I2</v>
      </c>
      <c r="I1720" s="140" t="s">
        <v>9185</v>
      </c>
      <c r="J1720" s="107" t="s">
        <v>3412</v>
      </c>
      <c r="K1720" s="108" t="s">
        <v>227</v>
      </c>
    </row>
    <row r="1721" spans="1:11" s="130" customFormat="1" ht="24.95" customHeight="1" x14ac:dyDescent="0.2">
      <c r="A1721" s="133" t="s">
        <v>49</v>
      </c>
      <c r="B1721" s="135" t="s">
        <v>50</v>
      </c>
      <c r="C1721" s="139">
        <v>3</v>
      </c>
      <c r="D1721" s="137">
        <v>7</v>
      </c>
      <c r="E1721" s="138" t="str">
        <f>IF(C1721&lt;&gt;"",((VLOOKUP(C1721,LUT!A:B,2,FALSE))&amp;C1721&amp;".O"&amp;D1721),"")</f>
        <v>AF3.O7</v>
      </c>
      <c r="F1721" s="140"/>
      <c r="G1721" s="106" t="s">
        <v>227</v>
      </c>
      <c r="H1721" s="101" t="str">
        <f t="shared" si="61"/>
        <v>AF3.O7.I3</v>
      </c>
      <c r="I1721" s="140" t="s">
        <v>7980</v>
      </c>
      <c r="J1721" s="107" t="s">
        <v>3510</v>
      </c>
      <c r="K1721" s="108" t="s">
        <v>681</v>
      </c>
    </row>
    <row r="1722" spans="1:11" s="130" customFormat="1" ht="24.95" customHeight="1" x14ac:dyDescent="0.2">
      <c r="A1722" s="133" t="s">
        <v>49</v>
      </c>
      <c r="B1722" s="135" t="s">
        <v>50</v>
      </c>
      <c r="C1722" s="139">
        <v>3</v>
      </c>
      <c r="D1722" s="137">
        <v>8</v>
      </c>
      <c r="E1722" s="138" t="str">
        <f>IF(C1722&lt;&gt;"",((VLOOKUP(C1722,LUT!A:B,2,FALSE))&amp;C1722&amp;".O"&amp;D1722),"")</f>
        <v>AF3.O8</v>
      </c>
      <c r="F1722" s="140" t="s">
        <v>7982</v>
      </c>
      <c r="G1722" s="106" t="s">
        <v>319</v>
      </c>
      <c r="H1722" s="101" t="str">
        <f t="shared" si="61"/>
        <v>AF3.O8.I1</v>
      </c>
      <c r="I1722" s="140" t="s">
        <v>7981</v>
      </c>
      <c r="J1722" s="107" t="s">
        <v>701</v>
      </c>
      <c r="K1722" s="108" t="s">
        <v>215</v>
      </c>
    </row>
    <row r="1723" spans="1:11" s="130" customFormat="1" ht="24.95" customHeight="1" x14ac:dyDescent="0.2">
      <c r="A1723" s="133" t="s">
        <v>49</v>
      </c>
      <c r="B1723" s="135" t="s">
        <v>50</v>
      </c>
      <c r="C1723" s="139">
        <v>3</v>
      </c>
      <c r="D1723" s="137">
        <v>8</v>
      </c>
      <c r="E1723" s="138" t="str">
        <f>IF(C1723&lt;&gt;"",((VLOOKUP(C1723,LUT!A:B,2,FALSE))&amp;C1723&amp;".O"&amp;D1723),"")</f>
        <v>AF3.O8</v>
      </c>
      <c r="F1723" s="140"/>
      <c r="G1723" s="106" t="s">
        <v>232</v>
      </c>
      <c r="H1723" s="101" t="str">
        <f t="shared" si="61"/>
        <v>AF3.O8.I2</v>
      </c>
      <c r="I1723" s="140" t="s">
        <v>7983</v>
      </c>
      <c r="J1723" s="107" t="s">
        <v>701</v>
      </c>
      <c r="K1723" s="108" t="s">
        <v>320</v>
      </c>
    </row>
    <row r="1724" spans="1:11" s="130" customFormat="1" ht="24.95" customHeight="1" x14ac:dyDescent="0.2">
      <c r="A1724" s="133" t="s">
        <v>49</v>
      </c>
      <c r="B1724" s="135" t="s">
        <v>50</v>
      </c>
      <c r="C1724" s="139">
        <v>3</v>
      </c>
      <c r="D1724" s="137">
        <v>9</v>
      </c>
      <c r="E1724" s="138" t="str">
        <f>IF(C1724&lt;&gt;"",((VLOOKUP(C1724,LUT!A:B,2,FALSE))&amp;C1724&amp;".O"&amp;D1724),"")</f>
        <v>AF3.O9</v>
      </c>
      <c r="F1724" s="140" t="s">
        <v>7985</v>
      </c>
      <c r="G1724" s="106" t="s">
        <v>319</v>
      </c>
      <c r="H1724" s="101" t="str">
        <f t="shared" si="61"/>
        <v>AF3.O9.I1</v>
      </c>
      <c r="I1724" s="140" t="s">
        <v>7984</v>
      </c>
      <c r="J1724" s="107" t="s">
        <v>701</v>
      </c>
      <c r="K1724" s="108" t="s">
        <v>320</v>
      </c>
    </row>
    <row r="1725" spans="1:11" s="130" customFormat="1" ht="24.95" customHeight="1" x14ac:dyDescent="0.2">
      <c r="A1725" s="133" t="s">
        <v>49</v>
      </c>
      <c r="B1725" s="135" t="s">
        <v>50</v>
      </c>
      <c r="C1725" s="139">
        <v>3</v>
      </c>
      <c r="D1725" s="137">
        <v>10</v>
      </c>
      <c r="E1725" s="138" t="str">
        <f>IF(C1725&lt;&gt;"",((VLOOKUP(C1725,LUT!A:B,2,FALSE))&amp;C1725&amp;".O"&amp;D1725),"")</f>
        <v>AF3.O10</v>
      </c>
      <c r="F1725" s="140" t="s">
        <v>7987</v>
      </c>
      <c r="G1725" s="106" t="s">
        <v>319</v>
      </c>
      <c r="H1725" s="101" t="str">
        <f t="shared" si="61"/>
        <v>AF3.O10.I1</v>
      </c>
      <c r="I1725" s="140" t="s">
        <v>7986</v>
      </c>
      <c r="J1725" s="107" t="s">
        <v>701</v>
      </c>
      <c r="K1725" s="108" t="s">
        <v>503</v>
      </c>
    </row>
    <row r="1726" spans="1:11" s="130" customFormat="1" ht="24.95" customHeight="1" x14ac:dyDescent="0.2">
      <c r="A1726" s="133" t="s">
        <v>49</v>
      </c>
      <c r="B1726" s="135" t="s">
        <v>50</v>
      </c>
      <c r="C1726" s="139">
        <v>3</v>
      </c>
      <c r="D1726" s="137">
        <v>10</v>
      </c>
      <c r="E1726" s="138" t="str">
        <f>IF(C1726&lt;&gt;"",((VLOOKUP(C1726,LUT!A:B,2,FALSE))&amp;C1726&amp;".O"&amp;D1726),"")</f>
        <v>AF3.O10</v>
      </c>
      <c r="F1726" s="140"/>
      <c r="G1726" s="106" t="s">
        <v>232</v>
      </c>
      <c r="H1726" s="101" t="str">
        <f t="shared" si="61"/>
        <v>AF3.O10.I2</v>
      </c>
      <c r="I1726" s="140" t="s">
        <v>7988</v>
      </c>
      <c r="J1726" s="107" t="s">
        <v>701</v>
      </c>
      <c r="K1726" s="108" t="s">
        <v>579</v>
      </c>
    </row>
    <row r="1727" spans="1:11" s="130" customFormat="1" ht="24.95" customHeight="1" x14ac:dyDescent="0.2">
      <c r="A1727" s="133" t="s">
        <v>49</v>
      </c>
      <c r="B1727" s="135" t="s">
        <v>50</v>
      </c>
      <c r="C1727" s="139">
        <v>3</v>
      </c>
      <c r="D1727" s="137">
        <v>11</v>
      </c>
      <c r="E1727" s="138" t="str">
        <f>IF(C1727&lt;&gt;"",((VLOOKUP(C1727,LUT!A:B,2,FALSE))&amp;C1727&amp;".O"&amp;D1727),"")</f>
        <v>AF3.O11</v>
      </c>
      <c r="F1727" s="140" t="s">
        <v>7990</v>
      </c>
      <c r="G1727" s="106" t="s">
        <v>319</v>
      </c>
      <c r="H1727" s="101" t="str">
        <f t="shared" si="61"/>
        <v>AF3.O11.I1</v>
      </c>
      <c r="I1727" s="140" t="s">
        <v>7989</v>
      </c>
      <c r="J1727" s="107" t="s">
        <v>3511</v>
      </c>
      <c r="K1727" s="108" t="s">
        <v>231</v>
      </c>
    </row>
    <row r="1728" spans="1:11" s="130" customFormat="1" ht="24.95" customHeight="1" x14ac:dyDescent="0.2">
      <c r="A1728" s="133" t="s">
        <v>49</v>
      </c>
      <c r="B1728" s="135" t="s">
        <v>50</v>
      </c>
      <c r="C1728" s="139">
        <v>3</v>
      </c>
      <c r="D1728" s="137">
        <v>12</v>
      </c>
      <c r="E1728" s="138" t="str">
        <f>IF(C1728&lt;&gt;"",((VLOOKUP(C1728,LUT!A:B,2,FALSE))&amp;C1728&amp;".O"&amp;D1728),"")</f>
        <v>AF3.O12</v>
      </c>
      <c r="F1728" s="140" t="s">
        <v>7991</v>
      </c>
      <c r="G1728" s="106" t="s">
        <v>319</v>
      </c>
      <c r="H1728" s="101" t="str">
        <f t="shared" si="61"/>
        <v>AF3.O12.I1</v>
      </c>
      <c r="I1728" s="140" t="s">
        <v>7992</v>
      </c>
      <c r="J1728" s="107" t="s">
        <v>701</v>
      </c>
      <c r="K1728" s="108" t="s">
        <v>376</v>
      </c>
    </row>
    <row r="1729" spans="1:11" s="130" customFormat="1" ht="24.95" customHeight="1" x14ac:dyDescent="0.2">
      <c r="A1729" s="133" t="s">
        <v>49</v>
      </c>
      <c r="B1729" s="135" t="s">
        <v>50</v>
      </c>
      <c r="C1729" s="139">
        <v>3</v>
      </c>
      <c r="D1729" s="137">
        <v>13</v>
      </c>
      <c r="E1729" s="138" t="str">
        <f>IF(C1729&lt;&gt;"",((VLOOKUP(C1729,LUT!A:B,2,FALSE))&amp;C1729&amp;".O"&amp;D1729),"")</f>
        <v>AF3.O13</v>
      </c>
      <c r="F1729" s="140" t="s">
        <v>7993</v>
      </c>
      <c r="G1729" s="106" t="s">
        <v>319</v>
      </c>
      <c r="H1729" s="101" t="str">
        <f t="shared" si="61"/>
        <v>AF3.O13.I1</v>
      </c>
      <c r="I1729" s="140" t="s">
        <v>7901</v>
      </c>
      <c r="J1729" s="107" t="s">
        <v>3425</v>
      </c>
      <c r="K1729" s="108" t="s">
        <v>479</v>
      </c>
    </row>
    <row r="1730" spans="1:11" s="130" customFormat="1" ht="24.95" customHeight="1" x14ac:dyDescent="0.2">
      <c r="A1730" s="133" t="s">
        <v>49</v>
      </c>
      <c r="B1730" s="135" t="s">
        <v>50</v>
      </c>
      <c r="C1730" s="139">
        <v>3</v>
      </c>
      <c r="D1730" s="137">
        <v>13</v>
      </c>
      <c r="E1730" s="138" t="str">
        <f>IF(C1730&lt;&gt;"",((VLOOKUP(C1730,LUT!A:B,2,FALSE))&amp;C1730&amp;".O"&amp;D1730),"")</f>
        <v>AF3.O13</v>
      </c>
      <c r="F1730" s="140"/>
      <c r="G1730" s="106" t="s">
        <v>232</v>
      </c>
      <c r="H1730" s="101" t="str">
        <f t="shared" si="61"/>
        <v>AF3.O13.I2</v>
      </c>
      <c r="I1730" s="140" t="s">
        <v>3512</v>
      </c>
      <c r="J1730" s="107" t="s">
        <v>3426</v>
      </c>
      <c r="K1730" s="108" t="s">
        <v>3053</v>
      </c>
    </row>
    <row r="1731" spans="1:11" ht="24.95" customHeight="1" x14ac:dyDescent="0.2">
      <c r="A1731" s="133" t="s">
        <v>49</v>
      </c>
      <c r="B1731" s="135" t="s">
        <v>50</v>
      </c>
      <c r="C1731" s="54">
        <v>3</v>
      </c>
      <c r="D1731" s="137">
        <v>13</v>
      </c>
      <c r="E1731" s="138" t="str">
        <f>IF(C1731&lt;&gt;"",((VLOOKUP(C1731,LUT!A:B,2,FALSE))&amp;C1731&amp;".O"&amp;D1731),"")</f>
        <v>AF3.O13</v>
      </c>
      <c r="F1731" s="55"/>
      <c r="G1731" s="56" t="s">
        <v>227</v>
      </c>
      <c r="H1731" s="101" t="str">
        <f t="shared" si="61"/>
        <v>AF3.O13.I3</v>
      </c>
      <c r="I1731" s="55" t="s">
        <v>7900</v>
      </c>
      <c r="J1731" s="107" t="s">
        <v>3424</v>
      </c>
      <c r="K1731" s="108" t="s">
        <v>3427</v>
      </c>
    </row>
    <row r="1732" spans="1:11" ht="24.95" customHeight="1" x14ac:dyDescent="0.2">
      <c r="A1732" s="133" t="s">
        <v>51</v>
      </c>
      <c r="B1732" s="135" t="s">
        <v>52</v>
      </c>
      <c r="C1732" s="54">
        <v>1</v>
      </c>
      <c r="D1732" s="43">
        <v>1</v>
      </c>
      <c r="E1732" s="138" t="str">
        <f>IF(C1732&lt;&gt;"",((VLOOKUP(C1732,LUT!A:B,2,FALSE))&amp;C1732&amp;".O"&amp;D1732),"")</f>
        <v>AF1.O1</v>
      </c>
      <c r="F1732" s="55" t="s">
        <v>1959</v>
      </c>
      <c r="G1732" s="56" t="s">
        <v>319</v>
      </c>
      <c r="H1732" s="101" t="str">
        <f t="shared" si="61"/>
        <v>AF1.O1.I1</v>
      </c>
      <c r="I1732" s="55" t="s">
        <v>1960</v>
      </c>
      <c r="J1732" s="57" t="s">
        <v>227</v>
      </c>
      <c r="K1732" s="58" t="s">
        <v>721</v>
      </c>
    </row>
    <row r="1733" spans="1:11" s="130" customFormat="1" ht="24.95" customHeight="1" x14ac:dyDescent="0.2">
      <c r="A1733" s="133" t="s">
        <v>51</v>
      </c>
      <c r="B1733" s="135" t="s">
        <v>52</v>
      </c>
      <c r="C1733" s="139">
        <v>1</v>
      </c>
      <c r="D1733" s="137">
        <v>1</v>
      </c>
      <c r="E1733" s="138" t="str">
        <f>IF(C1733&lt;&gt;"",((VLOOKUP(C1733,LUT!A:B,2,FALSE))&amp;C1733&amp;".O"&amp;D1733),"")</f>
        <v>AF1.O1</v>
      </c>
      <c r="F1733" s="140"/>
      <c r="G1733" s="106" t="s">
        <v>232</v>
      </c>
      <c r="H1733" s="101" t="str">
        <f t="shared" si="61"/>
        <v>AF1.O1.I2</v>
      </c>
      <c r="I1733" s="140" t="s">
        <v>9063</v>
      </c>
      <c r="J1733" s="107" t="s">
        <v>701</v>
      </c>
      <c r="K1733" s="108" t="s">
        <v>711</v>
      </c>
    </row>
    <row r="1734" spans="1:11" s="130" customFormat="1" ht="24.95" customHeight="1" x14ac:dyDescent="0.2">
      <c r="A1734" s="133" t="s">
        <v>51</v>
      </c>
      <c r="B1734" s="135" t="s">
        <v>52</v>
      </c>
      <c r="C1734" s="139">
        <v>1</v>
      </c>
      <c r="D1734" s="137">
        <v>1</v>
      </c>
      <c r="E1734" s="138" t="str">
        <f>IF(C1734&lt;&gt;"",((VLOOKUP(C1734,LUT!A:B,2,FALSE))&amp;C1734&amp;".O"&amp;D1734),"")</f>
        <v>AF1.O1</v>
      </c>
      <c r="F1734" s="140"/>
      <c r="G1734" s="106" t="s">
        <v>227</v>
      </c>
      <c r="H1734" s="101" t="str">
        <f t="shared" si="61"/>
        <v>AF1.O1.I3</v>
      </c>
      <c r="I1734" s="140" t="s">
        <v>1961</v>
      </c>
      <c r="J1734" s="107" t="s">
        <v>1962</v>
      </c>
      <c r="K1734" s="108" t="s">
        <v>738</v>
      </c>
    </row>
    <row r="1735" spans="1:11" s="130" customFormat="1" ht="24.95" customHeight="1" x14ac:dyDescent="0.2">
      <c r="A1735" s="133" t="s">
        <v>51</v>
      </c>
      <c r="B1735" s="135" t="s">
        <v>52</v>
      </c>
      <c r="C1735" s="139">
        <v>1</v>
      </c>
      <c r="D1735" s="137">
        <v>1</v>
      </c>
      <c r="E1735" s="138" t="str">
        <f>IF(C1735&lt;&gt;"",((VLOOKUP(C1735,LUT!A:B,2,FALSE))&amp;C1735&amp;".O"&amp;D1735),"")</f>
        <v>AF1.O1</v>
      </c>
      <c r="F1735" s="140"/>
      <c r="G1735" s="106" t="s">
        <v>224</v>
      </c>
      <c r="H1735" s="101" t="str">
        <f t="shared" si="61"/>
        <v>AF1.O1.I4</v>
      </c>
      <c r="I1735" s="140" t="s">
        <v>736</v>
      </c>
      <c r="J1735" s="107" t="s">
        <v>1963</v>
      </c>
      <c r="K1735" s="108" t="s">
        <v>771</v>
      </c>
    </row>
    <row r="1736" spans="1:11" s="130" customFormat="1" ht="24.95" customHeight="1" x14ac:dyDescent="0.2">
      <c r="A1736" s="133" t="s">
        <v>51</v>
      </c>
      <c r="B1736" s="135" t="s">
        <v>52</v>
      </c>
      <c r="C1736" s="139">
        <v>1</v>
      </c>
      <c r="D1736" s="137">
        <v>2</v>
      </c>
      <c r="E1736" s="138" t="str">
        <f>IF(C1736&lt;&gt;"",((VLOOKUP(C1736,LUT!A:B,2,FALSE))&amp;C1736&amp;".O"&amp;D1736),"")</f>
        <v>AF1.O2</v>
      </c>
      <c r="F1736" s="140" t="s">
        <v>8945</v>
      </c>
      <c r="G1736" s="106" t="s">
        <v>319</v>
      </c>
      <c r="H1736" s="101" t="str">
        <f t="shared" si="61"/>
        <v>AF1.O2.I1</v>
      </c>
      <c r="I1736" s="140" t="s">
        <v>1964</v>
      </c>
      <c r="J1736" s="107" t="s">
        <v>701</v>
      </c>
      <c r="K1736" s="108" t="s">
        <v>1726</v>
      </c>
    </row>
    <row r="1737" spans="1:11" s="130" customFormat="1" ht="24.95" customHeight="1" x14ac:dyDescent="0.2">
      <c r="A1737" s="133" t="s">
        <v>51</v>
      </c>
      <c r="B1737" s="135" t="s">
        <v>52</v>
      </c>
      <c r="C1737" s="139">
        <v>1</v>
      </c>
      <c r="D1737" s="137">
        <v>3</v>
      </c>
      <c r="E1737" s="138" t="str">
        <f>IF(C1737&lt;&gt;"",((VLOOKUP(C1737,LUT!A:B,2,FALSE))&amp;C1737&amp;".O"&amp;D1737),"")</f>
        <v>AF1.O3</v>
      </c>
      <c r="F1737" s="140" t="s">
        <v>8946</v>
      </c>
      <c r="G1737" s="106" t="s">
        <v>319</v>
      </c>
      <c r="H1737" s="101" t="str">
        <f t="shared" si="61"/>
        <v>AF1.O3.I1</v>
      </c>
      <c r="I1737" s="140" t="s">
        <v>9186</v>
      </c>
      <c r="J1737" s="107" t="s">
        <v>216</v>
      </c>
      <c r="K1737" s="108" t="s">
        <v>231</v>
      </c>
    </row>
    <row r="1738" spans="1:11" s="130" customFormat="1" ht="24.95" customHeight="1" x14ac:dyDescent="0.2">
      <c r="A1738" s="133" t="s">
        <v>51</v>
      </c>
      <c r="B1738" s="135" t="s">
        <v>52</v>
      </c>
      <c r="C1738" s="139">
        <v>1</v>
      </c>
      <c r="D1738" s="137">
        <v>3</v>
      </c>
      <c r="E1738" s="138" t="str">
        <f>IF(C1738&lt;&gt;"",((VLOOKUP(C1738,LUT!A:B,2,FALSE))&amp;C1738&amp;".O"&amp;D1738),"")</f>
        <v>AF1.O3</v>
      </c>
      <c r="F1738" s="140"/>
      <c r="G1738" s="106" t="s">
        <v>232</v>
      </c>
      <c r="H1738" s="101" t="str">
        <f t="shared" si="61"/>
        <v>AF1.O3.I2</v>
      </c>
      <c r="I1738" s="140" t="s">
        <v>1965</v>
      </c>
      <c r="J1738" s="107" t="s">
        <v>216</v>
      </c>
      <c r="K1738" s="108" t="s">
        <v>454</v>
      </c>
    </row>
    <row r="1739" spans="1:11" s="130" customFormat="1" ht="24.95" customHeight="1" x14ac:dyDescent="0.2">
      <c r="A1739" s="133" t="s">
        <v>51</v>
      </c>
      <c r="B1739" s="135" t="s">
        <v>52</v>
      </c>
      <c r="C1739" s="139">
        <v>1</v>
      </c>
      <c r="D1739" s="137">
        <v>4</v>
      </c>
      <c r="E1739" s="138" t="str">
        <f>IF(C1739&lt;&gt;"",((VLOOKUP(C1739,LUT!A:B,2,FALSE))&amp;C1739&amp;".O"&amp;D1739),"")</f>
        <v>AF1.O4</v>
      </c>
      <c r="F1739" s="140" t="s">
        <v>1966</v>
      </c>
      <c r="G1739" s="106" t="s">
        <v>319</v>
      </c>
      <c r="H1739" s="101" t="str">
        <f t="shared" si="61"/>
        <v>AF1.O4.I1</v>
      </c>
      <c r="I1739" s="140" t="s">
        <v>1967</v>
      </c>
      <c r="J1739" s="107" t="s">
        <v>701</v>
      </c>
      <c r="K1739" s="108" t="s">
        <v>791</v>
      </c>
    </row>
    <row r="1740" spans="1:11" s="130" customFormat="1" ht="24.95" customHeight="1" x14ac:dyDescent="0.2">
      <c r="A1740" s="133" t="s">
        <v>51</v>
      </c>
      <c r="B1740" s="135" t="s">
        <v>52</v>
      </c>
      <c r="C1740" s="139">
        <v>1</v>
      </c>
      <c r="D1740" s="137">
        <v>4</v>
      </c>
      <c r="E1740" s="138" t="str">
        <f>IF(C1740&lt;&gt;"",((VLOOKUP(C1740,LUT!A:B,2,FALSE))&amp;C1740&amp;".O"&amp;D1740),"")</f>
        <v>AF1.O4</v>
      </c>
      <c r="F1740" s="140"/>
      <c r="G1740" s="106" t="s">
        <v>232</v>
      </c>
      <c r="H1740" s="101" t="str">
        <f t="shared" ref="H1740:H1993" si="62">IF(E1740&lt;&gt;"",(E1740&amp;".I"&amp;G1740),"")</f>
        <v>AF1.O4.I2</v>
      </c>
      <c r="I1740" s="140" t="s">
        <v>1968</v>
      </c>
      <c r="J1740" s="107" t="s">
        <v>701</v>
      </c>
      <c r="K1740" s="108" t="s">
        <v>376</v>
      </c>
    </row>
    <row r="1741" spans="1:11" s="130" customFormat="1" ht="24.95" customHeight="1" x14ac:dyDescent="0.2">
      <c r="A1741" s="133" t="s">
        <v>51</v>
      </c>
      <c r="B1741" s="135" t="s">
        <v>52</v>
      </c>
      <c r="C1741" s="139">
        <v>1</v>
      </c>
      <c r="D1741" s="137">
        <v>4</v>
      </c>
      <c r="E1741" s="138" t="str">
        <f>IF(C1741&lt;&gt;"",((VLOOKUP(C1741,LUT!A:B,2,FALSE))&amp;C1741&amp;".O"&amp;D1741),"")</f>
        <v>AF1.O4</v>
      </c>
      <c r="F1741" s="140"/>
      <c r="G1741" s="106" t="s">
        <v>227</v>
      </c>
      <c r="H1741" s="101" t="str">
        <f t="shared" si="62"/>
        <v>AF1.O4.I3</v>
      </c>
      <c r="I1741" s="140" t="s">
        <v>1984</v>
      </c>
      <c r="J1741" s="107" t="s">
        <v>1985</v>
      </c>
      <c r="K1741" s="108" t="s">
        <v>738</v>
      </c>
    </row>
    <row r="1742" spans="1:11" s="130" customFormat="1" ht="24.95" customHeight="1" x14ac:dyDescent="0.2">
      <c r="A1742" s="133" t="s">
        <v>51</v>
      </c>
      <c r="B1742" s="135" t="s">
        <v>52</v>
      </c>
      <c r="C1742" s="139">
        <v>1</v>
      </c>
      <c r="D1742" s="137">
        <v>5</v>
      </c>
      <c r="E1742" s="138" t="str">
        <f>IF(C1742&lt;&gt;"",((VLOOKUP(C1742,LUT!A:B,2,FALSE))&amp;C1742&amp;".O"&amp;D1742),"")</f>
        <v>AF1.O5</v>
      </c>
      <c r="F1742" s="140" t="s">
        <v>1969</v>
      </c>
      <c r="G1742" s="106" t="s">
        <v>319</v>
      </c>
      <c r="H1742" s="101" t="str">
        <f t="shared" si="62"/>
        <v>AF1.O5.I1</v>
      </c>
      <c r="I1742" s="140" t="s">
        <v>9187</v>
      </c>
      <c r="J1742" s="107" t="s">
        <v>701</v>
      </c>
      <c r="K1742" s="108" t="s">
        <v>344</v>
      </c>
    </row>
    <row r="1743" spans="1:11" s="130" customFormat="1" ht="24.95" customHeight="1" x14ac:dyDescent="0.2">
      <c r="A1743" s="133" t="s">
        <v>51</v>
      </c>
      <c r="B1743" s="135" t="s">
        <v>52</v>
      </c>
      <c r="C1743" s="139">
        <v>1</v>
      </c>
      <c r="D1743" s="137">
        <v>6</v>
      </c>
      <c r="E1743" s="138" t="str">
        <f>IF(C1743&lt;&gt;"",((VLOOKUP(C1743,LUT!A:B,2,FALSE))&amp;C1743&amp;".O"&amp;D1743),"")</f>
        <v>AF1.O6</v>
      </c>
      <c r="F1743" s="140" t="s">
        <v>8947</v>
      </c>
      <c r="G1743" s="106" t="s">
        <v>319</v>
      </c>
      <c r="H1743" s="101" t="str">
        <f t="shared" si="62"/>
        <v>AF1.O6.I1</v>
      </c>
      <c r="I1743" s="140" t="s">
        <v>9188</v>
      </c>
      <c r="J1743" s="96" t="s">
        <v>1970</v>
      </c>
      <c r="K1743" s="108" t="s">
        <v>732</v>
      </c>
    </row>
    <row r="1744" spans="1:11" s="130" customFormat="1" ht="24.95" customHeight="1" x14ac:dyDescent="0.2">
      <c r="A1744" s="133" t="s">
        <v>51</v>
      </c>
      <c r="B1744" s="135" t="s">
        <v>52</v>
      </c>
      <c r="C1744" s="139">
        <v>1</v>
      </c>
      <c r="D1744" s="137">
        <v>6</v>
      </c>
      <c r="E1744" s="138" t="str">
        <f>IF(C1744&lt;&gt;"",((VLOOKUP(C1744,LUT!A:B,2,FALSE))&amp;C1744&amp;".O"&amp;D1744),"")</f>
        <v>AF1.O6</v>
      </c>
      <c r="F1744" s="140"/>
      <c r="G1744" s="106" t="s">
        <v>232</v>
      </c>
      <c r="H1744" s="101" t="str">
        <f t="shared" si="62"/>
        <v>AF1.O6.I2</v>
      </c>
      <c r="I1744" s="140" t="s">
        <v>9189</v>
      </c>
      <c r="J1744" s="107" t="s">
        <v>701</v>
      </c>
      <c r="K1744" s="108" t="s">
        <v>230</v>
      </c>
    </row>
    <row r="1745" spans="1:11" s="130" customFormat="1" ht="24.95" customHeight="1" x14ac:dyDescent="0.2">
      <c r="A1745" s="133" t="s">
        <v>51</v>
      </c>
      <c r="B1745" s="135" t="s">
        <v>52</v>
      </c>
      <c r="C1745" s="139">
        <v>1</v>
      </c>
      <c r="D1745" s="137">
        <v>7</v>
      </c>
      <c r="E1745" s="138" t="str">
        <f>IF(C1745&lt;&gt;"",((VLOOKUP(C1745,LUT!A:B,2,FALSE))&amp;C1745&amp;".O"&amp;D1745),"")</f>
        <v>AF1.O7</v>
      </c>
      <c r="F1745" s="140" t="s">
        <v>8948</v>
      </c>
      <c r="G1745" s="106" t="s">
        <v>319</v>
      </c>
      <c r="H1745" s="101" t="str">
        <f t="shared" si="62"/>
        <v>AF1.O7.I1</v>
      </c>
      <c r="I1745" s="140" t="s">
        <v>1971</v>
      </c>
      <c r="J1745" s="107" t="s">
        <v>701</v>
      </c>
      <c r="K1745" s="108" t="s">
        <v>319</v>
      </c>
    </row>
    <row r="1746" spans="1:11" s="130" customFormat="1" ht="24.95" customHeight="1" x14ac:dyDescent="0.2">
      <c r="A1746" s="133" t="s">
        <v>51</v>
      </c>
      <c r="B1746" s="135" t="s">
        <v>52</v>
      </c>
      <c r="C1746" s="139">
        <v>1</v>
      </c>
      <c r="D1746" s="137">
        <v>7</v>
      </c>
      <c r="E1746" s="138" t="str">
        <f>IF(C1746&lt;&gt;"",((VLOOKUP(C1746,LUT!A:B,2,FALSE))&amp;C1746&amp;".O"&amp;D1746),"")</f>
        <v>AF1.O7</v>
      </c>
      <c r="F1746" s="140"/>
      <c r="G1746" s="106" t="s">
        <v>232</v>
      </c>
      <c r="H1746" s="101" t="str">
        <f t="shared" si="62"/>
        <v>AF1.O7.I2</v>
      </c>
      <c r="I1746" s="140" t="s">
        <v>1972</v>
      </c>
      <c r="J1746" s="107" t="s">
        <v>701</v>
      </c>
      <c r="K1746" s="108" t="s">
        <v>320</v>
      </c>
    </row>
    <row r="1747" spans="1:11" s="130" customFormat="1" ht="24.95" customHeight="1" x14ac:dyDescent="0.2">
      <c r="A1747" s="133" t="s">
        <v>51</v>
      </c>
      <c r="B1747" s="135" t="s">
        <v>52</v>
      </c>
      <c r="C1747" s="139">
        <v>1</v>
      </c>
      <c r="D1747" s="137">
        <v>8</v>
      </c>
      <c r="E1747" s="138" t="str">
        <f>IF(C1747&lt;&gt;"",((VLOOKUP(C1747,LUT!A:B,2,FALSE))&amp;C1747&amp;".O"&amp;D1747),"")</f>
        <v>AF1.O8</v>
      </c>
      <c r="F1747" s="140" t="s">
        <v>1973</v>
      </c>
      <c r="G1747" s="106" t="s">
        <v>319</v>
      </c>
      <c r="H1747" s="101" t="str">
        <f t="shared" si="62"/>
        <v>AF1.O8.I1</v>
      </c>
      <c r="I1747" s="140" t="s">
        <v>1974</v>
      </c>
      <c r="J1747" s="107" t="s">
        <v>701</v>
      </c>
      <c r="K1747" s="108" t="s">
        <v>320</v>
      </c>
    </row>
    <row r="1748" spans="1:11" s="130" customFormat="1" ht="24.95" customHeight="1" x14ac:dyDescent="0.2">
      <c r="A1748" s="133" t="s">
        <v>51</v>
      </c>
      <c r="B1748" s="135" t="s">
        <v>52</v>
      </c>
      <c r="C1748" s="139">
        <v>1</v>
      </c>
      <c r="D1748" s="137">
        <v>9</v>
      </c>
      <c r="E1748" s="138" t="str">
        <f>IF(C1748&lt;&gt;"",((VLOOKUP(C1748,LUT!A:B,2,FALSE))&amp;C1748&amp;".O"&amp;D1748),"")</f>
        <v>AF1.O9</v>
      </c>
      <c r="F1748" s="140" t="s">
        <v>8949</v>
      </c>
      <c r="G1748" s="106" t="s">
        <v>319</v>
      </c>
      <c r="H1748" s="101" t="str">
        <f t="shared" si="62"/>
        <v>AF1.O9.I1</v>
      </c>
      <c r="I1748" s="140" t="s">
        <v>9190</v>
      </c>
      <c r="J1748" s="107" t="s">
        <v>701</v>
      </c>
      <c r="K1748" s="108" t="s">
        <v>232</v>
      </c>
    </row>
    <row r="1749" spans="1:11" s="130" customFormat="1" ht="24.95" customHeight="1" x14ac:dyDescent="0.2">
      <c r="A1749" s="133" t="s">
        <v>51</v>
      </c>
      <c r="B1749" s="135" t="s">
        <v>52</v>
      </c>
      <c r="C1749" s="139">
        <v>1</v>
      </c>
      <c r="D1749" s="137">
        <v>10</v>
      </c>
      <c r="E1749" s="138" t="str">
        <f>IF(C1749&lt;&gt;"",((VLOOKUP(C1749,LUT!A:B,2,FALSE))&amp;C1749&amp;".O"&amp;D1749),"")</f>
        <v>AF1.O10</v>
      </c>
      <c r="F1749" s="140" t="s">
        <v>1975</v>
      </c>
      <c r="G1749" s="106" t="s">
        <v>319</v>
      </c>
      <c r="H1749" s="101" t="str">
        <f t="shared" si="62"/>
        <v>AF1.O10.I1</v>
      </c>
      <c r="I1749" s="140" t="s">
        <v>2726</v>
      </c>
      <c r="J1749" s="107" t="s">
        <v>701</v>
      </c>
      <c r="K1749" s="108" t="s">
        <v>320</v>
      </c>
    </row>
    <row r="1750" spans="1:11" s="130" customFormat="1" ht="24.95" customHeight="1" x14ac:dyDescent="0.2">
      <c r="A1750" s="133" t="s">
        <v>51</v>
      </c>
      <c r="B1750" s="135" t="s">
        <v>52</v>
      </c>
      <c r="C1750" s="139">
        <v>1</v>
      </c>
      <c r="D1750" s="137">
        <v>11</v>
      </c>
      <c r="E1750" s="138" t="str">
        <f>IF(C1750&lt;&gt;"",((VLOOKUP(C1750,LUT!A:B,2,FALSE))&amp;C1750&amp;".O"&amp;D1750),"")</f>
        <v>AF1.O11</v>
      </c>
      <c r="F1750" s="140" t="s">
        <v>1976</v>
      </c>
      <c r="G1750" s="106" t="s">
        <v>319</v>
      </c>
      <c r="H1750" s="101" t="str">
        <f t="shared" si="62"/>
        <v>AF1.O11.I1</v>
      </c>
      <c r="I1750" s="140" t="s">
        <v>1977</v>
      </c>
      <c r="J1750" s="107" t="s">
        <v>680</v>
      </c>
      <c r="K1750" s="108" t="s">
        <v>1979</v>
      </c>
    </row>
    <row r="1751" spans="1:11" s="130" customFormat="1" ht="24.95" customHeight="1" x14ac:dyDescent="0.2">
      <c r="A1751" s="133" t="s">
        <v>51</v>
      </c>
      <c r="B1751" s="135" t="s">
        <v>52</v>
      </c>
      <c r="C1751" s="139">
        <v>1</v>
      </c>
      <c r="D1751" s="137">
        <v>11</v>
      </c>
      <c r="E1751" s="138" t="str">
        <f>IF(C1751&lt;&gt;"",((VLOOKUP(C1751,LUT!A:B,2,FALSE))&amp;C1751&amp;".O"&amp;D1751),"")</f>
        <v>AF1.O11</v>
      </c>
      <c r="F1751" s="140"/>
      <c r="G1751" s="106" t="s">
        <v>232</v>
      </c>
      <c r="H1751" s="101" t="str">
        <f t="shared" si="62"/>
        <v>AF1.O11.I2</v>
      </c>
      <c r="I1751" s="140" t="s">
        <v>1980</v>
      </c>
      <c r="J1751" s="107" t="s">
        <v>232</v>
      </c>
      <c r="K1751" s="108" t="s">
        <v>232</v>
      </c>
    </row>
    <row r="1752" spans="1:11" s="130" customFormat="1" ht="24.95" customHeight="1" x14ac:dyDescent="0.2">
      <c r="A1752" s="133" t="s">
        <v>51</v>
      </c>
      <c r="B1752" s="135" t="s">
        <v>52</v>
      </c>
      <c r="C1752" s="139">
        <v>1</v>
      </c>
      <c r="D1752" s="137">
        <v>11</v>
      </c>
      <c r="E1752" s="138" t="str">
        <f>IF(C1752&lt;&gt;"",((VLOOKUP(C1752,LUT!A:B,2,FALSE))&amp;C1752&amp;".O"&amp;D1752),"")</f>
        <v>AF1.O11</v>
      </c>
      <c r="F1752" s="140"/>
      <c r="G1752" s="106" t="s">
        <v>227</v>
      </c>
      <c r="H1752" s="101" t="str">
        <f t="shared" si="62"/>
        <v>AF1.O11.I3</v>
      </c>
      <c r="I1752" s="140" t="s">
        <v>1978</v>
      </c>
      <c r="J1752" s="107" t="s">
        <v>216</v>
      </c>
      <c r="K1752" s="108" t="s">
        <v>319</v>
      </c>
    </row>
    <row r="1753" spans="1:11" s="130" customFormat="1" ht="24.95" customHeight="1" x14ac:dyDescent="0.2">
      <c r="A1753" s="133" t="s">
        <v>51</v>
      </c>
      <c r="B1753" s="135" t="s">
        <v>52</v>
      </c>
      <c r="C1753" s="139">
        <v>1</v>
      </c>
      <c r="D1753" s="137">
        <v>12</v>
      </c>
      <c r="E1753" s="138" t="str">
        <f>IF(C1753&lt;&gt;"",((VLOOKUP(C1753,LUT!A:B,2,FALSE))&amp;C1753&amp;".O"&amp;D1753),"")</f>
        <v>AF1.O12</v>
      </c>
      <c r="F1753" s="140" t="s">
        <v>1983</v>
      </c>
      <c r="G1753" s="106" t="s">
        <v>319</v>
      </c>
      <c r="H1753" s="101" t="str">
        <f t="shared" si="62"/>
        <v>AF1.O12.I1</v>
      </c>
      <c r="I1753" s="140" t="s">
        <v>9191</v>
      </c>
      <c r="J1753" s="107" t="s">
        <v>701</v>
      </c>
      <c r="K1753" s="108" t="s">
        <v>320</v>
      </c>
    </row>
    <row r="1754" spans="1:11" s="130" customFormat="1" ht="24.95" customHeight="1" x14ac:dyDescent="0.2">
      <c r="A1754" s="133" t="s">
        <v>51</v>
      </c>
      <c r="B1754" s="135" t="s">
        <v>52</v>
      </c>
      <c r="C1754" s="139">
        <v>1</v>
      </c>
      <c r="D1754" s="137">
        <v>12</v>
      </c>
      <c r="E1754" s="138" t="str">
        <f>IF(C1754&lt;&gt;"",((VLOOKUP(C1754,LUT!A:B,2,FALSE))&amp;C1754&amp;".O"&amp;D1754),"")</f>
        <v>AF1.O12</v>
      </c>
      <c r="F1754" s="140"/>
      <c r="G1754" s="106" t="s">
        <v>232</v>
      </c>
      <c r="H1754" s="101" t="str">
        <f t="shared" si="62"/>
        <v>AF1.O12.I2</v>
      </c>
      <c r="I1754" s="140" t="s">
        <v>1981</v>
      </c>
      <c r="J1754" s="107" t="s">
        <v>701</v>
      </c>
      <c r="K1754" s="108" t="s">
        <v>319</v>
      </c>
    </row>
    <row r="1755" spans="1:11" s="130" customFormat="1" ht="24.95" customHeight="1" x14ac:dyDescent="0.2">
      <c r="A1755" s="133" t="s">
        <v>51</v>
      </c>
      <c r="B1755" s="135" t="s">
        <v>52</v>
      </c>
      <c r="C1755" s="139">
        <v>1</v>
      </c>
      <c r="D1755" s="137">
        <v>12</v>
      </c>
      <c r="E1755" s="138" t="str">
        <f>IF(C1755&lt;&gt;"",((VLOOKUP(C1755,LUT!A:B,2,FALSE))&amp;C1755&amp;".O"&amp;D1755),"")</f>
        <v>AF1.O12</v>
      </c>
      <c r="F1755" s="140"/>
      <c r="G1755" s="106" t="s">
        <v>227</v>
      </c>
      <c r="H1755" s="101" t="str">
        <f t="shared" si="62"/>
        <v>AF1.O12.I3</v>
      </c>
      <c r="I1755" s="140" t="s">
        <v>1982</v>
      </c>
      <c r="J1755" s="107" t="s">
        <v>701</v>
      </c>
      <c r="K1755" s="108" t="s">
        <v>227</v>
      </c>
    </row>
    <row r="1756" spans="1:11" s="130" customFormat="1" ht="24.95" customHeight="1" x14ac:dyDescent="0.2">
      <c r="A1756" s="133" t="s">
        <v>51</v>
      </c>
      <c r="B1756" s="135" t="s">
        <v>52</v>
      </c>
      <c r="C1756" s="139">
        <v>2</v>
      </c>
      <c r="D1756" s="137">
        <v>1</v>
      </c>
      <c r="E1756" s="138" t="str">
        <f>IF(C1756&lt;&gt;"",((VLOOKUP(C1756,LUT!A:B,2,FALSE))&amp;C1756&amp;".O"&amp;D1756),"")</f>
        <v>AF2.O1</v>
      </c>
      <c r="F1756" s="140" t="s">
        <v>8950</v>
      </c>
      <c r="G1756" s="106" t="s">
        <v>319</v>
      </c>
      <c r="H1756" s="101" t="str">
        <f t="shared" si="62"/>
        <v>AF2.O1.I1</v>
      </c>
      <c r="I1756" s="140" t="s">
        <v>9192</v>
      </c>
      <c r="J1756" s="107" t="s">
        <v>701</v>
      </c>
      <c r="K1756" s="108" t="s">
        <v>376</v>
      </c>
    </row>
    <row r="1757" spans="1:11" s="130" customFormat="1" ht="24.95" customHeight="1" x14ac:dyDescent="0.2">
      <c r="A1757" s="133" t="s">
        <v>51</v>
      </c>
      <c r="B1757" s="135" t="s">
        <v>52</v>
      </c>
      <c r="C1757" s="139">
        <v>2</v>
      </c>
      <c r="D1757" s="137">
        <v>1</v>
      </c>
      <c r="E1757" s="138" t="str">
        <f>IF(C1757&lt;&gt;"",((VLOOKUP(C1757,LUT!A:B,2,FALSE))&amp;C1757&amp;".O"&amp;D1757),"")</f>
        <v>AF2.O1</v>
      </c>
      <c r="F1757" s="140"/>
      <c r="G1757" s="106" t="s">
        <v>232</v>
      </c>
      <c r="H1757" s="101" t="str">
        <f t="shared" si="62"/>
        <v>AF2.O1.I2</v>
      </c>
      <c r="I1757" s="140" t="s">
        <v>9193</v>
      </c>
      <c r="J1757" s="107" t="s">
        <v>321</v>
      </c>
      <c r="K1757" s="108" t="s">
        <v>344</v>
      </c>
    </row>
    <row r="1758" spans="1:11" s="130" customFormat="1" ht="24.95" customHeight="1" x14ac:dyDescent="0.2">
      <c r="A1758" s="133" t="s">
        <v>51</v>
      </c>
      <c r="B1758" s="135" t="s">
        <v>52</v>
      </c>
      <c r="C1758" s="139">
        <v>2</v>
      </c>
      <c r="D1758" s="137">
        <v>2</v>
      </c>
      <c r="E1758" s="138" t="str">
        <f>IF(C1758&lt;&gt;"",((VLOOKUP(C1758,LUT!A:B,2,FALSE))&amp;C1758&amp;".O"&amp;D1758),"")</f>
        <v>AF2.O2</v>
      </c>
      <c r="F1758" s="140" t="s">
        <v>1986</v>
      </c>
      <c r="G1758" s="106" t="s">
        <v>319</v>
      </c>
      <c r="H1758" s="101" t="str">
        <f t="shared" si="62"/>
        <v>AF2.O2.I1</v>
      </c>
      <c r="I1758" s="140" t="s">
        <v>9132</v>
      </c>
      <c r="J1758" s="107" t="s">
        <v>701</v>
      </c>
      <c r="K1758" s="108" t="s">
        <v>1987</v>
      </c>
    </row>
    <row r="1759" spans="1:11" s="130" customFormat="1" ht="24.95" customHeight="1" x14ac:dyDescent="0.2">
      <c r="A1759" s="133" t="s">
        <v>51</v>
      </c>
      <c r="B1759" s="135" t="s">
        <v>52</v>
      </c>
      <c r="C1759" s="139">
        <v>2</v>
      </c>
      <c r="D1759" s="137">
        <v>3</v>
      </c>
      <c r="E1759" s="138" t="str">
        <f>IF(C1759&lt;&gt;"",((VLOOKUP(C1759,LUT!A:B,2,FALSE))&amp;C1759&amp;".O"&amp;D1759),"")</f>
        <v>AF2.O3</v>
      </c>
      <c r="F1759" s="140" t="s">
        <v>8951</v>
      </c>
      <c r="G1759" s="106" t="s">
        <v>319</v>
      </c>
      <c r="H1759" s="101" t="str">
        <f t="shared" si="62"/>
        <v>AF2.O3.I1</v>
      </c>
      <c r="I1759" s="140" t="s">
        <v>1988</v>
      </c>
      <c r="J1759" s="107" t="s">
        <v>701</v>
      </c>
      <c r="K1759" s="108" t="s">
        <v>232</v>
      </c>
    </row>
    <row r="1760" spans="1:11" s="130" customFormat="1" ht="24.95" customHeight="1" x14ac:dyDescent="0.2">
      <c r="A1760" s="133" t="s">
        <v>51</v>
      </c>
      <c r="B1760" s="135" t="s">
        <v>52</v>
      </c>
      <c r="C1760" s="139">
        <v>2</v>
      </c>
      <c r="D1760" s="137">
        <v>4</v>
      </c>
      <c r="E1760" s="138" t="str">
        <f>IF(C1760&lt;&gt;"",((VLOOKUP(C1760,LUT!A:B,2,FALSE))&amp;C1760&amp;".O"&amp;D1760),"")</f>
        <v>AF2.O4</v>
      </c>
      <c r="F1760" s="140" t="s">
        <v>1989</v>
      </c>
      <c r="G1760" s="106" t="s">
        <v>319</v>
      </c>
      <c r="H1760" s="101" t="str">
        <f t="shared" si="62"/>
        <v>AF2.O4.I1</v>
      </c>
      <c r="I1760" s="140" t="s">
        <v>1990</v>
      </c>
      <c r="J1760" s="107" t="s">
        <v>701</v>
      </c>
      <c r="K1760" s="108" t="s">
        <v>344</v>
      </c>
    </row>
    <row r="1761" spans="1:11" s="130" customFormat="1" ht="24.95" customHeight="1" x14ac:dyDescent="0.2">
      <c r="A1761" s="133" t="s">
        <v>51</v>
      </c>
      <c r="B1761" s="135" t="s">
        <v>52</v>
      </c>
      <c r="C1761" s="139">
        <v>2</v>
      </c>
      <c r="D1761" s="137">
        <v>5</v>
      </c>
      <c r="E1761" s="138" t="str">
        <f>IF(C1761&lt;&gt;"",((VLOOKUP(C1761,LUT!A:B,2,FALSE))&amp;C1761&amp;".O"&amp;D1761),"")</f>
        <v>AF2.O5</v>
      </c>
      <c r="F1761" s="140" t="s">
        <v>8952</v>
      </c>
      <c r="G1761" s="106" t="s">
        <v>319</v>
      </c>
      <c r="H1761" s="101" t="str">
        <f t="shared" si="62"/>
        <v>AF2.O5.I1</v>
      </c>
      <c r="I1761" s="140" t="s">
        <v>943</v>
      </c>
      <c r="J1761" s="107" t="s">
        <v>701</v>
      </c>
      <c r="K1761" s="108" t="s">
        <v>775</v>
      </c>
    </row>
    <row r="1762" spans="1:11" s="130" customFormat="1" ht="24.95" customHeight="1" x14ac:dyDescent="0.2">
      <c r="A1762" s="133" t="s">
        <v>51</v>
      </c>
      <c r="B1762" s="135" t="s">
        <v>52</v>
      </c>
      <c r="C1762" s="139">
        <v>3</v>
      </c>
      <c r="D1762" s="137">
        <v>1</v>
      </c>
      <c r="E1762" s="138" t="str">
        <f>IF(C1762&lt;&gt;"",((VLOOKUP(C1762,LUT!A:B,2,FALSE))&amp;C1762&amp;".O"&amp;D1762),"")</f>
        <v>AF3.O1</v>
      </c>
      <c r="F1762" s="140" t="s">
        <v>1991</v>
      </c>
      <c r="G1762" s="106" t="s">
        <v>319</v>
      </c>
      <c r="H1762" s="101" t="str">
        <f t="shared" si="62"/>
        <v>AF3.O1.I1</v>
      </c>
      <c r="I1762" s="140" t="s">
        <v>1992</v>
      </c>
      <c r="J1762" s="107" t="s">
        <v>701</v>
      </c>
      <c r="K1762" s="108" t="s">
        <v>320</v>
      </c>
    </row>
    <row r="1763" spans="1:11" s="130" customFormat="1" ht="24.95" customHeight="1" x14ac:dyDescent="0.2">
      <c r="A1763" s="133" t="s">
        <v>51</v>
      </c>
      <c r="B1763" s="135" t="s">
        <v>52</v>
      </c>
      <c r="C1763" s="139">
        <v>3</v>
      </c>
      <c r="D1763" s="137">
        <v>1</v>
      </c>
      <c r="E1763" s="138" t="str">
        <f>IF(C1763&lt;&gt;"",((VLOOKUP(C1763,LUT!A:B,2,FALSE))&amp;C1763&amp;".O"&amp;D1763),"")</f>
        <v>AF3.O1</v>
      </c>
      <c r="F1763" s="140"/>
      <c r="G1763" s="106" t="s">
        <v>232</v>
      </c>
      <c r="H1763" s="101" t="str">
        <f t="shared" si="62"/>
        <v>AF3.O1.I2</v>
      </c>
      <c r="I1763" s="140" t="s">
        <v>9194</v>
      </c>
      <c r="J1763" s="107" t="s">
        <v>701</v>
      </c>
      <c r="K1763" s="108" t="s">
        <v>588</v>
      </c>
    </row>
    <row r="1764" spans="1:11" s="130" customFormat="1" ht="24.95" customHeight="1" x14ac:dyDescent="0.2">
      <c r="A1764" s="133" t="s">
        <v>51</v>
      </c>
      <c r="B1764" s="135" t="s">
        <v>52</v>
      </c>
      <c r="C1764" s="139">
        <v>3</v>
      </c>
      <c r="D1764" s="137">
        <v>2</v>
      </c>
      <c r="E1764" s="138" t="str">
        <f>IF(C1764&lt;&gt;"",((VLOOKUP(C1764,LUT!A:B,2,FALSE))&amp;C1764&amp;".O"&amp;D1764),"")</f>
        <v>AF3.O2</v>
      </c>
      <c r="F1764" s="140" t="s">
        <v>8953</v>
      </c>
      <c r="G1764" s="106" t="s">
        <v>319</v>
      </c>
      <c r="H1764" s="101" t="str">
        <f t="shared" si="62"/>
        <v>AF3.O2.I1</v>
      </c>
      <c r="I1764" s="140" t="s">
        <v>9195</v>
      </c>
      <c r="J1764" s="107"/>
      <c r="K1764" s="108"/>
    </row>
    <row r="1765" spans="1:11" s="130" customFormat="1" ht="24.95" customHeight="1" x14ac:dyDescent="0.2">
      <c r="A1765" s="133" t="s">
        <v>51</v>
      </c>
      <c r="B1765" s="135" t="s">
        <v>52</v>
      </c>
      <c r="C1765" s="139">
        <v>3</v>
      </c>
      <c r="D1765" s="137">
        <v>3</v>
      </c>
      <c r="E1765" s="138" t="str">
        <f>IF(C1765&lt;&gt;"",((VLOOKUP(C1765,LUT!A:B,2,FALSE))&amp;C1765&amp;".O"&amp;D1765),"")</f>
        <v>AF3.O3</v>
      </c>
      <c r="F1765" s="140" t="s">
        <v>8954</v>
      </c>
      <c r="G1765" s="106" t="s">
        <v>319</v>
      </c>
      <c r="H1765" s="101" t="str">
        <f t="shared" si="62"/>
        <v>AF3.O3.I1</v>
      </c>
      <c r="I1765" s="140" t="s">
        <v>1993</v>
      </c>
      <c r="J1765" s="190" t="s">
        <v>680</v>
      </c>
      <c r="K1765" s="108" t="s">
        <v>1979</v>
      </c>
    </row>
    <row r="1766" spans="1:11" s="130" customFormat="1" ht="24.95" customHeight="1" x14ac:dyDescent="0.2">
      <c r="A1766" s="133" t="s">
        <v>51</v>
      </c>
      <c r="B1766" s="135" t="s">
        <v>52</v>
      </c>
      <c r="C1766" s="139">
        <v>3</v>
      </c>
      <c r="D1766" s="137">
        <v>3</v>
      </c>
      <c r="E1766" s="138" t="str">
        <f>IF(C1766&lt;&gt;"",((VLOOKUP(C1766,LUT!A:B,2,FALSE))&amp;C1766&amp;".O"&amp;D1766),"")</f>
        <v>AF3.O3</v>
      </c>
      <c r="F1766" s="140"/>
      <c r="G1766" s="106" t="s">
        <v>232</v>
      </c>
      <c r="H1766" s="101" t="str">
        <f t="shared" si="62"/>
        <v>AF3.O3.I2</v>
      </c>
      <c r="I1766" s="140" t="s">
        <v>1994</v>
      </c>
      <c r="J1766" s="190" t="s">
        <v>680</v>
      </c>
      <c r="K1766" s="108"/>
    </row>
    <row r="1767" spans="1:11" s="130" customFormat="1" ht="24.95" customHeight="1" x14ac:dyDescent="0.2">
      <c r="A1767" s="133" t="s">
        <v>51</v>
      </c>
      <c r="B1767" s="135" t="s">
        <v>52</v>
      </c>
      <c r="C1767" s="139">
        <v>3</v>
      </c>
      <c r="D1767" s="137">
        <v>3</v>
      </c>
      <c r="E1767" s="138" t="str">
        <f>IF(C1767&lt;&gt;"",((VLOOKUP(C1767,LUT!A:B,2,FALSE))&amp;C1767&amp;".O"&amp;D1767),"")</f>
        <v>AF3.O3</v>
      </c>
      <c r="F1767" s="140"/>
      <c r="G1767" s="106" t="s">
        <v>227</v>
      </c>
      <c r="H1767" s="101" t="str">
        <f t="shared" si="62"/>
        <v>AF3.O3.I3</v>
      </c>
      <c r="I1767" s="140" t="s">
        <v>1995</v>
      </c>
      <c r="J1767" s="107" t="s">
        <v>232</v>
      </c>
      <c r="K1767" s="108" t="s">
        <v>232</v>
      </c>
    </row>
    <row r="1768" spans="1:11" s="130" customFormat="1" ht="24.95" customHeight="1" x14ac:dyDescent="0.2">
      <c r="A1768" s="133" t="s">
        <v>51</v>
      </c>
      <c r="B1768" s="135" t="s">
        <v>52</v>
      </c>
      <c r="C1768" s="139">
        <v>3</v>
      </c>
      <c r="D1768" s="137">
        <v>3</v>
      </c>
      <c r="E1768" s="138" t="str">
        <f>IF(C1768&lt;&gt;"",((VLOOKUP(C1768,LUT!A:B,2,FALSE))&amp;C1768&amp;".O"&amp;D1768),"")</f>
        <v>AF3.O3</v>
      </c>
      <c r="F1768" s="140"/>
      <c r="G1768" s="106" t="s">
        <v>224</v>
      </c>
      <c r="H1768" s="101" t="str">
        <f t="shared" si="62"/>
        <v>AF3.O3.I4</v>
      </c>
      <c r="I1768" s="140" t="s">
        <v>1978</v>
      </c>
      <c r="J1768" s="107" t="s">
        <v>216</v>
      </c>
      <c r="K1768" s="108" t="s">
        <v>319</v>
      </c>
    </row>
    <row r="1769" spans="1:11" s="130" customFormat="1" ht="24.95" customHeight="1" x14ac:dyDescent="0.2">
      <c r="A1769" s="133" t="s">
        <v>51</v>
      </c>
      <c r="B1769" s="135" t="s">
        <v>52</v>
      </c>
      <c r="C1769" s="139">
        <v>3</v>
      </c>
      <c r="D1769" s="137">
        <v>4</v>
      </c>
      <c r="E1769" s="138" t="str">
        <f>IF(C1769&lt;&gt;"",((VLOOKUP(C1769,LUT!A:B,2,FALSE))&amp;C1769&amp;".O"&amp;D1769),"")</f>
        <v>AF3.O4</v>
      </c>
      <c r="F1769" s="140" t="s">
        <v>1996</v>
      </c>
      <c r="G1769" s="106" t="s">
        <v>319</v>
      </c>
      <c r="H1769" s="101" t="str">
        <f t="shared" si="62"/>
        <v>AF3.O4.I1</v>
      </c>
      <c r="I1769" s="140" t="s">
        <v>9196</v>
      </c>
      <c r="J1769" s="107" t="s">
        <v>701</v>
      </c>
      <c r="K1769" s="108" t="s">
        <v>344</v>
      </c>
    </row>
    <row r="1770" spans="1:11" s="130" customFormat="1" ht="24.95" customHeight="1" x14ac:dyDescent="0.2">
      <c r="A1770" s="133" t="s">
        <v>51</v>
      </c>
      <c r="B1770" s="135" t="s">
        <v>52</v>
      </c>
      <c r="C1770" s="139">
        <v>3</v>
      </c>
      <c r="D1770" s="137">
        <v>4</v>
      </c>
      <c r="E1770" s="138" t="str">
        <f>IF(C1770&lt;&gt;"",((VLOOKUP(C1770,LUT!A:B,2,FALSE))&amp;C1770&amp;".O"&amp;D1770),"")</f>
        <v>AF3.O4</v>
      </c>
      <c r="F1770" s="140"/>
      <c r="G1770" s="106" t="s">
        <v>232</v>
      </c>
      <c r="H1770" s="101" t="str">
        <f t="shared" si="62"/>
        <v>AF3.O4.I2</v>
      </c>
      <c r="I1770" s="140" t="s">
        <v>1997</v>
      </c>
      <c r="J1770" s="107" t="s">
        <v>701</v>
      </c>
      <c r="K1770" s="108" t="s">
        <v>344</v>
      </c>
    </row>
    <row r="1771" spans="1:11" s="130" customFormat="1" ht="24.95" customHeight="1" x14ac:dyDescent="0.2">
      <c r="A1771" s="133" t="s">
        <v>51</v>
      </c>
      <c r="B1771" s="135" t="s">
        <v>52</v>
      </c>
      <c r="C1771" s="139">
        <v>3</v>
      </c>
      <c r="D1771" s="137">
        <v>4</v>
      </c>
      <c r="E1771" s="138" t="str">
        <f>IF(C1771&lt;&gt;"",((VLOOKUP(C1771,LUT!A:B,2,FALSE))&amp;C1771&amp;".O"&amp;D1771),"")</f>
        <v>AF3.O4</v>
      </c>
      <c r="F1771" s="140"/>
      <c r="G1771" s="106" t="s">
        <v>227</v>
      </c>
      <c r="H1771" s="101" t="str">
        <f t="shared" si="62"/>
        <v>AF3.O4.I3</v>
      </c>
      <c r="I1771" s="140" t="s">
        <v>9121</v>
      </c>
      <c r="J1771" s="107" t="s">
        <v>701</v>
      </c>
      <c r="K1771" s="108" t="s">
        <v>235</v>
      </c>
    </row>
    <row r="1772" spans="1:11" s="130" customFormat="1" ht="24.95" customHeight="1" x14ac:dyDescent="0.2">
      <c r="A1772" s="133" t="s">
        <v>51</v>
      </c>
      <c r="B1772" s="135" t="s">
        <v>52</v>
      </c>
      <c r="C1772" s="139">
        <v>3</v>
      </c>
      <c r="D1772" s="137">
        <v>5</v>
      </c>
      <c r="E1772" s="138" t="str">
        <f>IF(C1772&lt;&gt;"",((VLOOKUP(C1772,LUT!A:B,2,FALSE))&amp;C1772&amp;".O"&amp;D1772),"")</f>
        <v>AF3.O5</v>
      </c>
      <c r="F1772" s="140" t="s">
        <v>1998</v>
      </c>
      <c r="G1772" s="106" t="s">
        <v>319</v>
      </c>
      <c r="H1772" s="101" t="str">
        <f t="shared" si="62"/>
        <v>AF3.O5.I1</v>
      </c>
      <c r="I1772" s="140" t="s">
        <v>1999</v>
      </c>
      <c r="J1772" s="107" t="s">
        <v>701</v>
      </c>
      <c r="K1772" s="108" t="s">
        <v>344</v>
      </c>
    </row>
    <row r="1773" spans="1:11" s="130" customFormat="1" ht="24.95" customHeight="1" x14ac:dyDescent="0.2">
      <c r="A1773" s="133" t="s">
        <v>51</v>
      </c>
      <c r="B1773" s="135" t="s">
        <v>52</v>
      </c>
      <c r="C1773" s="139">
        <v>3</v>
      </c>
      <c r="D1773" s="137">
        <v>6</v>
      </c>
      <c r="E1773" s="138" t="str">
        <f>IF(C1773&lt;&gt;"",((VLOOKUP(C1773,LUT!A:B,2,FALSE))&amp;C1773&amp;".O"&amp;D1773),"")</f>
        <v>AF3.O6</v>
      </c>
      <c r="F1773" s="140" t="s">
        <v>8955</v>
      </c>
      <c r="G1773" s="106" t="s">
        <v>319</v>
      </c>
      <c r="H1773" s="101" t="str">
        <f t="shared" si="62"/>
        <v>AF3.O6.I1</v>
      </c>
      <c r="I1773" s="140" t="s">
        <v>2000</v>
      </c>
      <c r="J1773" s="107" t="s">
        <v>216</v>
      </c>
      <c r="K1773" s="108" t="s">
        <v>391</v>
      </c>
    </row>
    <row r="1774" spans="1:11" s="130" customFormat="1" ht="24.95" customHeight="1" x14ac:dyDescent="0.2">
      <c r="A1774" s="133" t="s">
        <v>51</v>
      </c>
      <c r="B1774" s="135" t="s">
        <v>52</v>
      </c>
      <c r="C1774" s="139">
        <v>3</v>
      </c>
      <c r="D1774" s="137">
        <v>7</v>
      </c>
      <c r="E1774" s="138" t="str">
        <f>IF(C1774&lt;&gt;"",((VLOOKUP(C1774,LUT!A:B,2,FALSE))&amp;C1774&amp;".O"&amp;D1774),"")</f>
        <v>AF3.O7</v>
      </c>
      <c r="F1774" s="140" t="s">
        <v>8956</v>
      </c>
      <c r="G1774" s="106" t="s">
        <v>319</v>
      </c>
      <c r="H1774" s="101" t="str">
        <f t="shared" si="62"/>
        <v>AF3.O7.I1</v>
      </c>
      <c r="I1774" s="140" t="s">
        <v>2731</v>
      </c>
      <c r="J1774" s="107" t="s">
        <v>701</v>
      </c>
      <c r="K1774" s="108" t="s">
        <v>344</v>
      </c>
    </row>
    <row r="1775" spans="1:11" s="130" customFormat="1" ht="24.95" customHeight="1" x14ac:dyDescent="0.2">
      <c r="A1775" s="133" t="s">
        <v>51</v>
      </c>
      <c r="B1775" s="135" t="s">
        <v>52</v>
      </c>
      <c r="C1775" s="139">
        <v>3</v>
      </c>
      <c r="D1775" s="137">
        <v>8</v>
      </c>
      <c r="E1775" s="138" t="str">
        <f>IF(C1775&lt;&gt;"",((VLOOKUP(C1775,LUT!A:B,2,FALSE))&amp;C1775&amp;".O"&amp;D1775),"")</f>
        <v>AF3.O8</v>
      </c>
      <c r="F1775" s="140" t="s">
        <v>8957</v>
      </c>
      <c r="G1775" s="106" t="s">
        <v>319</v>
      </c>
      <c r="H1775" s="101" t="str">
        <f t="shared" si="62"/>
        <v>AF3.O8.I1</v>
      </c>
      <c r="I1775" s="140" t="s">
        <v>2001</v>
      </c>
      <c r="J1775" s="107" t="s">
        <v>701</v>
      </c>
      <c r="K1775" s="108" t="s">
        <v>232</v>
      </c>
    </row>
    <row r="1776" spans="1:11" s="130" customFormat="1" ht="24.95" customHeight="1" x14ac:dyDescent="0.2">
      <c r="A1776" s="133" t="s">
        <v>51</v>
      </c>
      <c r="B1776" s="135" t="s">
        <v>52</v>
      </c>
      <c r="C1776" s="139">
        <v>3</v>
      </c>
      <c r="D1776" s="137">
        <v>9</v>
      </c>
      <c r="E1776" s="138" t="str">
        <f>IF(C1776&lt;&gt;"",((VLOOKUP(C1776,LUT!A:B,2,FALSE))&amp;C1776&amp;".O"&amp;D1776),"")</f>
        <v>AF3.O9</v>
      </c>
      <c r="F1776" s="140" t="s">
        <v>8958</v>
      </c>
      <c r="G1776" s="106" t="s">
        <v>319</v>
      </c>
      <c r="H1776" s="101" t="str">
        <f t="shared" si="62"/>
        <v>AF3.O9.I1</v>
      </c>
      <c r="I1776" s="140" t="s">
        <v>2002</v>
      </c>
      <c r="J1776" s="107" t="s">
        <v>701</v>
      </c>
      <c r="K1776" s="108" t="s">
        <v>320</v>
      </c>
    </row>
    <row r="1777" spans="1:11" s="130" customFormat="1" ht="24.95" customHeight="1" x14ac:dyDescent="0.2">
      <c r="A1777" s="133" t="s">
        <v>51</v>
      </c>
      <c r="B1777" s="135" t="s">
        <v>52</v>
      </c>
      <c r="C1777" s="139">
        <v>3</v>
      </c>
      <c r="D1777" s="137">
        <v>10</v>
      </c>
      <c r="E1777" s="138" t="str">
        <f>IF(C1777&lt;&gt;"",((VLOOKUP(C1777,LUT!A:B,2,FALSE))&amp;C1777&amp;".O"&amp;D1777),"")</f>
        <v>AF3.O10</v>
      </c>
      <c r="F1777" s="140" t="s">
        <v>8959</v>
      </c>
      <c r="G1777" s="106" t="s">
        <v>319</v>
      </c>
      <c r="H1777" s="101" t="str">
        <f t="shared" si="62"/>
        <v>AF3.O10.I1</v>
      </c>
      <c r="I1777" s="140" t="s">
        <v>2003</v>
      </c>
      <c r="J1777" s="107" t="s">
        <v>701</v>
      </c>
      <c r="K1777" s="108" t="s">
        <v>320</v>
      </c>
    </row>
    <row r="1778" spans="1:11" s="130" customFormat="1" ht="24.95" customHeight="1" x14ac:dyDescent="0.2">
      <c r="A1778" s="133" t="s">
        <v>51</v>
      </c>
      <c r="B1778" s="135" t="s">
        <v>52</v>
      </c>
      <c r="C1778" s="139">
        <v>3</v>
      </c>
      <c r="D1778" s="137">
        <v>11</v>
      </c>
      <c r="E1778" s="138" t="str">
        <f>IF(C1778&lt;&gt;"",((VLOOKUP(C1778,LUT!A:B,2,FALSE))&amp;C1778&amp;".O"&amp;D1778),"")</f>
        <v>AF3.O11</v>
      </c>
      <c r="F1778" s="140" t="s">
        <v>8960</v>
      </c>
      <c r="G1778" s="106" t="s">
        <v>319</v>
      </c>
      <c r="H1778" s="101" t="str">
        <f t="shared" si="62"/>
        <v>AF3.O11.I1</v>
      </c>
      <c r="I1778" s="140" t="s">
        <v>2004</v>
      </c>
      <c r="J1778" s="107" t="s">
        <v>701</v>
      </c>
      <c r="K1778" s="108" t="s">
        <v>230</v>
      </c>
    </row>
    <row r="1779" spans="1:11" s="130" customFormat="1" ht="24.95" customHeight="1" x14ac:dyDescent="0.2">
      <c r="A1779" s="133" t="s">
        <v>51</v>
      </c>
      <c r="B1779" s="135" t="s">
        <v>52</v>
      </c>
      <c r="C1779" s="139">
        <v>3</v>
      </c>
      <c r="D1779" s="137">
        <v>12</v>
      </c>
      <c r="E1779" s="138" t="str">
        <f>IF(C1779&lt;&gt;"",((VLOOKUP(C1779,LUT!A:B,2,FALSE))&amp;C1779&amp;".O"&amp;D1779),"")</f>
        <v>AF3.O12</v>
      </c>
      <c r="F1779" s="140" t="s">
        <v>8961</v>
      </c>
      <c r="G1779" s="106" t="s">
        <v>319</v>
      </c>
      <c r="H1779" s="101" t="str">
        <f t="shared" si="62"/>
        <v>AF3.O12.I1</v>
      </c>
      <c r="I1779" s="140" t="s">
        <v>2005</v>
      </c>
      <c r="J1779" s="107" t="s">
        <v>701</v>
      </c>
      <c r="K1779" s="108" t="s">
        <v>684</v>
      </c>
    </row>
    <row r="1780" spans="1:11" s="130" customFormat="1" ht="24.95" customHeight="1" x14ac:dyDescent="0.2">
      <c r="A1780" s="133" t="s">
        <v>51</v>
      </c>
      <c r="B1780" s="135" t="s">
        <v>52</v>
      </c>
      <c r="C1780" s="139">
        <v>3</v>
      </c>
      <c r="D1780" s="137">
        <v>13</v>
      </c>
      <c r="E1780" s="138" t="str">
        <f>IF(C1780&lt;&gt;"",((VLOOKUP(C1780,LUT!A:B,2,FALSE))&amp;C1780&amp;".O"&amp;D1780),"")</f>
        <v>AF3.O13</v>
      </c>
      <c r="F1780" s="140" t="s">
        <v>8962</v>
      </c>
      <c r="G1780" s="106" t="s">
        <v>319</v>
      </c>
      <c r="H1780" s="101" t="str">
        <f t="shared" si="62"/>
        <v>AF3.O13.I1</v>
      </c>
      <c r="I1780" s="140" t="s">
        <v>9197</v>
      </c>
      <c r="J1780" s="107" t="s">
        <v>701</v>
      </c>
      <c r="K1780" s="108" t="s">
        <v>320</v>
      </c>
    </row>
    <row r="1781" spans="1:11" s="130" customFormat="1" ht="24.95" customHeight="1" x14ac:dyDescent="0.2">
      <c r="A1781" s="133" t="s">
        <v>51</v>
      </c>
      <c r="B1781" s="135" t="s">
        <v>52</v>
      </c>
      <c r="C1781" s="139">
        <v>3</v>
      </c>
      <c r="D1781" s="137">
        <v>14</v>
      </c>
      <c r="E1781" s="138" t="str">
        <f>IF(C1781&lt;&gt;"",((VLOOKUP(C1781,LUT!A:B,2,FALSE))&amp;C1781&amp;".O"&amp;D1781),"")</f>
        <v>AF3.O14</v>
      </c>
      <c r="F1781" s="140" t="s">
        <v>2006</v>
      </c>
      <c r="G1781" s="106" t="s">
        <v>319</v>
      </c>
      <c r="H1781" s="101" t="str">
        <f t="shared" si="62"/>
        <v>AF3.O14.I1</v>
      </c>
      <c r="I1781" s="140" t="s">
        <v>553</v>
      </c>
      <c r="J1781" s="107" t="s">
        <v>2007</v>
      </c>
      <c r="K1781" s="108" t="s">
        <v>2008</v>
      </c>
    </row>
    <row r="1782" spans="1:11" s="130" customFormat="1" ht="24.95" customHeight="1" x14ac:dyDescent="0.2">
      <c r="A1782" s="133" t="s">
        <v>53</v>
      </c>
      <c r="B1782" s="135" t="s">
        <v>54</v>
      </c>
      <c r="C1782" s="139">
        <v>1</v>
      </c>
      <c r="D1782" s="137">
        <v>1</v>
      </c>
      <c r="E1782" s="138" t="str">
        <f>IF(C1782&lt;&gt;"",((VLOOKUP(C1782,LUT!A:B,2,FALSE))&amp;C1782&amp;".O"&amp;D1782),"")</f>
        <v>AF1.O1</v>
      </c>
      <c r="F1782" s="140" t="s">
        <v>3690</v>
      </c>
      <c r="G1782" s="106" t="s">
        <v>319</v>
      </c>
      <c r="H1782" s="101" t="str">
        <f t="shared" si="62"/>
        <v>AF1.O1.I1</v>
      </c>
      <c r="I1782" s="140" t="s">
        <v>3691</v>
      </c>
      <c r="J1782" s="107" t="s">
        <v>3694</v>
      </c>
      <c r="K1782" s="108" t="s">
        <v>738</v>
      </c>
    </row>
    <row r="1783" spans="1:11" s="130" customFormat="1" ht="24.95" customHeight="1" x14ac:dyDescent="0.2">
      <c r="A1783" s="133" t="s">
        <v>53</v>
      </c>
      <c r="B1783" s="135" t="s">
        <v>54</v>
      </c>
      <c r="C1783" s="139">
        <v>1</v>
      </c>
      <c r="D1783" s="137">
        <v>1</v>
      </c>
      <c r="E1783" s="138" t="str">
        <f>IF(C1783&lt;&gt;"",((VLOOKUP(C1783,LUT!A:B,2,FALSE))&amp;C1783&amp;".O"&amp;D1783),"")</f>
        <v>AF1.O1</v>
      </c>
      <c r="F1783" s="140"/>
      <c r="G1783" s="106" t="s">
        <v>232</v>
      </c>
      <c r="H1783" s="101" t="str">
        <f t="shared" si="62"/>
        <v>AF1.O1.I2</v>
      </c>
      <c r="I1783" s="140" t="s">
        <v>3692</v>
      </c>
      <c r="J1783" s="107" t="s">
        <v>701</v>
      </c>
      <c r="K1783" s="108" t="s">
        <v>227</v>
      </c>
    </row>
    <row r="1784" spans="1:11" s="130" customFormat="1" ht="24.95" customHeight="1" x14ac:dyDescent="0.2">
      <c r="A1784" s="133" t="s">
        <v>53</v>
      </c>
      <c r="B1784" s="135" t="s">
        <v>54</v>
      </c>
      <c r="C1784" s="139">
        <v>1</v>
      </c>
      <c r="D1784" s="137">
        <v>1</v>
      </c>
      <c r="E1784" s="138" t="str">
        <f>IF(C1784&lt;&gt;"",((VLOOKUP(C1784,LUT!A:B,2,FALSE))&amp;C1784&amp;".O"&amp;D1784),"")</f>
        <v>AF1.O1</v>
      </c>
      <c r="F1784" s="140"/>
      <c r="G1784" s="106" t="s">
        <v>227</v>
      </c>
      <c r="H1784" s="101" t="str">
        <f t="shared" si="62"/>
        <v>AF1.O1.I3</v>
      </c>
      <c r="I1784" s="140" t="s">
        <v>3693</v>
      </c>
      <c r="J1784" s="107" t="s">
        <v>678</v>
      </c>
      <c r="K1784" s="108" t="s">
        <v>229</v>
      </c>
    </row>
    <row r="1785" spans="1:11" s="130" customFormat="1" ht="24.95" customHeight="1" x14ac:dyDescent="0.2">
      <c r="A1785" s="133" t="s">
        <v>53</v>
      </c>
      <c r="B1785" s="135" t="s">
        <v>54</v>
      </c>
      <c r="C1785" s="139">
        <v>1</v>
      </c>
      <c r="D1785" s="137">
        <v>2</v>
      </c>
      <c r="E1785" s="138" t="str">
        <f>IF(C1785&lt;&gt;"",((VLOOKUP(C1785,LUT!A:B,2,FALSE))&amp;C1785&amp;".O"&amp;D1785),"")</f>
        <v>AF1.O2</v>
      </c>
      <c r="F1785" s="140" t="s">
        <v>3695</v>
      </c>
      <c r="G1785" s="106" t="s">
        <v>319</v>
      </c>
      <c r="H1785" s="101" t="str">
        <f t="shared" si="62"/>
        <v>AF1.O2.I1</v>
      </c>
      <c r="I1785" s="140" t="s">
        <v>3696</v>
      </c>
      <c r="J1785" s="107" t="s">
        <v>3699</v>
      </c>
      <c r="K1785" s="108" t="s">
        <v>3702</v>
      </c>
    </row>
    <row r="1786" spans="1:11" s="130" customFormat="1" ht="24.95" customHeight="1" x14ac:dyDescent="0.2">
      <c r="A1786" s="133" t="s">
        <v>53</v>
      </c>
      <c r="B1786" s="135" t="s">
        <v>54</v>
      </c>
      <c r="C1786" s="139">
        <v>1</v>
      </c>
      <c r="D1786" s="137">
        <v>2</v>
      </c>
      <c r="E1786" s="138" t="str">
        <f>IF(C1786&lt;&gt;"",((VLOOKUP(C1786,LUT!A:B,2,FALSE))&amp;C1786&amp;".O"&amp;D1786),"")</f>
        <v>AF1.O2</v>
      </c>
      <c r="F1786" s="140"/>
      <c r="G1786" s="106" t="s">
        <v>232</v>
      </c>
      <c r="H1786" s="101" t="str">
        <f t="shared" si="62"/>
        <v>AF1.O2.I2</v>
      </c>
      <c r="I1786" s="140" t="s">
        <v>3446</v>
      </c>
      <c r="J1786" s="107" t="s">
        <v>3700</v>
      </c>
      <c r="K1786" s="108" t="s">
        <v>3702</v>
      </c>
    </row>
    <row r="1787" spans="1:11" s="130" customFormat="1" ht="24.95" customHeight="1" x14ac:dyDescent="0.2">
      <c r="A1787" s="133" t="s">
        <v>53</v>
      </c>
      <c r="B1787" s="135" t="s">
        <v>54</v>
      </c>
      <c r="C1787" s="139">
        <v>1</v>
      </c>
      <c r="D1787" s="137">
        <v>2</v>
      </c>
      <c r="E1787" s="138" t="str">
        <f>IF(C1787&lt;&gt;"",((VLOOKUP(C1787,LUT!A:B,2,FALSE))&amp;C1787&amp;".O"&amp;D1787),"")</f>
        <v>AF1.O2</v>
      </c>
      <c r="F1787" s="140"/>
      <c r="G1787" s="106" t="s">
        <v>227</v>
      </c>
      <c r="H1787" s="101" t="str">
        <f t="shared" si="62"/>
        <v>AF1.O2.I3</v>
      </c>
      <c r="I1787" s="140" t="s">
        <v>3697</v>
      </c>
      <c r="J1787" s="107" t="s">
        <v>3701</v>
      </c>
      <c r="K1787" s="108" t="s">
        <v>775</v>
      </c>
    </row>
    <row r="1788" spans="1:11" s="130" customFormat="1" ht="24.95" customHeight="1" x14ac:dyDescent="0.2">
      <c r="A1788" s="133" t="s">
        <v>53</v>
      </c>
      <c r="B1788" s="135" t="s">
        <v>54</v>
      </c>
      <c r="C1788" s="139">
        <v>1</v>
      </c>
      <c r="D1788" s="137">
        <v>2</v>
      </c>
      <c r="E1788" s="138" t="str">
        <f>IF(C1788&lt;&gt;"",((VLOOKUP(C1788,LUT!A:B,2,FALSE))&amp;C1788&amp;".O"&amp;D1788),"")</f>
        <v>AF1.O2</v>
      </c>
      <c r="F1788" s="140"/>
      <c r="G1788" s="106" t="s">
        <v>224</v>
      </c>
      <c r="H1788" s="101" t="str">
        <f t="shared" si="62"/>
        <v>AF1.O2.I4</v>
      </c>
      <c r="I1788" s="140" t="s">
        <v>3698</v>
      </c>
      <c r="J1788" s="107" t="s">
        <v>701</v>
      </c>
      <c r="K1788" s="108" t="s">
        <v>232</v>
      </c>
    </row>
    <row r="1789" spans="1:11" s="130" customFormat="1" ht="24.95" customHeight="1" x14ac:dyDescent="0.2">
      <c r="A1789" s="133" t="s">
        <v>53</v>
      </c>
      <c r="B1789" s="135" t="s">
        <v>54</v>
      </c>
      <c r="C1789" s="139">
        <v>1</v>
      </c>
      <c r="D1789" s="137">
        <v>3</v>
      </c>
      <c r="E1789" s="138" t="str">
        <f>IF(C1789&lt;&gt;"",((VLOOKUP(C1789,LUT!A:B,2,FALSE))&amp;C1789&amp;".O"&amp;D1789),"")</f>
        <v>AF1.O3</v>
      </c>
      <c r="F1789" s="140" t="s">
        <v>3703</v>
      </c>
      <c r="G1789" s="106" t="s">
        <v>319</v>
      </c>
      <c r="H1789" s="101" t="str">
        <f t="shared" si="62"/>
        <v>AF1.O3.I1</v>
      </c>
      <c r="I1789" s="140" t="s">
        <v>3704</v>
      </c>
      <c r="J1789" s="107" t="s">
        <v>3708</v>
      </c>
      <c r="K1789" s="108" t="s">
        <v>407</v>
      </c>
    </row>
    <row r="1790" spans="1:11" s="130" customFormat="1" ht="24.95" customHeight="1" x14ac:dyDescent="0.2">
      <c r="A1790" s="133" t="s">
        <v>53</v>
      </c>
      <c r="B1790" s="135" t="s">
        <v>54</v>
      </c>
      <c r="C1790" s="139">
        <v>1</v>
      </c>
      <c r="D1790" s="137">
        <v>3</v>
      </c>
      <c r="E1790" s="138" t="str">
        <f>IF(C1790&lt;&gt;"",((VLOOKUP(C1790,LUT!A:B,2,FALSE))&amp;C1790&amp;".O"&amp;D1790),"")</f>
        <v>AF1.O3</v>
      </c>
      <c r="F1790" s="140"/>
      <c r="G1790" s="106" t="s">
        <v>232</v>
      </c>
      <c r="H1790" s="101" t="str">
        <f t="shared" si="62"/>
        <v>AF1.O3.I2</v>
      </c>
      <c r="I1790" s="140" t="s">
        <v>3705</v>
      </c>
      <c r="J1790" s="107" t="s">
        <v>319</v>
      </c>
      <c r="K1790" s="108" t="s">
        <v>344</v>
      </c>
    </row>
    <row r="1791" spans="1:11" s="130" customFormat="1" ht="24.95" customHeight="1" x14ac:dyDescent="0.2">
      <c r="A1791" s="133" t="s">
        <v>53</v>
      </c>
      <c r="B1791" s="135" t="s">
        <v>54</v>
      </c>
      <c r="C1791" s="139">
        <v>1</v>
      </c>
      <c r="D1791" s="137">
        <v>3</v>
      </c>
      <c r="E1791" s="138" t="str">
        <f>IF(C1791&lt;&gt;"",((VLOOKUP(C1791,LUT!A:B,2,FALSE))&amp;C1791&amp;".O"&amp;D1791),"")</f>
        <v>AF1.O3</v>
      </c>
      <c r="F1791" s="140"/>
      <c r="G1791" s="106" t="s">
        <v>227</v>
      </c>
      <c r="H1791" s="101" t="str">
        <f t="shared" si="62"/>
        <v>AF1.O3.I3</v>
      </c>
      <c r="I1791" s="140" t="s">
        <v>3706</v>
      </c>
      <c r="J1791" s="107" t="s">
        <v>701</v>
      </c>
      <c r="K1791" s="108" t="s">
        <v>232</v>
      </c>
    </row>
    <row r="1792" spans="1:11" s="130" customFormat="1" ht="24.95" customHeight="1" x14ac:dyDescent="0.2">
      <c r="A1792" s="133" t="s">
        <v>53</v>
      </c>
      <c r="B1792" s="135" t="s">
        <v>54</v>
      </c>
      <c r="C1792" s="139">
        <v>1</v>
      </c>
      <c r="D1792" s="137">
        <v>3</v>
      </c>
      <c r="E1792" s="138" t="str">
        <f>IF(C1792&lt;&gt;"",((VLOOKUP(C1792,LUT!A:B,2,FALSE))&amp;C1792&amp;".O"&amp;D1792),"")</f>
        <v>AF1.O3</v>
      </c>
      <c r="F1792" s="140"/>
      <c r="G1792" s="106" t="s">
        <v>224</v>
      </c>
      <c r="H1792" s="101" t="str">
        <f t="shared" si="62"/>
        <v>AF1.O3.I4</v>
      </c>
      <c r="I1792" s="140" t="s">
        <v>3707</v>
      </c>
      <c r="J1792" s="107" t="s">
        <v>701</v>
      </c>
      <c r="K1792" s="108" t="s">
        <v>350</v>
      </c>
    </row>
    <row r="1793" spans="1:11" s="130" customFormat="1" ht="24.95" customHeight="1" x14ac:dyDescent="0.2">
      <c r="A1793" s="133" t="s">
        <v>53</v>
      </c>
      <c r="B1793" s="135" t="s">
        <v>54</v>
      </c>
      <c r="C1793" s="139">
        <v>1</v>
      </c>
      <c r="D1793" s="137">
        <v>4</v>
      </c>
      <c r="E1793" s="138" t="str">
        <f>IF(C1793&lt;&gt;"",((VLOOKUP(C1793,LUT!A:B,2,FALSE))&amp;C1793&amp;".O"&amp;D1793),"")</f>
        <v>AF1.O4</v>
      </c>
      <c r="F1793" s="140" t="s">
        <v>3709</v>
      </c>
      <c r="G1793" s="106" t="s">
        <v>319</v>
      </c>
      <c r="H1793" s="101" t="str">
        <f t="shared" si="62"/>
        <v>AF1.O4.I1</v>
      </c>
      <c r="I1793" s="140" t="s">
        <v>3710</v>
      </c>
      <c r="J1793" s="107" t="s">
        <v>701</v>
      </c>
      <c r="K1793" s="108" t="s">
        <v>320</v>
      </c>
    </row>
    <row r="1794" spans="1:11" s="130" customFormat="1" ht="24.95" customHeight="1" x14ac:dyDescent="0.2">
      <c r="A1794" s="133" t="s">
        <v>53</v>
      </c>
      <c r="B1794" s="135" t="s">
        <v>54</v>
      </c>
      <c r="C1794" s="139">
        <v>1</v>
      </c>
      <c r="D1794" s="137">
        <v>4</v>
      </c>
      <c r="E1794" s="138" t="str">
        <f>IF(C1794&lt;&gt;"",((VLOOKUP(C1794,LUT!A:B,2,FALSE))&amp;C1794&amp;".O"&amp;D1794),"")</f>
        <v>AF1.O4</v>
      </c>
      <c r="F1794" s="140"/>
      <c r="G1794" s="106" t="s">
        <v>232</v>
      </c>
      <c r="H1794" s="101" t="str">
        <f t="shared" si="62"/>
        <v>AF1.O4.I2</v>
      </c>
      <c r="I1794" s="140" t="s">
        <v>3711</v>
      </c>
      <c r="J1794" s="107" t="s">
        <v>3713</v>
      </c>
      <c r="K1794" s="108" t="s">
        <v>454</v>
      </c>
    </row>
    <row r="1795" spans="1:11" s="130" customFormat="1" ht="24.95" customHeight="1" x14ac:dyDescent="0.2">
      <c r="A1795" s="133" t="s">
        <v>53</v>
      </c>
      <c r="B1795" s="135" t="s">
        <v>54</v>
      </c>
      <c r="C1795" s="139">
        <v>1</v>
      </c>
      <c r="D1795" s="137">
        <v>4</v>
      </c>
      <c r="E1795" s="138" t="str">
        <f>IF(C1795&lt;&gt;"",((VLOOKUP(C1795,LUT!A:B,2,FALSE))&amp;C1795&amp;".O"&amp;D1795),"")</f>
        <v>AF1.O4</v>
      </c>
      <c r="F1795" s="140"/>
      <c r="G1795" s="106" t="s">
        <v>227</v>
      </c>
      <c r="H1795" s="101" t="str">
        <f t="shared" si="62"/>
        <v>AF1.O4.I3</v>
      </c>
      <c r="I1795" s="140" t="s">
        <v>3712</v>
      </c>
      <c r="J1795" s="107" t="s">
        <v>701</v>
      </c>
      <c r="K1795" s="108" t="s">
        <v>232</v>
      </c>
    </row>
    <row r="1796" spans="1:11" s="130" customFormat="1" ht="24.95" customHeight="1" x14ac:dyDescent="0.2">
      <c r="A1796" s="133" t="s">
        <v>53</v>
      </c>
      <c r="B1796" s="135" t="s">
        <v>54</v>
      </c>
      <c r="C1796" s="139">
        <v>1</v>
      </c>
      <c r="D1796" s="137">
        <v>5</v>
      </c>
      <c r="E1796" s="138" t="str">
        <f>IF(C1796&lt;&gt;"",((VLOOKUP(C1796,LUT!A:B,2,FALSE))&amp;C1796&amp;".O"&amp;D1796),"")</f>
        <v>AF1.O5</v>
      </c>
      <c r="F1796" s="140" t="s">
        <v>3714</v>
      </c>
      <c r="G1796" s="106" t="s">
        <v>319</v>
      </c>
      <c r="H1796" s="101" t="str">
        <f t="shared" si="62"/>
        <v>AF1.O5.I1</v>
      </c>
      <c r="I1796" s="140" t="s">
        <v>3715</v>
      </c>
      <c r="J1796" s="107" t="s">
        <v>701</v>
      </c>
      <c r="K1796" s="108" t="s">
        <v>320</v>
      </c>
    </row>
    <row r="1797" spans="1:11" s="130" customFormat="1" ht="24.95" customHeight="1" x14ac:dyDescent="0.2">
      <c r="A1797" s="133" t="s">
        <v>53</v>
      </c>
      <c r="B1797" s="135" t="s">
        <v>54</v>
      </c>
      <c r="C1797" s="139">
        <v>1</v>
      </c>
      <c r="D1797" s="137">
        <v>5</v>
      </c>
      <c r="E1797" s="138" t="str">
        <f>IF(C1797&lt;&gt;"",((VLOOKUP(C1797,LUT!A:B,2,FALSE))&amp;C1797&amp;".O"&amp;D1797),"")</f>
        <v>AF1.O5</v>
      </c>
      <c r="F1797" s="140"/>
      <c r="G1797" s="106" t="s">
        <v>232</v>
      </c>
      <c r="H1797" s="101" t="str">
        <f t="shared" si="62"/>
        <v>AF1.O5.I2</v>
      </c>
      <c r="I1797" s="140" t="s">
        <v>3716</v>
      </c>
      <c r="J1797" s="107" t="s">
        <v>319</v>
      </c>
      <c r="K1797" s="108" t="s">
        <v>232</v>
      </c>
    </row>
    <row r="1798" spans="1:11" s="130" customFormat="1" ht="24.95" customHeight="1" x14ac:dyDescent="0.2">
      <c r="A1798" s="133" t="s">
        <v>53</v>
      </c>
      <c r="B1798" s="135" t="s">
        <v>54</v>
      </c>
      <c r="C1798" s="139">
        <v>1</v>
      </c>
      <c r="D1798" s="137">
        <v>5</v>
      </c>
      <c r="E1798" s="138" t="str">
        <f>IF(C1798&lt;&gt;"",((VLOOKUP(C1798,LUT!A:B,2,FALSE))&amp;C1798&amp;".O"&amp;D1798),"")</f>
        <v>AF1.O5</v>
      </c>
      <c r="F1798" s="140"/>
      <c r="G1798" s="106" t="s">
        <v>227</v>
      </c>
      <c r="H1798" s="101" t="str">
        <f t="shared" si="62"/>
        <v>AF1.O5.I3</v>
      </c>
      <c r="I1798" s="140" t="s">
        <v>3717</v>
      </c>
      <c r="J1798" s="107" t="s">
        <v>3718</v>
      </c>
      <c r="K1798" s="108" t="s">
        <v>771</v>
      </c>
    </row>
    <row r="1799" spans="1:11" s="130" customFormat="1" ht="24.95" customHeight="1" x14ac:dyDescent="0.2">
      <c r="A1799" s="133" t="s">
        <v>53</v>
      </c>
      <c r="B1799" s="135" t="s">
        <v>54</v>
      </c>
      <c r="C1799" s="139">
        <v>1</v>
      </c>
      <c r="D1799" s="137">
        <v>6</v>
      </c>
      <c r="E1799" s="138" t="str">
        <f>IF(C1799&lt;&gt;"",((VLOOKUP(C1799,LUT!A:B,2,FALSE))&amp;C1799&amp;".O"&amp;D1799),"")</f>
        <v>AF1.O6</v>
      </c>
      <c r="F1799" s="140" t="s">
        <v>3723</v>
      </c>
      <c r="G1799" s="106" t="s">
        <v>319</v>
      </c>
      <c r="H1799" s="101" t="str">
        <f t="shared" si="62"/>
        <v>AF1.O6.I1</v>
      </c>
      <c r="I1799" s="140" t="s">
        <v>3719</v>
      </c>
      <c r="J1799" s="107" t="s">
        <v>491</v>
      </c>
      <c r="K1799" s="108" t="s">
        <v>685</v>
      </c>
    </row>
    <row r="1800" spans="1:11" s="130" customFormat="1" ht="24.95" customHeight="1" x14ac:dyDescent="0.2">
      <c r="A1800" s="133" t="s">
        <v>53</v>
      </c>
      <c r="B1800" s="135" t="s">
        <v>54</v>
      </c>
      <c r="C1800" s="139">
        <v>1</v>
      </c>
      <c r="D1800" s="137">
        <v>6</v>
      </c>
      <c r="E1800" s="138" t="str">
        <f>IF(C1800&lt;&gt;"",((VLOOKUP(C1800,LUT!A:B,2,FALSE))&amp;C1800&amp;".O"&amp;D1800),"")</f>
        <v>AF1.O6</v>
      </c>
      <c r="F1800" s="140"/>
      <c r="G1800" s="106" t="s">
        <v>232</v>
      </c>
      <c r="H1800" s="101" t="str">
        <f t="shared" si="62"/>
        <v>AF1.O6.I2</v>
      </c>
      <c r="I1800" s="140" t="s">
        <v>3720</v>
      </c>
      <c r="J1800" s="107" t="s">
        <v>216</v>
      </c>
      <c r="K1800" s="108" t="s">
        <v>3722</v>
      </c>
    </row>
    <row r="1801" spans="1:11" s="130" customFormat="1" ht="24.95" customHeight="1" x14ac:dyDescent="0.2">
      <c r="A1801" s="133" t="s">
        <v>53</v>
      </c>
      <c r="B1801" s="135" t="s">
        <v>54</v>
      </c>
      <c r="C1801" s="139">
        <v>1</v>
      </c>
      <c r="D1801" s="137">
        <v>6</v>
      </c>
      <c r="E1801" s="138" t="str">
        <f>IF(C1801&lt;&gt;"",((VLOOKUP(C1801,LUT!A:B,2,FALSE))&amp;C1801&amp;".O"&amp;D1801),"")</f>
        <v>AF1.O6</v>
      </c>
      <c r="F1801" s="140"/>
      <c r="G1801" s="106" t="s">
        <v>227</v>
      </c>
      <c r="H1801" s="101" t="str">
        <f t="shared" si="62"/>
        <v>AF1.O6.I3</v>
      </c>
      <c r="I1801" s="140" t="s">
        <v>3721</v>
      </c>
      <c r="J1801" s="107" t="s">
        <v>216</v>
      </c>
      <c r="K1801" s="108" t="s">
        <v>344</v>
      </c>
    </row>
    <row r="1802" spans="1:11" s="130" customFormat="1" ht="24.95" customHeight="1" x14ac:dyDescent="0.2">
      <c r="A1802" s="133" t="s">
        <v>53</v>
      </c>
      <c r="B1802" s="135" t="s">
        <v>54</v>
      </c>
      <c r="C1802" s="139">
        <v>1</v>
      </c>
      <c r="D1802" s="137">
        <v>7</v>
      </c>
      <c r="E1802" s="138" t="str">
        <f>IF(C1802&lt;&gt;"",((VLOOKUP(C1802,LUT!A:B,2,FALSE))&amp;C1802&amp;".O"&amp;D1802),"")</f>
        <v>AF1.O7</v>
      </c>
      <c r="F1802" s="140" t="s">
        <v>3724</v>
      </c>
      <c r="G1802" s="106" t="s">
        <v>319</v>
      </c>
      <c r="H1802" s="101" t="str">
        <f t="shared" si="62"/>
        <v>AF1.O7.I1</v>
      </c>
      <c r="I1802" s="140" t="s">
        <v>3725</v>
      </c>
      <c r="J1802" s="107" t="s">
        <v>677</v>
      </c>
      <c r="K1802" s="108" t="s">
        <v>344</v>
      </c>
    </row>
    <row r="1803" spans="1:11" s="130" customFormat="1" ht="24.95" customHeight="1" x14ac:dyDescent="0.2">
      <c r="A1803" s="133" t="s">
        <v>53</v>
      </c>
      <c r="B1803" s="135" t="s">
        <v>54</v>
      </c>
      <c r="C1803" s="139">
        <v>1</v>
      </c>
      <c r="D1803" s="137">
        <v>7</v>
      </c>
      <c r="E1803" s="138" t="str">
        <f>IF(C1803&lt;&gt;"",((VLOOKUP(C1803,LUT!A:B,2,FALSE))&amp;C1803&amp;".O"&amp;D1803),"")</f>
        <v>AF1.O7</v>
      </c>
      <c r="F1803" s="140"/>
      <c r="G1803" s="106" t="s">
        <v>232</v>
      </c>
      <c r="H1803" s="101" t="str">
        <f t="shared" si="62"/>
        <v>AF1.O7.I2</v>
      </c>
      <c r="I1803" s="140" t="s">
        <v>3726</v>
      </c>
      <c r="J1803" s="107" t="s">
        <v>319</v>
      </c>
      <c r="K1803" s="108" t="s">
        <v>227</v>
      </c>
    </row>
    <row r="1804" spans="1:11" s="130" customFormat="1" ht="24.95" customHeight="1" x14ac:dyDescent="0.2">
      <c r="A1804" s="133" t="s">
        <v>53</v>
      </c>
      <c r="B1804" s="135" t="s">
        <v>54</v>
      </c>
      <c r="C1804" s="139">
        <v>1</v>
      </c>
      <c r="D1804" s="137">
        <v>7</v>
      </c>
      <c r="E1804" s="138" t="str">
        <f>IF(C1804&lt;&gt;"",((VLOOKUP(C1804,LUT!A:B,2,FALSE))&amp;C1804&amp;".O"&amp;D1804),"")</f>
        <v>AF1.O7</v>
      </c>
      <c r="F1804" s="140"/>
      <c r="G1804" s="106" t="s">
        <v>227</v>
      </c>
      <c r="H1804" s="101" t="str">
        <f t="shared" si="62"/>
        <v>AF1.O7.I3</v>
      </c>
      <c r="I1804" s="140" t="s">
        <v>3727</v>
      </c>
      <c r="J1804" s="107" t="s">
        <v>3728</v>
      </c>
      <c r="K1804" s="108" t="s">
        <v>3729</v>
      </c>
    </row>
    <row r="1805" spans="1:11" s="130" customFormat="1" ht="24.95" customHeight="1" x14ac:dyDescent="0.2">
      <c r="A1805" s="133" t="s">
        <v>53</v>
      </c>
      <c r="B1805" s="135" t="s">
        <v>54</v>
      </c>
      <c r="C1805" s="139">
        <v>1</v>
      </c>
      <c r="D1805" s="137">
        <v>8</v>
      </c>
      <c r="E1805" s="138" t="str">
        <f>IF(C1805&lt;&gt;"",((VLOOKUP(C1805,LUT!A:B,2,FALSE))&amp;C1805&amp;".O"&amp;D1805),"")</f>
        <v>AF1.O8</v>
      </c>
      <c r="F1805" s="140" t="s">
        <v>3730</v>
      </c>
      <c r="G1805" s="106" t="s">
        <v>319</v>
      </c>
      <c r="H1805" s="101" t="str">
        <f t="shared" si="62"/>
        <v>AF1.O8.I1</v>
      </c>
      <c r="I1805" s="140" t="s">
        <v>3731</v>
      </c>
      <c r="J1805" s="107" t="s">
        <v>216</v>
      </c>
      <c r="K1805" s="108" t="s">
        <v>230</v>
      </c>
    </row>
    <row r="1806" spans="1:11" s="130" customFormat="1" ht="24.95" customHeight="1" x14ac:dyDescent="0.2">
      <c r="A1806" s="133" t="s">
        <v>53</v>
      </c>
      <c r="B1806" s="135" t="s">
        <v>54</v>
      </c>
      <c r="C1806" s="139">
        <v>1</v>
      </c>
      <c r="D1806" s="137">
        <v>8</v>
      </c>
      <c r="E1806" s="138" t="str">
        <f>IF(C1806&lt;&gt;"",((VLOOKUP(C1806,LUT!A:B,2,FALSE))&amp;C1806&amp;".O"&amp;D1806),"")</f>
        <v>AF1.O8</v>
      </c>
      <c r="F1806" s="140"/>
      <c r="G1806" s="106" t="s">
        <v>232</v>
      </c>
      <c r="H1806" s="101" t="str">
        <f t="shared" si="62"/>
        <v>AF1.O8.I2</v>
      </c>
      <c r="I1806" s="140" t="s">
        <v>3732</v>
      </c>
      <c r="J1806" s="107" t="s">
        <v>3435</v>
      </c>
      <c r="K1806" s="108" t="s">
        <v>3734</v>
      </c>
    </row>
    <row r="1807" spans="1:11" s="130" customFormat="1" ht="24.95" customHeight="1" x14ac:dyDescent="0.2">
      <c r="A1807" s="133" t="s">
        <v>53</v>
      </c>
      <c r="B1807" s="135" t="s">
        <v>54</v>
      </c>
      <c r="C1807" s="139">
        <v>1</v>
      </c>
      <c r="D1807" s="137">
        <v>8</v>
      </c>
      <c r="E1807" s="138" t="str">
        <f>IF(C1807&lt;&gt;"",((VLOOKUP(C1807,LUT!A:B,2,FALSE))&amp;C1807&amp;".O"&amp;D1807),"")</f>
        <v>AF1.O8</v>
      </c>
      <c r="F1807" s="140"/>
      <c r="G1807" s="106" t="s">
        <v>227</v>
      </c>
      <c r="H1807" s="101" t="str">
        <f t="shared" si="62"/>
        <v>AF1.O8.I3</v>
      </c>
      <c r="I1807" s="140" t="s">
        <v>3733</v>
      </c>
      <c r="J1807" s="107" t="s">
        <v>319</v>
      </c>
      <c r="K1807" s="108" t="s">
        <v>344</v>
      </c>
    </row>
    <row r="1808" spans="1:11" s="130" customFormat="1" ht="24.95" customHeight="1" x14ac:dyDescent="0.2">
      <c r="A1808" s="133" t="s">
        <v>53</v>
      </c>
      <c r="B1808" s="135" t="s">
        <v>54</v>
      </c>
      <c r="C1808" s="139">
        <v>1</v>
      </c>
      <c r="D1808" s="137">
        <v>9</v>
      </c>
      <c r="E1808" s="138" t="str">
        <f>IF(C1808&lt;&gt;"",((VLOOKUP(C1808,LUT!A:B,2,FALSE))&amp;C1808&amp;".O"&amp;D1808),"")</f>
        <v>AF1.O9</v>
      </c>
      <c r="F1808" s="140" t="s">
        <v>3735</v>
      </c>
      <c r="G1808" s="106" t="s">
        <v>319</v>
      </c>
      <c r="H1808" s="101" t="str">
        <f t="shared" si="62"/>
        <v>AF1.O9.I1</v>
      </c>
      <c r="I1808" s="140" t="s">
        <v>3736</v>
      </c>
      <c r="J1808" s="107" t="s">
        <v>588</v>
      </c>
      <c r="K1808" s="108" t="s">
        <v>231</v>
      </c>
    </row>
    <row r="1809" spans="1:11" s="130" customFormat="1" ht="24.95" customHeight="1" x14ac:dyDescent="0.2">
      <c r="A1809" s="133" t="s">
        <v>53</v>
      </c>
      <c r="B1809" s="135" t="s">
        <v>54</v>
      </c>
      <c r="C1809" s="139">
        <v>1</v>
      </c>
      <c r="D1809" s="137">
        <v>9</v>
      </c>
      <c r="E1809" s="138" t="str">
        <f>IF(C1809&lt;&gt;"",((VLOOKUP(C1809,LUT!A:B,2,FALSE))&amp;C1809&amp;".O"&amp;D1809),"")</f>
        <v>AF1.O9</v>
      </c>
      <c r="F1809" s="140"/>
      <c r="G1809" s="106" t="s">
        <v>232</v>
      </c>
      <c r="H1809" s="101" t="str">
        <f t="shared" si="62"/>
        <v>AF1.O9.I2</v>
      </c>
      <c r="I1809" s="140" t="s">
        <v>3737</v>
      </c>
      <c r="J1809" s="107" t="s">
        <v>701</v>
      </c>
      <c r="K1809" s="108" t="s">
        <v>3738</v>
      </c>
    </row>
    <row r="1810" spans="1:11" s="130" customFormat="1" ht="24.95" customHeight="1" x14ac:dyDescent="0.2">
      <c r="A1810" s="133" t="s">
        <v>53</v>
      </c>
      <c r="B1810" s="135" t="s">
        <v>54</v>
      </c>
      <c r="C1810" s="139">
        <v>1</v>
      </c>
      <c r="D1810" s="137">
        <v>10</v>
      </c>
      <c r="E1810" s="138" t="str">
        <f>IF(C1810&lt;&gt;"",((VLOOKUP(C1810,LUT!A:B,2,FALSE))&amp;C1810&amp;".O"&amp;D1810),"")</f>
        <v>AF1.O10</v>
      </c>
      <c r="F1810" s="140" t="s">
        <v>3739</v>
      </c>
      <c r="G1810" s="106" t="s">
        <v>319</v>
      </c>
      <c r="H1810" s="101" t="str">
        <f t="shared" si="62"/>
        <v>AF1.O10.I1</v>
      </c>
      <c r="I1810" s="140" t="s">
        <v>3740</v>
      </c>
      <c r="J1810" s="107" t="s">
        <v>680</v>
      </c>
      <c r="K1810" s="108" t="s">
        <v>350</v>
      </c>
    </row>
    <row r="1811" spans="1:11" s="130" customFormat="1" ht="24.95" customHeight="1" x14ac:dyDescent="0.2">
      <c r="A1811" s="133" t="s">
        <v>53</v>
      </c>
      <c r="B1811" s="135" t="s">
        <v>54</v>
      </c>
      <c r="C1811" s="139">
        <v>1</v>
      </c>
      <c r="D1811" s="137">
        <v>10</v>
      </c>
      <c r="E1811" s="138" t="str">
        <f>IF(C1811&lt;&gt;"",((VLOOKUP(C1811,LUT!A:B,2,FALSE))&amp;C1811&amp;".O"&amp;D1811),"")</f>
        <v>AF1.O10</v>
      </c>
      <c r="F1811" s="140"/>
      <c r="G1811" s="106" t="s">
        <v>232</v>
      </c>
      <c r="H1811" s="101" t="str">
        <f t="shared" si="62"/>
        <v>AF1.O10.I2</v>
      </c>
      <c r="I1811" s="140" t="s">
        <v>3741</v>
      </c>
      <c r="J1811" s="107" t="s">
        <v>320</v>
      </c>
      <c r="K1811" s="108" t="s">
        <v>235</v>
      </c>
    </row>
    <row r="1812" spans="1:11" s="130" customFormat="1" ht="24.95" customHeight="1" x14ac:dyDescent="0.2">
      <c r="A1812" s="133" t="s">
        <v>53</v>
      </c>
      <c r="B1812" s="135" t="s">
        <v>54</v>
      </c>
      <c r="C1812" s="139">
        <v>1</v>
      </c>
      <c r="D1812" s="137">
        <v>10</v>
      </c>
      <c r="E1812" s="138" t="str">
        <f>IF(C1812&lt;&gt;"",((VLOOKUP(C1812,LUT!A:B,2,FALSE))&amp;C1812&amp;".O"&amp;D1812),"")</f>
        <v>AF1.O10</v>
      </c>
      <c r="F1812" s="140"/>
      <c r="G1812" s="106" t="s">
        <v>227</v>
      </c>
      <c r="H1812" s="101" t="str">
        <f t="shared" si="62"/>
        <v>AF1.O10.I3</v>
      </c>
      <c r="I1812" s="140" t="s">
        <v>3742</v>
      </c>
      <c r="J1812" s="107" t="s">
        <v>319</v>
      </c>
      <c r="K1812" s="108" t="s">
        <v>227</v>
      </c>
    </row>
    <row r="1813" spans="1:11" s="130" customFormat="1" ht="24.95" customHeight="1" x14ac:dyDescent="0.2">
      <c r="A1813" s="133" t="s">
        <v>53</v>
      </c>
      <c r="B1813" s="135" t="s">
        <v>54</v>
      </c>
      <c r="C1813" s="139">
        <v>1</v>
      </c>
      <c r="D1813" s="137">
        <v>11</v>
      </c>
      <c r="E1813" s="138" t="str">
        <f>IF(C1813&lt;&gt;"",((VLOOKUP(C1813,LUT!A:B,2,FALSE))&amp;C1813&amp;".O"&amp;D1813),"")</f>
        <v>AF1.O11</v>
      </c>
      <c r="F1813" s="140" t="s">
        <v>3743</v>
      </c>
      <c r="G1813" s="106" t="s">
        <v>319</v>
      </c>
      <c r="H1813" s="101" t="str">
        <f t="shared" si="62"/>
        <v>AF1.O11.I1</v>
      </c>
      <c r="I1813" s="140" t="s">
        <v>3744</v>
      </c>
      <c r="J1813" s="107" t="s">
        <v>320</v>
      </c>
      <c r="K1813" s="108" t="s">
        <v>350</v>
      </c>
    </row>
    <row r="1814" spans="1:11" s="130" customFormat="1" ht="24.95" customHeight="1" x14ac:dyDescent="0.2">
      <c r="A1814" s="133" t="s">
        <v>53</v>
      </c>
      <c r="B1814" s="135" t="s">
        <v>54</v>
      </c>
      <c r="C1814" s="139">
        <v>1</v>
      </c>
      <c r="D1814" s="137">
        <v>11</v>
      </c>
      <c r="E1814" s="138" t="str">
        <f>IF(C1814&lt;&gt;"",((VLOOKUP(C1814,LUT!A:B,2,FALSE))&amp;C1814&amp;".O"&amp;D1814),"")</f>
        <v>AF1.O11</v>
      </c>
      <c r="F1814" s="140"/>
      <c r="G1814" s="106" t="s">
        <v>232</v>
      </c>
      <c r="H1814" s="101" t="str">
        <f t="shared" si="62"/>
        <v>AF1.O11.I2</v>
      </c>
      <c r="I1814" s="140" t="s">
        <v>3745</v>
      </c>
      <c r="J1814" s="107" t="s">
        <v>224</v>
      </c>
      <c r="K1814" s="108" t="s">
        <v>235</v>
      </c>
    </row>
    <row r="1815" spans="1:11" s="130" customFormat="1" ht="24.95" customHeight="1" x14ac:dyDescent="0.2">
      <c r="A1815" s="133" t="s">
        <v>53</v>
      </c>
      <c r="B1815" s="135" t="s">
        <v>54</v>
      </c>
      <c r="C1815" s="139">
        <v>1</v>
      </c>
      <c r="D1815" s="137">
        <v>11</v>
      </c>
      <c r="E1815" s="138" t="str">
        <f>IF(C1815&lt;&gt;"",((VLOOKUP(C1815,LUT!A:B,2,FALSE))&amp;C1815&amp;".O"&amp;D1815),"")</f>
        <v>AF1.O11</v>
      </c>
      <c r="F1815" s="140"/>
      <c r="G1815" s="106" t="s">
        <v>227</v>
      </c>
      <c r="H1815" s="101" t="str">
        <f t="shared" si="62"/>
        <v>AF1.O11.I3</v>
      </c>
      <c r="I1815" s="140" t="s">
        <v>3746</v>
      </c>
      <c r="J1815" s="107" t="s">
        <v>319</v>
      </c>
      <c r="K1815" s="108" t="s">
        <v>227</v>
      </c>
    </row>
    <row r="1816" spans="1:11" s="130" customFormat="1" ht="24.95" customHeight="1" x14ac:dyDescent="0.2">
      <c r="A1816" s="133" t="s">
        <v>53</v>
      </c>
      <c r="B1816" s="135" t="s">
        <v>54</v>
      </c>
      <c r="C1816" s="139">
        <v>1</v>
      </c>
      <c r="D1816" s="137">
        <v>11</v>
      </c>
      <c r="E1816" s="138" t="str">
        <f>IF(C1816&lt;&gt;"",((VLOOKUP(C1816,LUT!A:B,2,FALSE))&amp;C1816&amp;".O"&amp;D1816),"")</f>
        <v>AF1.O11</v>
      </c>
      <c r="F1816" s="140"/>
      <c r="G1816" s="106" t="s">
        <v>224</v>
      </c>
      <c r="H1816" s="101" t="str">
        <f t="shared" si="62"/>
        <v>AF1.O11.I4</v>
      </c>
      <c r="I1816" s="140" t="s">
        <v>3747</v>
      </c>
      <c r="J1816" s="107" t="s">
        <v>701</v>
      </c>
      <c r="K1816" s="108" t="s">
        <v>319</v>
      </c>
    </row>
    <row r="1817" spans="1:11" s="130" customFormat="1" ht="24.95" customHeight="1" x14ac:dyDescent="0.2">
      <c r="A1817" s="133" t="s">
        <v>53</v>
      </c>
      <c r="B1817" s="135" t="s">
        <v>54</v>
      </c>
      <c r="C1817" s="139">
        <v>1</v>
      </c>
      <c r="D1817" s="137">
        <v>12</v>
      </c>
      <c r="E1817" s="138" t="str">
        <f>IF(C1817&lt;&gt;"",((VLOOKUP(C1817,LUT!A:B,2,FALSE))&amp;C1817&amp;".O"&amp;D1817),"")</f>
        <v>AF1.O12</v>
      </c>
      <c r="F1817" s="140" t="s">
        <v>3748</v>
      </c>
      <c r="G1817" s="106" t="s">
        <v>319</v>
      </c>
      <c r="H1817" s="101" t="str">
        <f t="shared" si="62"/>
        <v>AF1.O12.I1</v>
      </c>
      <c r="I1817" s="140" t="s">
        <v>3749</v>
      </c>
      <c r="J1817" s="107" t="s">
        <v>344</v>
      </c>
      <c r="K1817" s="108" t="s">
        <v>350</v>
      </c>
    </row>
    <row r="1818" spans="1:11" s="130" customFormat="1" ht="24.95" customHeight="1" x14ac:dyDescent="0.2">
      <c r="A1818" s="133" t="s">
        <v>53</v>
      </c>
      <c r="B1818" s="135" t="s">
        <v>54</v>
      </c>
      <c r="C1818" s="139">
        <v>1</v>
      </c>
      <c r="D1818" s="137">
        <v>12</v>
      </c>
      <c r="E1818" s="138" t="str">
        <f>IF(C1818&lt;&gt;"",((VLOOKUP(C1818,LUT!A:B,2,FALSE))&amp;C1818&amp;".O"&amp;D1818),"")</f>
        <v>AF1.O12</v>
      </c>
      <c r="F1818" s="140"/>
      <c r="G1818" s="106" t="s">
        <v>232</v>
      </c>
      <c r="H1818" s="101" t="str">
        <f t="shared" si="62"/>
        <v>AF1.O12.I2</v>
      </c>
      <c r="I1818" s="140" t="s">
        <v>3750</v>
      </c>
      <c r="J1818" s="107" t="s">
        <v>3752</v>
      </c>
      <c r="K1818" s="108" t="s">
        <v>3492</v>
      </c>
    </row>
    <row r="1819" spans="1:11" s="130" customFormat="1" ht="24.95" customHeight="1" x14ac:dyDescent="0.2">
      <c r="A1819" s="133" t="s">
        <v>53</v>
      </c>
      <c r="B1819" s="135" t="s">
        <v>54</v>
      </c>
      <c r="C1819" s="139">
        <v>1</v>
      </c>
      <c r="D1819" s="137">
        <v>12</v>
      </c>
      <c r="E1819" s="138" t="str">
        <f>IF(C1819&lt;&gt;"",((VLOOKUP(C1819,LUT!A:B,2,FALSE))&amp;C1819&amp;".O"&amp;D1819),"")</f>
        <v>AF1.O12</v>
      </c>
      <c r="F1819" s="140"/>
      <c r="G1819" s="106" t="s">
        <v>227</v>
      </c>
      <c r="H1819" s="101" t="str">
        <f t="shared" si="62"/>
        <v>AF1.O12.I3</v>
      </c>
      <c r="I1819" s="140" t="s">
        <v>3751</v>
      </c>
      <c r="J1819" s="107" t="s">
        <v>701</v>
      </c>
      <c r="K1819" s="108" t="s">
        <v>319</v>
      </c>
    </row>
    <row r="1820" spans="1:11" ht="24.95" customHeight="1" x14ac:dyDescent="0.2">
      <c r="A1820" s="133" t="s">
        <v>53</v>
      </c>
      <c r="B1820" s="135" t="s">
        <v>54</v>
      </c>
      <c r="C1820" s="54">
        <v>1</v>
      </c>
      <c r="D1820" s="43">
        <v>13</v>
      </c>
      <c r="E1820" s="138" t="str">
        <f>IF(C1820&lt;&gt;"",((VLOOKUP(C1820,LUT!A:B,2,FALSE))&amp;C1820&amp;".O"&amp;D1820),"")</f>
        <v>AF1.O13</v>
      </c>
      <c r="F1820" s="140" t="s">
        <v>3753</v>
      </c>
      <c r="G1820" s="56" t="s">
        <v>319</v>
      </c>
      <c r="H1820" s="101" t="str">
        <f t="shared" si="62"/>
        <v>AF1.O13.I1</v>
      </c>
      <c r="I1820" s="140" t="s">
        <v>3754</v>
      </c>
      <c r="J1820" s="57" t="s">
        <v>216</v>
      </c>
      <c r="K1820" s="58" t="s">
        <v>227</v>
      </c>
    </row>
    <row r="1821" spans="1:11" s="130" customFormat="1" ht="24.95" customHeight="1" x14ac:dyDescent="0.2">
      <c r="A1821" s="133" t="s">
        <v>53</v>
      </c>
      <c r="B1821" s="135" t="s">
        <v>54</v>
      </c>
      <c r="C1821" s="139">
        <v>2</v>
      </c>
      <c r="D1821" s="137">
        <v>1</v>
      </c>
      <c r="E1821" s="138" t="str">
        <f>IF(C1821&lt;&gt;"",((VLOOKUP(C1821,LUT!A:B,2,FALSE))&amp;C1821&amp;".O"&amp;D1821),"")</f>
        <v>AF2.O1</v>
      </c>
      <c r="F1821" s="140" t="s">
        <v>3755</v>
      </c>
      <c r="G1821" s="106" t="s">
        <v>319</v>
      </c>
      <c r="H1821" s="101" t="str">
        <f t="shared" si="62"/>
        <v>AF2.O1.I1</v>
      </c>
      <c r="I1821" s="140" t="s">
        <v>3756</v>
      </c>
      <c r="J1821" s="107" t="s">
        <v>701</v>
      </c>
      <c r="K1821" s="108" t="s">
        <v>344</v>
      </c>
    </row>
    <row r="1822" spans="1:11" s="130" customFormat="1" ht="24.95" customHeight="1" x14ac:dyDescent="0.2">
      <c r="A1822" s="133" t="s">
        <v>53</v>
      </c>
      <c r="B1822" s="135" t="s">
        <v>54</v>
      </c>
      <c r="C1822" s="139">
        <v>2</v>
      </c>
      <c r="D1822" s="137">
        <v>1</v>
      </c>
      <c r="E1822" s="138" t="str">
        <f>IF(C1822&lt;&gt;"",((VLOOKUP(C1822,LUT!A:B,2,FALSE))&amp;C1822&amp;".O"&amp;D1822),"")</f>
        <v>AF2.O1</v>
      </c>
      <c r="F1822" s="140"/>
      <c r="G1822" s="106" t="s">
        <v>232</v>
      </c>
      <c r="H1822" s="101" t="str">
        <f t="shared" si="62"/>
        <v>AF2.O1.I2</v>
      </c>
      <c r="I1822" s="140" t="s">
        <v>3757</v>
      </c>
      <c r="J1822" s="107" t="s">
        <v>701</v>
      </c>
      <c r="K1822" s="108" t="s">
        <v>480</v>
      </c>
    </row>
    <row r="1823" spans="1:11" s="130" customFormat="1" ht="24.95" customHeight="1" x14ac:dyDescent="0.2">
      <c r="A1823" s="133" t="s">
        <v>53</v>
      </c>
      <c r="B1823" s="135" t="s">
        <v>54</v>
      </c>
      <c r="C1823" s="139">
        <v>2</v>
      </c>
      <c r="D1823" s="137">
        <v>1</v>
      </c>
      <c r="E1823" s="138" t="str">
        <f>IF(C1823&lt;&gt;"",((VLOOKUP(C1823,LUT!A:B,2,FALSE))&amp;C1823&amp;".O"&amp;D1823),"")</f>
        <v>AF2.O1</v>
      </c>
      <c r="F1823" s="140"/>
      <c r="G1823" s="106" t="s">
        <v>227</v>
      </c>
      <c r="H1823" s="101" t="str">
        <f t="shared" si="62"/>
        <v>AF2.O1.I3</v>
      </c>
      <c r="I1823" s="140" t="s">
        <v>3758</v>
      </c>
      <c r="J1823" s="107" t="s">
        <v>319</v>
      </c>
      <c r="K1823" s="108" t="s">
        <v>232</v>
      </c>
    </row>
    <row r="1824" spans="1:11" s="130" customFormat="1" ht="24.95" customHeight="1" x14ac:dyDescent="0.2">
      <c r="A1824" s="133" t="s">
        <v>53</v>
      </c>
      <c r="B1824" s="135" t="s">
        <v>54</v>
      </c>
      <c r="C1824" s="139">
        <v>2</v>
      </c>
      <c r="D1824" s="137">
        <v>1</v>
      </c>
      <c r="E1824" s="138" t="str">
        <f>IF(C1824&lt;&gt;"",((VLOOKUP(C1824,LUT!A:B,2,FALSE))&amp;C1824&amp;".O"&amp;D1824),"")</f>
        <v>AF2.O1</v>
      </c>
      <c r="F1824" s="140"/>
      <c r="G1824" s="106" t="s">
        <v>224</v>
      </c>
      <c r="H1824" s="101" t="str">
        <f t="shared" si="62"/>
        <v>AF2.O1.I4</v>
      </c>
      <c r="I1824" s="140" t="s">
        <v>3759</v>
      </c>
      <c r="J1824" s="107" t="s">
        <v>701</v>
      </c>
      <c r="K1824" s="108" t="s">
        <v>319</v>
      </c>
    </row>
    <row r="1825" spans="1:11" s="130" customFormat="1" ht="24.95" customHeight="1" x14ac:dyDescent="0.2">
      <c r="A1825" s="133" t="s">
        <v>53</v>
      </c>
      <c r="B1825" s="135" t="s">
        <v>54</v>
      </c>
      <c r="C1825" s="139">
        <v>2</v>
      </c>
      <c r="D1825" s="137">
        <v>2</v>
      </c>
      <c r="E1825" s="138" t="str">
        <f>IF(C1825&lt;&gt;"",((VLOOKUP(C1825,LUT!A:B,2,FALSE))&amp;C1825&amp;".O"&amp;D1825),"")</f>
        <v>AF2.O2</v>
      </c>
      <c r="F1825" s="140" t="s">
        <v>3760</v>
      </c>
      <c r="G1825" s="106" t="s">
        <v>319</v>
      </c>
      <c r="H1825" s="101" t="str">
        <f t="shared" si="62"/>
        <v>AF2.O2.I1</v>
      </c>
      <c r="I1825" s="140" t="s">
        <v>3761</v>
      </c>
      <c r="J1825" s="107" t="s">
        <v>701</v>
      </c>
      <c r="K1825" s="108" t="s">
        <v>227</v>
      </c>
    </row>
    <row r="1826" spans="1:11" s="130" customFormat="1" ht="24.95" customHeight="1" x14ac:dyDescent="0.2">
      <c r="A1826" s="133" t="s">
        <v>53</v>
      </c>
      <c r="B1826" s="135" t="s">
        <v>54</v>
      </c>
      <c r="C1826" s="139">
        <v>2</v>
      </c>
      <c r="D1826" s="137">
        <v>2</v>
      </c>
      <c r="E1826" s="138" t="str">
        <f>IF(C1826&lt;&gt;"",((VLOOKUP(C1826,LUT!A:B,2,FALSE))&amp;C1826&amp;".O"&amp;D1826),"")</f>
        <v>AF2.O2</v>
      </c>
      <c r="F1826" s="140"/>
      <c r="G1826" s="106" t="s">
        <v>232</v>
      </c>
      <c r="H1826" s="101" t="str">
        <f t="shared" si="62"/>
        <v>AF2.O2.I2</v>
      </c>
      <c r="I1826" s="140" t="s">
        <v>3762</v>
      </c>
      <c r="J1826" s="107" t="s">
        <v>319</v>
      </c>
      <c r="K1826" s="108" t="s">
        <v>320</v>
      </c>
    </row>
    <row r="1827" spans="1:11" s="130" customFormat="1" ht="24.95" customHeight="1" x14ac:dyDescent="0.2">
      <c r="A1827" s="133" t="s">
        <v>53</v>
      </c>
      <c r="B1827" s="135" t="s">
        <v>54</v>
      </c>
      <c r="C1827" s="139">
        <v>2</v>
      </c>
      <c r="D1827" s="137">
        <v>3</v>
      </c>
      <c r="E1827" s="138" t="str">
        <f>IF(C1827&lt;&gt;"",((VLOOKUP(C1827,LUT!A:B,2,FALSE))&amp;C1827&amp;".O"&amp;D1827),"")</f>
        <v>AF2.O3</v>
      </c>
      <c r="F1827" s="140" t="s">
        <v>3763</v>
      </c>
      <c r="G1827" s="106" t="s">
        <v>319</v>
      </c>
      <c r="H1827" s="101" t="str">
        <f t="shared" si="62"/>
        <v>AF2.O3.I1</v>
      </c>
      <c r="I1827" s="140" t="s">
        <v>3764</v>
      </c>
      <c r="J1827" s="107" t="s">
        <v>775</v>
      </c>
      <c r="K1827" s="108" t="s">
        <v>3766</v>
      </c>
    </row>
    <row r="1828" spans="1:11" s="130" customFormat="1" ht="24.95" customHeight="1" x14ac:dyDescent="0.2">
      <c r="A1828" s="133" t="s">
        <v>53</v>
      </c>
      <c r="B1828" s="135" t="s">
        <v>54</v>
      </c>
      <c r="C1828" s="139">
        <v>2</v>
      </c>
      <c r="D1828" s="137">
        <v>3</v>
      </c>
      <c r="E1828" s="138" t="str">
        <f>IF(C1828&lt;&gt;"",((VLOOKUP(C1828,LUT!A:B,2,FALSE))&amp;C1828&amp;".O"&amp;D1828),"")</f>
        <v>AF2.O3</v>
      </c>
      <c r="F1828" s="140"/>
      <c r="G1828" s="106" t="s">
        <v>232</v>
      </c>
      <c r="H1828" s="101" t="str">
        <f t="shared" si="62"/>
        <v>AF2.O3.I2</v>
      </c>
      <c r="I1828" s="140" t="s">
        <v>3765</v>
      </c>
      <c r="J1828" s="107" t="s">
        <v>701</v>
      </c>
      <c r="K1828" s="108" t="s">
        <v>344</v>
      </c>
    </row>
    <row r="1829" spans="1:11" s="130" customFormat="1" ht="24.95" customHeight="1" x14ac:dyDescent="0.2">
      <c r="A1829" s="133" t="s">
        <v>53</v>
      </c>
      <c r="B1829" s="135" t="s">
        <v>54</v>
      </c>
      <c r="C1829" s="139">
        <v>2</v>
      </c>
      <c r="D1829" s="137">
        <v>4</v>
      </c>
      <c r="E1829" s="138" t="str">
        <f>IF(C1829&lt;&gt;"",((VLOOKUP(C1829,LUT!A:B,2,FALSE))&amp;C1829&amp;".O"&amp;D1829),"")</f>
        <v>AF2.O4</v>
      </c>
      <c r="F1829" s="140" t="s">
        <v>3767</v>
      </c>
      <c r="G1829" s="106" t="s">
        <v>319</v>
      </c>
      <c r="H1829" s="101" t="str">
        <f t="shared" si="62"/>
        <v>AF2.O4.I1</v>
      </c>
      <c r="I1829" s="140" t="s">
        <v>3768</v>
      </c>
      <c r="J1829" s="107" t="s">
        <v>3770</v>
      </c>
      <c r="K1829" s="108" t="s">
        <v>738</v>
      </c>
    </row>
    <row r="1830" spans="1:11" s="130" customFormat="1" ht="24.95" customHeight="1" x14ac:dyDescent="0.2">
      <c r="A1830" s="133" t="s">
        <v>53</v>
      </c>
      <c r="B1830" s="135" t="s">
        <v>54</v>
      </c>
      <c r="C1830" s="139">
        <v>2</v>
      </c>
      <c r="D1830" s="137">
        <v>4</v>
      </c>
      <c r="E1830" s="138" t="str">
        <f>IF(C1830&lt;&gt;"",((VLOOKUP(C1830,LUT!A:B,2,FALSE))&amp;C1830&amp;".O"&amp;D1830),"")</f>
        <v>AF2.O4</v>
      </c>
      <c r="F1830" s="140"/>
      <c r="G1830" s="106" t="s">
        <v>232</v>
      </c>
      <c r="H1830" s="101" t="str">
        <f t="shared" si="62"/>
        <v>AF2.O4.I2</v>
      </c>
      <c r="I1830" s="140" t="s">
        <v>3769</v>
      </c>
      <c r="J1830" s="107" t="s">
        <v>490</v>
      </c>
      <c r="K1830" s="108" t="s">
        <v>229</v>
      </c>
    </row>
    <row r="1831" spans="1:11" s="130" customFormat="1" ht="24.95" customHeight="1" x14ac:dyDescent="0.2">
      <c r="A1831" s="133" t="s">
        <v>53</v>
      </c>
      <c r="B1831" s="135" t="s">
        <v>54</v>
      </c>
      <c r="C1831" s="139">
        <v>2</v>
      </c>
      <c r="D1831" s="137">
        <v>5</v>
      </c>
      <c r="E1831" s="138" t="str">
        <f>IF(C1831&lt;&gt;"",((VLOOKUP(C1831,LUT!A:B,2,FALSE))&amp;C1831&amp;".O"&amp;D1831),"")</f>
        <v>AF2.O5</v>
      </c>
      <c r="F1831" s="140" t="s">
        <v>3771</v>
      </c>
      <c r="G1831" s="106" t="s">
        <v>319</v>
      </c>
      <c r="H1831" s="101" t="str">
        <f t="shared" si="62"/>
        <v>AF2.O5.I1</v>
      </c>
      <c r="I1831" s="140" t="s">
        <v>3772</v>
      </c>
      <c r="J1831" s="107" t="s">
        <v>227</v>
      </c>
      <c r="K1831" s="108" t="s">
        <v>224</v>
      </c>
    </row>
    <row r="1832" spans="1:11" s="130" customFormat="1" ht="24.95" customHeight="1" x14ac:dyDescent="0.2">
      <c r="A1832" s="133" t="s">
        <v>53</v>
      </c>
      <c r="B1832" s="135" t="s">
        <v>54</v>
      </c>
      <c r="C1832" s="139">
        <v>3</v>
      </c>
      <c r="D1832" s="137">
        <v>1</v>
      </c>
      <c r="E1832" s="138" t="str">
        <f>IF(C1832&lt;&gt;"",((VLOOKUP(C1832,LUT!A:B,2,FALSE))&amp;C1832&amp;".O"&amp;D1832),"")</f>
        <v>AF3.O1</v>
      </c>
      <c r="F1832" s="140" t="s">
        <v>3773</v>
      </c>
      <c r="G1832" s="106" t="s">
        <v>319</v>
      </c>
      <c r="H1832" s="101" t="str">
        <f t="shared" si="62"/>
        <v>AF3.O1.I1</v>
      </c>
      <c r="I1832" s="140" t="s">
        <v>3774</v>
      </c>
      <c r="J1832" s="107" t="s">
        <v>216</v>
      </c>
      <c r="K1832" s="108" t="s">
        <v>350</v>
      </c>
    </row>
    <row r="1833" spans="1:11" s="130" customFormat="1" ht="24.95" customHeight="1" x14ac:dyDescent="0.2">
      <c r="A1833" s="133" t="s">
        <v>53</v>
      </c>
      <c r="B1833" s="135" t="s">
        <v>54</v>
      </c>
      <c r="C1833" s="139">
        <v>3</v>
      </c>
      <c r="D1833" s="137">
        <v>1</v>
      </c>
      <c r="E1833" s="138" t="str">
        <f>IF(C1833&lt;&gt;"",((VLOOKUP(C1833,LUT!A:B,2,FALSE))&amp;C1833&amp;".O"&amp;D1833),"")</f>
        <v>AF3.O1</v>
      </c>
      <c r="F1833" s="140"/>
      <c r="G1833" s="106" t="s">
        <v>232</v>
      </c>
      <c r="H1833" s="101" t="str">
        <f t="shared" si="62"/>
        <v>AF3.O1.I2</v>
      </c>
      <c r="I1833" s="140" t="s">
        <v>3775</v>
      </c>
      <c r="J1833" s="107" t="s">
        <v>216</v>
      </c>
      <c r="K1833" s="108" t="s">
        <v>3701</v>
      </c>
    </row>
    <row r="1834" spans="1:11" s="130" customFormat="1" ht="24.95" customHeight="1" x14ac:dyDescent="0.2">
      <c r="A1834" s="133" t="s">
        <v>53</v>
      </c>
      <c r="B1834" s="135" t="s">
        <v>54</v>
      </c>
      <c r="C1834" s="139">
        <v>3</v>
      </c>
      <c r="D1834" s="137">
        <v>1</v>
      </c>
      <c r="E1834" s="138" t="str">
        <f>IF(C1834&lt;&gt;"",((VLOOKUP(C1834,LUT!A:B,2,FALSE))&amp;C1834&amp;".O"&amp;D1834),"")</f>
        <v>AF3.O1</v>
      </c>
      <c r="F1834" s="140"/>
      <c r="G1834" s="106" t="s">
        <v>227</v>
      </c>
      <c r="H1834" s="101" t="str">
        <f t="shared" si="62"/>
        <v>AF3.O1.I3</v>
      </c>
      <c r="I1834" s="140" t="s">
        <v>3776</v>
      </c>
      <c r="J1834" s="107" t="s">
        <v>3777</v>
      </c>
      <c r="K1834" s="108" t="s">
        <v>3778</v>
      </c>
    </row>
    <row r="1835" spans="1:11" s="130" customFormat="1" ht="24.95" customHeight="1" x14ac:dyDescent="0.2">
      <c r="A1835" s="133" t="s">
        <v>53</v>
      </c>
      <c r="B1835" s="135" t="s">
        <v>54</v>
      </c>
      <c r="C1835" s="139">
        <v>3</v>
      </c>
      <c r="D1835" s="137">
        <v>2</v>
      </c>
      <c r="E1835" s="138" t="str">
        <f>IF(C1835&lt;&gt;"",((VLOOKUP(C1835,LUT!A:B,2,FALSE))&amp;C1835&amp;".O"&amp;D1835),"")</f>
        <v>AF3.O2</v>
      </c>
      <c r="F1835" s="140" t="s">
        <v>3779</v>
      </c>
      <c r="G1835" s="106" t="s">
        <v>319</v>
      </c>
      <c r="H1835" s="101" t="str">
        <f t="shared" si="62"/>
        <v>AF3.O2.I1</v>
      </c>
      <c r="I1835" s="140" t="s">
        <v>3780</v>
      </c>
      <c r="J1835" s="107" t="s">
        <v>216</v>
      </c>
      <c r="K1835" s="108" t="s">
        <v>229</v>
      </c>
    </row>
    <row r="1836" spans="1:11" s="130" customFormat="1" ht="24.95" customHeight="1" x14ac:dyDescent="0.2">
      <c r="A1836" s="133" t="s">
        <v>53</v>
      </c>
      <c r="B1836" s="135" t="s">
        <v>54</v>
      </c>
      <c r="C1836" s="139">
        <v>3</v>
      </c>
      <c r="D1836" s="137">
        <v>3</v>
      </c>
      <c r="E1836" s="138" t="str">
        <f>IF(C1836&lt;&gt;"",((VLOOKUP(C1836,LUT!A:B,2,FALSE))&amp;C1836&amp;".O"&amp;D1836),"")</f>
        <v>AF3.O3</v>
      </c>
      <c r="F1836" s="140" t="s">
        <v>3781</v>
      </c>
      <c r="G1836" s="106" t="s">
        <v>319</v>
      </c>
      <c r="H1836" s="101" t="str">
        <f t="shared" si="62"/>
        <v>AF3.O3.I1</v>
      </c>
      <c r="I1836" s="140" t="s">
        <v>3782</v>
      </c>
      <c r="J1836" s="107" t="s">
        <v>216</v>
      </c>
      <c r="K1836" s="108" t="s">
        <v>439</v>
      </c>
    </row>
    <row r="1837" spans="1:11" s="130" customFormat="1" ht="24.95" customHeight="1" x14ac:dyDescent="0.2">
      <c r="A1837" s="133" t="s">
        <v>53</v>
      </c>
      <c r="B1837" s="135" t="s">
        <v>54</v>
      </c>
      <c r="C1837" s="139">
        <v>3</v>
      </c>
      <c r="D1837" s="137">
        <v>3</v>
      </c>
      <c r="E1837" s="138" t="str">
        <f>IF(C1837&lt;&gt;"",((VLOOKUP(C1837,LUT!A:B,2,FALSE))&amp;C1837&amp;".O"&amp;D1837),"")</f>
        <v>AF3.O3</v>
      </c>
      <c r="F1837" s="140"/>
      <c r="G1837" s="106" t="s">
        <v>232</v>
      </c>
      <c r="H1837" s="101" t="str">
        <f t="shared" si="62"/>
        <v>AF3.O3.I2</v>
      </c>
      <c r="I1837" s="140" t="s">
        <v>3783</v>
      </c>
      <c r="J1837" s="107" t="s">
        <v>701</v>
      </c>
      <c r="K1837" s="108" t="s">
        <v>3053</v>
      </c>
    </row>
    <row r="1838" spans="1:11" s="130" customFormat="1" ht="24.95" customHeight="1" x14ac:dyDescent="0.2">
      <c r="A1838" s="133" t="s">
        <v>53</v>
      </c>
      <c r="B1838" s="135" t="s">
        <v>54</v>
      </c>
      <c r="C1838" s="139">
        <v>3</v>
      </c>
      <c r="D1838" s="137">
        <v>4</v>
      </c>
      <c r="E1838" s="138" t="str">
        <f>IF(C1838&lt;&gt;"",((VLOOKUP(C1838,LUT!A:B,2,FALSE))&amp;C1838&amp;".O"&amp;D1838),"")</f>
        <v>AF3.O4</v>
      </c>
      <c r="F1838" s="140" t="s">
        <v>3784</v>
      </c>
      <c r="G1838" s="106" t="s">
        <v>319</v>
      </c>
      <c r="H1838" s="101" t="str">
        <f t="shared" si="62"/>
        <v>AF3.O4.I1</v>
      </c>
      <c r="I1838" s="140" t="s">
        <v>3785</v>
      </c>
      <c r="J1838" s="107" t="s">
        <v>319</v>
      </c>
      <c r="K1838" s="108" t="s">
        <v>235</v>
      </c>
    </row>
    <row r="1839" spans="1:11" s="130" customFormat="1" ht="24.95" customHeight="1" x14ac:dyDescent="0.2">
      <c r="A1839" s="133" t="s">
        <v>53</v>
      </c>
      <c r="B1839" s="135" t="s">
        <v>54</v>
      </c>
      <c r="C1839" s="139">
        <v>3</v>
      </c>
      <c r="D1839" s="137">
        <v>4</v>
      </c>
      <c r="E1839" s="138" t="str">
        <f>IF(C1839&lt;&gt;"",((VLOOKUP(C1839,LUT!A:B,2,FALSE))&amp;C1839&amp;".O"&amp;D1839),"")</f>
        <v>AF3.O4</v>
      </c>
      <c r="F1839" s="140"/>
      <c r="G1839" s="106" t="s">
        <v>232</v>
      </c>
      <c r="H1839" s="101" t="str">
        <f t="shared" si="62"/>
        <v>AF3.O4.I2</v>
      </c>
      <c r="I1839" s="140" t="s">
        <v>3786</v>
      </c>
      <c r="J1839" s="107" t="s">
        <v>701</v>
      </c>
      <c r="K1839" s="108" t="s">
        <v>319</v>
      </c>
    </row>
    <row r="1840" spans="1:11" s="130" customFormat="1" ht="24.95" customHeight="1" x14ac:dyDescent="0.2">
      <c r="A1840" s="133" t="s">
        <v>53</v>
      </c>
      <c r="B1840" s="135" t="s">
        <v>54</v>
      </c>
      <c r="C1840" s="139">
        <v>3</v>
      </c>
      <c r="D1840" s="137">
        <v>5</v>
      </c>
      <c r="E1840" s="138" t="str">
        <f>IF(C1840&lt;&gt;"",((VLOOKUP(C1840,LUT!A:B,2,FALSE))&amp;C1840&amp;".O"&amp;D1840),"")</f>
        <v>AF3.O5</v>
      </c>
      <c r="F1840" s="140" t="s">
        <v>3787</v>
      </c>
      <c r="G1840" s="106" t="s">
        <v>319</v>
      </c>
      <c r="H1840" s="101" t="str">
        <f t="shared" si="62"/>
        <v>AF3.O5.I1</v>
      </c>
      <c r="I1840" s="140" t="s">
        <v>3788</v>
      </c>
      <c r="J1840" s="107" t="s">
        <v>227</v>
      </c>
      <c r="K1840" s="108" t="s">
        <v>230</v>
      </c>
    </row>
    <row r="1841" spans="1:11" s="130" customFormat="1" ht="24.95" customHeight="1" x14ac:dyDescent="0.2">
      <c r="A1841" s="133" t="s">
        <v>53</v>
      </c>
      <c r="B1841" s="135" t="s">
        <v>54</v>
      </c>
      <c r="C1841" s="139">
        <v>3</v>
      </c>
      <c r="D1841" s="137">
        <v>6</v>
      </c>
      <c r="E1841" s="138" t="str">
        <f>IF(C1841&lt;&gt;"",((VLOOKUP(C1841,LUT!A:B,2,FALSE))&amp;C1841&amp;".O"&amp;D1841),"")</f>
        <v>AF3.O6</v>
      </c>
      <c r="F1841" s="140" t="s">
        <v>3789</v>
      </c>
      <c r="G1841" s="106" t="s">
        <v>319</v>
      </c>
      <c r="H1841" s="101" t="str">
        <f t="shared" si="62"/>
        <v>AF3.O6.I1</v>
      </c>
      <c r="I1841" s="140" t="s">
        <v>3790</v>
      </c>
      <c r="J1841" s="107" t="s">
        <v>701</v>
      </c>
      <c r="K1841" s="108" t="s">
        <v>409</v>
      </c>
    </row>
    <row r="1842" spans="1:11" s="130" customFormat="1" ht="24.95" customHeight="1" x14ac:dyDescent="0.2">
      <c r="A1842" s="133" t="s">
        <v>53</v>
      </c>
      <c r="B1842" s="135" t="s">
        <v>54</v>
      </c>
      <c r="C1842" s="139">
        <v>3</v>
      </c>
      <c r="D1842" s="137">
        <v>6</v>
      </c>
      <c r="E1842" s="138" t="str">
        <f>IF(C1842&lt;&gt;"",((VLOOKUP(C1842,LUT!A:B,2,FALSE))&amp;C1842&amp;".O"&amp;D1842),"")</f>
        <v>AF3.O6</v>
      </c>
      <c r="F1842" s="140"/>
      <c r="G1842" s="106" t="s">
        <v>232</v>
      </c>
      <c r="H1842" s="101" t="str">
        <f t="shared" si="62"/>
        <v>AF3.O6.I2</v>
      </c>
      <c r="I1842" s="140" t="s">
        <v>3791</v>
      </c>
      <c r="J1842" s="107" t="s">
        <v>701</v>
      </c>
      <c r="K1842" s="108" t="s">
        <v>227</v>
      </c>
    </row>
    <row r="1843" spans="1:11" s="130" customFormat="1" ht="24.95" customHeight="1" x14ac:dyDescent="0.2">
      <c r="A1843" s="133" t="s">
        <v>53</v>
      </c>
      <c r="B1843" s="135" t="s">
        <v>54</v>
      </c>
      <c r="C1843" s="139">
        <v>3</v>
      </c>
      <c r="D1843" s="137">
        <v>7</v>
      </c>
      <c r="E1843" s="138" t="str">
        <f>IF(C1843&lt;&gt;"",((VLOOKUP(C1843,LUT!A:B,2,FALSE))&amp;C1843&amp;".O"&amp;D1843),"")</f>
        <v>AF3.O7</v>
      </c>
      <c r="F1843" s="140" t="s">
        <v>3792</v>
      </c>
      <c r="G1843" s="106" t="s">
        <v>319</v>
      </c>
      <c r="H1843" s="101" t="str">
        <f t="shared" si="62"/>
        <v>AF3.O7.I1</v>
      </c>
      <c r="I1843" s="140" t="s">
        <v>3793</v>
      </c>
      <c r="J1843" s="107" t="s">
        <v>701</v>
      </c>
      <c r="K1843" s="108" t="s">
        <v>232</v>
      </c>
    </row>
    <row r="1844" spans="1:11" s="130" customFormat="1" ht="24.95" customHeight="1" x14ac:dyDescent="0.2">
      <c r="A1844" s="133" t="s">
        <v>53</v>
      </c>
      <c r="B1844" s="135" t="s">
        <v>54</v>
      </c>
      <c r="C1844" s="139">
        <v>3</v>
      </c>
      <c r="D1844" s="137">
        <v>8</v>
      </c>
      <c r="E1844" s="138" t="str">
        <f>IF(C1844&lt;&gt;"",((VLOOKUP(C1844,LUT!A:B,2,FALSE))&amp;C1844&amp;".O"&amp;D1844),"")</f>
        <v>AF3.O8</v>
      </c>
      <c r="F1844" s="140" t="s">
        <v>3794</v>
      </c>
      <c r="G1844" s="106" t="s">
        <v>319</v>
      </c>
      <c r="H1844" s="101" t="str">
        <f t="shared" si="62"/>
        <v>AF3.O8.I1</v>
      </c>
      <c r="I1844" s="140" t="s">
        <v>3795</v>
      </c>
      <c r="J1844" s="107" t="s">
        <v>701</v>
      </c>
      <c r="K1844" s="108" t="s">
        <v>344</v>
      </c>
    </row>
    <row r="1845" spans="1:11" s="130" customFormat="1" ht="24.95" customHeight="1" x14ac:dyDescent="0.2">
      <c r="A1845" s="133" t="s">
        <v>53</v>
      </c>
      <c r="B1845" s="135" t="s">
        <v>54</v>
      </c>
      <c r="C1845" s="139">
        <v>3</v>
      </c>
      <c r="D1845" s="137">
        <v>8</v>
      </c>
      <c r="E1845" s="138" t="str">
        <f>IF(C1845&lt;&gt;"",((VLOOKUP(C1845,LUT!A:B,2,FALSE))&amp;C1845&amp;".O"&amp;D1845),"")</f>
        <v>AF3.O8</v>
      </c>
      <c r="F1845" s="140"/>
      <c r="G1845" s="106" t="s">
        <v>232</v>
      </c>
      <c r="H1845" s="101" t="str">
        <f t="shared" si="62"/>
        <v>AF3.O8.I2</v>
      </c>
      <c r="I1845" s="140" t="s">
        <v>3796</v>
      </c>
      <c r="J1845" s="107" t="s">
        <v>701</v>
      </c>
      <c r="K1845" s="108" t="s">
        <v>480</v>
      </c>
    </row>
    <row r="1846" spans="1:11" s="130" customFormat="1" ht="24.95" customHeight="1" x14ac:dyDescent="0.2">
      <c r="A1846" s="133" t="s">
        <v>53</v>
      </c>
      <c r="B1846" s="135" t="s">
        <v>54</v>
      </c>
      <c r="C1846" s="139">
        <v>3</v>
      </c>
      <c r="D1846" s="137">
        <v>9</v>
      </c>
      <c r="E1846" s="138" t="str">
        <f>IF(C1846&lt;&gt;"",((VLOOKUP(C1846,LUT!A:B,2,FALSE))&amp;C1846&amp;".O"&amp;D1846),"")</f>
        <v>AF3.O9</v>
      </c>
      <c r="F1846" s="140" t="s">
        <v>3797</v>
      </c>
      <c r="G1846" s="106" t="s">
        <v>319</v>
      </c>
      <c r="H1846" s="101" t="str">
        <f t="shared" si="62"/>
        <v>AF3.O9.I1</v>
      </c>
      <c r="I1846" s="140" t="s">
        <v>3798</v>
      </c>
      <c r="J1846" s="107" t="s">
        <v>1500</v>
      </c>
      <c r="K1846" s="108" t="s">
        <v>2102</v>
      </c>
    </row>
    <row r="1847" spans="1:11" s="130" customFormat="1" ht="24.95" customHeight="1" x14ac:dyDescent="0.2">
      <c r="A1847" s="133" t="s">
        <v>53</v>
      </c>
      <c r="B1847" s="135" t="s">
        <v>54</v>
      </c>
      <c r="C1847" s="139">
        <v>3</v>
      </c>
      <c r="D1847" s="137">
        <v>9</v>
      </c>
      <c r="E1847" s="138" t="str">
        <f>IF(C1847&lt;&gt;"",((VLOOKUP(C1847,LUT!A:B,2,FALSE))&amp;C1847&amp;".O"&amp;D1847),"")</f>
        <v>AF3.O9</v>
      </c>
      <c r="F1847" s="140"/>
      <c r="G1847" s="106" t="s">
        <v>232</v>
      </c>
      <c r="H1847" s="101" t="str">
        <f t="shared" si="62"/>
        <v>AF3.O9.I2</v>
      </c>
      <c r="I1847" s="140" t="s">
        <v>3799</v>
      </c>
      <c r="J1847" s="107" t="s">
        <v>320</v>
      </c>
      <c r="K1847" s="108" t="s">
        <v>344</v>
      </c>
    </row>
    <row r="1848" spans="1:11" s="130" customFormat="1" ht="24.95" customHeight="1" x14ac:dyDescent="0.2">
      <c r="A1848" s="133" t="s">
        <v>55</v>
      </c>
      <c r="B1848" s="135" t="s">
        <v>56</v>
      </c>
      <c r="C1848" s="139">
        <v>1</v>
      </c>
      <c r="D1848" s="137">
        <v>1</v>
      </c>
      <c r="E1848" s="138" t="str">
        <f>IF(C1848&lt;&gt;"",((VLOOKUP(C1848,LUT!A:B,2,FALSE))&amp;C1848&amp;".O"&amp;D1848),"")</f>
        <v>AF1.O1</v>
      </c>
      <c r="F1848" s="140" t="s">
        <v>3800</v>
      </c>
      <c r="G1848" s="106" t="s">
        <v>319</v>
      </c>
      <c r="H1848" s="101" t="str">
        <f t="shared" si="62"/>
        <v>AF1.O1.I1</v>
      </c>
      <c r="I1848" s="140" t="s">
        <v>3801</v>
      </c>
      <c r="J1848" s="107" t="s">
        <v>3802</v>
      </c>
      <c r="K1848" s="108" t="s">
        <v>705</v>
      </c>
    </row>
    <row r="1849" spans="1:11" s="130" customFormat="1" ht="24.95" customHeight="1" x14ac:dyDescent="0.2">
      <c r="A1849" s="133" t="s">
        <v>55</v>
      </c>
      <c r="B1849" s="135" t="s">
        <v>56</v>
      </c>
      <c r="C1849" s="139">
        <v>1</v>
      </c>
      <c r="D1849" s="137">
        <v>2</v>
      </c>
      <c r="E1849" s="138" t="str">
        <f>IF(C1849&lt;&gt;"",((VLOOKUP(C1849,LUT!A:B,2,FALSE))&amp;C1849&amp;".O"&amp;D1849),"")</f>
        <v>AF1.O2</v>
      </c>
      <c r="F1849" s="140" t="s">
        <v>3803</v>
      </c>
      <c r="G1849" s="106" t="s">
        <v>319</v>
      </c>
      <c r="H1849" s="101" t="str">
        <f t="shared" si="62"/>
        <v>AF1.O2.I1</v>
      </c>
      <c r="I1849" s="140" t="s">
        <v>3822</v>
      </c>
      <c r="J1849" s="107"/>
      <c r="K1849" s="108" t="s">
        <v>3806</v>
      </c>
    </row>
    <row r="1850" spans="1:11" s="130" customFormat="1" ht="24.95" customHeight="1" x14ac:dyDescent="0.2">
      <c r="A1850" s="133" t="s">
        <v>55</v>
      </c>
      <c r="B1850" s="135" t="s">
        <v>56</v>
      </c>
      <c r="C1850" s="139">
        <v>1</v>
      </c>
      <c r="D1850" s="137">
        <v>2</v>
      </c>
      <c r="E1850" s="138" t="str">
        <f>IF(C1850&lt;&gt;"",((VLOOKUP(C1850,LUT!A:B,2,FALSE))&amp;C1850&amp;".O"&amp;D1850),"")</f>
        <v>AF1.O2</v>
      </c>
      <c r="F1850" s="140"/>
      <c r="G1850" s="106" t="s">
        <v>232</v>
      </c>
      <c r="H1850" s="101" t="str">
        <f t="shared" si="62"/>
        <v>AF1.O2.I2</v>
      </c>
      <c r="I1850" s="140" t="s">
        <v>3804</v>
      </c>
      <c r="J1850" s="107" t="s">
        <v>3805</v>
      </c>
      <c r="K1850" s="108" t="s">
        <v>3807</v>
      </c>
    </row>
    <row r="1851" spans="1:11" s="130" customFormat="1" ht="24.95" customHeight="1" x14ac:dyDescent="0.2">
      <c r="A1851" s="133" t="s">
        <v>55</v>
      </c>
      <c r="B1851" s="135" t="s">
        <v>56</v>
      </c>
      <c r="C1851" s="139">
        <v>1</v>
      </c>
      <c r="D1851" s="137">
        <v>3</v>
      </c>
      <c r="E1851" s="138" t="str">
        <f>IF(C1851&lt;&gt;"",((VLOOKUP(C1851,LUT!A:B,2,FALSE))&amp;C1851&amp;".O"&amp;D1851),"")</f>
        <v>AF1.O3</v>
      </c>
      <c r="F1851" s="140" t="s">
        <v>3808</v>
      </c>
      <c r="G1851" s="106" t="s">
        <v>319</v>
      </c>
      <c r="H1851" s="101" t="str">
        <f t="shared" si="62"/>
        <v>AF1.O3.I1</v>
      </c>
      <c r="I1851" s="140" t="s">
        <v>3809</v>
      </c>
      <c r="J1851" s="107"/>
      <c r="K1851" s="108" t="s">
        <v>722</v>
      </c>
    </row>
    <row r="1852" spans="1:11" s="130" customFormat="1" ht="24.95" customHeight="1" x14ac:dyDescent="0.2">
      <c r="A1852" s="133" t="s">
        <v>55</v>
      </c>
      <c r="B1852" s="135" t="s">
        <v>56</v>
      </c>
      <c r="C1852" s="139">
        <v>1</v>
      </c>
      <c r="D1852" s="137">
        <v>4</v>
      </c>
      <c r="E1852" s="138" t="str">
        <f>IF(C1852&lt;&gt;"",((VLOOKUP(C1852,LUT!A:B,2,FALSE))&amp;C1852&amp;".O"&amp;D1852),"")</f>
        <v>AF1.O4</v>
      </c>
      <c r="F1852" s="140" t="s">
        <v>3810</v>
      </c>
      <c r="G1852" s="106" t="s">
        <v>319</v>
      </c>
      <c r="H1852" s="101" t="str">
        <f t="shared" si="62"/>
        <v>AF1.O4.I1</v>
      </c>
      <c r="I1852" s="140" t="s">
        <v>3811</v>
      </c>
      <c r="J1852" s="107"/>
      <c r="K1852" s="108" t="s">
        <v>320</v>
      </c>
    </row>
    <row r="1853" spans="1:11" s="130" customFormat="1" ht="24.95" customHeight="1" x14ac:dyDescent="0.2">
      <c r="A1853" s="133" t="s">
        <v>55</v>
      </c>
      <c r="B1853" s="135" t="s">
        <v>56</v>
      </c>
      <c r="C1853" s="139">
        <v>1</v>
      </c>
      <c r="D1853" s="137">
        <v>5</v>
      </c>
      <c r="E1853" s="138" t="str">
        <f>IF(C1853&lt;&gt;"",((VLOOKUP(C1853,LUT!A:B,2,FALSE))&amp;C1853&amp;".O"&amp;D1853),"")</f>
        <v>AF1.O5</v>
      </c>
      <c r="F1853" s="140" t="s">
        <v>3812</v>
      </c>
      <c r="G1853" s="106" t="s">
        <v>319</v>
      </c>
      <c r="H1853" s="101" t="str">
        <f t="shared" si="62"/>
        <v>AF1.O5.I1</v>
      </c>
      <c r="I1853" s="140" t="s">
        <v>2900</v>
      </c>
      <c r="J1853" s="107" t="s">
        <v>3814</v>
      </c>
      <c r="K1853" s="108" t="s">
        <v>376</v>
      </c>
    </row>
    <row r="1854" spans="1:11" s="130" customFormat="1" ht="24.95" customHeight="1" x14ac:dyDescent="0.2">
      <c r="A1854" s="133" t="s">
        <v>55</v>
      </c>
      <c r="B1854" s="135" t="s">
        <v>56</v>
      </c>
      <c r="C1854" s="139">
        <v>1</v>
      </c>
      <c r="D1854" s="137">
        <v>5</v>
      </c>
      <c r="E1854" s="138" t="str">
        <f>IF(C1854&lt;&gt;"",((VLOOKUP(C1854,LUT!A:B,2,FALSE))&amp;C1854&amp;".O"&amp;D1854),"")</f>
        <v>AF1.O5</v>
      </c>
      <c r="F1854" s="140"/>
      <c r="G1854" s="106" t="s">
        <v>232</v>
      </c>
      <c r="H1854" s="101" t="str">
        <f t="shared" si="62"/>
        <v>AF1.O5.I2</v>
      </c>
      <c r="I1854" s="140" t="s">
        <v>3813</v>
      </c>
      <c r="J1854" s="107" t="s">
        <v>216</v>
      </c>
      <c r="K1854" s="108" t="s">
        <v>320</v>
      </c>
    </row>
    <row r="1855" spans="1:11" s="130" customFormat="1" ht="24.95" customHeight="1" x14ac:dyDescent="0.2">
      <c r="A1855" s="133" t="s">
        <v>55</v>
      </c>
      <c r="B1855" s="135" t="s">
        <v>56</v>
      </c>
      <c r="C1855" s="139">
        <v>1</v>
      </c>
      <c r="D1855" s="137">
        <v>6</v>
      </c>
      <c r="E1855" s="138" t="str">
        <f>IF(C1855&lt;&gt;"",((VLOOKUP(C1855,LUT!A:B,2,FALSE))&amp;C1855&amp;".O"&amp;D1855),"")</f>
        <v>AF1.O6</v>
      </c>
      <c r="F1855" s="140" t="s">
        <v>3815</v>
      </c>
      <c r="G1855" s="106" t="s">
        <v>319</v>
      </c>
      <c r="H1855" s="101" t="str">
        <f t="shared" si="62"/>
        <v>AF1.O6.I1</v>
      </c>
      <c r="I1855" s="140" t="s">
        <v>3816</v>
      </c>
      <c r="J1855" s="107"/>
      <c r="K1855" s="108" t="s">
        <v>320</v>
      </c>
    </row>
    <row r="1856" spans="1:11" s="130" customFormat="1" ht="24.95" customHeight="1" x14ac:dyDescent="0.2">
      <c r="A1856" s="133" t="s">
        <v>55</v>
      </c>
      <c r="B1856" s="135" t="s">
        <v>56</v>
      </c>
      <c r="C1856" s="139">
        <v>1</v>
      </c>
      <c r="D1856" s="137">
        <v>6</v>
      </c>
      <c r="E1856" s="138" t="str">
        <f>IF(C1856&lt;&gt;"",((VLOOKUP(C1856,LUT!A:B,2,FALSE))&amp;C1856&amp;".O"&amp;D1856),"")</f>
        <v>AF1.O6</v>
      </c>
      <c r="F1856" s="140"/>
      <c r="G1856" s="106" t="s">
        <v>232</v>
      </c>
      <c r="H1856" s="101" t="str">
        <f t="shared" si="62"/>
        <v>AF1.O6.I2</v>
      </c>
      <c r="I1856" s="140" t="s">
        <v>3817</v>
      </c>
      <c r="J1856" s="107" t="s">
        <v>232</v>
      </c>
      <c r="K1856" s="108" t="s">
        <v>685</v>
      </c>
    </row>
    <row r="1857" spans="1:11" s="130" customFormat="1" ht="24.95" customHeight="1" x14ac:dyDescent="0.2">
      <c r="A1857" s="133" t="s">
        <v>55</v>
      </c>
      <c r="B1857" s="135" t="s">
        <v>56</v>
      </c>
      <c r="C1857" s="139">
        <v>1</v>
      </c>
      <c r="D1857" s="137">
        <v>7</v>
      </c>
      <c r="E1857" s="138" t="str">
        <f>IF(C1857&lt;&gt;"",((VLOOKUP(C1857,LUT!A:B,2,FALSE))&amp;C1857&amp;".O"&amp;D1857),"")</f>
        <v>AF1.O7</v>
      </c>
      <c r="F1857" s="140" t="s">
        <v>3818</v>
      </c>
      <c r="G1857" s="106" t="s">
        <v>319</v>
      </c>
      <c r="H1857" s="101" t="str">
        <f t="shared" si="62"/>
        <v>AF1.O7.I1</v>
      </c>
      <c r="I1857" s="140" t="s">
        <v>2000</v>
      </c>
      <c r="J1857" s="107"/>
      <c r="K1857" s="108" t="s">
        <v>391</v>
      </c>
    </row>
    <row r="1858" spans="1:11" s="130" customFormat="1" ht="24.95" customHeight="1" x14ac:dyDescent="0.2">
      <c r="A1858" s="133" t="s">
        <v>55</v>
      </c>
      <c r="B1858" s="135" t="s">
        <v>56</v>
      </c>
      <c r="C1858" s="139">
        <v>1</v>
      </c>
      <c r="D1858" s="137">
        <v>7</v>
      </c>
      <c r="E1858" s="138" t="str">
        <f>IF(C1858&lt;&gt;"",((VLOOKUP(C1858,LUT!A:B,2,FALSE))&amp;C1858&amp;".O"&amp;D1858),"")</f>
        <v>AF1.O7</v>
      </c>
      <c r="F1858" s="140"/>
      <c r="G1858" s="106" t="s">
        <v>232</v>
      </c>
      <c r="H1858" s="101" t="str">
        <f t="shared" si="62"/>
        <v>AF1.O7.I2</v>
      </c>
      <c r="I1858" s="140" t="s">
        <v>3819</v>
      </c>
      <c r="J1858" s="107"/>
      <c r="K1858" s="108" t="s">
        <v>232</v>
      </c>
    </row>
    <row r="1859" spans="1:11" s="130" customFormat="1" ht="24.95" customHeight="1" x14ac:dyDescent="0.2">
      <c r="A1859" s="133" t="s">
        <v>55</v>
      </c>
      <c r="B1859" s="135" t="s">
        <v>56</v>
      </c>
      <c r="C1859" s="139">
        <v>1</v>
      </c>
      <c r="D1859" s="137">
        <v>8</v>
      </c>
      <c r="E1859" s="138" t="str">
        <f>IF(C1859&lt;&gt;"",((VLOOKUP(C1859,LUT!A:B,2,FALSE))&amp;C1859&amp;".O"&amp;D1859),"")</f>
        <v>AF1.O8</v>
      </c>
      <c r="F1859" s="140" t="s">
        <v>3820</v>
      </c>
      <c r="G1859" s="106" t="s">
        <v>319</v>
      </c>
      <c r="H1859" s="101" t="str">
        <f t="shared" si="62"/>
        <v>AF1.O8.I1</v>
      </c>
      <c r="I1859" s="140" t="s">
        <v>2099</v>
      </c>
      <c r="J1859" s="107" t="s">
        <v>227</v>
      </c>
      <c r="K1859" s="108" t="s">
        <v>320</v>
      </c>
    </row>
    <row r="1860" spans="1:11" s="130" customFormat="1" ht="24.95" customHeight="1" x14ac:dyDescent="0.2">
      <c r="A1860" s="133" t="s">
        <v>55</v>
      </c>
      <c r="B1860" s="135" t="s">
        <v>56</v>
      </c>
      <c r="C1860" s="139">
        <v>1</v>
      </c>
      <c r="D1860" s="137">
        <v>8</v>
      </c>
      <c r="E1860" s="138" t="str">
        <f>IF(C1860&lt;&gt;"",((VLOOKUP(C1860,LUT!A:B,2,FALSE))&amp;C1860&amp;".O"&amp;D1860),"")</f>
        <v>AF1.O8</v>
      </c>
      <c r="F1860" s="140"/>
      <c r="G1860" s="106" t="s">
        <v>232</v>
      </c>
      <c r="H1860" s="101" t="str">
        <f t="shared" si="62"/>
        <v>AF1.O8.I2</v>
      </c>
      <c r="I1860" s="140" t="s">
        <v>3821</v>
      </c>
      <c r="J1860" s="107" t="s">
        <v>391</v>
      </c>
      <c r="K1860" s="108" t="s">
        <v>410</v>
      </c>
    </row>
    <row r="1861" spans="1:11" s="130" customFormat="1" ht="24.95" customHeight="1" x14ac:dyDescent="0.2">
      <c r="A1861" s="133" t="s">
        <v>55</v>
      </c>
      <c r="B1861" s="135" t="s">
        <v>56</v>
      </c>
      <c r="C1861" s="139">
        <v>2</v>
      </c>
      <c r="D1861" s="137">
        <v>1</v>
      </c>
      <c r="E1861" s="138" t="str">
        <f>IF(C1861&lt;&gt;"",((VLOOKUP(C1861,LUT!A:B,2,FALSE))&amp;C1861&amp;".O"&amp;D1861),"")</f>
        <v>AF2.O1</v>
      </c>
      <c r="F1861" s="140" t="s">
        <v>3823</v>
      </c>
      <c r="G1861" s="106" t="s">
        <v>319</v>
      </c>
      <c r="H1861" s="101" t="str">
        <f t="shared" si="62"/>
        <v>AF2.O1.I1</v>
      </c>
      <c r="I1861" s="140" t="s">
        <v>3824</v>
      </c>
      <c r="J1861" s="107"/>
      <c r="K1861" s="108" t="s">
        <v>3827</v>
      </c>
    </row>
    <row r="1862" spans="1:11" s="130" customFormat="1" ht="24.95" customHeight="1" x14ac:dyDescent="0.2">
      <c r="A1862" s="133" t="s">
        <v>55</v>
      </c>
      <c r="B1862" s="135" t="s">
        <v>56</v>
      </c>
      <c r="C1862" s="139">
        <v>2</v>
      </c>
      <c r="D1862" s="137">
        <v>1</v>
      </c>
      <c r="E1862" s="138" t="str">
        <f>IF(C1862&lt;&gt;"",((VLOOKUP(C1862,LUT!A:B,2,FALSE))&amp;C1862&amp;".O"&amp;D1862),"")</f>
        <v>AF2.O1</v>
      </c>
      <c r="F1862" s="140"/>
      <c r="G1862" s="106" t="s">
        <v>232</v>
      </c>
      <c r="H1862" s="101" t="str">
        <f t="shared" si="62"/>
        <v>AF2.O1.I2</v>
      </c>
      <c r="I1862" s="140" t="s">
        <v>3825</v>
      </c>
      <c r="J1862" s="107" t="s">
        <v>231</v>
      </c>
      <c r="K1862" s="108" t="s">
        <v>1374</v>
      </c>
    </row>
    <row r="1863" spans="1:11" s="130" customFormat="1" ht="24.95" customHeight="1" x14ac:dyDescent="0.2">
      <c r="A1863" s="133" t="s">
        <v>55</v>
      </c>
      <c r="B1863" s="135" t="s">
        <v>56</v>
      </c>
      <c r="C1863" s="139">
        <v>2</v>
      </c>
      <c r="D1863" s="137">
        <v>1</v>
      </c>
      <c r="E1863" s="138" t="str">
        <f>IF(C1863&lt;&gt;"",((VLOOKUP(C1863,LUT!A:B,2,FALSE))&amp;C1863&amp;".O"&amp;D1863),"")</f>
        <v>AF2.O1</v>
      </c>
      <c r="F1863" s="140"/>
      <c r="G1863" s="106" t="s">
        <v>227</v>
      </c>
      <c r="H1863" s="101" t="str">
        <f t="shared" si="62"/>
        <v>AF2.O1.I3</v>
      </c>
      <c r="I1863" s="140" t="s">
        <v>3826</v>
      </c>
      <c r="J1863" s="107" t="s">
        <v>684</v>
      </c>
      <c r="K1863" s="108" t="s">
        <v>229</v>
      </c>
    </row>
    <row r="1864" spans="1:11" s="130" customFormat="1" ht="24.95" customHeight="1" x14ac:dyDescent="0.2">
      <c r="A1864" s="133" t="s">
        <v>55</v>
      </c>
      <c r="B1864" s="135" t="s">
        <v>56</v>
      </c>
      <c r="C1864" s="139">
        <v>2</v>
      </c>
      <c r="D1864" s="137">
        <v>2</v>
      </c>
      <c r="E1864" s="138" t="str">
        <f>IF(C1864&lt;&gt;"",((VLOOKUP(C1864,LUT!A:B,2,FALSE))&amp;C1864&amp;".O"&amp;D1864),"")</f>
        <v>AF2.O2</v>
      </c>
      <c r="F1864" s="140" t="s">
        <v>3828</v>
      </c>
      <c r="G1864" s="106" t="s">
        <v>319</v>
      </c>
      <c r="H1864" s="101" t="str">
        <f t="shared" si="62"/>
        <v>AF2.O2.I1</v>
      </c>
      <c r="I1864" s="140" t="s">
        <v>3829</v>
      </c>
      <c r="J1864" s="107"/>
      <c r="K1864" s="108" t="s">
        <v>726</v>
      </c>
    </row>
    <row r="1865" spans="1:11" s="130" customFormat="1" ht="24.95" customHeight="1" x14ac:dyDescent="0.2">
      <c r="A1865" s="133" t="s">
        <v>55</v>
      </c>
      <c r="B1865" s="135" t="s">
        <v>56</v>
      </c>
      <c r="C1865" s="139">
        <v>2</v>
      </c>
      <c r="D1865" s="137">
        <v>3</v>
      </c>
      <c r="E1865" s="138" t="str">
        <f>IF(C1865&lt;&gt;"",((VLOOKUP(C1865,LUT!A:B,2,FALSE))&amp;C1865&amp;".O"&amp;D1865),"")</f>
        <v>AF2.O3</v>
      </c>
      <c r="F1865" s="140" t="s">
        <v>3830</v>
      </c>
      <c r="G1865" s="106" t="s">
        <v>319</v>
      </c>
      <c r="H1865" s="101" t="str">
        <f t="shared" si="62"/>
        <v>AF2.O3.I1</v>
      </c>
      <c r="I1865" s="140" t="s">
        <v>1393</v>
      </c>
      <c r="J1865" s="107"/>
      <c r="K1865" s="108" t="s">
        <v>3832</v>
      </c>
    </row>
    <row r="1866" spans="1:11" s="130" customFormat="1" ht="24.95" customHeight="1" x14ac:dyDescent="0.2">
      <c r="A1866" s="133" t="s">
        <v>55</v>
      </c>
      <c r="B1866" s="135" t="s">
        <v>56</v>
      </c>
      <c r="C1866" s="139">
        <v>2</v>
      </c>
      <c r="D1866" s="137">
        <v>3</v>
      </c>
      <c r="E1866" s="138" t="str">
        <f>IF(C1866&lt;&gt;"",((VLOOKUP(C1866,LUT!A:B,2,FALSE))&amp;C1866&amp;".O"&amp;D1866),"")</f>
        <v>AF2.O3</v>
      </c>
      <c r="F1866" s="140"/>
      <c r="G1866" s="106" t="s">
        <v>232</v>
      </c>
      <c r="H1866" s="101" t="str">
        <f t="shared" si="62"/>
        <v>AF2.O3.I2</v>
      </c>
      <c r="I1866" s="140" t="s">
        <v>3831</v>
      </c>
      <c r="J1866" s="107"/>
      <c r="K1866" s="108" t="s">
        <v>702</v>
      </c>
    </row>
    <row r="1867" spans="1:11" s="130" customFormat="1" ht="24.95" customHeight="1" x14ac:dyDescent="0.2">
      <c r="A1867" s="133" t="s">
        <v>55</v>
      </c>
      <c r="B1867" s="135" t="s">
        <v>56</v>
      </c>
      <c r="C1867" s="139">
        <v>2</v>
      </c>
      <c r="D1867" s="137">
        <v>4</v>
      </c>
      <c r="E1867" s="138" t="str">
        <f>IF(C1867&lt;&gt;"",((VLOOKUP(C1867,LUT!A:B,2,FALSE))&amp;C1867&amp;".O"&amp;D1867),"")</f>
        <v>AF2.O4</v>
      </c>
      <c r="F1867" s="140" t="s">
        <v>3833</v>
      </c>
      <c r="G1867" s="106" t="s">
        <v>319</v>
      </c>
      <c r="H1867" s="101" t="str">
        <f t="shared" si="62"/>
        <v>AF2.O4.I1</v>
      </c>
      <c r="I1867" s="140" t="s">
        <v>3834</v>
      </c>
      <c r="J1867" s="107"/>
      <c r="K1867" s="108" t="s">
        <v>726</v>
      </c>
    </row>
    <row r="1868" spans="1:11" s="130" customFormat="1" ht="24.95" customHeight="1" x14ac:dyDescent="0.2">
      <c r="A1868" s="133" t="s">
        <v>55</v>
      </c>
      <c r="B1868" s="135" t="s">
        <v>56</v>
      </c>
      <c r="C1868" s="139">
        <v>2</v>
      </c>
      <c r="D1868" s="137">
        <v>4</v>
      </c>
      <c r="E1868" s="138" t="str">
        <f>IF(C1868&lt;&gt;"",((VLOOKUP(C1868,LUT!A:B,2,FALSE))&amp;C1868&amp;".O"&amp;D1868),"")</f>
        <v>AF2.O4</v>
      </c>
      <c r="F1868" s="140"/>
      <c r="G1868" s="106" t="s">
        <v>232</v>
      </c>
      <c r="H1868" s="101" t="str">
        <f t="shared" si="62"/>
        <v>AF2.O4.I2</v>
      </c>
      <c r="I1868" s="140" t="s">
        <v>3835</v>
      </c>
      <c r="J1868" s="107"/>
      <c r="K1868" s="108" t="s">
        <v>726</v>
      </c>
    </row>
    <row r="1869" spans="1:11" s="130" customFormat="1" ht="24.95" customHeight="1" x14ac:dyDescent="0.2">
      <c r="A1869" s="133" t="s">
        <v>55</v>
      </c>
      <c r="B1869" s="135" t="s">
        <v>56</v>
      </c>
      <c r="C1869" s="139">
        <v>2</v>
      </c>
      <c r="D1869" s="137">
        <v>5</v>
      </c>
      <c r="E1869" s="138" t="str">
        <f>IF(C1869&lt;&gt;"",((VLOOKUP(C1869,LUT!A:B,2,FALSE))&amp;C1869&amp;".O"&amp;D1869),"")</f>
        <v>AF2.O5</v>
      </c>
      <c r="F1869" s="140" t="s">
        <v>3836</v>
      </c>
      <c r="G1869" s="106" t="s">
        <v>319</v>
      </c>
      <c r="H1869" s="101" t="str">
        <f t="shared" si="62"/>
        <v>AF2.O5.I1</v>
      </c>
      <c r="I1869" s="140" t="s">
        <v>1393</v>
      </c>
      <c r="J1869" s="107"/>
      <c r="K1869" s="108" t="s">
        <v>3832</v>
      </c>
    </row>
    <row r="1870" spans="1:11" s="130" customFormat="1" ht="24.95" customHeight="1" x14ac:dyDescent="0.2">
      <c r="A1870" s="133" t="s">
        <v>55</v>
      </c>
      <c r="B1870" s="135" t="s">
        <v>56</v>
      </c>
      <c r="C1870" s="139">
        <v>2</v>
      </c>
      <c r="D1870" s="137">
        <v>5</v>
      </c>
      <c r="E1870" s="138" t="str">
        <f>IF(C1870&lt;&gt;"",((VLOOKUP(C1870,LUT!A:B,2,FALSE))&amp;C1870&amp;".O"&amp;D1870),"")</f>
        <v>AF2.O5</v>
      </c>
      <c r="F1870" s="140"/>
      <c r="G1870" s="106" t="s">
        <v>232</v>
      </c>
      <c r="H1870" s="101" t="str">
        <f t="shared" si="62"/>
        <v>AF2.O5.I2</v>
      </c>
      <c r="I1870" s="140" t="s">
        <v>3831</v>
      </c>
      <c r="J1870" s="107"/>
      <c r="K1870" s="108" t="s">
        <v>702</v>
      </c>
    </row>
    <row r="1871" spans="1:11" s="130" customFormat="1" ht="24.95" customHeight="1" x14ac:dyDescent="0.2">
      <c r="A1871" s="133" t="s">
        <v>55</v>
      </c>
      <c r="B1871" s="135" t="s">
        <v>56</v>
      </c>
      <c r="C1871" s="139">
        <v>2</v>
      </c>
      <c r="D1871" s="137">
        <v>6</v>
      </c>
      <c r="E1871" s="138" t="str">
        <f>IF(C1871&lt;&gt;"",((VLOOKUP(C1871,LUT!A:B,2,FALSE))&amp;C1871&amp;".O"&amp;D1871),"")</f>
        <v>AF2.O6</v>
      </c>
      <c r="F1871" s="140" t="s">
        <v>3837</v>
      </c>
      <c r="G1871" s="106" t="s">
        <v>319</v>
      </c>
      <c r="H1871" s="101" t="str">
        <f t="shared" si="62"/>
        <v>AF2.O6.I1</v>
      </c>
      <c r="I1871" s="140" t="s">
        <v>3838</v>
      </c>
      <c r="J1871" s="107" t="s">
        <v>3802</v>
      </c>
      <c r="K1871" s="108" t="s">
        <v>705</v>
      </c>
    </row>
    <row r="1872" spans="1:11" s="130" customFormat="1" ht="24.95" customHeight="1" x14ac:dyDescent="0.2">
      <c r="A1872" s="133" t="s">
        <v>55</v>
      </c>
      <c r="B1872" s="135" t="s">
        <v>56</v>
      </c>
      <c r="C1872" s="139">
        <v>3</v>
      </c>
      <c r="D1872" s="137">
        <v>1</v>
      </c>
      <c r="E1872" s="138" t="str">
        <f>IF(C1872&lt;&gt;"",((VLOOKUP(C1872,LUT!A:B,2,FALSE))&amp;C1872&amp;".O"&amp;D1872),"")</f>
        <v>AF3.O1</v>
      </c>
      <c r="F1872" s="140" t="s">
        <v>3839</v>
      </c>
      <c r="G1872" s="106" t="s">
        <v>319</v>
      </c>
      <c r="H1872" s="101" t="str">
        <f t="shared" si="62"/>
        <v>AF3.O1.I1</v>
      </c>
      <c r="I1872" s="140" t="s">
        <v>3840</v>
      </c>
      <c r="J1872" s="107" t="s">
        <v>1500</v>
      </c>
      <c r="K1872" s="108" t="s">
        <v>376</v>
      </c>
    </row>
    <row r="1873" spans="1:11" s="130" customFormat="1" ht="24.95" customHeight="1" x14ac:dyDescent="0.2">
      <c r="A1873" s="133" t="s">
        <v>55</v>
      </c>
      <c r="B1873" s="135" t="s">
        <v>56</v>
      </c>
      <c r="C1873" s="139">
        <v>3</v>
      </c>
      <c r="D1873" s="137">
        <v>1</v>
      </c>
      <c r="E1873" s="138" t="str">
        <f>IF(C1873&lt;&gt;"",((VLOOKUP(C1873,LUT!A:B,2,FALSE))&amp;C1873&amp;".O"&amp;D1873),"")</f>
        <v>AF3.O1</v>
      </c>
      <c r="F1873" s="140"/>
      <c r="G1873" s="106" t="s">
        <v>232</v>
      </c>
      <c r="H1873" s="101" t="str">
        <f t="shared" si="62"/>
        <v>AF3.O1.I2</v>
      </c>
      <c r="I1873" s="140" t="s">
        <v>3841</v>
      </c>
      <c r="J1873" s="107"/>
      <c r="K1873" s="108" t="s">
        <v>726</v>
      </c>
    </row>
    <row r="1874" spans="1:11" s="130" customFormat="1" ht="24.95" customHeight="1" x14ac:dyDescent="0.2">
      <c r="A1874" s="133" t="s">
        <v>55</v>
      </c>
      <c r="B1874" s="135" t="s">
        <v>56</v>
      </c>
      <c r="C1874" s="139">
        <v>3</v>
      </c>
      <c r="D1874" s="137">
        <v>2</v>
      </c>
      <c r="E1874" s="138" t="str">
        <f>IF(C1874&lt;&gt;"",((VLOOKUP(C1874,LUT!A:B,2,FALSE))&amp;C1874&amp;".O"&amp;D1874),"")</f>
        <v>AF3.O2</v>
      </c>
      <c r="F1874" s="140" t="s">
        <v>3842</v>
      </c>
      <c r="G1874" s="106" t="s">
        <v>319</v>
      </c>
      <c r="H1874" s="101" t="str">
        <f t="shared" si="62"/>
        <v>AF3.O2.I1</v>
      </c>
      <c r="I1874" s="140" t="s">
        <v>2081</v>
      </c>
      <c r="J1874" s="107" t="s">
        <v>3814</v>
      </c>
      <c r="K1874" s="108" t="s">
        <v>623</v>
      </c>
    </row>
    <row r="1875" spans="1:11" s="130" customFormat="1" ht="24.95" customHeight="1" x14ac:dyDescent="0.2">
      <c r="A1875" s="133" t="s">
        <v>55</v>
      </c>
      <c r="B1875" s="135" t="s">
        <v>56</v>
      </c>
      <c r="C1875" s="139">
        <v>3</v>
      </c>
      <c r="D1875" s="137">
        <v>3</v>
      </c>
      <c r="E1875" s="138" t="str">
        <f>IF(C1875&lt;&gt;"",((VLOOKUP(C1875,LUT!A:B,2,FALSE))&amp;C1875&amp;".O"&amp;D1875),"")</f>
        <v>AF3.O3</v>
      </c>
      <c r="F1875" s="140" t="s">
        <v>3843</v>
      </c>
      <c r="G1875" s="106" t="s">
        <v>319</v>
      </c>
      <c r="H1875" s="101" t="str">
        <f t="shared" si="62"/>
        <v>AF3.O3.I1</v>
      </c>
      <c r="I1875" s="140" t="s">
        <v>3844</v>
      </c>
      <c r="J1875" s="107" t="s">
        <v>216</v>
      </c>
      <c r="K1875" s="108" t="s">
        <v>216</v>
      </c>
    </row>
    <row r="1876" spans="1:11" s="130" customFormat="1" ht="24.95" customHeight="1" x14ac:dyDescent="0.2">
      <c r="A1876" s="133" t="s">
        <v>55</v>
      </c>
      <c r="B1876" s="135" t="s">
        <v>56</v>
      </c>
      <c r="C1876" s="139">
        <v>3</v>
      </c>
      <c r="D1876" s="137">
        <v>3</v>
      </c>
      <c r="E1876" s="138" t="str">
        <f>IF(C1876&lt;&gt;"",((VLOOKUP(C1876,LUT!A:B,2,FALSE))&amp;C1876&amp;".O"&amp;D1876),"")</f>
        <v>AF3.O3</v>
      </c>
      <c r="F1876" s="140"/>
      <c r="G1876" s="106" t="s">
        <v>232</v>
      </c>
      <c r="H1876" s="101" t="str">
        <f t="shared" si="62"/>
        <v>AF3.O3.I2</v>
      </c>
      <c r="I1876" s="140" t="s">
        <v>3845</v>
      </c>
      <c r="J1876" s="107"/>
      <c r="K1876" s="108" t="s">
        <v>230</v>
      </c>
    </row>
    <row r="1877" spans="1:11" s="130" customFormat="1" ht="24.95" customHeight="1" x14ac:dyDescent="0.2">
      <c r="A1877" s="133" t="s">
        <v>55</v>
      </c>
      <c r="B1877" s="135" t="s">
        <v>56</v>
      </c>
      <c r="C1877" s="139">
        <v>3</v>
      </c>
      <c r="D1877" s="137">
        <v>3</v>
      </c>
      <c r="E1877" s="138" t="str">
        <f>IF(C1877&lt;&gt;"",((VLOOKUP(C1877,LUT!A:B,2,FALSE))&amp;C1877&amp;".O"&amp;D1877),"")</f>
        <v>AF3.O3</v>
      </c>
      <c r="F1877" s="140"/>
      <c r="G1877" s="106" t="s">
        <v>227</v>
      </c>
      <c r="H1877" s="101" t="str">
        <f t="shared" si="62"/>
        <v>AF3.O3.I3</v>
      </c>
      <c r="I1877" s="140" t="s">
        <v>827</v>
      </c>
      <c r="J1877" s="107"/>
      <c r="K1877" s="108" t="s">
        <v>506</v>
      </c>
    </row>
    <row r="1878" spans="1:11" s="130" customFormat="1" ht="24.95" customHeight="1" x14ac:dyDescent="0.2">
      <c r="A1878" s="133" t="s">
        <v>55</v>
      </c>
      <c r="B1878" s="135" t="s">
        <v>56</v>
      </c>
      <c r="C1878" s="139">
        <v>3</v>
      </c>
      <c r="D1878" s="137">
        <v>4</v>
      </c>
      <c r="E1878" s="138" t="str">
        <f>IF(C1878&lt;&gt;"",((VLOOKUP(C1878,LUT!A:B,2,FALSE))&amp;C1878&amp;".O"&amp;D1878),"")</f>
        <v>AF3.O4</v>
      </c>
      <c r="F1878" s="140" t="s">
        <v>3846</v>
      </c>
      <c r="G1878" s="106" t="s">
        <v>319</v>
      </c>
      <c r="H1878" s="101" t="str">
        <f t="shared" si="62"/>
        <v>AF3.O4.I1</v>
      </c>
      <c r="I1878" s="140" t="s">
        <v>3847</v>
      </c>
      <c r="J1878" s="107"/>
      <c r="K1878" s="108" t="s">
        <v>722</v>
      </c>
    </row>
    <row r="1879" spans="1:11" s="130" customFormat="1" ht="24.95" customHeight="1" x14ac:dyDescent="0.2">
      <c r="A1879" s="133" t="s">
        <v>55</v>
      </c>
      <c r="B1879" s="135" t="s">
        <v>56</v>
      </c>
      <c r="C1879" s="139">
        <v>3</v>
      </c>
      <c r="D1879" s="137">
        <v>5</v>
      </c>
      <c r="E1879" s="138" t="str">
        <f>IF(C1879&lt;&gt;"",((VLOOKUP(C1879,LUT!A:B,2,FALSE))&amp;C1879&amp;".O"&amp;D1879),"")</f>
        <v>AF3.O5</v>
      </c>
      <c r="F1879" s="140" t="s">
        <v>3848</v>
      </c>
      <c r="G1879" s="106" t="s">
        <v>319</v>
      </c>
      <c r="H1879" s="101" t="str">
        <f t="shared" si="62"/>
        <v>AF3.O5.I1</v>
      </c>
      <c r="I1879" s="140" t="s">
        <v>3849</v>
      </c>
      <c r="J1879" s="107"/>
      <c r="K1879" s="108" t="s">
        <v>726</v>
      </c>
    </row>
    <row r="1880" spans="1:11" s="130" customFormat="1" ht="24.95" customHeight="1" x14ac:dyDescent="0.2">
      <c r="A1880" s="133" t="s">
        <v>55</v>
      </c>
      <c r="B1880" s="135" t="s">
        <v>56</v>
      </c>
      <c r="C1880" s="139">
        <v>3</v>
      </c>
      <c r="D1880" s="137">
        <v>5</v>
      </c>
      <c r="E1880" s="138" t="str">
        <f>IF(C1880&lt;&gt;"",((VLOOKUP(C1880,LUT!A:B,2,FALSE))&amp;C1880&amp;".O"&amp;D1880),"")</f>
        <v>AF3.O5</v>
      </c>
      <c r="F1880" s="140"/>
      <c r="G1880" s="106" t="s">
        <v>232</v>
      </c>
      <c r="H1880" s="101" t="str">
        <f t="shared" si="62"/>
        <v>AF3.O5.I2</v>
      </c>
      <c r="I1880" s="140" t="s">
        <v>3850</v>
      </c>
      <c r="J1880" s="107"/>
      <c r="K1880" s="108" t="s">
        <v>722</v>
      </c>
    </row>
    <row r="1881" spans="1:11" s="130" customFormat="1" ht="24.95" customHeight="1" x14ac:dyDescent="0.2">
      <c r="A1881" s="133" t="s">
        <v>55</v>
      </c>
      <c r="B1881" s="135" t="s">
        <v>56</v>
      </c>
      <c r="C1881" s="139">
        <v>3</v>
      </c>
      <c r="D1881" s="137">
        <v>6</v>
      </c>
      <c r="E1881" s="138" t="str">
        <f>IF(C1881&lt;&gt;"",((VLOOKUP(C1881,LUT!A:B,2,FALSE))&amp;C1881&amp;".O"&amp;D1881),"")</f>
        <v>AF3.O6</v>
      </c>
      <c r="F1881" s="140" t="s">
        <v>3851</v>
      </c>
      <c r="G1881" s="106" t="s">
        <v>319</v>
      </c>
      <c r="H1881" s="101" t="str">
        <f t="shared" si="62"/>
        <v>AF3.O6.I1</v>
      </c>
      <c r="I1881" s="140" t="s">
        <v>3852</v>
      </c>
      <c r="J1881" s="107" t="s">
        <v>216</v>
      </c>
      <c r="K1881" s="108" t="s">
        <v>722</v>
      </c>
    </row>
    <row r="1882" spans="1:11" s="130" customFormat="1" ht="24.95" customHeight="1" x14ac:dyDescent="0.2">
      <c r="A1882" s="133" t="s">
        <v>55</v>
      </c>
      <c r="B1882" s="135" t="s">
        <v>56</v>
      </c>
      <c r="C1882" s="139">
        <v>3</v>
      </c>
      <c r="D1882" s="137">
        <v>6</v>
      </c>
      <c r="E1882" s="138" t="str">
        <f>IF(C1882&lt;&gt;"",((VLOOKUP(C1882,LUT!A:B,2,FALSE))&amp;C1882&amp;".O"&amp;D1882),"")</f>
        <v>AF3.O6</v>
      </c>
      <c r="F1882" s="140"/>
      <c r="G1882" s="106" t="s">
        <v>232</v>
      </c>
      <c r="H1882" s="101" t="str">
        <f t="shared" si="62"/>
        <v>AF3.O6.I2</v>
      </c>
      <c r="I1882" s="140" t="s">
        <v>3853</v>
      </c>
      <c r="J1882" s="107" t="s">
        <v>350</v>
      </c>
      <c r="K1882" s="108" t="s">
        <v>726</v>
      </c>
    </row>
    <row r="1883" spans="1:11" s="130" customFormat="1" ht="24.95" customHeight="1" x14ac:dyDescent="0.2">
      <c r="A1883" s="133" t="s">
        <v>57</v>
      </c>
      <c r="B1883" s="135" t="s">
        <v>58</v>
      </c>
      <c r="C1883" s="139">
        <v>1</v>
      </c>
      <c r="D1883" s="137">
        <v>1</v>
      </c>
      <c r="E1883" s="138" t="str">
        <f>IF(C1883&lt;&gt;"",((VLOOKUP(C1883,LUT!A:B,2,FALSE))&amp;C1883&amp;".O"&amp;D1883),"")</f>
        <v>AF1.O1</v>
      </c>
      <c r="F1883" s="140" t="s">
        <v>3870</v>
      </c>
      <c r="G1883" s="106" t="s">
        <v>319</v>
      </c>
      <c r="H1883" s="101" t="str">
        <f t="shared" si="62"/>
        <v>AF1.O1.I1</v>
      </c>
      <c r="I1883" s="140" t="s">
        <v>3871</v>
      </c>
      <c r="J1883" s="107" t="s">
        <v>405</v>
      </c>
      <c r="K1883" s="108" t="s">
        <v>3873</v>
      </c>
    </row>
    <row r="1884" spans="1:11" s="130" customFormat="1" ht="24.95" customHeight="1" x14ac:dyDescent="0.2">
      <c r="A1884" s="133" t="s">
        <v>57</v>
      </c>
      <c r="B1884" s="135" t="s">
        <v>58</v>
      </c>
      <c r="C1884" s="139">
        <v>1</v>
      </c>
      <c r="D1884" s="137">
        <v>1</v>
      </c>
      <c r="E1884" s="138" t="str">
        <f>IF(C1884&lt;&gt;"",((VLOOKUP(C1884,LUT!A:B,2,FALSE))&amp;C1884&amp;".O"&amp;D1884),"")</f>
        <v>AF1.O1</v>
      </c>
      <c r="F1884" s="140"/>
      <c r="G1884" s="106" t="s">
        <v>232</v>
      </c>
      <c r="H1884" s="101" t="str">
        <f t="shared" si="62"/>
        <v>AF1.O1.I2</v>
      </c>
      <c r="I1884" s="140" t="s">
        <v>3872</v>
      </c>
      <c r="J1884" s="107" t="s">
        <v>490</v>
      </c>
      <c r="K1884" s="108" t="s">
        <v>231</v>
      </c>
    </row>
    <row r="1885" spans="1:11" s="130" customFormat="1" ht="24.95" customHeight="1" x14ac:dyDescent="0.2">
      <c r="A1885" s="133" t="s">
        <v>57</v>
      </c>
      <c r="B1885" s="135" t="s">
        <v>58</v>
      </c>
      <c r="C1885" s="139">
        <v>1</v>
      </c>
      <c r="D1885" s="137">
        <v>2</v>
      </c>
      <c r="E1885" s="138" t="str">
        <f>IF(C1885&lt;&gt;"",((VLOOKUP(C1885,LUT!A:B,2,FALSE))&amp;C1885&amp;".O"&amp;D1885),"")</f>
        <v>AF1.O2</v>
      </c>
      <c r="F1885" s="140" t="s">
        <v>3874</v>
      </c>
      <c r="G1885" s="106" t="s">
        <v>319</v>
      </c>
      <c r="H1885" s="101" t="str">
        <f t="shared" si="62"/>
        <v>AF1.O2.I1</v>
      </c>
      <c r="I1885" s="140" t="s">
        <v>9198</v>
      </c>
      <c r="J1885" s="107"/>
      <c r="K1885" s="108" t="s">
        <v>722</v>
      </c>
    </row>
    <row r="1886" spans="1:11" s="130" customFormat="1" ht="24.95" customHeight="1" x14ac:dyDescent="0.2">
      <c r="A1886" s="133" t="s">
        <v>57</v>
      </c>
      <c r="B1886" s="135" t="s">
        <v>58</v>
      </c>
      <c r="C1886" s="139">
        <v>1</v>
      </c>
      <c r="D1886" s="137">
        <v>3</v>
      </c>
      <c r="E1886" s="138" t="str">
        <f>IF(C1886&lt;&gt;"",((VLOOKUP(C1886,LUT!A:B,2,FALSE))&amp;C1886&amp;".O"&amp;D1886),"")</f>
        <v>AF1.O3</v>
      </c>
      <c r="F1886" s="140" t="s">
        <v>8963</v>
      </c>
      <c r="G1886" s="106" t="s">
        <v>319</v>
      </c>
      <c r="H1886" s="101" t="str">
        <f t="shared" si="62"/>
        <v>AF1.O3.I1</v>
      </c>
      <c r="I1886" s="140" t="s">
        <v>9199</v>
      </c>
      <c r="J1886" s="107" t="s">
        <v>3879</v>
      </c>
      <c r="K1886" s="108" t="s">
        <v>623</v>
      </c>
    </row>
    <row r="1887" spans="1:11" s="130" customFormat="1" ht="24.95" customHeight="1" x14ac:dyDescent="0.2">
      <c r="A1887" s="133" t="s">
        <v>57</v>
      </c>
      <c r="B1887" s="135" t="s">
        <v>58</v>
      </c>
      <c r="C1887" s="139">
        <v>1</v>
      </c>
      <c r="D1887" s="137">
        <v>4</v>
      </c>
      <c r="E1887" s="138" t="str">
        <f>IF(C1887&lt;&gt;"",((VLOOKUP(C1887,LUT!A:B,2,FALSE))&amp;C1887&amp;".O"&amp;D1887),"")</f>
        <v>AF1.O4</v>
      </c>
      <c r="F1887" s="140" t="s">
        <v>3875</v>
      </c>
      <c r="G1887" s="106" t="s">
        <v>319</v>
      </c>
      <c r="H1887" s="101" t="str">
        <f t="shared" si="62"/>
        <v>AF1.O4.I1</v>
      </c>
      <c r="I1887" s="140" t="s">
        <v>9200</v>
      </c>
      <c r="J1887" s="107"/>
      <c r="K1887" s="108" t="s">
        <v>726</v>
      </c>
    </row>
    <row r="1888" spans="1:11" s="130" customFormat="1" ht="24.95" customHeight="1" x14ac:dyDescent="0.2">
      <c r="A1888" s="133" t="s">
        <v>57</v>
      </c>
      <c r="B1888" s="135" t="s">
        <v>58</v>
      </c>
      <c r="C1888" s="139">
        <v>1</v>
      </c>
      <c r="D1888" s="137">
        <v>5</v>
      </c>
      <c r="E1888" s="138" t="str">
        <f>IF(C1888&lt;&gt;"",((VLOOKUP(C1888,LUT!A:B,2,FALSE))&amp;C1888&amp;".O"&amp;D1888),"")</f>
        <v>AF1.O5</v>
      </c>
      <c r="F1888" s="140" t="s">
        <v>3876</v>
      </c>
      <c r="G1888" s="106" t="s">
        <v>319</v>
      </c>
      <c r="H1888" s="101" t="str">
        <f t="shared" si="62"/>
        <v>AF1.O5.I1</v>
      </c>
      <c r="I1888" s="140" t="s">
        <v>3877</v>
      </c>
      <c r="J1888" s="107"/>
      <c r="K1888" s="108" t="s">
        <v>731</v>
      </c>
    </row>
    <row r="1889" spans="1:11" s="130" customFormat="1" ht="24.95" customHeight="1" x14ac:dyDescent="0.2">
      <c r="A1889" s="133" t="s">
        <v>57</v>
      </c>
      <c r="B1889" s="135" t="s">
        <v>58</v>
      </c>
      <c r="C1889" s="139">
        <v>1</v>
      </c>
      <c r="D1889" s="137">
        <v>5</v>
      </c>
      <c r="E1889" s="138" t="str">
        <f>IF(C1889&lt;&gt;"",((VLOOKUP(C1889,LUT!A:B,2,FALSE))&amp;C1889&amp;".O"&amp;D1889),"")</f>
        <v>AF1.O5</v>
      </c>
      <c r="F1889" s="140"/>
      <c r="G1889" s="106" t="s">
        <v>232</v>
      </c>
      <c r="H1889" s="101" t="str">
        <f t="shared" si="62"/>
        <v>AF1.O5.I2</v>
      </c>
      <c r="I1889" s="140" t="s">
        <v>3878</v>
      </c>
      <c r="J1889" s="107" t="s">
        <v>235</v>
      </c>
      <c r="K1889" s="108" t="s">
        <v>680</v>
      </c>
    </row>
    <row r="1890" spans="1:11" s="130" customFormat="1" ht="24.95" customHeight="1" x14ac:dyDescent="0.2">
      <c r="A1890" s="133" t="s">
        <v>57</v>
      </c>
      <c r="B1890" s="135" t="s">
        <v>58</v>
      </c>
      <c r="C1890" s="139">
        <v>1</v>
      </c>
      <c r="D1890" s="137">
        <v>6</v>
      </c>
      <c r="E1890" s="138" t="str">
        <f>IF(C1890&lt;&gt;"",((VLOOKUP(C1890,LUT!A:B,2,FALSE))&amp;C1890&amp;".O"&amp;D1890),"")</f>
        <v>AF1.O6</v>
      </c>
      <c r="F1890" s="140" t="s">
        <v>3880</v>
      </c>
      <c r="G1890" s="106" t="s">
        <v>319</v>
      </c>
      <c r="H1890" s="101" t="str">
        <f t="shared" si="62"/>
        <v>AF1.O6.I1</v>
      </c>
      <c r="I1890" s="140" t="s">
        <v>3881</v>
      </c>
      <c r="J1890" s="107" t="s">
        <v>3882</v>
      </c>
      <c r="K1890" s="108" t="s">
        <v>3883</v>
      </c>
    </row>
    <row r="1891" spans="1:11" s="130" customFormat="1" ht="24.95" customHeight="1" x14ac:dyDescent="0.2">
      <c r="A1891" s="133" t="s">
        <v>57</v>
      </c>
      <c r="B1891" s="135" t="s">
        <v>58</v>
      </c>
      <c r="C1891" s="139">
        <v>1</v>
      </c>
      <c r="D1891" s="137">
        <v>7</v>
      </c>
      <c r="E1891" s="138" t="str">
        <f>IF(C1891&lt;&gt;"",((VLOOKUP(C1891,LUT!A:B,2,FALSE))&amp;C1891&amp;".O"&amp;D1891),"")</f>
        <v>AF1.O7</v>
      </c>
      <c r="F1891" s="140" t="s">
        <v>8964</v>
      </c>
      <c r="G1891" s="106" t="s">
        <v>319</v>
      </c>
      <c r="H1891" s="101" t="str">
        <f t="shared" si="62"/>
        <v>AF1.O7.I1</v>
      </c>
      <c r="I1891" s="140" t="s">
        <v>3884</v>
      </c>
      <c r="J1891" s="107" t="s">
        <v>216</v>
      </c>
      <c r="K1891" s="108" t="s">
        <v>227</v>
      </c>
    </row>
    <row r="1892" spans="1:11" s="130" customFormat="1" ht="24.95" customHeight="1" x14ac:dyDescent="0.2">
      <c r="A1892" s="133" t="s">
        <v>57</v>
      </c>
      <c r="B1892" s="135" t="s">
        <v>58</v>
      </c>
      <c r="C1892" s="139">
        <v>1</v>
      </c>
      <c r="D1892" s="137">
        <v>7</v>
      </c>
      <c r="E1892" s="138" t="str">
        <f>IF(C1892&lt;&gt;"",((VLOOKUP(C1892,LUT!A:B,2,FALSE))&amp;C1892&amp;".O"&amp;D1892),"")</f>
        <v>AF1.O7</v>
      </c>
      <c r="F1892" s="140"/>
      <c r="G1892" s="106" t="s">
        <v>232</v>
      </c>
      <c r="H1892" s="101" t="str">
        <f t="shared" si="62"/>
        <v>AF1.O7.I2</v>
      </c>
      <c r="I1892" s="140" t="s">
        <v>9201</v>
      </c>
      <c r="J1892" s="107"/>
      <c r="K1892" s="108" t="s">
        <v>711</v>
      </c>
    </row>
    <row r="1893" spans="1:11" s="130" customFormat="1" ht="24.95" customHeight="1" x14ac:dyDescent="0.2">
      <c r="A1893" s="133" t="s">
        <v>57</v>
      </c>
      <c r="B1893" s="135" t="s">
        <v>58</v>
      </c>
      <c r="C1893" s="139">
        <v>1</v>
      </c>
      <c r="D1893" s="137">
        <v>8</v>
      </c>
      <c r="E1893" s="138" t="str">
        <f>IF(C1893&lt;&gt;"",((VLOOKUP(C1893,LUT!A:B,2,FALSE))&amp;C1893&amp;".O"&amp;D1893),"")</f>
        <v>AF1.O8</v>
      </c>
      <c r="F1893" s="140" t="s">
        <v>3885</v>
      </c>
      <c r="G1893" s="106" t="s">
        <v>319</v>
      </c>
      <c r="H1893" s="101" t="str">
        <f t="shared" si="62"/>
        <v>AF1.O8.I1</v>
      </c>
      <c r="I1893" s="140" t="s">
        <v>3886</v>
      </c>
      <c r="J1893" s="107" t="s">
        <v>3887</v>
      </c>
      <c r="K1893" s="108" t="s">
        <v>3887</v>
      </c>
    </row>
    <row r="1894" spans="1:11" s="130" customFormat="1" ht="24.95" customHeight="1" x14ac:dyDescent="0.2">
      <c r="A1894" s="133" t="s">
        <v>57</v>
      </c>
      <c r="B1894" s="135" t="s">
        <v>58</v>
      </c>
      <c r="C1894" s="139">
        <v>1</v>
      </c>
      <c r="D1894" s="137">
        <v>9</v>
      </c>
      <c r="E1894" s="138" t="str">
        <f>IF(C1894&lt;&gt;"",((VLOOKUP(C1894,LUT!A:B,2,FALSE))&amp;C1894&amp;".O"&amp;D1894),"")</f>
        <v>AF1.O9</v>
      </c>
      <c r="F1894" s="140" t="s">
        <v>8965</v>
      </c>
      <c r="G1894" s="106" t="s">
        <v>319</v>
      </c>
      <c r="H1894" s="101" t="str">
        <f t="shared" si="62"/>
        <v>AF1.O9.I1</v>
      </c>
      <c r="I1894" s="140" t="s">
        <v>3888</v>
      </c>
      <c r="J1894" s="107"/>
      <c r="K1894" s="108" t="s">
        <v>726</v>
      </c>
    </row>
    <row r="1895" spans="1:11" s="130" customFormat="1" ht="24.95" customHeight="1" x14ac:dyDescent="0.2">
      <c r="A1895" s="133" t="s">
        <v>57</v>
      </c>
      <c r="B1895" s="135" t="s">
        <v>58</v>
      </c>
      <c r="C1895" s="139">
        <v>1</v>
      </c>
      <c r="D1895" s="137">
        <v>9</v>
      </c>
      <c r="E1895" s="138" t="str">
        <f>IF(C1895&lt;&gt;"",((VLOOKUP(C1895,LUT!A:B,2,FALSE))&amp;C1895&amp;".O"&amp;D1895),"")</f>
        <v>AF1.O9</v>
      </c>
      <c r="F1895" s="140"/>
      <c r="G1895" s="106" t="s">
        <v>232</v>
      </c>
      <c r="H1895" s="101" t="str">
        <f t="shared" si="62"/>
        <v>AF1.O9.I2</v>
      </c>
      <c r="I1895" s="140" t="s">
        <v>3889</v>
      </c>
      <c r="J1895" s="107" t="s">
        <v>216</v>
      </c>
      <c r="K1895" s="108" t="s">
        <v>319</v>
      </c>
    </row>
    <row r="1896" spans="1:11" s="130" customFormat="1" ht="24.95" customHeight="1" x14ac:dyDescent="0.2">
      <c r="A1896" s="133" t="s">
        <v>57</v>
      </c>
      <c r="B1896" s="135" t="s">
        <v>58</v>
      </c>
      <c r="C1896" s="139">
        <v>1</v>
      </c>
      <c r="D1896" s="137">
        <v>10</v>
      </c>
      <c r="E1896" s="138" t="str">
        <f>IF(C1896&lt;&gt;"",((VLOOKUP(C1896,LUT!A:B,2,FALSE))&amp;C1896&amp;".O"&amp;D1896),"")</f>
        <v>AF1.O10</v>
      </c>
      <c r="F1896" s="140" t="s">
        <v>8966</v>
      </c>
      <c r="G1896" s="106" t="s">
        <v>319</v>
      </c>
      <c r="H1896" s="101" t="str">
        <f t="shared" si="62"/>
        <v>AF1.O10.I1</v>
      </c>
      <c r="I1896" s="140" t="s">
        <v>9202</v>
      </c>
      <c r="J1896" s="107"/>
      <c r="K1896" s="108" t="s">
        <v>726</v>
      </c>
    </row>
    <row r="1897" spans="1:11" s="130" customFormat="1" ht="24.95" customHeight="1" x14ac:dyDescent="0.2">
      <c r="A1897" s="133" t="s">
        <v>57</v>
      </c>
      <c r="B1897" s="135" t="s">
        <v>58</v>
      </c>
      <c r="C1897" s="139">
        <v>1</v>
      </c>
      <c r="D1897" s="137">
        <v>10</v>
      </c>
      <c r="E1897" s="138" t="str">
        <f>IF(C1897&lt;&gt;"",((VLOOKUP(C1897,LUT!A:B,2,FALSE))&amp;C1897&amp;".O"&amp;D1897),"")</f>
        <v>AF1.O10</v>
      </c>
      <c r="F1897" s="140"/>
      <c r="G1897" s="106" t="s">
        <v>232</v>
      </c>
      <c r="H1897" s="101" t="str">
        <f t="shared" si="62"/>
        <v>AF1.O10.I2</v>
      </c>
      <c r="I1897" s="140" t="s">
        <v>3890</v>
      </c>
      <c r="J1897" s="107" t="s">
        <v>224</v>
      </c>
      <c r="K1897" s="108" t="s">
        <v>235</v>
      </c>
    </row>
    <row r="1898" spans="1:11" s="130" customFormat="1" ht="24.95" customHeight="1" x14ac:dyDescent="0.2">
      <c r="A1898" s="133" t="s">
        <v>57</v>
      </c>
      <c r="B1898" s="135" t="s">
        <v>58</v>
      </c>
      <c r="C1898" s="139">
        <v>1</v>
      </c>
      <c r="D1898" s="137">
        <v>11</v>
      </c>
      <c r="E1898" s="138" t="str">
        <f>IF(C1898&lt;&gt;"",((VLOOKUP(C1898,LUT!A:B,2,FALSE))&amp;C1898&amp;".O"&amp;D1898),"")</f>
        <v>AF1.O11</v>
      </c>
      <c r="F1898" s="140" t="s">
        <v>3891</v>
      </c>
      <c r="G1898" s="106" t="s">
        <v>319</v>
      </c>
      <c r="H1898" s="101" t="str">
        <f t="shared" si="62"/>
        <v>AF1.O11.I1</v>
      </c>
      <c r="I1898" s="140" t="s">
        <v>3892</v>
      </c>
      <c r="J1898" s="107" t="s">
        <v>3893</v>
      </c>
      <c r="K1898" s="108" t="s">
        <v>3894</v>
      </c>
    </row>
    <row r="1899" spans="1:11" s="130" customFormat="1" ht="24.95" customHeight="1" x14ac:dyDescent="0.2">
      <c r="A1899" s="133" t="s">
        <v>57</v>
      </c>
      <c r="B1899" s="135" t="s">
        <v>58</v>
      </c>
      <c r="C1899" s="139">
        <v>1</v>
      </c>
      <c r="D1899" s="137">
        <v>12</v>
      </c>
      <c r="E1899" s="138" t="str">
        <f>IF(C1899&lt;&gt;"",((VLOOKUP(C1899,LUT!A:B,2,FALSE))&amp;C1899&amp;".O"&amp;D1899),"")</f>
        <v>AF1.O12</v>
      </c>
      <c r="F1899" s="140" t="s">
        <v>8967</v>
      </c>
      <c r="G1899" s="106" t="s">
        <v>319</v>
      </c>
      <c r="H1899" s="101" t="str">
        <f t="shared" si="62"/>
        <v>AF1.O12.I1</v>
      </c>
      <c r="I1899" s="140" t="s">
        <v>3895</v>
      </c>
      <c r="J1899" s="107" t="s">
        <v>3897</v>
      </c>
      <c r="K1899" s="108" t="s">
        <v>3898</v>
      </c>
    </row>
    <row r="1900" spans="1:11" s="130" customFormat="1" ht="24.95" customHeight="1" x14ac:dyDescent="0.2">
      <c r="A1900" s="133" t="s">
        <v>57</v>
      </c>
      <c r="B1900" s="135" t="s">
        <v>58</v>
      </c>
      <c r="C1900" s="139">
        <v>1</v>
      </c>
      <c r="D1900" s="137">
        <v>12</v>
      </c>
      <c r="E1900" s="138" t="str">
        <f>IF(C1900&lt;&gt;"",((VLOOKUP(C1900,LUT!A:B,2,FALSE))&amp;C1900&amp;".O"&amp;D1900),"")</f>
        <v>AF1.O12</v>
      </c>
      <c r="F1900" s="140"/>
      <c r="G1900" s="106" t="s">
        <v>232</v>
      </c>
      <c r="H1900" s="101" t="str">
        <f t="shared" si="62"/>
        <v>AF1.O12.I2</v>
      </c>
      <c r="I1900" s="140" t="s">
        <v>9203</v>
      </c>
      <c r="J1900" s="107"/>
      <c r="K1900" s="108" t="s">
        <v>721</v>
      </c>
    </row>
    <row r="1901" spans="1:11" s="130" customFormat="1" ht="24.95" customHeight="1" x14ac:dyDescent="0.2">
      <c r="A1901" s="133" t="s">
        <v>57</v>
      </c>
      <c r="B1901" s="135" t="s">
        <v>58</v>
      </c>
      <c r="C1901" s="139">
        <v>1</v>
      </c>
      <c r="D1901" s="137">
        <v>12</v>
      </c>
      <c r="E1901" s="138" t="str">
        <f>IF(C1901&lt;&gt;"",((VLOOKUP(C1901,LUT!A:B,2,FALSE))&amp;C1901&amp;".O"&amp;D1901),"")</f>
        <v>AF1.O12</v>
      </c>
      <c r="F1901" s="140"/>
      <c r="G1901" s="106" t="s">
        <v>227</v>
      </c>
      <c r="H1901" s="101" t="str">
        <f t="shared" si="62"/>
        <v>AF1.O12.I3</v>
      </c>
      <c r="I1901" s="140" t="s">
        <v>3896</v>
      </c>
      <c r="J1901" s="107" t="s">
        <v>216</v>
      </c>
      <c r="K1901" s="108" t="s">
        <v>319</v>
      </c>
    </row>
    <row r="1902" spans="1:11" s="130" customFormat="1" ht="24.95" customHeight="1" x14ac:dyDescent="0.2">
      <c r="A1902" s="133" t="s">
        <v>57</v>
      </c>
      <c r="B1902" s="135" t="s">
        <v>58</v>
      </c>
      <c r="C1902" s="139">
        <v>1</v>
      </c>
      <c r="D1902" s="137">
        <v>13</v>
      </c>
      <c r="E1902" s="138" t="str">
        <f>IF(C1902&lt;&gt;"",((VLOOKUP(C1902,LUT!A:B,2,FALSE))&amp;C1902&amp;".O"&amp;D1902),"")</f>
        <v>AF1.O13</v>
      </c>
      <c r="F1902" s="140" t="s">
        <v>3899</v>
      </c>
      <c r="G1902" s="106" t="s">
        <v>319</v>
      </c>
      <c r="H1902" s="101" t="str">
        <f t="shared" si="62"/>
        <v>AF1.O13.I1</v>
      </c>
      <c r="I1902" s="140" t="s">
        <v>3900</v>
      </c>
      <c r="J1902" s="107" t="s">
        <v>3431</v>
      </c>
      <c r="K1902" s="108" t="s">
        <v>3901</v>
      </c>
    </row>
    <row r="1903" spans="1:11" s="130" customFormat="1" ht="24.95" customHeight="1" x14ac:dyDescent="0.2">
      <c r="A1903" s="133" t="s">
        <v>57</v>
      </c>
      <c r="B1903" s="135" t="s">
        <v>58</v>
      </c>
      <c r="C1903" s="139">
        <v>2</v>
      </c>
      <c r="D1903" s="137">
        <v>1</v>
      </c>
      <c r="E1903" s="138" t="str">
        <f>IF(C1903&lt;&gt;"",((VLOOKUP(C1903,LUT!A:B,2,FALSE))&amp;C1903&amp;".O"&amp;D1903),"")</f>
        <v>AF2.O1</v>
      </c>
      <c r="F1903" s="140" t="s">
        <v>8968</v>
      </c>
      <c r="G1903" s="106" t="s">
        <v>319</v>
      </c>
      <c r="H1903" s="101" t="str">
        <f t="shared" si="62"/>
        <v>AF2.O1.I1</v>
      </c>
      <c r="I1903" s="140" t="s">
        <v>3902</v>
      </c>
      <c r="J1903" s="107" t="s">
        <v>216</v>
      </c>
      <c r="K1903" s="108" t="s">
        <v>344</v>
      </c>
    </row>
    <row r="1904" spans="1:11" s="130" customFormat="1" ht="24.95" customHeight="1" x14ac:dyDescent="0.2">
      <c r="A1904" s="133" t="s">
        <v>57</v>
      </c>
      <c r="B1904" s="135" t="s">
        <v>58</v>
      </c>
      <c r="C1904" s="139">
        <v>2</v>
      </c>
      <c r="D1904" s="137">
        <v>2</v>
      </c>
      <c r="E1904" s="138" t="str">
        <f>IF(C1904&lt;&gt;"",((VLOOKUP(C1904,LUT!A:B,2,FALSE))&amp;C1904&amp;".O"&amp;D1904),"")</f>
        <v>AF2.O2</v>
      </c>
      <c r="F1904" s="140" t="s">
        <v>8969</v>
      </c>
      <c r="G1904" s="106" t="s">
        <v>319</v>
      </c>
      <c r="H1904" s="101" t="str">
        <f t="shared" si="62"/>
        <v>AF2.O2.I1</v>
      </c>
      <c r="I1904" s="140" t="s">
        <v>9204</v>
      </c>
      <c r="J1904" s="107"/>
      <c r="K1904" s="108" t="s">
        <v>721</v>
      </c>
    </row>
    <row r="1905" spans="1:11" s="130" customFormat="1" ht="24.95" customHeight="1" x14ac:dyDescent="0.2">
      <c r="A1905" s="133" t="s">
        <v>57</v>
      </c>
      <c r="B1905" s="135" t="s">
        <v>58</v>
      </c>
      <c r="C1905" s="139">
        <v>2</v>
      </c>
      <c r="D1905" s="137">
        <v>3</v>
      </c>
      <c r="E1905" s="138" t="str">
        <f>IF(C1905&lt;&gt;"",((VLOOKUP(C1905,LUT!A:B,2,FALSE))&amp;C1905&amp;".O"&amp;D1905),"")</f>
        <v>AF2.O3</v>
      </c>
      <c r="F1905" s="140" t="s">
        <v>3903</v>
      </c>
      <c r="G1905" s="106" t="s">
        <v>319</v>
      </c>
      <c r="H1905" s="101" t="str">
        <f t="shared" si="62"/>
        <v>AF2.O3.I1</v>
      </c>
      <c r="I1905" s="140" t="s">
        <v>3904</v>
      </c>
      <c r="J1905" s="107"/>
      <c r="K1905" s="108" t="s">
        <v>726</v>
      </c>
    </row>
    <row r="1906" spans="1:11" s="130" customFormat="1" ht="24.95" customHeight="1" x14ac:dyDescent="0.2">
      <c r="A1906" s="133" t="s">
        <v>57</v>
      </c>
      <c r="B1906" s="135" t="s">
        <v>58</v>
      </c>
      <c r="C1906" s="139">
        <v>2</v>
      </c>
      <c r="D1906" s="137">
        <v>4</v>
      </c>
      <c r="E1906" s="138" t="str">
        <f>IF(C1906&lt;&gt;"",((VLOOKUP(C1906,LUT!A:B,2,FALSE))&amp;C1906&amp;".O"&amp;D1906),"")</f>
        <v>AF2.O4</v>
      </c>
      <c r="F1906" s="140" t="s">
        <v>8970</v>
      </c>
      <c r="G1906" s="106" t="s">
        <v>319</v>
      </c>
      <c r="H1906" s="101" t="str">
        <f t="shared" si="62"/>
        <v>AF2.O4.I1</v>
      </c>
      <c r="I1906" s="140" t="s">
        <v>9205</v>
      </c>
      <c r="J1906" s="107" t="s">
        <v>3906</v>
      </c>
      <c r="K1906" s="108" t="s">
        <v>350</v>
      </c>
    </row>
    <row r="1907" spans="1:11" s="130" customFormat="1" ht="24.95" customHeight="1" x14ac:dyDescent="0.2">
      <c r="A1907" s="133" t="s">
        <v>57</v>
      </c>
      <c r="B1907" s="135" t="s">
        <v>58</v>
      </c>
      <c r="C1907" s="139">
        <v>2</v>
      </c>
      <c r="D1907" s="137">
        <v>4</v>
      </c>
      <c r="E1907" s="138" t="str">
        <f>IF(C1907&lt;&gt;"",((VLOOKUP(C1907,LUT!A:B,2,FALSE))&amp;C1907&amp;".O"&amp;D1907),"")</f>
        <v>AF2.O4</v>
      </c>
      <c r="F1907" s="140"/>
      <c r="G1907" s="106" t="s">
        <v>232</v>
      </c>
      <c r="H1907" s="101" t="str">
        <f t="shared" si="62"/>
        <v>AF2.O4.I2</v>
      </c>
      <c r="I1907" s="140" t="s">
        <v>3905</v>
      </c>
      <c r="J1907" s="107" t="s">
        <v>3907</v>
      </c>
      <c r="K1907" s="108" t="s">
        <v>3908</v>
      </c>
    </row>
    <row r="1908" spans="1:11" s="130" customFormat="1" ht="24.95" customHeight="1" x14ac:dyDescent="0.2">
      <c r="A1908" s="133" t="s">
        <v>57</v>
      </c>
      <c r="B1908" s="135" t="s">
        <v>58</v>
      </c>
      <c r="C1908" s="139">
        <v>2</v>
      </c>
      <c r="D1908" s="137">
        <v>4</v>
      </c>
      <c r="E1908" s="138" t="str">
        <f>IF(C1908&lt;&gt;"",((VLOOKUP(C1908,LUT!A:B,2,FALSE))&amp;C1908&amp;".O"&amp;D1908),"")</f>
        <v>AF2.O4</v>
      </c>
      <c r="F1908" s="140"/>
      <c r="G1908" s="106" t="s">
        <v>227</v>
      </c>
      <c r="H1908" s="101" t="str">
        <f t="shared" si="62"/>
        <v>AF2.O4.I3</v>
      </c>
      <c r="I1908" s="140" t="s">
        <v>9206</v>
      </c>
      <c r="J1908" s="107" t="s">
        <v>216</v>
      </c>
      <c r="K1908" s="108" t="s">
        <v>319</v>
      </c>
    </row>
    <row r="1909" spans="1:11" s="130" customFormat="1" ht="24.95" customHeight="1" x14ac:dyDescent="0.2">
      <c r="A1909" s="133" t="s">
        <v>57</v>
      </c>
      <c r="B1909" s="135" t="s">
        <v>58</v>
      </c>
      <c r="C1909" s="139">
        <v>2</v>
      </c>
      <c r="D1909" s="137">
        <v>5</v>
      </c>
      <c r="E1909" s="138" t="str">
        <f>IF(C1909&lt;&gt;"",((VLOOKUP(C1909,LUT!A:B,2,FALSE))&amp;C1909&amp;".O"&amp;D1909),"")</f>
        <v>AF2.O5</v>
      </c>
      <c r="F1909" s="140" t="s">
        <v>3909</v>
      </c>
      <c r="G1909" s="106" t="s">
        <v>319</v>
      </c>
      <c r="H1909" s="101" t="str">
        <f t="shared" si="62"/>
        <v>AF2.O5.I1</v>
      </c>
      <c r="I1909" s="140" t="s">
        <v>3910</v>
      </c>
      <c r="J1909" s="107" t="s">
        <v>319</v>
      </c>
      <c r="K1909" s="108" t="s">
        <v>227</v>
      </c>
    </row>
    <row r="1910" spans="1:11" s="130" customFormat="1" ht="24.95" customHeight="1" x14ac:dyDescent="0.2">
      <c r="A1910" s="133" t="s">
        <v>57</v>
      </c>
      <c r="B1910" s="135" t="s">
        <v>58</v>
      </c>
      <c r="C1910" s="139">
        <v>2</v>
      </c>
      <c r="D1910" s="137">
        <v>5</v>
      </c>
      <c r="E1910" s="138" t="str">
        <f>IF(C1910&lt;&gt;"",((VLOOKUP(C1910,LUT!A:B,2,FALSE))&amp;C1910&amp;".O"&amp;D1910),"")</f>
        <v>AF2.O5</v>
      </c>
      <c r="F1910" s="140"/>
      <c r="G1910" s="106" t="s">
        <v>232</v>
      </c>
      <c r="H1910" s="101" t="str">
        <f t="shared" si="62"/>
        <v>AF2.O5.I2</v>
      </c>
      <c r="I1910" s="140" t="s">
        <v>3949</v>
      </c>
      <c r="J1910" s="107" t="s">
        <v>344</v>
      </c>
      <c r="K1910" s="108" t="s">
        <v>231</v>
      </c>
    </row>
    <row r="1911" spans="1:11" s="130" customFormat="1" ht="24.95" customHeight="1" x14ac:dyDescent="0.2">
      <c r="A1911" s="133" t="s">
        <v>57</v>
      </c>
      <c r="B1911" s="135" t="s">
        <v>58</v>
      </c>
      <c r="C1911" s="139">
        <v>2</v>
      </c>
      <c r="D1911" s="137">
        <v>5</v>
      </c>
      <c r="E1911" s="138" t="str">
        <f>IF(C1911&lt;&gt;"",((VLOOKUP(C1911,LUT!A:B,2,FALSE))&amp;C1911&amp;".O"&amp;D1911),"")</f>
        <v>AF2.O5</v>
      </c>
      <c r="F1911" s="140"/>
      <c r="G1911" s="106" t="s">
        <v>227</v>
      </c>
      <c r="H1911" s="101" t="str">
        <f t="shared" si="62"/>
        <v>AF2.O5.I3</v>
      </c>
      <c r="I1911" s="140" t="s">
        <v>3950</v>
      </c>
      <c r="J1911" s="107" t="s">
        <v>216</v>
      </c>
      <c r="K1911" s="108" t="s">
        <v>344</v>
      </c>
    </row>
    <row r="1912" spans="1:11" s="130" customFormat="1" ht="24.95" customHeight="1" x14ac:dyDescent="0.2">
      <c r="A1912" s="133" t="s">
        <v>57</v>
      </c>
      <c r="B1912" s="135" t="s">
        <v>58</v>
      </c>
      <c r="C1912" s="139">
        <v>2</v>
      </c>
      <c r="D1912" s="137">
        <v>6</v>
      </c>
      <c r="E1912" s="138" t="str">
        <f>IF(C1912&lt;&gt;"",((VLOOKUP(C1912,LUT!A:B,2,FALSE))&amp;C1912&amp;".O"&amp;D1912),"")</f>
        <v>AF2.O6</v>
      </c>
      <c r="F1912" s="140" t="s">
        <v>8971</v>
      </c>
      <c r="G1912" s="106" t="s">
        <v>319</v>
      </c>
      <c r="H1912" s="101" t="str">
        <f t="shared" si="62"/>
        <v>AF2.O6.I1</v>
      </c>
      <c r="I1912" s="140" t="s">
        <v>3911</v>
      </c>
      <c r="J1912" s="107"/>
      <c r="K1912" s="108" t="s">
        <v>711</v>
      </c>
    </row>
    <row r="1913" spans="1:11" s="130" customFormat="1" ht="24.95" customHeight="1" x14ac:dyDescent="0.2">
      <c r="A1913" s="133" t="s">
        <v>57</v>
      </c>
      <c r="B1913" s="135" t="s">
        <v>58</v>
      </c>
      <c r="C1913" s="139">
        <v>2</v>
      </c>
      <c r="D1913" s="137">
        <v>7</v>
      </c>
      <c r="E1913" s="138" t="str">
        <f>IF(C1913&lt;&gt;"",((VLOOKUP(C1913,LUT!A:B,2,FALSE))&amp;C1913&amp;".O"&amp;D1913),"")</f>
        <v>AF2.O7</v>
      </c>
      <c r="F1913" s="140" t="s">
        <v>8972</v>
      </c>
      <c r="G1913" s="106" t="s">
        <v>319</v>
      </c>
      <c r="H1913" s="101" t="str">
        <f t="shared" si="62"/>
        <v>AF2.O7.I1</v>
      </c>
      <c r="I1913" s="140" t="s">
        <v>3912</v>
      </c>
      <c r="J1913" s="107"/>
      <c r="K1913" s="108" t="s">
        <v>722</v>
      </c>
    </row>
    <row r="1914" spans="1:11" s="130" customFormat="1" ht="24.95" customHeight="1" x14ac:dyDescent="0.2">
      <c r="A1914" s="133" t="s">
        <v>57</v>
      </c>
      <c r="B1914" s="135" t="s">
        <v>58</v>
      </c>
      <c r="C1914" s="139">
        <v>2</v>
      </c>
      <c r="D1914" s="137">
        <v>7</v>
      </c>
      <c r="E1914" s="138" t="str">
        <f>IF(C1914&lt;&gt;"",((VLOOKUP(C1914,LUT!A:B,2,FALSE))&amp;C1914&amp;".O"&amp;D1914),"")</f>
        <v>AF2.O7</v>
      </c>
      <c r="F1914" s="140"/>
      <c r="G1914" s="106" t="s">
        <v>232</v>
      </c>
      <c r="H1914" s="101" t="str">
        <f t="shared" si="62"/>
        <v>AF2.O7.I2</v>
      </c>
      <c r="I1914" s="140" t="s">
        <v>9207</v>
      </c>
      <c r="J1914" s="107"/>
      <c r="K1914" s="108" t="s">
        <v>791</v>
      </c>
    </row>
    <row r="1915" spans="1:11" s="130" customFormat="1" ht="24.95" customHeight="1" x14ac:dyDescent="0.2">
      <c r="A1915" s="133" t="s">
        <v>57</v>
      </c>
      <c r="B1915" s="135" t="s">
        <v>58</v>
      </c>
      <c r="C1915" s="139">
        <v>2</v>
      </c>
      <c r="D1915" s="137">
        <v>7</v>
      </c>
      <c r="E1915" s="138" t="str">
        <f>IF(C1915&lt;&gt;"",((VLOOKUP(C1915,LUT!A:B,2,FALSE))&amp;C1915&amp;".O"&amp;D1915),"")</f>
        <v>AF2.O7</v>
      </c>
      <c r="F1915" s="140"/>
      <c r="G1915" s="106" t="s">
        <v>227</v>
      </c>
      <c r="H1915" s="101" t="str">
        <f t="shared" si="62"/>
        <v>AF2.O7.I3</v>
      </c>
      <c r="I1915" s="140" t="s">
        <v>3871</v>
      </c>
      <c r="J1915" s="107" t="s">
        <v>405</v>
      </c>
      <c r="K1915" s="108" t="s">
        <v>3873</v>
      </c>
    </row>
    <row r="1916" spans="1:11" s="130" customFormat="1" ht="24.95" customHeight="1" x14ac:dyDescent="0.2">
      <c r="A1916" s="133" t="s">
        <v>57</v>
      </c>
      <c r="B1916" s="135" t="s">
        <v>58</v>
      </c>
      <c r="C1916" s="139">
        <v>3</v>
      </c>
      <c r="D1916" s="137">
        <v>1</v>
      </c>
      <c r="E1916" s="138" t="str">
        <f>IF(C1916&lt;&gt;"",((VLOOKUP(C1916,LUT!A:B,2,FALSE))&amp;C1916&amp;".O"&amp;D1916),"")</f>
        <v>AF3.O1</v>
      </c>
      <c r="F1916" s="140" t="s">
        <v>3913</v>
      </c>
      <c r="G1916" s="106" t="s">
        <v>319</v>
      </c>
      <c r="H1916" s="101" t="str">
        <f t="shared" si="62"/>
        <v>AF3.O1.I1</v>
      </c>
      <c r="I1916" s="140" t="s">
        <v>3914</v>
      </c>
      <c r="J1916" s="107" t="s">
        <v>3915</v>
      </c>
      <c r="K1916" s="108" t="s">
        <v>3916</v>
      </c>
    </row>
    <row r="1917" spans="1:11" s="130" customFormat="1" ht="24.95" customHeight="1" x14ac:dyDescent="0.2">
      <c r="A1917" s="133" t="s">
        <v>57</v>
      </c>
      <c r="B1917" s="135" t="s">
        <v>58</v>
      </c>
      <c r="C1917" s="139">
        <v>3</v>
      </c>
      <c r="D1917" s="137">
        <v>2</v>
      </c>
      <c r="E1917" s="138" t="str">
        <f>IF(C1917&lt;&gt;"",((VLOOKUP(C1917,LUT!A:B,2,FALSE))&amp;C1917&amp;".O"&amp;D1917),"")</f>
        <v>AF3.O2</v>
      </c>
      <c r="F1917" s="140" t="s">
        <v>8973</v>
      </c>
      <c r="G1917" s="106" t="s">
        <v>319</v>
      </c>
      <c r="H1917" s="101" t="str">
        <f t="shared" si="62"/>
        <v>AF3.O2.I1</v>
      </c>
      <c r="I1917" s="140" t="s">
        <v>3917</v>
      </c>
      <c r="J1917" s="107"/>
      <c r="K1917" s="108" t="s">
        <v>711</v>
      </c>
    </row>
    <row r="1918" spans="1:11" s="130" customFormat="1" ht="24.95" customHeight="1" x14ac:dyDescent="0.2">
      <c r="A1918" s="133" t="s">
        <v>57</v>
      </c>
      <c r="B1918" s="135" t="s">
        <v>58</v>
      </c>
      <c r="C1918" s="139">
        <v>3</v>
      </c>
      <c r="D1918" s="137">
        <v>2</v>
      </c>
      <c r="E1918" s="138" t="str">
        <f>IF(C1918&lt;&gt;"",((VLOOKUP(C1918,LUT!A:B,2,FALSE))&amp;C1918&amp;".O"&amp;D1918),"")</f>
        <v>AF3.O2</v>
      </c>
      <c r="F1918" s="140"/>
      <c r="G1918" s="106" t="s">
        <v>232</v>
      </c>
      <c r="H1918" s="101" t="str">
        <f t="shared" si="62"/>
        <v>AF3.O2.I2</v>
      </c>
      <c r="I1918" s="140" t="s">
        <v>3918</v>
      </c>
      <c r="J1918" s="107"/>
      <c r="K1918" s="108" t="s">
        <v>320</v>
      </c>
    </row>
    <row r="1919" spans="1:11" s="130" customFormat="1" ht="24.95" customHeight="1" x14ac:dyDescent="0.2">
      <c r="A1919" s="133" t="s">
        <v>57</v>
      </c>
      <c r="B1919" s="135" t="s">
        <v>58</v>
      </c>
      <c r="C1919" s="139">
        <v>3</v>
      </c>
      <c r="D1919" s="137">
        <v>2</v>
      </c>
      <c r="E1919" s="138" t="str">
        <f>IF(C1919&lt;&gt;"",((VLOOKUP(C1919,LUT!A:B,2,FALSE))&amp;C1919&amp;".O"&amp;D1919),"")</f>
        <v>AF3.O2</v>
      </c>
      <c r="F1919" s="140"/>
      <c r="G1919" s="106" t="s">
        <v>227</v>
      </c>
      <c r="H1919" s="101" t="str">
        <f t="shared" si="62"/>
        <v>AF3.O2.I3</v>
      </c>
      <c r="I1919" s="140" t="s">
        <v>3919</v>
      </c>
      <c r="J1919" s="107"/>
      <c r="K1919" s="108" t="s">
        <v>726</v>
      </c>
    </row>
    <row r="1920" spans="1:11" s="130" customFormat="1" ht="24.95" customHeight="1" x14ac:dyDescent="0.2">
      <c r="A1920" s="133" t="s">
        <v>57</v>
      </c>
      <c r="B1920" s="135" t="s">
        <v>58</v>
      </c>
      <c r="C1920" s="139">
        <v>3</v>
      </c>
      <c r="D1920" s="137">
        <v>2</v>
      </c>
      <c r="E1920" s="138" t="str">
        <f>IF(C1920&lt;&gt;"",((VLOOKUP(C1920,LUT!A:B,2,FALSE))&amp;C1920&amp;".O"&amp;D1920),"")</f>
        <v>AF3.O2</v>
      </c>
      <c r="F1920" s="140"/>
      <c r="G1920" s="106" t="s">
        <v>224</v>
      </c>
      <c r="H1920" s="101" t="str">
        <f t="shared" si="62"/>
        <v>AF3.O2.I4</v>
      </c>
      <c r="I1920" s="140" t="s">
        <v>3920</v>
      </c>
      <c r="J1920" s="107"/>
      <c r="K1920" s="108" t="s">
        <v>410</v>
      </c>
    </row>
    <row r="1921" spans="1:11" s="130" customFormat="1" ht="24.95" customHeight="1" x14ac:dyDescent="0.2">
      <c r="A1921" s="133" t="s">
        <v>57</v>
      </c>
      <c r="B1921" s="135" t="s">
        <v>58</v>
      </c>
      <c r="C1921" s="139">
        <v>3</v>
      </c>
      <c r="D1921" s="137">
        <v>3</v>
      </c>
      <c r="E1921" s="138" t="str">
        <f>IF(C1921&lt;&gt;"",((VLOOKUP(C1921,LUT!A:B,2,FALSE))&amp;C1921&amp;".O"&amp;D1921),"")</f>
        <v>AF3.O3</v>
      </c>
      <c r="F1921" s="140" t="s">
        <v>3921</v>
      </c>
      <c r="G1921" s="106" t="s">
        <v>319</v>
      </c>
      <c r="H1921" s="101" t="str">
        <f t="shared" si="62"/>
        <v>AF3.O3.I1</v>
      </c>
      <c r="I1921" s="140" t="s">
        <v>3922</v>
      </c>
      <c r="J1921" s="107" t="s">
        <v>3924</v>
      </c>
      <c r="K1921" s="108" t="s">
        <v>705</v>
      </c>
    </row>
    <row r="1922" spans="1:11" s="130" customFormat="1" ht="24.95" customHeight="1" x14ac:dyDescent="0.2">
      <c r="A1922" s="133" t="s">
        <v>57</v>
      </c>
      <c r="B1922" s="135" t="s">
        <v>58</v>
      </c>
      <c r="C1922" s="139">
        <v>3</v>
      </c>
      <c r="D1922" s="137">
        <v>3</v>
      </c>
      <c r="E1922" s="138" t="str">
        <f>IF(C1922&lt;&gt;"",((VLOOKUP(C1922,LUT!A:B,2,FALSE))&amp;C1922&amp;".O"&amp;D1922),"")</f>
        <v>AF3.O3</v>
      </c>
      <c r="F1922" s="140"/>
      <c r="G1922" s="106" t="s">
        <v>232</v>
      </c>
      <c r="H1922" s="101" t="str">
        <f t="shared" si="62"/>
        <v>AF3.O3.I2</v>
      </c>
      <c r="I1922" s="140" t="s">
        <v>3923</v>
      </c>
      <c r="J1922" s="107"/>
      <c r="K1922" s="108" t="s">
        <v>1473</v>
      </c>
    </row>
    <row r="1923" spans="1:11" s="130" customFormat="1" ht="24.95" customHeight="1" x14ac:dyDescent="0.2">
      <c r="A1923" s="133" t="s">
        <v>57</v>
      </c>
      <c r="B1923" s="135" t="s">
        <v>58</v>
      </c>
      <c r="C1923" s="139">
        <v>3</v>
      </c>
      <c r="D1923" s="137">
        <v>4</v>
      </c>
      <c r="E1923" s="138" t="str">
        <f>IF(C1923&lt;&gt;"",((VLOOKUP(C1923,LUT!A:B,2,FALSE))&amp;C1923&amp;".O"&amp;D1923),"")</f>
        <v>AF3.O4</v>
      </c>
      <c r="F1923" s="140" t="s">
        <v>8974</v>
      </c>
      <c r="G1923" s="106" t="s">
        <v>319</v>
      </c>
      <c r="H1923" s="101" t="str">
        <f t="shared" si="62"/>
        <v>AF3.O4.I1</v>
      </c>
      <c r="I1923" s="140" t="s">
        <v>3925</v>
      </c>
      <c r="J1923" s="107" t="s">
        <v>216</v>
      </c>
      <c r="K1923" s="108" t="s">
        <v>320</v>
      </c>
    </row>
    <row r="1924" spans="1:11" s="130" customFormat="1" ht="24.95" customHeight="1" x14ac:dyDescent="0.2">
      <c r="A1924" s="133" t="s">
        <v>57</v>
      </c>
      <c r="B1924" s="135" t="s">
        <v>58</v>
      </c>
      <c r="C1924" s="139">
        <v>3</v>
      </c>
      <c r="D1924" s="137">
        <v>4</v>
      </c>
      <c r="E1924" s="138" t="str">
        <f>IF(C1924&lt;&gt;"",((VLOOKUP(C1924,LUT!A:B,2,FALSE))&amp;C1924&amp;".O"&amp;D1924),"")</f>
        <v>AF3.O4</v>
      </c>
      <c r="F1924" s="140"/>
      <c r="G1924" s="106" t="s">
        <v>232</v>
      </c>
      <c r="H1924" s="101" t="str">
        <f t="shared" si="62"/>
        <v>AF3.O4.I2</v>
      </c>
      <c r="I1924" s="140" t="s">
        <v>3926</v>
      </c>
      <c r="J1924" s="107" t="s">
        <v>216</v>
      </c>
      <c r="K1924" s="108" t="s">
        <v>232</v>
      </c>
    </row>
    <row r="1925" spans="1:11" s="130" customFormat="1" ht="24.95" customHeight="1" x14ac:dyDescent="0.2">
      <c r="A1925" s="133" t="s">
        <v>57</v>
      </c>
      <c r="B1925" s="135" t="s">
        <v>58</v>
      </c>
      <c r="C1925" s="139">
        <v>3</v>
      </c>
      <c r="D1925" s="137">
        <v>5</v>
      </c>
      <c r="E1925" s="138" t="str">
        <f>IF(C1925&lt;&gt;"",((VLOOKUP(C1925,LUT!A:B,2,FALSE))&amp;C1925&amp;".O"&amp;D1925),"")</f>
        <v>AF3.O5</v>
      </c>
      <c r="F1925" s="140" t="s">
        <v>8975</v>
      </c>
      <c r="G1925" s="106" t="s">
        <v>319</v>
      </c>
      <c r="H1925" s="101" t="str">
        <f t="shared" si="62"/>
        <v>AF3.O5.I1</v>
      </c>
      <c r="I1925" s="140" t="s">
        <v>3927</v>
      </c>
      <c r="J1925" s="107" t="s">
        <v>677</v>
      </c>
      <c r="K1925" s="108" t="s">
        <v>677</v>
      </c>
    </row>
    <row r="1926" spans="1:11" s="130" customFormat="1" ht="24.95" customHeight="1" x14ac:dyDescent="0.2">
      <c r="A1926" s="133" t="s">
        <v>57</v>
      </c>
      <c r="B1926" s="135" t="s">
        <v>58</v>
      </c>
      <c r="C1926" s="139">
        <v>3</v>
      </c>
      <c r="D1926" s="137">
        <v>5</v>
      </c>
      <c r="E1926" s="138" t="str">
        <f>IF(C1926&lt;&gt;"",((VLOOKUP(C1926,LUT!A:B,2,FALSE))&amp;C1926&amp;".O"&amp;D1926),"")</f>
        <v>AF3.O5</v>
      </c>
      <c r="F1926" s="140"/>
      <c r="G1926" s="106" t="s">
        <v>232</v>
      </c>
      <c r="H1926" s="101" t="str">
        <f t="shared" si="62"/>
        <v>AF3.O5.I2</v>
      </c>
      <c r="I1926" s="140" t="s">
        <v>3928</v>
      </c>
      <c r="J1926" s="107" t="s">
        <v>320</v>
      </c>
      <c r="K1926" s="108" t="s">
        <v>320</v>
      </c>
    </row>
    <row r="1927" spans="1:11" s="130" customFormat="1" ht="24.95" customHeight="1" x14ac:dyDescent="0.2">
      <c r="A1927" s="133" t="s">
        <v>57</v>
      </c>
      <c r="B1927" s="135" t="s">
        <v>58</v>
      </c>
      <c r="C1927" s="139">
        <v>3</v>
      </c>
      <c r="D1927" s="137">
        <v>5</v>
      </c>
      <c r="E1927" s="138" t="str">
        <f>IF(C1927&lt;&gt;"",((VLOOKUP(C1927,LUT!A:B,2,FALSE))&amp;C1927&amp;".O"&amp;D1927),"")</f>
        <v>AF3.O5</v>
      </c>
      <c r="F1927" s="140"/>
      <c r="G1927" s="106" t="s">
        <v>227</v>
      </c>
      <c r="H1927" s="101" t="str">
        <f t="shared" si="62"/>
        <v>AF3.O5.I3</v>
      </c>
      <c r="I1927" s="140" t="s">
        <v>3929</v>
      </c>
      <c r="J1927" s="107" t="s">
        <v>216</v>
      </c>
      <c r="K1927" s="108" t="s">
        <v>319</v>
      </c>
    </row>
    <row r="1928" spans="1:11" s="130" customFormat="1" ht="24.95" customHeight="1" x14ac:dyDescent="0.2">
      <c r="A1928" s="133" t="s">
        <v>57</v>
      </c>
      <c r="B1928" s="135" t="s">
        <v>58</v>
      </c>
      <c r="C1928" s="139">
        <v>3</v>
      </c>
      <c r="D1928" s="137">
        <v>6</v>
      </c>
      <c r="E1928" s="138" t="str">
        <f>IF(C1928&lt;&gt;"",((VLOOKUP(C1928,LUT!A:B,2,FALSE))&amp;C1928&amp;".O"&amp;D1928),"")</f>
        <v>AF3.O6</v>
      </c>
      <c r="F1928" s="140" t="s">
        <v>3931</v>
      </c>
      <c r="G1928" s="106" t="s">
        <v>319</v>
      </c>
      <c r="H1928" s="101" t="str">
        <f t="shared" si="62"/>
        <v>AF3.O6.I1</v>
      </c>
      <c r="I1928" s="140" t="s">
        <v>3930</v>
      </c>
      <c r="J1928" s="107" t="s">
        <v>216</v>
      </c>
      <c r="K1928" s="108" t="s">
        <v>319</v>
      </c>
    </row>
    <row r="1929" spans="1:11" s="130" customFormat="1" ht="24.95" customHeight="1" x14ac:dyDescent="0.2">
      <c r="A1929" s="133" t="s">
        <v>57</v>
      </c>
      <c r="B1929" s="135" t="s">
        <v>58</v>
      </c>
      <c r="C1929" s="139">
        <v>3</v>
      </c>
      <c r="D1929" s="137">
        <v>7</v>
      </c>
      <c r="E1929" s="138" t="str">
        <f>IF(C1929&lt;&gt;"",((VLOOKUP(C1929,LUT!A:B,2,FALSE))&amp;C1929&amp;".O"&amp;D1929),"")</f>
        <v>AF3.O7</v>
      </c>
      <c r="F1929" s="140" t="s">
        <v>8976</v>
      </c>
      <c r="G1929" s="106" t="s">
        <v>319</v>
      </c>
      <c r="H1929" s="101" t="str">
        <f t="shared" si="62"/>
        <v>AF3.O7.I1</v>
      </c>
      <c r="I1929" s="140" t="s">
        <v>3932</v>
      </c>
      <c r="J1929" s="107"/>
      <c r="K1929" s="108" t="s">
        <v>726</v>
      </c>
    </row>
    <row r="1930" spans="1:11" s="130" customFormat="1" ht="24.95" customHeight="1" x14ac:dyDescent="0.2">
      <c r="A1930" s="133" t="s">
        <v>57</v>
      </c>
      <c r="B1930" s="135" t="s">
        <v>58</v>
      </c>
      <c r="C1930" s="139">
        <v>3</v>
      </c>
      <c r="D1930" s="137">
        <v>7</v>
      </c>
      <c r="E1930" s="138" t="str">
        <f>IF(C1930&lt;&gt;"",((VLOOKUP(C1930,LUT!A:B,2,FALSE))&amp;C1930&amp;".O"&amp;D1930),"")</f>
        <v>AF3.O7</v>
      </c>
      <c r="F1930" s="140"/>
      <c r="G1930" s="106" t="s">
        <v>232</v>
      </c>
      <c r="H1930" s="101" t="str">
        <f t="shared" si="62"/>
        <v>AF3.O7.I2</v>
      </c>
      <c r="I1930" s="140" t="s">
        <v>3933</v>
      </c>
      <c r="J1930" s="107"/>
      <c r="K1930" s="108" t="s">
        <v>409</v>
      </c>
    </row>
    <row r="1931" spans="1:11" s="130" customFormat="1" ht="24.95" customHeight="1" x14ac:dyDescent="0.2">
      <c r="A1931" s="133" t="s">
        <v>57</v>
      </c>
      <c r="B1931" s="135" t="s">
        <v>58</v>
      </c>
      <c r="C1931" s="139">
        <v>3</v>
      </c>
      <c r="D1931" s="137">
        <v>8</v>
      </c>
      <c r="E1931" s="138" t="str">
        <f>IF(C1931&lt;&gt;"",((VLOOKUP(C1931,LUT!A:B,2,FALSE))&amp;C1931&amp;".O"&amp;D1931),"")</f>
        <v>AF3.O8</v>
      </c>
      <c r="F1931" s="140" t="s">
        <v>3934</v>
      </c>
      <c r="G1931" s="106" t="s">
        <v>319</v>
      </c>
      <c r="H1931" s="101" t="str">
        <f t="shared" si="62"/>
        <v>AF3.O8.I1</v>
      </c>
      <c r="I1931" s="140" t="s">
        <v>3935</v>
      </c>
      <c r="J1931" s="107" t="s">
        <v>3936</v>
      </c>
      <c r="K1931" s="108" t="s">
        <v>3937</v>
      </c>
    </row>
    <row r="1932" spans="1:11" s="130" customFormat="1" ht="24.95" customHeight="1" x14ac:dyDescent="0.2">
      <c r="A1932" s="133" t="s">
        <v>57</v>
      </c>
      <c r="B1932" s="135" t="s">
        <v>58</v>
      </c>
      <c r="C1932" s="139">
        <v>3</v>
      </c>
      <c r="D1932" s="137">
        <v>9</v>
      </c>
      <c r="E1932" s="138" t="str">
        <f>IF(C1932&lt;&gt;"",((VLOOKUP(C1932,LUT!A:B,2,FALSE))&amp;C1932&amp;".O"&amp;D1932),"")</f>
        <v>AF3.O9</v>
      </c>
      <c r="F1932" s="140" t="s">
        <v>3938</v>
      </c>
      <c r="G1932" s="106" t="s">
        <v>319</v>
      </c>
      <c r="H1932" s="101" t="str">
        <f t="shared" si="62"/>
        <v>AF3.O9.I1</v>
      </c>
      <c r="I1932" s="140" t="s">
        <v>9208</v>
      </c>
      <c r="J1932" s="107"/>
      <c r="K1932" s="108" t="s">
        <v>3939</v>
      </c>
    </row>
    <row r="1933" spans="1:11" s="130" customFormat="1" ht="24.95" customHeight="1" x14ac:dyDescent="0.2">
      <c r="A1933" s="133" t="s">
        <v>57</v>
      </c>
      <c r="B1933" s="135" t="s">
        <v>58</v>
      </c>
      <c r="C1933" s="139">
        <v>3</v>
      </c>
      <c r="D1933" s="137">
        <v>10</v>
      </c>
      <c r="E1933" s="138" t="str">
        <f>IF(C1933&lt;&gt;"",((VLOOKUP(C1933,LUT!A:B,2,FALSE))&amp;C1933&amp;".O"&amp;D1933),"")</f>
        <v>AF3.O10</v>
      </c>
      <c r="F1933" s="140" t="s">
        <v>3940</v>
      </c>
      <c r="G1933" s="106" t="s">
        <v>319</v>
      </c>
      <c r="H1933" s="101" t="str">
        <f t="shared" si="62"/>
        <v>AF3.O10.I1</v>
      </c>
      <c r="I1933" s="140" t="s">
        <v>3941</v>
      </c>
      <c r="J1933" s="107" t="s">
        <v>216</v>
      </c>
      <c r="K1933" s="108" t="s">
        <v>319</v>
      </c>
    </row>
    <row r="1934" spans="1:11" s="130" customFormat="1" ht="24.95" customHeight="1" x14ac:dyDescent="0.2">
      <c r="A1934" s="133" t="s">
        <v>57</v>
      </c>
      <c r="B1934" s="135" t="s">
        <v>58</v>
      </c>
      <c r="C1934" s="139">
        <v>3</v>
      </c>
      <c r="D1934" s="137">
        <v>11</v>
      </c>
      <c r="E1934" s="138" t="str">
        <f>IF(C1934&lt;&gt;"",((VLOOKUP(C1934,LUT!A:B,2,FALSE))&amp;C1934&amp;".O"&amp;D1934),"")</f>
        <v>AF3.O11</v>
      </c>
      <c r="F1934" s="140" t="s">
        <v>3942</v>
      </c>
      <c r="G1934" s="106" t="s">
        <v>319</v>
      </c>
      <c r="H1934" s="101" t="str">
        <f t="shared" si="62"/>
        <v>AF3.O11.I1</v>
      </c>
      <c r="I1934" s="140" t="s">
        <v>3943</v>
      </c>
      <c r="J1934" s="107"/>
      <c r="K1934" s="108" t="s">
        <v>726</v>
      </c>
    </row>
    <row r="1935" spans="1:11" s="130" customFormat="1" ht="24.95" customHeight="1" x14ac:dyDescent="0.2">
      <c r="A1935" s="133" t="s">
        <v>57</v>
      </c>
      <c r="B1935" s="135" t="s">
        <v>58</v>
      </c>
      <c r="C1935" s="139">
        <v>3</v>
      </c>
      <c r="D1935" s="137">
        <v>12</v>
      </c>
      <c r="E1935" s="138" t="str">
        <f>IF(C1935&lt;&gt;"",((VLOOKUP(C1935,LUT!A:B,2,FALSE))&amp;C1935&amp;".O"&amp;D1935),"")</f>
        <v>AF3.O12</v>
      </c>
      <c r="F1935" s="140" t="s">
        <v>8977</v>
      </c>
      <c r="G1935" s="106" t="s">
        <v>319</v>
      </c>
      <c r="H1935" s="101" t="str">
        <f t="shared" si="62"/>
        <v>AF3.O12.I1</v>
      </c>
      <c r="I1935" s="140" t="s">
        <v>9209</v>
      </c>
      <c r="J1935" s="107" t="s">
        <v>344</v>
      </c>
      <c r="K1935" s="108" t="s">
        <v>344</v>
      </c>
    </row>
    <row r="1936" spans="1:11" s="130" customFormat="1" ht="24.95" customHeight="1" x14ac:dyDescent="0.2">
      <c r="A1936" s="133" t="s">
        <v>57</v>
      </c>
      <c r="B1936" s="135" t="s">
        <v>58</v>
      </c>
      <c r="C1936" s="139">
        <v>3</v>
      </c>
      <c r="D1936" s="137">
        <v>13</v>
      </c>
      <c r="E1936" s="138" t="str">
        <f>IF(C1936&lt;&gt;"",((VLOOKUP(C1936,LUT!A:B,2,FALSE))&amp;C1936&amp;".O"&amp;D1936),"")</f>
        <v>AF3.O13</v>
      </c>
      <c r="F1936" s="140" t="s">
        <v>8978</v>
      </c>
      <c r="G1936" s="106" t="s">
        <v>319</v>
      </c>
      <c r="H1936" s="101" t="str">
        <f t="shared" si="62"/>
        <v>AF3.O13.I1</v>
      </c>
      <c r="I1936" s="140" t="s">
        <v>3944</v>
      </c>
      <c r="J1936" s="107" t="s">
        <v>232</v>
      </c>
      <c r="K1936" s="108" t="s">
        <v>320</v>
      </c>
    </row>
    <row r="1937" spans="1:11" s="130" customFormat="1" ht="24.95" customHeight="1" x14ac:dyDescent="0.2">
      <c r="A1937" s="133" t="s">
        <v>57</v>
      </c>
      <c r="B1937" s="135" t="s">
        <v>58</v>
      </c>
      <c r="C1937" s="139">
        <v>3</v>
      </c>
      <c r="D1937" s="137">
        <v>14</v>
      </c>
      <c r="E1937" s="138" t="str">
        <f>IF(C1937&lt;&gt;"",((VLOOKUP(C1937,LUT!A:B,2,FALSE))&amp;C1937&amp;".O"&amp;D1937),"")</f>
        <v>AF3.O14</v>
      </c>
      <c r="F1937" s="140" t="s">
        <v>8979</v>
      </c>
      <c r="G1937" s="106" t="s">
        <v>319</v>
      </c>
      <c r="H1937" s="101" t="str">
        <f t="shared" si="62"/>
        <v>AF3.O14.I1</v>
      </c>
      <c r="I1937" s="140" t="s">
        <v>9210</v>
      </c>
      <c r="J1937" s="107" t="s">
        <v>232</v>
      </c>
      <c r="K1937" s="108" t="s">
        <v>224</v>
      </c>
    </row>
    <row r="1938" spans="1:11" s="130" customFormat="1" ht="24.95" customHeight="1" x14ac:dyDescent="0.2">
      <c r="A1938" s="133" t="s">
        <v>57</v>
      </c>
      <c r="B1938" s="135" t="s">
        <v>58</v>
      </c>
      <c r="C1938" s="139">
        <v>3</v>
      </c>
      <c r="D1938" s="137">
        <v>14</v>
      </c>
      <c r="E1938" s="138" t="str">
        <f>IF(C1938&lt;&gt;"",((VLOOKUP(C1938,LUT!A:B,2,FALSE))&amp;C1938&amp;".O"&amp;D1938),"")</f>
        <v>AF3.O14</v>
      </c>
      <c r="F1938" s="140"/>
      <c r="G1938" s="106" t="s">
        <v>232</v>
      </c>
      <c r="H1938" s="101" t="str">
        <f t="shared" si="62"/>
        <v>AF3.O14.I2</v>
      </c>
      <c r="I1938" s="140" t="s">
        <v>3945</v>
      </c>
      <c r="J1938" s="107" t="s">
        <v>1374</v>
      </c>
      <c r="K1938" s="108" t="s">
        <v>706</v>
      </c>
    </row>
    <row r="1939" spans="1:11" s="130" customFormat="1" ht="24.95" customHeight="1" x14ac:dyDescent="0.2">
      <c r="A1939" s="133" t="s">
        <v>57</v>
      </c>
      <c r="B1939" s="135" t="s">
        <v>58</v>
      </c>
      <c r="C1939" s="139">
        <v>3</v>
      </c>
      <c r="D1939" s="137">
        <v>15</v>
      </c>
      <c r="E1939" s="138" t="str">
        <f>IF(C1939&lt;&gt;"",((VLOOKUP(C1939,LUT!A:B,2,FALSE))&amp;C1939&amp;".O"&amp;D1939),"")</f>
        <v>AF3.O15</v>
      </c>
      <c r="F1939" s="140" t="s">
        <v>8980</v>
      </c>
      <c r="G1939" s="106" t="s">
        <v>319</v>
      </c>
      <c r="H1939" s="101" t="str">
        <f t="shared" si="62"/>
        <v>AF3.O15.I1</v>
      </c>
      <c r="I1939" s="140" t="s">
        <v>3946</v>
      </c>
      <c r="J1939" s="107"/>
      <c r="K1939" s="108" t="s">
        <v>720</v>
      </c>
    </row>
    <row r="1940" spans="1:11" s="130" customFormat="1" ht="24.95" customHeight="1" x14ac:dyDescent="0.2">
      <c r="A1940" s="133" t="s">
        <v>57</v>
      </c>
      <c r="B1940" s="135" t="s">
        <v>58</v>
      </c>
      <c r="C1940" s="139">
        <v>3</v>
      </c>
      <c r="D1940" s="137">
        <v>16</v>
      </c>
      <c r="E1940" s="138" t="str">
        <f>IF(C1940&lt;&gt;"",((VLOOKUP(C1940,LUT!A:B,2,FALSE))&amp;C1940&amp;".O"&amp;D1940),"")</f>
        <v>AF3.O16</v>
      </c>
      <c r="F1940" s="140" t="s">
        <v>3947</v>
      </c>
      <c r="G1940" s="106" t="s">
        <v>319</v>
      </c>
      <c r="H1940" s="101" t="str">
        <f t="shared" si="62"/>
        <v>AF3.O16.I1</v>
      </c>
      <c r="I1940" s="140" t="s">
        <v>3948</v>
      </c>
      <c r="J1940" s="107"/>
      <c r="K1940" s="108" t="s">
        <v>726</v>
      </c>
    </row>
    <row r="1941" spans="1:11" s="130" customFormat="1" ht="24.95" customHeight="1" x14ac:dyDescent="0.2">
      <c r="A1941" s="133" t="s">
        <v>59</v>
      </c>
      <c r="B1941" s="135" t="s">
        <v>60</v>
      </c>
      <c r="C1941" s="139">
        <v>1</v>
      </c>
      <c r="D1941" s="137">
        <v>1</v>
      </c>
      <c r="E1941" s="138" t="str">
        <f>IF(C1941&lt;&gt;"",((VLOOKUP(C1941,LUT!A:B,2,FALSE))&amp;C1941&amp;".O"&amp;D1941),"")</f>
        <v>AF1.O1</v>
      </c>
      <c r="F1941" s="140" t="s">
        <v>3955</v>
      </c>
      <c r="G1941" s="106" t="s">
        <v>319</v>
      </c>
      <c r="H1941" s="101" t="str">
        <f t="shared" si="62"/>
        <v>AF1.O1.I1</v>
      </c>
      <c r="I1941" s="140" t="s">
        <v>3956</v>
      </c>
      <c r="J1941" s="107" t="s">
        <v>701</v>
      </c>
      <c r="K1941" s="108" t="s">
        <v>722</v>
      </c>
    </row>
    <row r="1942" spans="1:11" s="130" customFormat="1" ht="24.95" customHeight="1" x14ac:dyDescent="0.2">
      <c r="A1942" s="133" t="s">
        <v>59</v>
      </c>
      <c r="B1942" s="135" t="s">
        <v>60</v>
      </c>
      <c r="C1942" s="139">
        <v>1</v>
      </c>
      <c r="D1942" s="137">
        <v>1</v>
      </c>
      <c r="E1942" s="138" t="str">
        <f>IF(C1942&lt;&gt;"",((VLOOKUP(C1942,LUT!A:B,2,FALSE))&amp;C1942&amp;".O"&amp;D1942),"")</f>
        <v>AF1.O1</v>
      </c>
      <c r="F1942" s="140"/>
      <c r="G1942" s="106" t="s">
        <v>232</v>
      </c>
      <c r="H1942" s="101" t="str">
        <f t="shared" si="62"/>
        <v>AF1.O1.I2</v>
      </c>
      <c r="I1942" s="140" t="s">
        <v>3957</v>
      </c>
      <c r="J1942" s="107" t="s">
        <v>701</v>
      </c>
      <c r="K1942" s="108" t="s">
        <v>722</v>
      </c>
    </row>
    <row r="1943" spans="1:11" s="130" customFormat="1" ht="24.95" customHeight="1" x14ac:dyDescent="0.2">
      <c r="A1943" s="133" t="s">
        <v>59</v>
      </c>
      <c r="B1943" s="135" t="s">
        <v>60</v>
      </c>
      <c r="C1943" s="139">
        <v>1</v>
      </c>
      <c r="D1943" s="137">
        <v>1</v>
      </c>
      <c r="E1943" s="138" t="str">
        <f>IF(C1943&lt;&gt;"",((VLOOKUP(C1943,LUT!A:B,2,FALSE))&amp;C1943&amp;".O"&amp;D1943),"")</f>
        <v>AF1.O1</v>
      </c>
      <c r="F1943" s="140"/>
      <c r="G1943" s="106" t="s">
        <v>227</v>
      </c>
      <c r="H1943" s="101" t="str">
        <f t="shared" si="62"/>
        <v>AF1.O1.I3</v>
      </c>
      <c r="I1943" s="140" t="s">
        <v>3958</v>
      </c>
      <c r="J1943" s="107" t="s">
        <v>701</v>
      </c>
      <c r="K1943" s="108" t="s">
        <v>756</v>
      </c>
    </row>
    <row r="1944" spans="1:11" s="130" customFormat="1" ht="24.95" customHeight="1" x14ac:dyDescent="0.2">
      <c r="A1944" s="133" t="s">
        <v>59</v>
      </c>
      <c r="B1944" s="135" t="s">
        <v>60</v>
      </c>
      <c r="C1944" s="139">
        <v>1</v>
      </c>
      <c r="D1944" s="137">
        <v>2</v>
      </c>
      <c r="E1944" s="138" t="str">
        <f>IF(C1944&lt;&gt;"",((VLOOKUP(C1944,LUT!A:B,2,FALSE))&amp;C1944&amp;".O"&amp;D1944),"")</f>
        <v>AF1.O2</v>
      </c>
      <c r="F1944" s="158" t="s">
        <v>8981</v>
      </c>
      <c r="G1944" s="106" t="s">
        <v>319</v>
      </c>
      <c r="H1944" s="101" t="str">
        <f t="shared" si="62"/>
        <v>AF1.O2.I1</v>
      </c>
      <c r="I1944" s="140" t="s">
        <v>3959</v>
      </c>
      <c r="J1944" s="107" t="s">
        <v>701</v>
      </c>
      <c r="K1944" s="108" t="s">
        <v>722</v>
      </c>
    </row>
    <row r="1945" spans="1:11" s="130" customFormat="1" ht="24.95" customHeight="1" x14ac:dyDescent="0.2">
      <c r="A1945" s="133" t="s">
        <v>59</v>
      </c>
      <c r="B1945" s="135" t="s">
        <v>60</v>
      </c>
      <c r="C1945" s="139">
        <v>1</v>
      </c>
      <c r="D1945" s="137">
        <v>2</v>
      </c>
      <c r="E1945" s="138" t="str">
        <f>IF(C1945&lt;&gt;"",((VLOOKUP(C1945,LUT!A:B,2,FALSE))&amp;C1945&amp;".O"&amp;D1945),"")</f>
        <v>AF1.O2</v>
      </c>
      <c r="F1945" s="140"/>
      <c r="G1945" s="106" t="s">
        <v>232</v>
      </c>
      <c r="H1945" s="101" t="str">
        <f t="shared" si="62"/>
        <v>AF1.O2.I2</v>
      </c>
      <c r="I1945" s="140" t="s">
        <v>3960</v>
      </c>
      <c r="J1945" s="107" t="s">
        <v>701</v>
      </c>
      <c r="K1945" s="108" t="s">
        <v>726</v>
      </c>
    </row>
    <row r="1946" spans="1:11" s="130" customFormat="1" ht="24.95" customHeight="1" x14ac:dyDescent="0.2">
      <c r="A1946" s="133" t="s">
        <v>59</v>
      </c>
      <c r="B1946" s="135" t="s">
        <v>60</v>
      </c>
      <c r="C1946" s="139">
        <v>1</v>
      </c>
      <c r="D1946" s="137">
        <v>3</v>
      </c>
      <c r="E1946" s="138" t="str">
        <f>IF(C1946&lt;&gt;"",((VLOOKUP(C1946,LUT!A:B,2,FALSE))&amp;C1946&amp;".O"&amp;D1946),"")</f>
        <v>AF1.O3</v>
      </c>
      <c r="F1946" s="140" t="s">
        <v>8982</v>
      </c>
      <c r="G1946" s="106" t="s">
        <v>319</v>
      </c>
      <c r="H1946" s="101" t="str">
        <f t="shared" si="62"/>
        <v>AF1.O3.I1</v>
      </c>
      <c r="I1946" s="140" t="s">
        <v>3962</v>
      </c>
      <c r="J1946" s="107" t="s">
        <v>701</v>
      </c>
      <c r="K1946" s="108" t="s">
        <v>791</v>
      </c>
    </row>
    <row r="1947" spans="1:11" s="130" customFormat="1" ht="24.95" customHeight="1" x14ac:dyDescent="0.2">
      <c r="A1947" s="133" t="s">
        <v>59</v>
      </c>
      <c r="B1947" s="135" t="s">
        <v>60</v>
      </c>
      <c r="C1947" s="139">
        <v>1</v>
      </c>
      <c r="D1947" s="137">
        <v>3</v>
      </c>
      <c r="E1947" s="138" t="str">
        <f>IF(C1947&lt;&gt;"",((VLOOKUP(C1947,LUT!A:B,2,FALSE))&amp;C1947&amp;".O"&amp;D1947),"")</f>
        <v>AF1.O3</v>
      </c>
      <c r="F1947" s="140"/>
      <c r="G1947" s="106" t="s">
        <v>232</v>
      </c>
      <c r="H1947" s="101" t="str">
        <f t="shared" si="62"/>
        <v>AF1.O3.I2</v>
      </c>
      <c r="I1947" s="140" t="s">
        <v>3961</v>
      </c>
      <c r="J1947" s="107" t="s">
        <v>701</v>
      </c>
      <c r="K1947" s="108" t="s">
        <v>722</v>
      </c>
    </row>
    <row r="1948" spans="1:11" s="130" customFormat="1" ht="24.95" customHeight="1" x14ac:dyDescent="0.2">
      <c r="A1948" s="133" t="s">
        <v>59</v>
      </c>
      <c r="B1948" s="135" t="s">
        <v>60</v>
      </c>
      <c r="C1948" s="139">
        <v>1</v>
      </c>
      <c r="D1948" s="137">
        <v>4</v>
      </c>
      <c r="E1948" s="138" t="str">
        <f>IF(C1948&lt;&gt;"",((VLOOKUP(C1948,LUT!A:B,2,FALSE))&amp;C1948&amp;".O"&amp;D1948),"")</f>
        <v>AF1.O4</v>
      </c>
      <c r="F1948" s="140" t="s">
        <v>8983</v>
      </c>
      <c r="G1948" s="106" t="s">
        <v>319</v>
      </c>
      <c r="H1948" s="101" t="str">
        <f t="shared" si="62"/>
        <v>AF1.O4.I1</v>
      </c>
      <c r="I1948" s="140" t="s">
        <v>3963</v>
      </c>
      <c r="J1948" s="107" t="s">
        <v>701</v>
      </c>
      <c r="K1948" s="108" t="s">
        <v>2837</v>
      </c>
    </row>
    <row r="1949" spans="1:11" s="130" customFormat="1" ht="24.95" customHeight="1" x14ac:dyDescent="0.2">
      <c r="A1949" s="133" t="s">
        <v>59</v>
      </c>
      <c r="B1949" s="135" t="s">
        <v>60</v>
      </c>
      <c r="C1949" s="139">
        <v>1</v>
      </c>
      <c r="D1949" s="137">
        <v>4</v>
      </c>
      <c r="E1949" s="138" t="str">
        <f>IF(C1949&lt;&gt;"",((VLOOKUP(C1949,LUT!A:B,2,FALSE))&amp;C1949&amp;".O"&amp;D1949),"")</f>
        <v>AF1.O4</v>
      </c>
      <c r="F1949" s="140"/>
      <c r="G1949" s="106" t="s">
        <v>232</v>
      </c>
      <c r="H1949" s="101" t="str">
        <f t="shared" si="62"/>
        <v>AF1.O4.I2</v>
      </c>
      <c r="I1949" s="140" t="s">
        <v>3965</v>
      </c>
      <c r="J1949" s="107" t="s">
        <v>701</v>
      </c>
      <c r="K1949" s="108" t="s">
        <v>3964</v>
      </c>
    </row>
    <row r="1950" spans="1:11" s="130" customFormat="1" ht="24.95" customHeight="1" x14ac:dyDescent="0.2">
      <c r="A1950" s="133" t="s">
        <v>59</v>
      </c>
      <c r="B1950" s="135" t="s">
        <v>60</v>
      </c>
      <c r="C1950" s="139">
        <v>1</v>
      </c>
      <c r="D1950" s="137">
        <v>5</v>
      </c>
      <c r="E1950" s="138" t="str">
        <f>IF(C1950&lt;&gt;"",((VLOOKUP(C1950,LUT!A:B,2,FALSE))&amp;C1950&amp;".O"&amp;D1950),"")</f>
        <v>AF1.O5</v>
      </c>
      <c r="F1950" s="140" t="s">
        <v>3966</v>
      </c>
      <c r="G1950" s="106" t="s">
        <v>319</v>
      </c>
      <c r="H1950" s="101" t="str">
        <f t="shared" si="62"/>
        <v>AF1.O5.I1</v>
      </c>
      <c r="I1950" s="140" t="s">
        <v>2584</v>
      </c>
      <c r="J1950" s="107" t="s">
        <v>701</v>
      </c>
      <c r="K1950" s="108" t="s">
        <v>2885</v>
      </c>
    </row>
    <row r="1951" spans="1:11" s="130" customFormat="1" ht="24.95" customHeight="1" x14ac:dyDescent="0.2">
      <c r="A1951" s="133" t="s">
        <v>59</v>
      </c>
      <c r="B1951" s="135" t="s">
        <v>60</v>
      </c>
      <c r="C1951" s="139">
        <v>1</v>
      </c>
      <c r="D1951" s="137">
        <v>5</v>
      </c>
      <c r="E1951" s="138" t="str">
        <f>IF(C1951&lt;&gt;"",((VLOOKUP(C1951,LUT!A:B,2,FALSE))&amp;C1951&amp;".O"&amp;D1951),"")</f>
        <v>AF1.O5</v>
      </c>
      <c r="F1951" s="140"/>
      <c r="G1951" s="106" t="s">
        <v>232</v>
      </c>
      <c r="H1951" s="101" t="str">
        <f t="shared" si="62"/>
        <v>AF1.O5.I2</v>
      </c>
      <c r="I1951" s="140" t="s">
        <v>3973</v>
      </c>
      <c r="J1951" s="107" t="s">
        <v>701</v>
      </c>
      <c r="K1951" s="108" t="s">
        <v>2837</v>
      </c>
    </row>
    <row r="1952" spans="1:11" s="130" customFormat="1" ht="24.95" customHeight="1" x14ac:dyDescent="0.2">
      <c r="A1952" s="133" t="s">
        <v>59</v>
      </c>
      <c r="B1952" s="135" t="s">
        <v>60</v>
      </c>
      <c r="C1952" s="139">
        <v>1</v>
      </c>
      <c r="D1952" s="137">
        <v>5</v>
      </c>
      <c r="E1952" s="138" t="str">
        <f>IF(C1952&lt;&gt;"",((VLOOKUP(C1952,LUT!A:B,2,FALSE))&amp;C1952&amp;".O"&amp;D1952),"")</f>
        <v>AF1.O5</v>
      </c>
      <c r="F1952" s="140"/>
      <c r="G1952" s="106" t="s">
        <v>227</v>
      </c>
      <c r="H1952" s="101" t="str">
        <f t="shared" si="62"/>
        <v>AF1.O5.I3</v>
      </c>
      <c r="I1952" s="140" t="s">
        <v>3960</v>
      </c>
      <c r="J1952" s="107" t="s">
        <v>701</v>
      </c>
      <c r="K1952" s="108" t="s">
        <v>731</v>
      </c>
    </row>
    <row r="1953" spans="1:11" s="130" customFormat="1" ht="24.95" customHeight="1" x14ac:dyDescent="0.2">
      <c r="A1953" s="133" t="s">
        <v>59</v>
      </c>
      <c r="B1953" s="135" t="s">
        <v>60</v>
      </c>
      <c r="C1953" s="139">
        <v>1</v>
      </c>
      <c r="D1953" s="137">
        <v>6</v>
      </c>
      <c r="E1953" s="138" t="str">
        <f>IF(C1953&lt;&gt;"",((VLOOKUP(C1953,LUT!A:B,2,FALSE))&amp;C1953&amp;".O"&amp;D1953),"")</f>
        <v>AF1.O6</v>
      </c>
      <c r="F1953" s="140" t="s">
        <v>7431</v>
      </c>
      <c r="G1953" s="106" t="s">
        <v>319</v>
      </c>
      <c r="H1953" s="101" t="str">
        <f t="shared" si="62"/>
        <v>AF1.O6.I1</v>
      </c>
      <c r="I1953" s="140" t="s">
        <v>3967</v>
      </c>
      <c r="J1953" s="107" t="s">
        <v>701</v>
      </c>
      <c r="K1953" s="108" t="s">
        <v>722</v>
      </c>
    </row>
    <row r="1954" spans="1:11" s="130" customFormat="1" ht="24.95" customHeight="1" x14ac:dyDescent="0.2">
      <c r="A1954" s="133" t="s">
        <v>59</v>
      </c>
      <c r="B1954" s="135" t="s">
        <v>60</v>
      </c>
      <c r="C1954" s="139">
        <v>1</v>
      </c>
      <c r="D1954" s="137">
        <v>6</v>
      </c>
      <c r="E1954" s="138" t="str">
        <f>IF(C1954&lt;&gt;"",((VLOOKUP(C1954,LUT!A:B,2,FALSE))&amp;C1954&amp;".O"&amp;D1954),"")</f>
        <v>AF1.O6</v>
      </c>
      <c r="F1954" s="140"/>
      <c r="G1954" s="106" t="s">
        <v>232</v>
      </c>
      <c r="H1954" s="101" t="str">
        <f t="shared" si="62"/>
        <v>AF1.O6.I2</v>
      </c>
      <c r="I1954" s="140" t="s">
        <v>3968</v>
      </c>
      <c r="J1954" s="107" t="s">
        <v>701</v>
      </c>
      <c r="K1954" s="108" t="s">
        <v>722</v>
      </c>
    </row>
    <row r="1955" spans="1:11" s="130" customFormat="1" ht="24.95" customHeight="1" x14ac:dyDescent="0.2">
      <c r="A1955" s="133" t="s">
        <v>59</v>
      </c>
      <c r="B1955" s="135" t="s">
        <v>60</v>
      </c>
      <c r="C1955" s="139">
        <v>1</v>
      </c>
      <c r="D1955" s="137">
        <v>6</v>
      </c>
      <c r="E1955" s="138" t="str">
        <f>IF(C1955&lt;&gt;"",((VLOOKUP(C1955,LUT!A:B,2,FALSE))&amp;C1955&amp;".O"&amp;D1955),"")</f>
        <v>AF1.O6</v>
      </c>
      <c r="F1955" s="140"/>
      <c r="G1955" s="106" t="s">
        <v>227</v>
      </c>
      <c r="H1955" s="101" t="str">
        <f t="shared" si="62"/>
        <v>AF1.O6.I3</v>
      </c>
      <c r="I1955" s="140" t="s">
        <v>3969</v>
      </c>
      <c r="J1955" s="107" t="s">
        <v>701</v>
      </c>
      <c r="K1955" s="108" t="s">
        <v>721</v>
      </c>
    </row>
    <row r="1956" spans="1:11" s="130" customFormat="1" ht="24.95" customHeight="1" x14ac:dyDescent="0.2">
      <c r="A1956" s="133" t="s">
        <v>59</v>
      </c>
      <c r="B1956" s="135" t="s">
        <v>60</v>
      </c>
      <c r="C1956" s="139">
        <v>1</v>
      </c>
      <c r="D1956" s="137">
        <v>7</v>
      </c>
      <c r="E1956" s="138" t="str">
        <f>IF(C1956&lt;&gt;"",((VLOOKUP(C1956,LUT!A:B,2,FALSE))&amp;C1956&amp;".O"&amp;D1956),"")</f>
        <v>AF1.O7</v>
      </c>
      <c r="F1956" s="140" t="s">
        <v>8984</v>
      </c>
      <c r="G1956" s="106" t="s">
        <v>319</v>
      </c>
      <c r="H1956" s="101" t="str">
        <f t="shared" si="62"/>
        <v>AF1.O7.I1</v>
      </c>
      <c r="I1956" s="140" t="s">
        <v>3970</v>
      </c>
      <c r="J1956" s="107" t="s">
        <v>701</v>
      </c>
      <c r="K1956" s="108" t="s">
        <v>722</v>
      </c>
    </row>
    <row r="1957" spans="1:11" s="130" customFormat="1" ht="24.95" customHeight="1" x14ac:dyDescent="0.2">
      <c r="A1957" s="133" t="s">
        <v>59</v>
      </c>
      <c r="B1957" s="135" t="s">
        <v>60</v>
      </c>
      <c r="C1957" s="139">
        <v>1</v>
      </c>
      <c r="D1957" s="137">
        <v>7</v>
      </c>
      <c r="E1957" s="138" t="str">
        <f>IF(C1957&lt;&gt;"",((VLOOKUP(C1957,LUT!A:B,2,FALSE))&amp;C1957&amp;".O"&amp;D1957),"")</f>
        <v>AF1.O7</v>
      </c>
      <c r="F1957" s="140"/>
      <c r="G1957" s="106" t="s">
        <v>232</v>
      </c>
      <c r="H1957" s="101" t="str">
        <f t="shared" si="62"/>
        <v>AF1.O7.I2</v>
      </c>
      <c r="I1957" s="140" t="s">
        <v>3971</v>
      </c>
      <c r="J1957" s="107" t="s">
        <v>701</v>
      </c>
      <c r="K1957" s="108" t="s">
        <v>3972</v>
      </c>
    </row>
    <row r="1958" spans="1:11" s="130" customFormat="1" ht="24.95" customHeight="1" x14ac:dyDescent="0.2">
      <c r="A1958" s="133" t="s">
        <v>59</v>
      </c>
      <c r="B1958" s="135" t="s">
        <v>60</v>
      </c>
      <c r="C1958" s="139">
        <v>2</v>
      </c>
      <c r="D1958" s="137">
        <v>1</v>
      </c>
      <c r="E1958" s="138" t="str">
        <f>IF(C1958&lt;&gt;"",((VLOOKUP(C1958,LUT!A:B,2,FALSE))&amp;C1958&amp;".O"&amp;D1958),"")</f>
        <v>AF2.O1</v>
      </c>
      <c r="F1958" s="140" t="s">
        <v>4011</v>
      </c>
      <c r="G1958" s="106" t="s">
        <v>319</v>
      </c>
      <c r="H1958" s="101" t="str">
        <f t="shared" si="62"/>
        <v>AF2.O1.I1</v>
      </c>
      <c r="I1958" s="140" t="s">
        <v>3974</v>
      </c>
      <c r="J1958" s="107" t="s">
        <v>701</v>
      </c>
      <c r="K1958" s="108" t="s">
        <v>3976</v>
      </c>
    </row>
    <row r="1959" spans="1:11" s="130" customFormat="1" ht="24.95" customHeight="1" x14ac:dyDescent="0.2">
      <c r="A1959" s="133" t="s">
        <v>59</v>
      </c>
      <c r="B1959" s="135" t="s">
        <v>60</v>
      </c>
      <c r="C1959" s="139">
        <v>2</v>
      </c>
      <c r="D1959" s="137">
        <v>1</v>
      </c>
      <c r="E1959" s="138" t="str">
        <f>IF(C1959&lt;&gt;"",((VLOOKUP(C1959,LUT!A:B,2,FALSE))&amp;C1959&amp;".O"&amp;D1959),"")</f>
        <v>AF2.O1</v>
      </c>
      <c r="F1959" s="140"/>
      <c r="G1959" s="106" t="s">
        <v>232</v>
      </c>
      <c r="H1959" s="101" t="str">
        <f t="shared" si="62"/>
        <v>AF2.O1.I2</v>
      </c>
      <c r="I1959" s="140" t="s">
        <v>3975</v>
      </c>
      <c r="J1959" s="107" t="s">
        <v>701</v>
      </c>
      <c r="K1959" s="108" t="s">
        <v>3977</v>
      </c>
    </row>
    <row r="1960" spans="1:11" s="130" customFormat="1" ht="24.95" customHeight="1" x14ac:dyDescent="0.2">
      <c r="A1960" s="133" t="s">
        <v>59</v>
      </c>
      <c r="B1960" s="135" t="s">
        <v>60</v>
      </c>
      <c r="C1960" s="139">
        <v>2</v>
      </c>
      <c r="D1960" s="137">
        <v>2</v>
      </c>
      <c r="E1960" s="138" t="str">
        <f>IF(C1960&lt;&gt;"",((VLOOKUP(C1960,LUT!A:B,2,FALSE))&amp;C1960&amp;".O"&amp;D1960),"")</f>
        <v>AF2.O2</v>
      </c>
      <c r="F1960" s="140" t="s">
        <v>4012</v>
      </c>
      <c r="G1960" s="106" t="s">
        <v>319</v>
      </c>
      <c r="H1960" s="101" t="str">
        <f t="shared" si="62"/>
        <v>AF2.O2.I1</v>
      </c>
      <c r="I1960" s="140" t="s">
        <v>3978</v>
      </c>
      <c r="J1960" s="107" t="s">
        <v>701</v>
      </c>
      <c r="K1960" s="108" t="s">
        <v>726</v>
      </c>
    </row>
    <row r="1961" spans="1:11" s="130" customFormat="1" ht="24.95" customHeight="1" x14ac:dyDescent="0.2">
      <c r="A1961" s="133" t="s">
        <v>59</v>
      </c>
      <c r="B1961" s="135" t="s">
        <v>60</v>
      </c>
      <c r="C1961" s="139">
        <v>2</v>
      </c>
      <c r="D1961" s="137">
        <v>2</v>
      </c>
      <c r="E1961" s="138" t="str">
        <f>IF(C1961&lt;&gt;"",((VLOOKUP(C1961,LUT!A:B,2,FALSE))&amp;C1961&amp;".O"&amp;D1961),"")</f>
        <v>AF2.O2</v>
      </c>
      <c r="F1961" s="140"/>
      <c r="G1961" s="106" t="s">
        <v>232</v>
      </c>
      <c r="H1961" s="101" t="str">
        <f t="shared" si="62"/>
        <v>AF2.O2.I2</v>
      </c>
      <c r="I1961" s="140" t="s">
        <v>3979</v>
      </c>
      <c r="J1961" s="107" t="s">
        <v>701</v>
      </c>
      <c r="K1961" s="108" t="s">
        <v>726</v>
      </c>
    </row>
    <row r="1962" spans="1:11" s="130" customFormat="1" ht="24.95" customHeight="1" x14ac:dyDescent="0.2">
      <c r="A1962" s="133" t="s">
        <v>59</v>
      </c>
      <c r="B1962" s="135" t="s">
        <v>60</v>
      </c>
      <c r="C1962" s="139">
        <v>2</v>
      </c>
      <c r="D1962" s="137">
        <v>3</v>
      </c>
      <c r="E1962" s="138" t="str">
        <f>IF(C1962&lt;&gt;"",((VLOOKUP(C1962,LUT!A:B,2,FALSE))&amp;C1962&amp;".O"&amp;D1962),"")</f>
        <v>AF2.O3</v>
      </c>
      <c r="F1962" s="140" t="s">
        <v>3980</v>
      </c>
      <c r="G1962" s="106" t="s">
        <v>319</v>
      </c>
      <c r="H1962" s="101" t="str">
        <f t="shared" si="62"/>
        <v>AF2.O3.I1</v>
      </c>
      <c r="I1962" s="140" t="s">
        <v>3981</v>
      </c>
      <c r="J1962" s="107" t="s">
        <v>701</v>
      </c>
      <c r="K1962" s="108" t="s">
        <v>3976</v>
      </c>
    </row>
    <row r="1963" spans="1:11" s="130" customFormat="1" ht="24.95" customHeight="1" x14ac:dyDescent="0.2">
      <c r="A1963" s="133" t="s">
        <v>59</v>
      </c>
      <c r="B1963" s="135" t="s">
        <v>60</v>
      </c>
      <c r="C1963" s="139">
        <v>2</v>
      </c>
      <c r="D1963" s="137">
        <v>3</v>
      </c>
      <c r="E1963" s="138" t="str">
        <f>IF(C1963&lt;&gt;"",((VLOOKUP(C1963,LUT!A:B,2,FALSE))&amp;C1963&amp;".O"&amp;D1963),"")</f>
        <v>AF2.O3</v>
      </c>
      <c r="F1963" s="140"/>
      <c r="G1963" s="106" t="s">
        <v>232</v>
      </c>
      <c r="H1963" s="101" t="str">
        <f t="shared" si="62"/>
        <v>AF2.O3.I2</v>
      </c>
      <c r="I1963" s="140" t="s">
        <v>3982</v>
      </c>
      <c r="J1963" s="107" t="s">
        <v>701</v>
      </c>
      <c r="K1963" s="108" t="s">
        <v>722</v>
      </c>
    </row>
    <row r="1964" spans="1:11" s="130" customFormat="1" ht="24.95" customHeight="1" x14ac:dyDescent="0.2">
      <c r="A1964" s="133" t="s">
        <v>59</v>
      </c>
      <c r="B1964" s="135" t="s">
        <v>60</v>
      </c>
      <c r="C1964" s="139">
        <v>2</v>
      </c>
      <c r="D1964" s="137">
        <v>3</v>
      </c>
      <c r="E1964" s="138" t="str">
        <f>IF(C1964&lt;&gt;"",((VLOOKUP(C1964,LUT!A:B,2,FALSE))&amp;C1964&amp;".O"&amp;D1964),"")</f>
        <v>AF2.O3</v>
      </c>
      <c r="F1964" s="140"/>
      <c r="G1964" s="106" t="s">
        <v>227</v>
      </c>
      <c r="H1964" s="101" t="str">
        <f t="shared" si="62"/>
        <v>AF2.O3.I3</v>
      </c>
      <c r="I1964" s="140" t="s">
        <v>3983</v>
      </c>
      <c r="J1964" s="107" t="s">
        <v>701</v>
      </c>
      <c r="K1964" s="108" t="s">
        <v>722</v>
      </c>
    </row>
    <row r="1965" spans="1:11" s="130" customFormat="1" ht="24.95" customHeight="1" x14ac:dyDescent="0.2">
      <c r="A1965" s="133" t="s">
        <v>59</v>
      </c>
      <c r="B1965" s="135" t="s">
        <v>60</v>
      </c>
      <c r="C1965" s="139">
        <v>2</v>
      </c>
      <c r="D1965" s="137">
        <v>4</v>
      </c>
      <c r="E1965" s="138" t="str">
        <f>IF(C1965&lt;&gt;"",((VLOOKUP(C1965,LUT!A:B,2,FALSE))&amp;C1965&amp;".O"&amp;D1965),"")</f>
        <v>AF2.O4</v>
      </c>
      <c r="F1965" s="140" t="s">
        <v>3984</v>
      </c>
      <c r="G1965" s="106" t="s">
        <v>319</v>
      </c>
      <c r="H1965" s="101" t="str">
        <f t="shared" si="62"/>
        <v>AF2.O4.I1</v>
      </c>
      <c r="I1965" s="140" t="s">
        <v>3985</v>
      </c>
      <c r="J1965" s="107" t="s">
        <v>319</v>
      </c>
      <c r="K1965" s="108" t="s">
        <v>3987</v>
      </c>
    </row>
    <row r="1966" spans="1:11" s="130" customFormat="1" ht="24.95" customHeight="1" x14ac:dyDescent="0.2">
      <c r="A1966" s="133" t="s">
        <v>59</v>
      </c>
      <c r="B1966" s="135" t="s">
        <v>60</v>
      </c>
      <c r="C1966" s="139">
        <v>2</v>
      </c>
      <c r="D1966" s="137">
        <v>4</v>
      </c>
      <c r="E1966" s="138" t="str">
        <f>IF(C1966&lt;&gt;"",((VLOOKUP(C1966,LUT!A:B,2,FALSE))&amp;C1966&amp;".O"&amp;D1966),"")</f>
        <v>AF2.O4</v>
      </c>
      <c r="F1966" s="140"/>
      <c r="G1966" s="106" t="s">
        <v>232</v>
      </c>
      <c r="H1966" s="101" t="str">
        <f t="shared" si="62"/>
        <v>AF2.O4.I2</v>
      </c>
      <c r="I1966" s="140" t="s">
        <v>3986</v>
      </c>
      <c r="J1966" s="107" t="s">
        <v>701</v>
      </c>
      <c r="K1966" s="108" t="s">
        <v>3988</v>
      </c>
    </row>
    <row r="1967" spans="1:11" s="130" customFormat="1" ht="24.95" customHeight="1" x14ac:dyDescent="0.2">
      <c r="A1967" s="133" t="s">
        <v>59</v>
      </c>
      <c r="B1967" s="135" t="s">
        <v>60</v>
      </c>
      <c r="C1967" s="139">
        <v>2</v>
      </c>
      <c r="D1967" s="137">
        <v>4</v>
      </c>
      <c r="E1967" s="138" t="str">
        <f>IF(C1967&lt;&gt;"",((VLOOKUP(C1967,LUT!A:B,2,FALSE))&amp;C1967&amp;".O"&amp;D1967),"")</f>
        <v>AF2.O4</v>
      </c>
      <c r="F1967" s="140"/>
      <c r="G1967" s="106" t="s">
        <v>227</v>
      </c>
      <c r="H1967" s="101" t="str">
        <f t="shared" si="62"/>
        <v>AF2.O4.I3</v>
      </c>
      <c r="I1967" s="140" t="s">
        <v>3971</v>
      </c>
      <c r="J1967" s="107"/>
      <c r="K1967" s="108" t="s">
        <v>3989</v>
      </c>
    </row>
    <row r="1968" spans="1:11" s="130" customFormat="1" ht="24.95" customHeight="1" x14ac:dyDescent="0.2">
      <c r="A1968" s="133" t="s">
        <v>59</v>
      </c>
      <c r="B1968" s="135" t="s">
        <v>60</v>
      </c>
      <c r="C1968" s="139">
        <v>2</v>
      </c>
      <c r="D1968" s="137">
        <v>5</v>
      </c>
      <c r="E1968" s="138" t="str">
        <f>IF(C1968&lt;&gt;"",((VLOOKUP(C1968,LUT!A:B,2,FALSE))&amp;C1968&amp;".O"&amp;D1968),"")</f>
        <v>AF2.O5</v>
      </c>
      <c r="F1968" s="140" t="s">
        <v>3990</v>
      </c>
      <c r="G1968" s="106" t="s">
        <v>319</v>
      </c>
      <c r="H1968" s="101" t="str">
        <f t="shared" si="62"/>
        <v>AF2.O5.I1</v>
      </c>
      <c r="I1968" s="140" t="s">
        <v>3991</v>
      </c>
      <c r="J1968" s="107" t="s">
        <v>701</v>
      </c>
      <c r="K1968" s="108" t="s">
        <v>809</v>
      </c>
    </row>
    <row r="1969" spans="1:11" s="130" customFormat="1" ht="24.95" customHeight="1" x14ac:dyDescent="0.2">
      <c r="A1969" s="133" t="s">
        <v>59</v>
      </c>
      <c r="B1969" s="135" t="s">
        <v>60</v>
      </c>
      <c r="C1969" s="139">
        <v>2</v>
      </c>
      <c r="D1969" s="137">
        <v>5</v>
      </c>
      <c r="E1969" s="138" t="str">
        <f>IF(C1969&lt;&gt;"",((VLOOKUP(C1969,LUT!A:B,2,FALSE))&amp;C1969&amp;".O"&amp;D1969),"")</f>
        <v>AF2.O5</v>
      </c>
      <c r="F1969" s="140"/>
      <c r="G1969" s="106" t="s">
        <v>232</v>
      </c>
      <c r="H1969" s="101" t="str">
        <f t="shared" si="62"/>
        <v>AF2.O5.I2</v>
      </c>
      <c r="I1969" s="140" t="s">
        <v>3992</v>
      </c>
      <c r="J1969" s="107" t="s">
        <v>701</v>
      </c>
      <c r="K1969" s="108" t="s">
        <v>722</v>
      </c>
    </row>
    <row r="1970" spans="1:11" s="130" customFormat="1" ht="24.95" customHeight="1" x14ac:dyDescent="0.2">
      <c r="A1970" s="133" t="s">
        <v>59</v>
      </c>
      <c r="B1970" s="135" t="s">
        <v>60</v>
      </c>
      <c r="C1970" s="139">
        <v>2</v>
      </c>
      <c r="D1970" s="137">
        <v>6</v>
      </c>
      <c r="E1970" s="138" t="str">
        <f>IF(C1970&lt;&gt;"",((VLOOKUP(C1970,LUT!A:B,2,FALSE))&amp;C1970&amp;".O"&amp;D1970),"")</f>
        <v>AF2.O6</v>
      </c>
      <c r="F1970" s="140" t="s">
        <v>3993</v>
      </c>
      <c r="G1970" s="106" t="s">
        <v>319</v>
      </c>
      <c r="H1970" s="101" t="str">
        <f t="shared" si="62"/>
        <v>AF2.O6.I1</v>
      </c>
      <c r="I1970" s="140" t="s">
        <v>9211</v>
      </c>
      <c r="J1970" s="107" t="s">
        <v>319</v>
      </c>
      <c r="K1970" s="108" t="s">
        <v>3976</v>
      </c>
    </row>
    <row r="1971" spans="1:11" s="130" customFormat="1" ht="24.95" customHeight="1" x14ac:dyDescent="0.2">
      <c r="A1971" s="133" t="s">
        <v>59</v>
      </c>
      <c r="B1971" s="135" t="s">
        <v>60</v>
      </c>
      <c r="C1971" s="139">
        <v>2</v>
      </c>
      <c r="D1971" s="137">
        <v>6</v>
      </c>
      <c r="E1971" s="138" t="str">
        <f>IF(C1971&lt;&gt;"",((VLOOKUP(C1971,LUT!A:B,2,FALSE))&amp;C1971&amp;".O"&amp;D1971),"")</f>
        <v>AF2.O6</v>
      </c>
      <c r="F1971" s="140"/>
      <c r="G1971" s="106" t="s">
        <v>232</v>
      </c>
      <c r="H1971" s="101" t="str">
        <f t="shared" si="62"/>
        <v>AF2.O6.I2</v>
      </c>
      <c r="I1971" s="140" t="s">
        <v>3994</v>
      </c>
      <c r="J1971" s="107" t="s">
        <v>701</v>
      </c>
      <c r="K1971" s="108" t="s">
        <v>3995</v>
      </c>
    </row>
    <row r="1972" spans="1:11" s="130" customFormat="1" ht="24.95" customHeight="1" x14ac:dyDescent="0.2">
      <c r="A1972" s="133" t="s">
        <v>59</v>
      </c>
      <c r="B1972" s="135" t="s">
        <v>60</v>
      </c>
      <c r="C1972" s="139">
        <v>3</v>
      </c>
      <c r="D1972" s="137">
        <v>1</v>
      </c>
      <c r="E1972" s="138" t="str">
        <f>IF(C1972&lt;&gt;"",((VLOOKUP(C1972,LUT!A:B,2,FALSE))&amp;C1972&amp;".O"&amp;D1972),"")</f>
        <v>AF3.O1</v>
      </c>
      <c r="F1972" s="140" t="s">
        <v>8985</v>
      </c>
      <c r="G1972" s="106" t="s">
        <v>319</v>
      </c>
      <c r="H1972" s="101" t="str">
        <f t="shared" si="62"/>
        <v>AF3.O1.I1</v>
      </c>
      <c r="I1972" s="140" t="s">
        <v>9212</v>
      </c>
      <c r="J1972" s="107" t="s">
        <v>701</v>
      </c>
      <c r="K1972" s="108" t="s">
        <v>3997</v>
      </c>
    </row>
    <row r="1973" spans="1:11" s="130" customFormat="1" ht="24.95" customHeight="1" x14ac:dyDescent="0.2">
      <c r="A1973" s="133" t="s">
        <v>59</v>
      </c>
      <c r="B1973" s="135" t="s">
        <v>60</v>
      </c>
      <c r="C1973" s="139">
        <v>3</v>
      </c>
      <c r="D1973" s="137">
        <v>1</v>
      </c>
      <c r="E1973" s="138" t="str">
        <f>IF(C1973&lt;&gt;"",((VLOOKUP(C1973,LUT!A:B,2,FALSE))&amp;C1973&amp;".O"&amp;D1973),"")</f>
        <v>AF3.O1</v>
      </c>
      <c r="F1973" s="140"/>
      <c r="G1973" s="106" t="s">
        <v>232</v>
      </c>
      <c r="H1973" s="101" t="str">
        <f t="shared" si="62"/>
        <v>AF3.O1.I2</v>
      </c>
      <c r="I1973" s="140" t="s">
        <v>3996</v>
      </c>
      <c r="J1973" s="107" t="s">
        <v>701</v>
      </c>
      <c r="K1973" s="108" t="s">
        <v>2934</v>
      </c>
    </row>
    <row r="1974" spans="1:11" s="130" customFormat="1" ht="24.95" customHeight="1" x14ac:dyDescent="0.2">
      <c r="A1974" s="133" t="s">
        <v>59</v>
      </c>
      <c r="B1974" s="135" t="s">
        <v>60</v>
      </c>
      <c r="C1974" s="139">
        <v>3</v>
      </c>
      <c r="D1974" s="137">
        <v>2</v>
      </c>
      <c r="E1974" s="138" t="str">
        <f>IF(C1974&lt;&gt;"",((VLOOKUP(C1974,LUT!A:B,2,FALSE))&amp;C1974&amp;".O"&amp;D1974),"")</f>
        <v>AF3.O2</v>
      </c>
      <c r="F1974" s="140" t="s">
        <v>3998</v>
      </c>
      <c r="G1974" s="106" t="s">
        <v>319</v>
      </c>
      <c r="H1974" s="101" t="str">
        <f t="shared" si="62"/>
        <v>AF3.O2.I1</v>
      </c>
      <c r="I1974" s="140" t="s">
        <v>3999</v>
      </c>
      <c r="J1974" s="107" t="s">
        <v>701</v>
      </c>
      <c r="K1974" s="108" t="s">
        <v>720</v>
      </c>
    </row>
    <row r="1975" spans="1:11" s="130" customFormat="1" ht="24.95" customHeight="1" x14ac:dyDescent="0.2">
      <c r="A1975" s="133" t="s">
        <v>59</v>
      </c>
      <c r="B1975" s="135" t="s">
        <v>60</v>
      </c>
      <c r="C1975" s="139">
        <v>3</v>
      </c>
      <c r="D1975" s="137">
        <v>2</v>
      </c>
      <c r="E1975" s="138" t="str">
        <f>IF(C1975&lt;&gt;"",((VLOOKUP(C1975,LUT!A:B,2,FALSE))&amp;C1975&amp;".O"&amp;D1975),"")</f>
        <v>AF3.O2</v>
      </c>
      <c r="F1975" s="140"/>
      <c r="G1975" s="106" t="s">
        <v>232</v>
      </c>
      <c r="H1975" s="101" t="str">
        <f t="shared" si="62"/>
        <v>AF3.O2.I2</v>
      </c>
      <c r="I1975" s="140" t="s">
        <v>4000</v>
      </c>
      <c r="J1975" s="107" t="s">
        <v>701</v>
      </c>
      <c r="K1975" s="108" t="s">
        <v>4002</v>
      </c>
    </row>
    <row r="1976" spans="1:11" s="130" customFormat="1" ht="24.95" customHeight="1" x14ac:dyDescent="0.2">
      <c r="A1976" s="133" t="s">
        <v>59</v>
      </c>
      <c r="B1976" s="135" t="s">
        <v>60</v>
      </c>
      <c r="C1976" s="139">
        <v>3</v>
      </c>
      <c r="D1976" s="137">
        <v>2</v>
      </c>
      <c r="E1976" s="138" t="str">
        <f>IF(C1976&lt;&gt;"",((VLOOKUP(C1976,LUT!A:B,2,FALSE))&amp;C1976&amp;".O"&amp;D1976),"")</f>
        <v>AF3.O2</v>
      </c>
      <c r="F1976" s="140"/>
      <c r="G1976" s="106" t="s">
        <v>227</v>
      </c>
      <c r="H1976" s="101" t="str">
        <f t="shared" si="62"/>
        <v>AF3.O2.I3</v>
      </c>
      <c r="I1976" s="140" t="s">
        <v>4001</v>
      </c>
      <c r="J1976" s="107"/>
      <c r="K1976" s="108" t="s">
        <v>711</v>
      </c>
    </row>
    <row r="1977" spans="1:11" s="130" customFormat="1" ht="24.95" customHeight="1" x14ac:dyDescent="0.2">
      <c r="A1977" s="133" t="s">
        <v>59</v>
      </c>
      <c r="B1977" s="135" t="s">
        <v>60</v>
      </c>
      <c r="C1977" s="139">
        <v>3</v>
      </c>
      <c r="D1977" s="137">
        <v>3</v>
      </c>
      <c r="E1977" s="138" t="str">
        <f>IF(C1977&lt;&gt;"",((VLOOKUP(C1977,LUT!A:B,2,FALSE))&amp;C1977&amp;".O"&amp;D1977),"")</f>
        <v>AF3.O3</v>
      </c>
      <c r="F1977" s="140" t="s">
        <v>7994</v>
      </c>
      <c r="G1977" s="106" t="s">
        <v>319</v>
      </c>
      <c r="H1977" s="101" t="str">
        <f t="shared" si="62"/>
        <v>AF3.O3.I1</v>
      </c>
      <c r="I1977" s="140" t="s">
        <v>4003</v>
      </c>
      <c r="J1977" s="107" t="s">
        <v>701</v>
      </c>
      <c r="K1977" s="108" t="s">
        <v>713</v>
      </c>
    </row>
    <row r="1978" spans="1:11" s="130" customFormat="1" ht="24.95" customHeight="1" x14ac:dyDescent="0.2">
      <c r="A1978" s="133" t="s">
        <v>59</v>
      </c>
      <c r="B1978" s="135" t="s">
        <v>60</v>
      </c>
      <c r="C1978" s="139">
        <v>3</v>
      </c>
      <c r="D1978" s="137">
        <v>3</v>
      </c>
      <c r="E1978" s="138" t="str">
        <f>IF(C1978&lt;&gt;"",((VLOOKUP(C1978,LUT!A:B,2,FALSE))&amp;C1978&amp;".O"&amp;D1978),"")</f>
        <v>AF3.O3</v>
      </c>
      <c r="F1978" s="140"/>
      <c r="G1978" s="106" t="s">
        <v>232</v>
      </c>
      <c r="H1978" s="101" t="str">
        <f t="shared" si="62"/>
        <v>AF3.O3.I2</v>
      </c>
      <c r="I1978" s="140" t="s">
        <v>3979</v>
      </c>
      <c r="J1978" s="107"/>
      <c r="K1978" s="108" t="s">
        <v>1864</v>
      </c>
    </row>
    <row r="1979" spans="1:11" s="130" customFormat="1" ht="24.95" customHeight="1" x14ac:dyDescent="0.2">
      <c r="A1979" s="133" t="s">
        <v>59</v>
      </c>
      <c r="B1979" s="135" t="s">
        <v>60</v>
      </c>
      <c r="C1979" s="139">
        <v>3</v>
      </c>
      <c r="D1979" s="137">
        <v>4</v>
      </c>
      <c r="E1979" s="138" t="str">
        <f>IF(C1979&lt;&gt;"",((VLOOKUP(C1979,LUT!A:B,2,FALSE))&amp;C1979&amp;".O"&amp;D1979),"")</f>
        <v>AF3.O4</v>
      </c>
      <c r="F1979" s="140" t="s">
        <v>4004</v>
      </c>
      <c r="G1979" s="106" t="s">
        <v>319</v>
      </c>
      <c r="H1979" s="101" t="str">
        <f t="shared" si="62"/>
        <v>AF3.O4.I1</v>
      </c>
      <c r="I1979" s="140" t="s">
        <v>4005</v>
      </c>
      <c r="J1979" s="107" t="s">
        <v>701</v>
      </c>
      <c r="K1979" s="108" t="s">
        <v>4007</v>
      </c>
    </row>
    <row r="1980" spans="1:11" ht="24.95" customHeight="1" x14ac:dyDescent="0.2">
      <c r="A1980" s="133" t="s">
        <v>59</v>
      </c>
      <c r="B1980" s="135" t="s">
        <v>60</v>
      </c>
      <c r="C1980" s="139">
        <v>3</v>
      </c>
      <c r="D1980" s="43">
        <v>4</v>
      </c>
      <c r="E1980" s="138" t="str">
        <f>IF(C1980&lt;&gt;"",((VLOOKUP(C1980,LUT!A:B,2,FALSE))&amp;C1980&amp;".O"&amp;D1980),"")</f>
        <v>AF3.O4</v>
      </c>
      <c r="F1980" s="55"/>
      <c r="G1980" s="56" t="s">
        <v>232</v>
      </c>
      <c r="H1980" s="101" t="str">
        <f t="shared" si="62"/>
        <v>AF3.O4.I2</v>
      </c>
      <c r="I1980" s="140" t="s">
        <v>4006</v>
      </c>
      <c r="J1980" s="107" t="s">
        <v>701</v>
      </c>
      <c r="K1980" s="108" t="s">
        <v>3997</v>
      </c>
    </row>
    <row r="1981" spans="1:11" ht="24.95" customHeight="1" x14ac:dyDescent="0.2">
      <c r="A1981" s="133" t="s">
        <v>59</v>
      </c>
      <c r="B1981" s="135" t="s">
        <v>60</v>
      </c>
      <c r="C1981" s="139">
        <v>3</v>
      </c>
      <c r="D1981" s="43">
        <v>5</v>
      </c>
      <c r="E1981" s="138" t="str">
        <f>IF(C1981&lt;&gt;"",((VLOOKUP(C1981,LUT!A:B,2,FALSE))&amp;C1981&amp;".O"&amp;D1981),"")</f>
        <v>AF3.O5</v>
      </c>
      <c r="F1981" s="55" t="s">
        <v>7995</v>
      </c>
      <c r="G1981" s="56" t="s">
        <v>319</v>
      </c>
      <c r="H1981" s="101" t="str">
        <f t="shared" si="62"/>
        <v>AF3.O5.I1</v>
      </c>
      <c r="I1981" s="140" t="s">
        <v>4008</v>
      </c>
      <c r="J1981" s="107" t="s">
        <v>701</v>
      </c>
      <c r="K1981" s="108" t="s">
        <v>3995</v>
      </c>
    </row>
    <row r="1982" spans="1:11" s="130" customFormat="1" ht="24.95" customHeight="1" x14ac:dyDescent="0.2">
      <c r="A1982" s="133" t="s">
        <v>59</v>
      </c>
      <c r="B1982" s="135" t="s">
        <v>60</v>
      </c>
      <c r="C1982" s="139">
        <v>3</v>
      </c>
      <c r="D1982" s="137">
        <v>5</v>
      </c>
      <c r="E1982" s="138" t="str">
        <f>IF(C1982&lt;&gt;"",((VLOOKUP(C1982,LUT!A:B,2,FALSE))&amp;C1982&amp;".O"&amp;D1982),"")</f>
        <v>AF3.O5</v>
      </c>
      <c r="F1982" s="140"/>
      <c r="G1982" s="106" t="s">
        <v>232</v>
      </c>
      <c r="H1982" s="101" t="str">
        <f t="shared" si="62"/>
        <v>AF3.O5.I2</v>
      </c>
      <c r="I1982" s="140" t="s">
        <v>4009</v>
      </c>
      <c r="J1982" s="107"/>
      <c r="K1982" s="108" t="s">
        <v>3988</v>
      </c>
    </row>
    <row r="1983" spans="1:11" s="130" customFormat="1" ht="24.95" customHeight="1" x14ac:dyDescent="0.2">
      <c r="A1983" s="133" t="s">
        <v>59</v>
      </c>
      <c r="B1983" s="135" t="s">
        <v>60</v>
      </c>
      <c r="C1983" s="139">
        <v>3</v>
      </c>
      <c r="D1983" s="137">
        <v>5</v>
      </c>
      <c r="E1983" s="138" t="str">
        <f>IF(C1983&lt;&gt;"",((VLOOKUP(C1983,LUT!A:B,2,FALSE))&amp;C1983&amp;".O"&amp;D1983),"")</f>
        <v>AF3.O5</v>
      </c>
      <c r="F1983" s="140"/>
      <c r="G1983" s="106" t="s">
        <v>227</v>
      </c>
      <c r="H1983" s="101" t="str">
        <f t="shared" si="62"/>
        <v>AF3.O5.I3</v>
      </c>
      <c r="I1983" s="140" t="s">
        <v>4010</v>
      </c>
      <c r="J1983" s="107" t="s">
        <v>701</v>
      </c>
      <c r="K1983" s="108" t="s">
        <v>3997</v>
      </c>
    </row>
    <row r="1984" spans="1:11" s="130" customFormat="1" ht="24.95" customHeight="1" x14ac:dyDescent="0.2">
      <c r="A1984" s="133" t="s">
        <v>61</v>
      </c>
      <c r="B1984" s="135" t="s">
        <v>62</v>
      </c>
      <c r="C1984" s="139">
        <v>1</v>
      </c>
      <c r="D1984" s="137">
        <v>1</v>
      </c>
      <c r="E1984" s="138" t="str">
        <f>IF(C1984&lt;&gt;"",((VLOOKUP(C1984,LUT!A:B,2,FALSE))&amp;C1984&amp;".O"&amp;D1984),"")</f>
        <v>AF1.O1</v>
      </c>
      <c r="F1984" s="140" t="s">
        <v>4025</v>
      </c>
      <c r="G1984" s="106" t="s">
        <v>319</v>
      </c>
      <c r="H1984" s="101" t="str">
        <f t="shared" si="62"/>
        <v>AF1.O1.I1</v>
      </c>
      <c r="I1984" s="140" t="s">
        <v>4026</v>
      </c>
      <c r="J1984" s="107" t="s">
        <v>4029</v>
      </c>
      <c r="K1984" s="108" t="s">
        <v>4030</v>
      </c>
    </row>
    <row r="1985" spans="1:11" s="130" customFormat="1" ht="24.95" customHeight="1" x14ac:dyDescent="0.2">
      <c r="A1985" s="133" t="s">
        <v>61</v>
      </c>
      <c r="B1985" s="135" t="s">
        <v>62</v>
      </c>
      <c r="C1985" s="139">
        <v>1</v>
      </c>
      <c r="D1985" s="137">
        <v>1</v>
      </c>
      <c r="E1985" s="138" t="str">
        <f>IF(C1985&lt;&gt;"",((VLOOKUP(C1985,LUT!A:B,2,FALSE))&amp;C1985&amp;".O"&amp;D1985),"")</f>
        <v>AF1.O1</v>
      </c>
      <c r="F1985" s="140"/>
      <c r="G1985" s="106" t="s">
        <v>232</v>
      </c>
      <c r="H1985" s="101" t="str">
        <f t="shared" si="62"/>
        <v>AF1.O1.I2</v>
      </c>
      <c r="I1985" s="140" t="s">
        <v>4027</v>
      </c>
      <c r="J1985" s="107" t="s">
        <v>4039</v>
      </c>
      <c r="K1985" s="108" t="s">
        <v>4041</v>
      </c>
    </row>
    <row r="1986" spans="1:11" s="130" customFormat="1" ht="24.95" customHeight="1" x14ac:dyDescent="0.2">
      <c r="A1986" s="133" t="s">
        <v>61</v>
      </c>
      <c r="B1986" s="135" t="s">
        <v>62</v>
      </c>
      <c r="C1986" s="139">
        <v>1</v>
      </c>
      <c r="D1986" s="137">
        <v>1</v>
      </c>
      <c r="E1986" s="138" t="str">
        <f>IF(C1986&lt;&gt;"",((VLOOKUP(C1986,LUT!A:B,2,FALSE))&amp;C1986&amp;".O"&amp;D1986),"")</f>
        <v>AF1.O1</v>
      </c>
      <c r="F1986" s="140"/>
      <c r="G1986" s="106" t="s">
        <v>227</v>
      </c>
      <c r="H1986" s="101" t="str">
        <f t="shared" si="62"/>
        <v>AF1.O1.I3</v>
      </c>
      <c r="I1986" s="140" t="s">
        <v>4028</v>
      </c>
      <c r="J1986" s="107" t="s">
        <v>4038</v>
      </c>
      <c r="K1986" s="108" t="s">
        <v>4040</v>
      </c>
    </row>
    <row r="1987" spans="1:11" s="130" customFormat="1" ht="24.95" customHeight="1" x14ac:dyDescent="0.2">
      <c r="A1987" s="133" t="s">
        <v>61</v>
      </c>
      <c r="B1987" s="135" t="s">
        <v>62</v>
      </c>
      <c r="C1987" s="139">
        <v>1</v>
      </c>
      <c r="D1987" s="137">
        <v>2</v>
      </c>
      <c r="E1987" s="138" t="str">
        <f>IF(C1987&lt;&gt;"",((VLOOKUP(C1987,LUT!A:B,2,FALSE))&amp;C1987&amp;".O"&amp;D1987),"")</f>
        <v>AF1.O2</v>
      </c>
      <c r="F1987" s="140" t="s">
        <v>4032</v>
      </c>
      <c r="G1987" s="106" t="s">
        <v>319</v>
      </c>
      <c r="H1987" s="101" t="str">
        <f t="shared" si="62"/>
        <v>AF1.O2.I1</v>
      </c>
      <c r="I1987" s="140" t="s">
        <v>4031</v>
      </c>
      <c r="J1987" s="107" t="s">
        <v>216</v>
      </c>
      <c r="K1987" s="108" t="s">
        <v>227</v>
      </c>
    </row>
    <row r="1988" spans="1:11" s="130" customFormat="1" ht="24.95" customHeight="1" x14ac:dyDescent="0.2">
      <c r="A1988" s="133" t="s">
        <v>61</v>
      </c>
      <c r="B1988" s="135" t="s">
        <v>62</v>
      </c>
      <c r="C1988" s="139">
        <v>1</v>
      </c>
      <c r="D1988" s="137">
        <v>2</v>
      </c>
      <c r="E1988" s="138" t="str">
        <f>IF(C1988&lt;&gt;"",((VLOOKUP(C1988,LUT!A:B,2,FALSE))&amp;C1988&amp;".O"&amp;D1988),"")</f>
        <v>AF1.O2</v>
      </c>
      <c r="F1988" s="140"/>
      <c r="G1988" s="106" t="s">
        <v>232</v>
      </c>
      <c r="H1988" s="101" t="str">
        <f t="shared" si="62"/>
        <v>AF1.O2.I2</v>
      </c>
      <c r="I1988" s="140" t="s">
        <v>4036</v>
      </c>
      <c r="J1988" s="107" t="s">
        <v>216</v>
      </c>
      <c r="K1988" s="108" t="s">
        <v>227</v>
      </c>
    </row>
    <row r="1989" spans="1:11" s="130" customFormat="1" ht="24.95" customHeight="1" x14ac:dyDescent="0.2">
      <c r="A1989" s="133" t="s">
        <v>61</v>
      </c>
      <c r="B1989" s="135" t="s">
        <v>62</v>
      </c>
      <c r="C1989" s="139">
        <v>1</v>
      </c>
      <c r="D1989" s="137">
        <v>2</v>
      </c>
      <c r="E1989" s="138" t="str">
        <f>IF(C1989&lt;&gt;"",((VLOOKUP(C1989,LUT!A:B,2,FALSE))&amp;C1989&amp;".O"&amp;D1989),"")</f>
        <v>AF1.O2</v>
      </c>
      <c r="F1989" s="140"/>
      <c r="G1989" s="106" t="s">
        <v>227</v>
      </c>
      <c r="H1989" s="101" t="str">
        <f t="shared" si="62"/>
        <v>AF1.O2.I3</v>
      </c>
      <c r="I1989" s="140" t="s">
        <v>4033</v>
      </c>
      <c r="J1989" s="107"/>
      <c r="K1989" s="108" t="s">
        <v>1232</v>
      </c>
    </row>
    <row r="1990" spans="1:11" s="130" customFormat="1" ht="24.95" customHeight="1" x14ac:dyDescent="0.2">
      <c r="A1990" s="133" t="s">
        <v>61</v>
      </c>
      <c r="B1990" s="135" t="s">
        <v>62</v>
      </c>
      <c r="C1990" s="139">
        <v>1</v>
      </c>
      <c r="D1990" s="137">
        <v>3</v>
      </c>
      <c r="E1990" s="138" t="str">
        <f>IF(C1990&lt;&gt;"",((VLOOKUP(C1990,LUT!A:B,2,FALSE))&amp;C1990&amp;".O"&amp;D1990),"")</f>
        <v>AF1.O3</v>
      </c>
      <c r="F1990" s="140" t="s">
        <v>4034</v>
      </c>
      <c r="G1990" s="106" t="s">
        <v>319</v>
      </c>
      <c r="H1990" s="101" t="str">
        <f t="shared" si="62"/>
        <v>AF1.O3.I1</v>
      </c>
      <c r="I1990" s="140" t="s">
        <v>4035</v>
      </c>
      <c r="J1990" s="107" t="s">
        <v>4042</v>
      </c>
      <c r="K1990" s="108" t="s">
        <v>4043</v>
      </c>
    </row>
    <row r="1991" spans="1:11" s="130" customFormat="1" ht="24.95" customHeight="1" x14ac:dyDescent="0.2">
      <c r="A1991" s="133" t="s">
        <v>61</v>
      </c>
      <c r="B1991" s="135" t="s">
        <v>62</v>
      </c>
      <c r="C1991" s="139">
        <v>1</v>
      </c>
      <c r="D1991" s="137">
        <v>3</v>
      </c>
      <c r="E1991" s="138" t="str">
        <f>IF(C1991&lt;&gt;"",((VLOOKUP(C1991,LUT!A:B,2,FALSE))&amp;C1991&amp;".O"&amp;D1991),"")</f>
        <v>AF1.O3</v>
      </c>
      <c r="F1991" s="140"/>
      <c r="G1991" s="106" t="s">
        <v>232</v>
      </c>
      <c r="H1991" s="101" t="str">
        <f t="shared" si="62"/>
        <v>AF1.O3.I2</v>
      </c>
      <c r="I1991" s="140" t="s">
        <v>4037</v>
      </c>
      <c r="J1991" s="107" t="s">
        <v>216</v>
      </c>
      <c r="K1991" s="108" t="s">
        <v>503</v>
      </c>
    </row>
    <row r="1992" spans="1:11" s="130" customFormat="1" ht="24.95" customHeight="1" x14ac:dyDescent="0.2">
      <c r="A1992" s="133" t="s">
        <v>61</v>
      </c>
      <c r="B1992" s="135" t="s">
        <v>62</v>
      </c>
      <c r="C1992" s="139">
        <v>1</v>
      </c>
      <c r="D1992" s="137">
        <v>4</v>
      </c>
      <c r="E1992" s="138" t="str">
        <f>IF(C1992&lt;&gt;"",((VLOOKUP(C1992,LUT!A:B,2,FALSE))&amp;C1992&amp;".O"&amp;D1992),"")</f>
        <v>AF1.O4</v>
      </c>
      <c r="F1992" s="140" t="s">
        <v>8986</v>
      </c>
      <c r="G1992" s="106" t="s">
        <v>319</v>
      </c>
      <c r="H1992" s="101" t="str">
        <f t="shared" si="62"/>
        <v>AF1.O4.I1</v>
      </c>
      <c r="I1992" s="140" t="s">
        <v>4052</v>
      </c>
      <c r="J1992" s="107" t="s">
        <v>4055</v>
      </c>
      <c r="K1992" s="108" t="s">
        <v>215</v>
      </c>
    </row>
    <row r="1993" spans="1:11" s="130" customFormat="1" ht="24.95" customHeight="1" x14ac:dyDescent="0.2">
      <c r="A1993" s="133" t="s">
        <v>61</v>
      </c>
      <c r="B1993" s="135" t="s">
        <v>62</v>
      </c>
      <c r="C1993" s="139">
        <v>1</v>
      </c>
      <c r="D1993" s="137">
        <v>4</v>
      </c>
      <c r="E1993" s="138" t="str">
        <f>IF(C1993&lt;&gt;"",((VLOOKUP(C1993,LUT!A:B,2,FALSE))&amp;C1993&amp;".O"&amp;D1993),"")</f>
        <v>AF1.O4</v>
      </c>
      <c r="F1993" s="140"/>
      <c r="G1993" s="106" t="s">
        <v>232</v>
      </c>
      <c r="H1993" s="101" t="str">
        <f t="shared" si="62"/>
        <v>AF1.O4.I2</v>
      </c>
      <c r="I1993" s="140" t="s">
        <v>4053</v>
      </c>
      <c r="J1993" s="107" t="s">
        <v>216</v>
      </c>
      <c r="K1993" s="108" t="s">
        <v>238</v>
      </c>
    </row>
    <row r="1994" spans="1:11" s="130" customFormat="1" ht="24.95" customHeight="1" x14ac:dyDescent="0.2">
      <c r="A1994" s="133" t="s">
        <v>61</v>
      </c>
      <c r="B1994" s="135" t="s">
        <v>62</v>
      </c>
      <c r="C1994" s="139">
        <v>1</v>
      </c>
      <c r="D1994" s="137">
        <v>4</v>
      </c>
      <c r="E1994" s="138" t="str">
        <f>IF(C1994&lt;&gt;"",((VLOOKUP(C1994,LUT!A:B,2,FALSE))&amp;C1994&amp;".O"&amp;D1994),"")</f>
        <v>AF1.O4</v>
      </c>
      <c r="F1994" s="140"/>
      <c r="G1994" s="106" t="s">
        <v>227</v>
      </c>
      <c r="H1994" s="101" t="str">
        <f t="shared" ref="H1994:H2038" si="63">IF(E1994&lt;&gt;"",(E1994&amp;".I"&amp;G1994),"")</f>
        <v>AF1.O4.I3</v>
      </c>
      <c r="I1994" s="140" t="s">
        <v>4054</v>
      </c>
      <c r="J1994" s="107" t="s">
        <v>216</v>
      </c>
      <c r="K1994" s="108" t="s">
        <v>232</v>
      </c>
    </row>
    <row r="1995" spans="1:11" s="130" customFormat="1" ht="24.95" customHeight="1" x14ac:dyDescent="0.2">
      <c r="A1995" s="133" t="s">
        <v>61</v>
      </c>
      <c r="B1995" s="135" t="s">
        <v>62</v>
      </c>
      <c r="C1995" s="139">
        <v>1</v>
      </c>
      <c r="D1995" s="137">
        <v>5</v>
      </c>
      <c r="E1995" s="138" t="str">
        <f>IF(C1995&lt;&gt;"",((VLOOKUP(C1995,LUT!A:B,2,FALSE))&amp;C1995&amp;".O"&amp;D1995),"")</f>
        <v>AF1.O5</v>
      </c>
      <c r="F1995" s="140" t="s">
        <v>4051</v>
      </c>
      <c r="G1995" s="106" t="s">
        <v>319</v>
      </c>
      <c r="H1995" s="101" t="str">
        <f t="shared" si="63"/>
        <v>AF1.O5.I1</v>
      </c>
      <c r="I1995" s="140" t="s">
        <v>4044</v>
      </c>
      <c r="J1995" s="107" t="s">
        <v>319</v>
      </c>
      <c r="K1995" s="108" t="s">
        <v>232</v>
      </c>
    </row>
    <row r="1996" spans="1:11" s="130" customFormat="1" ht="24.95" customHeight="1" x14ac:dyDescent="0.2">
      <c r="A1996" s="133" t="s">
        <v>61</v>
      </c>
      <c r="B1996" s="135" t="s">
        <v>62</v>
      </c>
      <c r="C1996" s="139">
        <v>1</v>
      </c>
      <c r="D1996" s="137">
        <v>5</v>
      </c>
      <c r="E1996" s="138" t="str">
        <f>IF(C1996&lt;&gt;"",((VLOOKUP(C1996,LUT!A:B,2,FALSE))&amp;C1996&amp;".O"&amp;D1996),"")</f>
        <v>AF1.O5</v>
      </c>
      <c r="F1996" s="140"/>
      <c r="G1996" s="106" t="s">
        <v>232</v>
      </c>
      <c r="H1996" s="101" t="str">
        <f t="shared" si="63"/>
        <v>AF1.O5.I2</v>
      </c>
      <c r="I1996" s="140" t="s">
        <v>1306</v>
      </c>
      <c r="J1996" s="107" t="s">
        <v>216</v>
      </c>
      <c r="K1996" s="108" t="s">
        <v>320</v>
      </c>
    </row>
    <row r="1997" spans="1:11" s="130" customFormat="1" ht="24.95" customHeight="1" x14ac:dyDescent="0.2">
      <c r="A1997" s="133" t="s">
        <v>61</v>
      </c>
      <c r="B1997" s="135" t="s">
        <v>62</v>
      </c>
      <c r="C1997" s="139">
        <v>1</v>
      </c>
      <c r="D1997" s="137">
        <v>5</v>
      </c>
      <c r="E1997" s="138" t="str">
        <f>IF(C1997&lt;&gt;"",((VLOOKUP(C1997,LUT!A:B,2,FALSE))&amp;C1997&amp;".O"&amp;D1997),"")</f>
        <v>AF1.O5</v>
      </c>
      <c r="F1997" s="140"/>
      <c r="G1997" s="106" t="s">
        <v>227</v>
      </c>
      <c r="H1997" s="101" t="str">
        <f t="shared" si="63"/>
        <v>AF1.O5.I3</v>
      </c>
      <c r="I1997" s="140" t="s">
        <v>967</v>
      </c>
      <c r="J1997" s="107" t="s">
        <v>216</v>
      </c>
      <c r="K1997" s="108" t="s">
        <v>344</v>
      </c>
    </row>
    <row r="1998" spans="1:11" s="130" customFormat="1" ht="24.95" customHeight="1" x14ac:dyDescent="0.2">
      <c r="A1998" s="133" t="s">
        <v>61</v>
      </c>
      <c r="B1998" s="135" t="s">
        <v>62</v>
      </c>
      <c r="C1998" s="139">
        <v>1</v>
      </c>
      <c r="D1998" s="137">
        <v>6</v>
      </c>
      <c r="E1998" s="138" t="str">
        <f>IF(C1998&lt;&gt;"",((VLOOKUP(C1998,LUT!A:B,2,FALSE))&amp;C1998&amp;".O"&amp;D1998),"")</f>
        <v>AF1.O6</v>
      </c>
      <c r="F1998" s="140" t="s">
        <v>8987</v>
      </c>
      <c r="G1998" s="106" t="s">
        <v>319</v>
      </c>
      <c r="H1998" s="101" t="str">
        <f t="shared" si="63"/>
        <v>AF1.O6.I1</v>
      </c>
      <c r="I1998" s="140" t="s">
        <v>4045</v>
      </c>
      <c r="J1998" s="107" t="s">
        <v>224</v>
      </c>
      <c r="K1998" s="108" t="s">
        <v>677</v>
      </c>
    </row>
    <row r="1999" spans="1:11" s="130" customFormat="1" ht="24.95" customHeight="1" x14ac:dyDescent="0.2">
      <c r="A1999" s="133" t="s">
        <v>61</v>
      </c>
      <c r="B1999" s="135" t="s">
        <v>62</v>
      </c>
      <c r="C1999" s="139">
        <v>1</v>
      </c>
      <c r="D1999" s="137">
        <v>6</v>
      </c>
      <c r="E1999" s="138" t="str">
        <f>IF(C1999&lt;&gt;"",((VLOOKUP(C1999,LUT!A:B,2,FALSE))&amp;C1999&amp;".O"&amp;D1999),"")</f>
        <v>AF1.O6</v>
      </c>
      <c r="F1999" s="140"/>
      <c r="G1999" s="106" t="s">
        <v>232</v>
      </c>
      <c r="H1999" s="101" t="str">
        <f t="shared" si="63"/>
        <v>AF1.O6.I2</v>
      </c>
      <c r="I1999" s="140" t="s">
        <v>4046</v>
      </c>
      <c r="J1999" s="107" t="s">
        <v>216</v>
      </c>
      <c r="K1999" s="108" t="s">
        <v>319</v>
      </c>
    </row>
    <row r="2000" spans="1:11" s="130" customFormat="1" ht="24.95" customHeight="1" x14ac:dyDescent="0.2">
      <c r="A2000" s="133" t="s">
        <v>61</v>
      </c>
      <c r="B2000" s="135" t="s">
        <v>62</v>
      </c>
      <c r="C2000" s="139">
        <v>1</v>
      </c>
      <c r="D2000" s="137">
        <v>6</v>
      </c>
      <c r="E2000" s="138" t="str">
        <f>IF(C2000&lt;&gt;"",((VLOOKUP(C2000,LUT!A:B,2,FALSE))&amp;C2000&amp;".O"&amp;D2000),"")</f>
        <v>AF1.O6</v>
      </c>
      <c r="F2000" s="140"/>
      <c r="G2000" s="106" t="s">
        <v>227</v>
      </c>
      <c r="H2000" s="101" t="str">
        <f t="shared" si="63"/>
        <v>AF1.O6.I3</v>
      </c>
      <c r="I2000" s="140" t="s">
        <v>4047</v>
      </c>
      <c r="J2000" s="107" t="s">
        <v>216</v>
      </c>
      <c r="K2000" s="108" t="s">
        <v>350</v>
      </c>
    </row>
    <row r="2001" spans="1:11" s="130" customFormat="1" ht="24.95" customHeight="1" x14ac:dyDescent="0.2">
      <c r="A2001" s="133" t="s">
        <v>61</v>
      </c>
      <c r="B2001" s="135" t="s">
        <v>62</v>
      </c>
      <c r="C2001" s="139">
        <v>1</v>
      </c>
      <c r="D2001" s="137">
        <v>7</v>
      </c>
      <c r="E2001" s="138" t="str">
        <f>IF(C2001&lt;&gt;"",((VLOOKUP(C2001,LUT!A:B,2,FALSE))&amp;C2001&amp;".O"&amp;D2001),"")</f>
        <v>AF1.O7</v>
      </c>
      <c r="F2001" s="140" t="s">
        <v>4048</v>
      </c>
      <c r="G2001" s="106" t="s">
        <v>319</v>
      </c>
      <c r="H2001" s="101" t="str">
        <f t="shared" si="63"/>
        <v>AF1.O7.I1</v>
      </c>
      <c r="I2001" s="140" t="s">
        <v>1123</v>
      </c>
      <c r="J2001" s="107" t="s">
        <v>216</v>
      </c>
      <c r="K2001" s="108" t="s">
        <v>319</v>
      </c>
    </row>
    <row r="2002" spans="1:11" s="130" customFormat="1" ht="24.95" customHeight="1" x14ac:dyDescent="0.2">
      <c r="A2002" s="133" t="s">
        <v>61</v>
      </c>
      <c r="B2002" s="135" t="s">
        <v>62</v>
      </c>
      <c r="C2002" s="139">
        <v>1</v>
      </c>
      <c r="D2002" s="137">
        <v>8</v>
      </c>
      <c r="E2002" s="138" t="str">
        <f>IF(C2002&lt;&gt;"",((VLOOKUP(C2002,LUT!A:B,2,FALSE))&amp;C2002&amp;".O"&amp;D2002),"")</f>
        <v>AF1.O8</v>
      </c>
      <c r="F2002" s="140" t="s">
        <v>4050</v>
      </c>
      <c r="G2002" s="106" t="s">
        <v>319</v>
      </c>
      <c r="H2002" s="101" t="str">
        <f t="shared" si="63"/>
        <v>AF1.O8.I1</v>
      </c>
      <c r="I2002" s="140" t="s">
        <v>4049</v>
      </c>
      <c r="J2002" s="107" t="s">
        <v>224</v>
      </c>
      <c r="K2002" s="108" t="s">
        <v>238</v>
      </c>
    </row>
    <row r="2003" spans="1:11" s="130" customFormat="1" ht="24.95" customHeight="1" x14ac:dyDescent="0.2">
      <c r="A2003" s="133" t="s">
        <v>61</v>
      </c>
      <c r="B2003" s="135" t="s">
        <v>62</v>
      </c>
      <c r="C2003" s="139">
        <v>2</v>
      </c>
      <c r="D2003" s="137">
        <v>1</v>
      </c>
      <c r="E2003" s="138" t="str">
        <f>IF(C2003&lt;&gt;"",((VLOOKUP(C2003,LUT!A:B,2,FALSE))&amp;C2003&amp;".O"&amp;D2003),"")</f>
        <v>AF2.O1</v>
      </c>
      <c r="F2003" s="140" t="s">
        <v>4056</v>
      </c>
      <c r="G2003" s="106" t="s">
        <v>319</v>
      </c>
      <c r="H2003" s="101" t="str">
        <f t="shared" si="63"/>
        <v>AF2.O1.I1</v>
      </c>
      <c r="I2003" s="140" t="s">
        <v>4057</v>
      </c>
      <c r="J2003" s="107" t="s">
        <v>216</v>
      </c>
      <c r="K2003" s="108" t="s">
        <v>227</v>
      </c>
    </row>
    <row r="2004" spans="1:11" s="130" customFormat="1" ht="24.95" customHeight="1" x14ac:dyDescent="0.2">
      <c r="A2004" s="133" t="s">
        <v>61</v>
      </c>
      <c r="B2004" s="135" t="s">
        <v>62</v>
      </c>
      <c r="C2004" s="139">
        <v>2</v>
      </c>
      <c r="D2004" s="137">
        <v>1</v>
      </c>
      <c r="E2004" s="138" t="str">
        <f>IF(C2004&lt;&gt;"",((VLOOKUP(C2004,LUT!A:B,2,FALSE))&amp;C2004&amp;".O"&amp;D2004),"")</f>
        <v>AF2.O1</v>
      </c>
      <c r="F2004" s="140"/>
      <c r="G2004" s="106" t="s">
        <v>232</v>
      </c>
      <c r="H2004" s="101" t="str">
        <f t="shared" si="63"/>
        <v>AF2.O1.I2</v>
      </c>
      <c r="I2004" s="140" t="s">
        <v>4058</v>
      </c>
      <c r="J2004" s="107" t="s">
        <v>216</v>
      </c>
      <c r="K2004" s="108" t="s">
        <v>320</v>
      </c>
    </row>
    <row r="2005" spans="1:11" s="130" customFormat="1" ht="24.95" customHeight="1" x14ac:dyDescent="0.2">
      <c r="A2005" s="133" t="s">
        <v>61</v>
      </c>
      <c r="B2005" s="135" t="s">
        <v>62</v>
      </c>
      <c r="C2005" s="139">
        <v>2</v>
      </c>
      <c r="D2005" s="137">
        <v>1</v>
      </c>
      <c r="E2005" s="138" t="str">
        <f>IF(C2005&lt;&gt;"",((VLOOKUP(C2005,LUT!A:B,2,FALSE))&amp;C2005&amp;".O"&amp;D2005),"")</f>
        <v>AF2.O1</v>
      </c>
      <c r="F2005" s="140"/>
      <c r="G2005" s="106" t="s">
        <v>227</v>
      </c>
      <c r="H2005" s="101" t="str">
        <f t="shared" si="63"/>
        <v>AF2.O1.I3</v>
      </c>
      <c r="I2005" s="140" t="s">
        <v>4059</v>
      </c>
      <c r="J2005" s="107" t="s">
        <v>216</v>
      </c>
      <c r="K2005" s="108" t="s">
        <v>409</v>
      </c>
    </row>
    <row r="2006" spans="1:11" s="130" customFormat="1" ht="24.95" customHeight="1" x14ac:dyDescent="0.2">
      <c r="A2006" s="133" t="s">
        <v>61</v>
      </c>
      <c r="B2006" s="135" t="s">
        <v>62</v>
      </c>
      <c r="C2006" s="139">
        <v>2</v>
      </c>
      <c r="D2006" s="137">
        <v>2</v>
      </c>
      <c r="E2006" s="138" t="str">
        <f>IF(C2006&lt;&gt;"",((VLOOKUP(C2006,LUT!A:B,2,FALSE))&amp;C2006&amp;".O"&amp;D2006),"")</f>
        <v>AF2.O2</v>
      </c>
      <c r="F2006" s="140" t="s">
        <v>8988</v>
      </c>
      <c r="G2006" s="106" t="s">
        <v>319</v>
      </c>
      <c r="H2006" s="101" t="str">
        <f t="shared" si="63"/>
        <v>AF2.O2.I1</v>
      </c>
      <c r="I2006" s="140" t="s">
        <v>4060</v>
      </c>
      <c r="J2006" s="107" t="s">
        <v>216</v>
      </c>
      <c r="K2006" s="108" t="s">
        <v>224</v>
      </c>
    </row>
    <row r="2007" spans="1:11" s="130" customFormat="1" ht="24.95" customHeight="1" x14ac:dyDescent="0.2">
      <c r="A2007" s="133" t="s">
        <v>61</v>
      </c>
      <c r="B2007" s="135" t="s">
        <v>62</v>
      </c>
      <c r="C2007" s="139">
        <v>2</v>
      </c>
      <c r="D2007" s="137">
        <v>2</v>
      </c>
      <c r="E2007" s="138" t="str">
        <f>IF(C2007&lt;&gt;"",((VLOOKUP(C2007,LUT!A:B,2,FALSE))&amp;C2007&amp;".O"&amp;D2007),"")</f>
        <v>AF2.O2</v>
      </c>
      <c r="F2007" s="140"/>
      <c r="G2007" s="106" t="s">
        <v>232</v>
      </c>
      <c r="H2007" s="101" t="str">
        <f t="shared" si="63"/>
        <v>AF2.O2.I2</v>
      </c>
      <c r="I2007" s="140" t="s">
        <v>7996</v>
      </c>
      <c r="J2007" s="107" t="s">
        <v>216</v>
      </c>
      <c r="K2007" s="108" t="s">
        <v>232</v>
      </c>
    </row>
    <row r="2008" spans="1:11" s="130" customFormat="1" ht="24.95" customHeight="1" x14ac:dyDescent="0.2">
      <c r="A2008" s="133" t="s">
        <v>61</v>
      </c>
      <c r="B2008" s="135" t="s">
        <v>62</v>
      </c>
      <c r="C2008" s="139">
        <v>2</v>
      </c>
      <c r="D2008" s="137">
        <v>3</v>
      </c>
      <c r="E2008" s="138" t="str">
        <f>IF(C2008&lt;&gt;"",((VLOOKUP(C2008,LUT!A:B,2,FALSE))&amp;C2008&amp;".O"&amp;D2008),"")</f>
        <v>AF2.O3</v>
      </c>
      <c r="F2008" s="140" t="s">
        <v>4062</v>
      </c>
      <c r="G2008" s="106" t="s">
        <v>319</v>
      </c>
      <c r="H2008" s="101" t="str">
        <f t="shared" si="63"/>
        <v>AF2.O3.I1</v>
      </c>
      <c r="I2008" s="140" t="s">
        <v>4061</v>
      </c>
      <c r="J2008" s="107" t="s">
        <v>232</v>
      </c>
      <c r="K2008" s="108" t="s">
        <v>227</v>
      </c>
    </row>
    <row r="2009" spans="1:11" s="130" customFormat="1" ht="24.95" customHeight="1" x14ac:dyDescent="0.2">
      <c r="A2009" s="133" t="s">
        <v>61</v>
      </c>
      <c r="B2009" s="135" t="s">
        <v>62</v>
      </c>
      <c r="C2009" s="139">
        <v>2</v>
      </c>
      <c r="D2009" s="137">
        <v>3</v>
      </c>
      <c r="E2009" s="138" t="str">
        <f>IF(C2009&lt;&gt;"",((VLOOKUP(C2009,LUT!A:B,2,FALSE))&amp;C2009&amp;".O"&amp;D2009),"")</f>
        <v>AF2.O3</v>
      </c>
      <c r="F2009" s="140"/>
      <c r="G2009" s="106" t="s">
        <v>232</v>
      </c>
      <c r="H2009" s="101" t="str">
        <f t="shared" si="63"/>
        <v>AF2.O3.I2</v>
      </c>
      <c r="I2009" s="140" t="s">
        <v>4063</v>
      </c>
      <c r="J2009" s="107" t="s">
        <v>216</v>
      </c>
      <c r="K2009" s="108" t="s">
        <v>328</v>
      </c>
    </row>
    <row r="2010" spans="1:11" s="130" customFormat="1" ht="24.95" customHeight="1" x14ac:dyDescent="0.2">
      <c r="A2010" s="133" t="s">
        <v>61</v>
      </c>
      <c r="B2010" s="135" t="s">
        <v>62</v>
      </c>
      <c r="C2010" s="139">
        <v>2</v>
      </c>
      <c r="D2010" s="137">
        <v>4</v>
      </c>
      <c r="E2010" s="138" t="str">
        <f>IF(C2010&lt;&gt;"",((VLOOKUP(C2010,LUT!A:B,2,FALSE))&amp;C2010&amp;".O"&amp;D2010),"")</f>
        <v>AF2.O4</v>
      </c>
      <c r="F2010" s="140" t="s">
        <v>4064</v>
      </c>
      <c r="G2010" s="106" t="s">
        <v>319</v>
      </c>
      <c r="H2010" s="101" t="str">
        <f t="shared" si="63"/>
        <v>AF2.O4.I1</v>
      </c>
      <c r="I2010" s="140" t="s">
        <v>9213</v>
      </c>
      <c r="J2010" s="107" t="s">
        <v>216</v>
      </c>
      <c r="K2010" s="108" t="s">
        <v>227</v>
      </c>
    </row>
    <row r="2011" spans="1:11" s="130" customFormat="1" ht="24.95" customHeight="1" x14ac:dyDescent="0.2">
      <c r="A2011" s="133" t="s">
        <v>61</v>
      </c>
      <c r="B2011" s="135" t="s">
        <v>62</v>
      </c>
      <c r="C2011" s="139">
        <v>2</v>
      </c>
      <c r="D2011" s="137">
        <v>4</v>
      </c>
      <c r="E2011" s="138" t="str">
        <f>IF(C2011&lt;&gt;"",((VLOOKUP(C2011,LUT!A:B,2,FALSE))&amp;C2011&amp;".O"&amp;D2011),"")</f>
        <v>AF2.O4</v>
      </c>
      <c r="F2011" s="140"/>
      <c r="G2011" s="106" t="s">
        <v>232</v>
      </c>
      <c r="H2011" s="101" t="str">
        <f t="shared" si="63"/>
        <v>AF2.O4.I2</v>
      </c>
      <c r="I2011" s="140" t="s">
        <v>2952</v>
      </c>
      <c r="J2011" s="107" t="s">
        <v>216</v>
      </c>
      <c r="K2011" s="108" t="s">
        <v>215</v>
      </c>
    </row>
    <row r="2012" spans="1:11" s="130" customFormat="1" ht="24.95" customHeight="1" x14ac:dyDescent="0.2">
      <c r="A2012" s="133" t="s">
        <v>61</v>
      </c>
      <c r="B2012" s="135" t="s">
        <v>62</v>
      </c>
      <c r="C2012" s="139">
        <v>2</v>
      </c>
      <c r="D2012" s="137">
        <v>4</v>
      </c>
      <c r="E2012" s="138" t="str">
        <f>IF(C2012&lt;&gt;"",((VLOOKUP(C2012,LUT!A:B,2,FALSE))&amp;C2012&amp;".O"&amp;D2012),"")</f>
        <v>AF2.O4</v>
      </c>
      <c r="F2012" s="140"/>
      <c r="G2012" s="106" t="s">
        <v>227</v>
      </c>
      <c r="H2012" s="101" t="str">
        <f t="shared" si="63"/>
        <v>AF2.O4.I3</v>
      </c>
      <c r="I2012" s="140" t="s">
        <v>7997</v>
      </c>
      <c r="J2012" s="96" t="s">
        <v>4065</v>
      </c>
      <c r="K2012" s="108" t="s">
        <v>4066</v>
      </c>
    </row>
    <row r="2013" spans="1:11" s="130" customFormat="1" ht="24.95" customHeight="1" x14ac:dyDescent="0.2">
      <c r="A2013" s="133" t="s">
        <v>61</v>
      </c>
      <c r="B2013" s="135" t="s">
        <v>62</v>
      </c>
      <c r="C2013" s="139">
        <v>2</v>
      </c>
      <c r="D2013" s="137">
        <v>5</v>
      </c>
      <c r="E2013" s="138" t="str">
        <f>IF(C2013&lt;&gt;"",((VLOOKUP(C2013,LUT!A:B,2,FALSE))&amp;C2013&amp;".O"&amp;D2013),"")</f>
        <v>AF2.O5</v>
      </c>
      <c r="F2013" s="140" t="s">
        <v>4067</v>
      </c>
      <c r="G2013" s="106" t="s">
        <v>319</v>
      </c>
      <c r="H2013" s="101" t="str">
        <f t="shared" si="63"/>
        <v>AF2.O5.I1</v>
      </c>
      <c r="I2013" s="140" t="s">
        <v>4068</v>
      </c>
      <c r="J2013" s="107" t="s">
        <v>216</v>
      </c>
      <c r="K2013" s="108" t="s">
        <v>350</v>
      </c>
    </row>
    <row r="2014" spans="1:11" s="130" customFormat="1" ht="24.95" customHeight="1" x14ac:dyDescent="0.2">
      <c r="A2014" s="133" t="s">
        <v>61</v>
      </c>
      <c r="B2014" s="135" t="s">
        <v>62</v>
      </c>
      <c r="C2014" s="139">
        <v>2</v>
      </c>
      <c r="D2014" s="137">
        <v>6</v>
      </c>
      <c r="E2014" s="138" t="str">
        <f>IF(C2014&lt;&gt;"",((VLOOKUP(C2014,LUT!A:B,2,FALSE))&amp;C2014&amp;".O"&amp;D2014),"")</f>
        <v>AF2.O6</v>
      </c>
      <c r="F2014" s="140" t="s">
        <v>4069</v>
      </c>
      <c r="G2014" s="106" t="s">
        <v>319</v>
      </c>
      <c r="H2014" s="101" t="str">
        <f t="shared" si="63"/>
        <v>AF2.O6.I1</v>
      </c>
      <c r="I2014" s="140" t="s">
        <v>4070</v>
      </c>
      <c r="J2014" s="107" t="s">
        <v>216</v>
      </c>
      <c r="K2014" s="108" t="s">
        <v>677</v>
      </c>
    </row>
    <row r="2015" spans="1:11" s="130" customFormat="1" ht="24.95" customHeight="1" x14ac:dyDescent="0.2">
      <c r="A2015" s="133" t="s">
        <v>61</v>
      </c>
      <c r="B2015" s="135" t="s">
        <v>62</v>
      </c>
      <c r="C2015" s="139">
        <v>2</v>
      </c>
      <c r="D2015" s="137">
        <v>7</v>
      </c>
      <c r="E2015" s="138" t="str">
        <f>IF(C2015&lt;&gt;"",((VLOOKUP(C2015,LUT!A:B,2,FALSE))&amp;C2015&amp;".O"&amp;D2015),"")</f>
        <v>AF2.O7</v>
      </c>
      <c r="F2015" s="140" t="s">
        <v>4071</v>
      </c>
      <c r="G2015" s="106" t="s">
        <v>319</v>
      </c>
      <c r="H2015" s="101" t="str">
        <f t="shared" si="63"/>
        <v>AF2.O7.I1</v>
      </c>
      <c r="I2015" s="140" t="s">
        <v>4072</v>
      </c>
      <c r="J2015" s="107" t="s">
        <v>232</v>
      </c>
      <c r="K2015" s="108" t="s">
        <v>224</v>
      </c>
    </row>
    <row r="2016" spans="1:11" s="130" customFormat="1" ht="24.95" customHeight="1" x14ac:dyDescent="0.2">
      <c r="A2016" s="133" t="s">
        <v>61</v>
      </c>
      <c r="B2016" s="135" t="s">
        <v>62</v>
      </c>
      <c r="C2016" s="139">
        <v>2</v>
      </c>
      <c r="D2016" s="137">
        <v>8</v>
      </c>
      <c r="E2016" s="138" t="str">
        <f>IF(C2016&lt;&gt;"",((VLOOKUP(C2016,LUT!A:B,2,FALSE))&amp;C2016&amp;".O"&amp;D2016),"")</f>
        <v>AF2.O8</v>
      </c>
      <c r="F2016" s="140" t="s">
        <v>4073</v>
      </c>
      <c r="G2016" s="106" t="s">
        <v>319</v>
      </c>
      <c r="H2016" s="101" t="str">
        <f t="shared" si="63"/>
        <v>AF2.O8.I1</v>
      </c>
      <c r="I2016" s="140" t="s">
        <v>4074</v>
      </c>
      <c r="J2016" s="107" t="s">
        <v>232</v>
      </c>
      <c r="K2016" s="108" t="s">
        <v>320</v>
      </c>
    </row>
    <row r="2017" spans="1:11" s="130" customFormat="1" ht="24.95" customHeight="1" x14ac:dyDescent="0.2">
      <c r="A2017" s="133" t="s">
        <v>61</v>
      </c>
      <c r="B2017" s="135" t="s">
        <v>62</v>
      </c>
      <c r="C2017" s="139">
        <v>2</v>
      </c>
      <c r="D2017" s="137">
        <v>9</v>
      </c>
      <c r="E2017" s="138" t="str">
        <f>IF(C2017&lt;&gt;"",((VLOOKUP(C2017,LUT!A:B,2,FALSE))&amp;C2017&amp;".O"&amp;D2017),"")</f>
        <v>AF2.O9</v>
      </c>
      <c r="F2017" s="140" t="s">
        <v>4075</v>
      </c>
      <c r="G2017" s="106" t="s">
        <v>319</v>
      </c>
      <c r="H2017" s="101" t="str">
        <f t="shared" si="63"/>
        <v>AF2.O9.I1</v>
      </c>
      <c r="I2017" s="140" t="s">
        <v>3112</v>
      </c>
      <c r="J2017" s="107" t="s">
        <v>216</v>
      </c>
      <c r="K2017" s="108" t="s">
        <v>677</v>
      </c>
    </row>
    <row r="2018" spans="1:11" s="130" customFormat="1" ht="24.95" customHeight="1" x14ac:dyDescent="0.2">
      <c r="A2018" s="133" t="s">
        <v>61</v>
      </c>
      <c r="B2018" s="135" t="s">
        <v>62</v>
      </c>
      <c r="C2018" s="139">
        <v>3</v>
      </c>
      <c r="D2018" s="137">
        <v>1</v>
      </c>
      <c r="E2018" s="138" t="str">
        <f>IF(C2018&lt;&gt;"",((VLOOKUP(C2018,LUT!A:B,2,FALSE))&amp;C2018&amp;".O"&amp;D2018),"")</f>
        <v>AF3.O1</v>
      </c>
      <c r="F2018" s="140" t="s">
        <v>4076</v>
      </c>
      <c r="G2018" s="106" t="s">
        <v>319</v>
      </c>
      <c r="H2018" s="101" t="str">
        <f t="shared" si="63"/>
        <v>AF3.O1.I1</v>
      </c>
      <c r="I2018" s="140" t="s">
        <v>4077</v>
      </c>
      <c r="J2018" s="107" t="s">
        <v>216</v>
      </c>
      <c r="K2018" s="108" t="s">
        <v>232</v>
      </c>
    </row>
    <row r="2019" spans="1:11" s="130" customFormat="1" ht="24.95" customHeight="1" x14ac:dyDescent="0.2">
      <c r="A2019" s="133" t="s">
        <v>61</v>
      </c>
      <c r="B2019" s="135" t="s">
        <v>62</v>
      </c>
      <c r="C2019" s="139">
        <v>3</v>
      </c>
      <c r="D2019" s="137">
        <v>2</v>
      </c>
      <c r="E2019" s="138" t="str">
        <f>IF(C2019&lt;&gt;"",((VLOOKUP(C2019,LUT!A:B,2,FALSE))&amp;C2019&amp;".O"&amp;D2019),"")</f>
        <v>AF3.O2</v>
      </c>
      <c r="F2019" s="140" t="s">
        <v>4078</v>
      </c>
      <c r="G2019" s="106" t="s">
        <v>319</v>
      </c>
      <c r="H2019" s="101" t="str">
        <f t="shared" si="63"/>
        <v>AF3.O2.I1</v>
      </c>
      <c r="I2019" s="140" t="s">
        <v>4079</v>
      </c>
      <c r="J2019" s="107" t="s">
        <v>216</v>
      </c>
      <c r="K2019" s="108" t="s">
        <v>232</v>
      </c>
    </row>
    <row r="2020" spans="1:11" s="130" customFormat="1" ht="24.95" customHeight="1" x14ac:dyDescent="0.2">
      <c r="A2020" s="133" t="s">
        <v>61</v>
      </c>
      <c r="B2020" s="135" t="s">
        <v>62</v>
      </c>
      <c r="C2020" s="139">
        <v>3</v>
      </c>
      <c r="D2020" s="137">
        <v>3</v>
      </c>
      <c r="E2020" s="138" t="str">
        <f>IF(C2020&lt;&gt;"",((VLOOKUP(C2020,LUT!A:B,2,FALSE))&amp;C2020&amp;".O"&amp;D2020),"")</f>
        <v>AF3.O3</v>
      </c>
      <c r="F2020" s="140" t="s">
        <v>4080</v>
      </c>
      <c r="G2020" s="106" t="s">
        <v>319</v>
      </c>
      <c r="H2020" s="101" t="str">
        <f t="shared" si="63"/>
        <v>AF3.O3.I1</v>
      </c>
      <c r="I2020" s="140" t="s">
        <v>4081</v>
      </c>
      <c r="J2020" s="107" t="s">
        <v>216</v>
      </c>
      <c r="K2020" s="108" t="s">
        <v>232</v>
      </c>
    </row>
    <row r="2021" spans="1:11" s="130" customFormat="1" ht="24.95" customHeight="1" x14ac:dyDescent="0.2">
      <c r="A2021" s="133" t="s">
        <v>61</v>
      </c>
      <c r="B2021" s="135" t="s">
        <v>62</v>
      </c>
      <c r="C2021" s="139">
        <v>3</v>
      </c>
      <c r="D2021" s="137">
        <v>3</v>
      </c>
      <c r="E2021" s="138" t="str">
        <f>IF(C2021&lt;&gt;"",((VLOOKUP(C2021,LUT!A:B,2,FALSE))&amp;C2021&amp;".O"&amp;D2021),"")</f>
        <v>AF3.O3</v>
      </c>
      <c r="F2021" s="140"/>
      <c r="G2021" s="106" t="s">
        <v>232</v>
      </c>
      <c r="H2021" s="101" t="str">
        <f t="shared" si="63"/>
        <v>AF3.O3.I2</v>
      </c>
      <c r="I2021" s="140" t="s">
        <v>4082</v>
      </c>
      <c r="J2021" s="107" t="s">
        <v>216</v>
      </c>
      <c r="K2021" s="108" t="s">
        <v>224</v>
      </c>
    </row>
    <row r="2022" spans="1:11" s="130" customFormat="1" ht="24.95" customHeight="1" x14ac:dyDescent="0.2">
      <c r="A2022" s="133" t="s">
        <v>61</v>
      </c>
      <c r="B2022" s="135" t="s">
        <v>62</v>
      </c>
      <c r="C2022" s="139">
        <v>3</v>
      </c>
      <c r="D2022" s="137">
        <v>4</v>
      </c>
      <c r="E2022" s="138" t="str">
        <f>IF(C2022&lt;&gt;"",((VLOOKUP(C2022,LUT!A:B,2,FALSE))&amp;C2022&amp;".O"&amp;D2022),"")</f>
        <v>AF3.O4</v>
      </c>
      <c r="F2022" s="140" t="s">
        <v>4083</v>
      </c>
      <c r="G2022" s="106" t="s">
        <v>319</v>
      </c>
      <c r="H2022" s="101" t="str">
        <f t="shared" si="63"/>
        <v>AF3.O4.I1</v>
      </c>
      <c r="I2022" s="140" t="s">
        <v>4084</v>
      </c>
      <c r="J2022" s="107" t="s">
        <v>319</v>
      </c>
      <c r="K2022" s="108" t="s">
        <v>232</v>
      </c>
    </row>
    <row r="2023" spans="1:11" s="130" customFormat="1" ht="24.95" customHeight="1" x14ac:dyDescent="0.2">
      <c r="A2023" s="133" t="s">
        <v>61</v>
      </c>
      <c r="B2023" s="135" t="s">
        <v>62</v>
      </c>
      <c r="C2023" s="139">
        <v>3</v>
      </c>
      <c r="D2023" s="137">
        <v>5</v>
      </c>
      <c r="E2023" s="138" t="str">
        <f>IF(C2023&lt;&gt;"",((VLOOKUP(C2023,LUT!A:B,2,FALSE))&amp;C2023&amp;".O"&amp;D2023),"")</f>
        <v>AF3.O5</v>
      </c>
      <c r="F2023" s="140" t="s">
        <v>4104</v>
      </c>
      <c r="G2023" s="106" t="s">
        <v>319</v>
      </c>
      <c r="H2023" s="101" t="str">
        <f t="shared" si="63"/>
        <v>AF3.O5.I1</v>
      </c>
      <c r="I2023" s="140" t="s">
        <v>4008</v>
      </c>
      <c r="J2023" s="107" t="s">
        <v>216</v>
      </c>
      <c r="K2023" s="108" t="s">
        <v>232</v>
      </c>
    </row>
    <row r="2024" spans="1:11" s="130" customFormat="1" ht="24.95" customHeight="1" x14ac:dyDescent="0.2">
      <c r="A2024" s="133" t="s">
        <v>61</v>
      </c>
      <c r="B2024" s="135" t="s">
        <v>62</v>
      </c>
      <c r="C2024" s="139">
        <v>3</v>
      </c>
      <c r="D2024" s="137">
        <v>5</v>
      </c>
      <c r="E2024" s="138" t="str">
        <f>IF(C2024&lt;&gt;"",((VLOOKUP(C2024,LUT!A:B,2,FALSE))&amp;C2024&amp;".O"&amp;D2024),"")</f>
        <v>AF3.O5</v>
      </c>
      <c r="F2024" s="140"/>
      <c r="G2024" s="106" t="s">
        <v>232</v>
      </c>
      <c r="H2024" s="101" t="str">
        <f t="shared" si="63"/>
        <v>AF3.O5.I2</v>
      </c>
      <c r="I2024" s="140" t="s">
        <v>4085</v>
      </c>
      <c r="J2024" s="107" t="s">
        <v>216</v>
      </c>
      <c r="K2024" s="108" t="s">
        <v>350</v>
      </c>
    </row>
    <row r="2025" spans="1:11" s="130" customFormat="1" ht="24.95" customHeight="1" x14ac:dyDescent="0.2">
      <c r="A2025" s="133" t="s">
        <v>61</v>
      </c>
      <c r="B2025" s="135" t="s">
        <v>62</v>
      </c>
      <c r="C2025" s="139">
        <v>3</v>
      </c>
      <c r="D2025" s="137">
        <v>5</v>
      </c>
      <c r="E2025" s="138" t="str">
        <f>IF(C2025&lt;&gt;"",((VLOOKUP(C2025,LUT!A:B,2,FALSE))&amp;C2025&amp;".O"&amp;D2025),"")</f>
        <v>AF3.O5</v>
      </c>
      <c r="F2025" s="140"/>
      <c r="G2025" s="106" t="s">
        <v>227</v>
      </c>
      <c r="H2025" s="101" t="str">
        <f t="shared" si="63"/>
        <v>AF3.O5.I3</v>
      </c>
      <c r="I2025" s="140" t="s">
        <v>4010</v>
      </c>
      <c r="J2025" s="107" t="s">
        <v>216</v>
      </c>
      <c r="K2025" s="108" t="s">
        <v>230</v>
      </c>
    </row>
    <row r="2026" spans="1:11" s="130" customFormat="1" ht="24.95" customHeight="1" x14ac:dyDescent="0.2">
      <c r="A2026" s="133" t="s">
        <v>61</v>
      </c>
      <c r="B2026" s="135" t="s">
        <v>62</v>
      </c>
      <c r="C2026" s="139">
        <v>3</v>
      </c>
      <c r="D2026" s="137">
        <v>6</v>
      </c>
      <c r="E2026" s="138" t="str">
        <f>IF(C2026&lt;&gt;"",((VLOOKUP(C2026,LUT!A:B,2,FALSE))&amp;C2026&amp;".O"&amp;D2026),"")</f>
        <v>AF3.O6</v>
      </c>
      <c r="F2026" s="140" t="s">
        <v>4086</v>
      </c>
      <c r="G2026" s="106" t="s">
        <v>319</v>
      </c>
      <c r="H2026" s="101" t="str">
        <f t="shared" si="63"/>
        <v>AF3.O6.I1</v>
      </c>
      <c r="I2026" s="140" t="s">
        <v>4087</v>
      </c>
      <c r="J2026" s="107" t="s">
        <v>319</v>
      </c>
      <c r="K2026" s="108" t="s">
        <v>319</v>
      </c>
    </row>
    <row r="2027" spans="1:11" s="130" customFormat="1" ht="24.95" customHeight="1" x14ac:dyDescent="0.2">
      <c r="A2027" s="133" t="s">
        <v>61</v>
      </c>
      <c r="B2027" s="135" t="s">
        <v>62</v>
      </c>
      <c r="C2027" s="139">
        <v>3</v>
      </c>
      <c r="D2027" s="137">
        <v>7</v>
      </c>
      <c r="E2027" s="138" t="str">
        <f>IF(C2027&lt;&gt;"",((VLOOKUP(C2027,LUT!A:B,2,FALSE))&amp;C2027&amp;".O"&amp;D2027),"")</f>
        <v>AF3.O7</v>
      </c>
      <c r="F2027" s="140" t="s">
        <v>4088</v>
      </c>
      <c r="G2027" s="106" t="s">
        <v>319</v>
      </c>
      <c r="H2027" s="101" t="str">
        <f t="shared" si="63"/>
        <v>AF3.O7.I1</v>
      </c>
      <c r="I2027" s="140" t="s">
        <v>4089</v>
      </c>
      <c r="J2027" s="107" t="s">
        <v>216</v>
      </c>
      <c r="K2027" s="108" t="s">
        <v>319</v>
      </c>
    </row>
    <row r="2028" spans="1:11" s="130" customFormat="1" ht="24.95" customHeight="1" x14ac:dyDescent="0.2">
      <c r="A2028" s="133" t="s">
        <v>61</v>
      </c>
      <c r="B2028" s="135" t="s">
        <v>62</v>
      </c>
      <c r="C2028" s="139">
        <v>3</v>
      </c>
      <c r="D2028" s="137">
        <v>8</v>
      </c>
      <c r="E2028" s="138" t="str">
        <f>IF(C2028&lt;&gt;"",((VLOOKUP(C2028,LUT!A:B,2,FALSE))&amp;C2028&amp;".O"&amp;D2028),"")</f>
        <v>AF3.O8</v>
      </c>
      <c r="F2028" s="140" t="s">
        <v>4090</v>
      </c>
      <c r="G2028" s="106" t="s">
        <v>319</v>
      </c>
      <c r="H2028" s="101" t="str">
        <f t="shared" si="63"/>
        <v>AF3.O8.I1</v>
      </c>
      <c r="I2028" s="140" t="s">
        <v>3844</v>
      </c>
      <c r="J2028" s="107" t="s">
        <v>216</v>
      </c>
      <c r="K2028" s="108" t="s">
        <v>216</v>
      </c>
    </row>
    <row r="2029" spans="1:11" s="130" customFormat="1" ht="24.95" customHeight="1" x14ac:dyDescent="0.2">
      <c r="A2029" s="133" t="s">
        <v>61</v>
      </c>
      <c r="B2029" s="135" t="s">
        <v>62</v>
      </c>
      <c r="C2029" s="139">
        <v>3</v>
      </c>
      <c r="D2029" s="137">
        <v>8</v>
      </c>
      <c r="E2029" s="138" t="str">
        <f>IF(C2029&lt;&gt;"",((VLOOKUP(C2029,LUT!A:B,2,FALSE))&amp;C2029&amp;".O"&amp;D2029),"")</f>
        <v>AF3.O8</v>
      </c>
      <c r="F2029" s="140"/>
      <c r="G2029" s="106" t="s">
        <v>232</v>
      </c>
      <c r="H2029" s="101" t="str">
        <f t="shared" si="63"/>
        <v>AF3.O8.I2</v>
      </c>
      <c r="I2029" s="140" t="s">
        <v>4091</v>
      </c>
      <c r="J2029" s="107" t="s">
        <v>216</v>
      </c>
      <c r="K2029" s="108" t="s">
        <v>232</v>
      </c>
    </row>
    <row r="2030" spans="1:11" s="130" customFormat="1" ht="24.95" customHeight="1" x14ac:dyDescent="0.2">
      <c r="A2030" s="133" t="s">
        <v>61</v>
      </c>
      <c r="B2030" s="135" t="s">
        <v>62</v>
      </c>
      <c r="C2030" s="139">
        <v>3</v>
      </c>
      <c r="D2030" s="137">
        <v>8</v>
      </c>
      <c r="E2030" s="138" t="str">
        <f>IF(C2030&lt;&gt;"",((VLOOKUP(C2030,LUT!A:B,2,FALSE))&amp;C2030&amp;".O"&amp;D2030),"")</f>
        <v>AF3.O8</v>
      </c>
      <c r="F2030" s="140"/>
      <c r="G2030" s="106" t="s">
        <v>227</v>
      </c>
      <c r="H2030" s="101" t="str">
        <f t="shared" si="63"/>
        <v>AF3.O8.I3</v>
      </c>
      <c r="I2030" s="140" t="s">
        <v>3845</v>
      </c>
      <c r="J2030" s="107" t="s">
        <v>216</v>
      </c>
      <c r="K2030" s="108" t="s">
        <v>227</v>
      </c>
    </row>
    <row r="2031" spans="1:11" s="130" customFormat="1" ht="24.95" customHeight="1" x14ac:dyDescent="0.2">
      <c r="A2031" s="133" t="s">
        <v>61</v>
      </c>
      <c r="B2031" s="135" t="s">
        <v>62</v>
      </c>
      <c r="C2031" s="139">
        <v>3</v>
      </c>
      <c r="D2031" s="137">
        <v>8</v>
      </c>
      <c r="E2031" s="138" t="str">
        <f>IF(C2031&lt;&gt;"",((VLOOKUP(C2031,LUT!A:B,2,FALSE))&amp;C2031&amp;".O"&amp;D2031),"")</f>
        <v>AF3.O8</v>
      </c>
      <c r="F2031" s="140"/>
      <c r="G2031" s="106" t="s">
        <v>224</v>
      </c>
      <c r="H2031" s="101" t="str">
        <f t="shared" si="63"/>
        <v>AF3.O8.I4</v>
      </c>
      <c r="I2031" s="140" t="s">
        <v>4092</v>
      </c>
      <c r="J2031" s="107" t="s">
        <v>216</v>
      </c>
      <c r="K2031" s="108" t="s">
        <v>215</v>
      </c>
    </row>
    <row r="2032" spans="1:11" s="130" customFormat="1" ht="24.95" customHeight="1" x14ac:dyDescent="0.2">
      <c r="A2032" s="133" t="s">
        <v>61</v>
      </c>
      <c r="B2032" s="135" t="s">
        <v>62</v>
      </c>
      <c r="C2032" s="139">
        <v>3</v>
      </c>
      <c r="D2032" s="137">
        <v>9</v>
      </c>
      <c r="E2032" s="138" t="str">
        <f>IF(C2032&lt;&gt;"",((VLOOKUP(C2032,LUT!A:B,2,FALSE))&amp;C2032&amp;".O"&amp;D2032),"")</f>
        <v>AF3.O9</v>
      </c>
      <c r="F2032" s="140" t="s">
        <v>4093</v>
      </c>
      <c r="G2032" s="106" t="s">
        <v>319</v>
      </c>
      <c r="H2032" s="101" t="str">
        <f t="shared" si="63"/>
        <v>AF3.O9.I1</v>
      </c>
      <c r="I2032" s="140" t="s">
        <v>4094</v>
      </c>
      <c r="J2032" s="107" t="s">
        <v>216</v>
      </c>
      <c r="K2032" s="108" t="s">
        <v>232</v>
      </c>
    </row>
    <row r="2033" spans="1:11" s="130" customFormat="1" ht="24.95" customHeight="1" x14ac:dyDescent="0.2">
      <c r="A2033" s="133" t="s">
        <v>61</v>
      </c>
      <c r="B2033" s="135" t="s">
        <v>62</v>
      </c>
      <c r="C2033" s="139">
        <v>3</v>
      </c>
      <c r="D2033" s="137">
        <v>10</v>
      </c>
      <c r="E2033" s="138" t="str">
        <f>IF(C2033&lt;&gt;"",((VLOOKUP(C2033,LUT!A:B,2,FALSE))&amp;C2033&amp;".O"&amp;D2033),"")</f>
        <v>AF3.O10</v>
      </c>
      <c r="F2033" s="140" t="s">
        <v>4095</v>
      </c>
      <c r="G2033" s="106" t="s">
        <v>319</v>
      </c>
      <c r="H2033" s="101" t="str">
        <f t="shared" si="63"/>
        <v>AF3.O10.I1</v>
      </c>
      <c r="I2033" s="140" t="s">
        <v>4096</v>
      </c>
      <c r="J2033" s="107" t="s">
        <v>320</v>
      </c>
      <c r="K2033" s="108" t="s">
        <v>677</v>
      </c>
    </row>
    <row r="2034" spans="1:11" s="130" customFormat="1" ht="24.95" customHeight="1" x14ac:dyDescent="0.2">
      <c r="A2034" s="133" t="s">
        <v>61</v>
      </c>
      <c r="B2034" s="135" t="s">
        <v>62</v>
      </c>
      <c r="C2034" s="139">
        <v>3</v>
      </c>
      <c r="D2034" s="137">
        <v>11</v>
      </c>
      <c r="E2034" s="138" t="str">
        <f>IF(C2034&lt;&gt;"",((VLOOKUP(C2034,LUT!A:B,2,FALSE))&amp;C2034&amp;".O"&amp;D2034),"")</f>
        <v>AF3.O11</v>
      </c>
      <c r="F2034" s="140" t="s">
        <v>4097</v>
      </c>
      <c r="G2034" s="106" t="s">
        <v>319</v>
      </c>
      <c r="H2034" s="101" t="str">
        <f t="shared" si="63"/>
        <v>AF3.O11.I1</v>
      </c>
      <c r="I2034" s="140" t="s">
        <v>4098</v>
      </c>
      <c r="J2034" s="107" t="s">
        <v>216</v>
      </c>
      <c r="K2034" s="108" t="s">
        <v>319</v>
      </c>
    </row>
    <row r="2035" spans="1:11" s="130" customFormat="1" ht="24.95" customHeight="1" x14ac:dyDescent="0.2">
      <c r="A2035" s="133" t="s">
        <v>61</v>
      </c>
      <c r="B2035" s="135" t="s">
        <v>62</v>
      </c>
      <c r="C2035" s="139">
        <v>3</v>
      </c>
      <c r="D2035" s="137">
        <v>12</v>
      </c>
      <c r="E2035" s="138" t="str">
        <f>IF(C2035&lt;&gt;"",((VLOOKUP(C2035,LUT!A:B,2,FALSE))&amp;C2035&amp;".O"&amp;D2035),"")</f>
        <v>AF3.O12</v>
      </c>
      <c r="F2035" s="140" t="s">
        <v>7998</v>
      </c>
      <c r="G2035" s="106" t="s">
        <v>319</v>
      </c>
      <c r="H2035" s="101" t="str">
        <f t="shared" si="63"/>
        <v>AF3.O12.I1</v>
      </c>
      <c r="I2035" s="140" t="s">
        <v>4099</v>
      </c>
      <c r="J2035" s="107" t="s">
        <v>216</v>
      </c>
      <c r="K2035" s="108" t="s">
        <v>227</v>
      </c>
    </row>
    <row r="2036" spans="1:11" s="130" customFormat="1" ht="24.95" customHeight="1" x14ac:dyDescent="0.2">
      <c r="A2036" s="133" t="s">
        <v>61</v>
      </c>
      <c r="B2036" s="135" t="s">
        <v>62</v>
      </c>
      <c r="C2036" s="139">
        <v>3</v>
      </c>
      <c r="D2036" s="137">
        <v>12</v>
      </c>
      <c r="E2036" s="138" t="str">
        <f>IF(C2036&lt;&gt;"",((VLOOKUP(C2036,LUT!A:B,2,FALSE))&amp;C2036&amp;".O"&amp;D2036),"")</f>
        <v>AF3.O12</v>
      </c>
      <c r="F2036" s="140"/>
      <c r="G2036" s="106" t="s">
        <v>232</v>
      </c>
      <c r="H2036" s="101" t="str">
        <f t="shared" si="63"/>
        <v>AF3.O12.I2</v>
      </c>
      <c r="I2036" s="140" t="s">
        <v>4100</v>
      </c>
      <c r="J2036" s="107" t="s">
        <v>216</v>
      </c>
      <c r="K2036" s="108" t="s">
        <v>232</v>
      </c>
    </row>
    <row r="2037" spans="1:11" s="130" customFormat="1" ht="24.95" customHeight="1" x14ac:dyDescent="0.2">
      <c r="A2037" s="133" t="s">
        <v>61</v>
      </c>
      <c r="B2037" s="135" t="s">
        <v>62</v>
      </c>
      <c r="C2037" s="139">
        <v>3</v>
      </c>
      <c r="D2037" s="137">
        <v>12</v>
      </c>
      <c r="E2037" s="138" t="str">
        <f>IF(C2037&lt;&gt;"",((VLOOKUP(C2037,LUT!A:B,2,FALSE))&amp;C2037&amp;".O"&amp;D2037),"")</f>
        <v>AF3.O12</v>
      </c>
      <c r="F2037" s="140"/>
      <c r="G2037" s="106" t="s">
        <v>227</v>
      </c>
      <c r="H2037" s="101" t="str">
        <f t="shared" si="63"/>
        <v>AF3.O12.I3</v>
      </c>
      <c r="I2037" s="140" t="s">
        <v>4101</v>
      </c>
      <c r="J2037" s="107" t="s">
        <v>216</v>
      </c>
      <c r="K2037" s="108" t="s">
        <v>319</v>
      </c>
    </row>
    <row r="2038" spans="1:11" s="130" customFormat="1" ht="24.95" customHeight="1" x14ac:dyDescent="0.2">
      <c r="A2038" s="133" t="s">
        <v>61</v>
      </c>
      <c r="B2038" s="135" t="s">
        <v>62</v>
      </c>
      <c r="C2038" s="139">
        <v>3</v>
      </c>
      <c r="D2038" s="137">
        <v>13</v>
      </c>
      <c r="E2038" s="138" t="str">
        <f>IF(C2038&lt;&gt;"",((VLOOKUP(C2038,LUT!A:B,2,FALSE))&amp;C2038&amp;".O"&amp;D2038),"")</f>
        <v>AF3.O13</v>
      </c>
      <c r="F2038" s="140" t="s">
        <v>4102</v>
      </c>
      <c r="G2038" s="106" t="s">
        <v>319</v>
      </c>
      <c r="H2038" s="101" t="str">
        <f t="shared" si="63"/>
        <v>AF3.O13.I1</v>
      </c>
      <c r="I2038" s="140" t="s">
        <v>4103</v>
      </c>
      <c r="J2038" s="107" t="s">
        <v>216</v>
      </c>
      <c r="K2038" s="108" t="s">
        <v>227</v>
      </c>
    </row>
    <row r="2039" spans="1:11" ht="24.95" customHeight="1" x14ac:dyDescent="0.2">
      <c r="A2039" s="133" t="s">
        <v>63</v>
      </c>
      <c r="B2039" s="135" t="s">
        <v>64</v>
      </c>
      <c r="C2039" s="54">
        <v>1</v>
      </c>
      <c r="D2039" s="43">
        <v>1</v>
      </c>
      <c r="E2039" s="48" t="str">
        <f>IF(C2039&lt;&gt;"",((VLOOKUP(C2039,LUT!A:B,2,FALSE))&amp;C2039&amp;".O"&amp;D2039),"")</f>
        <v>AF1.O1</v>
      </c>
      <c r="F2039" s="55" t="s">
        <v>795</v>
      </c>
      <c r="G2039" s="56" t="s">
        <v>319</v>
      </c>
      <c r="H2039" s="17" t="str">
        <f t="shared" si="20"/>
        <v>AF1.O1.I1</v>
      </c>
      <c r="I2039" s="55" t="s">
        <v>796</v>
      </c>
      <c r="J2039" s="57" t="s">
        <v>235</v>
      </c>
      <c r="K2039" s="58" t="s">
        <v>721</v>
      </c>
    </row>
    <row r="2040" spans="1:11" ht="24.95" customHeight="1" x14ac:dyDescent="0.2">
      <c r="A2040" s="133" t="s">
        <v>63</v>
      </c>
      <c r="B2040" s="135" t="s">
        <v>64</v>
      </c>
      <c r="C2040" s="54">
        <v>1</v>
      </c>
      <c r="D2040" s="43">
        <v>2</v>
      </c>
      <c r="E2040" s="48" t="str">
        <f>IF(C2040&lt;&gt;"",((VLOOKUP(C2040,LUT!A:B,2,FALSE))&amp;C2040&amp;".O"&amp;D2040),"")</f>
        <v>AF1.O2</v>
      </c>
      <c r="F2040" s="55" t="s">
        <v>797</v>
      </c>
      <c r="G2040" s="56" t="s">
        <v>319</v>
      </c>
      <c r="H2040" s="17" t="str">
        <f t="shared" si="20"/>
        <v>AF1.O2.I1</v>
      </c>
      <c r="I2040" s="55" t="s">
        <v>7999</v>
      </c>
      <c r="J2040" s="57" t="s">
        <v>679</v>
      </c>
      <c r="K2040" s="58" t="s">
        <v>722</v>
      </c>
    </row>
    <row r="2041" spans="1:11" ht="24.95" customHeight="1" x14ac:dyDescent="0.2">
      <c r="A2041" s="133" t="s">
        <v>63</v>
      </c>
      <c r="B2041" s="135" t="s">
        <v>64</v>
      </c>
      <c r="C2041" s="54">
        <v>1</v>
      </c>
      <c r="D2041" s="43">
        <v>2</v>
      </c>
      <c r="E2041" s="48" t="str">
        <f>IF(C2041&lt;&gt;"",((VLOOKUP(C2041,LUT!A:B,2,FALSE))&amp;C2041&amp;".O"&amp;D2041),"")</f>
        <v>AF1.O2</v>
      </c>
      <c r="F2041" s="55"/>
      <c r="G2041" s="56" t="s">
        <v>232</v>
      </c>
      <c r="H2041" s="17" t="str">
        <f t="shared" si="20"/>
        <v>AF1.O2.I2</v>
      </c>
      <c r="I2041" s="55" t="s">
        <v>8000</v>
      </c>
      <c r="J2041" s="57" t="s">
        <v>227</v>
      </c>
      <c r="K2041" s="58" t="s">
        <v>722</v>
      </c>
    </row>
    <row r="2042" spans="1:11" ht="24.95" customHeight="1" x14ac:dyDescent="0.2">
      <c r="A2042" s="133" t="s">
        <v>63</v>
      </c>
      <c r="B2042" s="135" t="s">
        <v>64</v>
      </c>
      <c r="C2042" s="54">
        <v>1</v>
      </c>
      <c r="D2042" s="43">
        <v>3</v>
      </c>
      <c r="E2042" s="48" t="str">
        <f>IF(C2042&lt;&gt;"",((VLOOKUP(C2042,LUT!A:B,2,FALSE))&amp;C2042&amp;".O"&amp;D2042),"")</f>
        <v>AF1.O3</v>
      </c>
      <c r="F2042" s="55" t="s">
        <v>798</v>
      </c>
      <c r="G2042" s="56" t="s">
        <v>319</v>
      </c>
      <c r="H2042" s="17" t="str">
        <f t="shared" si="20"/>
        <v>AF1.O3.I1</v>
      </c>
      <c r="I2042" s="55" t="s">
        <v>8001</v>
      </c>
      <c r="J2042" s="57" t="s">
        <v>319</v>
      </c>
      <c r="K2042" s="58" t="s">
        <v>731</v>
      </c>
    </row>
    <row r="2043" spans="1:11" ht="24.95" customHeight="1" x14ac:dyDescent="0.2">
      <c r="A2043" s="133" t="s">
        <v>63</v>
      </c>
      <c r="B2043" s="135" t="s">
        <v>64</v>
      </c>
      <c r="C2043" s="54">
        <v>1</v>
      </c>
      <c r="D2043" s="43">
        <v>4</v>
      </c>
      <c r="E2043" s="48" t="str">
        <f>IF(C2043&lt;&gt;"",((VLOOKUP(C2043,LUT!A:B,2,FALSE))&amp;C2043&amp;".O"&amp;D2043),"")</f>
        <v>AF1.O4</v>
      </c>
      <c r="F2043" s="55" t="s">
        <v>799</v>
      </c>
      <c r="G2043" s="56" t="s">
        <v>319</v>
      </c>
      <c r="H2043" s="17" t="str">
        <f t="shared" si="20"/>
        <v>AF1.O4.I1</v>
      </c>
      <c r="I2043" s="55" t="s">
        <v>8002</v>
      </c>
      <c r="J2043" s="57" t="s">
        <v>216</v>
      </c>
      <c r="K2043" s="58" t="s">
        <v>800</v>
      </c>
    </row>
    <row r="2044" spans="1:11" ht="24.95" customHeight="1" x14ac:dyDescent="0.2">
      <c r="A2044" s="133" t="s">
        <v>63</v>
      </c>
      <c r="B2044" s="135" t="s">
        <v>64</v>
      </c>
      <c r="C2044" s="54">
        <v>1</v>
      </c>
      <c r="D2044" s="43">
        <v>5</v>
      </c>
      <c r="E2044" s="48" t="str">
        <f>IF(C2044&lt;&gt;"",((VLOOKUP(C2044,LUT!A:B,2,FALSE))&amp;C2044&amp;".O"&amp;D2044),"")</f>
        <v>AF1.O5</v>
      </c>
      <c r="F2044" s="55" t="s">
        <v>8003</v>
      </c>
      <c r="G2044" s="56" t="s">
        <v>319</v>
      </c>
      <c r="H2044" s="17" t="str">
        <f t="shared" si="20"/>
        <v>AF1.O5.I1</v>
      </c>
      <c r="I2044" s="55" t="s">
        <v>801</v>
      </c>
      <c r="J2044" s="57" t="s">
        <v>230</v>
      </c>
      <c r="K2044" s="58" t="s">
        <v>809</v>
      </c>
    </row>
    <row r="2045" spans="1:11" ht="24.95" customHeight="1" x14ac:dyDescent="0.2">
      <c r="A2045" s="133" t="s">
        <v>63</v>
      </c>
      <c r="B2045" s="135" t="s">
        <v>64</v>
      </c>
      <c r="C2045" s="54">
        <v>1</v>
      </c>
      <c r="D2045" s="43">
        <v>5</v>
      </c>
      <c r="E2045" s="48" t="str">
        <f>IF(C2045&lt;&gt;"",((VLOOKUP(C2045,LUT!A:B,2,FALSE))&amp;C2045&amp;".O"&amp;D2045),"")</f>
        <v>AF1.O5</v>
      </c>
      <c r="F2045" s="55"/>
      <c r="G2045" s="56" t="s">
        <v>232</v>
      </c>
      <c r="H2045" s="17" t="str">
        <f t="shared" si="20"/>
        <v>AF1.O5.I2</v>
      </c>
      <c r="I2045" s="55" t="s">
        <v>802</v>
      </c>
      <c r="J2045" s="57" t="s">
        <v>216</v>
      </c>
      <c r="K2045" s="58" t="s">
        <v>722</v>
      </c>
    </row>
    <row r="2046" spans="1:11" ht="24.95" customHeight="1" x14ac:dyDescent="0.2">
      <c r="A2046" s="133" t="s">
        <v>63</v>
      </c>
      <c r="B2046" s="135" t="s">
        <v>64</v>
      </c>
      <c r="C2046" s="54">
        <v>1</v>
      </c>
      <c r="D2046" s="43">
        <v>6</v>
      </c>
      <c r="E2046" s="48" t="str">
        <f>IF(C2046&lt;&gt;"",((VLOOKUP(C2046,LUT!A:B,2,FALSE))&amp;C2046&amp;".O"&amp;D2046),"")</f>
        <v>AF1.O6</v>
      </c>
      <c r="F2046" s="55" t="s">
        <v>8004</v>
      </c>
      <c r="G2046" s="56" t="s">
        <v>319</v>
      </c>
      <c r="H2046" s="17" t="str">
        <f t="shared" si="20"/>
        <v>AF1.O6.I1</v>
      </c>
      <c r="I2046" s="55" t="s">
        <v>803</v>
      </c>
      <c r="J2046" s="57" t="s">
        <v>216</v>
      </c>
      <c r="K2046" s="58" t="s">
        <v>721</v>
      </c>
    </row>
    <row r="2047" spans="1:11" ht="24.95" customHeight="1" x14ac:dyDescent="0.2">
      <c r="A2047" s="133" t="s">
        <v>63</v>
      </c>
      <c r="B2047" s="135" t="s">
        <v>64</v>
      </c>
      <c r="C2047" s="54">
        <v>1</v>
      </c>
      <c r="D2047" s="43">
        <v>7</v>
      </c>
      <c r="E2047" s="48" t="str">
        <f>IF(C2047&lt;&gt;"",((VLOOKUP(C2047,LUT!A:B,2,FALSE))&amp;C2047&amp;".O"&amp;D2047),"")</f>
        <v>AF1.O7</v>
      </c>
      <c r="F2047" s="55" t="s">
        <v>8005</v>
      </c>
      <c r="G2047" s="56" t="s">
        <v>319</v>
      </c>
      <c r="H2047" s="17" t="str">
        <f t="shared" si="20"/>
        <v>AF1.O7.I1</v>
      </c>
      <c r="I2047" s="55" t="s">
        <v>3509</v>
      </c>
      <c r="J2047" s="57" t="s">
        <v>216</v>
      </c>
      <c r="K2047" s="58" t="s">
        <v>811</v>
      </c>
    </row>
    <row r="2048" spans="1:11" ht="24.95" customHeight="1" x14ac:dyDescent="0.2">
      <c r="A2048" s="133" t="s">
        <v>63</v>
      </c>
      <c r="B2048" s="135" t="s">
        <v>64</v>
      </c>
      <c r="C2048" s="54">
        <v>1</v>
      </c>
      <c r="D2048" s="43">
        <v>8</v>
      </c>
      <c r="E2048" s="48" t="str">
        <f>IF(C2048&lt;&gt;"",((VLOOKUP(C2048,LUT!A:B,2,FALSE))&amp;C2048&amp;".O"&amp;D2048),"")</f>
        <v>AF1.O8</v>
      </c>
      <c r="F2048" s="55" t="s">
        <v>804</v>
      </c>
      <c r="G2048" s="56" t="s">
        <v>319</v>
      </c>
      <c r="H2048" s="17" t="str">
        <f t="shared" si="20"/>
        <v>AF1.O8.I1</v>
      </c>
      <c r="I2048" s="55" t="s">
        <v>8006</v>
      </c>
      <c r="J2048" s="57" t="s">
        <v>216</v>
      </c>
      <c r="K2048" s="58" t="s">
        <v>712</v>
      </c>
    </row>
    <row r="2049" spans="1:11" ht="24.95" customHeight="1" x14ac:dyDescent="0.2">
      <c r="A2049" s="133" t="s">
        <v>63</v>
      </c>
      <c r="B2049" s="135" t="s">
        <v>64</v>
      </c>
      <c r="C2049" s="54">
        <v>1</v>
      </c>
      <c r="D2049" s="43">
        <v>9</v>
      </c>
      <c r="E2049" s="48" t="str">
        <f>IF(C2049&lt;&gt;"",((VLOOKUP(C2049,LUT!A:B,2,FALSE))&amp;C2049&amp;".O"&amp;D2049),"")</f>
        <v>AF1.O9</v>
      </c>
      <c r="F2049" s="55" t="s">
        <v>8007</v>
      </c>
      <c r="G2049" s="56" t="s">
        <v>319</v>
      </c>
      <c r="H2049" s="17" t="str">
        <f t="shared" si="20"/>
        <v>AF1.O9.I1</v>
      </c>
      <c r="I2049" s="55" t="s">
        <v>801</v>
      </c>
      <c r="J2049" s="57" t="s">
        <v>320</v>
      </c>
      <c r="K2049" s="58" t="s">
        <v>722</v>
      </c>
    </row>
    <row r="2050" spans="1:11" ht="24.95" customHeight="1" x14ac:dyDescent="0.2">
      <c r="A2050" s="133" t="s">
        <v>63</v>
      </c>
      <c r="B2050" s="135" t="s">
        <v>64</v>
      </c>
      <c r="C2050" s="54">
        <v>1</v>
      </c>
      <c r="D2050" s="43">
        <v>10</v>
      </c>
      <c r="E2050" s="48" t="str">
        <f>IF(C2050&lt;&gt;"",((VLOOKUP(C2050,LUT!A:B,2,FALSE))&amp;C2050&amp;".O"&amp;D2050),"")</f>
        <v>AF1.O10</v>
      </c>
      <c r="F2050" s="55" t="s">
        <v>805</v>
      </c>
      <c r="G2050" s="56" t="s">
        <v>319</v>
      </c>
      <c r="H2050" s="17" t="str">
        <f t="shared" si="20"/>
        <v>AF1.O10.I1</v>
      </c>
      <c r="I2050" s="55" t="s">
        <v>8008</v>
      </c>
      <c r="J2050" s="57" t="s">
        <v>235</v>
      </c>
      <c r="K2050" s="58" t="s">
        <v>726</v>
      </c>
    </row>
    <row r="2051" spans="1:11" ht="24.95" customHeight="1" x14ac:dyDescent="0.2">
      <c r="A2051" s="133" t="s">
        <v>63</v>
      </c>
      <c r="B2051" s="135" t="s">
        <v>64</v>
      </c>
      <c r="C2051" s="54">
        <v>1</v>
      </c>
      <c r="D2051" s="43">
        <v>11</v>
      </c>
      <c r="E2051" s="48" t="str">
        <f>IF(C2051&lt;&gt;"",((VLOOKUP(C2051,LUT!A:B,2,FALSE))&amp;C2051&amp;".O"&amp;D2051),"")</f>
        <v>AF1.O11</v>
      </c>
      <c r="F2051" s="55" t="s">
        <v>806</v>
      </c>
      <c r="G2051" s="56" t="s">
        <v>319</v>
      </c>
      <c r="H2051" s="17" t="str">
        <f t="shared" si="20"/>
        <v>AF1.O11.I1</v>
      </c>
      <c r="I2051" s="55" t="s">
        <v>8009</v>
      </c>
      <c r="J2051" s="57" t="s">
        <v>321</v>
      </c>
      <c r="K2051" s="58" t="s">
        <v>726</v>
      </c>
    </row>
    <row r="2052" spans="1:11" ht="24.95" customHeight="1" x14ac:dyDescent="0.2">
      <c r="A2052" s="133" t="s">
        <v>63</v>
      </c>
      <c r="B2052" s="135" t="s">
        <v>64</v>
      </c>
      <c r="C2052" s="54">
        <v>1</v>
      </c>
      <c r="D2052" s="43">
        <v>12</v>
      </c>
      <c r="E2052" s="48" t="str">
        <f>IF(C2052&lt;&gt;"",((VLOOKUP(C2052,LUT!A:B,2,FALSE))&amp;C2052&amp;".O"&amp;D2052),"")</f>
        <v>AF1.O12</v>
      </c>
      <c r="F2052" s="55" t="s">
        <v>8010</v>
      </c>
      <c r="G2052" s="56" t="s">
        <v>319</v>
      </c>
      <c r="H2052" s="17" t="str">
        <f t="shared" si="20"/>
        <v>AF1.O12.I1</v>
      </c>
      <c r="I2052" s="55" t="s">
        <v>807</v>
      </c>
      <c r="J2052" s="57" t="s">
        <v>490</v>
      </c>
      <c r="K2052" s="58" t="s">
        <v>812</v>
      </c>
    </row>
    <row r="2053" spans="1:11" ht="24.95" customHeight="1" x14ac:dyDescent="0.2">
      <c r="A2053" s="133" t="s">
        <v>63</v>
      </c>
      <c r="B2053" s="135" t="s">
        <v>64</v>
      </c>
      <c r="C2053" s="54">
        <v>1</v>
      </c>
      <c r="D2053" s="43">
        <v>13</v>
      </c>
      <c r="E2053" s="48" t="str">
        <f>IF(C2053&lt;&gt;"",((VLOOKUP(C2053,LUT!A:B,2,FALSE))&amp;C2053&amp;".O"&amp;D2053),"")</f>
        <v>AF1.O13</v>
      </c>
      <c r="F2053" s="55" t="s">
        <v>808</v>
      </c>
      <c r="G2053" s="56" t="s">
        <v>319</v>
      </c>
      <c r="H2053" s="17" t="str">
        <f t="shared" si="20"/>
        <v>AF1.O13.I1</v>
      </c>
      <c r="I2053" s="55" t="s">
        <v>8011</v>
      </c>
      <c r="J2053" s="57" t="s">
        <v>810</v>
      </c>
      <c r="K2053" s="58" t="s">
        <v>813</v>
      </c>
    </row>
    <row r="2054" spans="1:11" ht="24.95" customHeight="1" x14ac:dyDescent="0.2">
      <c r="A2054" s="133" t="s">
        <v>63</v>
      </c>
      <c r="B2054" s="135" t="s">
        <v>64</v>
      </c>
      <c r="C2054" s="54">
        <v>1</v>
      </c>
      <c r="D2054" s="43">
        <v>14</v>
      </c>
      <c r="E2054" s="48" t="str">
        <f>IF(C2054&lt;&gt;"",((VLOOKUP(C2054,LUT!A:B,2,FALSE))&amp;C2054&amp;".O"&amp;D2054),"")</f>
        <v>AF1.O14</v>
      </c>
      <c r="F2054" s="55" t="s">
        <v>814</v>
      </c>
      <c r="G2054" s="56" t="s">
        <v>319</v>
      </c>
      <c r="H2054" s="17" t="str">
        <f t="shared" si="20"/>
        <v>AF1.O14.I1</v>
      </c>
      <c r="I2054" s="55" t="s">
        <v>1306</v>
      </c>
      <c r="J2054" s="57" t="s">
        <v>216</v>
      </c>
      <c r="K2054" s="58" t="s">
        <v>711</v>
      </c>
    </row>
    <row r="2055" spans="1:11" ht="24.95" customHeight="1" x14ac:dyDescent="0.2">
      <c r="A2055" s="133" t="s">
        <v>63</v>
      </c>
      <c r="B2055" s="135" t="s">
        <v>64</v>
      </c>
      <c r="C2055" s="54">
        <v>1</v>
      </c>
      <c r="D2055" s="43">
        <v>14</v>
      </c>
      <c r="E2055" s="48" t="str">
        <f>IF(C2055&lt;&gt;"",((VLOOKUP(C2055,LUT!A:B,2,FALSE))&amp;C2055&amp;".O"&amp;D2055),"")</f>
        <v>AF1.O14</v>
      </c>
      <c r="F2055" s="55"/>
      <c r="G2055" s="56" t="s">
        <v>232</v>
      </c>
      <c r="H2055" s="17" t="str">
        <f t="shared" si="20"/>
        <v>AF1.O14.I2</v>
      </c>
      <c r="I2055" s="55" t="s">
        <v>8012</v>
      </c>
      <c r="J2055" s="57" t="s">
        <v>694</v>
      </c>
      <c r="K2055" s="58" t="s">
        <v>815</v>
      </c>
    </row>
    <row r="2056" spans="1:11" ht="24.95" customHeight="1" x14ac:dyDescent="0.2">
      <c r="A2056" s="133" t="s">
        <v>63</v>
      </c>
      <c r="B2056" s="135" t="s">
        <v>64</v>
      </c>
      <c r="C2056" s="54">
        <v>1</v>
      </c>
      <c r="D2056" s="43">
        <v>15</v>
      </c>
      <c r="E2056" s="48" t="str">
        <f>IF(C2056&lt;&gt;"",((VLOOKUP(C2056,LUT!A:B,2,FALSE))&amp;C2056&amp;".O"&amp;D2056),"")</f>
        <v>AF1.O15</v>
      </c>
      <c r="F2056" s="55" t="s">
        <v>8014</v>
      </c>
      <c r="G2056" s="56" t="s">
        <v>319</v>
      </c>
      <c r="H2056" s="17" t="str">
        <f t="shared" si="20"/>
        <v>AF1.O15.I1</v>
      </c>
      <c r="I2056" s="55" t="s">
        <v>8013</v>
      </c>
      <c r="J2056" s="57" t="s">
        <v>216</v>
      </c>
      <c r="K2056" s="58" t="s">
        <v>721</v>
      </c>
    </row>
    <row r="2057" spans="1:11" ht="24.95" customHeight="1" x14ac:dyDescent="0.2">
      <c r="A2057" s="133" t="s">
        <v>63</v>
      </c>
      <c r="B2057" s="135" t="s">
        <v>64</v>
      </c>
      <c r="C2057" s="54">
        <v>1</v>
      </c>
      <c r="D2057" s="43">
        <v>15</v>
      </c>
      <c r="E2057" s="48" t="str">
        <f>IF(C2057&lt;&gt;"",((VLOOKUP(C2057,LUT!A:B,2,FALSE))&amp;C2057&amp;".O"&amp;D2057),"")</f>
        <v>AF1.O15</v>
      </c>
      <c r="F2057" s="55"/>
      <c r="G2057" s="56" t="s">
        <v>232</v>
      </c>
      <c r="H2057" s="17" t="str">
        <f t="shared" si="20"/>
        <v>AF1.O15.I2</v>
      </c>
      <c r="I2057" s="55" t="s">
        <v>821</v>
      </c>
      <c r="J2057" s="57" t="s">
        <v>216</v>
      </c>
      <c r="K2057" s="58" t="s">
        <v>722</v>
      </c>
    </row>
    <row r="2058" spans="1:11" ht="24.95" customHeight="1" x14ac:dyDescent="0.2">
      <c r="A2058" s="133" t="s">
        <v>63</v>
      </c>
      <c r="B2058" s="135" t="s">
        <v>64</v>
      </c>
      <c r="C2058" s="54">
        <v>1</v>
      </c>
      <c r="D2058" s="43">
        <v>16</v>
      </c>
      <c r="E2058" s="48" t="str">
        <f>IF(C2058&lt;&gt;"",((VLOOKUP(C2058,LUT!A:B,2,FALSE))&amp;C2058&amp;".O"&amp;D2058),"")</f>
        <v>AF1.O16</v>
      </c>
      <c r="F2058" s="55" t="s">
        <v>8016</v>
      </c>
      <c r="G2058" s="56" t="s">
        <v>319</v>
      </c>
      <c r="H2058" s="17" t="str">
        <f t="shared" si="20"/>
        <v>AF1.O16.I1</v>
      </c>
      <c r="I2058" s="55" t="s">
        <v>8015</v>
      </c>
      <c r="J2058" s="57" t="s">
        <v>678</v>
      </c>
      <c r="K2058" s="58" t="s">
        <v>731</v>
      </c>
    </row>
    <row r="2059" spans="1:11" ht="24.95" customHeight="1" x14ac:dyDescent="0.2">
      <c r="A2059" s="133" t="s">
        <v>63</v>
      </c>
      <c r="B2059" s="135" t="s">
        <v>64</v>
      </c>
      <c r="C2059" s="54">
        <v>1</v>
      </c>
      <c r="D2059" s="43">
        <v>17</v>
      </c>
      <c r="E2059" s="48" t="str">
        <f>IF(C2059&lt;&gt;"",((VLOOKUP(C2059,LUT!A:B,2,FALSE))&amp;C2059&amp;".O"&amp;D2059),"")</f>
        <v>AF1.O17</v>
      </c>
      <c r="F2059" s="55" t="s">
        <v>816</v>
      </c>
      <c r="G2059" s="56" t="s">
        <v>319</v>
      </c>
      <c r="H2059" s="17" t="str">
        <f t="shared" si="20"/>
        <v>AF1.O17.I1</v>
      </c>
      <c r="I2059" s="55" t="s">
        <v>8017</v>
      </c>
      <c r="J2059" s="57" t="s">
        <v>820</v>
      </c>
      <c r="K2059" s="58" t="s">
        <v>822</v>
      </c>
    </row>
    <row r="2060" spans="1:11" ht="24.95" customHeight="1" x14ac:dyDescent="0.2">
      <c r="A2060" s="133" t="s">
        <v>63</v>
      </c>
      <c r="B2060" s="135" t="s">
        <v>64</v>
      </c>
      <c r="C2060" s="54">
        <v>1</v>
      </c>
      <c r="D2060" s="43">
        <v>17</v>
      </c>
      <c r="E2060" s="48" t="str">
        <f>IF(C2060&lt;&gt;"",((VLOOKUP(C2060,LUT!A:B,2,FALSE))&amp;C2060&amp;".O"&amp;D2060),"")</f>
        <v>AF1.O17</v>
      </c>
      <c r="F2060" s="55"/>
      <c r="G2060" s="56" t="s">
        <v>232</v>
      </c>
      <c r="H2060" s="17" t="str">
        <f t="shared" si="20"/>
        <v>AF1.O17.I2</v>
      </c>
      <c r="I2060" s="55" t="s">
        <v>827</v>
      </c>
      <c r="J2060" s="57" t="s">
        <v>216</v>
      </c>
      <c r="K2060" s="58" t="s">
        <v>726</v>
      </c>
    </row>
    <row r="2061" spans="1:11" ht="24.95" customHeight="1" x14ac:dyDescent="0.2">
      <c r="A2061" s="133" t="s">
        <v>63</v>
      </c>
      <c r="B2061" s="135" t="s">
        <v>64</v>
      </c>
      <c r="C2061" s="54">
        <v>1</v>
      </c>
      <c r="D2061" s="43">
        <v>18</v>
      </c>
      <c r="E2061" s="48" t="str">
        <f>IF(C2061&lt;&gt;"",((VLOOKUP(C2061,LUT!A:B,2,FALSE))&amp;C2061&amp;".O"&amp;D2061),"")</f>
        <v>AF1.O18</v>
      </c>
      <c r="F2061" s="55" t="s">
        <v>819</v>
      </c>
      <c r="G2061" s="56" t="s">
        <v>319</v>
      </c>
      <c r="H2061" s="17" t="str">
        <f t="shared" si="20"/>
        <v>AF1.O18.I1</v>
      </c>
      <c r="I2061" s="55" t="s">
        <v>817</v>
      </c>
      <c r="J2061" s="57" t="s">
        <v>216</v>
      </c>
      <c r="K2061" s="58" t="s">
        <v>823</v>
      </c>
    </row>
    <row r="2062" spans="1:11" ht="24.95" customHeight="1" x14ac:dyDescent="0.2">
      <c r="A2062" s="133" t="s">
        <v>63</v>
      </c>
      <c r="B2062" s="135" t="s">
        <v>64</v>
      </c>
      <c r="C2062" s="54">
        <v>1</v>
      </c>
      <c r="D2062" s="43">
        <v>18</v>
      </c>
      <c r="E2062" s="48" t="str">
        <f>IF(C2062&lt;&gt;"",((VLOOKUP(C2062,LUT!A:B,2,FALSE))&amp;C2062&amp;".O"&amp;D2062),"")</f>
        <v>AF1.O18</v>
      </c>
      <c r="F2062" s="55"/>
      <c r="G2062" s="56" t="s">
        <v>232</v>
      </c>
      <c r="H2062" s="17" t="str">
        <f t="shared" si="20"/>
        <v>AF1.O18.I2</v>
      </c>
      <c r="I2062" s="55" t="s">
        <v>818</v>
      </c>
      <c r="J2062" s="57" t="s">
        <v>216</v>
      </c>
      <c r="K2062" s="58" t="s">
        <v>731</v>
      </c>
    </row>
    <row r="2063" spans="1:11" ht="24.95" customHeight="1" x14ac:dyDescent="0.2">
      <c r="A2063" s="133" t="s">
        <v>63</v>
      </c>
      <c r="B2063" s="135" t="s">
        <v>64</v>
      </c>
      <c r="C2063" s="54">
        <v>2</v>
      </c>
      <c r="D2063" s="43">
        <v>1</v>
      </c>
      <c r="E2063" s="48" t="str">
        <f>IF(C2063&lt;&gt;"",((VLOOKUP(C2063,LUT!A:B,2,FALSE))&amp;C2063&amp;".O"&amp;D2063),"")</f>
        <v>AF2.O1</v>
      </c>
      <c r="F2063" s="55" t="s">
        <v>8018</v>
      </c>
      <c r="G2063" s="56" t="s">
        <v>319</v>
      </c>
      <c r="H2063" s="17" t="str">
        <f t="shared" si="20"/>
        <v>AF2.O1.I1</v>
      </c>
      <c r="I2063" s="55" t="s">
        <v>824</v>
      </c>
      <c r="J2063" s="57" t="s">
        <v>216</v>
      </c>
      <c r="K2063" s="58" t="s">
        <v>831</v>
      </c>
    </row>
    <row r="2064" spans="1:11" ht="24.95" customHeight="1" x14ac:dyDescent="0.2">
      <c r="A2064" s="133" t="s">
        <v>63</v>
      </c>
      <c r="B2064" s="135" t="s">
        <v>64</v>
      </c>
      <c r="C2064" s="54">
        <v>2</v>
      </c>
      <c r="D2064" s="43">
        <v>1</v>
      </c>
      <c r="E2064" s="48" t="str">
        <f>IF(C2064&lt;&gt;"",((VLOOKUP(C2064,LUT!A:B,2,FALSE))&amp;C2064&amp;".O"&amp;D2064),"")</f>
        <v>AF2.O1</v>
      </c>
      <c r="F2064" s="55"/>
      <c r="G2064" s="56" t="s">
        <v>232</v>
      </c>
      <c r="H2064" s="17" t="str">
        <f t="shared" si="20"/>
        <v>AF2.O1.I2</v>
      </c>
      <c r="I2064" s="55" t="s">
        <v>825</v>
      </c>
      <c r="J2064" s="57" t="s">
        <v>216</v>
      </c>
      <c r="K2064" s="58" t="s">
        <v>721</v>
      </c>
    </row>
    <row r="2065" spans="1:11" ht="24.95" customHeight="1" x14ac:dyDescent="0.2">
      <c r="A2065" s="133" t="s">
        <v>63</v>
      </c>
      <c r="B2065" s="135" t="s">
        <v>64</v>
      </c>
      <c r="C2065" s="54">
        <v>2</v>
      </c>
      <c r="D2065" s="43">
        <v>2</v>
      </c>
      <c r="E2065" s="48" t="str">
        <f>IF(C2065&lt;&gt;"",((VLOOKUP(C2065,LUT!A:B,2,FALSE))&amp;C2065&amp;".O"&amp;D2065),"")</f>
        <v>AF2.O2</v>
      </c>
      <c r="F2065" s="55" t="s">
        <v>8019</v>
      </c>
      <c r="G2065" s="56" t="s">
        <v>319</v>
      </c>
      <c r="H2065" s="17" t="str">
        <f t="shared" si="20"/>
        <v>AF2.O2.I1</v>
      </c>
      <c r="I2065" s="55" t="s">
        <v>826</v>
      </c>
      <c r="J2065" s="57" t="s">
        <v>216</v>
      </c>
      <c r="K2065" s="58" t="s">
        <v>721</v>
      </c>
    </row>
    <row r="2066" spans="1:11" ht="24.95" customHeight="1" x14ac:dyDescent="0.2">
      <c r="A2066" s="133" t="s">
        <v>63</v>
      </c>
      <c r="B2066" s="135" t="s">
        <v>64</v>
      </c>
      <c r="C2066" s="54">
        <v>2</v>
      </c>
      <c r="D2066" s="43">
        <v>2</v>
      </c>
      <c r="E2066" s="48" t="str">
        <f>IF(C2066&lt;&gt;"",((VLOOKUP(C2066,LUT!A:B,2,FALSE))&amp;C2066&amp;".O"&amp;D2066),"")</f>
        <v>AF2.O2</v>
      </c>
      <c r="F2066" s="55"/>
      <c r="G2066" s="56" t="s">
        <v>232</v>
      </c>
      <c r="H2066" s="17" t="str">
        <f t="shared" si="20"/>
        <v>AF2.O2.I2</v>
      </c>
      <c r="I2066" s="55" t="s">
        <v>827</v>
      </c>
      <c r="J2066" s="57" t="s">
        <v>216</v>
      </c>
      <c r="K2066" s="58" t="s">
        <v>832</v>
      </c>
    </row>
    <row r="2067" spans="1:11" ht="24.95" customHeight="1" x14ac:dyDescent="0.2">
      <c r="A2067" s="133" t="s">
        <v>63</v>
      </c>
      <c r="B2067" s="135" t="s">
        <v>64</v>
      </c>
      <c r="C2067" s="54">
        <v>2</v>
      </c>
      <c r="D2067" s="43">
        <v>3</v>
      </c>
      <c r="E2067" s="48" t="str">
        <f>IF(C2067&lt;&gt;"",((VLOOKUP(C2067,LUT!A:B,2,FALSE))&amp;C2067&amp;".O"&amp;D2067),"")</f>
        <v>AF2.O3</v>
      </c>
      <c r="F2067" s="55" t="s">
        <v>828</v>
      </c>
      <c r="G2067" s="56" t="s">
        <v>319</v>
      </c>
      <c r="H2067" s="17" t="str">
        <f t="shared" si="20"/>
        <v>AF2.O3.I1</v>
      </c>
      <c r="I2067" s="55" t="s">
        <v>829</v>
      </c>
      <c r="J2067" s="57" t="s">
        <v>216</v>
      </c>
      <c r="K2067" s="58" t="s">
        <v>721</v>
      </c>
    </row>
    <row r="2068" spans="1:11" ht="24.95" customHeight="1" x14ac:dyDescent="0.2">
      <c r="A2068" s="133" t="s">
        <v>63</v>
      </c>
      <c r="B2068" s="135" t="s">
        <v>64</v>
      </c>
      <c r="C2068" s="54">
        <v>2</v>
      </c>
      <c r="D2068" s="43">
        <v>3</v>
      </c>
      <c r="E2068" s="48" t="str">
        <f>IF(C2068&lt;&gt;"",((VLOOKUP(C2068,LUT!A:B,2,FALSE))&amp;C2068&amp;".O"&amp;D2068),"")</f>
        <v>AF2.O3</v>
      </c>
      <c r="F2068" s="55"/>
      <c r="G2068" s="56" t="s">
        <v>232</v>
      </c>
      <c r="H2068" s="17" t="str">
        <f t="shared" si="20"/>
        <v>AF2.O3.I2</v>
      </c>
      <c r="I2068" s="55" t="s">
        <v>827</v>
      </c>
      <c r="J2068" s="57" t="s">
        <v>216</v>
      </c>
      <c r="K2068" s="58" t="s">
        <v>833</v>
      </c>
    </row>
    <row r="2069" spans="1:11" ht="24.95" customHeight="1" x14ac:dyDescent="0.2">
      <c r="A2069" s="133" t="s">
        <v>63</v>
      </c>
      <c r="B2069" s="135" t="s">
        <v>64</v>
      </c>
      <c r="C2069" s="54">
        <v>2</v>
      </c>
      <c r="D2069" s="43">
        <v>4</v>
      </c>
      <c r="E2069" s="48" t="str">
        <f>IF(C2069&lt;&gt;"",((VLOOKUP(C2069,LUT!A:B,2,FALSE))&amp;C2069&amp;".O"&amp;D2069),"")</f>
        <v>AF2.O4</v>
      </c>
      <c r="F2069" s="55" t="s">
        <v>8020</v>
      </c>
      <c r="G2069" s="56" t="s">
        <v>319</v>
      </c>
      <c r="H2069" s="17" t="str">
        <f t="shared" si="20"/>
        <v>AF2.O4.I1</v>
      </c>
      <c r="I2069" s="55" t="s">
        <v>827</v>
      </c>
      <c r="J2069" s="57" t="s">
        <v>216</v>
      </c>
      <c r="K2069" s="58" t="s">
        <v>834</v>
      </c>
    </row>
    <row r="2070" spans="1:11" ht="24.95" customHeight="1" x14ac:dyDescent="0.2">
      <c r="A2070" s="133" t="s">
        <v>63</v>
      </c>
      <c r="B2070" s="135" t="s">
        <v>64</v>
      </c>
      <c r="C2070" s="54">
        <v>2</v>
      </c>
      <c r="D2070" s="43">
        <v>4</v>
      </c>
      <c r="E2070" s="48" t="str">
        <f>IF(C2070&lt;&gt;"",((VLOOKUP(C2070,LUT!A:B,2,FALSE))&amp;C2070&amp;".O"&amp;D2070),"")</f>
        <v>AF2.O4</v>
      </c>
      <c r="F2070" s="55"/>
      <c r="G2070" s="56" t="s">
        <v>232</v>
      </c>
      <c r="H2070" s="17" t="str">
        <f t="shared" si="20"/>
        <v>AF2.O4.I2</v>
      </c>
      <c r="I2070" s="55" t="s">
        <v>830</v>
      </c>
      <c r="J2070" s="57" t="s">
        <v>216</v>
      </c>
      <c r="K2070" s="58" t="s">
        <v>711</v>
      </c>
    </row>
    <row r="2071" spans="1:11" ht="24.95" customHeight="1" x14ac:dyDescent="0.2">
      <c r="A2071" s="133" t="s">
        <v>63</v>
      </c>
      <c r="B2071" s="135" t="s">
        <v>64</v>
      </c>
      <c r="C2071" s="54">
        <v>2</v>
      </c>
      <c r="D2071" s="43">
        <v>5</v>
      </c>
      <c r="E2071" s="48" t="str">
        <f>IF(C2071&lt;&gt;"",((VLOOKUP(C2071,LUT!A:B,2,FALSE))&amp;C2071&amp;".O"&amp;D2071),"")</f>
        <v>AF2.O5</v>
      </c>
      <c r="F2071" s="55" t="s">
        <v>8021</v>
      </c>
      <c r="G2071" s="56" t="s">
        <v>319</v>
      </c>
      <c r="H2071" s="17" t="str">
        <f t="shared" si="20"/>
        <v>AF2.O5.I1</v>
      </c>
      <c r="I2071" s="55" t="s">
        <v>829</v>
      </c>
      <c r="J2071" s="57" t="s">
        <v>216</v>
      </c>
      <c r="K2071" s="58" t="s">
        <v>726</v>
      </c>
    </row>
    <row r="2072" spans="1:11" ht="24.95" customHeight="1" x14ac:dyDescent="0.2">
      <c r="A2072" s="133" t="s">
        <v>63</v>
      </c>
      <c r="B2072" s="135" t="s">
        <v>64</v>
      </c>
      <c r="C2072" s="54">
        <v>2</v>
      </c>
      <c r="D2072" s="43">
        <v>5</v>
      </c>
      <c r="E2072" s="48" t="str">
        <f>IF(C2072&lt;&gt;"",((VLOOKUP(C2072,LUT!A:B,2,FALSE))&amp;C2072&amp;".O"&amp;D2072),"")</f>
        <v>AF2.O5</v>
      </c>
      <c r="F2072" s="55"/>
      <c r="G2072" s="56" t="s">
        <v>232</v>
      </c>
      <c r="H2072" s="17" t="str">
        <f t="shared" si="20"/>
        <v>AF2.O5.I2</v>
      </c>
      <c r="I2072" s="55" t="s">
        <v>827</v>
      </c>
      <c r="J2072" s="57" t="s">
        <v>216</v>
      </c>
      <c r="K2072" s="58" t="s">
        <v>843</v>
      </c>
    </row>
    <row r="2073" spans="1:11" ht="24.95" customHeight="1" x14ac:dyDescent="0.2">
      <c r="A2073" s="133" t="s">
        <v>63</v>
      </c>
      <c r="B2073" s="135" t="s">
        <v>64</v>
      </c>
      <c r="C2073" s="54">
        <v>2</v>
      </c>
      <c r="D2073" s="43">
        <v>5</v>
      </c>
      <c r="E2073" s="48" t="str">
        <f>IF(C2073&lt;&gt;"",((VLOOKUP(C2073,LUT!A:B,2,FALSE))&amp;C2073&amp;".O"&amp;D2073),"")</f>
        <v>AF2.O5</v>
      </c>
      <c r="F2073" s="55"/>
      <c r="G2073" s="56" t="s">
        <v>227</v>
      </c>
      <c r="H2073" s="17" t="str">
        <f t="shared" si="20"/>
        <v>AF2.O5.I3</v>
      </c>
      <c r="I2073" s="55" t="s">
        <v>835</v>
      </c>
      <c r="J2073" s="57" t="s">
        <v>678</v>
      </c>
      <c r="K2073" s="58" t="s">
        <v>720</v>
      </c>
    </row>
    <row r="2074" spans="1:11" ht="24.95" customHeight="1" x14ac:dyDescent="0.2">
      <c r="A2074" s="133" t="s">
        <v>63</v>
      </c>
      <c r="B2074" s="135" t="s">
        <v>64</v>
      </c>
      <c r="C2074" s="54">
        <v>2</v>
      </c>
      <c r="D2074" s="43">
        <v>6</v>
      </c>
      <c r="E2074" s="48" t="str">
        <f>IF(C2074&lt;&gt;"",((VLOOKUP(C2074,LUT!A:B,2,FALSE))&amp;C2074&amp;".O"&amp;D2074),"")</f>
        <v>AF2.O6</v>
      </c>
      <c r="F2074" s="55" t="s">
        <v>836</v>
      </c>
      <c r="G2074" s="56" t="s">
        <v>319</v>
      </c>
      <c r="H2074" s="17" t="str">
        <f t="shared" si="20"/>
        <v>AF2.O6.I1</v>
      </c>
      <c r="I2074" s="55" t="s">
        <v>837</v>
      </c>
      <c r="J2074" s="57" t="s">
        <v>216</v>
      </c>
      <c r="K2074" s="58" t="s">
        <v>844</v>
      </c>
    </row>
    <row r="2075" spans="1:11" ht="24.95" customHeight="1" x14ac:dyDescent="0.2">
      <c r="A2075" s="133" t="s">
        <v>63</v>
      </c>
      <c r="B2075" s="135" t="s">
        <v>64</v>
      </c>
      <c r="C2075" s="54">
        <v>2</v>
      </c>
      <c r="D2075" s="43">
        <v>7</v>
      </c>
      <c r="E2075" s="48" t="str">
        <f>IF(C2075&lt;&gt;"",((VLOOKUP(C2075,LUT!A:B,2,FALSE))&amp;C2075&amp;".O"&amp;D2075),"")</f>
        <v>AF2.O7</v>
      </c>
      <c r="F2075" s="55" t="s">
        <v>8022</v>
      </c>
      <c r="G2075" s="56" t="s">
        <v>319</v>
      </c>
      <c r="H2075" s="17" t="str">
        <f t="shared" si="20"/>
        <v>AF2.O7.I1</v>
      </c>
      <c r="I2075" s="55" t="s">
        <v>826</v>
      </c>
      <c r="J2075" s="57" t="s">
        <v>216</v>
      </c>
      <c r="K2075" s="58" t="s">
        <v>721</v>
      </c>
    </row>
    <row r="2076" spans="1:11" ht="24.95" customHeight="1" x14ac:dyDescent="0.2">
      <c r="A2076" s="133" t="s">
        <v>63</v>
      </c>
      <c r="B2076" s="135" t="s">
        <v>64</v>
      </c>
      <c r="C2076" s="54">
        <v>2</v>
      </c>
      <c r="D2076" s="43">
        <v>7</v>
      </c>
      <c r="E2076" s="48" t="str">
        <f>IF(C2076&lt;&gt;"",((VLOOKUP(C2076,LUT!A:B,2,FALSE))&amp;C2076&amp;".O"&amp;D2076),"")</f>
        <v>AF2.O7</v>
      </c>
      <c r="F2076" s="55"/>
      <c r="G2076" s="56" t="s">
        <v>232</v>
      </c>
      <c r="H2076" s="17" t="str">
        <f t="shared" si="20"/>
        <v>AF2.O7.I2</v>
      </c>
      <c r="I2076" s="55" t="s">
        <v>846</v>
      </c>
      <c r="J2076" s="57" t="s">
        <v>216</v>
      </c>
      <c r="K2076" s="58" t="s">
        <v>845</v>
      </c>
    </row>
    <row r="2077" spans="1:11" ht="24.95" customHeight="1" x14ac:dyDescent="0.2">
      <c r="A2077" s="133" t="s">
        <v>63</v>
      </c>
      <c r="B2077" s="135" t="s">
        <v>64</v>
      </c>
      <c r="C2077" s="54">
        <v>2</v>
      </c>
      <c r="D2077" s="43">
        <v>8</v>
      </c>
      <c r="E2077" s="48" t="str">
        <f>IF(C2077&lt;&gt;"",((VLOOKUP(C2077,LUT!A:B,2,FALSE))&amp;C2077&amp;".O"&amp;D2077),"")</f>
        <v>AF2.O8</v>
      </c>
      <c r="F2077" s="55" t="s">
        <v>8023</v>
      </c>
      <c r="G2077" s="56" t="s">
        <v>319</v>
      </c>
      <c r="H2077" s="17" t="str">
        <f t="shared" si="20"/>
        <v>AF2.O8.I1</v>
      </c>
      <c r="I2077" s="55" t="s">
        <v>850</v>
      </c>
      <c r="J2077" s="57" t="s">
        <v>227</v>
      </c>
      <c r="K2077" s="58" t="s">
        <v>722</v>
      </c>
    </row>
    <row r="2078" spans="1:11" ht="24.95" customHeight="1" x14ac:dyDescent="0.2">
      <c r="A2078" s="133" t="s">
        <v>63</v>
      </c>
      <c r="B2078" s="135" t="s">
        <v>64</v>
      </c>
      <c r="C2078" s="54">
        <v>2</v>
      </c>
      <c r="D2078" s="43">
        <v>8</v>
      </c>
      <c r="E2078" s="48" t="str">
        <f>IF(C2078&lt;&gt;"",((VLOOKUP(C2078,LUT!A:B,2,FALSE))&amp;C2078&amp;".O"&amp;D2078),"")</f>
        <v>AF2.O8</v>
      </c>
      <c r="F2078" s="55"/>
      <c r="G2078" s="56" t="s">
        <v>232</v>
      </c>
      <c r="H2078" s="17" t="str">
        <f t="shared" si="20"/>
        <v>AF2.O8.I2</v>
      </c>
      <c r="I2078" s="55" t="s">
        <v>851</v>
      </c>
      <c r="J2078" s="57" t="s">
        <v>216</v>
      </c>
      <c r="K2078" s="58" t="s">
        <v>848</v>
      </c>
    </row>
    <row r="2079" spans="1:11" ht="24.95" customHeight="1" x14ac:dyDescent="0.2">
      <c r="A2079" s="133" t="s">
        <v>63</v>
      </c>
      <c r="B2079" s="135" t="s">
        <v>64</v>
      </c>
      <c r="C2079" s="54">
        <v>2</v>
      </c>
      <c r="D2079" s="43">
        <v>9</v>
      </c>
      <c r="E2079" s="48" t="str">
        <f>IF(C2079&lt;&gt;"",((VLOOKUP(C2079,LUT!A:B,2,FALSE))&amp;C2079&amp;".O"&amp;D2079),"")</f>
        <v>AF2.O9</v>
      </c>
      <c r="F2079" s="55" t="s">
        <v>8024</v>
      </c>
      <c r="G2079" s="56" t="s">
        <v>319</v>
      </c>
      <c r="H2079" s="17" t="str">
        <f t="shared" si="20"/>
        <v>AF2.O9.I1</v>
      </c>
      <c r="I2079" s="55" t="s">
        <v>838</v>
      </c>
      <c r="J2079" s="57" t="s">
        <v>216</v>
      </c>
      <c r="K2079" s="58" t="s">
        <v>849</v>
      </c>
    </row>
    <row r="2080" spans="1:11" ht="24.95" customHeight="1" x14ac:dyDescent="0.2">
      <c r="A2080" s="133" t="s">
        <v>63</v>
      </c>
      <c r="B2080" s="135" t="s">
        <v>64</v>
      </c>
      <c r="C2080" s="54">
        <v>2</v>
      </c>
      <c r="D2080" s="43">
        <v>9</v>
      </c>
      <c r="E2080" s="48" t="str">
        <f>IF(C2080&lt;&gt;"",((VLOOKUP(C2080,LUT!A:B,2,FALSE))&amp;C2080&amp;".O"&amp;D2080),"")</f>
        <v>AF2.O9</v>
      </c>
      <c r="F2080" s="55"/>
      <c r="G2080" s="56" t="s">
        <v>232</v>
      </c>
      <c r="H2080" s="17" t="str">
        <f t="shared" si="20"/>
        <v>AF2.O9.I2</v>
      </c>
      <c r="I2080" s="55" t="s">
        <v>839</v>
      </c>
      <c r="J2080" s="57" t="s">
        <v>216</v>
      </c>
      <c r="K2080" s="58" t="s">
        <v>711</v>
      </c>
    </row>
    <row r="2081" spans="1:11" ht="24.95" customHeight="1" x14ac:dyDescent="0.2">
      <c r="A2081" s="133" t="s">
        <v>63</v>
      </c>
      <c r="B2081" s="135" t="s">
        <v>64</v>
      </c>
      <c r="C2081" s="54">
        <v>2</v>
      </c>
      <c r="D2081" s="43">
        <v>10</v>
      </c>
      <c r="E2081" s="48" t="str">
        <f>IF(C2081&lt;&gt;"",((VLOOKUP(C2081,LUT!A:B,2,FALSE))&amp;C2081&amp;".O"&amp;D2081),"")</f>
        <v>AF2.O10</v>
      </c>
      <c r="F2081" s="55" t="s">
        <v>8025</v>
      </c>
      <c r="G2081" s="56" t="s">
        <v>319</v>
      </c>
      <c r="H2081" s="17" t="str">
        <f t="shared" si="20"/>
        <v>AF2.O10.I1</v>
      </c>
      <c r="I2081" s="55" t="s">
        <v>840</v>
      </c>
      <c r="J2081" s="57" t="s">
        <v>216</v>
      </c>
      <c r="K2081" s="58" t="s">
        <v>809</v>
      </c>
    </row>
    <row r="2082" spans="1:11" ht="24.95" customHeight="1" x14ac:dyDescent="0.2">
      <c r="A2082" s="133" t="s">
        <v>63</v>
      </c>
      <c r="B2082" s="135" t="s">
        <v>64</v>
      </c>
      <c r="C2082" s="54">
        <v>2</v>
      </c>
      <c r="D2082" s="43">
        <v>11</v>
      </c>
      <c r="E2082" s="48" t="str">
        <f>IF(C2082&lt;&gt;"",((VLOOKUP(C2082,LUT!A:B,2,FALSE))&amp;C2082&amp;".O"&amp;D2082),"")</f>
        <v>AF2.O11</v>
      </c>
      <c r="F2082" s="55" t="s">
        <v>8026</v>
      </c>
      <c r="G2082" s="56" t="s">
        <v>319</v>
      </c>
      <c r="H2082" s="17" t="str">
        <f t="shared" si="20"/>
        <v>AF2.O11.I1</v>
      </c>
      <c r="I2082" s="55" t="s">
        <v>841</v>
      </c>
      <c r="J2082" s="57" t="s">
        <v>216</v>
      </c>
      <c r="K2082" s="58" t="s">
        <v>712</v>
      </c>
    </row>
    <row r="2083" spans="1:11" ht="24.95" customHeight="1" x14ac:dyDescent="0.2">
      <c r="A2083" s="133" t="s">
        <v>63</v>
      </c>
      <c r="B2083" s="135" t="s">
        <v>64</v>
      </c>
      <c r="C2083" s="54">
        <v>2</v>
      </c>
      <c r="D2083" s="43">
        <v>12</v>
      </c>
      <c r="E2083" s="48" t="str">
        <f>IF(C2083&lt;&gt;"",((VLOOKUP(C2083,LUT!A:B,2,FALSE))&amp;C2083&amp;".O"&amp;D2083),"")</f>
        <v>AF2.O12</v>
      </c>
      <c r="F2083" s="55" t="s">
        <v>8027</v>
      </c>
      <c r="G2083" s="56" t="s">
        <v>319</v>
      </c>
      <c r="H2083" s="17" t="str">
        <f t="shared" si="20"/>
        <v>AF2.O12.I1</v>
      </c>
      <c r="I2083" s="55" t="s">
        <v>8028</v>
      </c>
      <c r="J2083" s="57" t="s">
        <v>215</v>
      </c>
      <c r="K2083" s="58" t="s">
        <v>702</v>
      </c>
    </row>
    <row r="2084" spans="1:11" ht="24.95" customHeight="1" x14ac:dyDescent="0.2">
      <c r="A2084" s="133" t="s">
        <v>63</v>
      </c>
      <c r="B2084" s="135" t="s">
        <v>64</v>
      </c>
      <c r="C2084" s="54">
        <v>2</v>
      </c>
      <c r="D2084" s="43">
        <v>12</v>
      </c>
      <c r="E2084" s="48" t="str">
        <f>IF(C2084&lt;&gt;"",((VLOOKUP(C2084,LUT!A:B,2,FALSE))&amp;C2084&amp;".O"&amp;D2084),"")</f>
        <v>AF2.O12</v>
      </c>
      <c r="F2084" s="55"/>
      <c r="G2084" s="56" t="s">
        <v>232</v>
      </c>
      <c r="H2084" s="17" t="str">
        <f t="shared" si="20"/>
        <v>AF2.O12.I2</v>
      </c>
      <c r="I2084" s="55" t="s">
        <v>842</v>
      </c>
      <c r="J2084" s="57" t="s">
        <v>847</v>
      </c>
      <c r="K2084" s="58" t="s">
        <v>852</v>
      </c>
    </row>
    <row r="2085" spans="1:11" ht="24.95" customHeight="1" x14ac:dyDescent="0.2">
      <c r="A2085" s="133" t="s">
        <v>63</v>
      </c>
      <c r="B2085" s="135" t="s">
        <v>64</v>
      </c>
      <c r="C2085" s="54">
        <v>2</v>
      </c>
      <c r="D2085" s="43">
        <v>13</v>
      </c>
      <c r="E2085" s="48" t="str">
        <f>IF(C2085&lt;&gt;"",((VLOOKUP(C2085,LUT!A:B,2,FALSE))&amp;C2085&amp;".O"&amp;D2085),"")</f>
        <v>AF2.O13</v>
      </c>
      <c r="F2085" s="55" t="s">
        <v>8029</v>
      </c>
      <c r="G2085" s="56" t="s">
        <v>319</v>
      </c>
      <c r="H2085" s="17" t="str">
        <f t="shared" si="20"/>
        <v>AF2.O13.I1</v>
      </c>
      <c r="I2085" s="55" t="s">
        <v>853</v>
      </c>
      <c r="J2085" s="57" t="s">
        <v>216</v>
      </c>
      <c r="K2085" s="58" t="s">
        <v>721</v>
      </c>
    </row>
    <row r="2086" spans="1:11" ht="24.95" customHeight="1" x14ac:dyDescent="0.2">
      <c r="A2086" s="133" t="s">
        <v>63</v>
      </c>
      <c r="B2086" s="135" t="s">
        <v>64</v>
      </c>
      <c r="C2086" s="54">
        <v>2</v>
      </c>
      <c r="D2086" s="43">
        <v>13</v>
      </c>
      <c r="E2086" s="48" t="str">
        <f>IF(C2086&lt;&gt;"",((VLOOKUP(C2086,LUT!A:B,2,FALSE))&amp;C2086&amp;".O"&amp;D2086),"")</f>
        <v>AF2.O13</v>
      </c>
      <c r="F2086" s="55"/>
      <c r="G2086" s="56" t="s">
        <v>232</v>
      </c>
      <c r="H2086" s="17" t="str">
        <f t="shared" si="20"/>
        <v>AF2.O13.I2</v>
      </c>
      <c r="I2086" s="55" t="s">
        <v>854</v>
      </c>
      <c r="J2086" s="57" t="s">
        <v>216</v>
      </c>
      <c r="K2086" s="58" t="s">
        <v>731</v>
      </c>
    </row>
    <row r="2087" spans="1:11" ht="24.95" customHeight="1" x14ac:dyDescent="0.2">
      <c r="A2087" s="133" t="s">
        <v>63</v>
      </c>
      <c r="B2087" s="135" t="s">
        <v>64</v>
      </c>
      <c r="C2087" s="54">
        <v>2</v>
      </c>
      <c r="D2087" s="43">
        <v>14</v>
      </c>
      <c r="E2087" s="48" t="str">
        <f>IF(C2087&lt;&gt;"",((VLOOKUP(C2087,LUT!A:B,2,FALSE))&amp;C2087&amp;".O"&amp;D2087),"")</f>
        <v>AF2.O14</v>
      </c>
      <c r="F2087" s="55" t="s">
        <v>8030</v>
      </c>
      <c r="G2087" s="56" t="s">
        <v>319</v>
      </c>
      <c r="H2087" s="17" t="str">
        <f t="shared" si="20"/>
        <v>AF2.O14.I1</v>
      </c>
      <c r="I2087" s="55" t="s">
        <v>855</v>
      </c>
      <c r="J2087" s="57" t="s">
        <v>216</v>
      </c>
      <c r="K2087" s="58" t="s">
        <v>721</v>
      </c>
    </row>
    <row r="2088" spans="1:11" ht="24.95" customHeight="1" x14ac:dyDescent="0.2">
      <c r="A2088" s="133" t="s">
        <v>63</v>
      </c>
      <c r="B2088" s="135" t="s">
        <v>64</v>
      </c>
      <c r="C2088" s="54">
        <v>2</v>
      </c>
      <c r="D2088" s="43">
        <v>15</v>
      </c>
      <c r="E2088" s="48" t="str">
        <f>IF(C2088&lt;&gt;"",((VLOOKUP(C2088,LUT!A:B,2,FALSE))&amp;C2088&amp;".O"&amp;D2088),"")</f>
        <v>AF2.O15</v>
      </c>
      <c r="F2088" s="55" t="s">
        <v>8031</v>
      </c>
      <c r="G2088" s="56" t="s">
        <v>319</v>
      </c>
      <c r="H2088" s="17" t="str">
        <f t="shared" si="20"/>
        <v>AF2.O15.I1</v>
      </c>
      <c r="I2088" s="55" t="s">
        <v>826</v>
      </c>
      <c r="J2088" s="57" t="s">
        <v>319</v>
      </c>
      <c r="K2088" s="58" t="s">
        <v>791</v>
      </c>
    </row>
    <row r="2089" spans="1:11" ht="24.95" customHeight="1" x14ac:dyDescent="0.2">
      <c r="A2089" s="133" t="s">
        <v>63</v>
      </c>
      <c r="B2089" s="135" t="s">
        <v>64</v>
      </c>
      <c r="C2089" s="54">
        <v>3</v>
      </c>
      <c r="D2089" s="43">
        <v>1</v>
      </c>
      <c r="E2089" s="48" t="str">
        <f>IF(C2089&lt;&gt;"",((VLOOKUP(C2089,LUT!A:B,2,FALSE))&amp;C2089&amp;".O"&amp;D2089),"")</f>
        <v>AF3.O1</v>
      </c>
      <c r="F2089" s="55" t="s">
        <v>8032</v>
      </c>
      <c r="G2089" s="56" t="s">
        <v>319</v>
      </c>
      <c r="H2089" s="17" t="str">
        <f t="shared" si="20"/>
        <v>AF3.O1.I1</v>
      </c>
      <c r="I2089" s="55" t="s">
        <v>856</v>
      </c>
      <c r="J2089" s="57" t="s">
        <v>319</v>
      </c>
      <c r="K2089" s="58" t="s">
        <v>791</v>
      </c>
    </row>
    <row r="2090" spans="1:11" ht="24.95" customHeight="1" x14ac:dyDescent="0.2">
      <c r="A2090" s="133" t="s">
        <v>63</v>
      </c>
      <c r="B2090" s="135" t="s">
        <v>64</v>
      </c>
      <c r="C2090" s="54">
        <v>3</v>
      </c>
      <c r="D2090" s="43">
        <v>1</v>
      </c>
      <c r="E2090" s="48" t="str">
        <f>IF(C2090&lt;&gt;"",((VLOOKUP(C2090,LUT!A:B,2,FALSE))&amp;C2090&amp;".O"&amp;D2090),"")</f>
        <v>AF3.O1</v>
      </c>
      <c r="F2090" s="55"/>
      <c r="G2090" s="56" t="s">
        <v>232</v>
      </c>
      <c r="H2090" s="17" t="str">
        <f t="shared" si="20"/>
        <v>AF3.O1.I2</v>
      </c>
      <c r="I2090" s="55" t="s">
        <v>857</v>
      </c>
      <c r="J2090" s="57" t="s">
        <v>492</v>
      </c>
      <c r="K2090" s="58" t="s">
        <v>722</v>
      </c>
    </row>
    <row r="2091" spans="1:11" ht="24.95" customHeight="1" x14ac:dyDescent="0.2">
      <c r="A2091" s="133" t="s">
        <v>63</v>
      </c>
      <c r="B2091" s="135" t="s">
        <v>64</v>
      </c>
      <c r="C2091" s="54">
        <v>3</v>
      </c>
      <c r="D2091" s="43">
        <v>1</v>
      </c>
      <c r="E2091" s="48" t="str">
        <f>IF(C2091&lt;&gt;"",((VLOOKUP(C2091,LUT!A:B,2,FALSE))&amp;C2091&amp;".O"&amp;D2091),"")</f>
        <v>AF3.O1</v>
      </c>
      <c r="F2091" s="55"/>
      <c r="G2091" s="56" t="s">
        <v>227</v>
      </c>
      <c r="H2091" s="17" t="str">
        <f t="shared" si="20"/>
        <v>AF3.O1.I3</v>
      </c>
      <c r="I2091" s="55" t="s">
        <v>821</v>
      </c>
      <c r="J2091" s="57" t="s">
        <v>684</v>
      </c>
      <c r="K2091" s="58" t="s">
        <v>726</v>
      </c>
    </row>
    <row r="2092" spans="1:11" ht="24.95" customHeight="1" x14ac:dyDescent="0.2">
      <c r="A2092" s="133" t="s">
        <v>63</v>
      </c>
      <c r="B2092" s="135" t="s">
        <v>64</v>
      </c>
      <c r="C2092" s="54">
        <v>3</v>
      </c>
      <c r="D2092" s="43">
        <v>2</v>
      </c>
      <c r="E2092" s="48" t="str">
        <f>IF(C2092&lt;&gt;"",((VLOOKUP(C2092,LUT!A:B,2,FALSE))&amp;C2092&amp;".O"&amp;D2092),"")</f>
        <v>AF3.O2</v>
      </c>
      <c r="F2092" s="55" t="s">
        <v>8034</v>
      </c>
      <c r="G2092" s="56" t="s">
        <v>319</v>
      </c>
      <c r="H2092" s="17" t="str">
        <f t="shared" si="20"/>
        <v>AF3.O2.I1</v>
      </c>
      <c r="I2092" s="55" t="s">
        <v>8033</v>
      </c>
      <c r="J2092" s="57" t="s">
        <v>216</v>
      </c>
      <c r="K2092" s="58" t="s">
        <v>712</v>
      </c>
    </row>
    <row r="2093" spans="1:11" ht="24.95" customHeight="1" x14ac:dyDescent="0.2">
      <c r="A2093" s="133" t="s">
        <v>63</v>
      </c>
      <c r="B2093" s="135" t="s">
        <v>64</v>
      </c>
      <c r="C2093" s="54">
        <v>3</v>
      </c>
      <c r="D2093" s="43">
        <v>3</v>
      </c>
      <c r="E2093" s="48" t="str">
        <f>IF(C2093&lt;&gt;"",((VLOOKUP(C2093,LUT!A:B,2,FALSE))&amp;C2093&amp;".O"&amp;D2093),"")</f>
        <v>AF3.O3</v>
      </c>
      <c r="F2093" s="55" t="s">
        <v>8035</v>
      </c>
      <c r="G2093" s="56" t="s">
        <v>319</v>
      </c>
      <c r="H2093" s="17" t="str">
        <f t="shared" si="20"/>
        <v>AF3.O3.I1</v>
      </c>
      <c r="I2093" s="55" t="s">
        <v>8037</v>
      </c>
      <c r="J2093" s="57" t="s">
        <v>216</v>
      </c>
      <c r="K2093" s="58" t="s">
        <v>232</v>
      </c>
    </row>
    <row r="2094" spans="1:11" ht="24.95" customHeight="1" x14ac:dyDescent="0.2">
      <c r="A2094" s="133" t="s">
        <v>63</v>
      </c>
      <c r="B2094" s="135" t="s">
        <v>64</v>
      </c>
      <c r="C2094" s="54">
        <v>3</v>
      </c>
      <c r="D2094" s="43">
        <v>3</v>
      </c>
      <c r="E2094" s="48" t="str">
        <f>IF(C2094&lt;&gt;"",((VLOOKUP(C2094,LUT!A:B,2,FALSE))&amp;C2094&amp;".O"&amp;D2094),"")</f>
        <v>AF3.O3</v>
      </c>
      <c r="F2094" s="55"/>
      <c r="G2094" s="56" t="s">
        <v>232</v>
      </c>
      <c r="H2094" s="17" t="str">
        <f t="shared" si="20"/>
        <v>AF3.O3.I2</v>
      </c>
      <c r="I2094" s="55" t="s">
        <v>865</v>
      </c>
      <c r="J2094" s="57" t="s">
        <v>216</v>
      </c>
      <c r="K2094" s="58" t="s">
        <v>350</v>
      </c>
    </row>
    <row r="2095" spans="1:11" ht="24.95" customHeight="1" x14ac:dyDescent="0.2">
      <c r="A2095" s="133" t="s">
        <v>63</v>
      </c>
      <c r="B2095" s="135" t="s">
        <v>64</v>
      </c>
      <c r="C2095" s="54">
        <v>3</v>
      </c>
      <c r="D2095" s="43">
        <v>4</v>
      </c>
      <c r="E2095" s="48" t="str">
        <f>IF(C2095&lt;&gt;"",((VLOOKUP(C2095,LUT!A:B,2,FALSE))&amp;C2095&amp;".O"&amp;D2095),"")</f>
        <v>AF3.O4</v>
      </c>
      <c r="F2095" s="55" t="s">
        <v>8036</v>
      </c>
      <c r="G2095" s="56" t="s">
        <v>319</v>
      </c>
      <c r="H2095" s="17" t="str">
        <f t="shared" si="20"/>
        <v>AF3.O4.I1</v>
      </c>
      <c r="I2095" s="55" t="s">
        <v>858</v>
      </c>
      <c r="J2095" s="57" t="s">
        <v>216</v>
      </c>
      <c r="K2095" s="58" t="s">
        <v>712</v>
      </c>
    </row>
    <row r="2096" spans="1:11" ht="24.95" customHeight="1" x14ac:dyDescent="0.2">
      <c r="A2096" s="133" t="s">
        <v>63</v>
      </c>
      <c r="B2096" s="135" t="s">
        <v>64</v>
      </c>
      <c r="C2096" s="54">
        <v>3</v>
      </c>
      <c r="D2096" s="43">
        <v>5</v>
      </c>
      <c r="E2096" s="48" t="str">
        <f>IF(C2096&lt;&gt;"",((VLOOKUP(C2096,LUT!A:B,2,FALSE))&amp;C2096&amp;".O"&amp;D2096),"")</f>
        <v>AF3.O5</v>
      </c>
      <c r="F2096" s="55" t="s">
        <v>859</v>
      </c>
      <c r="G2096" s="56" t="s">
        <v>319</v>
      </c>
      <c r="H2096" s="17" t="str">
        <f t="shared" si="20"/>
        <v>AF3.O5.I1</v>
      </c>
      <c r="I2096" s="55" t="s">
        <v>860</v>
      </c>
      <c r="J2096" s="57" t="s">
        <v>319</v>
      </c>
      <c r="K2096" s="58" t="s">
        <v>791</v>
      </c>
    </row>
    <row r="2097" spans="1:11" ht="24.95" customHeight="1" x14ac:dyDescent="0.2">
      <c r="A2097" s="133" t="s">
        <v>63</v>
      </c>
      <c r="B2097" s="135" t="s">
        <v>64</v>
      </c>
      <c r="C2097" s="54">
        <v>3</v>
      </c>
      <c r="D2097" s="43">
        <v>5</v>
      </c>
      <c r="E2097" s="48" t="str">
        <f>IF(C2097&lt;&gt;"",((VLOOKUP(C2097,LUT!A:B,2,FALSE))&amp;C2097&amp;".O"&amp;D2097),"")</f>
        <v>AF3.O5</v>
      </c>
      <c r="F2097" s="55"/>
      <c r="G2097" s="56" t="s">
        <v>232</v>
      </c>
      <c r="H2097" s="17" t="str">
        <f t="shared" si="20"/>
        <v>AF3.O5.I2</v>
      </c>
      <c r="I2097" s="55" t="s">
        <v>827</v>
      </c>
      <c r="J2097" s="57" t="s">
        <v>409</v>
      </c>
      <c r="K2097" s="58" t="s">
        <v>711</v>
      </c>
    </row>
    <row r="2098" spans="1:11" ht="24.95" customHeight="1" x14ac:dyDescent="0.2">
      <c r="A2098" s="133" t="s">
        <v>63</v>
      </c>
      <c r="B2098" s="135" t="s">
        <v>64</v>
      </c>
      <c r="C2098" s="54">
        <v>3</v>
      </c>
      <c r="D2098" s="43">
        <v>6</v>
      </c>
      <c r="E2098" s="48" t="str">
        <f>IF(C2098&lt;&gt;"",((VLOOKUP(C2098,LUT!A:B,2,FALSE))&amp;C2098&amp;".O"&amp;D2098),"")</f>
        <v>AF3.O6</v>
      </c>
      <c r="F2098" s="55" t="s">
        <v>8038</v>
      </c>
      <c r="G2098" s="56" t="s">
        <v>319</v>
      </c>
      <c r="H2098" s="17" t="str">
        <f t="shared" si="20"/>
        <v>AF3.O6.I1</v>
      </c>
      <c r="I2098" s="55" t="s">
        <v>861</v>
      </c>
      <c r="J2098" s="57" t="s">
        <v>216</v>
      </c>
      <c r="K2098" s="58" t="s">
        <v>721</v>
      </c>
    </row>
    <row r="2099" spans="1:11" ht="24.95" customHeight="1" x14ac:dyDescent="0.2">
      <c r="A2099" s="133" t="s">
        <v>63</v>
      </c>
      <c r="B2099" s="135" t="s">
        <v>64</v>
      </c>
      <c r="C2099" s="54">
        <v>3</v>
      </c>
      <c r="D2099" s="43">
        <v>6</v>
      </c>
      <c r="E2099" s="48" t="str">
        <f>IF(C2099&lt;&gt;"",((VLOOKUP(C2099,LUT!A:B,2,FALSE))&amp;C2099&amp;".O"&amp;D2099),"")</f>
        <v>AF3.O6</v>
      </c>
      <c r="F2099" s="55"/>
      <c r="G2099" s="56" t="s">
        <v>232</v>
      </c>
      <c r="H2099" s="17" t="str">
        <f t="shared" si="20"/>
        <v>AF3.O6.I2</v>
      </c>
      <c r="I2099" s="55" t="s">
        <v>862</v>
      </c>
      <c r="J2099" s="57" t="s">
        <v>216</v>
      </c>
      <c r="K2099" s="58" t="s">
        <v>756</v>
      </c>
    </row>
    <row r="2100" spans="1:11" ht="24.95" customHeight="1" x14ac:dyDescent="0.2">
      <c r="A2100" s="133" t="s">
        <v>63</v>
      </c>
      <c r="B2100" s="135" t="s">
        <v>64</v>
      </c>
      <c r="C2100" s="54">
        <v>3</v>
      </c>
      <c r="D2100" s="43">
        <v>7</v>
      </c>
      <c r="E2100" s="48" t="str">
        <f>IF(C2100&lt;&gt;"",((VLOOKUP(C2100,LUT!A:B,2,FALSE))&amp;C2100&amp;".O"&amp;D2100),"")</f>
        <v>AF3.O7</v>
      </c>
      <c r="F2100" s="55" t="s">
        <v>8039</v>
      </c>
      <c r="G2100" s="56" t="s">
        <v>319</v>
      </c>
      <c r="H2100" s="17" t="str">
        <f t="shared" si="20"/>
        <v>AF3.O7.I1</v>
      </c>
      <c r="I2100" s="55" t="s">
        <v>863</v>
      </c>
      <c r="J2100" s="57" t="s">
        <v>319</v>
      </c>
      <c r="K2100" s="58" t="s">
        <v>731</v>
      </c>
    </row>
    <row r="2101" spans="1:11" ht="24.95" customHeight="1" x14ac:dyDescent="0.2">
      <c r="A2101" s="133" t="s">
        <v>63</v>
      </c>
      <c r="B2101" s="135" t="s">
        <v>64</v>
      </c>
      <c r="C2101" s="54">
        <v>3</v>
      </c>
      <c r="D2101" s="43">
        <v>7</v>
      </c>
      <c r="E2101" s="48" t="str">
        <f>IF(C2101&lt;&gt;"",((VLOOKUP(C2101,LUT!A:B,2,FALSE))&amp;C2101&amp;".O"&amp;D2101),"")</f>
        <v>AF3.O7</v>
      </c>
      <c r="F2101" s="55"/>
      <c r="G2101" s="56" t="s">
        <v>232</v>
      </c>
      <c r="H2101" s="17" t="str">
        <f t="shared" si="20"/>
        <v>AF3.O7.I2</v>
      </c>
      <c r="I2101" s="55" t="s">
        <v>821</v>
      </c>
      <c r="J2101" s="57" t="s">
        <v>866</v>
      </c>
      <c r="K2101" s="58" t="s">
        <v>868</v>
      </c>
    </row>
    <row r="2102" spans="1:11" ht="24.95" customHeight="1" x14ac:dyDescent="0.2">
      <c r="A2102" s="133" t="s">
        <v>63</v>
      </c>
      <c r="B2102" s="135" t="s">
        <v>64</v>
      </c>
      <c r="C2102" s="54">
        <v>3</v>
      </c>
      <c r="D2102" s="43">
        <v>8</v>
      </c>
      <c r="E2102" s="48" t="str">
        <f>IF(C2102&lt;&gt;"",((VLOOKUP(C2102,LUT!A:B,2,FALSE))&amp;C2102&amp;".O"&amp;D2102),"")</f>
        <v>AF3.O8</v>
      </c>
      <c r="F2102" s="55" t="s">
        <v>8040</v>
      </c>
      <c r="G2102" s="56" t="s">
        <v>319</v>
      </c>
      <c r="H2102" s="17" t="str">
        <f t="shared" si="20"/>
        <v>AF3.O8.I1</v>
      </c>
      <c r="I2102" s="55" t="s">
        <v>858</v>
      </c>
      <c r="J2102" s="57" t="s">
        <v>216</v>
      </c>
      <c r="K2102" s="58" t="s">
        <v>849</v>
      </c>
    </row>
    <row r="2103" spans="1:11" ht="24.95" customHeight="1" x14ac:dyDescent="0.2">
      <c r="A2103" s="133" t="s">
        <v>63</v>
      </c>
      <c r="B2103" s="135" t="s">
        <v>64</v>
      </c>
      <c r="C2103" s="54">
        <v>3</v>
      </c>
      <c r="D2103" s="43">
        <v>9</v>
      </c>
      <c r="E2103" s="48" t="str">
        <f>IF(C2103&lt;&gt;"",((VLOOKUP(C2103,LUT!A:B,2,FALSE))&amp;C2103&amp;".O"&amp;D2103),"")</f>
        <v>AF3.O9</v>
      </c>
      <c r="F2103" s="55" t="s">
        <v>8041</v>
      </c>
      <c r="G2103" s="56" t="s">
        <v>319</v>
      </c>
      <c r="H2103" s="17" t="str">
        <f t="shared" si="20"/>
        <v>AF3.O9.I1</v>
      </c>
      <c r="I2103" s="55" t="s">
        <v>858</v>
      </c>
      <c r="J2103" s="57" t="s">
        <v>867</v>
      </c>
      <c r="K2103" s="58" t="s">
        <v>869</v>
      </c>
    </row>
    <row r="2104" spans="1:11" ht="24.95" customHeight="1" x14ac:dyDescent="0.2">
      <c r="A2104" s="133" t="s">
        <v>63</v>
      </c>
      <c r="B2104" s="135" t="s">
        <v>64</v>
      </c>
      <c r="C2104" s="54">
        <v>3</v>
      </c>
      <c r="D2104" s="43">
        <v>9</v>
      </c>
      <c r="E2104" s="48" t="str">
        <f>IF(C2104&lt;&gt;"",((VLOOKUP(C2104,LUT!A:B,2,FALSE))&amp;C2104&amp;".O"&amp;D2104),"")</f>
        <v>AF3.O9</v>
      </c>
      <c r="F2104" s="55"/>
      <c r="G2104" s="56" t="s">
        <v>232</v>
      </c>
      <c r="H2104" s="17" t="str">
        <f t="shared" si="20"/>
        <v>AF3.O9.I2</v>
      </c>
      <c r="I2104" s="55" t="s">
        <v>864</v>
      </c>
      <c r="J2104" s="57" t="s">
        <v>350</v>
      </c>
      <c r="K2104" s="58" t="s">
        <v>869</v>
      </c>
    </row>
    <row r="2105" spans="1:11" s="130" customFormat="1" ht="24.95" customHeight="1" x14ac:dyDescent="0.2">
      <c r="A2105" s="133" t="s">
        <v>65</v>
      </c>
      <c r="B2105" s="135" t="s">
        <v>66</v>
      </c>
      <c r="C2105" s="139">
        <v>1</v>
      </c>
      <c r="D2105" s="137">
        <v>1</v>
      </c>
      <c r="E2105" s="138" t="str">
        <f>IF(C2105&lt;&gt;"",((VLOOKUP(C2105,LUT!A:B,2,FALSE))&amp;C2105&amp;".O"&amp;D2105),"")</f>
        <v>AF1.O1</v>
      </c>
      <c r="F2105" s="140" t="s">
        <v>4128</v>
      </c>
      <c r="G2105" s="106" t="s">
        <v>319</v>
      </c>
      <c r="H2105" s="101" t="str">
        <f t="shared" si="20"/>
        <v>AF1.O1.I1</v>
      </c>
      <c r="I2105" s="140" t="s">
        <v>4130</v>
      </c>
      <c r="J2105" s="107" t="s">
        <v>701</v>
      </c>
      <c r="K2105" s="108" t="s">
        <v>321</v>
      </c>
    </row>
    <row r="2106" spans="1:11" s="130" customFormat="1" ht="24.95" customHeight="1" x14ac:dyDescent="0.2">
      <c r="A2106" s="133" t="s">
        <v>65</v>
      </c>
      <c r="B2106" s="135" t="s">
        <v>66</v>
      </c>
      <c r="C2106" s="139">
        <v>1</v>
      </c>
      <c r="D2106" s="137">
        <v>1</v>
      </c>
      <c r="E2106" s="138" t="str">
        <f>IF(C2106&lt;&gt;"",((VLOOKUP(C2106,LUT!A:B,2,FALSE))&amp;C2106&amp;".O"&amp;D2106),"")</f>
        <v>AF1.O1</v>
      </c>
      <c r="F2106" s="140"/>
      <c r="G2106" s="106" t="s">
        <v>232</v>
      </c>
      <c r="H2106" s="101" t="str">
        <f t="shared" si="20"/>
        <v>AF1.O1.I2</v>
      </c>
      <c r="I2106" s="140" t="s">
        <v>4129</v>
      </c>
      <c r="J2106" s="107" t="s">
        <v>701</v>
      </c>
      <c r="K2106" s="108" t="s">
        <v>350</v>
      </c>
    </row>
    <row r="2107" spans="1:11" s="130" customFormat="1" ht="24.95" customHeight="1" x14ac:dyDescent="0.2">
      <c r="A2107" s="133" t="s">
        <v>65</v>
      </c>
      <c r="B2107" s="135" t="s">
        <v>66</v>
      </c>
      <c r="C2107" s="139">
        <v>1</v>
      </c>
      <c r="D2107" s="137">
        <v>2</v>
      </c>
      <c r="E2107" s="138" t="str">
        <f>IF(C2107&lt;&gt;"",((VLOOKUP(C2107,LUT!A:B,2,FALSE))&amp;C2107&amp;".O"&amp;D2107),"")</f>
        <v>AF1.O2</v>
      </c>
      <c r="F2107" s="140" t="s">
        <v>4131</v>
      </c>
      <c r="G2107" s="106" t="s">
        <v>319</v>
      </c>
      <c r="H2107" s="101" t="str">
        <f t="shared" si="20"/>
        <v>AF1.O2.I1</v>
      </c>
      <c r="I2107" s="140" t="s">
        <v>4132</v>
      </c>
      <c r="J2107" s="107" t="s">
        <v>4134</v>
      </c>
      <c r="K2107" s="108" t="s">
        <v>4136</v>
      </c>
    </row>
    <row r="2108" spans="1:11" s="130" customFormat="1" ht="24.95" customHeight="1" x14ac:dyDescent="0.2">
      <c r="A2108" s="133" t="s">
        <v>65</v>
      </c>
      <c r="B2108" s="135" t="s">
        <v>66</v>
      </c>
      <c r="C2108" s="139">
        <v>1</v>
      </c>
      <c r="D2108" s="137">
        <v>2</v>
      </c>
      <c r="E2108" s="138" t="str">
        <f>IF(C2108&lt;&gt;"",((VLOOKUP(C2108,LUT!A:B,2,FALSE))&amp;C2108&amp;".O"&amp;D2108),"")</f>
        <v>AF1.O2</v>
      </c>
      <c r="F2108" s="140"/>
      <c r="G2108" s="106" t="s">
        <v>232</v>
      </c>
      <c r="H2108" s="101" t="str">
        <f t="shared" si="20"/>
        <v>AF1.O2.I2</v>
      </c>
      <c r="I2108" s="140" t="s">
        <v>4133</v>
      </c>
      <c r="J2108" s="107" t="s">
        <v>4135</v>
      </c>
      <c r="K2108" s="108" t="s">
        <v>4137</v>
      </c>
    </row>
    <row r="2109" spans="1:11" s="130" customFormat="1" ht="24.95" customHeight="1" x14ac:dyDescent="0.2">
      <c r="A2109" s="133" t="s">
        <v>65</v>
      </c>
      <c r="B2109" s="135" t="s">
        <v>66</v>
      </c>
      <c r="C2109" s="139">
        <v>1</v>
      </c>
      <c r="D2109" s="137">
        <v>3</v>
      </c>
      <c r="E2109" s="138" t="str">
        <f>IF(C2109&lt;&gt;"",((VLOOKUP(C2109,LUT!A:B,2,FALSE))&amp;C2109&amp;".O"&amp;D2109),"")</f>
        <v>AF1.O3</v>
      </c>
      <c r="F2109" s="140" t="s">
        <v>4138</v>
      </c>
      <c r="G2109" s="106" t="s">
        <v>319</v>
      </c>
      <c r="H2109" s="101" t="str">
        <f t="shared" si="20"/>
        <v>AF1.O3.I1</v>
      </c>
      <c r="I2109" s="140" t="s">
        <v>4139</v>
      </c>
      <c r="J2109" s="107" t="s">
        <v>701</v>
      </c>
      <c r="K2109" s="108" t="s">
        <v>391</v>
      </c>
    </row>
    <row r="2110" spans="1:11" s="130" customFormat="1" ht="24.95" customHeight="1" x14ac:dyDescent="0.2">
      <c r="A2110" s="133" t="s">
        <v>65</v>
      </c>
      <c r="B2110" s="135" t="s">
        <v>66</v>
      </c>
      <c r="C2110" s="139">
        <v>1</v>
      </c>
      <c r="D2110" s="137">
        <v>3</v>
      </c>
      <c r="E2110" s="138" t="str">
        <f>IF(C2110&lt;&gt;"",((VLOOKUP(C2110,LUT!A:B,2,FALSE))&amp;C2110&amp;".O"&amp;D2110),"")</f>
        <v>AF1.O3</v>
      </c>
      <c r="F2110" s="140"/>
      <c r="G2110" s="106" t="s">
        <v>232</v>
      </c>
      <c r="H2110" s="101" t="str">
        <f t="shared" si="20"/>
        <v>AF1.O3.I2</v>
      </c>
      <c r="I2110" s="140" t="s">
        <v>269</v>
      </c>
      <c r="J2110" s="107" t="s">
        <v>701</v>
      </c>
      <c r="K2110" s="108" t="s">
        <v>344</v>
      </c>
    </row>
    <row r="2111" spans="1:11" s="130" customFormat="1" ht="24.95" customHeight="1" x14ac:dyDescent="0.2">
      <c r="A2111" s="133" t="s">
        <v>65</v>
      </c>
      <c r="B2111" s="135" t="s">
        <v>66</v>
      </c>
      <c r="C2111" s="139">
        <v>1</v>
      </c>
      <c r="D2111" s="137">
        <v>3</v>
      </c>
      <c r="E2111" s="138" t="str">
        <f>IF(C2111&lt;&gt;"",((VLOOKUP(C2111,LUT!A:B,2,FALSE))&amp;C2111&amp;".O"&amp;D2111),"")</f>
        <v>AF1.O3</v>
      </c>
      <c r="F2111" s="140"/>
      <c r="G2111" s="106" t="s">
        <v>227</v>
      </c>
      <c r="H2111" s="101" t="str">
        <f t="shared" si="20"/>
        <v>AF1.O3.I3</v>
      </c>
      <c r="I2111" s="140" t="s">
        <v>4140</v>
      </c>
      <c r="J2111" s="107" t="s">
        <v>701</v>
      </c>
      <c r="K2111" s="108" t="s">
        <v>233</v>
      </c>
    </row>
    <row r="2112" spans="1:11" s="130" customFormat="1" ht="24.95" customHeight="1" x14ac:dyDescent="0.2">
      <c r="A2112" s="133" t="s">
        <v>65</v>
      </c>
      <c r="B2112" s="135" t="s">
        <v>66</v>
      </c>
      <c r="C2112" s="139">
        <v>1</v>
      </c>
      <c r="D2112" s="137">
        <v>4</v>
      </c>
      <c r="E2112" s="138" t="str">
        <f>IF(C2112&lt;&gt;"",((VLOOKUP(C2112,LUT!A:B,2,FALSE))&amp;C2112&amp;".O"&amp;D2112),"")</f>
        <v>AF1.O4</v>
      </c>
      <c r="F2112" s="140" t="s">
        <v>4141</v>
      </c>
      <c r="G2112" s="106" t="s">
        <v>319</v>
      </c>
      <c r="H2112" s="101" t="str">
        <f t="shared" si="20"/>
        <v>AF1.O4.I1</v>
      </c>
      <c r="I2112" s="140" t="s">
        <v>4142</v>
      </c>
      <c r="J2112" s="107" t="s">
        <v>701</v>
      </c>
      <c r="K2112" s="108" t="s">
        <v>320</v>
      </c>
    </row>
    <row r="2113" spans="1:11" s="130" customFormat="1" ht="24.95" customHeight="1" x14ac:dyDescent="0.2">
      <c r="A2113" s="133" t="s">
        <v>65</v>
      </c>
      <c r="B2113" s="135" t="s">
        <v>66</v>
      </c>
      <c r="C2113" s="139">
        <v>1</v>
      </c>
      <c r="D2113" s="137">
        <v>4</v>
      </c>
      <c r="E2113" s="138" t="str">
        <f>IF(C2113&lt;&gt;"",((VLOOKUP(C2113,LUT!A:B,2,FALSE))&amp;C2113&amp;".O"&amp;D2113),"")</f>
        <v>AF1.O4</v>
      </c>
      <c r="F2113" s="140"/>
      <c r="G2113" s="106" t="s">
        <v>232</v>
      </c>
      <c r="H2113" s="101" t="str">
        <f t="shared" si="20"/>
        <v>AF1.O4.I2</v>
      </c>
      <c r="I2113" s="140" t="s">
        <v>4143</v>
      </c>
      <c r="J2113" s="107" t="s">
        <v>701</v>
      </c>
      <c r="K2113" s="108" t="s">
        <v>344</v>
      </c>
    </row>
    <row r="2114" spans="1:11" s="130" customFormat="1" ht="24.95" customHeight="1" x14ac:dyDescent="0.2">
      <c r="A2114" s="133" t="s">
        <v>65</v>
      </c>
      <c r="B2114" s="135" t="s">
        <v>66</v>
      </c>
      <c r="C2114" s="139">
        <v>1</v>
      </c>
      <c r="D2114" s="137">
        <v>4</v>
      </c>
      <c r="E2114" s="138" t="str">
        <f>IF(C2114&lt;&gt;"",((VLOOKUP(C2114,LUT!A:B,2,FALSE))&amp;C2114&amp;".O"&amp;D2114),"")</f>
        <v>AF1.O4</v>
      </c>
      <c r="F2114" s="140"/>
      <c r="G2114" s="106" t="s">
        <v>227</v>
      </c>
      <c r="H2114" s="101" t="str">
        <f t="shared" si="20"/>
        <v>AF1.O4.I3</v>
      </c>
      <c r="I2114" s="140" t="s">
        <v>4144</v>
      </c>
      <c r="J2114" s="107" t="s">
        <v>701</v>
      </c>
      <c r="K2114" s="108" t="s">
        <v>229</v>
      </c>
    </row>
    <row r="2115" spans="1:11" s="130" customFormat="1" ht="24.95" customHeight="1" x14ac:dyDescent="0.2">
      <c r="A2115" s="133" t="s">
        <v>65</v>
      </c>
      <c r="B2115" s="135" t="s">
        <v>66</v>
      </c>
      <c r="C2115" s="139">
        <v>1</v>
      </c>
      <c r="D2115" s="137">
        <v>5</v>
      </c>
      <c r="E2115" s="138" t="str">
        <f>IF(C2115&lt;&gt;"",((VLOOKUP(C2115,LUT!A:B,2,FALSE))&amp;C2115&amp;".O"&amp;D2115),"")</f>
        <v>AF1.O5</v>
      </c>
      <c r="F2115" s="140" t="s">
        <v>4145</v>
      </c>
      <c r="G2115" s="106" t="s">
        <v>319</v>
      </c>
      <c r="H2115" s="101" t="str">
        <f t="shared" si="20"/>
        <v>AF1.O5.I1</v>
      </c>
      <c r="I2115" s="140" t="s">
        <v>4146</v>
      </c>
      <c r="J2115" s="107" t="s">
        <v>701</v>
      </c>
      <c r="K2115" s="108" t="s">
        <v>231</v>
      </c>
    </row>
    <row r="2116" spans="1:11" s="130" customFormat="1" ht="24.95" customHeight="1" x14ac:dyDescent="0.2">
      <c r="A2116" s="133" t="s">
        <v>65</v>
      </c>
      <c r="B2116" s="135" t="s">
        <v>66</v>
      </c>
      <c r="C2116" s="139">
        <v>1</v>
      </c>
      <c r="D2116" s="137">
        <v>5</v>
      </c>
      <c r="E2116" s="138" t="str">
        <f>IF(C2116&lt;&gt;"",((VLOOKUP(C2116,LUT!A:B,2,FALSE))&amp;C2116&amp;".O"&amp;D2116),"")</f>
        <v>AF1.O5</v>
      </c>
      <c r="F2116" s="140"/>
      <c r="G2116" s="106" t="s">
        <v>232</v>
      </c>
      <c r="H2116" s="101" t="str">
        <f t="shared" si="20"/>
        <v>AF1.O5.I2</v>
      </c>
      <c r="I2116" s="140" t="s">
        <v>4147</v>
      </c>
      <c r="J2116" s="107" t="s">
        <v>701</v>
      </c>
      <c r="K2116" s="108" t="s">
        <v>623</v>
      </c>
    </row>
    <row r="2117" spans="1:11" s="130" customFormat="1" ht="24.95" customHeight="1" x14ac:dyDescent="0.2">
      <c r="A2117" s="133" t="s">
        <v>65</v>
      </c>
      <c r="B2117" s="135" t="s">
        <v>66</v>
      </c>
      <c r="C2117" s="139">
        <v>1</v>
      </c>
      <c r="D2117" s="137">
        <v>5</v>
      </c>
      <c r="E2117" s="138" t="str">
        <f>IF(C2117&lt;&gt;"",((VLOOKUP(C2117,LUT!A:B,2,FALSE))&amp;C2117&amp;".O"&amp;D2117),"")</f>
        <v>AF1.O5</v>
      </c>
      <c r="F2117" s="140"/>
      <c r="G2117" s="106" t="s">
        <v>227</v>
      </c>
      <c r="H2117" s="101" t="str">
        <f t="shared" ref="H2117:H2159" si="64">IF(E2117&lt;&gt;"",(E2117&amp;".I"&amp;G2117),"")</f>
        <v>AF1.O5.I3</v>
      </c>
      <c r="I2117" s="140" t="s">
        <v>4148</v>
      </c>
      <c r="J2117" s="107" t="s">
        <v>701</v>
      </c>
      <c r="K2117" s="108" t="s">
        <v>227</v>
      </c>
    </row>
    <row r="2118" spans="1:11" s="130" customFormat="1" ht="24.95" customHeight="1" x14ac:dyDescent="0.2">
      <c r="A2118" s="133" t="s">
        <v>65</v>
      </c>
      <c r="B2118" s="135" t="s">
        <v>66</v>
      </c>
      <c r="C2118" s="139">
        <v>1</v>
      </c>
      <c r="D2118" s="137">
        <v>6</v>
      </c>
      <c r="E2118" s="138" t="str">
        <f>IF(C2118&lt;&gt;"",((VLOOKUP(C2118,LUT!A:B,2,FALSE))&amp;C2118&amp;".O"&amp;D2118),"")</f>
        <v>AF1.O6</v>
      </c>
      <c r="F2118" s="140" t="s">
        <v>8042</v>
      </c>
      <c r="G2118" s="106" t="s">
        <v>319</v>
      </c>
      <c r="H2118" s="101" t="str">
        <f t="shared" si="64"/>
        <v>AF1.O6.I1</v>
      </c>
      <c r="I2118" s="140" t="s">
        <v>4149</v>
      </c>
      <c r="J2118" s="107" t="s">
        <v>701</v>
      </c>
      <c r="K2118" s="108" t="s">
        <v>232</v>
      </c>
    </row>
    <row r="2119" spans="1:11" s="130" customFormat="1" ht="24.95" customHeight="1" x14ac:dyDescent="0.2">
      <c r="A2119" s="133" t="s">
        <v>65</v>
      </c>
      <c r="B2119" s="135" t="s">
        <v>66</v>
      </c>
      <c r="C2119" s="139">
        <v>1</v>
      </c>
      <c r="D2119" s="137">
        <v>6</v>
      </c>
      <c r="E2119" s="138" t="str">
        <f>IF(C2119&lt;&gt;"",((VLOOKUP(C2119,LUT!A:B,2,FALSE))&amp;C2119&amp;".O"&amp;D2119),"")</f>
        <v>AF1.O6</v>
      </c>
      <c r="F2119" s="140"/>
      <c r="G2119" s="106" t="s">
        <v>232</v>
      </c>
      <c r="H2119" s="101" t="str">
        <f t="shared" si="64"/>
        <v>AF1.O6.I2</v>
      </c>
      <c r="I2119" s="140" t="s">
        <v>4150</v>
      </c>
      <c r="J2119" s="107" t="s">
        <v>319</v>
      </c>
      <c r="K2119" s="108" t="s">
        <v>227</v>
      </c>
    </row>
    <row r="2120" spans="1:11" s="130" customFormat="1" ht="24.95" customHeight="1" x14ac:dyDescent="0.2">
      <c r="A2120" s="133" t="s">
        <v>65</v>
      </c>
      <c r="B2120" s="135" t="s">
        <v>66</v>
      </c>
      <c r="C2120" s="139">
        <v>1</v>
      </c>
      <c r="D2120" s="137">
        <v>7</v>
      </c>
      <c r="E2120" s="138" t="str">
        <f>IF(C2120&lt;&gt;"",((VLOOKUP(C2120,LUT!A:B,2,FALSE))&amp;C2120&amp;".O"&amp;D2120),"")</f>
        <v>AF1.O7</v>
      </c>
      <c r="F2120" s="140" t="s">
        <v>4151</v>
      </c>
      <c r="G2120" s="106" t="s">
        <v>319</v>
      </c>
      <c r="H2120" s="101" t="str">
        <f t="shared" si="64"/>
        <v>AF1.O7.I1</v>
      </c>
      <c r="I2120" s="140" t="s">
        <v>4152</v>
      </c>
      <c r="J2120" s="107" t="s">
        <v>701</v>
      </c>
      <c r="K2120" s="108" t="s">
        <v>232</v>
      </c>
    </row>
    <row r="2121" spans="1:11" s="130" customFormat="1" ht="24.95" customHeight="1" x14ac:dyDescent="0.2">
      <c r="A2121" s="133" t="s">
        <v>65</v>
      </c>
      <c r="B2121" s="135" t="s">
        <v>66</v>
      </c>
      <c r="C2121" s="139">
        <v>1</v>
      </c>
      <c r="D2121" s="137">
        <v>8</v>
      </c>
      <c r="E2121" s="138" t="str">
        <f>IF(C2121&lt;&gt;"",((VLOOKUP(C2121,LUT!A:B,2,FALSE))&amp;C2121&amp;".O"&amp;D2121),"")</f>
        <v>AF1.O8</v>
      </c>
      <c r="F2121" s="140" t="s">
        <v>4153</v>
      </c>
      <c r="G2121" s="106" t="s">
        <v>319</v>
      </c>
      <c r="H2121" s="101" t="str">
        <f t="shared" si="64"/>
        <v>AF1.O8.I1</v>
      </c>
      <c r="I2121" s="140" t="s">
        <v>2032</v>
      </c>
      <c r="J2121" s="107" t="s">
        <v>701</v>
      </c>
      <c r="K2121" s="108" t="s">
        <v>319</v>
      </c>
    </row>
    <row r="2122" spans="1:11" s="130" customFormat="1" ht="24.95" customHeight="1" x14ac:dyDescent="0.2">
      <c r="A2122" s="133" t="s">
        <v>65</v>
      </c>
      <c r="B2122" s="135" t="s">
        <v>66</v>
      </c>
      <c r="C2122" s="139">
        <v>1</v>
      </c>
      <c r="D2122" s="137">
        <v>8</v>
      </c>
      <c r="E2122" s="138" t="str">
        <f>IF(C2122&lt;&gt;"",((VLOOKUP(C2122,LUT!A:B,2,FALSE))&amp;C2122&amp;".O"&amp;D2122),"")</f>
        <v>AF1.O8</v>
      </c>
      <c r="F2122" s="140"/>
      <c r="G2122" s="106" t="s">
        <v>232</v>
      </c>
      <c r="H2122" s="101" t="str">
        <f t="shared" si="64"/>
        <v>AF1.O8.I2</v>
      </c>
      <c r="I2122" s="140" t="s">
        <v>4154</v>
      </c>
      <c r="J2122" s="107" t="s">
        <v>701</v>
      </c>
      <c r="K2122" s="108" t="s">
        <v>698</v>
      </c>
    </row>
    <row r="2123" spans="1:11" s="130" customFormat="1" ht="24.95" customHeight="1" x14ac:dyDescent="0.2">
      <c r="A2123" s="133" t="s">
        <v>65</v>
      </c>
      <c r="B2123" s="135" t="s">
        <v>66</v>
      </c>
      <c r="C2123" s="139">
        <v>1</v>
      </c>
      <c r="D2123" s="137">
        <v>9</v>
      </c>
      <c r="E2123" s="138" t="str">
        <f>IF(C2123&lt;&gt;"",((VLOOKUP(C2123,LUT!A:B,2,FALSE))&amp;C2123&amp;".O"&amp;D2123),"")</f>
        <v>AF1.O9</v>
      </c>
      <c r="F2123" s="140" t="s">
        <v>4194</v>
      </c>
      <c r="G2123" s="106" t="s">
        <v>319</v>
      </c>
      <c r="H2123" s="101" t="str">
        <f t="shared" si="64"/>
        <v>AF1.O9.I1</v>
      </c>
      <c r="I2123" s="140" t="s">
        <v>4155</v>
      </c>
      <c r="J2123" s="107" t="s">
        <v>701</v>
      </c>
      <c r="K2123" s="108" t="s">
        <v>320</v>
      </c>
    </row>
    <row r="2124" spans="1:11" ht="24.95" customHeight="1" x14ac:dyDescent="0.2">
      <c r="A2124" s="133" t="s">
        <v>65</v>
      </c>
      <c r="B2124" s="135" t="s">
        <v>66</v>
      </c>
      <c r="C2124" s="139">
        <v>1</v>
      </c>
      <c r="D2124" s="43">
        <v>9</v>
      </c>
      <c r="E2124" s="138" t="str">
        <f>IF(C2124&lt;&gt;"",((VLOOKUP(C2124,LUT!A:B,2,FALSE))&amp;C2124&amp;".O"&amp;D2124),"")</f>
        <v>AF1.O9</v>
      </c>
      <c r="F2124" s="140"/>
      <c r="G2124" s="56" t="s">
        <v>232</v>
      </c>
      <c r="H2124" s="101" t="str">
        <f t="shared" si="64"/>
        <v>AF1.O9.I2</v>
      </c>
      <c r="I2124" s="140" t="s">
        <v>4156</v>
      </c>
      <c r="J2124" s="107" t="s">
        <v>701</v>
      </c>
      <c r="K2124" s="58" t="s">
        <v>350</v>
      </c>
    </row>
    <row r="2125" spans="1:11" s="130" customFormat="1" ht="24.95" customHeight="1" x14ac:dyDescent="0.2">
      <c r="A2125" s="133" t="s">
        <v>65</v>
      </c>
      <c r="B2125" s="135" t="s">
        <v>66</v>
      </c>
      <c r="C2125" s="139">
        <v>2</v>
      </c>
      <c r="D2125" s="137">
        <v>1</v>
      </c>
      <c r="E2125" s="138" t="str">
        <f>IF(C2125&lt;&gt;"",((VLOOKUP(C2125,LUT!A:B,2,FALSE))&amp;C2125&amp;".O"&amp;D2125),"")</f>
        <v>AF2.O1</v>
      </c>
      <c r="F2125" s="140" t="s">
        <v>4157</v>
      </c>
      <c r="G2125" s="106" t="s">
        <v>319</v>
      </c>
      <c r="H2125" s="101" t="str">
        <f t="shared" si="64"/>
        <v>AF2.O1.I1</v>
      </c>
      <c r="I2125" s="140" t="s">
        <v>4158</v>
      </c>
      <c r="J2125" s="107" t="s">
        <v>677</v>
      </c>
      <c r="K2125" s="108" t="s">
        <v>678</v>
      </c>
    </row>
    <row r="2126" spans="1:11" s="130" customFormat="1" ht="24.95" customHeight="1" x14ac:dyDescent="0.2">
      <c r="A2126" s="133" t="s">
        <v>65</v>
      </c>
      <c r="B2126" s="135" t="s">
        <v>66</v>
      </c>
      <c r="C2126" s="139">
        <v>2</v>
      </c>
      <c r="D2126" s="137">
        <v>1</v>
      </c>
      <c r="E2126" s="138" t="str">
        <f>IF(C2126&lt;&gt;"",((VLOOKUP(C2126,LUT!A:B,2,FALSE))&amp;C2126&amp;".O"&amp;D2126),"")</f>
        <v>AF2.O1</v>
      </c>
      <c r="F2126" s="140"/>
      <c r="G2126" s="106" t="s">
        <v>232</v>
      </c>
      <c r="H2126" s="101" t="str">
        <f t="shared" si="64"/>
        <v>AF2.O1.I2</v>
      </c>
      <c r="I2126" s="140" t="s">
        <v>4159</v>
      </c>
      <c r="J2126" s="107" t="s">
        <v>701</v>
      </c>
      <c r="K2126" s="108" t="s">
        <v>235</v>
      </c>
    </row>
    <row r="2127" spans="1:11" s="130" customFormat="1" ht="24.95" customHeight="1" x14ac:dyDescent="0.2">
      <c r="A2127" s="133" t="s">
        <v>65</v>
      </c>
      <c r="B2127" s="135" t="s">
        <v>66</v>
      </c>
      <c r="C2127" s="139">
        <v>2</v>
      </c>
      <c r="D2127" s="137">
        <v>1</v>
      </c>
      <c r="E2127" s="138" t="str">
        <f>IF(C2127&lt;&gt;"",((VLOOKUP(C2127,LUT!A:B,2,FALSE))&amp;C2127&amp;".O"&amp;D2127),"")</f>
        <v>AF2.O1</v>
      </c>
      <c r="F2127" s="140"/>
      <c r="G2127" s="106" t="s">
        <v>227</v>
      </c>
      <c r="H2127" s="101" t="str">
        <f t="shared" si="64"/>
        <v>AF2.O1.I3</v>
      </c>
      <c r="I2127" s="140" t="s">
        <v>4160</v>
      </c>
      <c r="J2127" s="107" t="s">
        <v>701</v>
      </c>
      <c r="K2127" s="108" t="s">
        <v>321</v>
      </c>
    </row>
    <row r="2128" spans="1:11" s="130" customFormat="1" ht="24.95" customHeight="1" x14ac:dyDescent="0.2">
      <c r="A2128" s="133" t="s">
        <v>65</v>
      </c>
      <c r="B2128" s="135" t="s">
        <v>66</v>
      </c>
      <c r="C2128" s="139">
        <v>2</v>
      </c>
      <c r="D2128" s="137">
        <v>2</v>
      </c>
      <c r="E2128" s="138" t="str">
        <f>IF(C2128&lt;&gt;"",((VLOOKUP(C2128,LUT!A:B,2,FALSE))&amp;C2128&amp;".O"&amp;D2128),"")</f>
        <v>AF2.O2</v>
      </c>
      <c r="F2128" s="140" t="s">
        <v>4161</v>
      </c>
      <c r="G2128" s="106" t="s">
        <v>319</v>
      </c>
      <c r="H2128" s="101" t="str">
        <f t="shared" si="64"/>
        <v>AF2.O2.I1</v>
      </c>
      <c r="I2128" s="140" t="s">
        <v>4162</v>
      </c>
      <c r="J2128" s="107" t="s">
        <v>701</v>
      </c>
      <c r="K2128" s="108" t="s">
        <v>344</v>
      </c>
    </row>
    <row r="2129" spans="1:11" s="130" customFormat="1" ht="24.95" customHeight="1" x14ac:dyDescent="0.2">
      <c r="A2129" s="133" t="s">
        <v>65</v>
      </c>
      <c r="B2129" s="135" t="s">
        <v>66</v>
      </c>
      <c r="C2129" s="139">
        <v>2</v>
      </c>
      <c r="D2129" s="137">
        <v>3</v>
      </c>
      <c r="E2129" s="138" t="str">
        <f>IF(C2129&lt;&gt;"",((VLOOKUP(C2129,LUT!A:B,2,FALSE))&amp;C2129&amp;".O"&amp;D2129),"")</f>
        <v>AF2.O3</v>
      </c>
      <c r="F2129" s="140" t="s">
        <v>4163</v>
      </c>
      <c r="G2129" s="106" t="s">
        <v>319</v>
      </c>
      <c r="H2129" s="101" t="str">
        <f t="shared" si="64"/>
        <v>AF2.O3.I1</v>
      </c>
      <c r="I2129" s="140" t="s">
        <v>4164</v>
      </c>
      <c r="J2129" s="107" t="s">
        <v>701</v>
      </c>
      <c r="K2129" s="108" t="s">
        <v>492</v>
      </c>
    </row>
    <row r="2130" spans="1:11" s="130" customFormat="1" ht="24.95" customHeight="1" x14ac:dyDescent="0.2">
      <c r="A2130" s="133" t="s">
        <v>65</v>
      </c>
      <c r="B2130" s="135" t="s">
        <v>66</v>
      </c>
      <c r="C2130" s="139">
        <v>2</v>
      </c>
      <c r="D2130" s="137">
        <v>3</v>
      </c>
      <c r="E2130" s="138" t="str">
        <f>IF(C2130&lt;&gt;"",((VLOOKUP(C2130,LUT!A:B,2,FALSE))&amp;C2130&amp;".O"&amp;D2130),"")</f>
        <v>AF2.O3</v>
      </c>
      <c r="F2130" s="140"/>
      <c r="G2130" s="106" t="s">
        <v>232</v>
      </c>
      <c r="H2130" s="101" t="str">
        <f t="shared" si="64"/>
        <v>AF2.O3.I2</v>
      </c>
      <c r="I2130" s="140" t="s">
        <v>4165</v>
      </c>
      <c r="J2130" s="107" t="s">
        <v>701</v>
      </c>
      <c r="K2130" s="108" t="s">
        <v>438</v>
      </c>
    </row>
    <row r="2131" spans="1:11" s="130" customFormat="1" ht="24.95" customHeight="1" x14ac:dyDescent="0.2">
      <c r="A2131" s="133" t="s">
        <v>65</v>
      </c>
      <c r="B2131" s="135" t="s">
        <v>66</v>
      </c>
      <c r="C2131" s="139">
        <v>2</v>
      </c>
      <c r="D2131" s="137">
        <v>3</v>
      </c>
      <c r="E2131" s="138" t="str">
        <f>IF(C2131&lt;&gt;"",((VLOOKUP(C2131,LUT!A:B,2,FALSE))&amp;C2131&amp;".O"&amp;D2131),"")</f>
        <v>AF2.O3</v>
      </c>
      <c r="F2131" s="140"/>
      <c r="G2131" s="106" t="s">
        <v>227</v>
      </c>
      <c r="H2131" s="101" t="str">
        <f t="shared" si="64"/>
        <v>AF2.O3.I3</v>
      </c>
      <c r="I2131" s="140" t="s">
        <v>4166</v>
      </c>
      <c r="J2131" s="107" t="s">
        <v>701</v>
      </c>
      <c r="K2131" s="108" t="s">
        <v>344</v>
      </c>
    </row>
    <row r="2132" spans="1:11" s="130" customFormat="1" ht="24.95" customHeight="1" x14ac:dyDescent="0.2">
      <c r="A2132" s="133" t="s">
        <v>65</v>
      </c>
      <c r="B2132" s="135" t="s">
        <v>66</v>
      </c>
      <c r="C2132" s="139">
        <v>2</v>
      </c>
      <c r="D2132" s="137">
        <v>3</v>
      </c>
      <c r="E2132" s="138" t="str">
        <f>IF(C2132&lt;&gt;"",((VLOOKUP(C2132,LUT!A:B,2,FALSE))&amp;C2132&amp;".O"&amp;D2132),"")</f>
        <v>AF2.O3</v>
      </c>
      <c r="F2132" s="140"/>
      <c r="G2132" s="106" t="s">
        <v>224</v>
      </c>
      <c r="H2132" s="101" t="str">
        <f t="shared" si="64"/>
        <v>AF2.O3.I4</v>
      </c>
      <c r="I2132" s="140" t="s">
        <v>4167</v>
      </c>
      <c r="J2132" s="107" t="s">
        <v>701</v>
      </c>
      <c r="K2132" s="108" t="s">
        <v>320</v>
      </c>
    </row>
    <row r="2133" spans="1:11" s="130" customFormat="1" ht="24.95" customHeight="1" x14ac:dyDescent="0.2">
      <c r="A2133" s="133" t="s">
        <v>65</v>
      </c>
      <c r="B2133" s="135" t="s">
        <v>66</v>
      </c>
      <c r="C2133" s="139">
        <v>2</v>
      </c>
      <c r="D2133" s="137">
        <v>4</v>
      </c>
      <c r="E2133" s="138" t="str">
        <f>IF(C2133&lt;&gt;"",((VLOOKUP(C2133,LUT!A:B,2,FALSE))&amp;C2133&amp;".O"&amp;D2133),"")</f>
        <v>AF2.O4</v>
      </c>
      <c r="F2133" s="140" t="s">
        <v>8043</v>
      </c>
      <c r="G2133" s="106" t="s">
        <v>319</v>
      </c>
      <c r="H2133" s="101" t="str">
        <f t="shared" si="64"/>
        <v>AF2.O4.I1</v>
      </c>
      <c r="I2133" s="140" t="s">
        <v>4168</v>
      </c>
      <c r="J2133" s="107" t="s">
        <v>701</v>
      </c>
      <c r="K2133" s="108" t="s">
        <v>344</v>
      </c>
    </row>
    <row r="2134" spans="1:11" s="130" customFormat="1" ht="24.95" customHeight="1" x14ac:dyDescent="0.2">
      <c r="A2134" s="133" t="s">
        <v>65</v>
      </c>
      <c r="B2134" s="135" t="s">
        <v>66</v>
      </c>
      <c r="C2134" s="139">
        <v>2</v>
      </c>
      <c r="D2134" s="137">
        <v>5</v>
      </c>
      <c r="E2134" s="138" t="str">
        <f>IF(C2134&lt;&gt;"",((VLOOKUP(C2134,LUT!A:B,2,FALSE))&amp;C2134&amp;".O"&amp;D2134),"")</f>
        <v>AF2.O5</v>
      </c>
      <c r="F2134" s="140" t="s">
        <v>8044</v>
      </c>
      <c r="G2134" s="106" t="s">
        <v>319</v>
      </c>
      <c r="H2134" s="101" t="str">
        <f t="shared" si="64"/>
        <v>AF2.O5.I1</v>
      </c>
      <c r="I2134" s="140" t="s">
        <v>4169</v>
      </c>
      <c r="J2134" s="107" t="s">
        <v>701</v>
      </c>
      <c r="K2134" s="108" t="s">
        <v>235</v>
      </c>
    </row>
    <row r="2135" spans="1:11" s="130" customFormat="1" ht="24.95" customHeight="1" x14ac:dyDescent="0.2">
      <c r="A2135" s="133" t="s">
        <v>65</v>
      </c>
      <c r="B2135" s="135" t="s">
        <v>66</v>
      </c>
      <c r="C2135" s="139">
        <v>2</v>
      </c>
      <c r="D2135" s="137">
        <v>5</v>
      </c>
      <c r="E2135" s="138" t="str">
        <f>IF(C2135&lt;&gt;"",((VLOOKUP(C2135,LUT!A:B,2,FALSE))&amp;C2135&amp;".O"&amp;D2135),"")</f>
        <v>AF2.O5</v>
      </c>
      <c r="F2135" s="140"/>
      <c r="G2135" s="106" t="s">
        <v>232</v>
      </c>
      <c r="H2135" s="101" t="str">
        <f t="shared" si="64"/>
        <v>AF2.O5.I2</v>
      </c>
      <c r="I2135" s="140" t="s">
        <v>4170</v>
      </c>
      <c r="J2135" s="107" t="s">
        <v>701</v>
      </c>
      <c r="K2135" s="108" t="s">
        <v>560</v>
      </c>
    </row>
    <row r="2136" spans="1:11" s="130" customFormat="1" ht="24.95" customHeight="1" x14ac:dyDescent="0.2">
      <c r="A2136" s="133" t="s">
        <v>65</v>
      </c>
      <c r="B2136" s="135" t="s">
        <v>66</v>
      </c>
      <c r="C2136" s="139">
        <v>2</v>
      </c>
      <c r="D2136" s="137">
        <v>6</v>
      </c>
      <c r="E2136" s="138" t="str">
        <f>IF(C2136&lt;&gt;"",((VLOOKUP(C2136,LUT!A:B,2,FALSE))&amp;C2136&amp;".O"&amp;D2136),"")</f>
        <v>AF2.O6</v>
      </c>
      <c r="F2136" s="140" t="s">
        <v>8045</v>
      </c>
      <c r="G2136" s="106" t="s">
        <v>319</v>
      </c>
      <c r="H2136" s="101" t="str">
        <f t="shared" si="64"/>
        <v>AF2.O6.I1</v>
      </c>
      <c r="I2136" s="140" t="s">
        <v>1667</v>
      </c>
      <c r="J2136" s="107" t="s">
        <v>701</v>
      </c>
      <c r="K2136" s="108" t="s">
        <v>231</v>
      </c>
    </row>
    <row r="2137" spans="1:11" s="130" customFormat="1" ht="24.95" customHeight="1" x14ac:dyDescent="0.2">
      <c r="A2137" s="133" t="s">
        <v>65</v>
      </c>
      <c r="B2137" s="135" t="s">
        <v>66</v>
      </c>
      <c r="C2137" s="139">
        <v>2</v>
      </c>
      <c r="D2137" s="137">
        <v>6</v>
      </c>
      <c r="E2137" s="138" t="str">
        <f>IF(C2137&lt;&gt;"",((VLOOKUP(C2137,LUT!A:B,2,FALSE))&amp;C2137&amp;".O"&amp;D2137),"")</f>
        <v>AF2.O6</v>
      </c>
      <c r="F2137" s="140"/>
      <c r="G2137" s="106" t="s">
        <v>232</v>
      </c>
      <c r="H2137" s="101" t="str">
        <f t="shared" si="64"/>
        <v>AF2.O6.I2</v>
      </c>
      <c r="I2137" s="140" t="s">
        <v>4171</v>
      </c>
      <c r="J2137" s="107" t="s">
        <v>701</v>
      </c>
      <c r="K2137" s="108" t="s">
        <v>409</v>
      </c>
    </row>
    <row r="2138" spans="1:11" s="130" customFormat="1" ht="24.95" customHeight="1" x14ac:dyDescent="0.2">
      <c r="A2138" s="133" t="s">
        <v>65</v>
      </c>
      <c r="B2138" s="135" t="s">
        <v>66</v>
      </c>
      <c r="C2138" s="139">
        <v>2</v>
      </c>
      <c r="D2138" s="137">
        <v>7</v>
      </c>
      <c r="E2138" s="138" t="str">
        <f>IF(C2138&lt;&gt;"",((VLOOKUP(C2138,LUT!A:B,2,FALSE))&amp;C2138&amp;".O"&amp;D2138),"")</f>
        <v>AF2.O7</v>
      </c>
      <c r="F2138" s="140" t="s">
        <v>8046</v>
      </c>
      <c r="G2138" s="106" t="s">
        <v>319</v>
      </c>
      <c r="H2138" s="101" t="str">
        <f t="shared" si="64"/>
        <v>AF2.O7.I1</v>
      </c>
      <c r="I2138" s="140" t="s">
        <v>4172</v>
      </c>
      <c r="J2138" s="107" t="s">
        <v>701</v>
      </c>
      <c r="K2138" s="108" t="s">
        <v>344</v>
      </c>
    </row>
    <row r="2139" spans="1:11" s="130" customFormat="1" ht="24.95" customHeight="1" x14ac:dyDescent="0.2">
      <c r="A2139" s="133" t="s">
        <v>65</v>
      </c>
      <c r="B2139" s="135" t="s">
        <v>66</v>
      </c>
      <c r="C2139" s="139">
        <v>2</v>
      </c>
      <c r="D2139" s="137">
        <v>7</v>
      </c>
      <c r="E2139" s="138" t="str">
        <f>IF(C2139&lt;&gt;"",((VLOOKUP(C2139,LUT!A:B,2,FALSE))&amp;C2139&amp;".O"&amp;D2139),"")</f>
        <v>AF2.O7</v>
      </c>
      <c r="F2139" s="140"/>
      <c r="G2139" s="106" t="s">
        <v>232</v>
      </c>
      <c r="H2139" s="101" t="str">
        <f t="shared" si="64"/>
        <v>AF2.O7.I2</v>
      </c>
      <c r="I2139" s="140" t="s">
        <v>4173</v>
      </c>
      <c r="J2139" s="107" t="s">
        <v>701</v>
      </c>
      <c r="K2139" s="108" t="s">
        <v>320</v>
      </c>
    </row>
    <row r="2140" spans="1:11" s="130" customFormat="1" ht="24.95" customHeight="1" x14ac:dyDescent="0.2">
      <c r="A2140" s="133" t="s">
        <v>65</v>
      </c>
      <c r="B2140" s="135" t="s">
        <v>66</v>
      </c>
      <c r="C2140" s="139">
        <v>2</v>
      </c>
      <c r="D2140" s="137">
        <v>8</v>
      </c>
      <c r="E2140" s="138" t="str">
        <f>IF(C2140&lt;&gt;"",((VLOOKUP(C2140,LUT!A:B,2,FALSE))&amp;C2140&amp;".O"&amp;D2140),"")</f>
        <v>AF2.O8</v>
      </c>
      <c r="F2140" s="140" t="s">
        <v>8047</v>
      </c>
      <c r="G2140" s="106" t="s">
        <v>319</v>
      </c>
      <c r="H2140" s="101" t="str">
        <f t="shared" si="64"/>
        <v>AF2.O8.I1</v>
      </c>
      <c r="I2140" s="140" t="s">
        <v>4174</v>
      </c>
      <c r="J2140" s="107" t="s">
        <v>701</v>
      </c>
      <c r="K2140" s="108" t="s">
        <v>235</v>
      </c>
    </row>
    <row r="2141" spans="1:11" s="130" customFormat="1" ht="24.95" customHeight="1" x14ac:dyDescent="0.2">
      <c r="A2141" s="133" t="s">
        <v>65</v>
      </c>
      <c r="B2141" s="135" t="s">
        <v>66</v>
      </c>
      <c r="C2141" s="139">
        <v>2</v>
      </c>
      <c r="D2141" s="137">
        <v>8</v>
      </c>
      <c r="E2141" s="138" t="str">
        <f>IF(C2141&lt;&gt;"",((VLOOKUP(C2141,LUT!A:B,2,FALSE))&amp;C2141&amp;".O"&amp;D2141),"")</f>
        <v>AF2.O8</v>
      </c>
      <c r="F2141" s="140"/>
      <c r="G2141" s="106" t="s">
        <v>232</v>
      </c>
      <c r="H2141" s="101" t="str">
        <f t="shared" si="64"/>
        <v>AF2.O8.I2</v>
      </c>
      <c r="I2141" s="140" t="s">
        <v>4175</v>
      </c>
      <c r="J2141" s="107" t="s">
        <v>701</v>
      </c>
      <c r="K2141" s="108" t="s">
        <v>410</v>
      </c>
    </row>
    <row r="2142" spans="1:11" s="130" customFormat="1" ht="24.95" customHeight="1" x14ac:dyDescent="0.2">
      <c r="A2142" s="133" t="s">
        <v>65</v>
      </c>
      <c r="B2142" s="135" t="s">
        <v>66</v>
      </c>
      <c r="C2142" s="139">
        <v>2</v>
      </c>
      <c r="D2142" s="137">
        <v>8</v>
      </c>
      <c r="E2142" s="138" t="str">
        <f>IF(C2142&lt;&gt;"",((VLOOKUP(C2142,LUT!A:B,2,FALSE))&amp;C2142&amp;".O"&amp;D2142),"")</f>
        <v>AF2.O8</v>
      </c>
      <c r="F2142" s="140"/>
      <c r="G2142" s="106" t="s">
        <v>227</v>
      </c>
      <c r="H2142" s="101" t="str">
        <f t="shared" si="64"/>
        <v>AF2.O8.I3</v>
      </c>
      <c r="I2142" s="140" t="s">
        <v>4176</v>
      </c>
      <c r="J2142" s="107" t="s">
        <v>701</v>
      </c>
      <c r="K2142" s="108" t="s">
        <v>698</v>
      </c>
    </row>
    <row r="2143" spans="1:11" s="130" customFormat="1" ht="24.95" customHeight="1" x14ac:dyDescent="0.2">
      <c r="A2143" s="133" t="s">
        <v>65</v>
      </c>
      <c r="B2143" s="135" t="s">
        <v>66</v>
      </c>
      <c r="C2143" s="139">
        <v>2</v>
      </c>
      <c r="D2143" s="137">
        <v>9</v>
      </c>
      <c r="E2143" s="138" t="str">
        <f>IF(C2143&lt;&gt;"",((VLOOKUP(C2143,LUT!A:B,2,FALSE))&amp;C2143&amp;".O"&amp;D2143),"")</f>
        <v>AF2.O9</v>
      </c>
      <c r="F2143" s="140" t="s">
        <v>4177</v>
      </c>
      <c r="G2143" s="106" t="s">
        <v>319</v>
      </c>
      <c r="H2143" s="101" t="str">
        <f t="shared" si="64"/>
        <v>AF2.O9.I1</v>
      </c>
      <c r="I2143" s="140" t="s">
        <v>4178</v>
      </c>
      <c r="J2143" s="107" t="s">
        <v>701</v>
      </c>
      <c r="K2143" s="108" t="s">
        <v>320</v>
      </c>
    </row>
    <row r="2144" spans="1:11" s="130" customFormat="1" ht="24.95" customHeight="1" x14ac:dyDescent="0.2">
      <c r="A2144" s="133" t="s">
        <v>65</v>
      </c>
      <c r="B2144" s="135" t="s">
        <v>66</v>
      </c>
      <c r="C2144" s="139">
        <v>2</v>
      </c>
      <c r="D2144" s="137">
        <v>9</v>
      </c>
      <c r="E2144" s="138" t="str">
        <f>IF(C2144&lt;&gt;"",((VLOOKUP(C2144,LUT!A:B,2,FALSE))&amp;C2144&amp;".O"&amp;D2144),"")</f>
        <v>AF2.O9</v>
      </c>
      <c r="F2144" s="140"/>
      <c r="G2144" s="106" t="s">
        <v>232</v>
      </c>
      <c r="H2144" s="101" t="str">
        <f t="shared" si="64"/>
        <v>AF2.O9.I2</v>
      </c>
      <c r="I2144" s="140" t="s">
        <v>4179</v>
      </c>
      <c r="J2144" s="107" t="s">
        <v>701</v>
      </c>
      <c r="K2144" s="108" t="s">
        <v>227</v>
      </c>
    </row>
    <row r="2145" spans="1:11" s="130" customFormat="1" ht="24.95" customHeight="1" x14ac:dyDescent="0.2">
      <c r="A2145" s="133" t="s">
        <v>65</v>
      </c>
      <c r="B2145" s="135" t="s">
        <v>66</v>
      </c>
      <c r="C2145" s="139">
        <v>2</v>
      </c>
      <c r="D2145" s="137">
        <v>10</v>
      </c>
      <c r="E2145" s="138" t="str">
        <f>IF(C2145&lt;&gt;"",((VLOOKUP(C2145,LUT!A:B,2,FALSE))&amp;C2145&amp;".O"&amp;D2145),"")</f>
        <v>AF2.O10</v>
      </c>
      <c r="F2145" s="140" t="s">
        <v>4195</v>
      </c>
      <c r="G2145" s="106" t="s">
        <v>319</v>
      </c>
      <c r="H2145" s="101" t="str">
        <f t="shared" si="64"/>
        <v>AF2.O10.I1</v>
      </c>
      <c r="I2145" s="140" t="s">
        <v>4180</v>
      </c>
      <c r="J2145" s="107" t="s">
        <v>701</v>
      </c>
      <c r="K2145" s="108" t="s">
        <v>230</v>
      </c>
    </row>
    <row r="2146" spans="1:11" s="130" customFormat="1" ht="24.95" customHeight="1" x14ac:dyDescent="0.2">
      <c r="A2146" s="133" t="s">
        <v>65</v>
      </c>
      <c r="B2146" s="135" t="s">
        <v>66</v>
      </c>
      <c r="C2146" s="139">
        <v>2</v>
      </c>
      <c r="D2146" s="137">
        <v>10</v>
      </c>
      <c r="E2146" s="138" t="str">
        <f>IF(C2146&lt;&gt;"",((VLOOKUP(C2146,LUT!A:B,2,FALSE))&amp;C2146&amp;".O"&amp;D2146),"")</f>
        <v>AF2.O10</v>
      </c>
      <c r="F2146" s="140"/>
      <c r="G2146" s="106" t="s">
        <v>232</v>
      </c>
      <c r="H2146" s="101" t="str">
        <f t="shared" si="64"/>
        <v>AF2.O10.I2</v>
      </c>
      <c r="I2146" s="140" t="s">
        <v>4181</v>
      </c>
      <c r="J2146" s="107" t="s">
        <v>701</v>
      </c>
      <c r="K2146" s="108" t="s">
        <v>3734</v>
      </c>
    </row>
    <row r="2147" spans="1:11" s="130" customFormat="1" ht="24.95" customHeight="1" x14ac:dyDescent="0.2">
      <c r="A2147" s="133" t="s">
        <v>65</v>
      </c>
      <c r="B2147" s="135" t="s">
        <v>66</v>
      </c>
      <c r="C2147" s="139">
        <v>3</v>
      </c>
      <c r="D2147" s="137">
        <v>1</v>
      </c>
      <c r="E2147" s="138" t="str">
        <f>IF(C2147&lt;&gt;"",((VLOOKUP(C2147,LUT!A:B,2,FALSE))&amp;C2147&amp;".O"&amp;D2147),"")</f>
        <v>AF3.O1</v>
      </c>
      <c r="F2147" s="140" t="s">
        <v>8048</v>
      </c>
      <c r="G2147" s="106" t="s">
        <v>319</v>
      </c>
      <c r="H2147" s="101" t="str">
        <f t="shared" si="64"/>
        <v>AF3.O1.I1</v>
      </c>
      <c r="I2147" s="140" t="s">
        <v>4182</v>
      </c>
      <c r="J2147" s="107" t="s">
        <v>701</v>
      </c>
      <c r="K2147" s="108" t="s">
        <v>227</v>
      </c>
    </row>
    <row r="2148" spans="1:11" s="130" customFormat="1" ht="24.95" customHeight="1" x14ac:dyDescent="0.2">
      <c r="A2148" s="133" t="s">
        <v>65</v>
      </c>
      <c r="B2148" s="135" t="s">
        <v>66</v>
      </c>
      <c r="C2148" s="139">
        <v>3</v>
      </c>
      <c r="D2148" s="137">
        <v>1</v>
      </c>
      <c r="E2148" s="138" t="str">
        <f>IF(C2148&lt;&gt;"",((VLOOKUP(C2148,LUT!A:B,2,FALSE))&amp;C2148&amp;".O"&amp;D2148),"")</f>
        <v>AF3.O1</v>
      </c>
      <c r="F2148" s="140"/>
      <c r="G2148" s="106" t="s">
        <v>232</v>
      </c>
      <c r="H2148" s="101" t="str">
        <f t="shared" si="64"/>
        <v>AF3.O1.I2</v>
      </c>
      <c r="I2148" s="140" t="s">
        <v>4183</v>
      </c>
      <c r="J2148" s="107" t="s">
        <v>701</v>
      </c>
      <c r="K2148" s="108" t="s">
        <v>698</v>
      </c>
    </row>
    <row r="2149" spans="1:11" s="130" customFormat="1" ht="24.95" customHeight="1" x14ac:dyDescent="0.2">
      <c r="A2149" s="133" t="s">
        <v>65</v>
      </c>
      <c r="B2149" s="135" t="s">
        <v>66</v>
      </c>
      <c r="C2149" s="139">
        <v>3</v>
      </c>
      <c r="D2149" s="137">
        <v>2</v>
      </c>
      <c r="E2149" s="138" t="str">
        <f>IF(C2149&lt;&gt;"",((VLOOKUP(C2149,LUT!A:B,2,FALSE))&amp;C2149&amp;".O"&amp;D2149),"")</f>
        <v>AF3.O2</v>
      </c>
      <c r="F2149" s="140" t="s">
        <v>8049</v>
      </c>
      <c r="G2149" s="106" t="s">
        <v>319</v>
      </c>
      <c r="H2149" s="101" t="str">
        <f t="shared" si="64"/>
        <v>AF3.O2.I1</v>
      </c>
      <c r="I2149" s="140" t="s">
        <v>4184</v>
      </c>
      <c r="J2149" s="107" t="s">
        <v>701</v>
      </c>
      <c r="K2149" s="108" t="s">
        <v>224</v>
      </c>
    </row>
    <row r="2150" spans="1:11" s="130" customFormat="1" ht="24.95" customHeight="1" x14ac:dyDescent="0.2">
      <c r="A2150" s="133" t="s">
        <v>65</v>
      </c>
      <c r="B2150" s="135" t="s">
        <v>66</v>
      </c>
      <c r="C2150" s="139">
        <v>3</v>
      </c>
      <c r="D2150" s="137">
        <v>2</v>
      </c>
      <c r="E2150" s="138" t="str">
        <f>IF(C2150&lt;&gt;"",((VLOOKUP(C2150,LUT!A:B,2,FALSE))&amp;C2150&amp;".O"&amp;D2150),"")</f>
        <v>AF3.O2</v>
      </c>
      <c r="F2150" s="140"/>
      <c r="G2150" s="106" t="s">
        <v>232</v>
      </c>
      <c r="H2150" s="101" t="str">
        <f t="shared" si="64"/>
        <v>AF3.O2.I2</v>
      </c>
      <c r="I2150" s="140" t="s">
        <v>8050</v>
      </c>
      <c r="J2150" s="107" t="s">
        <v>701</v>
      </c>
      <c r="K2150" s="108" t="s">
        <v>344</v>
      </c>
    </row>
    <row r="2151" spans="1:11" s="130" customFormat="1" ht="24.95" customHeight="1" x14ac:dyDescent="0.2">
      <c r="A2151" s="133" t="s">
        <v>65</v>
      </c>
      <c r="B2151" s="135" t="s">
        <v>66</v>
      </c>
      <c r="C2151" s="139">
        <v>3</v>
      </c>
      <c r="D2151" s="137">
        <v>3</v>
      </c>
      <c r="E2151" s="138" t="str">
        <f>IF(C2151&lt;&gt;"",((VLOOKUP(C2151,LUT!A:B,2,FALSE))&amp;C2151&amp;".O"&amp;D2151),"")</f>
        <v>AF3.O3</v>
      </c>
      <c r="F2151" s="140" t="s">
        <v>8051</v>
      </c>
      <c r="G2151" s="106" t="s">
        <v>319</v>
      </c>
      <c r="H2151" s="101" t="str">
        <f t="shared" si="64"/>
        <v>AF3.O3.I1</v>
      </c>
      <c r="I2151" s="140" t="s">
        <v>4185</v>
      </c>
      <c r="J2151" s="107" t="s">
        <v>701</v>
      </c>
      <c r="K2151" s="108" t="s">
        <v>376</v>
      </c>
    </row>
    <row r="2152" spans="1:11" s="130" customFormat="1" ht="24.95" customHeight="1" x14ac:dyDescent="0.2">
      <c r="A2152" s="133" t="s">
        <v>65</v>
      </c>
      <c r="B2152" s="135" t="s">
        <v>66</v>
      </c>
      <c r="C2152" s="139">
        <v>3</v>
      </c>
      <c r="D2152" s="137">
        <v>3</v>
      </c>
      <c r="E2152" s="138" t="str">
        <f>IF(C2152&lt;&gt;"",((VLOOKUP(C2152,LUT!A:B,2,FALSE))&amp;C2152&amp;".O"&amp;D2152),"")</f>
        <v>AF3.O3</v>
      </c>
      <c r="F2152" s="140"/>
      <c r="G2152" s="106" t="s">
        <v>232</v>
      </c>
      <c r="H2152" s="101" t="str">
        <f t="shared" si="64"/>
        <v>AF3.O3.I2</v>
      </c>
      <c r="I2152" s="140" t="s">
        <v>8052</v>
      </c>
      <c r="J2152" s="107" t="s">
        <v>701</v>
      </c>
      <c r="K2152" s="108" t="s">
        <v>4186</v>
      </c>
    </row>
    <row r="2153" spans="1:11" s="130" customFormat="1" ht="24.95" customHeight="1" x14ac:dyDescent="0.2">
      <c r="A2153" s="133" t="s">
        <v>65</v>
      </c>
      <c r="B2153" s="135" t="s">
        <v>66</v>
      </c>
      <c r="C2153" s="139">
        <v>3</v>
      </c>
      <c r="D2153" s="137">
        <v>4</v>
      </c>
      <c r="E2153" s="138" t="str">
        <f>IF(C2153&lt;&gt;"",((VLOOKUP(C2153,LUT!A:B,2,FALSE))&amp;C2153&amp;".O"&amp;D2153),"")</f>
        <v>AF3.O4</v>
      </c>
      <c r="F2153" s="140" t="s">
        <v>4187</v>
      </c>
      <c r="G2153" s="106" t="s">
        <v>319</v>
      </c>
      <c r="H2153" s="101" t="str">
        <f t="shared" si="64"/>
        <v>AF3.O4.I1</v>
      </c>
      <c r="I2153" s="140" t="s">
        <v>4188</v>
      </c>
      <c r="J2153" s="107" t="s">
        <v>701</v>
      </c>
      <c r="K2153" s="108" t="s">
        <v>227</v>
      </c>
    </row>
    <row r="2154" spans="1:11" s="130" customFormat="1" ht="24.95" customHeight="1" x14ac:dyDescent="0.2">
      <c r="A2154" s="133" t="s">
        <v>65</v>
      </c>
      <c r="B2154" s="135" t="s">
        <v>66</v>
      </c>
      <c r="C2154" s="139">
        <v>3</v>
      </c>
      <c r="D2154" s="137">
        <v>4</v>
      </c>
      <c r="E2154" s="138" t="str">
        <f>IF(C2154&lt;&gt;"",((VLOOKUP(C2154,LUT!A:B,2,FALSE))&amp;C2154&amp;".O"&amp;D2154),"")</f>
        <v>AF3.O4</v>
      </c>
      <c r="F2154" s="140"/>
      <c r="G2154" s="106" t="s">
        <v>232</v>
      </c>
      <c r="H2154" s="101" t="str">
        <f t="shared" si="64"/>
        <v>AF3.O4.I2</v>
      </c>
      <c r="I2154" s="140" t="s">
        <v>4189</v>
      </c>
      <c r="J2154" s="107" t="s">
        <v>701</v>
      </c>
      <c r="K2154" s="108" t="s">
        <v>623</v>
      </c>
    </row>
    <row r="2155" spans="1:11" s="130" customFormat="1" ht="24.95" customHeight="1" x14ac:dyDescent="0.2">
      <c r="A2155" s="133" t="s">
        <v>65</v>
      </c>
      <c r="B2155" s="135" t="s">
        <v>66</v>
      </c>
      <c r="C2155" s="139">
        <v>3</v>
      </c>
      <c r="D2155" s="137">
        <v>4</v>
      </c>
      <c r="E2155" s="138" t="str">
        <f>IF(C2155&lt;&gt;"",((VLOOKUP(C2155,LUT!A:B,2,FALSE))&amp;C2155&amp;".O"&amp;D2155),"")</f>
        <v>AF3.O4</v>
      </c>
      <c r="F2155" s="140"/>
      <c r="G2155" s="106" t="s">
        <v>227</v>
      </c>
      <c r="H2155" s="101" t="str">
        <f t="shared" si="64"/>
        <v>AF3.O4.I3</v>
      </c>
      <c r="I2155" s="140" t="s">
        <v>4190</v>
      </c>
      <c r="J2155" s="107" t="s">
        <v>701</v>
      </c>
      <c r="K2155" s="108" t="s">
        <v>560</v>
      </c>
    </row>
    <row r="2156" spans="1:11" s="130" customFormat="1" ht="24.95" customHeight="1" x14ac:dyDescent="0.2">
      <c r="A2156" s="133" t="s">
        <v>65</v>
      </c>
      <c r="B2156" s="135" t="s">
        <v>66</v>
      </c>
      <c r="C2156" s="139">
        <v>3</v>
      </c>
      <c r="D2156" s="137">
        <v>4</v>
      </c>
      <c r="E2156" s="138" t="str">
        <f>IF(C2156&lt;&gt;"",((VLOOKUP(C2156,LUT!A:B,2,FALSE))&amp;C2156&amp;".O"&amp;D2156),"")</f>
        <v>AF3.O4</v>
      </c>
      <c r="F2156" s="140"/>
      <c r="G2156" s="106" t="s">
        <v>224</v>
      </c>
      <c r="H2156" s="101" t="str">
        <f t="shared" si="64"/>
        <v>AF3.O4.I4</v>
      </c>
      <c r="I2156" s="140" t="s">
        <v>8053</v>
      </c>
      <c r="J2156" s="107" t="s">
        <v>3802</v>
      </c>
      <c r="K2156" s="108" t="s">
        <v>2102</v>
      </c>
    </row>
    <row r="2157" spans="1:11" s="130" customFormat="1" ht="24.95" customHeight="1" x14ac:dyDescent="0.2">
      <c r="A2157" s="133" t="s">
        <v>65</v>
      </c>
      <c r="B2157" s="135" t="s">
        <v>66</v>
      </c>
      <c r="C2157" s="139">
        <v>3</v>
      </c>
      <c r="D2157" s="137">
        <v>5</v>
      </c>
      <c r="E2157" s="138" t="str">
        <f>IF(C2157&lt;&gt;"",((VLOOKUP(C2157,LUT!A:B,2,FALSE))&amp;C2157&amp;".O"&amp;D2157),"")</f>
        <v>AF3.O5</v>
      </c>
      <c r="F2157" s="140" t="s">
        <v>8054</v>
      </c>
      <c r="G2157" s="106" t="s">
        <v>319</v>
      </c>
      <c r="H2157" s="101" t="str">
        <f t="shared" si="64"/>
        <v>AF3.O5.I1</v>
      </c>
      <c r="I2157" s="140" t="s">
        <v>4191</v>
      </c>
      <c r="J2157" s="107" t="s">
        <v>701</v>
      </c>
      <c r="K2157" s="108" t="s">
        <v>230</v>
      </c>
    </row>
    <row r="2158" spans="1:11" s="130" customFormat="1" ht="24.95" customHeight="1" x14ac:dyDescent="0.2">
      <c r="A2158" s="133" t="s">
        <v>65</v>
      </c>
      <c r="B2158" s="135" t="s">
        <v>66</v>
      </c>
      <c r="C2158" s="139">
        <v>3</v>
      </c>
      <c r="D2158" s="137">
        <v>5</v>
      </c>
      <c r="E2158" s="138" t="str">
        <f>IF(C2158&lt;&gt;"",((VLOOKUP(C2158,LUT!A:B,2,FALSE))&amp;C2158&amp;".O"&amp;D2158),"")</f>
        <v>AF3.O5</v>
      </c>
      <c r="F2158" s="140"/>
      <c r="G2158" s="106" t="s">
        <v>232</v>
      </c>
      <c r="H2158" s="101" t="str">
        <f t="shared" si="64"/>
        <v>AF3.O5.I2</v>
      </c>
      <c r="I2158" s="140" t="s">
        <v>4192</v>
      </c>
      <c r="J2158" s="107" t="s">
        <v>701</v>
      </c>
      <c r="K2158" s="108" t="s">
        <v>230</v>
      </c>
    </row>
    <row r="2159" spans="1:11" s="130" customFormat="1" ht="24.95" customHeight="1" x14ac:dyDescent="0.2">
      <c r="A2159" s="133" t="s">
        <v>65</v>
      </c>
      <c r="B2159" s="135" t="s">
        <v>66</v>
      </c>
      <c r="C2159" s="139">
        <v>3</v>
      </c>
      <c r="D2159" s="137">
        <v>6</v>
      </c>
      <c r="E2159" s="138" t="str">
        <f>IF(C2159&lt;&gt;"",((VLOOKUP(C2159,LUT!A:B,2,FALSE))&amp;C2159&amp;".O"&amp;D2159),"")</f>
        <v>AF3.O6</v>
      </c>
      <c r="F2159" s="140" t="s">
        <v>8055</v>
      </c>
      <c r="G2159" s="106" t="s">
        <v>319</v>
      </c>
      <c r="H2159" s="101" t="str">
        <f t="shared" si="64"/>
        <v>AF3.O6.I1</v>
      </c>
      <c r="I2159" s="140" t="s">
        <v>4193</v>
      </c>
      <c r="J2159" s="107" t="s">
        <v>558</v>
      </c>
      <c r="K2159" s="108" t="s">
        <v>698</v>
      </c>
    </row>
    <row r="2160" spans="1:11" s="130" customFormat="1" ht="24.95" customHeight="1" x14ac:dyDescent="0.2">
      <c r="A2160" s="133" t="s">
        <v>65</v>
      </c>
      <c r="B2160" s="135" t="s">
        <v>66</v>
      </c>
      <c r="C2160" s="139">
        <v>3</v>
      </c>
      <c r="D2160" s="137">
        <v>6</v>
      </c>
      <c r="E2160" s="138" t="str">
        <f>IF(C2160&lt;&gt;"",((VLOOKUP(C2160,LUT!A:B,2,FALSE))&amp;C2160&amp;".O"&amp;D2160),"")</f>
        <v>AF3.O6</v>
      </c>
      <c r="F2160" s="140"/>
      <c r="G2160" s="106" t="s">
        <v>232</v>
      </c>
      <c r="H2160" s="101" t="str">
        <f>IF(E2160&lt;&gt;"",(E2160&amp;".I"&amp;G2160),"")</f>
        <v>AF3.O6.I2</v>
      </c>
      <c r="I2160" s="140" t="s">
        <v>8056</v>
      </c>
      <c r="J2160" s="107" t="s">
        <v>701</v>
      </c>
      <c r="K2160" s="108" t="s">
        <v>406</v>
      </c>
    </row>
    <row r="2161" spans="1:11" s="130" customFormat="1" ht="24.95" customHeight="1" x14ac:dyDescent="0.2">
      <c r="A2161" s="133" t="s">
        <v>67</v>
      </c>
      <c r="B2161" s="135" t="s">
        <v>68</v>
      </c>
      <c r="C2161" s="139">
        <v>1</v>
      </c>
      <c r="D2161" s="137">
        <v>1</v>
      </c>
      <c r="E2161" s="138" t="str">
        <f>IF(C2161&lt;&gt;"",((VLOOKUP(C2161,LUT!A:B,2,FALSE))&amp;C2161&amp;".O"&amp;D2161),"")</f>
        <v>AF1.O1</v>
      </c>
      <c r="F2161" s="140" t="s">
        <v>4205</v>
      </c>
      <c r="G2161" s="106" t="s">
        <v>319</v>
      </c>
      <c r="H2161" s="101" t="str">
        <f t="shared" ref="H2161:H2355" si="65">IF(E2161&lt;&gt;"",(E2161&amp;".I"&amp;G2161),"")</f>
        <v>AF1.O1.I1</v>
      </c>
      <c r="I2161" s="140" t="s">
        <v>4206</v>
      </c>
      <c r="J2161" s="107" t="s">
        <v>681</v>
      </c>
      <c r="K2161" s="108" t="s">
        <v>4208</v>
      </c>
    </row>
    <row r="2162" spans="1:11" s="130" customFormat="1" ht="24.95" customHeight="1" x14ac:dyDescent="0.2">
      <c r="A2162" s="133" t="s">
        <v>67</v>
      </c>
      <c r="B2162" s="135" t="s">
        <v>68</v>
      </c>
      <c r="C2162" s="139">
        <v>1</v>
      </c>
      <c r="D2162" s="137">
        <v>1</v>
      </c>
      <c r="E2162" s="138" t="str">
        <f>IF(C2162&lt;&gt;"",((VLOOKUP(C2162,LUT!A:B,2,FALSE))&amp;C2162&amp;".O"&amp;D2162),"")</f>
        <v>AF1.O1</v>
      </c>
      <c r="F2162" s="140"/>
      <c r="G2162" s="106" t="s">
        <v>232</v>
      </c>
      <c r="H2162" s="101" t="str">
        <f t="shared" si="65"/>
        <v>AF1.O1.I2</v>
      </c>
      <c r="I2162" s="140" t="s">
        <v>4207</v>
      </c>
      <c r="J2162" s="107" t="s">
        <v>847</v>
      </c>
      <c r="K2162" s="108" t="s">
        <v>4209</v>
      </c>
    </row>
    <row r="2163" spans="1:11" s="130" customFormat="1" ht="24.95" customHeight="1" x14ac:dyDescent="0.2">
      <c r="A2163" s="133" t="s">
        <v>67</v>
      </c>
      <c r="B2163" s="135" t="s">
        <v>68</v>
      </c>
      <c r="C2163" s="139">
        <v>1</v>
      </c>
      <c r="D2163" s="137">
        <v>2</v>
      </c>
      <c r="E2163" s="138" t="str">
        <f>IF(C2163&lt;&gt;"",((VLOOKUP(C2163,LUT!A:B,2,FALSE))&amp;C2163&amp;".O"&amp;D2163),"")</f>
        <v>AF1.O2</v>
      </c>
      <c r="F2163" s="140" t="s">
        <v>4210</v>
      </c>
      <c r="G2163" s="106" t="s">
        <v>319</v>
      </c>
      <c r="H2163" s="101" t="str">
        <f t="shared" si="65"/>
        <v>AF1.O2.I1</v>
      </c>
      <c r="I2163" s="140" t="s">
        <v>4211</v>
      </c>
      <c r="J2163" s="107" t="s">
        <v>409</v>
      </c>
      <c r="K2163" s="108" t="s">
        <v>3221</v>
      </c>
    </row>
    <row r="2164" spans="1:11" s="130" customFormat="1" ht="24.95" customHeight="1" x14ac:dyDescent="0.2">
      <c r="A2164" s="133" t="s">
        <v>67</v>
      </c>
      <c r="B2164" s="135" t="s">
        <v>68</v>
      </c>
      <c r="C2164" s="139">
        <v>1</v>
      </c>
      <c r="D2164" s="137">
        <v>2</v>
      </c>
      <c r="E2164" s="138" t="str">
        <f>IF(C2164&lt;&gt;"",((VLOOKUP(C2164,LUT!A:B,2,FALSE))&amp;C2164&amp;".O"&amp;D2164),"")</f>
        <v>AF1.O2</v>
      </c>
      <c r="F2164" s="140"/>
      <c r="G2164" s="106" t="s">
        <v>232</v>
      </c>
      <c r="H2164" s="101" t="str">
        <f t="shared" si="65"/>
        <v>AF1.O2.I2</v>
      </c>
      <c r="I2164" s="140" t="s">
        <v>4212</v>
      </c>
      <c r="J2164" s="107" t="s">
        <v>216</v>
      </c>
      <c r="K2164" s="108" t="s">
        <v>4213</v>
      </c>
    </row>
    <row r="2165" spans="1:11" s="130" customFormat="1" ht="24.95" customHeight="1" x14ac:dyDescent="0.2">
      <c r="A2165" s="133" t="s">
        <v>67</v>
      </c>
      <c r="B2165" s="135" t="s">
        <v>68</v>
      </c>
      <c r="C2165" s="139">
        <v>1</v>
      </c>
      <c r="D2165" s="137">
        <v>3</v>
      </c>
      <c r="E2165" s="138" t="str">
        <f>IF(C2165&lt;&gt;"",((VLOOKUP(C2165,LUT!A:B,2,FALSE))&amp;C2165&amp;".O"&amp;D2165),"")</f>
        <v>AF1.O3</v>
      </c>
      <c r="F2165" s="140" t="s">
        <v>4214</v>
      </c>
      <c r="G2165" s="106" t="s">
        <v>319</v>
      </c>
      <c r="H2165" s="101" t="str">
        <f t="shared" si="65"/>
        <v>AF1.O3.I1</v>
      </c>
      <c r="I2165" s="140" t="s">
        <v>4215</v>
      </c>
      <c r="J2165" s="107"/>
      <c r="K2165" s="108" t="s">
        <v>722</v>
      </c>
    </row>
    <row r="2166" spans="1:11" s="130" customFormat="1" ht="24.95" customHeight="1" x14ac:dyDescent="0.2">
      <c r="A2166" s="133" t="s">
        <v>67</v>
      </c>
      <c r="B2166" s="135" t="s">
        <v>68</v>
      </c>
      <c r="C2166" s="139">
        <v>1</v>
      </c>
      <c r="D2166" s="137">
        <v>4</v>
      </c>
      <c r="E2166" s="138" t="str">
        <f>IF(C2166&lt;&gt;"",((VLOOKUP(C2166,LUT!A:B,2,FALSE))&amp;C2166&amp;".O"&amp;D2166),"")</f>
        <v>AF1.O4</v>
      </c>
      <c r="F2166" s="140" t="s">
        <v>4216</v>
      </c>
      <c r="G2166" s="106" t="s">
        <v>319</v>
      </c>
      <c r="H2166" s="101" t="str">
        <f t="shared" si="65"/>
        <v>AF1.O4.I1</v>
      </c>
      <c r="I2166" s="140" t="s">
        <v>2926</v>
      </c>
      <c r="J2166" s="107" t="s">
        <v>216</v>
      </c>
      <c r="K2166" s="108" t="s">
        <v>726</v>
      </c>
    </row>
    <row r="2167" spans="1:11" s="130" customFormat="1" ht="24.95" customHeight="1" x14ac:dyDescent="0.2">
      <c r="A2167" s="133" t="s">
        <v>67</v>
      </c>
      <c r="B2167" s="135" t="s">
        <v>68</v>
      </c>
      <c r="C2167" s="139">
        <v>1</v>
      </c>
      <c r="D2167" s="137">
        <v>4</v>
      </c>
      <c r="E2167" s="138" t="str">
        <f>IF(C2167&lt;&gt;"",((VLOOKUP(C2167,LUT!A:B,2,FALSE))&amp;C2167&amp;".O"&amp;D2167),"")</f>
        <v>AF1.O4</v>
      </c>
      <c r="F2167" s="140"/>
      <c r="G2167" s="106" t="s">
        <v>232</v>
      </c>
      <c r="H2167" s="101" t="str">
        <f t="shared" si="65"/>
        <v>AF1.O4.I2</v>
      </c>
      <c r="I2167" s="140" t="s">
        <v>967</v>
      </c>
      <c r="J2167" s="107" t="s">
        <v>216</v>
      </c>
      <c r="K2167" s="108" t="s">
        <v>711</v>
      </c>
    </row>
    <row r="2168" spans="1:11" s="130" customFormat="1" ht="24.95" customHeight="1" x14ac:dyDescent="0.2">
      <c r="A2168" s="133" t="s">
        <v>67</v>
      </c>
      <c r="B2168" s="135" t="s">
        <v>68</v>
      </c>
      <c r="C2168" s="139">
        <v>1</v>
      </c>
      <c r="D2168" s="137">
        <v>4</v>
      </c>
      <c r="E2168" s="138" t="str">
        <f>IF(C2168&lt;&gt;"",((VLOOKUP(C2168,LUT!A:B,2,FALSE))&amp;C2168&amp;".O"&amp;D2168),"")</f>
        <v>AF1.O4</v>
      </c>
      <c r="F2168" s="140"/>
      <c r="G2168" s="106" t="s">
        <v>227</v>
      </c>
      <c r="H2168" s="101" t="str">
        <f t="shared" si="65"/>
        <v>AF1.O4.I3</v>
      </c>
      <c r="I2168" s="140" t="s">
        <v>4217</v>
      </c>
      <c r="J2168" s="107" t="s">
        <v>216</v>
      </c>
      <c r="K2168" s="108" t="s">
        <v>227</v>
      </c>
    </row>
    <row r="2169" spans="1:11" s="130" customFormat="1" ht="24.95" customHeight="1" x14ac:dyDescent="0.2">
      <c r="A2169" s="133" t="s">
        <v>67</v>
      </c>
      <c r="B2169" s="135" t="s">
        <v>68</v>
      </c>
      <c r="C2169" s="139">
        <v>1</v>
      </c>
      <c r="D2169" s="137">
        <v>5</v>
      </c>
      <c r="E2169" s="138" t="str">
        <f>IF(C2169&lt;&gt;"",((VLOOKUP(C2169,LUT!A:B,2,FALSE))&amp;C2169&amp;".O"&amp;D2169),"")</f>
        <v>AF1.O5</v>
      </c>
      <c r="F2169" s="140" t="s">
        <v>4218</v>
      </c>
      <c r="G2169" s="106" t="s">
        <v>319</v>
      </c>
      <c r="H2169" s="101" t="str">
        <f t="shared" si="65"/>
        <v>AF1.O5.I1</v>
      </c>
      <c r="I2169" s="140" t="s">
        <v>824</v>
      </c>
      <c r="J2169" s="107"/>
      <c r="K2169" s="108" t="s">
        <v>726</v>
      </c>
    </row>
    <row r="2170" spans="1:11" s="130" customFormat="1" ht="24.95" customHeight="1" x14ac:dyDescent="0.2">
      <c r="A2170" s="133" t="s">
        <v>67</v>
      </c>
      <c r="B2170" s="135" t="s">
        <v>68</v>
      </c>
      <c r="C2170" s="139">
        <v>1</v>
      </c>
      <c r="D2170" s="137">
        <v>5</v>
      </c>
      <c r="E2170" s="138" t="str">
        <f>IF(C2170&lt;&gt;"",((VLOOKUP(C2170,LUT!A:B,2,FALSE))&amp;C2170&amp;".O"&amp;D2170),"")</f>
        <v>AF1.O5</v>
      </c>
      <c r="F2170" s="140"/>
      <c r="G2170" s="106" t="s">
        <v>232</v>
      </c>
      <c r="H2170" s="101" t="str">
        <f t="shared" si="65"/>
        <v>AF1.O5.I2</v>
      </c>
      <c r="I2170" s="140" t="s">
        <v>4219</v>
      </c>
      <c r="J2170" s="107"/>
      <c r="K2170" s="108" t="s">
        <v>722</v>
      </c>
    </row>
    <row r="2171" spans="1:11" s="130" customFormat="1" ht="24.95" customHeight="1" x14ac:dyDescent="0.2">
      <c r="A2171" s="133" t="s">
        <v>67</v>
      </c>
      <c r="B2171" s="135" t="s">
        <v>68</v>
      </c>
      <c r="C2171" s="139">
        <v>1</v>
      </c>
      <c r="D2171" s="137">
        <v>5</v>
      </c>
      <c r="E2171" s="138" t="str">
        <f>IF(C2171&lt;&gt;"",((VLOOKUP(C2171,LUT!A:B,2,FALSE))&amp;C2171&amp;".O"&amp;D2171),"")</f>
        <v>AF1.O5</v>
      </c>
      <c r="F2171" s="140"/>
      <c r="G2171" s="106" t="s">
        <v>227</v>
      </c>
      <c r="H2171" s="101" t="str">
        <f t="shared" si="65"/>
        <v>AF1.O5.I3</v>
      </c>
      <c r="I2171" s="140" t="s">
        <v>4220</v>
      </c>
      <c r="J2171" s="107"/>
      <c r="K2171" s="108" t="s">
        <v>227</v>
      </c>
    </row>
    <row r="2172" spans="1:11" s="130" customFormat="1" ht="24.95" customHeight="1" x14ac:dyDescent="0.2">
      <c r="A2172" s="133" t="s">
        <v>67</v>
      </c>
      <c r="B2172" s="135" t="s">
        <v>68</v>
      </c>
      <c r="C2172" s="139">
        <v>1</v>
      </c>
      <c r="D2172" s="137">
        <v>6</v>
      </c>
      <c r="E2172" s="138" t="str">
        <f>IF(C2172&lt;&gt;"",((VLOOKUP(C2172,LUT!A:B,2,FALSE))&amp;C2172&amp;".O"&amp;D2172),"")</f>
        <v>AF1.O6</v>
      </c>
      <c r="F2172" s="140" t="s">
        <v>4221</v>
      </c>
      <c r="G2172" s="106" t="s">
        <v>319</v>
      </c>
      <c r="H2172" s="101" t="str">
        <f t="shared" si="65"/>
        <v>AF1.O6.I1</v>
      </c>
      <c r="I2172" s="140" t="s">
        <v>4222</v>
      </c>
      <c r="J2172" s="107"/>
      <c r="K2172" s="108" t="s">
        <v>809</v>
      </c>
    </row>
    <row r="2173" spans="1:11" s="130" customFormat="1" ht="24.95" customHeight="1" x14ac:dyDescent="0.2">
      <c r="A2173" s="133" t="s">
        <v>67</v>
      </c>
      <c r="B2173" s="135" t="s">
        <v>68</v>
      </c>
      <c r="C2173" s="139">
        <v>1</v>
      </c>
      <c r="D2173" s="137">
        <v>7</v>
      </c>
      <c r="E2173" s="138" t="str">
        <f>IF(C2173&lt;&gt;"",((VLOOKUP(C2173,LUT!A:B,2,FALSE))&amp;C2173&amp;".O"&amp;D2173),"")</f>
        <v>AF1.O7</v>
      </c>
      <c r="F2173" s="140" t="s">
        <v>4223</v>
      </c>
      <c r="G2173" s="106" t="s">
        <v>319</v>
      </c>
      <c r="H2173" s="101" t="str">
        <f t="shared" si="65"/>
        <v>AF1.O7.I1</v>
      </c>
      <c r="I2173" s="140" t="s">
        <v>4224</v>
      </c>
      <c r="J2173" s="107"/>
      <c r="K2173" s="108" t="s">
        <v>350</v>
      </c>
    </row>
    <row r="2174" spans="1:11" s="130" customFormat="1" ht="24.95" customHeight="1" x14ac:dyDescent="0.2">
      <c r="A2174" s="133" t="s">
        <v>67</v>
      </c>
      <c r="B2174" s="135" t="s">
        <v>68</v>
      </c>
      <c r="C2174" s="139">
        <v>1</v>
      </c>
      <c r="D2174" s="137">
        <v>7</v>
      </c>
      <c r="E2174" s="138" t="str">
        <f>IF(C2174&lt;&gt;"",((VLOOKUP(C2174,LUT!A:B,2,FALSE))&amp;C2174&amp;".O"&amp;D2174),"")</f>
        <v>AF1.O7</v>
      </c>
      <c r="F2174" s="140"/>
      <c r="G2174" s="106" t="s">
        <v>232</v>
      </c>
      <c r="H2174" s="101" t="str">
        <f t="shared" si="65"/>
        <v>AF1.O7.I2</v>
      </c>
      <c r="I2174" s="140" t="s">
        <v>4225</v>
      </c>
      <c r="J2174" s="107"/>
      <c r="K2174" s="108" t="s">
        <v>4227</v>
      </c>
    </row>
    <row r="2175" spans="1:11" s="130" customFormat="1" ht="24.95" customHeight="1" x14ac:dyDescent="0.2">
      <c r="A2175" s="133" t="s">
        <v>67</v>
      </c>
      <c r="B2175" s="135" t="s">
        <v>68</v>
      </c>
      <c r="C2175" s="139">
        <v>1</v>
      </c>
      <c r="D2175" s="137">
        <v>7</v>
      </c>
      <c r="E2175" s="138" t="str">
        <f>IF(C2175&lt;&gt;"",((VLOOKUP(C2175,LUT!A:B,2,FALSE))&amp;C2175&amp;".O"&amp;D2175),"")</f>
        <v>AF1.O7</v>
      </c>
      <c r="F2175" s="140"/>
      <c r="G2175" s="106" t="s">
        <v>227</v>
      </c>
      <c r="H2175" s="101" t="str">
        <f t="shared" si="65"/>
        <v>AF1.O7.I3</v>
      </c>
      <c r="I2175" s="140" t="s">
        <v>4226</v>
      </c>
      <c r="J2175" s="107"/>
      <c r="K2175" s="108" t="s">
        <v>4228</v>
      </c>
    </row>
    <row r="2176" spans="1:11" s="130" customFormat="1" ht="24.95" customHeight="1" x14ac:dyDescent="0.2">
      <c r="A2176" s="133" t="s">
        <v>67</v>
      </c>
      <c r="B2176" s="135" t="s">
        <v>68</v>
      </c>
      <c r="C2176" s="139">
        <v>2</v>
      </c>
      <c r="D2176" s="137">
        <v>1</v>
      </c>
      <c r="E2176" s="138" t="str">
        <f>IF(C2176&lt;&gt;"",((VLOOKUP(C2176,LUT!A:B,2,FALSE))&amp;C2176&amp;".O"&amp;D2176),"")</f>
        <v>AF2.O1</v>
      </c>
      <c r="F2176" s="140" t="s">
        <v>4229</v>
      </c>
      <c r="G2176" s="106" t="s">
        <v>319</v>
      </c>
      <c r="H2176" s="101" t="str">
        <f t="shared" si="65"/>
        <v>AF2.O1.I1</v>
      </c>
      <c r="I2176" s="140" t="s">
        <v>4230</v>
      </c>
      <c r="J2176" s="107"/>
      <c r="K2176" s="108" t="s">
        <v>726</v>
      </c>
    </row>
    <row r="2177" spans="1:11" s="130" customFormat="1" ht="24.95" customHeight="1" x14ac:dyDescent="0.2">
      <c r="A2177" s="133" t="s">
        <v>67</v>
      </c>
      <c r="B2177" s="135" t="s">
        <v>68</v>
      </c>
      <c r="C2177" s="139">
        <v>2</v>
      </c>
      <c r="D2177" s="137">
        <v>1</v>
      </c>
      <c r="E2177" s="138" t="str">
        <f>IF(C2177&lt;&gt;"",((VLOOKUP(C2177,LUT!A:B,2,FALSE))&amp;C2177&amp;".O"&amp;D2177),"")</f>
        <v>AF2.O1</v>
      </c>
      <c r="F2177" s="140"/>
      <c r="G2177" s="106" t="s">
        <v>232</v>
      </c>
      <c r="H2177" s="101" t="str">
        <f t="shared" si="65"/>
        <v>AF2.O1.I2</v>
      </c>
      <c r="I2177" s="140" t="s">
        <v>4231</v>
      </c>
      <c r="J2177" s="107"/>
      <c r="K2177" s="108" t="s">
        <v>800</v>
      </c>
    </row>
    <row r="2178" spans="1:11" s="130" customFormat="1" ht="24.95" customHeight="1" x14ac:dyDescent="0.2">
      <c r="A2178" s="133" t="s">
        <v>67</v>
      </c>
      <c r="B2178" s="135" t="s">
        <v>68</v>
      </c>
      <c r="C2178" s="139">
        <v>2</v>
      </c>
      <c r="D2178" s="137">
        <v>1</v>
      </c>
      <c r="E2178" s="138" t="str">
        <f>IF(C2178&lt;&gt;"",((VLOOKUP(C2178,LUT!A:B,2,FALSE))&amp;C2178&amp;".O"&amp;D2178),"")</f>
        <v>AF2.O1</v>
      </c>
      <c r="F2178" s="140"/>
      <c r="G2178" s="106" t="s">
        <v>227</v>
      </c>
      <c r="H2178" s="101" t="str">
        <f t="shared" si="65"/>
        <v>AF2.O1.I3</v>
      </c>
      <c r="I2178" s="140" t="s">
        <v>4232</v>
      </c>
      <c r="J2178" s="107" t="s">
        <v>319</v>
      </c>
      <c r="K2178" s="108" t="s">
        <v>319</v>
      </c>
    </row>
    <row r="2179" spans="1:11" s="130" customFormat="1" ht="24.95" customHeight="1" x14ac:dyDescent="0.2">
      <c r="A2179" s="133" t="s">
        <v>67</v>
      </c>
      <c r="B2179" s="135" t="s">
        <v>68</v>
      </c>
      <c r="C2179" s="139">
        <v>2</v>
      </c>
      <c r="D2179" s="137">
        <v>2</v>
      </c>
      <c r="E2179" s="138" t="str">
        <f>IF(C2179&lt;&gt;"",((VLOOKUP(C2179,LUT!A:B,2,FALSE))&amp;C2179&amp;".O"&amp;D2179),"")</f>
        <v>AF2.O2</v>
      </c>
      <c r="F2179" s="140" t="s">
        <v>4233</v>
      </c>
      <c r="G2179" s="106" t="s">
        <v>319</v>
      </c>
      <c r="H2179" s="101" t="str">
        <f t="shared" si="65"/>
        <v>AF2.O2.I1</v>
      </c>
      <c r="I2179" s="140" t="s">
        <v>2055</v>
      </c>
      <c r="J2179" s="107" t="s">
        <v>216</v>
      </c>
      <c r="K2179" s="108" t="s">
        <v>726</v>
      </c>
    </row>
    <row r="2180" spans="1:11" s="130" customFormat="1" ht="24.95" customHeight="1" x14ac:dyDescent="0.2">
      <c r="A2180" s="133" t="s">
        <v>67</v>
      </c>
      <c r="B2180" s="135" t="s">
        <v>68</v>
      </c>
      <c r="C2180" s="139">
        <v>2</v>
      </c>
      <c r="D2180" s="137">
        <v>2</v>
      </c>
      <c r="E2180" s="138" t="str">
        <f>IF(C2180&lt;&gt;"",((VLOOKUP(C2180,LUT!A:B,2,FALSE))&amp;C2180&amp;".O"&amp;D2180),"")</f>
        <v>AF2.O2</v>
      </c>
      <c r="F2180" s="140"/>
      <c r="G2180" s="106" t="s">
        <v>232</v>
      </c>
      <c r="H2180" s="101" t="str">
        <f t="shared" si="65"/>
        <v>AF2.O2.I2</v>
      </c>
      <c r="I2180" s="140" t="s">
        <v>4234</v>
      </c>
      <c r="J2180" s="107" t="s">
        <v>216</v>
      </c>
      <c r="K2180" s="108" t="s">
        <v>712</v>
      </c>
    </row>
    <row r="2181" spans="1:11" s="130" customFormat="1" ht="24.95" customHeight="1" x14ac:dyDescent="0.2">
      <c r="A2181" s="133" t="s">
        <v>67</v>
      </c>
      <c r="B2181" s="135" t="s">
        <v>68</v>
      </c>
      <c r="C2181" s="139">
        <v>2</v>
      </c>
      <c r="D2181" s="137">
        <v>2</v>
      </c>
      <c r="E2181" s="138" t="str">
        <f>IF(C2181&lt;&gt;"",((VLOOKUP(C2181,LUT!A:B,2,FALSE))&amp;C2181&amp;".O"&amp;D2181),"")</f>
        <v>AF2.O2</v>
      </c>
      <c r="F2181" s="140"/>
      <c r="G2181" s="106" t="s">
        <v>227</v>
      </c>
      <c r="H2181" s="101" t="str">
        <f t="shared" si="65"/>
        <v>AF2.O2.I3</v>
      </c>
      <c r="I2181" s="140" t="s">
        <v>4235</v>
      </c>
      <c r="J2181" s="107" t="s">
        <v>350</v>
      </c>
      <c r="K2181" s="108" t="s">
        <v>4236</v>
      </c>
    </row>
    <row r="2182" spans="1:11" s="130" customFormat="1" ht="24.95" customHeight="1" x14ac:dyDescent="0.2">
      <c r="A2182" s="133" t="s">
        <v>67</v>
      </c>
      <c r="B2182" s="135" t="s">
        <v>68</v>
      </c>
      <c r="C2182" s="139">
        <v>2</v>
      </c>
      <c r="D2182" s="137">
        <v>3</v>
      </c>
      <c r="E2182" s="138" t="str">
        <f>IF(C2182&lt;&gt;"",((VLOOKUP(C2182,LUT!A:B,2,FALSE))&amp;C2182&amp;".O"&amp;D2182),"")</f>
        <v>AF2.O3</v>
      </c>
      <c r="F2182" s="140" t="s">
        <v>4237</v>
      </c>
      <c r="G2182" s="106" t="s">
        <v>319</v>
      </c>
      <c r="H2182" s="101" t="str">
        <f t="shared" si="65"/>
        <v>AF2.O3.I1</v>
      </c>
      <c r="I2182" s="140" t="s">
        <v>4238</v>
      </c>
      <c r="J2182" s="107" t="s">
        <v>232</v>
      </c>
      <c r="K2182" s="108" t="s">
        <v>344</v>
      </c>
    </row>
    <row r="2183" spans="1:11" s="130" customFormat="1" ht="24.95" customHeight="1" x14ac:dyDescent="0.2">
      <c r="A2183" s="133" t="s">
        <v>67</v>
      </c>
      <c r="B2183" s="135" t="s">
        <v>68</v>
      </c>
      <c r="C2183" s="139">
        <v>2</v>
      </c>
      <c r="D2183" s="137">
        <v>3</v>
      </c>
      <c r="E2183" s="138" t="str">
        <f>IF(C2183&lt;&gt;"",((VLOOKUP(C2183,LUT!A:B,2,FALSE))&amp;C2183&amp;".O"&amp;D2183),"")</f>
        <v>AF2.O3</v>
      </c>
      <c r="F2183" s="140"/>
      <c r="G2183" s="106" t="s">
        <v>232</v>
      </c>
      <c r="H2183" s="101" t="str">
        <f t="shared" si="65"/>
        <v>AF2.O3.I2</v>
      </c>
      <c r="I2183" s="140" t="s">
        <v>4239</v>
      </c>
      <c r="J2183" s="107"/>
      <c r="K2183" s="108" t="s">
        <v>4241</v>
      </c>
    </row>
    <row r="2184" spans="1:11" s="130" customFormat="1" ht="24.95" customHeight="1" x14ac:dyDescent="0.2">
      <c r="A2184" s="133" t="s">
        <v>67</v>
      </c>
      <c r="B2184" s="135" t="s">
        <v>68</v>
      </c>
      <c r="C2184" s="139">
        <v>2</v>
      </c>
      <c r="D2184" s="137">
        <v>3</v>
      </c>
      <c r="E2184" s="138" t="str">
        <f>IF(C2184&lt;&gt;"",((VLOOKUP(C2184,LUT!A:B,2,FALSE))&amp;C2184&amp;".O"&amp;D2184),"")</f>
        <v>AF2.O3</v>
      </c>
      <c r="F2184" s="140"/>
      <c r="G2184" s="106" t="s">
        <v>227</v>
      </c>
      <c r="H2184" s="101" t="str">
        <f t="shared" si="65"/>
        <v>AF2.O3.I3</v>
      </c>
      <c r="I2184" s="140" t="s">
        <v>4240</v>
      </c>
      <c r="J2184" s="107"/>
      <c r="K2184" s="108" t="s">
        <v>726</v>
      </c>
    </row>
    <row r="2185" spans="1:11" s="130" customFormat="1" ht="24.95" customHeight="1" x14ac:dyDescent="0.2">
      <c r="A2185" s="133" t="s">
        <v>67</v>
      </c>
      <c r="B2185" s="135" t="s">
        <v>68</v>
      </c>
      <c r="C2185" s="139">
        <v>2</v>
      </c>
      <c r="D2185" s="137">
        <v>4</v>
      </c>
      <c r="E2185" s="138" t="str">
        <f>IF(C2185&lt;&gt;"",((VLOOKUP(C2185,LUT!A:B,2,FALSE))&amp;C2185&amp;".O"&amp;D2185),"")</f>
        <v>AF2.O4</v>
      </c>
      <c r="F2185" s="140" t="s">
        <v>4242</v>
      </c>
      <c r="G2185" s="106" t="s">
        <v>319</v>
      </c>
      <c r="H2185" s="101" t="str">
        <f t="shared" si="65"/>
        <v>AF2.O4.I1</v>
      </c>
      <c r="I2185" s="140" t="s">
        <v>2055</v>
      </c>
      <c r="J2185" s="107"/>
      <c r="K2185" s="108" t="s">
        <v>726</v>
      </c>
    </row>
    <row r="2186" spans="1:11" s="130" customFormat="1" ht="24.95" customHeight="1" x14ac:dyDescent="0.2">
      <c r="A2186" s="133" t="s">
        <v>67</v>
      </c>
      <c r="B2186" s="135" t="s">
        <v>68</v>
      </c>
      <c r="C2186" s="139">
        <v>2</v>
      </c>
      <c r="D2186" s="137">
        <v>4</v>
      </c>
      <c r="E2186" s="138" t="str">
        <f>IF(C2186&lt;&gt;"",((VLOOKUP(C2186,LUT!A:B,2,FALSE))&amp;C2186&amp;".O"&amp;D2186),"")</f>
        <v>AF2.O4</v>
      </c>
      <c r="F2186" s="140"/>
      <c r="G2186" s="106" t="s">
        <v>232</v>
      </c>
      <c r="H2186" s="101" t="str">
        <f t="shared" si="65"/>
        <v>AF2.O4.I2</v>
      </c>
      <c r="I2186" s="140" t="s">
        <v>4243</v>
      </c>
      <c r="J2186" s="107"/>
      <c r="K2186" s="108" t="s">
        <v>726</v>
      </c>
    </row>
    <row r="2187" spans="1:11" s="130" customFormat="1" ht="24.95" customHeight="1" x14ac:dyDescent="0.2">
      <c r="A2187" s="133" t="s">
        <v>67</v>
      </c>
      <c r="B2187" s="135" t="s">
        <v>68</v>
      </c>
      <c r="C2187" s="139">
        <v>2</v>
      </c>
      <c r="D2187" s="137">
        <v>5</v>
      </c>
      <c r="E2187" s="138" t="str">
        <f>IF(C2187&lt;&gt;"",((VLOOKUP(C2187,LUT!A:B,2,FALSE))&amp;C2187&amp;".O"&amp;D2187),"")</f>
        <v>AF2.O5</v>
      </c>
      <c r="F2187" s="140" t="s">
        <v>4244</v>
      </c>
      <c r="G2187" s="106" t="s">
        <v>319</v>
      </c>
      <c r="H2187" s="101" t="str">
        <f>IF(E2187&lt;&gt;"",(E2187&amp;".I"&amp;G2187),"")</f>
        <v>AF2.O5.I1</v>
      </c>
      <c r="I2187" s="140" t="s">
        <v>2055</v>
      </c>
      <c r="J2187" s="107"/>
      <c r="K2187" s="108" t="s">
        <v>756</v>
      </c>
    </row>
    <row r="2188" spans="1:11" s="130" customFormat="1" ht="24.95" customHeight="1" x14ac:dyDescent="0.2">
      <c r="A2188" s="133" t="s">
        <v>67</v>
      </c>
      <c r="B2188" s="135" t="s">
        <v>68</v>
      </c>
      <c r="C2188" s="139">
        <v>2</v>
      </c>
      <c r="D2188" s="137">
        <v>5</v>
      </c>
      <c r="E2188" s="138" t="str">
        <f>IF(C2188&lt;&gt;"",((VLOOKUP(C2188,LUT!A:B,2,FALSE))&amp;C2188&amp;".O"&amp;D2188),"")</f>
        <v>AF2.O5</v>
      </c>
      <c r="F2188" s="140"/>
      <c r="G2188" s="106" t="s">
        <v>232</v>
      </c>
      <c r="H2188" s="101" t="str">
        <f t="shared" ref="H2188:H2348" si="66">IF(E2188&lt;&gt;"",(E2188&amp;".I"&amp;G2188),"")</f>
        <v>AF2.O5.I2</v>
      </c>
      <c r="I2188" s="140" t="s">
        <v>4245</v>
      </c>
      <c r="J2188" s="107" t="s">
        <v>4246</v>
      </c>
      <c r="K2188" s="108" t="s">
        <v>4247</v>
      </c>
    </row>
    <row r="2189" spans="1:11" s="130" customFormat="1" ht="24.95" customHeight="1" x14ac:dyDescent="0.2">
      <c r="A2189" s="133" t="s">
        <v>67</v>
      </c>
      <c r="B2189" s="135" t="s">
        <v>68</v>
      </c>
      <c r="C2189" s="139">
        <v>3</v>
      </c>
      <c r="D2189" s="137">
        <v>1</v>
      </c>
      <c r="E2189" s="138" t="str">
        <f>IF(C2189&lt;&gt;"",((VLOOKUP(C2189,LUT!A:B,2,FALSE))&amp;C2189&amp;".O"&amp;D2189),"")</f>
        <v>AF3.O1</v>
      </c>
      <c r="F2189" s="140" t="s">
        <v>4248</v>
      </c>
      <c r="G2189" s="106" t="s">
        <v>319</v>
      </c>
      <c r="H2189" s="101" t="str">
        <f t="shared" si="66"/>
        <v>AF3.O1.I1</v>
      </c>
      <c r="I2189" s="140" t="s">
        <v>4249</v>
      </c>
      <c r="J2189" s="107" t="s">
        <v>216</v>
      </c>
      <c r="K2189" s="108" t="s">
        <v>4250</v>
      </c>
    </row>
    <row r="2190" spans="1:11" s="130" customFormat="1" ht="24.95" customHeight="1" x14ac:dyDescent="0.2">
      <c r="A2190" s="133" t="s">
        <v>67</v>
      </c>
      <c r="B2190" s="135" t="s">
        <v>68</v>
      </c>
      <c r="C2190" s="139">
        <v>3</v>
      </c>
      <c r="D2190" s="137">
        <v>2</v>
      </c>
      <c r="E2190" s="138" t="str">
        <f>IF(C2190&lt;&gt;"",((VLOOKUP(C2190,LUT!A:B,2,FALSE))&amp;C2190&amp;".O"&amp;D2190),"")</f>
        <v>AF3.O2</v>
      </c>
      <c r="F2190" s="140" t="s">
        <v>4251</v>
      </c>
      <c r="G2190" s="106" t="s">
        <v>319</v>
      </c>
      <c r="H2190" s="101" t="str">
        <f t="shared" si="66"/>
        <v>AF3.O2.I1</v>
      </c>
      <c r="I2190" s="140" t="s">
        <v>4252</v>
      </c>
      <c r="J2190" s="107" t="s">
        <v>216</v>
      </c>
      <c r="K2190" s="108" t="s">
        <v>726</v>
      </c>
    </row>
    <row r="2191" spans="1:11" s="130" customFormat="1" ht="24.95" customHeight="1" x14ac:dyDescent="0.2">
      <c r="A2191" s="133" t="s">
        <v>67</v>
      </c>
      <c r="B2191" s="135" t="s">
        <v>68</v>
      </c>
      <c r="C2191" s="139">
        <v>3</v>
      </c>
      <c r="D2191" s="137">
        <v>2</v>
      </c>
      <c r="E2191" s="138" t="str">
        <f>IF(C2191&lt;&gt;"",((VLOOKUP(C2191,LUT!A:B,2,FALSE))&amp;C2191&amp;".O"&amp;D2191),"")</f>
        <v>AF3.O2</v>
      </c>
      <c r="F2191" s="140"/>
      <c r="G2191" s="106" t="s">
        <v>232</v>
      </c>
      <c r="H2191" s="101" t="str">
        <f t="shared" si="66"/>
        <v>AF3.O2.I2</v>
      </c>
      <c r="I2191" s="140" t="s">
        <v>4253</v>
      </c>
      <c r="J2191" s="107" t="s">
        <v>216</v>
      </c>
      <c r="K2191" s="108" t="s">
        <v>726</v>
      </c>
    </row>
    <row r="2192" spans="1:11" s="130" customFormat="1" ht="24.95" customHeight="1" x14ac:dyDescent="0.2">
      <c r="A2192" s="133" t="s">
        <v>67</v>
      </c>
      <c r="B2192" s="135" t="s">
        <v>68</v>
      </c>
      <c r="C2192" s="139">
        <v>3</v>
      </c>
      <c r="D2192" s="137">
        <v>3</v>
      </c>
      <c r="E2192" s="138" t="str">
        <f>IF(C2192&lt;&gt;"",((VLOOKUP(C2192,LUT!A:B,2,FALSE))&amp;C2192&amp;".O"&amp;D2192),"")</f>
        <v>AF3.O3</v>
      </c>
      <c r="F2192" s="140" t="s">
        <v>4254</v>
      </c>
      <c r="G2192" s="106" t="s">
        <v>319</v>
      </c>
      <c r="H2192" s="101" t="str">
        <f t="shared" si="66"/>
        <v>AF3.O3.I1</v>
      </c>
      <c r="I2192" s="140" t="s">
        <v>943</v>
      </c>
      <c r="J2192" s="107" t="s">
        <v>319</v>
      </c>
      <c r="K2192" s="108" t="s">
        <v>726</v>
      </c>
    </row>
    <row r="2193" spans="1:11" s="130" customFormat="1" ht="24.95" customHeight="1" x14ac:dyDescent="0.2">
      <c r="A2193" s="133" t="s">
        <v>67</v>
      </c>
      <c r="B2193" s="135" t="s">
        <v>68</v>
      </c>
      <c r="C2193" s="139">
        <v>3</v>
      </c>
      <c r="D2193" s="137">
        <v>3</v>
      </c>
      <c r="E2193" s="138" t="str">
        <f>IF(C2193&lt;&gt;"",((VLOOKUP(C2193,LUT!A:B,2,FALSE))&amp;C2193&amp;".O"&amp;D2193),"")</f>
        <v>AF3.O3</v>
      </c>
      <c r="F2193" s="140"/>
      <c r="G2193" s="106" t="s">
        <v>232</v>
      </c>
      <c r="H2193" s="101" t="str">
        <f t="shared" si="66"/>
        <v>AF3.O3.I2</v>
      </c>
      <c r="I2193" s="140" t="s">
        <v>4255</v>
      </c>
      <c r="J2193" s="107" t="s">
        <v>320</v>
      </c>
      <c r="K2193" s="108" t="s">
        <v>800</v>
      </c>
    </row>
    <row r="2194" spans="1:11" s="130" customFormat="1" ht="24.95" customHeight="1" x14ac:dyDescent="0.2">
      <c r="A2194" s="133" t="s">
        <v>67</v>
      </c>
      <c r="B2194" s="135" t="s">
        <v>68</v>
      </c>
      <c r="C2194" s="139">
        <v>3</v>
      </c>
      <c r="D2194" s="137">
        <v>4</v>
      </c>
      <c r="E2194" s="138" t="str">
        <f>IF(C2194&lt;&gt;"",((VLOOKUP(C2194,LUT!A:B,2,FALSE))&amp;C2194&amp;".O"&amp;D2194),"")</f>
        <v>AF3.O4</v>
      </c>
      <c r="F2194" s="140" t="s">
        <v>4256</v>
      </c>
      <c r="G2194" s="106" t="s">
        <v>319</v>
      </c>
      <c r="H2194" s="101" t="str">
        <f t="shared" si="66"/>
        <v>AF3.O4.I1</v>
      </c>
      <c r="I2194" s="140" t="s">
        <v>4257</v>
      </c>
      <c r="J2194" s="107"/>
      <c r="K2194" s="108" t="s">
        <v>756</v>
      </c>
    </row>
    <row r="2195" spans="1:11" s="130" customFormat="1" ht="24.95" customHeight="1" x14ac:dyDescent="0.2">
      <c r="A2195" s="133" t="s">
        <v>67</v>
      </c>
      <c r="B2195" s="135" t="s">
        <v>68</v>
      </c>
      <c r="C2195" s="139">
        <v>3</v>
      </c>
      <c r="D2195" s="137">
        <v>4</v>
      </c>
      <c r="E2195" s="138" t="str">
        <f>IF(C2195&lt;&gt;"",((VLOOKUP(C2195,LUT!A:B,2,FALSE))&amp;C2195&amp;".O"&amp;D2195),"")</f>
        <v>AF3.O4</v>
      </c>
      <c r="F2195" s="140"/>
      <c r="G2195" s="106" t="s">
        <v>232</v>
      </c>
      <c r="H2195" s="101" t="str">
        <f t="shared" si="66"/>
        <v>AF3.O4.I2</v>
      </c>
      <c r="I2195" s="140" t="s">
        <v>4258</v>
      </c>
      <c r="J2195" s="107"/>
      <c r="K2195" s="108" t="s">
        <v>4259</v>
      </c>
    </row>
    <row r="2196" spans="1:11" s="130" customFormat="1" ht="24.95" customHeight="1" x14ac:dyDescent="0.2">
      <c r="A2196" s="133" t="s">
        <v>67</v>
      </c>
      <c r="B2196" s="135" t="s">
        <v>68</v>
      </c>
      <c r="C2196" s="139">
        <v>3</v>
      </c>
      <c r="D2196" s="137">
        <v>5</v>
      </c>
      <c r="E2196" s="138" t="str">
        <f>IF(C2196&lt;&gt;"",((VLOOKUP(C2196,LUT!A:B,2,FALSE))&amp;C2196&amp;".O"&amp;D2196),"")</f>
        <v>AF3.O5</v>
      </c>
      <c r="F2196" s="140" t="s">
        <v>4260</v>
      </c>
      <c r="G2196" s="106" t="s">
        <v>319</v>
      </c>
      <c r="H2196" s="101" t="str">
        <f t="shared" si="66"/>
        <v>AF3.O5.I1</v>
      </c>
      <c r="I2196" s="140" t="s">
        <v>4261</v>
      </c>
      <c r="J2196" s="107"/>
      <c r="K2196" s="108" t="s">
        <v>726</v>
      </c>
    </row>
    <row r="2197" spans="1:11" s="130" customFormat="1" ht="24.95" customHeight="1" x14ac:dyDescent="0.2">
      <c r="A2197" s="133" t="s">
        <v>67</v>
      </c>
      <c r="B2197" s="135" t="s">
        <v>68</v>
      </c>
      <c r="C2197" s="139">
        <v>3</v>
      </c>
      <c r="D2197" s="137">
        <v>6</v>
      </c>
      <c r="E2197" s="138" t="str">
        <f>IF(C2197&lt;&gt;"",((VLOOKUP(C2197,LUT!A:B,2,FALSE))&amp;C2197&amp;".O"&amp;D2197),"")</f>
        <v>AF3.O6</v>
      </c>
      <c r="F2197" s="140" t="s">
        <v>4262</v>
      </c>
      <c r="G2197" s="106" t="s">
        <v>319</v>
      </c>
      <c r="H2197" s="101" t="str">
        <f t="shared" si="66"/>
        <v>AF3.O6.I1</v>
      </c>
      <c r="I2197" s="140" t="s">
        <v>829</v>
      </c>
      <c r="J2197" s="107"/>
      <c r="K2197" s="108" t="s">
        <v>726</v>
      </c>
    </row>
    <row r="2198" spans="1:11" s="130" customFormat="1" ht="24.95" customHeight="1" x14ac:dyDescent="0.2">
      <c r="A2198" s="133" t="s">
        <v>67</v>
      </c>
      <c r="B2198" s="135" t="s">
        <v>68</v>
      </c>
      <c r="C2198" s="139">
        <v>3</v>
      </c>
      <c r="D2198" s="137">
        <v>6</v>
      </c>
      <c r="E2198" s="138" t="str">
        <f>IF(C2198&lt;&gt;"",((VLOOKUP(C2198,LUT!A:B,2,FALSE))&amp;C2198&amp;".O"&amp;D2198),"")</f>
        <v>AF3.O6</v>
      </c>
      <c r="F2198" s="140"/>
      <c r="G2198" s="106" t="s">
        <v>232</v>
      </c>
      <c r="H2198" s="101" t="str">
        <f t="shared" si="66"/>
        <v>AF3.O6.I2</v>
      </c>
      <c r="I2198" s="140" t="s">
        <v>858</v>
      </c>
      <c r="J2198" s="107"/>
      <c r="K2198" s="108" t="s">
        <v>800</v>
      </c>
    </row>
    <row r="2199" spans="1:11" s="130" customFormat="1" ht="24.95" customHeight="1" x14ac:dyDescent="0.2">
      <c r="A2199" s="133" t="s">
        <v>67</v>
      </c>
      <c r="B2199" s="135" t="s">
        <v>68</v>
      </c>
      <c r="C2199" s="139">
        <v>3</v>
      </c>
      <c r="D2199" s="137">
        <v>7</v>
      </c>
      <c r="E2199" s="138" t="str">
        <f>IF(C2199&lt;&gt;"",((VLOOKUP(C2199,LUT!A:B,2,FALSE))&amp;C2199&amp;".O"&amp;D2199),"")</f>
        <v>AF3.O7</v>
      </c>
      <c r="F2199" s="140" t="s">
        <v>4263</v>
      </c>
      <c r="G2199" s="106" t="s">
        <v>319</v>
      </c>
      <c r="H2199" s="101" t="str">
        <f t="shared" si="66"/>
        <v>AF3.O7.I1</v>
      </c>
      <c r="I2199" s="140" t="s">
        <v>4264</v>
      </c>
      <c r="J2199" s="107"/>
      <c r="K2199" s="108" t="s">
        <v>721</v>
      </c>
    </row>
    <row r="2200" spans="1:11" s="130" customFormat="1" ht="24.95" customHeight="1" x14ac:dyDescent="0.2">
      <c r="A2200" s="133" t="s">
        <v>67</v>
      </c>
      <c r="B2200" s="135" t="s">
        <v>68</v>
      </c>
      <c r="C2200" s="139">
        <v>3</v>
      </c>
      <c r="D2200" s="137">
        <v>8</v>
      </c>
      <c r="E2200" s="138" t="str">
        <f>IF(C2200&lt;&gt;"",((VLOOKUP(C2200,LUT!A:B,2,FALSE))&amp;C2200&amp;".O"&amp;D2200),"")</f>
        <v>AF3.O8</v>
      </c>
      <c r="F2200" s="140" t="s">
        <v>4265</v>
      </c>
      <c r="G2200" s="106" t="s">
        <v>319</v>
      </c>
      <c r="H2200" s="101" t="str">
        <f t="shared" si="66"/>
        <v>AF3.O8.I1</v>
      </c>
      <c r="I2200" s="140" t="s">
        <v>4266</v>
      </c>
      <c r="J2200" s="107"/>
      <c r="K2200" s="108" t="s">
        <v>721</v>
      </c>
    </row>
    <row r="2201" spans="1:11" s="130" customFormat="1" ht="24.95" customHeight="1" x14ac:dyDescent="0.2">
      <c r="A2201" s="133" t="s">
        <v>67</v>
      </c>
      <c r="B2201" s="135" t="s">
        <v>68</v>
      </c>
      <c r="C2201" s="139">
        <v>3</v>
      </c>
      <c r="D2201" s="137">
        <v>9</v>
      </c>
      <c r="E2201" s="138" t="str">
        <f>IF(C2201&lt;&gt;"",((VLOOKUP(C2201,LUT!A:B,2,FALSE))&amp;C2201&amp;".O"&amp;D2201),"")</f>
        <v>AF3.O9</v>
      </c>
      <c r="F2201" s="140" t="s">
        <v>4267</v>
      </c>
      <c r="G2201" s="106" t="s">
        <v>319</v>
      </c>
      <c r="H2201" s="101" t="str">
        <f t="shared" si="66"/>
        <v>AF3.O9.I1</v>
      </c>
      <c r="I2201" s="140" t="s">
        <v>3849</v>
      </c>
      <c r="J2201" s="107"/>
      <c r="K2201" s="108" t="s">
        <v>720</v>
      </c>
    </row>
    <row r="2202" spans="1:11" s="130" customFormat="1" ht="24.95" customHeight="1" x14ac:dyDescent="0.2">
      <c r="A2202" s="133" t="s">
        <v>67</v>
      </c>
      <c r="B2202" s="135" t="s">
        <v>68</v>
      </c>
      <c r="C2202" s="139">
        <v>3</v>
      </c>
      <c r="D2202" s="137">
        <v>9</v>
      </c>
      <c r="E2202" s="138" t="str">
        <f>IF(C2202&lt;&gt;"",((VLOOKUP(C2202,LUT!A:B,2,FALSE))&amp;C2202&amp;".O"&amp;D2202),"")</f>
        <v>AF3.O9</v>
      </c>
      <c r="F2202" s="140"/>
      <c r="G2202" s="106" t="s">
        <v>232</v>
      </c>
      <c r="H2202" s="101" t="str">
        <f t="shared" si="66"/>
        <v>AF3.O9.I2</v>
      </c>
      <c r="I2202" s="140" t="s">
        <v>1306</v>
      </c>
      <c r="J2202" s="107"/>
      <c r="K2202" s="108" t="s">
        <v>711</v>
      </c>
    </row>
    <row r="2203" spans="1:11" s="130" customFormat="1" ht="24.95" customHeight="1" x14ac:dyDescent="0.2">
      <c r="A2203" s="133" t="s">
        <v>67</v>
      </c>
      <c r="B2203" s="135" t="s">
        <v>68</v>
      </c>
      <c r="C2203" s="139">
        <v>3</v>
      </c>
      <c r="D2203" s="137">
        <v>9</v>
      </c>
      <c r="E2203" s="138" t="str">
        <f>IF(C2203&lt;&gt;"",((VLOOKUP(C2203,LUT!A:B,2,FALSE))&amp;C2203&amp;".O"&amp;D2203),"")</f>
        <v>AF3.O9</v>
      </c>
      <c r="F2203" s="140"/>
      <c r="G2203" s="106" t="s">
        <v>227</v>
      </c>
      <c r="H2203" s="101" t="str">
        <f t="shared" si="66"/>
        <v>AF3.O9.I3</v>
      </c>
      <c r="I2203" s="140" t="s">
        <v>4268</v>
      </c>
      <c r="J2203" s="107"/>
      <c r="K2203" s="108" t="s">
        <v>4269</v>
      </c>
    </row>
    <row r="2204" spans="1:11" s="130" customFormat="1" ht="24.95" customHeight="1" x14ac:dyDescent="0.2">
      <c r="A2204" s="133" t="s">
        <v>69</v>
      </c>
      <c r="B2204" s="135" t="s">
        <v>70</v>
      </c>
      <c r="C2204" s="139">
        <v>1</v>
      </c>
      <c r="D2204" s="137">
        <v>1</v>
      </c>
      <c r="E2204" s="138" t="str">
        <f>IF(C2204&lt;&gt;"",((VLOOKUP(C2204,LUT!A:B,2,FALSE))&amp;C2204&amp;".O"&amp;D2204),"")</f>
        <v>AF1.O1</v>
      </c>
      <c r="F2204" s="140" t="s">
        <v>4294</v>
      </c>
      <c r="G2204" s="106" t="s">
        <v>319</v>
      </c>
      <c r="H2204" s="101" t="str">
        <f t="shared" si="66"/>
        <v>AF1.O1.I1</v>
      </c>
      <c r="I2204" s="140" t="s">
        <v>4295</v>
      </c>
      <c r="J2204" s="107" t="s">
        <v>701</v>
      </c>
      <c r="K2204" s="108" t="s">
        <v>3989</v>
      </c>
    </row>
    <row r="2205" spans="1:11" s="130" customFormat="1" ht="24.95" customHeight="1" x14ac:dyDescent="0.2">
      <c r="A2205" s="133" t="s">
        <v>69</v>
      </c>
      <c r="B2205" s="135" t="s">
        <v>70</v>
      </c>
      <c r="C2205" s="139">
        <v>1</v>
      </c>
      <c r="D2205" s="137">
        <v>1</v>
      </c>
      <c r="E2205" s="138" t="str">
        <f>IF(C2205&lt;&gt;"",((VLOOKUP(C2205,LUT!A:B,2,FALSE))&amp;C2205&amp;".O"&amp;D2205),"")</f>
        <v>AF1.O1</v>
      </c>
      <c r="F2205" s="140"/>
      <c r="G2205" s="106" t="s">
        <v>232</v>
      </c>
      <c r="H2205" s="101" t="str">
        <f t="shared" si="66"/>
        <v>AF1.O1.I2</v>
      </c>
      <c r="I2205" s="140" t="s">
        <v>4296</v>
      </c>
      <c r="J2205" s="107" t="s">
        <v>4297</v>
      </c>
      <c r="K2205" s="108" t="s">
        <v>735</v>
      </c>
    </row>
    <row r="2206" spans="1:11" s="130" customFormat="1" ht="24.95" customHeight="1" x14ac:dyDescent="0.2">
      <c r="A2206" s="133" t="s">
        <v>69</v>
      </c>
      <c r="B2206" s="135" t="s">
        <v>70</v>
      </c>
      <c r="C2206" s="139">
        <v>1</v>
      </c>
      <c r="D2206" s="137">
        <v>2</v>
      </c>
      <c r="E2206" s="138" t="str">
        <f>IF(C2206&lt;&gt;"",((VLOOKUP(C2206,LUT!A:B,2,FALSE))&amp;C2206&amp;".O"&amp;D2206),"")</f>
        <v>AF1.O2</v>
      </c>
      <c r="F2206" s="140" t="s">
        <v>4298</v>
      </c>
      <c r="G2206" s="106" t="s">
        <v>319</v>
      </c>
      <c r="H2206" s="101" t="str">
        <f t="shared" si="66"/>
        <v>AF1.O2.I1</v>
      </c>
      <c r="I2206" s="140" t="s">
        <v>4299</v>
      </c>
      <c r="J2206" s="107" t="s">
        <v>4302</v>
      </c>
      <c r="K2206" s="108" t="s">
        <v>1605</v>
      </c>
    </row>
    <row r="2207" spans="1:11" s="130" customFormat="1" ht="24.95" customHeight="1" x14ac:dyDescent="0.2">
      <c r="A2207" s="133" t="s">
        <v>69</v>
      </c>
      <c r="B2207" s="135" t="s">
        <v>70</v>
      </c>
      <c r="C2207" s="139">
        <v>1</v>
      </c>
      <c r="D2207" s="137">
        <v>2</v>
      </c>
      <c r="E2207" s="138" t="str">
        <f>IF(C2207&lt;&gt;"",((VLOOKUP(C2207,LUT!A:B,2,FALSE))&amp;C2207&amp;".O"&amp;D2207),"")</f>
        <v>AF1.O2</v>
      </c>
      <c r="F2207" s="140"/>
      <c r="G2207" s="106" t="s">
        <v>232</v>
      </c>
      <c r="H2207" s="101" t="str">
        <f t="shared" si="66"/>
        <v>AF1.O2.I2</v>
      </c>
      <c r="I2207" s="140" t="s">
        <v>4300</v>
      </c>
      <c r="J2207" s="107" t="s">
        <v>492</v>
      </c>
      <c r="K2207" s="108" t="s">
        <v>741</v>
      </c>
    </row>
    <row r="2208" spans="1:11" s="130" customFormat="1" ht="24.95" customHeight="1" x14ac:dyDescent="0.2">
      <c r="A2208" s="133" t="s">
        <v>69</v>
      </c>
      <c r="B2208" s="135" t="s">
        <v>70</v>
      </c>
      <c r="C2208" s="139">
        <v>1</v>
      </c>
      <c r="D2208" s="137">
        <v>2</v>
      </c>
      <c r="E2208" s="138" t="str">
        <f>IF(C2208&lt;&gt;"",((VLOOKUP(C2208,LUT!A:B,2,FALSE))&amp;C2208&amp;".O"&amp;D2208),"")</f>
        <v>AF1.O2</v>
      </c>
      <c r="F2208" s="140"/>
      <c r="G2208" s="106" t="s">
        <v>227</v>
      </c>
      <c r="H2208" s="101" t="str">
        <f t="shared" si="66"/>
        <v>AF1.O2.I3</v>
      </c>
      <c r="I2208" s="140" t="s">
        <v>4301</v>
      </c>
      <c r="J2208" s="107" t="s">
        <v>701</v>
      </c>
      <c r="K2208" s="108" t="s">
        <v>2837</v>
      </c>
    </row>
    <row r="2209" spans="1:11" s="130" customFormat="1" ht="24.95" customHeight="1" x14ac:dyDescent="0.2">
      <c r="A2209" s="133" t="s">
        <v>69</v>
      </c>
      <c r="B2209" s="135" t="s">
        <v>70</v>
      </c>
      <c r="C2209" s="139">
        <v>1</v>
      </c>
      <c r="D2209" s="137">
        <v>3</v>
      </c>
      <c r="E2209" s="138" t="str">
        <f>IF(C2209&lt;&gt;"",((VLOOKUP(C2209,LUT!A:B,2,FALSE))&amp;C2209&amp;".O"&amp;D2209),"")</f>
        <v>AF1.O3</v>
      </c>
      <c r="F2209" s="140" t="s">
        <v>4303</v>
      </c>
      <c r="G2209" s="106" t="s">
        <v>319</v>
      </c>
      <c r="H2209" s="101" t="str">
        <f t="shared" si="66"/>
        <v>AF1.O3.I1</v>
      </c>
      <c r="I2209" s="140" t="s">
        <v>4304</v>
      </c>
      <c r="J2209" s="107" t="s">
        <v>1473</v>
      </c>
      <c r="K2209" s="108" t="s">
        <v>741</v>
      </c>
    </row>
    <row r="2210" spans="1:11" s="130" customFormat="1" ht="24.95" customHeight="1" x14ac:dyDescent="0.2">
      <c r="A2210" s="133" t="s">
        <v>69</v>
      </c>
      <c r="B2210" s="135" t="s">
        <v>70</v>
      </c>
      <c r="C2210" s="139">
        <v>1</v>
      </c>
      <c r="D2210" s="137">
        <v>3</v>
      </c>
      <c r="E2210" s="138" t="str">
        <f>IF(C2210&lt;&gt;"",((VLOOKUP(C2210,LUT!A:B,2,FALSE))&amp;C2210&amp;".O"&amp;D2210),"")</f>
        <v>AF1.O3</v>
      </c>
      <c r="F2210" s="140"/>
      <c r="G2210" s="106" t="s">
        <v>232</v>
      </c>
      <c r="H2210" s="101" t="str">
        <f t="shared" si="66"/>
        <v>AF1.O3.I2</v>
      </c>
      <c r="I2210" s="140" t="s">
        <v>4305</v>
      </c>
      <c r="J2210" s="107" t="s">
        <v>442</v>
      </c>
      <c r="K2210" s="108" t="s">
        <v>741</v>
      </c>
    </row>
    <row r="2211" spans="1:11" s="130" customFormat="1" ht="24.95" customHeight="1" x14ac:dyDescent="0.2">
      <c r="A2211" s="133" t="s">
        <v>69</v>
      </c>
      <c r="B2211" s="135" t="s">
        <v>70</v>
      </c>
      <c r="C2211" s="139">
        <v>1</v>
      </c>
      <c r="D2211" s="137">
        <v>4</v>
      </c>
      <c r="E2211" s="138" t="str">
        <f>IF(C2211&lt;&gt;"",((VLOOKUP(C2211,LUT!A:B,2,FALSE))&amp;C2211&amp;".O"&amp;D2211),"")</f>
        <v>AF1.O4</v>
      </c>
      <c r="F2211" s="140" t="s">
        <v>4306</v>
      </c>
      <c r="G2211" s="106" t="s">
        <v>319</v>
      </c>
      <c r="H2211" s="101" t="str">
        <f t="shared" si="66"/>
        <v>AF1.O4.I1</v>
      </c>
      <c r="I2211" s="140" t="s">
        <v>4307</v>
      </c>
      <c r="J2211" s="107" t="s">
        <v>701</v>
      </c>
      <c r="K2211" s="108" t="s">
        <v>726</v>
      </c>
    </row>
    <row r="2212" spans="1:11" s="130" customFormat="1" ht="24.95" customHeight="1" x14ac:dyDescent="0.2">
      <c r="A2212" s="133" t="s">
        <v>69</v>
      </c>
      <c r="B2212" s="135" t="s">
        <v>70</v>
      </c>
      <c r="C2212" s="139">
        <v>1</v>
      </c>
      <c r="D2212" s="137">
        <v>4</v>
      </c>
      <c r="E2212" s="138" t="str">
        <f>IF(C2212&lt;&gt;"",((VLOOKUP(C2212,LUT!A:B,2,FALSE))&amp;C2212&amp;".O"&amp;D2212),"")</f>
        <v>AF1.O4</v>
      </c>
      <c r="F2212" s="140"/>
      <c r="G2212" s="106" t="s">
        <v>232</v>
      </c>
      <c r="H2212" s="101" t="str">
        <f t="shared" si="66"/>
        <v>AF1.O4.I2</v>
      </c>
      <c r="I2212" s="140" t="s">
        <v>4308</v>
      </c>
      <c r="J2212" s="107" t="s">
        <v>701</v>
      </c>
      <c r="K2212" s="108" t="s">
        <v>2201</v>
      </c>
    </row>
    <row r="2213" spans="1:11" s="130" customFormat="1" ht="24.95" customHeight="1" x14ac:dyDescent="0.2">
      <c r="A2213" s="133" t="s">
        <v>69</v>
      </c>
      <c r="B2213" s="135" t="s">
        <v>70</v>
      </c>
      <c r="C2213" s="139">
        <v>1</v>
      </c>
      <c r="D2213" s="137">
        <v>4</v>
      </c>
      <c r="E2213" s="138" t="str">
        <f>IF(C2213&lt;&gt;"",((VLOOKUP(C2213,LUT!A:B,2,FALSE))&amp;C2213&amp;".O"&amp;D2213),"")</f>
        <v>AF1.O4</v>
      </c>
      <c r="F2213" s="140"/>
      <c r="G2213" s="106" t="s">
        <v>227</v>
      </c>
      <c r="H2213" s="101" t="str">
        <f t="shared" si="66"/>
        <v>AF1.O4.I3</v>
      </c>
      <c r="I2213" s="140" t="s">
        <v>4309</v>
      </c>
      <c r="J2213" s="107" t="s">
        <v>319</v>
      </c>
      <c r="K2213" s="108" t="s">
        <v>721</v>
      </c>
    </row>
    <row r="2214" spans="1:11" s="130" customFormat="1" ht="24.95" customHeight="1" x14ac:dyDescent="0.2">
      <c r="A2214" s="133" t="s">
        <v>69</v>
      </c>
      <c r="B2214" s="135" t="s">
        <v>70</v>
      </c>
      <c r="C2214" s="139">
        <v>1</v>
      </c>
      <c r="D2214" s="137">
        <v>5</v>
      </c>
      <c r="E2214" s="138" t="str">
        <f>IF(C2214&lt;&gt;"",((VLOOKUP(C2214,LUT!A:B,2,FALSE))&amp;C2214&amp;".O"&amp;D2214),"")</f>
        <v>AF1.O5</v>
      </c>
      <c r="F2214" s="140" t="s">
        <v>4310</v>
      </c>
      <c r="G2214" s="106" t="s">
        <v>319</v>
      </c>
      <c r="H2214" s="101" t="str">
        <f t="shared" si="66"/>
        <v>AF1.O5.I1</v>
      </c>
      <c r="I2214" s="140" t="s">
        <v>4311</v>
      </c>
      <c r="J2214" s="107" t="s">
        <v>701</v>
      </c>
      <c r="K2214" s="108" t="s">
        <v>4313</v>
      </c>
    </row>
    <row r="2215" spans="1:11" s="130" customFormat="1" ht="24.95" customHeight="1" x14ac:dyDescent="0.2">
      <c r="A2215" s="133" t="s">
        <v>69</v>
      </c>
      <c r="B2215" s="135" t="s">
        <v>70</v>
      </c>
      <c r="C2215" s="139">
        <v>1</v>
      </c>
      <c r="D2215" s="137">
        <v>5</v>
      </c>
      <c r="E2215" s="138" t="str">
        <f>IF(C2215&lt;&gt;"",((VLOOKUP(C2215,LUT!A:B,2,FALSE))&amp;C2215&amp;".O"&amp;D2215),"")</f>
        <v>AF1.O5</v>
      </c>
      <c r="F2215" s="140"/>
      <c r="G2215" s="106" t="s">
        <v>232</v>
      </c>
      <c r="H2215" s="101" t="str">
        <f t="shared" si="66"/>
        <v>AF1.O5.I2</v>
      </c>
      <c r="I2215" s="140" t="s">
        <v>4312</v>
      </c>
      <c r="J2215" s="107" t="s">
        <v>701</v>
      </c>
      <c r="K2215" s="108" t="s">
        <v>721</v>
      </c>
    </row>
    <row r="2216" spans="1:11" s="130" customFormat="1" ht="24.95" customHeight="1" x14ac:dyDescent="0.2">
      <c r="A2216" s="133" t="s">
        <v>69</v>
      </c>
      <c r="B2216" s="135" t="s">
        <v>70</v>
      </c>
      <c r="C2216" s="139">
        <v>1</v>
      </c>
      <c r="D2216" s="137">
        <v>6</v>
      </c>
      <c r="E2216" s="138" t="str">
        <f>IF(C2216&lt;&gt;"",((VLOOKUP(C2216,LUT!A:B,2,FALSE))&amp;C2216&amp;".O"&amp;D2216),"")</f>
        <v>AF1.O6</v>
      </c>
      <c r="F2216" s="140" t="s">
        <v>4314</v>
      </c>
      <c r="G2216" s="106" t="s">
        <v>319</v>
      </c>
      <c r="H2216" s="101" t="str">
        <f t="shared" si="66"/>
        <v>AF1.O6.I1</v>
      </c>
      <c r="I2216" s="140" t="s">
        <v>4315</v>
      </c>
      <c r="J2216" s="107" t="s">
        <v>320</v>
      </c>
      <c r="K2216" s="108" t="s">
        <v>344</v>
      </c>
    </row>
    <row r="2217" spans="1:11" s="130" customFormat="1" ht="24.95" customHeight="1" x14ac:dyDescent="0.2">
      <c r="A2217" s="133" t="s">
        <v>69</v>
      </c>
      <c r="B2217" s="135" t="s">
        <v>70</v>
      </c>
      <c r="C2217" s="139">
        <v>1</v>
      </c>
      <c r="D2217" s="137">
        <v>6</v>
      </c>
      <c r="E2217" s="138" t="str">
        <f>IF(C2217&lt;&gt;"",((VLOOKUP(C2217,LUT!A:B,2,FALSE))&amp;C2217&amp;".O"&amp;D2217),"")</f>
        <v>AF1.O6</v>
      </c>
      <c r="F2217" s="140"/>
      <c r="G2217" s="106" t="s">
        <v>232</v>
      </c>
      <c r="H2217" s="101" t="str">
        <f t="shared" si="66"/>
        <v>AF1.O6.I2</v>
      </c>
      <c r="I2217" s="140" t="s">
        <v>4316</v>
      </c>
      <c r="J2217" s="107" t="s">
        <v>701</v>
      </c>
      <c r="K2217" s="108" t="s">
        <v>350</v>
      </c>
    </row>
    <row r="2218" spans="1:11" s="130" customFormat="1" ht="24.95" customHeight="1" x14ac:dyDescent="0.2">
      <c r="A2218" s="133" t="s">
        <v>69</v>
      </c>
      <c r="B2218" s="135" t="s">
        <v>70</v>
      </c>
      <c r="C2218" s="139">
        <v>1</v>
      </c>
      <c r="D2218" s="137">
        <v>7</v>
      </c>
      <c r="E2218" s="138" t="str">
        <f>IF(C2218&lt;&gt;"",((VLOOKUP(C2218,LUT!A:B,2,FALSE))&amp;C2218&amp;".O"&amp;D2218),"")</f>
        <v>AF1.O7</v>
      </c>
      <c r="F2218" s="140" t="s">
        <v>4317</v>
      </c>
      <c r="G2218" s="106" t="s">
        <v>319</v>
      </c>
      <c r="H2218" s="101" t="str">
        <f t="shared" si="66"/>
        <v>AF1.O7.I1</v>
      </c>
      <c r="I2218" s="140" t="s">
        <v>4318</v>
      </c>
      <c r="J2218" s="107" t="s">
        <v>319</v>
      </c>
      <c r="K2218" s="108" t="s">
        <v>731</v>
      </c>
    </row>
    <row r="2219" spans="1:11" s="130" customFormat="1" ht="24.95" customHeight="1" x14ac:dyDescent="0.2">
      <c r="A2219" s="133" t="s">
        <v>69</v>
      </c>
      <c r="B2219" s="135" t="s">
        <v>70</v>
      </c>
      <c r="C2219" s="139">
        <v>1</v>
      </c>
      <c r="D2219" s="137">
        <v>7</v>
      </c>
      <c r="E2219" s="138" t="str">
        <f>IF(C2219&lt;&gt;"",((VLOOKUP(C2219,LUT!A:B,2,FALSE))&amp;C2219&amp;".O"&amp;D2219),"")</f>
        <v>AF1.O7</v>
      </c>
      <c r="F2219" s="140"/>
      <c r="G2219" s="106" t="s">
        <v>232</v>
      </c>
      <c r="H2219" s="101" t="str">
        <f t="shared" si="66"/>
        <v>AF1.O7.I2</v>
      </c>
      <c r="I2219" s="140" t="s">
        <v>4319</v>
      </c>
      <c r="J2219" s="107" t="s">
        <v>701</v>
      </c>
      <c r="K2219" s="108" t="s">
        <v>227</v>
      </c>
    </row>
    <row r="2220" spans="1:11" s="130" customFormat="1" ht="24.95" customHeight="1" x14ac:dyDescent="0.2">
      <c r="A2220" s="133" t="s">
        <v>69</v>
      </c>
      <c r="B2220" s="135" t="s">
        <v>70</v>
      </c>
      <c r="C2220" s="139">
        <v>1</v>
      </c>
      <c r="D2220" s="137">
        <v>7</v>
      </c>
      <c r="E2220" s="138" t="str">
        <f>IF(C2220&lt;&gt;"",((VLOOKUP(C2220,LUT!A:B,2,FALSE))&amp;C2220&amp;".O"&amp;D2220),"")</f>
        <v>AF1.O7</v>
      </c>
      <c r="F2220" s="140"/>
      <c r="G2220" s="106" t="s">
        <v>227</v>
      </c>
      <c r="H2220" s="101" t="str">
        <f t="shared" si="66"/>
        <v>AF1.O7.I3</v>
      </c>
      <c r="I2220" s="140" t="s">
        <v>4320</v>
      </c>
      <c r="J2220" s="107" t="s">
        <v>701</v>
      </c>
      <c r="K2220" s="108" t="s">
        <v>229</v>
      </c>
    </row>
    <row r="2221" spans="1:11" s="130" customFormat="1" ht="24.95" customHeight="1" x14ac:dyDescent="0.2">
      <c r="A2221" s="133" t="s">
        <v>69</v>
      </c>
      <c r="B2221" s="135" t="s">
        <v>70</v>
      </c>
      <c r="C2221" s="139">
        <v>1</v>
      </c>
      <c r="D2221" s="137">
        <v>7</v>
      </c>
      <c r="E2221" s="138" t="str">
        <f>IF(C2221&lt;&gt;"",((VLOOKUP(C2221,LUT!A:B,2,FALSE))&amp;C2221&amp;".O"&amp;D2221),"")</f>
        <v>AF1.O7</v>
      </c>
      <c r="F2221" s="140"/>
      <c r="G2221" s="106" t="s">
        <v>224</v>
      </c>
      <c r="H2221" s="101" t="str">
        <f t="shared" si="66"/>
        <v>AF1.O7.I4</v>
      </c>
      <c r="I2221" s="140" t="s">
        <v>4321</v>
      </c>
      <c r="J2221" s="107" t="s">
        <v>232</v>
      </c>
      <c r="K2221" s="108" t="s">
        <v>809</v>
      </c>
    </row>
    <row r="2222" spans="1:11" s="130" customFormat="1" ht="24.95" customHeight="1" x14ac:dyDescent="0.2">
      <c r="A2222" s="133" t="s">
        <v>69</v>
      </c>
      <c r="B2222" s="135" t="s">
        <v>70</v>
      </c>
      <c r="C2222" s="139">
        <v>1</v>
      </c>
      <c r="D2222" s="137">
        <v>8</v>
      </c>
      <c r="E2222" s="138" t="str">
        <f>IF(C2222&lt;&gt;"",((VLOOKUP(C2222,LUT!A:B,2,FALSE))&amp;C2222&amp;".O"&amp;D2222),"")</f>
        <v>AF1.O8</v>
      </c>
      <c r="F2222" s="140" t="s">
        <v>8989</v>
      </c>
      <c r="G2222" s="106" t="s">
        <v>319</v>
      </c>
      <c r="H2222" s="101" t="str">
        <f t="shared" si="66"/>
        <v>AF1.O8.I1</v>
      </c>
      <c r="I2222" s="140" t="s">
        <v>4322</v>
      </c>
      <c r="J2222" s="107" t="s">
        <v>320</v>
      </c>
      <c r="K2222" s="108" t="s">
        <v>344</v>
      </c>
    </row>
    <row r="2223" spans="1:11" s="130" customFormat="1" ht="24.95" customHeight="1" x14ac:dyDescent="0.2">
      <c r="A2223" s="133" t="s">
        <v>69</v>
      </c>
      <c r="B2223" s="135" t="s">
        <v>70</v>
      </c>
      <c r="C2223" s="139">
        <v>2</v>
      </c>
      <c r="D2223" s="137">
        <v>1</v>
      </c>
      <c r="E2223" s="138" t="str">
        <f>IF(C2223&lt;&gt;"",((VLOOKUP(C2223,LUT!A:B,2,FALSE))&amp;C2223&amp;".O"&amp;D2223),"")</f>
        <v>AF2.O1</v>
      </c>
      <c r="F2223" s="140" t="s">
        <v>4323</v>
      </c>
      <c r="G2223" s="106" t="s">
        <v>319</v>
      </c>
      <c r="H2223" s="101" t="str">
        <f t="shared" si="66"/>
        <v>AF2.O1.I1</v>
      </c>
      <c r="I2223" s="140" t="s">
        <v>4324</v>
      </c>
      <c r="J2223" s="107" t="s">
        <v>319</v>
      </c>
      <c r="K2223" s="108" t="s">
        <v>726</v>
      </c>
    </row>
    <row r="2224" spans="1:11" s="130" customFormat="1" ht="24.95" customHeight="1" x14ac:dyDescent="0.2">
      <c r="A2224" s="133" t="s">
        <v>69</v>
      </c>
      <c r="B2224" s="135" t="s">
        <v>70</v>
      </c>
      <c r="C2224" s="139">
        <v>2</v>
      </c>
      <c r="D2224" s="137">
        <v>1</v>
      </c>
      <c r="E2224" s="138" t="str">
        <f>IF(C2224&lt;&gt;"",((VLOOKUP(C2224,LUT!A:B,2,FALSE))&amp;C2224&amp;".O"&amp;D2224),"")</f>
        <v>AF2.O1</v>
      </c>
      <c r="F2224" s="140"/>
      <c r="G2224" s="106" t="s">
        <v>232</v>
      </c>
      <c r="H2224" s="101" t="str">
        <f t="shared" si="66"/>
        <v>AF2.O1.I2</v>
      </c>
      <c r="I2224" s="140" t="s">
        <v>4325</v>
      </c>
      <c r="J2224" s="107" t="s">
        <v>410</v>
      </c>
      <c r="K2224" s="108" t="s">
        <v>4328</v>
      </c>
    </row>
    <row r="2225" spans="1:11" s="130" customFormat="1" ht="24.95" customHeight="1" x14ac:dyDescent="0.2">
      <c r="A2225" s="133" t="s">
        <v>69</v>
      </c>
      <c r="B2225" s="135" t="s">
        <v>70</v>
      </c>
      <c r="C2225" s="139">
        <v>2</v>
      </c>
      <c r="D2225" s="137">
        <v>1</v>
      </c>
      <c r="E2225" s="138" t="str">
        <f>IF(C2225&lt;&gt;"",((VLOOKUP(C2225,LUT!A:B,2,FALSE))&amp;C2225&amp;".O"&amp;D2225),"")</f>
        <v>AF2.O1</v>
      </c>
      <c r="F2225" s="140"/>
      <c r="G2225" s="106" t="s">
        <v>227</v>
      </c>
      <c r="H2225" s="101" t="str">
        <f t="shared" si="66"/>
        <v>AF2.O1.I3</v>
      </c>
      <c r="I2225" s="140" t="s">
        <v>4326</v>
      </c>
      <c r="J2225" s="107" t="s">
        <v>1501</v>
      </c>
      <c r="K2225" s="108" t="s">
        <v>4329</v>
      </c>
    </row>
    <row r="2226" spans="1:11" s="130" customFormat="1" ht="24.95" customHeight="1" x14ac:dyDescent="0.2">
      <c r="A2226" s="133" t="s">
        <v>69</v>
      </c>
      <c r="B2226" s="135" t="s">
        <v>70</v>
      </c>
      <c r="C2226" s="139">
        <v>2</v>
      </c>
      <c r="D2226" s="137">
        <v>1</v>
      </c>
      <c r="E2226" s="138" t="str">
        <f>IF(C2226&lt;&gt;"",((VLOOKUP(C2226,LUT!A:B,2,FALSE))&amp;C2226&amp;".O"&amp;D2226),"")</f>
        <v>AF2.O1</v>
      </c>
      <c r="F2226" s="140"/>
      <c r="G2226" s="106" t="s">
        <v>224</v>
      </c>
      <c r="H2226" s="101" t="str">
        <f t="shared" si="66"/>
        <v>AF2.O1.I4</v>
      </c>
      <c r="I2226" s="140" t="s">
        <v>4327</v>
      </c>
      <c r="J2226" s="107"/>
      <c r="K2226" s="108" t="s">
        <v>227</v>
      </c>
    </row>
    <row r="2227" spans="1:11" s="130" customFormat="1" ht="24.95" customHeight="1" x14ac:dyDescent="0.2">
      <c r="A2227" s="133" t="s">
        <v>69</v>
      </c>
      <c r="B2227" s="135" t="s">
        <v>70</v>
      </c>
      <c r="C2227" s="139">
        <v>2</v>
      </c>
      <c r="D2227" s="137">
        <v>2</v>
      </c>
      <c r="E2227" s="138" t="str">
        <f>IF(C2227&lt;&gt;"",((VLOOKUP(C2227,LUT!A:B,2,FALSE))&amp;C2227&amp;".O"&amp;D2227),"")</f>
        <v>AF2.O2</v>
      </c>
      <c r="F2227" s="140" t="s">
        <v>4330</v>
      </c>
      <c r="G2227" s="106" t="s">
        <v>319</v>
      </c>
      <c r="H2227" s="101" t="str">
        <f t="shared" si="66"/>
        <v>AF2.O2.I1</v>
      </c>
      <c r="I2227" s="140" t="s">
        <v>4331</v>
      </c>
      <c r="J2227" s="107" t="s">
        <v>232</v>
      </c>
      <c r="K2227" s="108" t="s">
        <v>726</v>
      </c>
    </row>
    <row r="2228" spans="1:11" s="130" customFormat="1" ht="24.95" customHeight="1" x14ac:dyDescent="0.2">
      <c r="A2228" s="133" t="s">
        <v>69</v>
      </c>
      <c r="B2228" s="135" t="s">
        <v>70</v>
      </c>
      <c r="C2228" s="139">
        <v>2</v>
      </c>
      <c r="D2228" s="137">
        <v>2</v>
      </c>
      <c r="E2228" s="138" t="str">
        <f>IF(C2228&lt;&gt;"",((VLOOKUP(C2228,LUT!A:B,2,FALSE))&amp;C2228&amp;".O"&amp;D2228),"")</f>
        <v>AF2.O2</v>
      </c>
      <c r="F2228" s="140"/>
      <c r="G2228" s="106" t="s">
        <v>232</v>
      </c>
      <c r="H2228" s="101" t="str">
        <f t="shared" si="66"/>
        <v>AF2.O2.I2</v>
      </c>
      <c r="I2228" s="140" t="s">
        <v>4332</v>
      </c>
      <c r="J2228" s="107" t="s">
        <v>867</v>
      </c>
      <c r="K2228" s="108" t="s">
        <v>4329</v>
      </c>
    </row>
    <row r="2229" spans="1:11" s="130" customFormat="1" ht="24.95" customHeight="1" x14ac:dyDescent="0.2">
      <c r="A2229" s="133" t="s">
        <v>69</v>
      </c>
      <c r="B2229" s="135" t="s">
        <v>70</v>
      </c>
      <c r="C2229" s="139">
        <v>2</v>
      </c>
      <c r="D2229" s="137">
        <v>3</v>
      </c>
      <c r="E2229" s="138" t="str">
        <f>IF(C2229&lt;&gt;"",((VLOOKUP(C2229,LUT!A:B,2,FALSE))&amp;C2229&amp;".O"&amp;D2229),"")</f>
        <v>AF2.O3</v>
      </c>
      <c r="F2229" s="140" t="s">
        <v>4333</v>
      </c>
      <c r="G2229" s="106" t="s">
        <v>319</v>
      </c>
      <c r="H2229" s="101" t="str">
        <f t="shared" si="66"/>
        <v>AF2.O3.I1</v>
      </c>
      <c r="I2229" s="140" t="s">
        <v>4334</v>
      </c>
      <c r="J2229" s="107" t="s">
        <v>701</v>
      </c>
      <c r="K2229" s="108" t="s">
        <v>809</v>
      </c>
    </row>
    <row r="2230" spans="1:11" ht="24.95" customHeight="1" x14ac:dyDescent="0.2">
      <c r="A2230" s="133" t="s">
        <v>69</v>
      </c>
      <c r="B2230" s="135" t="s">
        <v>70</v>
      </c>
      <c r="C2230" s="139">
        <v>2</v>
      </c>
      <c r="D2230" s="43">
        <v>3</v>
      </c>
      <c r="E2230" s="138" t="str">
        <f>IF(C2230&lt;&gt;"",((VLOOKUP(C2230,LUT!A:B,2,FALSE))&amp;C2230&amp;".O"&amp;D2230),"")</f>
        <v>AF2.O3</v>
      </c>
      <c r="F2230" s="55"/>
      <c r="G2230" s="56" t="s">
        <v>232</v>
      </c>
      <c r="H2230" s="101" t="str">
        <f t="shared" si="66"/>
        <v>AF2.O3.I2</v>
      </c>
      <c r="I2230" s="140" t="s">
        <v>4335</v>
      </c>
      <c r="J2230" s="57" t="s">
        <v>319</v>
      </c>
      <c r="K2230" s="108" t="s">
        <v>726</v>
      </c>
    </row>
    <row r="2231" spans="1:11" s="130" customFormat="1" ht="24.95" customHeight="1" x14ac:dyDescent="0.2">
      <c r="A2231" s="133" t="s">
        <v>69</v>
      </c>
      <c r="B2231" s="135" t="s">
        <v>70</v>
      </c>
      <c r="C2231" s="139">
        <v>2</v>
      </c>
      <c r="D2231" s="137">
        <v>4</v>
      </c>
      <c r="E2231" s="138" t="str">
        <f>IF(C2231&lt;&gt;"",((VLOOKUP(C2231,LUT!A:B,2,FALSE))&amp;C2231&amp;".O"&amp;D2231),"")</f>
        <v>AF2.O4</v>
      </c>
      <c r="F2231" s="140" t="s">
        <v>4336</v>
      </c>
      <c r="G2231" s="106" t="s">
        <v>319</v>
      </c>
      <c r="H2231" s="101" t="str">
        <f t="shared" si="66"/>
        <v>AF2.O4.I1</v>
      </c>
      <c r="I2231" s="140" t="s">
        <v>4337</v>
      </c>
      <c r="J2231" s="107" t="s">
        <v>232</v>
      </c>
      <c r="K2231" s="108" t="s">
        <v>721</v>
      </c>
    </row>
    <row r="2232" spans="1:11" s="130" customFormat="1" ht="24.95" customHeight="1" x14ac:dyDescent="0.2">
      <c r="A2232" s="133" t="s">
        <v>69</v>
      </c>
      <c r="B2232" s="135" t="s">
        <v>70</v>
      </c>
      <c r="C2232" s="139">
        <v>2</v>
      </c>
      <c r="D2232" s="137">
        <v>4</v>
      </c>
      <c r="E2232" s="138" t="str">
        <f>IF(C2232&lt;&gt;"",((VLOOKUP(C2232,LUT!A:B,2,FALSE))&amp;C2232&amp;".O"&amp;D2232),"")</f>
        <v>AF2.O4</v>
      </c>
      <c r="F2232" s="140"/>
      <c r="G2232" s="106" t="s">
        <v>232</v>
      </c>
      <c r="H2232" s="101" t="str">
        <f t="shared" si="66"/>
        <v>AF2.O4.I2</v>
      </c>
      <c r="I2232" s="140" t="s">
        <v>4338</v>
      </c>
      <c r="J2232" s="107" t="s">
        <v>215</v>
      </c>
      <c r="K2232" s="108" t="s">
        <v>2853</v>
      </c>
    </row>
    <row r="2233" spans="1:11" s="130" customFormat="1" ht="24.95" customHeight="1" x14ac:dyDescent="0.2">
      <c r="A2233" s="133" t="s">
        <v>69</v>
      </c>
      <c r="B2233" s="135" t="s">
        <v>70</v>
      </c>
      <c r="C2233" s="139">
        <v>2</v>
      </c>
      <c r="D2233" s="137">
        <v>4</v>
      </c>
      <c r="E2233" s="138" t="str">
        <f>IF(C2233&lt;&gt;"",((VLOOKUP(C2233,LUT!A:B,2,FALSE))&amp;C2233&amp;".O"&amp;D2233),"")</f>
        <v>AF2.O4</v>
      </c>
      <c r="F2233" s="140"/>
      <c r="G2233" s="106" t="s">
        <v>227</v>
      </c>
      <c r="H2233" s="101" t="str">
        <f t="shared" si="66"/>
        <v>AF2.O4.I3</v>
      </c>
      <c r="I2233" s="140" t="s">
        <v>4339</v>
      </c>
      <c r="J2233" s="107" t="s">
        <v>701</v>
      </c>
      <c r="K2233" s="108" t="s">
        <v>232</v>
      </c>
    </row>
    <row r="2234" spans="1:11" s="130" customFormat="1" ht="24.95" customHeight="1" x14ac:dyDescent="0.2">
      <c r="A2234" s="133" t="s">
        <v>69</v>
      </c>
      <c r="B2234" s="135" t="s">
        <v>70</v>
      </c>
      <c r="C2234" s="139">
        <v>2</v>
      </c>
      <c r="D2234" s="137">
        <v>4</v>
      </c>
      <c r="E2234" s="138" t="str">
        <f>IF(C2234&lt;&gt;"",((VLOOKUP(C2234,LUT!A:B,2,FALSE))&amp;C2234&amp;".O"&amp;D2234),"")</f>
        <v>AF2.O4</v>
      </c>
      <c r="F2234" s="140"/>
      <c r="G2234" s="106" t="s">
        <v>224</v>
      </c>
      <c r="H2234" s="101" t="str">
        <f t="shared" si="66"/>
        <v>AF2.O4.I4</v>
      </c>
      <c r="I2234" s="140" t="s">
        <v>4340</v>
      </c>
      <c r="J2234" s="107" t="s">
        <v>319</v>
      </c>
      <c r="K2234" s="108" t="s">
        <v>726</v>
      </c>
    </row>
    <row r="2235" spans="1:11" s="130" customFormat="1" ht="24.95" customHeight="1" x14ac:dyDescent="0.2">
      <c r="A2235" s="133" t="s">
        <v>69</v>
      </c>
      <c r="B2235" s="135" t="s">
        <v>70</v>
      </c>
      <c r="C2235" s="139">
        <v>2</v>
      </c>
      <c r="D2235" s="137">
        <v>5</v>
      </c>
      <c r="E2235" s="138" t="str">
        <f>IF(C2235&lt;&gt;"",((VLOOKUP(C2235,LUT!A:B,2,FALSE))&amp;C2235&amp;".O"&amp;D2235),"")</f>
        <v>AF2.O5</v>
      </c>
      <c r="F2235" s="140" t="s">
        <v>4341</v>
      </c>
      <c r="G2235" s="106" t="s">
        <v>319</v>
      </c>
      <c r="H2235" s="101" t="str">
        <f t="shared" si="66"/>
        <v>AF2.O5.I1</v>
      </c>
      <c r="I2235" s="140" t="s">
        <v>4342</v>
      </c>
      <c r="J2235" s="107" t="s">
        <v>701</v>
      </c>
      <c r="K2235" s="108" t="s">
        <v>227</v>
      </c>
    </row>
    <row r="2236" spans="1:11" s="130" customFormat="1" ht="24.95" customHeight="1" x14ac:dyDescent="0.2">
      <c r="A2236" s="133" t="s">
        <v>69</v>
      </c>
      <c r="B2236" s="135" t="s">
        <v>70</v>
      </c>
      <c r="C2236" s="139">
        <v>2</v>
      </c>
      <c r="D2236" s="137">
        <v>5</v>
      </c>
      <c r="E2236" s="138" t="str">
        <f>IF(C2236&lt;&gt;"",((VLOOKUP(C2236,LUT!A:B,2,FALSE))&amp;C2236&amp;".O"&amp;D2236),"")</f>
        <v>AF2.O5</v>
      </c>
      <c r="F2236" s="140"/>
      <c r="G2236" s="106" t="s">
        <v>232</v>
      </c>
      <c r="H2236" s="101" t="str">
        <f t="shared" si="66"/>
        <v>AF2.O5.I2</v>
      </c>
      <c r="I2236" s="140" t="s">
        <v>4343</v>
      </c>
      <c r="J2236" s="107" t="s">
        <v>319</v>
      </c>
      <c r="K2236" s="108" t="s">
        <v>721</v>
      </c>
    </row>
    <row r="2237" spans="1:11" s="130" customFormat="1" ht="24.95" customHeight="1" x14ac:dyDescent="0.2">
      <c r="A2237" s="133" t="s">
        <v>69</v>
      </c>
      <c r="B2237" s="135" t="s">
        <v>70</v>
      </c>
      <c r="C2237" s="139">
        <v>2</v>
      </c>
      <c r="D2237" s="137">
        <v>5</v>
      </c>
      <c r="E2237" s="138" t="str">
        <f>IF(C2237&lt;&gt;"",((VLOOKUP(C2237,LUT!A:B,2,FALSE))&amp;C2237&amp;".O"&amp;D2237),"")</f>
        <v>AF2.O5</v>
      </c>
      <c r="F2237" s="140"/>
      <c r="G2237" s="106" t="s">
        <v>227</v>
      </c>
      <c r="H2237" s="101" t="str">
        <f t="shared" si="66"/>
        <v>AF2.O5.I3</v>
      </c>
      <c r="I2237" s="140" t="s">
        <v>3354</v>
      </c>
      <c r="J2237" s="107" t="s">
        <v>701</v>
      </c>
      <c r="K2237" s="108" t="s">
        <v>849</v>
      </c>
    </row>
    <row r="2238" spans="1:11" s="130" customFormat="1" ht="24.95" customHeight="1" x14ac:dyDescent="0.2">
      <c r="A2238" s="133" t="s">
        <v>69</v>
      </c>
      <c r="B2238" s="135" t="s">
        <v>70</v>
      </c>
      <c r="C2238" s="139">
        <v>2</v>
      </c>
      <c r="D2238" s="137">
        <v>6</v>
      </c>
      <c r="E2238" s="138" t="str">
        <f>IF(C2238&lt;&gt;"",((VLOOKUP(C2238,LUT!A:B,2,FALSE))&amp;C2238&amp;".O"&amp;D2238),"")</f>
        <v>AF2.O6</v>
      </c>
      <c r="F2238" s="140" t="s">
        <v>4344</v>
      </c>
      <c r="G2238" s="106" t="s">
        <v>319</v>
      </c>
      <c r="H2238" s="101" t="str">
        <f t="shared" si="66"/>
        <v>AF2.O6.I1</v>
      </c>
      <c r="I2238" s="140" t="s">
        <v>4345</v>
      </c>
      <c r="J2238" s="107" t="s">
        <v>701</v>
      </c>
      <c r="K2238" s="108" t="s">
        <v>235</v>
      </c>
    </row>
    <row r="2239" spans="1:11" s="130" customFormat="1" ht="24.95" customHeight="1" x14ac:dyDescent="0.2">
      <c r="A2239" s="133" t="s">
        <v>69</v>
      </c>
      <c r="B2239" s="135" t="s">
        <v>70</v>
      </c>
      <c r="C2239" s="139">
        <v>2</v>
      </c>
      <c r="D2239" s="137">
        <v>7</v>
      </c>
      <c r="E2239" s="138" t="str">
        <f>IF(C2239&lt;&gt;"",((VLOOKUP(C2239,LUT!A:B,2,FALSE))&amp;C2239&amp;".O"&amp;D2239),"")</f>
        <v>AF2.O7</v>
      </c>
      <c r="F2239" s="140" t="s">
        <v>4346</v>
      </c>
      <c r="G2239" s="106" t="s">
        <v>319</v>
      </c>
      <c r="H2239" s="101" t="str">
        <f t="shared" si="66"/>
        <v>AF2.O7.I1</v>
      </c>
      <c r="I2239" s="140" t="s">
        <v>4347</v>
      </c>
      <c r="J2239" s="107" t="s">
        <v>701</v>
      </c>
      <c r="K2239" s="108" t="s">
        <v>227</v>
      </c>
    </row>
    <row r="2240" spans="1:11" s="130" customFormat="1" ht="24.95" customHeight="1" x14ac:dyDescent="0.2">
      <c r="A2240" s="133" t="s">
        <v>69</v>
      </c>
      <c r="B2240" s="135" t="s">
        <v>70</v>
      </c>
      <c r="C2240" s="139">
        <v>2</v>
      </c>
      <c r="D2240" s="137">
        <v>7</v>
      </c>
      <c r="E2240" s="138" t="str">
        <f>IF(C2240&lt;&gt;"",((VLOOKUP(C2240,LUT!A:B,2,FALSE))&amp;C2240&amp;".O"&amp;D2240),"")</f>
        <v>AF2.O7</v>
      </c>
      <c r="F2240" s="140"/>
      <c r="G2240" s="106" t="s">
        <v>232</v>
      </c>
      <c r="H2240" s="101" t="str">
        <f t="shared" si="66"/>
        <v>AF2.O7.I2</v>
      </c>
      <c r="I2240" s="140" t="s">
        <v>4348</v>
      </c>
      <c r="J2240" s="107" t="s">
        <v>701</v>
      </c>
      <c r="K2240" s="108" t="s">
        <v>238</v>
      </c>
    </row>
    <row r="2241" spans="1:11" s="130" customFormat="1" ht="24.95" customHeight="1" x14ac:dyDescent="0.2">
      <c r="A2241" s="133" t="s">
        <v>69</v>
      </c>
      <c r="B2241" s="135" t="s">
        <v>70</v>
      </c>
      <c r="C2241" s="139">
        <v>2</v>
      </c>
      <c r="D2241" s="137">
        <v>7</v>
      </c>
      <c r="E2241" s="138" t="str">
        <f>IF(C2241&lt;&gt;"",((VLOOKUP(C2241,LUT!A:B,2,FALSE))&amp;C2241&amp;".O"&amp;D2241),"")</f>
        <v>AF2.O7</v>
      </c>
      <c r="F2241" s="140"/>
      <c r="G2241" s="106" t="s">
        <v>227</v>
      </c>
      <c r="H2241" s="101" t="str">
        <f t="shared" si="66"/>
        <v>AF2.O7.I3</v>
      </c>
      <c r="I2241" s="140" t="s">
        <v>4349</v>
      </c>
      <c r="J2241" s="107" t="s">
        <v>701</v>
      </c>
      <c r="K2241" s="108" t="s">
        <v>320</v>
      </c>
    </row>
    <row r="2242" spans="1:11" s="130" customFormat="1" ht="24.95" customHeight="1" x14ac:dyDescent="0.2">
      <c r="A2242" s="133" t="s">
        <v>69</v>
      </c>
      <c r="B2242" s="135" t="s">
        <v>70</v>
      </c>
      <c r="C2242" s="139">
        <v>2</v>
      </c>
      <c r="D2242" s="137">
        <v>7</v>
      </c>
      <c r="E2242" s="138" t="str">
        <f>IF(C2242&lt;&gt;"",((VLOOKUP(C2242,LUT!A:B,2,FALSE))&amp;C2242&amp;".O"&amp;D2242),"")</f>
        <v>AF2.O7</v>
      </c>
      <c r="F2242" s="140"/>
      <c r="G2242" s="106" t="s">
        <v>224</v>
      </c>
      <c r="H2242" s="101" t="str">
        <f t="shared" si="66"/>
        <v>AF2.O7.I4</v>
      </c>
      <c r="I2242" s="140" t="s">
        <v>4350</v>
      </c>
      <c r="J2242" s="107" t="s">
        <v>701</v>
      </c>
      <c r="K2242" s="108" t="s">
        <v>319</v>
      </c>
    </row>
    <row r="2243" spans="1:11" s="130" customFormat="1" ht="24.95" customHeight="1" x14ac:dyDescent="0.2">
      <c r="A2243" s="133" t="s">
        <v>69</v>
      </c>
      <c r="B2243" s="135" t="s">
        <v>70</v>
      </c>
      <c r="C2243" s="139">
        <v>2</v>
      </c>
      <c r="D2243" s="137">
        <v>8</v>
      </c>
      <c r="E2243" s="138" t="str">
        <f>IF(C2243&lt;&gt;"",((VLOOKUP(C2243,LUT!A:B,2,FALSE))&amp;C2243&amp;".O"&amp;D2243),"")</f>
        <v>AF2.O8</v>
      </c>
      <c r="F2243" s="140" t="s">
        <v>4351</v>
      </c>
      <c r="G2243" s="106" t="s">
        <v>319</v>
      </c>
      <c r="H2243" s="101" t="str">
        <f t="shared" si="66"/>
        <v>AF2.O8.I1</v>
      </c>
      <c r="I2243" s="140" t="s">
        <v>4352</v>
      </c>
      <c r="J2243" s="107" t="s">
        <v>701</v>
      </c>
      <c r="K2243" s="108" t="s">
        <v>321</v>
      </c>
    </row>
    <row r="2244" spans="1:11" s="130" customFormat="1" ht="24.95" customHeight="1" x14ac:dyDescent="0.2">
      <c r="A2244" s="133" t="s">
        <v>69</v>
      </c>
      <c r="B2244" s="135" t="s">
        <v>70</v>
      </c>
      <c r="C2244" s="139">
        <v>2</v>
      </c>
      <c r="D2244" s="137">
        <v>8</v>
      </c>
      <c r="E2244" s="138" t="str">
        <f>IF(C2244&lt;&gt;"",((VLOOKUP(C2244,LUT!A:B,2,FALSE))&amp;C2244&amp;".O"&amp;D2244),"")</f>
        <v>AF2.O8</v>
      </c>
      <c r="F2244" s="140"/>
      <c r="G2244" s="106" t="s">
        <v>232</v>
      </c>
      <c r="H2244" s="101" t="str">
        <f t="shared" si="66"/>
        <v>AF2.O8.I2</v>
      </c>
      <c r="I2244" s="140" t="s">
        <v>4353</v>
      </c>
      <c r="J2244" s="107" t="s">
        <v>701</v>
      </c>
      <c r="K2244" s="108" t="s">
        <v>320</v>
      </c>
    </row>
    <row r="2245" spans="1:11" s="130" customFormat="1" ht="24.95" customHeight="1" x14ac:dyDescent="0.2">
      <c r="A2245" s="133" t="s">
        <v>69</v>
      </c>
      <c r="B2245" s="135" t="s">
        <v>70</v>
      </c>
      <c r="C2245" s="139">
        <v>2</v>
      </c>
      <c r="D2245" s="137">
        <v>8</v>
      </c>
      <c r="E2245" s="138" t="str">
        <f>IF(C2245&lt;&gt;"",((VLOOKUP(C2245,LUT!A:B,2,FALSE))&amp;C2245&amp;".O"&amp;D2245),"")</f>
        <v>AF2.O8</v>
      </c>
      <c r="F2245" s="140"/>
      <c r="G2245" s="106" t="s">
        <v>227</v>
      </c>
      <c r="H2245" s="101" t="str">
        <f t="shared" si="66"/>
        <v>AF2.O8.I3</v>
      </c>
      <c r="I2245" s="140" t="s">
        <v>4354</v>
      </c>
      <c r="J2245" s="107" t="s">
        <v>701</v>
      </c>
      <c r="K2245" s="108" t="s">
        <v>588</v>
      </c>
    </row>
    <row r="2246" spans="1:11" s="130" customFormat="1" ht="24.95" customHeight="1" x14ac:dyDescent="0.2">
      <c r="A2246" s="133" t="s">
        <v>69</v>
      </c>
      <c r="B2246" s="135" t="s">
        <v>70</v>
      </c>
      <c r="C2246" s="139">
        <v>2</v>
      </c>
      <c r="D2246" s="137">
        <v>9</v>
      </c>
      <c r="E2246" s="138" t="str">
        <f>IF(C2246&lt;&gt;"",((VLOOKUP(C2246,LUT!A:B,2,FALSE))&amp;C2246&amp;".O"&amp;D2246),"")</f>
        <v>AF2.O9</v>
      </c>
      <c r="F2246" s="140" t="s">
        <v>4355</v>
      </c>
      <c r="G2246" s="106" t="s">
        <v>319</v>
      </c>
      <c r="H2246" s="101" t="str">
        <f t="shared" si="66"/>
        <v>AF2.O9.I1</v>
      </c>
      <c r="I2246" s="140" t="s">
        <v>4356</v>
      </c>
      <c r="J2246" s="107" t="s">
        <v>701</v>
      </c>
      <c r="K2246" s="108" t="s">
        <v>320</v>
      </c>
    </row>
    <row r="2247" spans="1:11" s="130" customFormat="1" ht="24.95" customHeight="1" x14ac:dyDescent="0.2">
      <c r="A2247" s="133" t="s">
        <v>69</v>
      </c>
      <c r="B2247" s="135" t="s">
        <v>70</v>
      </c>
      <c r="C2247" s="139">
        <v>3</v>
      </c>
      <c r="D2247" s="137">
        <v>1</v>
      </c>
      <c r="E2247" s="138" t="str">
        <f>IF(C2247&lt;&gt;"",((VLOOKUP(C2247,LUT!A:B,2,FALSE))&amp;C2247&amp;".O"&amp;D2247),"")</f>
        <v>AF3.O1</v>
      </c>
      <c r="F2247" s="140" t="s">
        <v>4357</v>
      </c>
      <c r="G2247" s="106" t="s">
        <v>319</v>
      </c>
      <c r="H2247" s="101" t="str">
        <f t="shared" si="66"/>
        <v>AF3.O1.I1</v>
      </c>
      <c r="I2247" s="140" t="s">
        <v>4358</v>
      </c>
      <c r="J2247" s="107" t="s">
        <v>701</v>
      </c>
      <c r="K2247" s="108" t="s">
        <v>230</v>
      </c>
    </row>
    <row r="2248" spans="1:11" s="130" customFormat="1" ht="24.95" customHeight="1" x14ac:dyDescent="0.2">
      <c r="A2248" s="133" t="s">
        <v>69</v>
      </c>
      <c r="B2248" s="135" t="s">
        <v>70</v>
      </c>
      <c r="C2248" s="139">
        <v>3</v>
      </c>
      <c r="D2248" s="137">
        <v>1</v>
      </c>
      <c r="E2248" s="138" t="str">
        <f>IF(C2248&lt;&gt;"",((VLOOKUP(C2248,LUT!A:B,2,FALSE))&amp;C2248&amp;".O"&amp;D2248),"")</f>
        <v>AF3.O1</v>
      </c>
      <c r="F2248" s="140"/>
      <c r="G2248" s="106" t="s">
        <v>232</v>
      </c>
      <c r="H2248" s="101" t="str">
        <f t="shared" si="66"/>
        <v>AF3.O1.I2</v>
      </c>
      <c r="I2248" s="140" t="s">
        <v>4359</v>
      </c>
      <c r="J2248" s="107" t="s">
        <v>701</v>
      </c>
      <c r="K2248" s="108" t="s">
        <v>506</v>
      </c>
    </row>
    <row r="2249" spans="1:11" s="130" customFormat="1" ht="24.95" customHeight="1" x14ac:dyDescent="0.2">
      <c r="A2249" s="133" t="s">
        <v>69</v>
      </c>
      <c r="B2249" s="135" t="s">
        <v>70</v>
      </c>
      <c r="C2249" s="139">
        <v>3</v>
      </c>
      <c r="D2249" s="137">
        <v>1</v>
      </c>
      <c r="E2249" s="138" t="str">
        <f>IF(C2249&lt;&gt;"",((VLOOKUP(C2249,LUT!A:B,2,FALSE))&amp;C2249&amp;".O"&amp;D2249),"")</f>
        <v>AF3.O1</v>
      </c>
      <c r="F2249" s="140"/>
      <c r="G2249" s="106" t="s">
        <v>227</v>
      </c>
      <c r="H2249" s="101" t="str">
        <f t="shared" si="66"/>
        <v>AF3.O1.I3</v>
      </c>
      <c r="I2249" s="140" t="s">
        <v>4360</v>
      </c>
      <c r="J2249" s="107" t="s">
        <v>701</v>
      </c>
      <c r="K2249" s="108" t="s">
        <v>215</v>
      </c>
    </row>
    <row r="2250" spans="1:11" s="130" customFormat="1" ht="24.95" customHeight="1" x14ac:dyDescent="0.2">
      <c r="A2250" s="133" t="s">
        <v>69</v>
      </c>
      <c r="B2250" s="135" t="s">
        <v>70</v>
      </c>
      <c r="C2250" s="139">
        <v>3</v>
      </c>
      <c r="D2250" s="137">
        <v>2</v>
      </c>
      <c r="E2250" s="138" t="str">
        <f>IF(C2250&lt;&gt;"",((VLOOKUP(C2250,LUT!A:B,2,FALSE))&amp;C2250&amp;".O"&amp;D2250),"")</f>
        <v>AF3.O2</v>
      </c>
      <c r="F2250" s="140" t="s">
        <v>4361</v>
      </c>
      <c r="G2250" s="106" t="s">
        <v>319</v>
      </c>
      <c r="H2250" s="101" t="str">
        <f t="shared" si="66"/>
        <v>AF3.O2.I1</v>
      </c>
      <c r="I2250" s="140" t="s">
        <v>4362</v>
      </c>
      <c r="J2250" s="107" t="s">
        <v>701</v>
      </c>
      <c r="K2250" s="108" t="s">
        <v>1864</v>
      </c>
    </row>
    <row r="2251" spans="1:11" s="130" customFormat="1" ht="24.95" customHeight="1" x14ac:dyDescent="0.2">
      <c r="A2251" s="133" t="s">
        <v>69</v>
      </c>
      <c r="B2251" s="135" t="s">
        <v>70</v>
      </c>
      <c r="C2251" s="139">
        <v>3</v>
      </c>
      <c r="D2251" s="137">
        <v>2</v>
      </c>
      <c r="E2251" s="138" t="str">
        <f>IF(C2251&lt;&gt;"",((VLOOKUP(C2251,LUT!A:B,2,FALSE))&amp;C2251&amp;".O"&amp;D2251),"")</f>
        <v>AF3.O2</v>
      </c>
      <c r="F2251" s="140"/>
      <c r="G2251" s="106" t="s">
        <v>232</v>
      </c>
      <c r="H2251" s="101" t="str">
        <f t="shared" si="66"/>
        <v>AF3.O2.I2</v>
      </c>
      <c r="I2251" s="140" t="s">
        <v>4363</v>
      </c>
      <c r="J2251" s="107" t="s">
        <v>701</v>
      </c>
      <c r="K2251" s="108" t="s">
        <v>320</v>
      </c>
    </row>
    <row r="2252" spans="1:11" s="130" customFormat="1" ht="24.95" customHeight="1" x14ac:dyDescent="0.2">
      <c r="A2252" s="133" t="s">
        <v>69</v>
      </c>
      <c r="B2252" s="135" t="s">
        <v>70</v>
      </c>
      <c r="C2252" s="139">
        <v>3</v>
      </c>
      <c r="D2252" s="137">
        <v>3</v>
      </c>
      <c r="E2252" s="138" t="str">
        <f>IF(C2252&lt;&gt;"",((VLOOKUP(C2252,LUT!A:B,2,FALSE))&amp;C2252&amp;".O"&amp;D2252),"")</f>
        <v>AF3.O3</v>
      </c>
      <c r="F2252" s="140" t="s">
        <v>4364</v>
      </c>
      <c r="G2252" s="106" t="s">
        <v>319</v>
      </c>
      <c r="H2252" s="101" t="str">
        <f t="shared" si="66"/>
        <v>AF3.O3.I1</v>
      </c>
      <c r="I2252" s="140" t="s">
        <v>4365</v>
      </c>
      <c r="J2252" s="107" t="s">
        <v>701</v>
      </c>
      <c r="K2252" s="108" t="s">
        <v>726</v>
      </c>
    </row>
    <row r="2253" spans="1:11" s="130" customFormat="1" ht="24.95" customHeight="1" x14ac:dyDescent="0.2">
      <c r="A2253" s="133" t="s">
        <v>69</v>
      </c>
      <c r="B2253" s="135" t="s">
        <v>70</v>
      </c>
      <c r="C2253" s="139">
        <v>3</v>
      </c>
      <c r="D2253" s="137">
        <v>3</v>
      </c>
      <c r="E2253" s="138" t="str">
        <f>IF(C2253&lt;&gt;"",((VLOOKUP(C2253,LUT!A:B,2,FALSE))&amp;C2253&amp;".O"&amp;D2253),"")</f>
        <v>AF3.O3</v>
      </c>
      <c r="F2253" s="140"/>
      <c r="G2253" s="106" t="s">
        <v>232</v>
      </c>
      <c r="H2253" s="101" t="str">
        <f t="shared" si="66"/>
        <v>AF3.O3.I2</v>
      </c>
      <c r="I2253" s="140" t="s">
        <v>4366</v>
      </c>
      <c r="J2253" s="107" t="s">
        <v>701</v>
      </c>
      <c r="K2253" s="108" t="s">
        <v>717</v>
      </c>
    </row>
    <row r="2254" spans="1:11" s="130" customFormat="1" ht="24.95" customHeight="1" x14ac:dyDescent="0.2">
      <c r="A2254" s="133" t="s">
        <v>69</v>
      </c>
      <c r="B2254" s="135" t="s">
        <v>70</v>
      </c>
      <c r="C2254" s="139">
        <v>3</v>
      </c>
      <c r="D2254" s="137">
        <v>4</v>
      </c>
      <c r="E2254" s="138" t="str">
        <f>IF(C2254&lt;&gt;"",((VLOOKUP(C2254,LUT!A:B,2,FALSE))&amp;C2254&amp;".O"&amp;D2254),"")</f>
        <v>AF3.O4</v>
      </c>
      <c r="F2254" s="140" t="s">
        <v>4367</v>
      </c>
      <c r="G2254" s="106" t="s">
        <v>319</v>
      </c>
      <c r="H2254" s="101" t="str">
        <f t="shared" si="66"/>
        <v>AF3.O4.I1</v>
      </c>
      <c r="I2254" s="140" t="s">
        <v>4368</v>
      </c>
      <c r="J2254" s="107" t="s">
        <v>4370</v>
      </c>
      <c r="K2254" s="108" t="s">
        <v>434</v>
      </c>
    </row>
    <row r="2255" spans="1:11" s="130" customFormat="1" ht="24.95" customHeight="1" x14ac:dyDescent="0.2">
      <c r="A2255" s="133" t="s">
        <v>69</v>
      </c>
      <c r="B2255" s="135" t="s">
        <v>70</v>
      </c>
      <c r="C2255" s="139">
        <v>3</v>
      </c>
      <c r="D2255" s="137">
        <v>4</v>
      </c>
      <c r="E2255" s="138" t="str">
        <f>IF(C2255&lt;&gt;"",((VLOOKUP(C2255,LUT!A:B,2,FALSE))&amp;C2255&amp;".O"&amp;D2255),"")</f>
        <v>AF3.O4</v>
      </c>
      <c r="F2255" s="140"/>
      <c r="G2255" s="106" t="s">
        <v>232</v>
      </c>
      <c r="H2255" s="101" t="str">
        <f t="shared" si="66"/>
        <v>AF3.O4.I2</v>
      </c>
      <c r="I2255" s="140" t="s">
        <v>4369</v>
      </c>
      <c r="J2255" s="107" t="s">
        <v>4371</v>
      </c>
      <c r="K2255" s="108" t="s">
        <v>4329</v>
      </c>
    </row>
    <row r="2256" spans="1:11" s="130" customFormat="1" ht="24.95" customHeight="1" x14ac:dyDescent="0.2">
      <c r="A2256" s="133" t="s">
        <v>69</v>
      </c>
      <c r="B2256" s="135" t="s">
        <v>70</v>
      </c>
      <c r="C2256" s="139">
        <v>3</v>
      </c>
      <c r="D2256" s="137">
        <v>5</v>
      </c>
      <c r="E2256" s="138" t="str">
        <f>IF(C2256&lt;&gt;"",((VLOOKUP(C2256,LUT!A:B,2,FALSE))&amp;C2256&amp;".O"&amp;D2256),"")</f>
        <v>AF3.O5</v>
      </c>
      <c r="F2256" s="140" t="s">
        <v>4372</v>
      </c>
      <c r="G2256" s="106" t="s">
        <v>319</v>
      </c>
      <c r="H2256" s="101" t="str">
        <f t="shared" si="66"/>
        <v>AF3.O5.I1</v>
      </c>
      <c r="I2256" s="140" t="s">
        <v>4373</v>
      </c>
      <c r="J2256" s="107" t="s">
        <v>701</v>
      </c>
      <c r="K2256" s="108" t="s">
        <v>227</v>
      </c>
    </row>
    <row r="2257" spans="1:11" s="130" customFormat="1" ht="24.95" customHeight="1" x14ac:dyDescent="0.2">
      <c r="A2257" s="133" t="s">
        <v>69</v>
      </c>
      <c r="B2257" s="135" t="s">
        <v>70</v>
      </c>
      <c r="C2257" s="139">
        <v>3</v>
      </c>
      <c r="D2257" s="137">
        <v>5</v>
      </c>
      <c r="E2257" s="138" t="str">
        <f>IF(C2257&lt;&gt;"",((VLOOKUP(C2257,LUT!A:B,2,FALSE))&amp;C2257&amp;".O"&amp;D2257),"")</f>
        <v>AF3.O5</v>
      </c>
      <c r="F2257" s="140"/>
      <c r="G2257" s="106" t="s">
        <v>232</v>
      </c>
      <c r="H2257" s="101" t="str">
        <f t="shared" si="66"/>
        <v>AF3.O5.I2</v>
      </c>
      <c r="I2257" s="140" t="s">
        <v>4374</v>
      </c>
      <c r="J2257" s="107" t="s">
        <v>701</v>
      </c>
      <c r="K2257" s="108" t="s">
        <v>849</v>
      </c>
    </row>
    <row r="2258" spans="1:11" s="130" customFormat="1" ht="24.95" customHeight="1" x14ac:dyDescent="0.2">
      <c r="A2258" s="133" t="s">
        <v>69</v>
      </c>
      <c r="B2258" s="135" t="s">
        <v>70</v>
      </c>
      <c r="C2258" s="139">
        <v>3</v>
      </c>
      <c r="D2258" s="137">
        <v>6</v>
      </c>
      <c r="E2258" s="138" t="str">
        <f>IF(C2258&lt;&gt;"",((VLOOKUP(C2258,LUT!A:B,2,FALSE))&amp;C2258&amp;".O"&amp;D2258),"")</f>
        <v>AF3.O6</v>
      </c>
      <c r="F2258" s="140" t="s">
        <v>4375</v>
      </c>
      <c r="G2258" s="106" t="s">
        <v>319</v>
      </c>
      <c r="H2258" s="101" t="str">
        <f t="shared" si="66"/>
        <v>AF3.O6.I1</v>
      </c>
      <c r="I2258" s="140" t="s">
        <v>4376</v>
      </c>
      <c r="J2258" s="107" t="s">
        <v>503</v>
      </c>
      <c r="K2258" s="108" t="s">
        <v>329</v>
      </c>
    </row>
    <row r="2259" spans="1:11" s="130" customFormat="1" ht="24.95" customHeight="1" x14ac:dyDescent="0.2">
      <c r="A2259" s="133" t="s">
        <v>69</v>
      </c>
      <c r="B2259" s="135" t="s">
        <v>70</v>
      </c>
      <c r="C2259" s="139">
        <v>3</v>
      </c>
      <c r="D2259" s="137">
        <v>6</v>
      </c>
      <c r="E2259" s="138" t="str">
        <f>IF(C2259&lt;&gt;"",((VLOOKUP(C2259,LUT!A:B,2,FALSE))&amp;C2259&amp;".O"&amp;D2259),"")</f>
        <v>AF3.O6</v>
      </c>
      <c r="F2259" s="140"/>
      <c r="G2259" s="106" t="s">
        <v>232</v>
      </c>
      <c r="H2259" s="101" t="str">
        <f t="shared" si="66"/>
        <v>AF3.O6.I2</v>
      </c>
      <c r="I2259" s="140" t="s">
        <v>4377</v>
      </c>
      <c r="J2259" s="107" t="s">
        <v>231</v>
      </c>
      <c r="K2259" s="108" t="s">
        <v>811</v>
      </c>
    </row>
    <row r="2260" spans="1:11" s="130" customFormat="1" ht="24.95" customHeight="1" x14ac:dyDescent="0.2">
      <c r="A2260" s="133" t="s">
        <v>69</v>
      </c>
      <c r="B2260" s="135" t="s">
        <v>70</v>
      </c>
      <c r="C2260" s="139">
        <v>3</v>
      </c>
      <c r="D2260" s="137">
        <v>7</v>
      </c>
      <c r="E2260" s="138" t="str">
        <f>IF(C2260&lt;&gt;"",((VLOOKUP(C2260,LUT!A:B,2,FALSE))&amp;C2260&amp;".O"&amp;D2260),"")</f>
        <v>AF3.O7</v>
      </c>
      <c r="F2260" s="140" t="s">
        <v>4378</v>
      </c>
      <c r="G2260" s="106" t="s">
        <v>319</v>
      </c>
      <c r="H2260" s="101" t="str">
        <f t="shared" si="66"/>
        <v>AF3.O7.I1</v>
      </c>
      <c r="I2260" s="140" t="s">
        <v>4379</v>
      </c>
      <c r="J2260" s="107" t="s">
        <v>701</v>
      </c>
      <c r="K2260" s="108" t="s">
        <v>721</v>
      </c>
    </row>
    <row r="2261" spans="1:11" s="130" customFormat="1" ht="24.95" customHeight="1" x14ac:dyDescent="0.2">
      <c r="A2261" s="133" t="s">
        <v>69</v>
      </c>
      <c r="B2261" s="135" t="s">
        <v>70</v>
      </c>
      <c r="C2261" s="139">
        <v>3</v>
      </c>
      <c r="D2261" s="137">
        <v>7</v>
      </c>
      <c r="E2261" s="138" t="str">
        <f>IF(C2261&lt;&gt;"",((VLOOKUP(C2261,LUT!A:B,2,FALSE))&amp;C2261&amp;".O"&amp;D2261),"")</f>
        <v>AF3.O7</v>
      </c>
      <c r="F2261" s="140"/>
      <c r="G2261" s="106" t="s">
        <v>232</v>
      </c>
      <c r="H2261" s="101" t="str">
        <f t="shared" si="66"/>
        <v>AF3.O7.I2</v>
      </c>
      <c r="I2261" s="140" t="s">
        <v>4380</v>
      </c>
      <c r="J2261" s="107" t="s">
        <v>701</v>
      </c>
      <c r="K2261" s="108" t="s">
        <v>232</v>
      </c>
    </row>
    <row r="2262" spans="1:11" s="130" customFormat="1" ht="24.95" customHeight="1" x14ac:dyDescent="0.2">
      <c r="A2262" s="133" t="s">
        <v>69</v>
      </c>
      <c r="B2262" s="135" t="s">
        <v>70</v>
      </c>
      <c r="C2262" s="139">
        <v>3</v>
      </c>
      <c r="D2262" s="137">
        <v>8</v>
      </c>
      <c r="E2262" s="138" t="str">
        <f>IF(C2262&lt;&gt;"",((VLOOKUP(C2262,LUT!A:B,2,FALSE))&amp;C2262&amp;".O"&amp;D2262),"")</f>
        <v>AF3.O8</v>
      </c>
      <c r="F2262" s="140" t="s">
        <v>4381</v>
      </c>
      <c r="G2262" s="106" t="s">
        <v>319</v>
      </c>
      <c r="H2262" s="101" t="str">
        <f t="shared" si="66"/>
        <v>AF3.O8.I1</v>
      </c>
      <c r="I2262" s="140" t="s">
        <v>4382</v>
      </c>
      <c r="J2262" s="107" t="s">
        <v>701</v>
      </c>
      <c r="K2262" s="108" t="s">
        <v>438</v>
      </c>
    </row>
    <row r="2263" spans="1:11" s="130" customFormat="1" ht="24.95" customHeight="1" x14ac:dyDescent="0.2">
      <c r="A2263" s="133" t="s">
        <v>69</v>
      </c>
      <c r="B2263" s="135" t="s">
        <v>70</v>
      </c>
      <c r="C2263" s="139">
        <v>3</v>
      </c>
      <c r="D2263" s="137">
        <v>8</v>
      </c>
      <c r="E2263" s="138" t="str">
        <f>IF(C2263&lt;&gt;"",((VLOOKUP(C2263,LUT!A:B,2,FALSE))&amp;C2263&amp;".O"&amp;D2263),"")</f>
        <v>AF3.O8</v>
      </c>
      <c r="F2263" s="140"/>
      <c r="G2263" s="106" t="s">
        <v>232</v>
      </c>
      <c r="H2263" s="101" t="str">
        <f t="shared" si="66"/>
        <v>AF3.O8.I2</v>
      </c>
      <c r="I2263" s="140" t="s">
        <v>4383</v>
      </c>
      <c r="J2263" s="107" t="s">
        <v>701</v>
      </c>
      <c r="K2263" s="108" t="s">
        <v>215</v>
      </c>
    </row>
    <row r="2264" spans="1:11" s="130" customFormat="1" ht="24.95" customHeight="1" x14ac:dyDescent="0.2">
      <c r="A2264" s="133" t="s">
        <v>69</v>
      </c>
      <c r="B2264" s="135" t="s">
        <v>70</v>
      </c>
      <c r="C2264" s="139">
        <v>3</v>
      </c>
      <c r="D2264" s="137">
        <v>9</v>
      </c>
      <c r="E2264" s="138" t="str">
        <f>IF(C2264&lt;&gt;"",((VLOOKUP(C2264,LUT!A:B,2,FALSE))&amp;C2264&amp;".O"&amp;D2264),"")</f>
        <v>AF3.O9</v>
      </c>
      <c r="F2264" s="140" t="s">
        <v>4384</v>
      </c>
      <c r="G2264" s="106" t="s">
        <v>319</v>
      </c>
      <c r="H2264" s="101" t="str">
        <f t="shared" si="66"/>
        <v>AF3.O9.I1</v>
      </c>
      <c r="I2264" s="140" t="s">
        <v>4385</v>
      </c>
      <c r="J2264" s="107" t="s">
        <v>701</v>
      </c>
      <c r="K2264" s="108" t="s">
        <v>3832</v>
      </c>
    </row>
    <row r="2265" spans="1:11" s="130" customFormat="1" ht="24.95" customHeight="1" x14ac:dyDescent="0.2">
      <c r="A2265" s="133" t="s">
        <v>71</v>
      </c>
      <c r="B2265" s="135" t="s">
        <v>72</v>
      </c>
      <c r="C2265" s="139">
        <v>1</v>
      </c>
      <c r="D2265" s="137">
        <v>1</v>
      </c>
      <c r="E2265" s="138" t="str">
        <f>IF(C2265&lt;&gt;"",((VLOOKUP(C2265,LUT!A:B,2,FALSE))&amp;C2265&amp;".O"&amp;D2265),"")</f>
        <v>AF1.O1</v>
      </c>
      <c r="F2265" s="140" t="s">
        <v>4400</v>
      </c>
      <c r="G2265" s="106" t="s">
        <v>319</v>
      </c>
      <c r="H2265" s="101" t="str">
        <f t="shared" si="66"/>
        <v>AF1.O1.I1</v>
      </c>
      <c r="I2265" s="140" t="s">
        <v>4401</v>
      </c>
      <c r="J2265" s="107" t="s">
        <v>227</v>
      </c>
      <c r="K2265" s="108" t="s">
        <v>320</v>
      </c>
    </row>
    <row r="2266" spans="1:11" s="130" customFormat="1" ht="24.95" customHeight="1" x14ac:dyDescent="0.2">
      <c r="A2266" s="133" t="s">
        <v>71</v>
      </c>
      <c r="B2266" s="135" t="s">
        <v>72</v>
      </c>
      <c r="C2266" s="139">
        <v>1</v>
      </c>
      <c r="D2266" s="137">
        <v>1</v>
      </c>
      <c r="E2266" s="138" t="str">
        <f>IF(C2266&lt;&gt;"",((VLOOKUP(C2266,LUT!A:B,2,FALSE))&amp;C2266&amp;".O"&amp;D2266),"")</f>
        <v>AF1.O1</v>
      </c>
      <c r="F2266" s="140"/>
      <c r="G2266" s="106" t="s">
        <v>232</v>
      </c>
      <c r="H2266" s="101" t="str">
        <f t="shared" si="66"/>
        <v>AF1.O1.I2</v>
      </c>
      <c r="I2266" s="140" t="s">
        <v>4402</v>
      </c>
      <c r="J2266" s="107" t="s">
        <v>701</v>
      </c>
      <c r="K2266" s="108" t="s">
        <v>320</v>
      </c>
    </row>
    <row r="2267" spans="1:11" s="130" customFormat="1" ht="24.95" customHeight="1" x14ac:dyDescent="0.2">
      <c r="A2267" s="133" t="s">
        <v>71</v>
      </c>
      <c r="B2267" s="135" t="s">
        <v>72</v>
      </c>
      <c r="C2267" s="139">
        <v>1</v>
      </c>
      <c r="D2267" s="137">
        <v>1</v>
      </c>
      <c r="E2267" s="138" t="str">
        <f>IF(C2267&lt;&gt;"",((VLOOKUP(C2267,LUT!A:B,2,FALSE))&amp;C2267&amp;".O"&amp;D2267),"")</f>
        <v>AF1.O1</v>
      </c>
      <c r="F2267" s="140"/>
      <c r="G2267" s="106" t="s">
        <v>227</v>
      </c>
      <c r="H2267" s="101" t="str">
        <f t="shared" si="66"/>
        <v>AF1.O1.I3</v>
      </c>
      <c r="I2267" s="140" t="s">
        <v>753</v>
      </c>
      <c r="J2267" s="107" t="s">
        <v>701</v>
      </c>
      <c r="K2267" s="108" t="s">
        <v>409</v>
      </c>
    </row>
    <row r="2268" spans="1:11" s="130" customFormat="1" ht="24.95" customHeight="1" x14ac:dyDescent="0.2">
      <c r="A2268" s="133" t="s">
        <v>71</v>
      </c>
      <c r="B2268" s="135" t="s">
        <v>72</v>
      </c>
      <c r="C2268" s="139">
        <v>1</v>
      </c>
      <c r="D2268" s="137">
        <v>1</v>
      </c>
      <c r="E2268" s="138" t="str">
        <f>IF(C2268&lt;&gt;"",((VLOOKUP(C2268,LUT!A:B,2,FALSE))&amp;C2268&amp;".O"&amp;D2268),"")</f>
        <v>AF1.O1</v>
      </c>
      <c r="F2268" s="140"/>
      <c r="G2268" s="106" t="s">
        <v>224</v>
      </c>
      <c r="H2268" s="101" t="str">
        <f t="shared" si="66"/>
        <v>AF1.O1.I4</v>
      </c>
      <c r="I2268" s="140" t="s">
        <v>4403</v>
      </c>
      <c r="J2268" s="107" t="s">
        <v>701</v>
      </c>
      <c r="K2268" s="108" t="s">
        <v>227</v>
      </c>
    </row>
    <row r="2269" spans="1:11" s="130" customFormat="1" ht="24.95" customHeight="1" x14ac:dyDescent="0.2">
      <c r="A2269" s="133" t="s">
        <v>71</v>
      </c>
      <c r="B2269" s="135" t="s">
        <v>72</v>
      </c>
      <c r="C2269" s="139">
        <v>1</v>
      </c>
      <c r="D2269" s="137">
        <v>1</v>
      </c>
      <c r="E2269" s="138" t="str">
        <f>IF(C2269&lt;&gt;"",((VLOOKUP(C2269,LUT!A:B,2,FALSE))&amp;C2269&amp;".O"&amp;D2269),"")</f>
        <v>AF1.O1</v>
      </c>
      <c r="F2269" s="140"/>
      <c r="G2269" s="106" t="s">
        <v>320</v>
      </c>
      <c r="H2269" s="101" t="str">
        <f t="shared" si="66"/>
        <v>AF1.O1.I5</v>
      </c>
      <c r="I2269" s="140" t="s">
        <v>4404</v>
      </c>
      <c r="J2269" s="107" t="s">
        <v>701</v>
      </c>
      <c r="K2269" s="108" t="s">
        <v>867</v>
      </c>
    </row>
    <row r="2270" spans="1:11" s="130" customFormat="1" ht="24.95" customHeight="1" x14ac:dyDescent="0.2">
      <c r="A2270" s="133" t="s">
        <v>71</v>
      </c>
      <c r="B2270" s="135" t="s">
        <v>72</v>
      </c>
      <c r="C2270" s="139">
        <v>1</v>
      </c>
      <c r="D2270" s="137">
        <v>2</v>
      </c>
      <c r="E2270" s="138" t="str">
        <f>IF(C2270&lt;&gt;"",((VLOOKUP(C2270,LUT!A:B,2,FALSE))&amp;C2270&amp;".O"&amp;D2270),"")</f>
        <v>AF1.O2</v>
      </c>
      <c r="F2270" s="140" t="s">
        <v>4405</v>
      </c>
      <c r="G2270" s="106" t="s">
        <v>319</v>
      </c>
      <c r="H2270" s="101" t="str">
        <f t="shared" si="66"/>
        <v>AF1.O2.I1</v>
      </c>
      <c r="I2270" s="140" t="s">
        <v>4406</v>
      </c>
      <c r="J2270" s="107" t="s">
        <v>232</v>
      </c>
      <c r="K2270" s="108" t="s">
        <v>320</v>
      </c>
    </row>
    <row r="2271" spans="1:11" s="130" customFormat="1" ht="24.95" customHeight="1" x14ac:dyDescent="0.2">
      <c r="A2271" s="133" t="s">
        <v>71</v>
      </c>
      <c r="B2271" s="135" t="s">
        <v>72</v>
      </c>
      <c r="C2271" s="139">
        <v>1</v>
      </c>
      <c r="D2271" s="137">
        <v>3</v>
      </c>
      <c r="E2271" s="138" t="str">
        <f>IF(C2271&lt;&gt;"",((VLOOKUP(C2271,LUT!A:B,2,FALSE))&amp;C2271&amp;".O"&amp;D2271),"")</f>
        <v>AF1.O3</v>
      </c>
      <c r="F2271" s="140" t="s">
        <v>4407</v>
      </c>
      <c r="G2271" s="106" t="s">
        <v>319</v>
      </c>
      <c r="H2271" s="101" t="str">
        <f t="shared" si="66"/>
        <v>AF1.O3.I1</v>
      </c>
      <c r="I2271" s="140" t="s">
        <v>4408</v>
      </c>
      <c r="J2271" s="107" t="s">
        <v>701</v>
      </c>
      <c r="K2271" s="108" t="s">
        <v>238</v>
      </c>
    </row>
    <row r="2272" spans="1:11" s="130" customFormat="1" ht="24.95" customHeight="1" x14ac:dyDescent="0.2">
      <c r="A2272" s="133" t="s">
        <v>71</v>
      </c>
      <c r="B2272" s="135" t="s">
        <v>72</v>
      </c>
      <c r="C2272" s="139">
        <v>1</v>
      </c>
      <c r="D2272" s="137">
        <v>3</v>
      </c>
      <c r="E2272" s="138" t="str">
        <f>IF(C2272&lt;&gt;"",((VLOOKUP(C2272,LUT!A:B,2,FALSE))&amp;C2272&amp;".O"&amp;D2272),"")</f>
        <v>AF1.O3</v>
      </c>
      <c r="F2272" s="140"/>
      <c r="G2272" s="106" t="s">
        <v>232</v>
      </c>
      <c r="H2272" s="101" t="str">
        <f t="shared" si="66"/>
        <v>AF1.O3.I2</v>
      </c>
      <c r="I2272" s="140" t="s">
        <v>4409</v>
      </c>
      <c r="J2272" s="107" t="s">
        <v>701</v>
      </c>
      <c r="K2272" s="108" t="s">
        <v>227</v>
      </c>
    </row>
    <row r="2273" spans="1:11" s="130" customFormat="1" ht="24.95" customHeight="1" x14ac:dyDescent="0.2">
      <c r="A2273" s="133" t="s">
        <v>71</v>
      </c>
      <c r="B2273" s="135" t="s">
        <v>72</v>
      </c>
      <c r="C2273" s="139">
        <v>1</v>
      </c>
      <c r="D2273" s="137">
        <v>4</v>
      </c>
      <c r="E2273" s="138" t="str">
        <f>IF(C2273&lt;&gt;"",((VLOOKUP(C2273,LUT!A:B,2,FALSE))&amp;C2273&amp;".O"&amp;D2273),"")</f>
        <v>AF1.O4</v>
      </c>
      <c r="F2273" s="140" t="s">
        <v>4503</v>
      </c>
      <c r="G2273" s="106" t="s">
        <v>319</v>
      </c>
      <c r="H2273" s="101" t="str">
        <f t="shared" si="66"/>
        <v>AF1.O4.I1</v>
      </c>
      <c r="I2273" s="140" t="s">
        <v>4410</v>
      </c>
      <c r="J2273" s="107" t="s">
        <v>321</v>
      </c>
      <c r="K2273" s="108" t="s">
        <v>588</v>
      </c>
    </row>
    <row r="2274" spans="1:11" s="130" customFormat="1" ht="24.95" customHeight="1" x14ac:dyDescent="0.2">
      <c r="A2274" s="133" t="s">
        <v>71</v>
      </c>
      <c r="B2274" s="135" t="s">
        <v>72</v>
      </c>
      <c r="C2274" s="139">
        <v>1</v>
      </c>
      <c r="D2274" s="137">
        <v>4</v>
      </c>
      <c r="E2274" s="138" t="str">
        <f>IF(C2274&lt;&gt;"",((VLOOKUP(C2274,LUT!A:B,2,FALSE))&amp;C2274&amp;".O"&amp;D2274),"")</f>
        <v>AF1.O4</v>
      </c>
      <c r="F2274" s="140"/>
      <c r="G2274" s="106" t="s">
        <v>232</v>
      </c>
      <c r="H2274" s="101" t="str">
        <f t="shared" si="66"/>
        <v>AF1.O4.I2</v>
      </c>
      <c r="I2274" s="140" t="s">
        <v>4411</v>
      </c>
      <c r="J2274" s="107" t="s">
        <v>227</v>
      </c>
      <c r="K2274" s="108" t="s">
        <v>235</v>
      </c>
    </row>
    <row r="2275" spans="1:11" s="130" customFormat="1" ht="24.95" customHeight="1" x14ac:dyDescent="0.2">
      <c r="A2275" s="133" t="s">
        <v>71</v>
      </c>
      <c r="B2275" s="135" t="s">
        <v>72</v>
      </c>
      <c r="C2275" s="139">
        <v>1</v>
      </c>
      <c r="D2275" s="137">
        <v>4</v>
      </c>
      <c r="E2275" s="138" t="str">
        <f>IF(C2275&lt;&gt;"",((VLOOKUP(C2275,LUT!A:B,2,FALSE))&amp;C2275&amp;".O"&amp;D2275),"")</f>
        <v>AF1.O4</v>
      </c>
      <c r="F2275" s="140"/>
      <c r="G2275" s="106" t="s">
        <v>227</v>
      </c>
      <c r="H2275" s="101" t="str">
        <f t="shared" si="66"/>
        <v>AF1.O4.I3</v>
      </c>
      <c r="I2275" s="140" t="s">
        <v>4412</v>
      </c>
      <c r="J2275" s="107" t="s">
        <v>701</v>
      </c>
      <c r="K2275" s="108" t="s">
        <v>4417</v>
      </c>
    </row>
    <row r="2276" spans="1:11" s="130" customFormat="1" ht="24.95" customHeight="1" x14ac:dyDescent="0.2">
      <c r="A2276" s="133" t="s">
        <v>71</v>
      </c>
      <c r="B2276" s="135" t="s">
        <v>72</v>
      </c>
      <c r="C2276" s="139">
        <v>1</v>
      </c>
      <c r="D2276" s="137">
        <v>4</v>
      </c>
      <c r="E2276" s="138" t="str">
        <f>IF(C2276&lt;&gt;"",((VLOOKUP(C2276,LUT!A:B,2,FALSE))&amp;C2276&amp;".O"&amp;D2276),"")</f>
        <v>AF1.O4</v>
      </c>
      <c r="F2276" s="140"/>
      <c r="G2276" s="106" t="s">
        <v>224</v>
      </c>
      <c r="H2276" s="101" t="str">
        <f t="shared" si="66"/>
        <v>AF1.O4.I4</v>
      </c>
      <c r="I2276" s="140" t="s">
        <v>4413</v>
      </c>
      <c r="J2276" s="107" t="s">
        <v>4416</v>
      </c>
      <c r="K2276" s="108" t="s">
        <v>376</v>
      </c>
    </row>
    <row r="2277" spans="1:11" s="130" customFormat="1" ht="24.95" customHeight="1" x14ac:dyDescent="0.2">
      <c r="A2277" s="133" t="s">
        <v>71</v>
      </c>
      <c r="B2277" s="135" t="s">
        <v>72</v>
      </c>
      <c r="C2277" s="139">
        <v>1</v>
      </c>
      <c r="D2277" s="137">
        <v>4</v>
      </c>
      <c r="E2277" s="138" t="str">
        <f>IF(C2277&lt;&gt;"",((VLOOKUP(C2277,LUT!A:B,2,FALSE))&amp;C2277&amp;".O"&amp;D2277),"")</f>
        <v>AF1.O4</v>
      </c>
      <c r="F2277" s="140"/>
      <c r="G2277" s="106" t="s">
        <v>320</v>
      </c>
      <c r="H2277" s="101" t="str">
        <f t="shared" si="66"/>
        <v>AF1.O4.I5</v>
      </c>
      <c r="I2277" s="140" t="s">
        <v>4414</v>
      </c>
      <c r="J2277" s="107" t="s">
        <v>319</v>
      </c>
      <c r="K2277" s="108" t="s">
        <v>227</v>
      </c>
    </row>
    <row r="2278" spans="1:11" s="130" customFormat="1" ht="24.95" customHeight="1" x14ac:dyDescent="0.2">
      <c r="A2278" s="133" t="s">
        <v>71</v>
      </c>
      <c r="B2278" s="135" t="s">
        <v>72</v>
      </c>
      <c r="C2278" s="139">
        <v>1</v>
      </c>
      <c r="D2278" s="137">
        <v>4</v>
      </c>
      <c r="E2278" s="138" t="str">
        <f>IF(C2278&lt;&gt;"",((VLOOKUP(C2278,LUT!A:B,2,FALSE))&amp;C2278&amp;".O"&amp;D2278),"")</f>
        <v>AF1.O4</v>
      </c>
      <c r="F2278" s="140"/>
      <c r="G2278" s="106" t="s">
        <v>321</v>
      </c>
      <c r="H2278" s="101" t="str">
        <f t="shared" si="66"/>
        <v>AF1.O4.I6</v>
      </c>
      <c r="I2278" s="140" t="s">
        <v>4415</v>
      </c>
      <c r="J2278" s="107" t="s">
        <v>4418</v>
      </c>
      <c r="K2278" s="108" t="s">
        <v>4419</v>
      </c>
    </row>
    <row r="2279" spans="1:11" s="130" customFormat="1" ht="24.95" customHeight="1" x14ac:dyDescent="0.2">
      <c r="A2279" s="133" t="s">
        <v>71</v>
      </c>
      <c r="B2279" s="135" t="s">
        <v>72</v>
      </c>
      <c r="C2279" s="139">
        <v>1</v>
      </c>
      <c r="D2279" s="137">
        <v>5</v>
      </c>
      <c r="E2279" s="138" t="str">
        <f>IF(C2279&lt;&gt;"",((VLOOKUP(C2279,LUT!A:B,2,FALSE))&amp;C2279&amp;".O"&amp;D2279),"")</f>
        <v>AF1.O5</v>
      </c>
      <c r="F2279" s="140" t="s">
        <v>4420</v>
      </c>
      <c r="G2279" s="106" t="s">
        <v>319</v>
      </c>
      <c r="H2279" s="101" t="str">
        <f t="shared" si="66"/>
        <v>AF1.O5.I1</v>
      </c>
      <c r="I2279" s="140" t="s">
        <v>4421</v>
      </c>
      <c r="J2279" s="107" t="s">
        <v>216</v>
      </c>
      <c r="K2279" s="108" t="s">
        <v>227</v>
      </c>
    </row>
    <row r="2280" spans="1:11" s="130" customFormat="1" ht="24.95" customHeight="1" x14ac:dyDescent="0.2">
      <c r="A2280" s="133" t="s">
        <v>71</v>
      </c>
      <c r="B2280" s="135" t="s">
        <v>72</v>
      </c>
      <c r="C2280" s="139">
        <v>1</v>
      </c>
      <c r="D2280" s="137">
        <v>5</v>
      </c>
      <c r="E2280" s="138" t="str">
        <f>IF(C2280&lt;&gt;"",((VLOOKUP(C2280,LUT!A:B,2,FALSE))&amp;C2280&amp;".O"&amp;D2280),"")</f>
        <v>AF1.O5</v>
      </c>
      <c r="F2280" s="140"/>
      <c r="G2280" s="106" t="s">
        <v>232</v>
      </c>
      <c r="H2280" s="101" t="str">
        <f t="shared" si="66"/>
        <v>AF1.O5.I2</v>
      </c>
      <c r="I2280" s="140" t="s">
        <v>4422</v>
      </c>
      <c r="J2280" s="107" t="s">
        <v>216</v>
      </c>
      <c r="K2280" s="108" t="s">
        <v>725</v>
      </c>
    </row>
    <row r="2281" spans="1:11" s="130" customFormat="1" ht="24.95" customHeight="1" x14ac:dyDescent="0.2">
      <c r="A2281" s="133" t="s">
        <v>71</v>
      </c>
      <c r="B2281" s="135" t="s">
        <v>72</v>
      </c>
      <c r="C2281" s="139">
        <v>1</v>
      </c>
      <c r="D2281" s="137">
        <v>6</v>
      </c>
      <c r="E2281" s="138" t="str">
        <f>IF(C2281&lt;&gt;"",((VLOOKUP(C2281,LUT!A:B,2,FALSE))&amp;C2281&amp;".O"&amp;D2281),"")</f>
        <v>AF1.O6</v>
      </c>
      <c r="F2281" s="140" t="s">
        <v>4423</v>
      </c>
      <c r="G2281" s="106" t="s">
        <v>319</v>
      </c>
      <c r="H2281" s="101" t="str">
        <f t="shared" si="66"/>
        <v>AF1.O6.I1</v>
      </c>
      <c r="I2281" s="140" t="s">
        <v>4424</v>
      </c>
      <c r="J2281" s="107" t="s">
        <v>588</v>
      </c>
      <c r="K2281" s="108" t="s">
        <v>683</v>
      </c>
    </row>
    <row r="2282" spans="1:11" s="130" customFormat="1" ht="24.95" customHeight="1" x14ac:dyDescent="0.2">
      <c r="A2282" s="133" t="s">
        <v>71</v>
      </c>
      <c r="B2282" s="135" t="s">
        <v>72</v>
      </c>
      <c r="C2282" s="139">
        <v>1</v>
      </c>
      <c r="D2282" s="137">
        <v>7</v>
      </c>
      <c r="E2282" s="138" t="str">
        <f>IF(C2282&lt;&gt;"",((VLOOKUP(C2282,LUT!A:B,2,FALSE))&amp;C2282&amp;".O"&amp;D2282),"")</f>
        <v>AF1.O7</v>
      </c>
      <c r="F2282" s="140" t="s">
        <v>4425</v>
      </c>
      <c r="G2282" s="106" t="s">
        <v>319</v>
      </c>
      <c r="H2282" s="101" t="str">
        <f t="shared" si="66"/>
        <v>AF1.O7.I1</v>
      </c>
      <c r="I2282" s="140" t="s">
        <v>4426</v>
      </c>
      <c r="J2282" s="107" t="s">
        <v>344</v>
      </c>
      <c r="K2282" s="108" t="s">
        <v>229</v>
      </c>
    </row>
    <row r="2283" spans="1:11" s="130" customFormat="1" ht="24.95" customHeight="1" x14ac:dyDescent="0.2">
      <c r="A2283" s="133" t="s">
        <v>71</v>
      </c>
      <c r="B2283" s="135" t="s">
        <v>72</v>
      </c>
      <c r="C2283" s="139">
        <v>1</v>
      </c>
      <c r="D2283" s="137">
        <v>8</v>
      </c>
      <c r="E2283" s="138" t="str">
        <f>IF(C2283&lt;&gt;"",((VLOOKUP(C2283,LUT!A:B,2,FALSE))&amp;C2283&amp;".O"&amp;D2283),"")</f>
        <v>AF1.O8</v>
      </c>
      <c r="F2283" s="140" t="s">
        <v>4427</v>
      </c>
      <c r="G2283" s="106" t="s">
        <v>319</v>
      </c>
      <c r="H2283" s="101" t="str">
        <f t="shared" si="66"/>
        <v>AF1.O8.I1</v>
      </c>
      <c r="I2283" s="140" t="s">
        <v>4428</v>
      </c>
      <c r="J2283" s="107" t="s">
        <v>320</v>
      </c>
      <c r="K2283" s="108" t="s">
        <v>4430</v>
      </c>
    </row>
    <row r="2284" spans="1:11" s="130" customFormat="1" ht="24.95" customHeight="1" x14ac:dyDescent="0.2">
      <c r="A2284" s="133" t="s">
        <v>71</v>
      </c>
      <c r="B2284" s="135" t="s">
        <v>72</v>
      </c>
      <c r="C2284" s="139">
        <v>1</v>
      </c>
      <c r="D2284" s="137">
        <v>8</v>
      </c>
      <c r="E2284" s="138" t="str">
        <f>IF(C2284&lt;&gt;"",((VLOOKUP(C2284,LUT!A:B,2,FALSE))&amp;C2284&amp;".O"&amp;D2284),"")</f>
        <v>AF1.O8</v>
      </c>
      <c r="F2284" s="140"/>
      <c r="G2284" s="106" t="s">
        <v>232</v>
      </c>
      <c r="H2284" s="101" t="str">
        <f t="shared" si="66"/>
        <v>AF1.O8.I2</v>
      </c>
      <c r="I2284" s="140" t="s">
        <v>4429</v>
      </c>
      <c r="J2284" s="107"/>
      <c r="K2284" s="108" t="s">
        <v>320</v>
      </c>
    </row>
    <row r="2285" spans="1:11" s="130" customFormat="1" ht="24.95" customHeight="1" x14ac:dyDescent="0.2">
      <c r="A2285" s="133" t="s">
        <v>71</v>
      </c>
      <c r="B2285" s="135" t="s">
        <v>72</v>
      </c>
      <c r="C2285" s="139">
        <v>1</v>
      </c>
      <c r="D2285" s="137">
        <v>9</v>
      </c>
      <c r="E2285" s="138" t="str">
        <f>IF(C2285&lt;&gt;"",((VLOOKUP(C2285,LUT!A:B,2,FALSE))&amp;C2285&amp;".O"&amp;D2285),"")</f>
        <v>AF1.O9</v>
      </c>
      <c r="F2285" s="140" t="s">
        <v>4431</v>
      </c>
      <c r="G2285" s="106" t="s">
        <v>319</v>
      </c>
      <c r="H2285" s="101" t="str">
        <f t="shared" si="66"/>
        <v>AF1.O9.I1</v>
      </c>
      <c r="I2285" s="140" t="s">
        <v>4432</v>
      </c>
      <c r="J2285" s="107" t="s">
        <v>701</v>
      </c>
      <c r="K2285" s="108" t="s">
        <v>232</v>
      </c>
    </row>
    <row r="2286" spans="1:11" s="130" customFormat="1" ht="24.95" customHeight="1" x14ac:dyDescent="0.2">
      <c r="A2286" s="133" t="s">
        <v>71</v>
      </c>
      <c r="B2286" s="135" t="s">
        <v>72</v>
      </c>
      <c r="C2286" s="139">
        <v>1</v>
      </c>
      <c r="D2286" s="137">
        <v>10</v>
      </c>
      <c r="E2286" s="138" t="str">
        <f>IF(C2286&lt;&gt;"",((VLOOKUP(C2286,LUT!A:B,2,FALSE))&amp;C2286&amp;".O"&amp;D2286),"")</f>
        <v>AF1.O10</v>
      </c>
      <c r="F2286" s="140" t="s">
        <v>4433</v>
      </c>
      <c r="G2286" s="106" t="s">
        <v>319</v>
      </c>
      <c r="H2286" s="101" t="str">
        <f t="shared" si="66"/>
        <v>AF1.O10.I1</v>
      </c>
      <c r="I2286" s="140" t="s">
        <v>4434</v>
      </c>
      <c r="J2286" s="107" t="s">
        <v>701</v>
      </c>
      <c r="K2286" s="108" t="s">
        <v>227</v>
      </c>
    </row>
    <row r="2287" spans="1:11" s="130" customFormat="1" ht="24.95" customHeight="1" x14ac:dyDescent="0.2">
      <c r="A2287" s="133" t="s">
        <v>71</v>
      </c>
      <c r="B2287" s="135" t="s">
        <v>72</v>
      </c>
      <c r="C2287" s="139">
        <v>1</v>
      </c>
      <c r="D2287" s="137">
        <v>11</v>
      </c>
      <c r="E2287" s="138" t="str">
        <f>IF(C2287&lt;&gt;"",((VLOOKUP(C2287,LUT!A:B,2,FALSE))&amp;C2287&amp;".O"&amp;D2287),"")</f>
        <v>AF1.O11</v>
      </c>
      <c r="F2287" s="140" t="s">
        <v>4435</v>
      </c>
      <c r="G2287" s="106" t="s">
        <v>319</v>
      </c>
      <c r="H2287" s="101" t="str">
        <f t="shared" si="66"/>
        <v>AF1.O11.I1</v>
      </c>
      <c r="I2287" s="140" t="s">
        <v>4436</v>
      </c>
      <c r="J2287" s="107" t="s">
        <v>701</v>
      </c>
      <c r="K2287" s="108" t="s">
        <v>588</v>
      </c>
    </row>
    <row r="2288" spans="1:11" s="130" customFormat="1" ht="24.95" customHeight="1" x14ac:dyDescent="0.2">
      <c r="A2288" s="133" t="s">
        <v>71</v>
      </c>
      <c r="B2288" s="135" t="s">
        <v>72</v>
      </c>
      <c r="C2288" s="139">
        <v>2</v>
      </c>
      <c r="D2288" s="137">
        <v>1</v>
      </c>
      <c r="E2288" s="138" t="str">
        <f>IF(C2288&lt;&gt;"",((VLOOKUP(C2288,LUT!A:B,2,FALSE))&amp;C2288&amp;".O"&amp;D2288),"")</f>
        <v>AF2.O1</v>
      </c>
      <c r="F2288" s="140" t="s">
        <v>4437</v>
      </c>
      <c r="G2288" s="106" t="s">
        <v>319</v>
      </c>
      <c r="H2288" s="101" t="str">
        <f t="shared" si="66"/>
        <v>AF2.O1.I1</v>
      </c>
      <c r="I2288" s="140" t="s">
        <v>4438</v>
      </c>
      <c r="J2288" s="107"/>
      <c r="K2288" s="108" t="s">
        <v>344</v>
      </c>
    </row>
    <row r="2289" spans="1:11" s="130" customFormat="1" ht="24.95" customHeight="1" x14ac:dyDescent="0.2">
      <c r="A2289" s="133" t="s">
        <v>71</v>
      </c>
      <c r="B2289" s="135" t="s">
        <v>72</v>
      </c>
      <c r="C2289" s="139">
        <v>2</v>
      </c>
      <c r="D2289" s="137">
        <v>1</v>
      </c>
      <c r="E2289" s="138" t="str">
        <f>IF(C2289&lt;&gt;"",((VLOOKUP(C2289,LUT!A:B,2,FALSE))&amp;C2289&amp;".O"&amp;D2289),"")</f>
        <v>AF2.O1</v>
      </c>
      <c r="F2289" s="140"/>
      <c r="G2289" s="106" t="s">
        <v>232</v>
      </c>
      <c r="H2289" s="101" t="str">
        <f t="shared" si="66"/>
        <v>AF2.O1.I2</v>
      </c>
      <c r="I2289" s="140" t="s">
        <v>4439</v>
      </c>
      <c r="J2289" s="107" t="s">
        <v>216</v>
      </c>
      <c r="K2289" s="108" t="s">
        <v>320</v>
      </c>
    </row>
    <row r="2290" spans="1:11" s="130" customFormat="1" ht="24.95" customHeight="1" x14ac:dyDescent="0.2">
      <c r="A2290" s="133" t="s">
        <v>71</v>
      </c>
      <c r="B2290" s="135" t="s">
        <v>72</v>
      </c>
      <c r="C2290" s="139">
        <v>2</v>
      </c>
      <c r="D2290" s="137">
        <v>1</v>
      </c>
      <c r="E2290" s="138" t="str">
        <f>IF(C2290&lt;&gt;"",((VLOOKUP(C2290,LUT!A:B,2,FALSE))&amp;C2290&amp;".O"&amp;D2290),"")</f>
        <v>AF2.O1</v>
      </c>
      <c r="F2290" s="140"/>
      <c r="G2290" s="106" t="s">
        <v>227</v>
      </c>
      <c r="H2290" s="101" t="str">
        <f t="shared" si="66"/>
        <v>AF2.O1.I3</v>
      </c>
      <c r="I2290" s="140" t="s">
        <v>1306</v>
      </c>
      <c r="J2290" s="107" t="s">
        <v>4440</v>
      </c>
      <c r="K2290" s="108" t="s">
        <v>320</v>
      </c>
    </row>
    <row r="2291" spans="1:11" s="130" customFormat="1" ht="24.95" customHeight="1" x14ac:dyDescent="0.2">
      <c r="A2291" s="133" t="s">
        <v>71</v>
      </c>
      <c r="B2291" s="135" t="s">
        <v>72</v>
      </c>
      <c r="C2291" s="139">
        <v>2</v>
      </c>
      <c r="D2291" s="137">
        <v>2</v>
      </c>
      <c r="E2291" s="138" t="str">
        <f>IF(C2291&lt;&gt;"",((VLOOKUP(C2291,LUT!A:B,2,FALSE))&amp;C2291&amp;".O"&amp;D2291),"")</f>
        <v>AF2.O2</v>
      </c>
      <c r="F2291" s="140" t="s">
        <v>4441</v>
      </c>
      <c r="G2291" s="106" t="s">
        <v>319</v>
      </c>
      <c r="H2291" s="101" t="str">
        <f t="shared" si="66"/>
        <v>AF2.O2.I1</v>
      </c>
      <c r="I2291" s="140" t="s">
        <v>4442</v>
      </c>
      <c r="J2291" s="107" t="s">
        <v>4444</v>
      </c>
      <c r="K2291" s="108" t="s">
        <v>4445</v>
      </c>
    </row>
    <row r="2292" spans="1:11" s="130" customFormat="1" ht="24.95" customHeight="1" x14ac:dyDescent="0.2">
      <c r="A2292" s="133" t="s">
        <v>71</v>
      </c>
      <c r="B2292" s="135" t="s">
        <v>72</v>
      </c>
      <c r="C2292" s="139">
        <v>2</v>
      </c>
      <c r="D2292" s="137">
        <v>2</v>
      </c>
      <c r="E2292" s="138" t="str">
        <f>IF(C2292&lt;&gt;"",((VLOOKUP(C2292,LUT!A:B,2,FALSE))&amp;C2292&amp;".O"&amp;D2292),"")</f>
        <v>AF2.O2</v>
      </c>
      <c r="F2292" s="140"/>
      <c r="G2292" s="106" t="s">
        <v>232</v>
      </c>
      <c r="H2292" s="101" t="str">
        <f t="shared" si="66"/>
        <v>AF2.O2.I2</v>
      </c>
      <c r="I2292" s="140" t="s">
        <v>4443</v>
      </c>
      <c r="J2292" s="107" t="s">
        <v>701</v>
      </c>
      <c r="K2292" s="108" t="s">
        <v>320</v>
      </c>
    </row>
    <row r="2293" spans="1:11" s="130" customFormat="1" ht="24.95" customHeight="1" x14ac:dyDescent="0.2">
      <c r="A2293" s="133" t="s">
        <v>71</v>
      </c>
      <c r="B2293" s="135" t="s">
        <v>72</v>
      </c>
      <c r="C2293" s="139">
        <v>2</v>
      </c>
      <c r="D2293" s="137">
        <v>3</v>
      </c>
      <c r="E2293" s="138" t="str">
        <f>IF(C2293&lt;&gt;"",((VLOOKUP(C2293,LUT!A:B,2,FALSE))&amp;C2293&amp;".O"&amp;D2293),"")</f>
        <v>AF2.O3</v>
      </c>
      <c r="F2293" s="140" t="s">
        <v>4446</v>
      </c>
      <c r="G2293" s="106" t="s">
        <v>319</v>
      </c>
      <c r="H2293" s="101" t="str">
        <f t="shared" si="66"/>
        <v>AF2.O3.I1</v>
      </c>
      <c r="I2293" s="140" t="s">
        <v>4447</v>
      </c>
      <c r="J2293" s="107" t="s">
        <v>216</v>
      </c>
      <c r="K2293" s="108" t="s">
        <v>319</v>
      </c>
    </row>
    <row r="2294" spans="1:11" s="130" customFormat="1" ht="24.95" customHeight="1" x14ac:dyDescent="0.2">
      <c r="A2294" s="133" t="s">
        <v>71</v>
      </c>
      <c r="B2294" s="135" t="s">
        <v>72</v>
      </c>
      <c r="C2294" s="139">
        <v>2</v>
      </c>
      <c r="D2294" s="137">
        <v>3</v>
      </c>
      <c r="E2294" s="138" t="str">
        <f>IF(C2294&lt;&gt;"",((VLOOKUP(C2294,LUT!A:B,2,FALSE))&amp;C2294&amp;".O"&amp;D2294),"")</f>
        <v>AF2.O3</v>
      </c>
      <c r="F2294" s="140"/>
      <c r="G2294" s="106" t="s">
        <v>232</v>
      </c>
      <c r="H2294" s="101" t="str">
        <f t="shared" si="66"/>
        <v>AF2.O3.I2</v>
      </c>
      <c r="I2294" s="140" t="s">
        <v>281</v>
      </c>
      <c r="J2294" s="107" t="s">
        <v>701</v>
      </c>
      <c r="K2294" s="108" t="s">
        <v>320</v>
      </c>
    </row>
    <row r="2295" spans="1:11" s="130" customFormat="1" ht="24.95" customHeight="1" x14ac:dyDescent="0.2">
      <c r="A2295" s="133" t="s">
        <v>71</v>
      </c>
      <c r="B2295" s="135" t="s">
        <v>72</v>
      </c>
      <c r="C2295" s="139">
        <v>2</v>
      </c>
      <c r="D2295" s="137">
        <v>4</v>
      </c>
      <c r="E2295" s="138" t="str">
        <f>IF(C2295&lt;&gt;"",((VLOOKUP(C2295,LUT!A:B,2,FALSE))&amp;C2295&amp;".O"&amp;D2295),"")</f>
        <v>AF2.O4</v>
      </c>
      <c r="F2295" s="140" t="s">
        <v>4448</v>
      </c>
      <c r="G2295" s="106" t="s">
        <v>319</v>
      </c>
      <c r="H2295" s="101" t="str">
        <f t="shared" si="66"/>
        <v>AF2.O4.I1</v>
      </c>
      <c r="I2295" s="140" t="s">
        <v>4449</v>
      </c>
      <c r="J2295" s="107" t="s">
        <v>216</v>
      </c>
      <c r="K2295" s="108" t="s">
        <v>319</v>
      </c>
    </row>
    <row r="2296" spans="1:11" s="130" customFormat="1" ht="24.95" customHeight="1" x14ac:dyDescent="0.2">
      <c r="A2296" s="133" t="s">
        <v>71</v>
      </c>
      <c r="B2296" s="135" t="s">
        <v>72</v>
      </c>
      <c r="C2296" s="139">
        <v>2</v>
      </c>
      <c r="D2296" s="137">
        <v>5</v>
      </c>
      <c r="E2296" s="138" t="str">
        <f>IF(C2296&lt;&gt;"",((VLOOKUP(C2296,LUT!A:B,2,FALSE))&amp;C2296&amp;".O"&amp;D2296),"")</f>
        <v>AF2.O5</v>
      </c>
      <c r="F2296" s="140" t="s">
        <v>4450</v>
      </c>
      <c r="G2296" s="106" t="s">
        <v>319</v>
      </c>
      <c r="H2296" s="101" t="str">
        <f t="shared" si="66"/>
        <v>AF2.O5.I1</v>
      </c>
      <c r="I2296" s="140" t="s">
        <v>4451</v>
      </c>
      <c r="J2296" s="107" t="s">
        <v>319</v>
      </c>
      <c r="K2296" s="108" t="s">
        <v>224</v>
      </c>
    </row>
    <row r="2297" spans="1:11" s="130" customFormat="1" ht="24.95" customHeight="1" x14ac:dyDescent="0.2">
      <c r="A2297" s="133" t="s">
        <v>71</v>
      </c>
      <c r="B2297" s="135" t="s">
        <v>72</v>
      </c>
      <c r="C2297" s="139">
        <v>2</v>
      </c>
      <c r="D2297" s="137">
        <v>5</v>
      </c>
      <c r="E2297" s="138" t="str">
        <f>IF(C2297&lt;&gt;"",((VLOOKUP(C2297,LUT!A:B,2,FALSE))&amp;C2297&amp;".O"&amp;D2297),"")</f>
        <v>AF2.O5</v>
      </c>
      <c r="F2297" s="140"/>
      <c r="G2297" s="106" t="s">
        <v>232</v>
      </c>
      <c r="H2297" s="101" t="str">
        <f t="shared" si="66"/>
        <v>AF2.O5.I2</v>
      </c>
      <c r="I2297" s="140" t="s">
        <v>4452</v>
      </c>
      <c r="J2297" s="107" t="s">
        <v>4453</v>
      </c>
      <c r="K2297" s="108" t="s">
        <v>682</v>
      </c>
    </row>
    <row r="2298" spans="1:11" s="130" customFormat="1" ht="24.95" customHeight="1" x14ac:dyDescent="0.2">
      <c r="A2298" s="133" t="s">
        <v>71</v>
      </c>
      <c r="B2298" s="135" t="s">
        <v>72</v>
      </c>
      <c r="C2298" s="139">
        <v>2</v>
      </c>
      <c r="D2298" s="137">
        <v>6</v>
      </c>
      <c r="E2298" s="138" t="str">
        <f>IF(C2298&lt;&gt;"",((VLOOKUP(C2298,LUT!A:B,2,FALSE))&amp;C2298&amp;".O"&amp;D2298),"")</f>
        <v>AF2.O6</v>
      </c>
      <c r="F2298" s="140" t="s">
        <v>4454</v>
      </c>
      <c r="G2298" s="106" t="s">
        <v>319</v>
      </c>
      <c r="H2298" s="101" t="str">
        <f t="shared" si="66"/>
        <v>AF2.O6.I1</v>
      </c>
      <c r="I2298" s="140" t="s">
        <v>4455</v>
      </c>
      <c r="J2298" s="107" t="s">
        <v>701</v>
      </c>
      <c r="K2298" s="108" t="s">
        <v>320</v>
      </c>
    </row>
    <row r="2299" spans="1:11" s="130" customFormat="1" ht="24.95" customHeight="1" x14ac:dyDescent="0.2">
      <c r="A2299" s="133" t="s">
        <v>71</v>
      </c>
      <c r="B2299" s="135" t="s">
        <v>72</v>
      </c>
      <c r="C2299" s="139">
        <v>2</v>
      </c>
      <c r="D2299" s="137">
        <v>6</v>
      </c>
      <c r="E2299" s="138" t="str">
        <f>IF(C2299&lt;&gt;"",((VLOOKUP(C2299,LUT!A:B,2,FALSE))&amp;C2299&amp;".O"&amp;D2299),"")</f>
        <v>AF2.O6</v>
      </c>
      <c r="F2299" s="140"/>
      <c r="G2299" s="106" t="s">
        <v>232</v>
      </c>
      <c r="H2299" s="101" t="str">
        <f t="shared" si="66"/>
        <v>AF2.O6.I2</v>
      </c>
      <c r="I2299" s="140" t="s">
        <v>4456</v>
      </c>
      <c r="J2299" s="107" t="s">
        <v>1501</v>
      </c>
      <c r="K2299" s="108" t="s">
        <v>348</v>
      </c>
    </row>
    <row r="2300" spans="1:11" s="130" customFormat="1" ht="24.95" customHeight="1" x14ac:dyDescent="0.2">
      <c r="A2300" s="133" t="s">
        <v>71</v>
      </c>
      <c r="B2300" s="135" t="s">
        <v>72</v>
      </c>
      <c r="C2300" s="139">
        <v>2</v>
      </c>
      <c r="D2300" s="137">
        <v>7</v>
      </c>
      <c r="E2300" s="138" t="str">
        <f>IF(C2300&lt;&gt;"",((VLOOKUP(C2300,LUT!A:B,2,FALSE))&amp;C2300&amp;".O"&amp;D2300),"")</f>
        <v>AF2.O7</v>
      </c>
      <c r="F2300" s="140" t="s">
        <v>4457</v>
      </c>
      <c r="G2300" s="106" t="s">
        <v>319</v>
      </c>
      <c r="H2300" s="101" t="str">
        <f t="shared" si="66"/>
        <v>AF2.O7.I1</v>
      </c>
      <c r="I2300" s="140" t="s">
        <v>4458</v>
      </c>
      <c r="J2300" s="107" t="s">
        <v>216</v>
      </c>
      <c r="K2300" s="108" t="s">
        <v>227</v>
      </c>
    </row>
    <row r="2301" spans="1:11" s="130" customFormat="1" ht="24.95" customHeight="1" x14ac:dyDescent="0.2">
      <c r="A2301" s="133" t="s">
        <v>71</v>
      </c>
      <c r="B2301" s="135" t="s">
        <v>72</v>
      </c>
      <c r="C2301" s="139">
        <v>2</v>
      </c>
      <c r="D2301" s="137">
        <v>8</v>
      </c>
      <c r="E2301" s="138" t="str">
        <f>IF(C2301&lt;&gt;"",((VLOOKUP(C2301,LUT!A:B,2,FALSE))&amp;C2301&amp;".O"&amp;D2301),"")</f>
        <v>AF2.O8</v>
      </c>
      <c r="F2301" s="140" t="s">
        <v>4459</v>
      </c>
      <c r="G2301" s="106" t="s">
        <v>319</v>
      </c>
      <c r="H2301" s="101" t="str">
        <f t="shared" si="66"/>
        <v>AF2.O8.I1</v>
      </c>
      <c r="I2301" s="140" t="s">
        <v>4460</v>
      </c>
      <c r="J2301" s="107" t="s">
        <v>319</v>
      </c>
      <c r="K2301" s="108" t="s">
        <v>227</v>
      </c>
    </row>
    <row r="2302" spans="1:11" s="130" customFormat="1" ht="24.95" customHeight="1" x14ac:dyDescent="0.2">
      <c r="A2302" s="133" t="s">
        <v>71</v>
      </c>
      <c r="B2302" s="135" t="s">
        <v>72</v>
      </c>
      <c r="C2302" s="139">
        <v>2</v>
      </c>
      <c r="D2302" s="137">
        <v>9</v>
      </c>
      <c r="E2302" s="138" t="str">
        <f>IF(C2302&lt;&gt;"",((VLOOKUP(C2302,LUT!A:B,2,FALSE))&amp;C2302&amp;".O"&amp;D2302),"")</f>
        <v>AF2.O9</v>
      </c>
      <c r="F2302" s="140" t="s">
        <v>4461</v>
      </c>
      <c r="G2302" s="106" t="s">
        <v>319</v>
      </c>
      <c r="H2302" s="101" t="str">
        <f t="shared" si="66"/>
        <v>AF2.O9.I1</v>
      </c>
      <c r="I2302" s="140" t="s">
        <v>4462</v>
      </c>
      <c r="J2302" s="107" t="s">
        <v>701</v>
      </c>
      <c r="K2302" s="108" t="s">
        <v>344</v>
      </c>
    </row>
    <row r="2303" spans="1:11" s="130" customFormat="1" ht="24.95" customHeight="1" x14ac:dyDescent="0.2">
      <c r="A2303" s="133" t="s">
        <v>71</v>
      </c>
      <c r="B2303" s="135" t="s">
        <v>72</v>
      </c>
      <c r="C2303" s="139">
        <v>2</v>
      </c>
      <c r="D2303" s="137">
        <v>9</v>
      </c>
      <c r="E2303" s="138" t="str">
        <f>IF(C2303&lt;&gt;"",((VLOOKUP(C2303,LUT!A:B,2,FALSE))&amp;C2303&amp;".O"&amp;D2303),"")</f>
        <v>AF2.O9</v>
      </c>
      <c r="F2303" s="140"/>
      <c r="G2303" s="106" t="s">
        <v>232</v>
      </c>
      <c r="H2303" s="101" t="str">
        <f t="shared" si="66"/>
        <v>AF2.O9.I2</v>
      </c>
      <c r="I2303" s="140" t="s">
        <v>4463</v>
      </c>
      <c r="J2303" s="107" t="s">
        <v>701</v>
      </c>
      <c r="K2303" s="108" t="s">
        <v>503</v>
      </c>
    </row>
    <row r="2304" spans="1:11" s="130" customFormat="1" ht="24.95" customHeight="1" x14ac:dyDescent="0.2">
      <c r="A2304" s="133" t="s">
        <v>71</v>
      </c>
      <c r="B2304" s="135" t="s">
        <v>72</v>
      </c>
      <c r="C2304" s="139">
        <v>2</v>
      </c>
      <c r="D2304" s="137">
        <v>10</v>
      </c>
      <c r="E2304" s="138" t="str">
        <f>IF(C2304&lt;&gt;"",((VLOOKUP(C2304,LUT!A:B,2,FALSE))&amp;C2304&amp;".O"&amp;D2304),"")</f>
        <v>AF2.O10</v>
      </c>
      <c r="F2304" s="140" t="s">
        <v>4464</v>
      </c>
      <c r="G2304" s="106" t="s">
        <v>319</v>
      </c>
      <c r="H2304" s="101" t="str">
        <f t="shared" si="66"/>
        <v>AF2.O10.I1</v>
      </c>
      <c r="I2304" s="140" t="s">
        <v>4465</v>
      </c>
      <c r="J2304" s="107" t="s">
        <v>701</v>
      </c>
      <c r="K2304" s="108" t="s">
        <v>224</v>
      </c>
    </row>
    <row r="2305" spans="1:11" s="130" customFormat="1" ht="24.95" customHeight="1" x14ac:dyDescent="0.2">
      <c r="A2305" s="133" t="s">
        <v>71</v>
      </c>
      <c r="B2305" s="135" t="s">
        <v>72</v>
      </c>
      <c r="C2305" s="139">
        <v>2</v>
      </c>
      <c r="D2305" s="137">
        <v>10</v>
      </c>
      <c r="E2305" s="138" t="str">
        <f>IF(C2305&lt;&gt;"",((VLOOKUP(C2305,LUT!A:B,2,FALSE))&amp;C2305&amp;".O"&amp;D2305),"")</f>
        <v>AF2.O10</v>
      </c>
      <c r="F2305" s="140"/>
      <c r="G2305" s="106" t="s">
        <v>232</v>
      </c>
      <c r="H2305" s="101" t="str">
        <f t="shared" si="66"/>
        <v>AF2.O10.I2</v>
      </c>
      <c r="I2305" s="140" t="s">
        <v>4466</v>
      </c>
      <c r="J2305" s="107" t="s">
        <v>701</v>
      </c>
      <c r="K2305" s="108" t="s">
        <v>391</v>
      </c>
    </row>
    <row r="2306" spans="1:11" s="130" customFormat="1" ht="24.95" customHeight="1" x14ac:dyDescent="0.2">
      <c r="A2306" s="133" t="s">
        <v>71</v>
      </c>
      <c r="B2306" s="135" t="s">
        <v>72</v>
      </c>
      <c r="C2306" s="139">
        <v>3</v>
      </c>
      <c r="D2306" s="137">
        <v>1</v>
      </c>
      <c r="E2306" s="138" t="str">
        <f>IF(C2306&lt;&gt;"",((VLOOKUP(C2306,LUT!A:B,2,FALSE))&amp;C2306&amp;".O"&amp;D2306),"")</f>
        <v>AF3.O1</v>
      </c>
      <c r="F2306" s="140" t="s">
        <v>4467</v>
      </c>
      <c r="G2306" s="106" t="s">
        <v>319</v>
      </c>
      <c r="H2306" s="101" t="str">
        <f t="shared" si="66"/>
        <v>AF3.O1.I1</v>
      </c>
      <c r="I2306" s="140" t="s">
        <v>4468</v>
      </c>
      <c r="J2306" s="107" t="s">
        <v>319</v>
      </c>
      <c r="K2306" s="108" t="s">
        <v>321</v>
      </c>
    </row>
    <row r="2307" spans="1:11" s="130" customFormat="1" ht="24.95" customHeight="1" x14ac:dyDescent="0.2">
      <c r="A2307" s="133" t="s">
        <v>71</v>
      </c>
      <c r="B2307" s="135" t="s">
        <v>72</v>
      </c>
      <c r="C2307" s="139">
        <v>3</v>
      </c>
      <c r="D2307" s="137">
        <v>1</v>
      </c>
      <c r="E2307" s="138" t="str">
        <f>IF(C2307&lt;&gt;"",((VLOOKUP(C2307,LUT!A:B,2,FALSE))&amp;C2307&amp;".O"&amp;D2307),"")</f>
        <v>AF3.O1</v>
      </c>
      <c r="F2307" s="140"/>
      <c r="G2307" s="106" t="s">
        <v>232</v>
      </c>
      <c r="H2307" s="101" t="str">
        <f t="shared" si="66"/>
        <v>AF3.O1.I2</v>
      </c>
      <c r="I2307" s="140" t="s">
        <v>3363</v>
      </c>
      <c r="J2307" s="107" t="s">
        <v>475</v>
      </c>
      <c r="K2307" s="108" t="s">
        <v>441</v>
      </c>
    </row>
    <row r="2308" spans="1:11" s="130" customFormat="1" ht="24.95" customHeight="1" x14ac:dyDescent="0.2">
      <c r="A2308" s="133" t="s">
        <v>71</v>
      </c>
      <c r="B2308" s="135" t="s">
        <v>72</v>
      </c>
      <c r="C2308" s="139">
        <v>3</v>
      </c>
      <c r="D2308" s="137">
        <v>2</v>
      </c>
      <c r="E2308" s="138" t="str">
        <f>IF(C2308&lt;&gt;"",((VLOOKUP(C2308,LUT!A:B,2,FALSE))&amp;C2308&amp;".O"&amp;D2308),"")</f>
        <v>AF3.O2</v>
      </c>
      <c r="F2308" s="140" t="s">
        <v>4469</v>
      </c>
      <c r="G2308" s="106" t="s">
        <v>319</v>
      </c>
      <c r="H2308" s="101" t="str">
        <f t="shared" si="66"/>
        <v>AF3.O2.I1</v>
      </c>
      <c r="I2308" s="140" t="s">
        <v>4470</v>
      </c>
      <c r="J2308" s="107" t="s">
        <v>216</v>
      </c>
      <c r="K2308" s="108" t="s">
        <v>227</v>
      </c>
    </row>
    <row r="2309" spans="1:11" s="130" customFormat="1" ht="24.95" customHeight="1" x14ac:dyDescent="0.2">
      <c r="A2309" s="133" t="s">
        <v>71</v>
      </c>
      <c r="B2309" s="135" t="s">
        <v>72</v>
      </c>
      <c r="C2309" s="139">
        <v>3</v>
      </c>
      <c r="D2309" s="137">
        <v>2</v>
      </c>
      <c r="E2309" s="138" t="str">
        <f>IF(C2309&lt;&gt;"",((VLOOKUP(C2309,LUT!A:B,2,FALSE))&amp;C2309&amp;".O"&amp;D2309),"")</f>
        <v>AF3.O2</v>
      </c>
      <c r="F2309" s="140"/>
      <c r="G2309" s="106" t="s">
        <v>232</v>
      </c>
      <c r="H2309" s="101" t="str">
        <f t="shared" si="66"/>
        <v>AF3.O2.I2</v>
      </c>
      <c r="I2309" s="140" t="s">
        <v>4471</v>
      </c>
      <c r="J2309" s="107" t="s">
        <v>216</v>
      </c>
      <c r="K2309" s="108" t="s">
        <v>2016</v>
      </c>
    </row>
    <row r="2310" spans="1:11" s="130" customFormat="1" ht="24.95" customHeight="1" x14ac:dyDescent="0.2">
      <c r="A2310" s="133" t="s">
        <v>71</v>
      </c>
      <c r="B2310" s="135" t="s">
        <v>72</v>
      </c>
      <c r="C2310" s="139">
        <v>3</v>
      </c>
      <c r="D2310" s="137">
        <v>3</v>
      </c>
      <c r="E2310" s="138" t="str">
        <f>IF(C2310&lt;&gt;"",((VLOOKUP(C2310,LUT!A:B,2,FALSE))&amp;C2310&amp;".O"&amp;D2310),"")</f>
        <v>AF3.O3</v>
      </c>
      <c r="F2310" s="140" t="s">
        <v>4472</v>
      </c>
      <c r="G2310" s="106" t="s">
        <v>319</v>
      </c>
      <c r="H2310" s="101" t="str">
        <f t="shared" si="66"/>
        <v>AF3.O3.I1</v>
      </c>
      <c r="I2310" s="140" t="s">
        <v>4473</v>
      </c>
      <c r="J2310" s="107" t="s">
        <v>216</v>
      </c>
      <c r="K2310" s="108" t="s">
        <v>321</v>
      </c>
    </row>
    <row r="2311" spans="1:11" s="130" customFormat="1" ht="24.95" customHeight="1" x14ac:dyDescent="0.2">
      <c r="A2311" s="133" t="s">
        <v>71</v>
      </c>
      <c r="B2311" s="135" t="s">
        <v>72</v>
      </c>
      <c r="C2311" s="139">
        <v>3</v>
      </c>
      <c r="D2311" s="137">
        <v>4</v>
      </c>
      <c r="E2311" s="138" t="str">
        <f>IF(C2311&lt;&gt;"",((VLOOKUP(C2311,LUT!A:B,2,FALSE))&amp;C2311&amp;".O"&amp;D2311),"")</f>
        <v>AF3.O4</v>
      </c>
      <c r="F2311" s="140" t="s">
        <v>4474</v>
      </c>
      <c r="G2311" s="106" t="s">
        <v>319</v>
      </c>
      <c r="H2311" s="101" t="str">
        <f t="shared" si="66"/>
        <v>AF3.O4.I1</v>
      </c>
      <c r="I2311" s="140" t="s">
        <v>4475</v>
      </c>
      <c r="J2311" s="107" t="s">
        <v>216</v>
      </c>
      <c r="K2311" s="108" t="s">
        <v>224</v>
      </c>
    </row>
    <row r="2312" spans="1:11" s="130" customFormat="1" ht="24.95" customHeight="1" x14ac:dyDescent="0.2">
      <c r="A2312" s="133" t="s">
        <v>71</v>
      </c>
      <c r="B2312" s="135" t="s">
        <v>72</v>
      </c>
      <c r="C2312" s="139">
        <v>3</v>
      </c>
      <c r="D2312" s="137">
        <v>5</v>
      </c>
      <c r="E2312" s="138" t="str">
        <f>IF(C2312&lt;&gt;"",((VLOOKUP(C2312,LUT!A:B,2,FALSE))&amp;C2312&amp;".O"&amp;D2312),"")</f>
        <v>AF3.O5</v>
      </c>
      <c r="F2312" s="140" t="s">
        <v>4476</v>
      </c>
      <c r="G2312" s="106" t="s">
        <v>319</v>
      </c>
      <c r="H2312" s="101" t="str">
        <f t="shared" si="66"/>
        <v>AF3.O5.I1</v>
      </c>
      <c r="I2312" s="140" t="s">
        <v>4477</v>
      </c>
      <c r="J2312" s="107" t="s">
        <v>216</v>
      </c>
      <c r="K2312" s="108" t="s">
        <v>227</v>
      </c>
    </row>
    <row r="2313" spans="1:11" s="130" customFormat="1" ht="24.95" customHeight="1" x14ac:dyDescent="0.2">
      <c r="A2313" s="133" t="s">
        <v>71</v>
      </c>
      <c r="B2313" s="135" t="s">
        <v>72</v>
      </c>
      <c r="C2313" s="139">
        <v>3</v>
      </c>
      <c r="D2313" s="137">
        <v>6</v>
      </c>
      <c r="E2313" s="138" t="str">
        <f>IF(C2313&lt;&gt;"",((VLOOKUP(C2313,LUT!A:B,2,FALSE))&amp;C2313&amp;".O"&amp;D2313),"")</f>
        <v>AF3.O6</v>
      </c>
      <c r="F2313" s="140" t="s">
        <v>4478</v>
      </c>
      <c r="G2313" s="106" t="s">
        <v>319</v>
      </c>
      <c r="H2313" s="101" t="str">
        <f t="shared" si="66"/>
        <v>AF3.O6.I1</v>
      </c>
      <c r="I2313" s="140" t="s">
        <v>4479</v>
      </c>
      <c r="J2313" s="107" t="s">
        <v>216</v>
      </c>
      <c r="K2313" s="108" t="s">
        <v>235</v>
      </c>
    </row>
    <row r="2314" spans="1:11" s="130" customFormat="1" ht="24.95" customHeight="1" x14ac:dyDescent="0.2">
      <c r="A2314" s="133" t="s">
        <v>71</v>
      </c>
      <c r="B2314" s="135" t="s">
        <v>72</v>
      </c>
      <c r="C2314" s="139">
        <v>3</v>
      </c>
      <c r="D2314" s="137">
        <v>6</v>
      </c>
      <c r="E2314" s="138" t="str">
        <f>IF(C2314&lt;&gt;"",((VLOOKUP(C2314,LUT!A:B,2,FALSE))&amp;C2314&amp;".O"&amp;D2314),"")</f>
        <v>AF3.O6</v>
      </c>
      <c r="F2314" s="140"/>
      <c r="G2314" s="106" t="s">
        <v>232</v>
      </c>
      <c r="H2314" s="101" t="str">
        <f t="shared" si="66"/>
        <v>AF3.O6.I2</v>
      </c>
      <c r="I2314" s="140" t="s">
        <v>4480</v>
      </c>
      <c r="J2314" s="107" t="s">
        <v>216</v>
      </c>
      <c r="K2314" s="108" t="s">
        <v>224</v>
      </c>
    </row>
    <row r="2315" spans="1:11" s="130" customFormat="1" ht="24.95" customHeight="1" x14ac:dyDescent="0.2">
      <c r="A2315" s="133" t="s">
        <v>71</v>
      </c>
      <c r="B2315" s="135" t="s">
        <v>72</v>
      </c>
      <c r="C2315" s="139">
        <v>3</v>
      </c>
      <c r="D2315" s="137">
        <v>7</v>
      </c>
      <c r="E2315" s="138" t="str">
        <f>IF(C2315&lt;&gt;"",((VLOOKUP(C2315,LUT!A:B,2,FALSE))&amp;C2315&amp;".O"&amp;D2315),"")</f>
        <v>AF3.O7</v>
      </c>
      <c r="F2315" s="140" t="s">
        <v>4481</v>
      </c>
      <c r="G2315" s="106" t="s">
        <v>319</v>
      </c>
      <c r="H2315" s="101" t="str">
        <f t="shared" si="66"/>
        <v>AF3.O7.I1</v>
      </c>
      <c r="I2315" s="140" t="s">
        <v>4482</v>
      </c>
      <c r="J2315" s="107" t="s">
        <v>216</v>
      </c>
      <c r="K2315" s="108" t="s">
        <v>235</v>
      </c>
    </row>
    <row r="2316" spans="1:11" s="130" customFormat="1" ht="24.95" customHeight="1" x14ac:dyDescent="0.2">
      <c r="A2316" s="133" t="s">
        <v>71</v>
      </c>
      <c r="B2316" s="135" t="s">
        <v>72</v>
      </c>
      <c r="C2316" s="139">
        <v>3</v>
      </c>
      <c r="D2316" s="137">
        <v>8</v>
      </c>
      <c r="E2316" s="138" t="str">
        <f>IF(C2316&lt;&gt;"",((VLOOKUP(C2316,LUT!A:B,2,FALSE))&amp;C2316&amp;".O"&amp;D2316),"")</f>
        <v>AF3.O8</v>
      </c>
      <c r="F2316" s="140" t="s">
        <v>4483</v>
      </c>
      <c r="G2316" s="106" t="s">
        <v>319</v>
      </c>
      <c r="H2316" s="101" t="str">
        <f t="shared" si="66"/>
        <v>AF3.O8.I1</v>
      </c>
      <c r="I2316" s="140" t="s">
        <v>4484</v>
      </c>
      <c r="J2316" s="107" t="s">
        <v>235</v>
      </c>
      <c r="K2316" s="108" t="s">
        <v>350</v>
      </c>
    </row>
    <row r="2317" spans="1:11" s="130" customFormat="1" ht="24.95" customHeight="1" x14ac:dyDescent="0.2">
      <c r="A2317" s="133" t="s">
        <v>71</v>
      </c>
      <c r="B2317" s="135" t="s">
        <v>72</v>
      </c>
      <c r="C2317" s="139">
        <v>3</v>
      </c>
      <c r="D2317" s="137">
        <v>9</v>
      </c>
      <c r="E2317" s="138" t="str">
        <f>IF(C2317&lt;&gt;"",((VLOOKUP(C2317,LUT!A:B,2,FALSE))&amp;C2317&amp;".O"&amp;D2317),"")</f>
        <v>AF3.O9</v>
      </c>
      <c r="F2317" s="140" t="s">
        <v>4485</v>
      </c>
      <c r="G2317" s="106" t="s">
        <v>319</v>
      </c>
      <c r="H2317" s="101" t="str">
        <f t="shared" si="66"/>
        <v>AF3.O9.I1</v>
      </c>
      <c r="I2317" s="140" t="s">
        <v>4486</v>
      </c>
      <c r="J2317" s="107" t="s">
        <v>344</v>
      </c>
      <c r="K2317" s="108" t="s">
        <v>350</v>
      </c>
    </row>
    <row r="2318" spans="1:11" s="130" customFormat="1" ht="24.95" customHeight="1" x14ac:dyDescent="0.2">
      <c r="A2318" s="133" t="s">
        <v>71</v>
      </c>
      <c r="B2318" s="135" t="s">
        <v>72</v>
      </c>
      <c r="C2318" s="139">
        <v>3</v>
      </c>
      <c r="D2318" s="137">
        <v>10</v>
      </c>
      <c r="E2318" s="138" t="str">
        <f>IF(C2318&lt;&gt;"",((VLOOKUP(C2318,LUT!A:B,2,FALSE))&amp;C2318&amp;".O"&amp;D2318),"")</f>
        <v>AF3.O10</v>
      </c>
      <c r="F2318" s="140" t="s">
        <v>4487</v>
      </c>
      <c r="G2318" s="106" t="s">
        <v>319</v>
      </c>
      <c r="H2318" s="101" t="str">
        <f t="shared" si="66"/>
        <v>AF3.O10.I1</v>
      </c>
      <c r="I2318" s="140" t="s">
        <v>4488</v>
      </c>
      <c r="J2318" s="107" t="s">
        <v>320</v>
      </c>
      <c r="K2318" s="108" t="s">
        <v>320</v>
      </c>
    </row>
    <row r="2319" spans="1:11" s="130" customFormat="1" ht="24.95" customHeight="1" x14ac:dyDescent="0.2">
      <c r="A2319" s="133" t="s">
        <v>71</v>
      </c>
      <c r="B2319" s="135" t="s">
        <v>72</v>
      </c>
      <c r="C2319" s="139">
        <v>3</v>
      </c>
      <c r="D2319" s="137">
        <v>11</v>
      </c>
      <c r="E2319" s="138" t="str">
        <f>IF(C2319&lt;&gt;"",((VLOOKUP(C2319,LUT!A:B,2,FALSE))&amp;C2319&amp;".O"&amp;D2319),"")</f>
        <v>AF3.O11</v>
      </c>
      <c r="F2319" s="140" t="s">
        <v>4489</v>
      </c>
      <c r="G2319" s="106" t="s">
        <v>319</v>
      </c>
      <c r="H2319" s="101" t="str">
        <f t="shared" si="66"/>
        <v>AF3.O11.I1</v>
      </c>
      <c r="I2319" s="140" t="s">
        <v>4408</v>
      </c>
      <c r="J2319" s="107" t="s">
        <v>216</v>
      </c>
      <c r="K2319" s="108" t="s">
        <v>320</v>
      </c>
    </row>
    <row r="2320" spans="1:11" s="130" customFormat="1" ht="24.95" customHeight="1" x14ac:dyDescent="0.2">
      <c r="A2320" s="133" t="s">
        <v>71</v>
      </c>
      <c r="B2320" s="135" t="s">
        <v>72</v>
      </c>
      <c r="C2320" s="139">
        <v>3</v>
      </c>
      <c r="D2320" s="137">
        <v>12</v>
      </c>
      <c r="E2320" s="138" t="str">
        <f>IF(C2320&lt;&gt;"",((VLOOKUP(C2320,LUT!A:B,2,FALSE))&amp;C2320&amp;".O"&amp;D2320),"")</f>
        <v>AF3.O12</v>
      </c>
      <c r="F2320" s="140" t="s">
        <v>4490</v>
      </c>
      <c r="G2320" s="106" t="s">
        <v>319</v>
      </c>
      <c r="H2320" s="101" t="str">
        <f t="shared" si="66"/>
        <v>AF3.O12.I1</v>
      </c>
      <c r="I2320" s="140" t="s">
        <v>4491</v>
      </c>
      <c r="J2320" s="107" t="s">
        <v>216</v>
      </c>
      <c r="K2320" s="108" t="s">
        <v>320</v>
      </c>
    </row>
    <row r="2321" spans="1:11" s="130" customFormat="1" ht="24.95" customHeight="1" x14ac:dyDescent="0.2">
      <c r="A2321" s="133" t="s">
        <v>71</v>
      </c>
      <c r="B2321" s="135" t="s">
        <v>72</v>
      </c>
      <c r="C2321" s="139">
        <v>3</v>
      </c>
      <c r="D2321" s="137">
        <v>13</v>
      </c>
      <c r="E2321" s="138" t="str">
        <f>IF(C2321&lt;&gt;"",((VLOOKUP(C2321,LUT!A:B,2,FALSE))&amp;C2321&amp;".O"&amp;D2321),"")</f>
        <v>AF3.O13</v>
      </c>
      <c r="F2321" s="140" t="s">
        <v>4492</v>
      </c>
      <c r="G2321" s="106" t="s">
        <v>319</v>
      </c>
      <c r="H2321" s="101" t="str">
        <f t="shared" si="66"/>
        <v>AF3.O13.I1</v>
      </c>
      <c r="I2321" s="140" t="s">
        <v>4493</v>
      </c>
      <c r="J2321" s="107" t="s">
        <v>216</v>
      </c>
      <c r="K2321" s="108" t="s">
        <v>224</v>
      </c>
    </row>
    <row r="2322" spans="1:11" ht="24.95" customHeight="1" x14ac:dyDescent="0.2">
      <c r="A2322" s="133" t="s">
        <v>71</v>
      </c>
      <c r="B2322" s="135" t="s">
        <v>72</v>
      </c>
      <c r="C2322" s="139">
        <v>3</v>
      </c>
      <c r="D2322" s="43">
        <v>14</v>
      </c>
      <c r="E2322" s="138" t="str">
        <f>IF(C2322&lt;&gt;"",((VLOOKUP(C2322,LUT!A:B,2,FALSE))&amp;C2322&amp;".O"&amp;D2322),"")</f>
        <v>AF3.O14</v>
      </c>
      <c r="F2322" s="140" t="s">
        <v>4494</v>
      </c>
      <c r="G2322" s="106" t="s">
        <v>319</v>
      </c>
      <c r="H2322" s="101" t="str">
        <f t="shared" si="66"/>
        <v>AF3.O14.I1</v>
      </c>
      <c r="I2322" s="140" t="s">
        <v>4495</v>
      </c>
      <c r="J2322" s="107" t="s">
        <v>216</v>
      </c>
      <c r="K2322" s="58" t="s">
        <v>232</v>
      </c>
    </row>
    <row r="2323" spans="1:11" s="130" customFormat="1" ht="24.95" customHeight="1" x14ac:dyDescent="0.2">
      <c r="A2323" s="133" t="s">
        <v>71</v>
      </c>
      <c r="B2323" s="135" t="s">
        <v>72</v>
      </c>
      <c r="C2323" s="139">
        <v>3</v>
      </c>
      <c r="D2323" s="137">
        <v>14</v>
      </c>
      <c r="E2323" s="138" t="str">
        <f>IF(C2323&lt;&gt;"",((VLOOKUP(C2323,LUT!A:B,2,FALSE))&amp;C2323&amp;".O"&amp;D2323),"")</f>
        <v>AF3.O14</v>
      </c>
      <c r="F2323" s="140"/>
      <c r="G2323" s="106" t="s">
        <v>232</v>
      </c>
      <c r="H2323" s="101" t="str">
        <f t="shared" si="66"/>
        <v>AF3.O14.I2</v>
      </c>
      <c r="I2323" s="140" t="s">
        <v>4496</v>
      </c>
      <c r="J2323" s="107" t="s">
        <v>216</v>
      </c>
      <c r="K2323" s="108" t="s">
        <v>235</v>
      </c>
    </row>
    <row r="2324" spans="1:11" s="130" customFormat="1" ht="24.95" customHeight="1" x14ac:dyDescent="0.2">
      <c r="A2324" s="133" t="s">
        <v>71</v>
      </c>
      <c r="B2324" s="135" t="s">
        <v>72</v>
      </c>
      <c r="C2324" s="139">
        <v>3</v>
      </c>
      <c r="D2324" s="137">
        <v>15</v>
      </c>
      <c r="E2324" s="138" t="str">
        <f>IF(C2324&lt;&gt;"",((VLOOKUP(C2324,LUT!A:B,2,FALSE))&amp;C2324&amp;".O"&amp;D2324),"")</f>
        <v>AF3.O15</v>
      </c>
      <c r="F2324" s="140" t="s">
        <v>4497</v>
      </c>
      <c r="G2324" s="106" t="s">
        <v>319</v>
      </c>
      <c r="H2324" s="101" t="str">
        <f t="shared" si="66"/>
        <v>AF3.O15.I1</v>
      </c>
      <c r="I2324" s="140" t="s">
        <v>4498</v>
      </c>
      <c r="J2324" s="107" t="s">
        <v>216</v>
      </c>
      <c r="K2324" s="108" t="s">
        <v>588</v>
      </c>
    </row>
    <row r="2325" spans="1:11" s="130" customFormat="1" ht="24.95" customHeight="1" x14ac:dyDescent="0.2">
      <c r="A2325" s="133" t="s">
        <v>71</v>
      </c>
      <c r="B2325" s="135" t="s">
        <v>72</v>
      </c>
      <c r="C2325" s="139">
        <v>3</v>
      </c>
      <c r="D2325" s="137">
        <v>16</v>
      </c>
      <c r="E2325" s="138" t="str">
        <f>IF(C2325&lt;&gt;"",((VLOOKUP(C2325,LUT!A:B,2,FALSE))&amp;C2325&amp;".O"&amp;D2325),"")</f>
        <v>AF3.O16</v>
      </c>
      <c r="F2325" s="140" t="s">
        <v>4499</v>
      </c>
      <c r="G2325" s="106" t="s">
        <v>319</v>
      </c>
      <c r="H2325" s="101" t="str">
        <f t="shared" si="66"/>
        <v>AF3.O16.I1</v>
      </c>
      <c r="I2325" s="140" t="s">
        <v>4500</v>
      </c>
      <c r="J2325" s="107" t="s">
        <v>216</v>
      </c>
      <c r="K2325" s="108" t="s">
        <v>224</v>
      </c>
    </row>
    <row r="2326" spans="1:11" ht="24.95" customHeight="1" x14ac:dyDescent="0.2">
      <c r="A2326" s="133" t="s">
        <v>71</v>
      </c>
      <c r="B2326" s="135" t="s">
        <v>72</v>
      </c>
      <c r="C2326" s="139">
        <v>3</v>
      </c>
      <c r="D2326" s="43">
        <v>17</v>
      </c>
      <c r="E2326" s="138" t="str">
        <f>IF(C2326&lt;&gt;"",((VLOOKUP(C2326,LUT!A:B,2,FALSE))&amp;C2326&amp;".O"&amp;D2326),"")</f>
        <v>AF3.O17</v>
      </c>
      <c r="F2326" s="140" t="s">
        <v>4501</v>
      </c>
      <c r="G2326" s="106" t="s">
        <v>319</v>
      </c>
      <c r="H2326" s="101" t="str">
        <f t="shared" si="66"/>
        <v>AF3.O17.I1</v>
      </c>
      <c r="I2326" s="140" t="s">
        <v>4502</v>
      </c>
      <c r="J2326" s="107" t="s">
        <v>216</v>
      </c>
      <c r="K2326" s="58" t="s">
        <v>224</v>
      </c>
    </row>
    <row r="2327" spans="1:11" ht="24.95" customHeight="1" x14ac:dyDescent="0.2">
      <c r="A2327" s="133" t="s">
        <v>73</v>
      </c>
      <c r="B2327" s="135" t="s">
        <v>2009</v>
      </c>
      <c r="C2327" s="54">
        <v>1</v>
      </c>
      <c r="D2327" s="43">
        <v>1</v>
      </c>
      <c r="E2327" s="138" t="str">
        <f>IF(C2327&lt;&gt;"",((VLOOKUP(C2327,LUT!A:B,2,FALSE))&amp;C2327&amp;".O"&amp;D2327),"")</f>
        <v>AF1.O1</v>
      </c>
      <c r="F2327" s="55" t="s">
        <v>8057</v>
      </c>
      <c r="G2327" s="56" t="s">
        <v>319</v>
      </c>
      <c r="H2327" s="101" t="str">
        <f t="shared" si="66"/>
        <v>AF1.O1.I1</v>
      </c>
      <c r="I2327" s="55" t="s">
        <v>2010</v>
      </c>
      <c r="J2327" s="57" t="s">
        <v>1501</v>
      </c>
      <c r="K2327" s="58" t="s">
        <v>376</v>
      </c>
    </row>
    <row r="2328" spans="1:11" s="130" customFormat="1" ht="24.95" customHeight="1" x14ac:dyDescent="0.2">
      <c r="A2328" s="133" t="s">
        <v>73</v>
      </c>
      <c r="B2328" s="135" t="s">
        <v>2009</v>
      </c>
      <c r="C2328" s="139">
        <v>1</v>
      </c>
      <c r="D2328" s="137">
        <v>1</v>
      </c>
      <c r="E2328" s="138" t="str">
        <f>IF(C2328&lt;&gt;"",((VLOOKUP(C2328,LUT!A:B,2,FALSE))&amp;C2328&amp;".O"&amp;D2328),"")</f>
        <v>AF1.O1</v>
      </c>
      <c r="F2328" s="140"/>
      <c r="G2328" s="106" t="s">
        <v>232</v>
      </c>
      <c r="H2328" s="101" t="str">
        <f t="shared" si="66"/>
        <v>AF1.O1.I2</v>
      </c>
      <c r="I2328" s="140" t="s">
        <v>2011</v>
      </c>
      <c r="J2328" s="107" t="s">
        <v>376</v>
      </c>
      <c r="K2328" s="108" t="s">
        <v>2013</v>
      </c>
    </row>
    <row r="2329" spans="1:11" s="130" customFormat="1" ht="24.95" customHeight="1" x14ac:dyDescent="0.2">
      <c r="A2329" s="133" t="s">
        <v>73</v>
      </c>
      <c r="B2329" s="135" t="s">
        <v>2009</v>
      </c>
      <c r="C2329" s="139">
        <v>1</v>
      </c>
      <c r="D2329" s="137">
        <v>1</v>
      </c>
      <c r="E2329" s="138" t="str">
        <f>IF(C2329&lt;&gt;"",((VLOOKUP(C2329,LUT!A:B,2,FALSE))&amp;C2329&amp;".O"&amp;D2329),"")</f>
        <v>AF1.O1</v>
      </c>
      <c r="F2329" s="140"/>
      <c r="G2329" s="106" t="s">
        <v>227</v>
      </c>
      <c r="H2329" s="101" t="str">
        <f t="shared" si="66"/>
        <v>AF1.O1.I3</v>
      </c>
      <c r="I2329" s="140" t="s">
        <v>2012</v>
      </c>
      <c r="J2329" s="107" t="s">
        <v>376</v>
      </c>
      <c r="K2329" s="108" t="s">
        <v>2013</v>
      </c>
    </row>
    <row r="2330" spans="1:11" s="130" customFormat="1" ht="24.95" customHeight="1" x14ac:dyDescent="0.2">
      <c r="A2330" s="133" t="s">
        <v>73</v>
      </c>
      <c r="B2330" s="135" t="s">
        <v>2009</v>
      </c>
      <c r="C2330" s="139">
        <v>1</v>
      </c>
      <c r="D2330" s="137">
        <v>2</v>
      </c>
      <c r="E2330" s="138" t="str">
        <f>IF(C2330&lt;&gt;"",((VLOOKUP(C2330,LUT!A:B,2,FALSE))&amp;C2330&amp;".O"&amp;D2330),"")</f>
        <v>AF1.O2</v>
      </c>
      <c r="F2330" s="140" t="s">
        <v>8058</v>
      </c>
      <c r="G2330" s="106" t="s">
        <v>319</v>
      </c>
      <c r="H2330" s="101" t="str">
        <f t="shared" si="66"/>
        <v>AF1.O2.I1</v>
      </c>
      <c r="I2330" s="140" t="s">
        <v>2014</v>
      </c>
      <c r="J2330" s="107" t="s">
        <v>350</v>
      </c>
      <c r="K2330" s="108" t="s">
        <v>1501</v>
      </c>
    </row>
    <row r="2331" spans="1:11" s="130" customFormat="1" ht="24.95" customHeight="1" x14ac:dyDescent="0.2">
      <c r="A2331" s="133" t="s">
        <v>73</v>
      </c>
      <c r="B2331" s="135" t="s">
        <v>2009</v>
      </c>
      <c r="C2331" s="139">
        <v>1</v>
      </c>
      <c r="D2331" s="137">
        <v>2</v>
      </c>
      <c r="E2331" s="138" t="str">
        <f>IF(C2331&lt;&gt;"",((VLOOKUP(C2331,LUT!A:B,2,FALSE))&amp;C2331&amp;".O"&amp;D2331),"")</f>
        <v>AF1.O2</v>
      </c>
      <c r="F2331" s="140"/>
      <c r="G2331" s="106" t="s">
        <v>232</v>
      </c>
      <c r="H2331" s="101" t="str">
        <f t="shared" si="66"/>
        <v>AF1.O2.I2</v>
      </c>
      <c r="I2331" s="140" t="s">
        <v>2015</v>
      </c>
      <c r="J2331" s="107" t="s">
        <v>478</v>
      </c>
      <c r="K2331" s="108" t="s">
        <v>2016</v>
      </c>
    </row>
    <row r="2332" spans="1:11" s="130" customFormat="1" ht="24.95" customHeight="1" x14ac:dyDescent="0.2">
      <c r="A2332" s="133" t="s">
        <v>73</v>
      </c>
      <c r="B2332" s="135" t="s">
        <v>2009</v>
      </c>
      <c r="C2332" s="139">
        <v>1</v>
      </c>
      <c r="D2332" s="137">
        <v>2</v>
      </c>
      <c r="E2332" s="138" t="str">
        <f>IF(C2332&lt;&gt;"",((VLOOKUP(C2332,LUT!A:B,2,FALSE))&amp;C2332&amp;".O"&amp;D2332),"")</f>
        <v>AF1.O2</v>
      </c>
      <c r="F2332" s="140"/>
      <c r="G2332" s="106" t="s">
        <v>227</v>
      </c>
      <c r="H2332" s="101" t="str">
        <f t="shared" si="66"/>
        <v>AF1.O2.I3</v>
      </c>
      <c r="I2332" s="140" t="s">
        <v>2017</v>
      </c>
      <c r="J2332" s="107" t="s">
        <v>701</v>
      </c>
      <c r="K2332" s="108" t="s">
        <v>409</v>
      </c>
    </row>
    <row r="2333" spans="1:11" s="130" customFormat="1" ht="24.95" customHeight="1" x14ac:dyDescent="0.2">
      <c r="A2333" s="133" t="s">
        <v>73</v>
      </c>
      <c r="B2333" s="135" t="s">
        <v>2009</v>
      </c>
      <c r="C2333" s="139">
        <v>1</v>
      </c>
      <c r="D2333" s="137">
        <v>3</v>
      </c>
      <c r="E2333" s="138" t="str">
        <f>IF(C2333&lt;&gt;"",((VLOOKUP(C2333,LUT!A:B,2,FALSE))&amp;C2333&amp;".O"&amp;D2333),"")</f>
        <v>AF1.O3</v>
      </c>
      <c r="F2333" s="140" t="s">
        <v>8990</v>
      </c>
      <c r="G2333" s="106" t="s">
        <v>319</v>
      </c>
      <c r="H2333" s="101" t="str">
        <f t="shared" si="66"/>
        <v>AF1.O3.I1</v>
      </c>
      <c r="I2333" s="140" t="s">
        <v>2018</v>
      </c>
      <c r="J2333" s="107" t="s">
        <v>701</v>
      </c>
      <c r="K2333" s="108" t="s">
        <v>492</v>
      </c>
    </row>
    <row r="2334" spans="1:11" s="130" customFormat="1" ht="24.95" customHeight="1" x14ac:dyDescent="0.2">
      <c r="A2334" s="133" t="s">
        <v>73</v>
      </c>
      <c r="B2334" s="135" t="s">
        <v>2009</v>
      </c>
      <c r="C2334" s="139">
        <v>1</v>
      </c>
      <c r="D2334" s="137">
        <v>4</v>
      </c>
      <c r="E2334" s="138" t="str">
        <f>IF(C2334&lt;&gt;"",((VLOOKUP(C2334,LUT!A:B,2,FALSE))&amp;C2334&amp;".O"&amp;D2334),"")</f>
        <v>AF1.O4</v>
      </c>
      <c r="F2334" s="140" t="s">
        <v>8991</v>
      </c>
      <c r="G2334" s="106" t="s">
        <v>319</v>
      </c>
      <c r="H2334" s="101" t="str">
        <f t="shared" si="66"/>
        <v>AF1.O4.I1</v>
      </c>
      <c r="I2334" s="140" t="s">
        <v>2019</v>
      </c>
      <c r="J2334" s="107" t="s">
        <v>231</v>
      </c>
      <c r="K2334" s="108" t="s">
        <v>1501</v>
      </c>
    </row>
    <row r="2335" spans="1:11" s="130" customFormat="1" ht="24.95" customHeight="1" x14ac:dyDescent="0.2">
      <c r="A2335" s="133" t="s">
        <v>73</v>
      </c>
      <c r="B2335" s="135" t="s">
        <v>2009</v>
      </c>
      <c r="C2335" s="139">
        <v>1</v>
      </c>
      <c r="D2335" s="137">
        <v>5</v>
      </c>
      <c r="E2335" s="138" t="str">
        <f>IF(C2335&lt;&gt;"",((VLOOKUP(C2335,LUT!A:B,2,FALSE))&amp;C2335&amp;".O"&amp;D2335),"")</f>
        <v>AF1.O5</v>
      </c>
      <c r="F2335" s="140" t="s">
        <v>8992</v>
      </c>
      <c r="G2335" s="106" t="s">
        <v>319</v>
      </c>
      <c r="H2335" s="101" t="str">
        <f t="shared" si="66"/>
        <v>AF1.O5.I1</v>
      </c>
      <c r="I2335" s="140" t="s">
        <v>2020</v>
      </c>
      <c r="J2335" s="107" t="s">
        <v>701</v>
      </c>
      <c r="K2335" s="108" t="s">
        <v>231</v>
      </c>
    </row>
    <row r="2336" spans="1:11" s="130" customFormat="1" ht="24.95" customHeight="1" x14ac:dyDescent="0.2">
      <c r="A2336" s="133" t="s">
        <v>73</v>
      </c>
      <c r="B2336" s="135" t="s">
        <v>2009</v>
      </c>
      <c r="C2336" s="139">
        <v>1</v>
      </c>
      <c r="D2336" s="137">
        <v>5</v>
      </c>
      <c r="E2336" s="138" t="str">
        <f>IF(C2336&lt;&gt;"",((VLOOKUP(C2336,LUT!A:B,2,FALSE))&amp;C2336&amp;".O"&amp;D2336),"")</f>
        <v>AF1.O5</v>
      </c>
      <c r="F2336" s="140"/>
      <c r="G2336" s="106" t="s">
        <v>232</v>
      </c>
      <c r="H2336" s="101" t="str">
        <f t="shared" si="66"/>
        <v>AF1.O5.I2</v>
      </c>
      <c r="I2336" s="140" t="s">
        <v>2021</v>
      </c>
      <c r="J2336" s="107" t="s">
        <v>701</v>
      </c>
      <c r="K2336" s="108" t="s">
        <v>231</v>
      </c>
    </row>
    <row r="2337" spans="1:11" s="130" customFormat="1" ht="24.95" customHeight="1" x14ac:dyDescent="0.2">
      <c r="A2337" s="133" t="s">
        <v>73</v>
      </c>
      <c r="B2337" s="135" t="s">
        <v>2009</v>
      </c>
      <c r="C2337" s="139">
        <v>1</v>
      </c>
      <c r="D2337" s="137">
        <v>6</v>
      </c>
      <c r="E2337" s="138" t="str">
        <f>IF(C2337&lt;&gt;"",((VLOOKUP(C2337,LUT!A:B,2,FALSE))&amp;C2337&amp;".O"&amp;D2337),"")</f>
        <v>AF1.O6</v>
      </c>
      <c r="F2337" s="140" t="s">
        <v>8059</v>
      </c>
      <c r="G2337" s="106" t="s">
        <v>319</v>
      </c>
      <c r="H2337" s="101" t="str">
        <f t="shared" si="66"/>
        <v>AF1.O6.I1</v>
      </c>
      <c r="I2337" s="140" t="s">
        <v>2022</v>
      </c>
      <c r="J2337" s="107" t="s">
        <v>492</v>
      </c>
      <c r="K2337" s="108" t="s">
        <v>1501</v>
      </c>
    </row>
    <row r="2338" spans="1:11" s="130" customFormat="1" ht="24.95" customHeight="1" x14ac:dyDescent="0.2">
      <c r="A2338" s="133" t="s">
        <v>73</v>
      </c>
      <c r="B2338" s="135" t="s">
        <v>2009</v>
      </c>
      <c r="C2338" s="139">
        <v>1</v>
      </c>
      <c r="D2338" s="137">
        <v>6</v>
      </c>
      <c r="E2338" s="138" t="str">
        <f>IF(C2338&lt;&gt;"",((VLOOKUP(C2338,LUT!A:B,2,FALSE))&amp;C2338&amp;".O"&amp;D2338),"")</f>
        <v>AF1.O6</v>
      </c>
      <c r="F2338" s="140"/>
      <c r="G2338" s="106" t="s">
        <v>232</v>
      </c>
      <c r="H2338" s="101" t="str">
        <f t="shared" si="66"/>
        <v>AF1.O6.I2</v>
      </c>
      <c r="I2338" s="140" t="s">
        <v>2023</v>
      </c>
      <c r="J2338" s="107" t="s">
        <v>224</v>
      </c>
      <c r="K2338" s="108" t="s">
        <v>230</v>
      </c>
    </row>
    <row r="2339" spans="1:11" s="130" customFormat="1" ht="24.95" customHeight="1" x14ac:dyDescent="0.2">
      <c r="A2339" s="133" t="s">
        <v>73</v>
      </c>
      <c r="B2339" s="135" t="s">
        <v>2009</v>
      </c>
      <c r="C2339" s="139">
        <v>1</v>
      </c>
      <c r="D2339" s="137">
        <v>6</v>
      </c>
      <c r="E2339" s="138" t="str">
        <f>IF(C2339&lt;&gt;"",((VLOOKUP(C2339,LUT!A:B,2,FALSE))&amp;C2339&amp;".O"&amp;D2339),"")</f>
        <v>AF1.O6</v>
      </c>
      <c r="F2339" s="140"/>
      <c r="G2339" s="106" t="s">
        <v>227</v>
      </c>
      <c r="H2339" s="101" t="str">
        <f t="shared" si="66"/>
        <v>AF1.O6.I3</v>
      </c>
      <c r="I2339" s="140" t="s">
        <v>2024</v>
      </c>
      <c r="J2339" s="107" t="s">
        <v>230</v>
      </c>
      <c r="K2339" s="108" t="s">
        <v>231</v>
      </c>
    </row>
    <row r="2340" spans="1:11" s="130" customFormat="1" ht="24.95" customHeight="1" x14ac:dyDescent="0.2">
      <c r="A2340" s="133" t="s">
        <v>73</v>
      </c>
      <c r="B2340" s="135" t="s">
        <v>2009</v>
      </c>
      <c r="C2340" s="139">
        <v>1</v>
      </c>
      <c r="D2340" s="137">
        <v>6</v>
      </c>
      <c r="E2340" s="138" t="str">
        <f>IF(C2340&lt;&gt;"",((VLOOKUP(C2340,LUT!A:B,2,FALSE))&amp;C2340&amp;".O"&amp;D2340),"")</f>
        <v>AF1.O6</v>
      </c>
      <c r="F2340" s="140"/>
      <c r="G2340" s="106" t="s">
        <v>224</v>
      </c>
      <c r="H2340" s="101" t="str">
        <f t="shared" si="66"/>
        <v>AF1.O6.I4</v>
      </c>
      <c r="I2340" s="140" t="s">
        <v>2025</v>
      </c>
      <c r="J2340" s="107" t="s">
        <v>224</v>
      </c>
      <c r="K2340" s="108" t="s">
        <v>231</v>
      </c>
    </row>
    <row r="2341" spans="1:11" s="130" customFormat="1" ht="24.95" customHeight="1" x14ac:dyDescent="0.2">
      <c r="A2341" s="133" t="s">
        <v>73</v>
      </c>
      <c r="B2341" s="135" t="s">
        <v>2009</v>
      </c>
      <c r="C2341" s="139">
        <v>1</v>
      </c>
      <c r="D2341" s="137">
        <v>7</v>
      </c>
      <c r="E2341" s="138" t="str">
        <f>IF(C2341&lt;&gt;"",((VLOOKUP(C2341,LUT!A:B,2,FALSE))&amp;C2341&amp;".O"&amp;D2341),"")</f>
        <v>AF1.O7</v>
      </c>
      <c r="F2341" s="140" t="s">
        <v>8993</v>
      </c>
      <c r="G2341" s="106" t="s">
        <v>319</v>
      </c>
      <c r="H2341" s="101" t="str">
        <f t="shared" si="66"/>
        <v>AF1.O7.I1</v>
      </c>
      <c r="I2341" s="140" t="s">
        <v>2026</v>
      </c>
      <c r="J2341" s="107" t="s">
        <v>229</v>
      </c>
      <c r="K2341" s="108" t="s">
        <v>867</v>
      </c>
    </row>
    <row r="2342" spans="1:11" s="130" customFormat="1" ht="24.95" customHeight="1" x14ac:dyDescent="0.2">
      <c r="A2342" s="133" t="s">
        <v>73</v>
      </c>
      <c r="B2342" s="135" t="s">
        <v>2009</v>
      </c>
      <c r="C2342" s="139">
        <v>1</v>
      </c>
      <c r="D2342" s="137">
        <v>7</v>
      </c>
      <c r="E2342" s="138" t="str">
        <f>IF(C2342&lt;&gt;"",((VLOOKUP(C2342,LUT!A:B,2,FALSE))&amp;C2342&amp;".O"&amp;D2342),"")</f>
        <v>AF1.O7</v>
      </c>
      <c r="F2342" s="140"/>
      <c r="G2342" s="106" t="s">
        <v>232</v>
      </c>
      <c r="H2342" s="101" t="str">
        <f t="shared" si="66"/>
        <v>AF1.O7.I2</v>
      </c>
      <c r="I2342" s="140" t="s">
        <v>2027</v>
      </c>
      <c r="J2342" s="107" t="s">
        <v>232</v>
      </c>
      <c r="K2342" s="108" t="s">
        <v>344</v>
      </c>
    </row>
    <row r="2343" spans="1:11" s="130" customFormat="1" ht="24.95" customHeight="1" x14ac:dyDescent="0.2">
      <c r="A2343" s="133" t="s">
        <v>73</v>
      </c>
      <c r="B2343" s="135" t="s">
        <v>2009</v>
      </c>
      <c r="C2343" s="139">
        <v>1</v>
      </c>
      <c r="D2343" s="137">
        <v>8</v>
      </c>
      <c r="E2343" s="138" t="str">
        <f>IF(C2343&lt;&gt;"",((VLOOKUP(C2343,LUT!A:B,2,FALSE))&amp;C2343&amp;".O"&amp;D2343),"")</f>
        <v>AF1.O8</v>
      </c>
      <c r="F2343" s="140" t="s">
        <v>8060</v>
      </c>
      <c r="G2343" s="106" t="s">
        <v>319</v>
      </c>
      <c r="H2343" s="101" t="str">
        <f t="shared" si="66"/>
        <v>AF1.O8.I1</v>
      </c>
      <c r="I2343" s="140" t="s">
        <v>2028</v>
      </c>
      <c r="J2343" s="107" t="s">
        <v>701</v>
      </c>
      <c r="K2343" s="108" t="s">
        <v>376</v>
      </c>
    </row>
    <row r="2344" spans="1:11" s="130" customFormat="1" ht="24.95" customHeight="1" x14ac:dyDescent="0.2">
      <c r="A2344" s="133" t="s">
        <v>73</v>
      </c>
      <c r="B2344" s="135" t="s">
        <v>2009</v>
      </c>
      <c r="C2344" s="139">
        <v>1</v>
      </c>
      <c r="D2344" s="137">
        <v>8</v>
      </c>
      <c r="E2344" s="138" t="str">
        <f>IF(C2344&lt;&gt;"",((VLOOKUP(C2344,LUT!A:B,2,FALSE))&amp;C2344&amp;".O"&amp;D2344),"")</f>
        <v>AF1.O8</v>
      </c>
      <c r="F2344" s="140"/>
      <c r="G2344" s="106" t="s">
        <v>232</v>
      </c>
      <c r="H2344" s="101" t="str">
        <f t="shared" si="66"/>
        <v>AF1.O8.I2</v>
      </c>
      <c r="I2344" s="140" t="s">
        <v>2029</v>
      </c>
      <c r="J2344" s="107" t="s">
        <v>701</v>
      </c>
      <c r="K2344" s="108" t="s">
        <v>227</v>
      </c>
    </row>
    <row r="2345" spans="1:11" s="130" customFormat="1" ht="24.95" customHeight="1" x14ac:dyDescent="0.2">
      <c r="A2345" s="133" t="s">
        <v>73</v>
      </c>
      <c r="B2345" s="135" t="s">
        <v>2009</v>
      </c>
      <c r="C2345" s="139">
        <v>1</v>
      </c>
      <c r="D2345" s="137">
        <v>9</v>
      </c>
      <c r="E2345" s="138" t="str">
        <f>IF(C2345&lt;&gt;"",((VLOOKUP(C2345,LUT!A:B,2,FALSE))&amp;C2345&amp;".O"&amp;D2345),"")</f>
        <v>AF1.O9</v>
      </c>
      <c r="F2345" s="140" t="s">
        <v>8061</v>
      </c>
      <c r="G2345" s="106" t="s">
        <v>319</v>
      </c>
      <c r="H2345" s="101" t="str">
        <f t="shared" si="66"/>
        <v>AF1.O9.I1</v>
      </c>
      <c r="I2345" s="140" t="s">
        <v>2030</v>
      </c>
      <c r="J2345" s="107" t="s">
        <v>701</v>
      </c>
      <c r="K2345" s="108" t="s">
        <v>344</v>
      </c>
    </row>
    <row r="2346" spans="1:11" s="130" customFormat="1" ht="24.95" customHeight="1" x14ac:dyDescent="0.2">
      <c r="A2346" s="133" t="s">
        <v>73</v>
      </c>
      <c r="B2346" s="135" t="s">
        <v>2009</v>
      </c>
      <c r="C2346" s="139">
        <v>1</v>
      </c>
      <c r="D2346" s="137">
        <v>9</v>
      </c>
      <c r="E2346" s="138" t="str">
        <f>IF(C2346&lt;&gt;"",((VLOOKUP(C2346,LUT!A:B,2,FALSE))&amp;C2346&amp;".O"&amp;D2346),"")</f>
        <v>AF1.O9</v>
      </c>
      <c r="F2346" s="140"/>
      <c r="G2346" s="106" t="s">
        <v>232</v>
      </c>
      <c r="H2346" s="101" t="str">
        <f t="shared" si="66"/>
        <v>AF1.O9.I2</v>
      </c>
      <c r="I2346" s="140" t="s">
        <v>2031</v>
      </c>
      <c r="J2346" s="107" t="s">
        <v>701</v>
      </c>
      <c r="K2346" s="108" t="s">
        <v>232</v>
      </c>
    </row>
    <row r="2347" spans="1:11" s="130" customFormat="1" ht="24.95" customHeight="1" x14ac:dyDescent="0.2">
      <c r="A2347" s="133" t="s">
        <v>73</v>
      </c>
      <c r="B2347" s="135" t="s">
        <v>2009</v>
      </c>
      <c r="C2347" s="139">
        <v>1</v>
      </c>
      <c r="D2347" s="137">
        <v>9</v>
      </c>
      <c r="E2347" s="138" t="str">
        <f>IF(C2347&lt;&gt;"",((VLOOKUP(C2347,LUT!A:B,2,FALSE))&amp;C2347&amp;".O"&amp;D2347),"")</f>
        <v>AF1.O9</v>
      </c>
      <c r="F2347" s="140"/>
      <c r="G2347" s="106" t="s">
        <v>227</v>
      </c>
      <c r="H2347" s="101" t="str">
        <f t="shared" si="66"/>
        <v>AF1.O9.I3</v>
      </c>
      <c r="I2347" s="140" t="s">
        <v>2032</v>
      </c>
      <c r="J2347" s="107" t="s">
        <v>701</v>
      </c>
      <c r="K2347" s="108" t="s">
        <v>350</v>
      </c>
    </row>
    <row r="2348" spans="1:11" s="130" customFormat="1" ht="24.95" customHeight="1" x14ac:dyDescent="0.2">
      <c r="A2348" s="133" t="s">
        <v>73</v>
      </c>
      <c r="B2348" s="135" t="s">
        <v>2009</v>
      </c>
      <c r="C2348" s="139">
        <v>2</v>
      </c>
      <c r="D2348" s="137">
        <v>1</v>
      </c>
      <c r="E2348" s="138" t="str">
        <f>IF(C2348&lt;&gt;"",((VLOOKUP(C2348,LUT!A:B,2,FALSE))&amp;C2348&amp;".O"&amp;D2348),"")</f>
        <v>AF2.O1</v>
      </c>
      <c r="F2348" s="140" t="s">
        <v>8063</v>
      </c>
      <c r="G2348" s="106" t="s">
        <v>319</v>
      </c>
      <c r="H2348" s="101" t="str">
        <f t="shared" si="66"/>
        <v>AF2.O1.I1</v>
      </c>
      <c r="I2348" s="140" t="s">
        <v>2033</v>
      </c>
      <c r="J2348" s="107" t="s">
        <v>701</v>
      </c>
      <c r="K2348" s="108" t="s">
        <v>376</v>
      </c>
    </row>
    <row r="2349" spans="1:11" s="130" customFormat="1" ht="24.95" customHeight="1" x14ac:dyDescent="0.2">
      <c r="A2349" s="133" t="s">
        <v>73</v>
      </c>
      <c r="B2349" s="135" t="s">
        <v>2009</v>
      </c>
      <c r="C2349" s="139">
        <v>2</v>
      </c>
      <c r="D2349" s="137">
        <v>1</v>
      </c>
      <c r="E2349" s="138" t="str">
        <f>IF(C2349&lt;&gt;"",((VLOOKUP(C2349,LUT!A:B,2,FALSE))&amp;C2349&amp;".O"&amp;D2349),"")</f>
        <v>AF2.O1</v>
      </c>
      <c r="F2349" s="140"/>
      <c r="G2349" s="106" t="s">
        <v>232</v>
      </c>
      <c r="H2349" s="101" t="str">
        <f t="shared" si="65"/>
        <v>AF2.O1.I2</v>
      </c>
      <c r="I2349" s="140" t="s">
        <v>2034</v>
      </c>
      <c r="J2349" s="107" t="s">
        <v>701</v>
      </c>
      <c r="K2349" s="108" t="s">
        <v>350</v>
      </c>
    </row>
    <row r="2350" spans="1:11" s="130" customFormat="1" ht="24.95" customHeight="1" x14ac:dyDescent="0.2">
      <c r="A2350" s="133" t="s">
        <v>73</v>
      </c>
      <c r="B2350" s="135" t="s">
        <v>2009</v>
      </c>
      <c r="C2350" s="139">
        <v>2</v>
      </c>
      <c r="D2350" s="137">
        <v>2</v>
      </c>
      <c r="E2350" s="138" t="str">
        <f>IF(C2350&lt;&gt;"",((VLOOKUP(C2350,LUT!A:B,2,FALSE))&amp;C2350&amp;".O"&amp;D2350),"")</f>
        <v>AF2.O2</v>
      </c>
      <c r="F2350" s="140" t="s">
        <v>8062</v>
      </c>
      <c r="G2350" s="106" t="s">
        <v>319</v>
      </c>
      <c r="H2350" s="101" t="str">
        <f t="shared" si="65"/>
        <v>AF2.O2.I1</v>
      </c>
      <c r="I2350" s="140" t="s">
        <v>2035</v>
      </c>
      <c r="J2350" s="107" t="s">
        <v>701</v>
      </c>
      <c r="K2350" s="108" t="s">
        <v>215</v>
      </c>
    </row>
    <row r="2351" spans="1:11" s="130" customFormat="1" ht="24.95" customHeight="1" x14ac:dyDescent="0.2">
      <c r="A2351" s="133" t="s">
        <v>73</v>
      </c>
      <c r="B2351" s="135" t="s">
        <v>2009</v>
      </c>
      <c r="C2351" s="139">
        <v>2</v>
      </c>
      <c r="D2351" s="137">
        <v>2</v>
      </c>
      <c r="E2351" s="138" t="str">
        <f>IF(C2351&lt;&gt;"",((VLOOKUP(C2351,LUT!A:B,2,FALSE))&amp;C2351&amp;".O"&amp;D2351),"")</f>
        <v>AF2.O2</v>
      </c>
      <c r="F2351" s="140"/>
      <c r="G2351" s="106" t="s">
        <v>232</v>
      </c>
      <c r="H2351" s="101" t="str">
        <f t="shared" si="65"/>
        <v>AF2.O2.I2</v>
      </c>
      <c r="I2351" s="140" t="s">
        <v>2036</v>
      </c>
      <c r="J2351" s="107" t="s">
        <v>701</v>
      </c>
      <c r="K2351" s="108" t="s">
        <v>350</v>
      </c>
    </row>
    <row r="2352" spans="1:11" s="130" customFormat="1" ht="24.95" customHeight="1" x14ac:dyDescent="0.2">
      <c r="A2352" s="133" t="s">
        <v>73</v>
      </c>
      <c r="B2352" s="135" t="s">
        <v>2009</v>
      </c>
      <c r="C2352" s="139">
        <v>2</v>
      </c>
      <c r="D2352" s="137">
        <v>3</v>
      </c>
      <c r="E2352" s="138" t="str">
        <f>IF(C2352&lt;&gt;"",((VLOOKUP(C2352,LUT!A:B,2,FALSE))&amp;C2352&amp;".O"&amp;D2352),"")</f>
        <v>AF2.O3</v>
      </c>
      <c r="F2352" s="140" t="s">
        <v>2037</v>
      </c>
      <c r="G2352" s="106" t="s">
        <v>319</v>
      </c>
      <c r="H2352" s="101" t="str">
        <f t="shared" si="65"/>
        <v>AF2.O3.I1</v>
      </c>
      <c r="I2352" s="140" t="s">
        <v>2038</v>
      </c>
      <c r="J2352" s="107" t="s">
        <v>344</v>
      </c>
      <c r="K2352" s="108" t="s">
        <v>681</v>
      </c>
    </row>
    <row r="2353" spans="1:11" s="130" customFormat="1" ht="24.95" customHeight="1" x14ac:dyDescent="0.2">
      <c r="A2353" s="133" t="s">
        <v>73</v>
      </c>
      <c r="B2353" s="135" t="s">
        <v>2009</v>
      </c>
      <c r="C2353" s="139">
        <v>2</v>
      </c>
      <c r="D2353" s="137">
        <v>3</v>
      </c>
      <c r="E2353" s="138" t="str">
        <f>IF(C2353&lt;&gt;"",((VLOOKUP(C2353,LUT!A:B,2,FALSE))&amp;C2353&amp;".O"&amp;D2353),"")</f>
        <v>AF2.O3</v>
      </c>
      <c r="F2353" s="140"/>
      <c r="G2353" s="106" t="s">
        <v>232</v>
      </c>
      <c r="H2353" s="101" t="str">
        <f t="shared" si="65"/>
        <v>AF2.O3.I2</v>
      </c>
      <c r="I2353" s="140" t="s">
        <v>2039</v>
      </c>
      <c r="J2353" s="107" t="s">
        <v>320</v>
      </c>
      <c r="K2353" s="108" t="s">
        <v>350</v>
      </c>
    </row>
    <row r="2354" spans="1:11" s="130" customFormat="1" ht="24.95" customHeight="1" x14ac:dyDescent="0.2">
      <c r="A2354" s="133" t="s">
        <v>73</v>
      </c>
      <c r="B2354" s="135" t="s">
        <v>2009</v>
      </c>
      <c r="C2354" s="139">
        <v>2</v>
      </c>
      <c r="D2354" s="137">
        <v>4</v>
      </c>
      <c r="E2354" s="138" t="str">
        <f>IF(C2354&lt;&gt;"",((VLOOKUP(C2354,LUT!A:B,2,FALSE))&amp;C2354&amp;".O"&amp;D2354),"")</f>
        <v>AF2.O4</v>
      </c>
      <c r="F2354" s="140" t="s">
        <v>8064</v>
      </c>
      <c r="G2354" s="106" t="s">
        <v>319</v>
      </c>
      <c r="H2354" s="101" t="str">
        <f t="shared" si="65"/>
        <v>AF2.O4.I1</v>
      </c>
      <c r="I2354" s="140" t="s">
        <v>2040</v>
      </c>
      <c r="J2354" s="107" t="s">
        <v>227</v>
      </c>
      <c r="K2354" s="108" t="s">
        <v>344</v>
      </c>
    </row>
    <row r="2355" spans="1:11" s="130" customFormat="1" ht="24.95" customHeight="1" x14ac:dyDescent="0.2">
      <c r="A2355" s="133" t="s">
        <v>73</v>
      </c>
      <c r="B2355" s="135" t="s">
        <v>2009</v>
      </c>
      <c r="C2355" s="139">
        <v>2</v>
      </c>
      <c r="D2355" s="137">
        <v>4</v>
      </c>
      <c r="E2355" s="138" t="str">
        <f>IF(C2355&lt;&gt;"",((VLOOKUP(C2355,LUT!A:B,2,FALSE))&amp;C2355&amp;".O"&amp;D2355),"")</f>
        <v>AF2.O4</v>
      </c>
      <c r="F2355" s="140"/>
      <c r="G2355" s="106" t="s">
        <v>232</v>
      </c>
      <c r="H2355" s="101" t="str">
        <f t="shared" si="65"/>
        <v>AF2.O4.I2</v>
      </c>
      <c r="I2355" s="140" t="s">
        <v>2041</v>
      </c>
      <c r="J2355" s="107" t="s">
        <v>701</v>
      </c>
      <c r="K2355" s="108" t="s">
        <v>409</v>
      </c>
    </row>
    <row r="2356" spans="1:11" s="130" customFormat="1" ht="24.95" customHeight="1" x14ac:dyDescent="0.2">
      <c r="A2356" s="133" t="s">
        <v>73</v>
      </c>
      <c r="B2356" s="135" t="s">
        <v>2009</v>
      </c>
      <c r="C2356" s="139">
        <v>2</v>
      </c>
      <c r="D2356" s="137">
        <v>4</v>
      </c>
      <c r="E2356" s="138" t="str">
        <f>IF(C2356&lt;&gt;"",((VLOOKUP(C2356,LUT!A:B,2,FALSE))&amp;C2356&amp;".O"&amp;D2356),"")</f>
        <v>AF2.O4</v>
      </c>
      <c r="F2356" s="140"/>
      <c r="G2356" s="106" t="s">
        <v>227</v>
      </c>
      <c r="H2356" s="101" t="str">
        <f t="shared" ref="H2356:H2419" si="67">IF(E2356&lt;&gt;"",(E2356&amp;".I"&amp;G2356),"")</f>
        <v>AF2.O4.I3</v>
      </c>
      <c r="I2356" s="140" t="s">
        <v>2042</v>
      </c>
      <c r="J2356" s="107" t="s">
        <v>701</v>
      </c>
      <c r="K2356" s="108" t="s">
        <v>391</v>
      </c>
    </row>
    <row r="2357" spans="1:11" s="130" customFormat="1" ht="24.95" customHeight="1" x14ac:dyDescent="0.2">
      <c r="A2357" s="133" t="s">
        <v>73</v>
      </c>
      <c r="B2357" s="135" t="s">
        <v>2009</v>
      </c>
      <c r="C2357" s="139">
        <v>2</v>
      </c>
      <c r="D2357" s="137">
        <v>5</v>
      </c>
      <c r="E2357" s="138" t="str">
        <f>IF(C2357&lt;&gt;"",((VLOOKUP(C2357,LUT!A:B,2,FALSE))&amp;C2357&amp;".O"&amp;D2357),"")</f>
        <v>AF2.O5</v>
      </c>
      <c r="F2357" s="140" t="s">
        <v>8065</v>
      </c>
      <c r="G2357" s="106" t="s">
        <v>319</v>
      </c>
      <c r="H2357" s="101" t="str">
        <f t="shared" si="67"/>
        <v>AF2.O5.I1</v>
      </c>
      <c r="I2357" s="140" t="s">
        <v>2043</v>
      </c>
      <c r="J2357" s="107"/>
      <c r="K2357" s="108"/>
    </row>
    <row r="2358" spans="1:11" s="130" customFormat="1" ht="24.95" customHeight="1" x14ac:dyDescent="0.2">
      <c r="A2358" s="133" t="s">
        <v>73</v>
      </c>
      <c r="B2358" s="135" t="s">
        <v>2009</v>
      </c>
      <c r="C2358" s="139">
        <v>2</v>
      </c>
      <c r="D2358" s="137">
        <v>5</v>
      </c>
      <c r="E2358" s="138" t="str">
        <f>IF(C2358&lt;&gt;"",((VLOOKUP(C2358,LUT!A:B,2,FALSE))&amp;C2358&amp;".O"&amp;D2358),"")</f>
        <v>AF2.O5</v>
      </c>
      <c r="F2358" s="140"/>
      <c r="G2358" s="106" t="s">
        <v>232</v>
      </c>
      <c r="H2358" s="101" t="str">
        <f t="shared" si="67"/>
        <v>AF2.O5.I2</v>
      </c>
      <c r="I2358" s="140" t="s">
        <v>2044</v>
      </c>
      <c r="J2358" s="107"/>
      <c r="K2358" s="108"/>
    </row>
    <row r="2359" spans="1:11" s="130" customFormat="1" ht="24.95" customHeight="1" x14ac:dyDescent="0.2">
      <c r="A2359" s="133" t="s">
        <v>73</v>
      </c>
      <c r="B2359" s="135" t="s">
        <v>2009</v>
      </c>
      <c r="C2359" s="139">
        <v>2</v>
      </c>
      <c r="D2359" s="137">
        <v>5</v>
      </c>
      <c r="E2359" s="138" t="str">
        <f>IF(C2359&lt;&gt;"",((VLOOKUP(C2359,LUT!A:B,2,FALSE))&amp;C2359&amp;".O"&amp;D2359),"")</f>
        <v>AF2.O5</v>
      </c>
      <c r="F2359" s="140"/>
      <c r="G2359" s="106" t="s">
        <v>227</v>
      </c>
      <c r="H2359" s="101" t="str">
        <f t="shared" si="67"/>
        <v>AF2.O5.I3</v>
      </c>
      <c r="I2359" s="140" t="s">
        <v>2046</v>
      </c>
      <c r="J2359" s="107"/>
      <c r="K2359" s="108"/>
    </row>
    <row r="2360" spans="1:11" s="130" customFormat="1" ht="24.95" customHeight="1" x14ac:dyDescent="0.2">
      <c r="A2360" s="133" t="s">
        <v>73</v>
      </c>
      <c r="B2360" s="135" t="s">
        <v>2009</v>
      </c>
      <c r="C2360" s="139">
        <v>2</v>
      </c>
      <c r="D2360" s="137">
        <v>5</v>
      </c>
      <c r="E2360" s="138" t="str">
        <f>IF(C2360&lt;&gt;"",((VLOOKUP(C2360,LUT!A:B,2,FALSE))&amp;C2360&amp;".O"&amp;D2360),"")</f>
        <v>AF2.O5</v>
      </c>
      <c r="F2360" s="140"/>
      <c r="G2360" s="106" t="s">
        <v>224</v>
      </c>
      <c r="H2360" s="101" t="str">
        <f t="shared" si="67"/>
        <v>AF2.O5.I4</v>
      </c>
      <c r="I2360" s="140" t="s">
        <v>2045</v>
      </c>
      <c r="J2360" s="107"/>
      <c r="K2360" s="108"/>
    </row>
    <row r="2361" spans="1:11" s="130" customFormat="1" ht="24.95" customHeight="1" x14ac:dyDescent="0.2">
      <c r="A2361" s="133" t="s">
        <v>73</v>
      </c>
      <c r="B2361" s="135" t="s">
        <v>2009</v>
      </c>
      <c r="C2361" s="139">
        <v>2</v>
      </c>
      <c r="D2361" s="137">
        <v>6</v>
      </c>
      <c r="E2361" s="138" t="str">
        <f>IF(C2361&lt;&gt;"",((VLOOKUP(C2361,LUT!A:B,2,FALSE))&amp;C2361&amp;".O"&amp;D2361),"")</f>
        <v>AF2.O6</v>
      </c>
      <c r="F2361" s="140" t="s">
        <v>2047</v>
      </c>
      <c r="G2361" s="106" t="s">
        <v>319</v>
      </c>
      <c r="H2361" s="101" t="str">
        <f t="shared" si="67"/>
        <v>AF2.O6.I1</v>
      </c>
      <c r="I2361" s="140" t="s">
        <v>2048</v>
      </c>
      <c r="J2361" s="107"/>
      <c r="K2361" s="108"/>
    </row>
    <row r="2362" spans="1:11" s="130" customFormat="1" ht="24.95" customHeight="1" x14ac:dyDescent="0.2">
      <c r="A2362" s="133" t="s">
        <v>73</v>
      </c>
      <c r="B2362" s="135" t="s">
        <v>2009</v>
      </c>
      <c r="C2362" s="139">
        <v>3</v>
      </c>
      <c r="D2362" s="137">
        <v>1</v>
      </c>
      <c r="E2362" s="138" t="str">
        <f>IF(C2362&lt;&gt;"",((VLOOKUP(C2362,LUT!A:B,2,FALSE))&amp;C2362&amp;".O"&amp;D2362),"")</f>
        <v>AF3.O1</v>
      </c>
      <c r="F2362" s="140" t="s">
        <v>2049</v>
      </c>
      <c r="G2362" s="106" t="s">
        <v>319</v>
      </c>
      <c r="H2362" s="101" t="str">
        <f t="shared" si="67"/>
        <v>AF3.O1.I1</v>
      </c>
      <c r="I2362" s="140" t="s">
        <v>2051</v>
      </c>
      <c r="J2362" s="107" t="s">
        <v>701</v>
      </c>
      <c r="K2362" s="108" t="s">
        <v>231</v>
      </c>
    </row>
    <row r="2363" spans="1:11" s="130" customFormat="1" ht="24.95" customHeight="1" x14ac:dyDescent="0.2">
      <c r="A2363" s="133" t="s">
        <v>73</v>
      </c>
      <c r="B2363" s="135" t="s">
        <v>2009</v>
      </c>
      <c r="C2363" s="139">
        <v>3</v>
      </c>
      <c r="D2363" s="137">
        <v>1</v>
      </c>
      <c r="E2363" s="138" t="str">
        <f>IF(C2363&lt;&gt;"",((VLOOKUP(C2363,LUT!A:B,2,FALSE))&amp;C2363&amp;".O"&amp;D2363),"")</f>
        <v>AF3.O1</v>
      </c>
      <c r="F2363" s="140"/>
      <c r="G2363" s="106" t="s">
        <v>232</v>
      </c>
      <c r="H2363" s="101" t="str">
        <f t="shared" si="67"/>
        <v>AF3.O1.I2</v>
      </c>
      <c r="I2363" s="140" t="s">
        <v>2052</v>
      </c>
      <c r="J2363" s="107" t="s">
        <v>701</v>
      </c>
      <c r="K2363" s="108" t="s">
        <v>230</v>
      </c>
    </row>
    <row r="2364" spans="1:11" s="130" customFormat="1" ht="24.95" customHeight="1" x14ac:dyDescent="0.2">
      <c r="A2364" s="133" t="s">
        <v>73</v>
      </c>
      <c r="B2364" s="135" t="s">
        <v>2009</v>
      </c>
      <c r="C2364" s="139">
        <v>3</v>
      </c>
      <c r="D2364" s="137">
        <v>2</v>
      </c>
      <c r="E2364" s="138" t="str">
        <f>IF(C2364&lt;&gt;"",((VLOOKUP(C2364,LUT!A:B,2,FALSE))&amp;C2364&amp;".O"&amp;D2364),"")</f>
        <v>AF3.O2</v>
      </c>
      <c r="F2364" s="140" t="s">
        <v>2053</v>
      </c>
      <c r="G2364" s="106" t="s">
        <v>319</v>
      </c>
      <c r="H2364" s="101" t="str">
        <f t="shared" si="67"/>
        <v>AF3.O2.I1</v>
      </c>
      <c r="I2364" s="140" t="s">
        <v>2050</v>
      </c>
      <c r="J2364" s="107" t="s">
        <v>320</v>
      </c>
      <c r="K2364" s="108" t="s">
        <v>232</v>
      </c>
    </row>
    <row r="2365" spans="1:11" s="130" customFormat="1" ht="24.95" customHeight="1" x14ac:dyDescent="0.2">
      <c r="A2365" s="133" t="s">
        <v>73</v>
      </c>
      <c r="B2365" s="135" t="s">
        <v>2009</v>
      </c>
      <c r="C2365" s="139">
        <v>3</v>
      </c>
      <c r="D2365" s="137">
        <v>2</v>
      </c>
      <c r="E2365" s="138" t="str">
        <f>IF(C2365&lt;&gt;"",((VLOOKUP(C2365,LUT!A:B,2,FALSE))&amp;C2365&amp;".O"&amp;D2365),"")</f>
        <v>AF3.O2</v>
      </c>
      <c r="F2365" s="140"/>
      <c r="G2365" s="106" t="s">
        <v>232</v>
      </c>
      <c r="H2365" s="101" t="str">
        <f t="shared" si="67"/>
        <v>AF3.O2.I2</v>
      </c>
      <c r="I2365" s="140" t="s">
        <v>2054</v>
      </c>
      <c r="J2365" s="107" t="s">
        <v>216</v>
      </c>
      <c r="K2365" s="108" t="s">
        <v>350</v>
      </c>
    </row>
    <row r="2366" spans="1:11" s="130" customFormat="1" ht="24.95" customHeight="1" x14ac:dyDescent="0.2">
      <c r="A2366" s="133" t="s">
        <v>73</v>
      </c>
      <c r="B2366" s="135" t="s">
        <v>2009</v>
      </c>
      <c r="C2366" s="139">
        <v>3</v>
      </c>
      <c r="D2366" s="137">
        <v>2</v>
      </c>
      <c r="E2366" s="138" t="str">
        <f>IF(C2366&lt;&gt;"",((VLOOKUP(C2366,LUT!A:B,2,FALSE))&amp;C2366&amp;".O"&amp;D2366),"")</f>
        <v>AF3.O2</v>
      </c>
      <c r="F2366" s="140"/>
      <c r="G2366" s="106" t="s">
        <v>227</v>
      </c>
      <c r="H2366" s="101" t="str">
        <f t="shared" si="67"/>
        <v>AF3.O2.I3</v>
      </c>
      <c r="I2366" s="140" t="s">
        <v>2055</v>
      </c>
      <c r="J2366" s="107" t="s">
        <v>216</v>
      </c>
      <c r="K2366" s="108" t="s">
        <v>231</v>
      </c>
    </row>
    <row r="2367" spans="1:11" s="130" customFormat="1" ht="24.95" customHeight="1" x14ac:dyDescent="0.2">
      <c r="A2367" s="133" t="s">
        <v>73</v>
      </c>
      <c r="B2367" s="135" t="s">
        <v>2009</v>
      </c>
      <c r="C2367" s="139">
        <v>3</v>
      </c>
      <c r="D2367" s="137">
        <v>3</v>
      </c>
      <c r="E2367" s="138" t="str">
        <f>IF(C2367&lt;&gt;"",((VLOOKUP(C2367,LUT!A:B,2,FALSE))&amp;C2367&amp;".O"&amp;D2367),"")</f>
        <v>AF3.O3</v>
      </c>
      <c r="F2367" s="140" t="s">
        <v>2056</v>
      </c>
      <c r="G2367" s="106" t="s">
        <v>319</v>
      </c>
      <c r="H2367" s="101" t="str">
        <f t="shared" si="67"/>
        <v>AF3.O3.I1</v>
      </c>
      <c r="I2367" s="140" t="s">
        <v>2057</v>
      </c>
      <c r="J2367" s="107" t="s">
        <v>2059</v>
      </c>
      <c r="K2367" s="108" t="s">
        <v>405</v>
      </c>
    </row>
    <row r="2368" spans="1:11" s="130" customFormat="1" ht="24.95" customHeight="1" x14ac:dyDescent="0.2">
      <c r="A2368" s="133" t="s">
        <v>73</v>
      </c>
      <c r="B2368" s="135" t="s">
        <v>2009</v>
      </c>
      <c r="C2368" s="139">
        <v>3</v>
      </c>
      <c r="D2368" s="137">
        <v>3</v>
      </c>
      <c r="E2368" s="138" t="str">
        <f>IF(C2368&lt;&gt;"",((VLOOKUP(C2368,LUT!A:B,2,FALSE))&amp;C2368&amp;".O"&amp;D2368),"")</f>
        <v>AF3.O3</v>
      </c>
      <c r="F2368" s="140"/>
      <c r="G2368" s="106" t="s">
        <v>232</v>
      </c>
      <c r="H2368" s="101" t="str">
        <f t="shared" si="67"/>
        <v>AF3.O3.I2</v>
      </c>
      <c r="I2368" s="140" t="s">
        <v>2058</v>
      </c>
      <c r="J2368" s="107" t="s">
        <v>701</v>
      </c>
      <c r="K2368" s="108" t="s">
        <v>344</v>
      </c>
    </row>
    <row r="2369" spans="1:11" s="130" customFormat="1" ht="24.95" customHeight="1" x14ac:dyDescent="0.2">
      <c r="A2369" s="133" t="s">
        <v>73</v>
      </c>
      <c r="B2369" s="135" t="s">
        <v>2009</v>
      </c>
      <c r="C2369" s="139">
        <v>3</v>
      </c>
      <c r="D2369" s="137">
        <v>4</v>
      </c>
      <c r="E2369" s="138" t="str">
        <f>IF(C2369&lt;&gt;"",((VLOOKUP(C2369,LUT!A:B,2,FALSE))&amp;C2369&amp;".O"&amp;D2369),"")</f>
        <v>AF3.O4</v>
      </c>
      <c r="F2369" s="140" t="s">
        <v>8066</v>
      </c>
      <c r="G2369" s="106" t="s">
        <v>319</v>
      </c>
      <c r="H2369" s="101" t="str">
        <f t="shared" si="67"/>
        <v>AF3.O4.I1</v>
      </c>
      <c r="I2369" s="140" t="s">
        <v>2060</v>
      </c>
      <c r="J2369" s="107" t="s">
        <v>701</v>
      </c>
      <c r="K2369" s="108" t="s">
        <v>492</v>
      </c>
    </row>
    <row r="2370" spans="1:11" s="130" customFormat="1" ht="24.95" customHeight="1" x14ac:dyDescent="0.2">
      <c r="A2370" s="133" t="s">
        <v>73</v>
      </c>
      <c r="B2370" s="135" t="s">
        <v>2009</v>
      </c>
      <c r="C2370" s="139">
        <v>3</v>
      </c>
      <c r="D2370" s="137">
        <v>4</v>
      </c>
      <c r="E2370" s="138" t="str">
        <f>IF(C2370&lt;&gt;"",((VLOOKUP(C2370,LUT!A:B,2,FALSE))&amp;C2370&amp;".O"&amp;D2370),"")</f>
        <v>AF3.O4</v>
      </c>
      <c r="F2370" s="140"/>
      <c r="G2370" s="106" t="s">
        <v>232</v>
      </c>
      <c r="H2370" s="101" t="str">
        <f t="shared" si="67"/>
        <v>AF3.O4.I2</v>
      </c>
      <c r="I2370" s="140" t="s">
        <v>2061</v>
      </c>
      <c r="J2370" s="107" t="s">
        <v>701</v>
      </c>
      <c r="K2370" s="108" t="s">
        <v>344</v>
      </c>
    </row>
    <row r="2371" spans="1:11" s="130" customFormat="1" ht="24.95" customHeight="1" x14ac:dyDescent="0.2">
      <c r="A2371" s="133" t="s">
        <v>73</v>
      </c>
      <c r="B2371" s="135" t="s">
        <v>2009</v>
      </c>
      <c r="C2371" s="139">
        <v>3</v>
      </c>
      <c r="D2371" s="137">
        <v>5</v>
      </c>
      <c r="E2371" s="138" t="str">
        <f>IF(C2371&lt;&gt;"",((VLOOKUP(C2371,LUT!A:B,2,FALSE))&amp;C2371&amp;".O"&amp;D2371),"")</f>
        <v>AF3.O5</v>
      </c>
      <c r="F2371" s="140" t="s">
        <v>8067</v>
      </c>
      <c r="G2371" s="106" t="s">
        <v>319</v>
      </c>
      <c r="H2371" s="101" t="str">
        <f t="shared" si="67"/>
        <v>AF3.O5.I1</v>
      </c>
      <c r="I2371" s="140" t="s">
        <v>2062</v>
      </c>
      <c r="J2371" s="107" t="s">
        <v>701</v>
      </c>
      <c r="K2371" s="108" t="s">
        <v>350</v>
      </c>
    </row>
    <row r="2372" spans="1:11" s="130" customFormat="1" ht="24.95" customHeight="1" x14ac:dyDescent="0.2">
      <c r="A2372" s="133" t="s">
        <v>73</v>
      </c>
      <c r="B2372" s="135" t="s">
        <v>2009</v>
      </c>
      <c r="C2372" s="139">
        <v>3</v>
      </c>
      <c r="D2372" s="137">
        <v>5</v>
      </c>
      <c r="E2372" s="138" t="str">
        <f>IF(C2372&lt;&gt;"",((VLOOKUP(C2372,LUT!A:B,2,FALSE))&amp;C2372&amp;".O"&amp;D2372),"")</f>
        <v>AF3.O5</v>
      </c>
      <c r="F2372" s="140"/>
      <c r="G2372" s="106" t="s">
        <v>232</v>
      </c>
      <c r="H2372" s="101" t="str">
        <f t="shared" si="67"/>
        <v>AF3.O5.I2</v>
      </c>
      <c r="I2372" s="140" t="s">
        <v>2063</v>
      </c>
      <c r="J2372" s="107" t="s">
        <v>701</v>
      </c>
      <c r="K2372" s="108" t="s">
        <v>344</v>
      </c>
    </row>
    <row r="2373" spans="1:11" s="130" customFormat="1" ht="24.95" customHeight="1" x14ac:dyDescent="0.2">
      <c r="A2373" s="133" t="s">
        <v>73</v>
      </c>
      <c r="B2373" s="135" t="s">
        <v>2009</v>
      </c>
      <c r="C2373" s="139">
        <v>3</v>
      </c>
      <c r="D2373" s="137">
        <v>6</v>
      </c>
      <c r="E2373" s="138" t="str">
        <f>IF(C2373&lt;&gt;"",((VLOOKUP(C2373,LUT!A:B,2,FALSE))&amp;C2373&amp;".O"&amp;D2373),"")</f>
        <v>AF3.O6</v>
      </c>
      <c r="F2373" s="140" t="s">
        <v>8994</v>
      </c>
      <c r="G2373" s="106" t="s">
        <v>319</v>
      </c>
      <c r="H2373" s="101" t="str">
        <f t="shared" si="67"/>
        <v>AF3.O6.I1</v>
      </c>
      <c r="I2373" s="140" t="s">
        <v>2064</v>
      </c>
      <c r="J2373" s="107" t="s">
        <v>701</v>
      </c>
      <c r="K2373" s="108" t="s">
        <v>1374</v>
      </c>
    </row>
    <row r="2374" spans="1:11" s="130" customFormat="1" ht="24.95" customHeight="1" x14ac:dyDescent="0.2">
      <c r="A2374" s="133" t="s">
        <v>73</v>
      </c>
      <c r="B2374" s="135" t="s">
        <v>2009</v>
      </c>
      <c r="C2374" s="139">
        <v>3</v>
      </c>
      <c r="D2374" s="137">
        <v>6</v>
      </c>
      <c r="E2374" s="138" t="str">
        <f>IF(C2374&lt;&gt;"",((VLOOKUP(C2374,LUT!A:B,2,FALSE))&amp;C2374&amp;".O"&amp;D2374),"")</f>
        <v>AF3.O6</v>
      </c>
      <c r="F2374" s="140"/>
      <c r="G2374" s="106" t="s">
        <v>232</v>
      </c>
      <c r="H2374" s="101" t="str">
        <f t="shared" si="67"/>
        <v>AF3.O6.I2</v>
      </c>
      <c r="I2374" s="140" t="s">
        <v>2065</v>
      </c>
      <c r="J2374" s="107" t="s">
        <v>701</v>
      </c>
      <c r="K2374" s="108" t="s">
        <v>350</v>
      </c>
    </row>
    <row r="2375" spans="1:11" s="130" customFormat="1" ht="24.95" customHeight="1" x14ac:dyDescent="0.2">
      <c r="A2375" s="133" t="s">
        <v>73</v>
      </c>
      <c r="B2375" s="135" t="s">
        <v>2009</v>
      </c>
      <c r="C2375" s="139">
        <v>3</v>
      </c>
      <c r="D2375" s="137">
        <v>7</v>
      </c>
      <c r="E2375" s="138" t="str">
        <f>IF(C2375&lt;&gt;"",((VLOOKUP(C2375,LUT!A:B,2,FALSE))&amp;C2375&amp;".O"&amp;D2375),"")</f>
        <v>AF3.O7</v>
      </c>
      <c r="F2375" s="140" t="s">
        <v>2066</v>
      </c>
      <c r="G2375" s="106" t="s">
        <v>319</v>
      </c>
      <c r="H2375" s="101" t="str">
        <f t="shared" si="67"/>
        <v>AF3.O7.I1</v>
      </c>
      <c r="I2375" s="140" t="s">
        <v>2067</v>
      </c>
      <c r="J2375" s="107" t="s">
        <v>701</v>
      </c>
      <c r="K2375" s="108" t="s">
        <v>344</v>
      </c>
    </row>
    <row r="2376" spans="1:11" s="130" customFormat="1" ht="24.95" customHeight="1" x14ac:dyDescent="0.2">
      <c r="A2376" s="133" t="s">
        <v>73</v>
      </c>
      <c r="B2376" s="135" t="s">
        <v>2009</v>
      </c>
      <c r="C2376" s="139">
        <v>3</v>
      </c>
      <c r="D2376" s="137">
        <v>7</v>
      </c>
      <c r="E2376" s="138" t="str">
        <f>IF(C2376&lt;&gt;"",((VLOOKUP(C2376,LUT!A:B,2,FALSE))&amp;C2376&amp;".O"&amp;D2376),"")</f>
        <v>AF3.O7</v>
      </c>
      <c r="F2376" s="140"/>
      <c r="G2376" s="106" t="s">
        <v>232</v>
      </c>
      <c r="H2376" s="101" t="str">
        <f t="shared" si="67"/>
        <v>AF3.O7.I2</v>
      </c>
      <c r="I2376" s="140" t="s">
        <v>2068</v>
      </c>
      <c r="J2376" s="107" t="s">
        <v>701</v>
      </c>
      <c r="K2376" s="108" t="s">
        <v>350</v>
      </c>
    </row>
    <row r="2377" spans="1:11" s="130" customFormat="1" ht="24.95" customHeight="1" x14ac:dyDescent="0.2">
      <c r="A2377" s="133" t="s">
        <v>73</v>
      </c>
      <c r="B2377" s="135" t="s">
        <v>2009</v>
      </c>
      <c r="C2377" s="139">
        <v>3</v>
      </c>
      <c r="D2377" s="137">
        <v>8</v>
      </c>
      <c r="E2377" s="138" t="str">
        <f>IF(C2377&lt;&gt;"",((VLOOKUP(C2377,LUT!A:B,2,FALSE))&amp;C2377&amp;".O"&amp;D2377),"")</f>
        <v>AF3.O8</v>
      </c>
      <c r="F2377" s="140" t="s">
        <v>2069</v>
      </c>
      <c r="G2377" s="106" t="s">
        <v>319</v>
      </c>
      <c r="H2377" s="101" t="str">
        <f t="shared" si="67"/>
        <v>AF3.O8.I1</v>
      </c>
      <c r="I2377" s="140" t="s">
        <v>2070</v>
      </c>
      <c r="J2377" s="107" t="s">
        <v>701</v>
      </c>
      <c r="K2377" s="108" t="s">
        <v>350</v>
      </c>
    </row>
    <row r="2378" spans="1:11" s="130" customFormat="1" ht="24.95" customHeight="1" x14ac:dyDescent="0.2">
      <c r="A2378" s="133" t="s">
        <v>73</v>
      </c>
      <c r="B2378" s="135" t="s">
        <v>2009</v>
      </c>
      <c r="C2378" s="139">
        <v>3</v>
      </c>
      <c r="D2378" s="137">
        <v>8</v>
      </c>
      <c r="E2378" s="138" t="str">
        <f>IF(C2378&lt;&gt;"",((VLOOKUP(C2378,LUT!A:B,2,FALSE))&amp;C2378&amp;".O"&amp;D2378),"")</f>
        <v>AF3.O8</v>
      </c>
      <c r="F2378" s="140"/>
      <c r="G2378" s="106" t="s">
        <v>232</v>
      </c>
      <c r="H2378" s="101" t="str">
        <f t="shared" si="67"/>
        <v>AF3.O8.I2</v>
      </c>
      <c r="I2378" s="140" t="s">
        <v>2071</v>
      </c>
      <c r="J2378" s="107" t="s">
        <v>701</v>
      </c>
      <c r="K2378" s="108" t="s">
        <v>623</v>
      </c>
    </row>
    <row r="2379" spans="1:11" s="130" customFormat="1" ht="24.95" customHeight="1" x14ac:dyDescent="0.2">
      <c r="A2379" s="133" t="s">
        <v>74</v>
      </c>
      <c r="B2379" s="135" t="s">
        <v>75</v>
      </c>
      <c r="C2379" s="139">
        <v>1</v>
      </c>
      <c r="D2379" s="137">
        <v>1</v>
      </c>
      <c r="E2379" s="138" t="str">
        <f>IF(C2379&lt;&gt;"",((VLOOKUP(C2379,LUT!A:B,2,FALSE))&amp;C2379&amp;".O"&amp;D2379),"")</f>
        <v>AF1.O1</v>
      </c>
      <c r="F2379" s="140" t="s">
        <v>4529</v>
      </c>
      <c r="G2379" s="106" t="s">
        <v>319</v>
      </c>
      <c r="H2379" s="101" t="str">
        <f t="shared" si="67"/>
        <v>AF1.O1.I1</v>
      </c>
      <c r="I2379" s="140" t="s">
        <v>4530</v>
      </c>
      <c r="J2379" s="107" t="s">
        <v>216</v>
      </c>
      <c r="K2379" s="108" t="s">
        <v>350</v>
      </c>
    </row>
    <row r="2380" spans="1:11" s="130" customFormat="1" ht="24.95" customHeight="1" x14ac:dyDescent="0.2">
      <c r="A2380" s="133" t="s">
        <v>74</v>
      </c>
      <c r="B2380" s="135" t="s">
        <v>75</v>
      </c>
      <c r="C2380" s="139">
        <v>1</v>
      </c>
      <c r="D2380" s="137">
        <v>1</v>
      </c>
      <c r="E2380" s="138" t="str">
        <f>IF(C2380&lt;&gt;"",((VLOOKUP(C2380,LUT!A:B,2,FALSE))&amp;C2380&amp;".O"&amp;D2380),"")</f>
        <v>AF1.O1</v>
      </c>
      <c r="F2380" s="140"/>
      <c r="G2380" s="106" t="s">
        <v>232</v>
      </c>
      <c r="H2380" s="101" t="str">
        <f t="shared" si="67"/>
        <v>AF1.O1.I2</v>
      </c>
      <c r="I2380" s="140" t="s">
        <v>4531</v>
      </c>
      <c r="J2380" s="107" t="s">
        <v>216</v>
      </c>
      <c r="K2380" s="108" t="s">
        <v>350</v>
      </c>
    </row>
    <row r="2381" spans="1:11" s="130" customFormat="1" ht="24.95" customHeight="1" x14ac:dyDescent="0.2">
      <c r="A2381" s="133" t="s">
        <v>74</v>
      </c>
      <c r="B2381" s="135" t="s">
        <v>75</v>
      </c>
      <c r="C2381" s="139">
        <v>1</v>
      </c>
      <c r="D2381" s="137">
        <v>2</v>
      </c>
      <c r="E2381" s="138" t="str">
        <f>IF(C2381&lt;&gt;"",((VLOOKUP(C2381,LUT!A:B,2,FALSE))&amp;C2381&amp;".O"&amp;D2381),"")</f>
        <v>AF1.O2</v>
      </c>
      <c r="F2381" s="140" t="s">
        <v>4532</v>
      </c>
      <c r="G2381" s="106" t="s">
        <v>319</v>
      </c>
      <c r="H2381" s="101" t="str">
        <f t="shared" si="67"/>
        <v>AF1.O2.I1</v>
      </c>
      <c r="I2381" s="140" t="s">
        <v>4533</v>
      </c>
      <c r="J2381" s="107" t="s">
        <v>216</v>
      </c>
      <c r="K2381" s="108" t="s">
        <v>235</v>
      </c>
    </row>
    <row r="2382" spans="1:11" s="130" customFormat="1" ht="24.95" customHeight="1" x14ac:dyDescent="0.2">
      <c r="A2382" s="133" t="s">
        <v>74</v>
      </c>
      <c r="B2382" s="135" t="s">
        <v>75</v>
      </c>
      <c r="C2382" s="139">
        <v>1</v>
      </c>
      <c r="D2382" s="137">
        <v>2</v>
      </c>
      <c r="E2382" s="138" t="str">
        <f>IF(C2382&lt;&gt;"",((VLOOKUP(C2382,LUT!A:B,2,FALSE))&amp;C2382&amp;".O"&amp;D2382),"")</f>
        <v>AF1.O2</v>
      </c>
      <c r="F2382" s="140"/>
      <c r="G2382" s="106" t="s">
        <v>232</v>
      </c>
      <c r="H2382" s="101" t="str">
        <f t="shared" si="67"/>
        <v>AF1.O2.I2</v>
      </c>
      <c r="I2382" s="140" t="s">
        <v>4534</v>
      </c>
      <c r="J2382" s="107" t="s">
        <v>216</v>
      </c>
      <c r="K2382" s="108" t="s">
        <v>235</v>
      </c>
    </row>
    <row r="2383" spans="1:11" s="130" customFormat="1" ht="24.95" customHeight="1" x14ac:dyDescent="0.2">
      <c r="A2383" s="133" t="s">
        <v>74</v>
      </c>
      <c r="B2383" s="135" t="s">
        <v>75</v>
      </c>
      <c r="C2383" s="139">
        <v>1</v>
      </c>
      <c r="D2383" s="137">
        <v>2</v>
      </c>
      <c r="E2383" s="138" t="str">
        <f>IF(C2383&lt;&gt;"",((VLOOKUP(C2383,LUT!A:B,2,FALSE))&amp;C2383&amp;".O"&amp;D2383),"")</f>
        <v>AF1.O2</v>
      </c>
      <c r="F2383" s="140"/>
      <c r="G2383" s="106" t="s">
        <v>227</v>
      </c>
      <c r="H2383" s="101" t="str">
        <f t="shared" si="67"/>
        <v>AF1.O2.I3</v>
      </c>
      <c r="I2383" s="140" t="s">
        <v>4535</v>
      </c>
      <c r="J2383" s="107" t="s">
        <v>216</v>
      </c>
      <c r="K2383" s="108" t="s">
        <v>230</v>
      </c>
    </row>
    <row r="2384" spans="1:11" s="130" customFormat="1" ht="24.95" customHeight="1" x14ac:dyDescent="0.2">
      <c r="A2384" s="133" t="s">
        <v>74</v>
      </c>
      <c r="B2384" s="135" t="s">
        <v>75</v>
      </c>
      <c r="C2384" s="139">
        <v>1</v>
      </c>
      <c r="D2384" s="137">
        <v>3</v>
      </c>
      <c r="E2384" s="138" t="str">
        <f>IF(C2384&lt;&gt;"",((VLOOKUP(C2384,LUT!A:B,2,FALSE))&amp;C2384&amp;".O"&amp;D2384),"")</f>
        <v>AF1.O3</v>
      </c>
      <c r="F2384" s="140" t="s">
        <v>4536</v>
      </c>
      <c r="G2384" s="106" t="s">
        <v>319</v>
      </c>
      <c r="H2384" s="101" t="str">
        <f t="shared" si="67"/>
        <v>AF1.O3.I1</v>
      </c>
      <c r="I2384" s="140" t="s">
        <v>4537</v>
      </c>
      <c r="J2384" s="107" t="s">
        <v>1501</v>
      </c>
      <c r="K2384" s="108" t="s">
        <v>623</v>
      </c>
    </row>
    <row r="2385" spans="1:11" s="130" customFormat="1" ht="24.95" customHeight="1" x14ac:dyDescent="0.2">
      <c r="A2385" s="133" t="s">
        <v>74</v>
      </c>
      <c r="B2385" s="135" t="s">
        <v>75</v>
      </c>
      <c r="C2385" s="139">
        <v>1</v>
      </c>
      <c r="D2385" s="137">
        <v>3</v>
      </c>
      <c r="E2385" s="138" t="str">
        <f>IF(C2385&lt;&gt;"",((VLOOKUP(C2385,LUT!A:B,2,FALSE))&amp;C2385&amp;".O"&amp;D2385),"")</f>
        <v>AF1.O3</v>
      </c>
      <c r="F2385" s="140"/>
      <c r="G2385" s="106" t="s">
        <v>232</v>
      </c>
      <c r="H2385" s="101" t="str">
        <f t="shared" si="67"/>
        <v>AF1.O3.I2</v>
      </c>
      <c r="I2385" s="140" t="s">
        <v>4538</v>
      </c>
      <c r="J2385" s="107" t="s">
        <v>442</v>
      </c>
      <c r="K2385" s="108" t="s">
        <v>505</v>
      </c>
    </row>
    <row r="2386" spans="1:11" s="130" customFormat="1" ht="24.95" customHeight="1" x14ac:dyDescent="0.2">
      <c r="A2386" s="133" t="s">
        <v>74</v>
      </c>
      <c r="B2386" s="135" t="s">
        <v>75</v>
      </c>
      <c r="C2386" s="139">
        <v>1</v>
      </c>
      <c r="D2386" s="137">
        <v>3</v>
      </c>
      <c r="E2386" s="138" t="str">
        <f>IF(C2386&lt;&gt;"",((VLOOKUP(C2386,LUT!A:B,2,FALSE))&amp;C2386&amp;".O"&amp;D2386),"")</f>
        <v>AF1.O3</v>
      </c>
      <c r="F2386" s="140"/>
      <c r="G2386" s="106" t="s">
        <v>227</v>
      </c>
      <c r="H2386" s="101" t="str">
        <f t="shared" si="67"/>
        <v>AF1.O3.I3</v>
      </c>
      <c r="I2386" s="140" t="s">
        <v>4539</v>
      </c>
      <c r="J2386" s="107" t="s">
        <v>442</v>
      </c>
      <c r="K2386" s="108" t="s">
        <v>505</v>
      </c>
    </row>
    <row r="2387" spans="1:11" s="130" customFormat="1" ht="24.95" customHeight="1" x14ac:dyDescent="0.2">
      <c r="A2387" s="133" t="s">
        <v>74</v>
      </c>
      <c r="B2387" s="135" t="s">
        <v>75</v>
      </c>
      <c r="C2387" s="139">
        <v>1</v>
      </c>
      <c r="D2387" s="137">
        <v>3</v>
      </c>
      <c r="E2387" s="138" t="str">
        <f>IF(C2387&lt;&gt;"",((VLOOKUP(C2387,LUT!A:B,2,FALSE))&amp;C2387&amp;".O"&amp;D2387),"")</f>
        <v>AF1.O3</v>
      </c>
      <c r="F2387" s="140"/>
      <c r="G2387" s="106" t="s">
        <v>224</v>
      </c>
      <c r="H2387" s="101" t="str">
        <f t="shared" si="67"/>
        <v>AF1.O3.I4</v>
      </c>
      <c r="I2387" s="140" t="s">
        <v>4540</v>
      </c>
      <c r="J2387" s="107" t="s">
        <v>216</v>
      </c>
      <c r="K2387" s="108" t="s">
        <v>391</v>
      </c>
    </row>
    <row r="2388" spans="1:11" s="130" customFormat="1" ht="24.95" customHeight="1" x14ac:dyDescent="0.2">
      <c r="A2388" s="133" t="s">
        <v>74</v>
      </c>
      <c r="B2388" s="135" t="s">
        <v>75</v>
      </c>
      <c r="C2388" s="139">
        <v>1</v>
      </c>
      <c r="D2388" s="137">
        <v>4</v>
      </c>
      <c r="E2388" s="138" t="str">
        <f>IF(C2388&lt;&gt;"",((VLOOKUP(C2388,LUT!A:B,2,FALSE))&amp;C2388&amp;".O"&amp;D2388),"")</f>
        <v>AF1.O4</v>
      </c>
      <c r="F2388" s="140" t="s">
        <v>4541</v>
      </c>
      <c r="G2388" s="106" t="s">
        <v>319</v>
      </c>
      <c r="H2388" s="101" t="str">
        <f t="shared" si="67"/>
        <v>AF1.O4.I1</v>
      </c>
      <c r="I2388" s="140" t="s">
        <v>4542</v>
      </c>
      <c r="J2388" s="107" t="s">
        <v>216</v>
      </c>
      <c r="K2388" s="108" t="s">
        <v>320</v>
      </c>
    </row>
    <row r="2389" spans="1:11" s="130" customFormat="1" ht="24.95" customHeight="1" x14ac:dyDescent="0.2">
      <c r="A2389" s="133" t="s">
        <v>74</v>
      </c>
      <c r="B2389" s="135" t="s">
        <v>75</v>
      </c>
      <c r="C2389" s="139">
        <v>1</v>
      </c>
      <c r="D2389" s="137">
        <v>4</v>
      </c>
      <c r="E2389" s="138" t="str">
        <f>IF(C2389&lt;&gt;"",((VLOOKUP(C2389,LUT!A:B,2,FALSE))&amp;C2389&amp;".O"&amp;D2389),"")</f>
        <v>AF1.O4</v>
      </c>
      <c r="F2389" s="140"/>
      <c r="G2389" s="106" t="s">
        <v>232</v>
      </c>
      <c r="H2389" s="101" t="str">
        <f t="shared" si="67"/>
        <v>AF1.O4.I2</v>
      </c>
      <c r="I2389" s="140" t="s">
        <v>4543</v>
      </c>
      <c r="J2389" s="107" t="s">
        <v>216</v>
      </c>
      <c r="K2389" s="108" t="s">
        <v>320</v>
      </c>
    </row>
    <row r="2390" spans="1:11" s="130" customFormat="1" ht="24.95" customHeight="1" x14ac:dyDescent="0.2">
      <c r="A2390" s="133" t="s">
        <v>74</v>
      </c>
      <c r="B2390" s="135" t="s">
        <v>75</v>
      </c>
      <c r="C2390" s="139">
        <v>1</v>
      </c>
      <c r="D2390" s="137">
        <v>5</v>
      </c>
      <c r="E2390" s="138" t="str">
        <f>IF(C2390&lt;&gt;"",((VLOOKUP(C2390,LUT!A:B,2,FALSE))&amp;C2390&amp;".O"&amp;D2390),"")</f>
        <v>AF1.O5</v>
      </c>
      <c r="F2390" s="140" t="s">
        <v>4544</v>
      </c>
      <c r="G2390" s="106" t="s">
        <v>319</v>
      </c>
      <c r="H2390" s="101" t="str">
        <f t="shared" si="67"/>
        <v>AF1.O5.I1</v>
      </c>
      <c r="I2390" s="140" t="s">
        <v>2055</v>
      </c>
      <c r="J2390" s="107" t="s">
        <v>350</v>
      </c>
      <c r="K2390" s="108" t="s">
        <v>492</v>
      </c>
    </row>
    <row r="2391" spans="1:11" s="130" customFormat="1" ht="24.95" customHeight="1" x14ac:dyDescent="0.2">
      <c r="A2391" s="133" t="s">
        <v>74</v>
      </c>
      <c r="B2391" s="135" t="s">
        <v>75</v>
      </c>
      <c r="C2391" s="139">
        <v>1</v>
      </c>
      <c r="D2391" s="137">
        <v>5</v>
      </c>
      <c r="E2391" s="138" t="str">
        <f>IF(C2391&lt;&gt;"",((VLOOKUP(C2391,LUT!A:B,2,FALSE))&amp;C2391&amp;".O"&amp;D2391),"")</f>
        <v>AF1.O5</v>
      </c>
      <c r="F2391" s="140"/>
      <c r="G2391" s="106" t="s">
        <v>232</v>
      </c>
      <c r="H2391" s="101" t="str">
        <f t="shared" si="67"/>
        <v>AF1.O5.I2</v>
      </c>
      <c r="I2391" s="140" t="s">
        <v>4545</v>
      </c>
      <c r="J2391" s="107" t="s">
        <v>216</v>
      </c>
      <c r="K2391" s="108" t="s">
        <v>344</v>
      </c>
    </row>
    <row r="2392" spans="1:11" s="130" customFormat="1" ht="24.95" customHeight="1" x14ac:dyDescent="0.2">
      <c r="A2392" s="133" t="s">
        <v>74</v>
      </c>
      <c r="B2392" s="135" t="s">
        <v>75</v>
      </c>
      <c r="C2392" s="139">
        <v>1</v>
      </c>
      <c r="D2392" s="137">
        <v>6</v>
      </c>
      <c r="E2392" s="138" t="str">
        <f>IF(C2392&lt;&gt;"",((VLOOKUP(C2392,LUT!A:B,2,FALSE))&amp;C2392&amp;".O"&amp;D2392),"")</f>
        <v>AF1.O6</v>
      </c>
      <c r="F2392" s="140" t="s">
        <v>4546</v>
      </c>
      <c r="G2392" s="106" t="s">
        <v>319</v>
      </c>
      <c r="H2392" s="101" t="str">
        <f t="shared" si="67"/>
        <v>AF1.O6.I1</v>
      </c>
      <c r="I2392" s="140" t="s">
        <v>3716</v>
      </c>
      <c r="J2392" s="107" t="s">
        <v>344</v>
      </c>
      <c r="K2392" s="108" t="s">
        <v>350</v>
      </c>
    </row>
    <row r="2393" spans="1:11" s="130" customFormat="1" ht="24.95" customHeight="1" x14ac:dyDescent="0.2">
      <c r="A2393" s="133" t="s">
        <v>74</v>
      </c>
      <c r="B2393" s="135" t="s">
        <v>75</v>
      </c>
      <c r="C2393" s="139">
        <v>1</v>
      </c>
      <c r="D2393" s="137">
        <v>7</v>
      </c>
      <c r="E2393" s="138" t="str">
        <f>IF(C2393&lt;&gt;"",((VLOOKUP(C2393,LUT!A:B,2,FALSE))&amp;C2393&amp;".O"&amp;D2393),"")</f>
        <v>AF1.O7</v>
      </c>
      <c r="F2393" s="140" t="s">
        <v>4547</v>
      </c>
      <c r="G2393" s="106" t="s">
        <v>319</v>
      </c>
      <c r="H2393" s="101" t="str">
        <f t="shared" si="67"/>
        <v>AF1.O7.I1</v>
      </c>
      <c r="I2393" s="140" t="s">
        <v>4548</v>
      </c>
      <c r="J2393" s="107" t="s">
        <v>216</v>
      </c>
      <c r="K2393" s="108" t="s">
        <v>344</v>
      </c>
    </row>
    <row r="2394" spans="1:11" s="130" customFormat="1" ht="24.95" customHeight="1" x14ac:dyDescent="0.2">
      <c r="A2394" s="133" t="s">
        <v>74</v>
      </c>
      <c r="B2394" s="135" t="s">
        <v>75</v>
      </c>
      <c r="C2394" s="139">
        <v>1</v>
      </c>
      <c r="D2394" s="137">
        <v>7</v>
      </c>
      <c r="E2394" s="138" t="str">
        <f>IF(C2394&lt;&gt;"",((VLOOKUP(C2394,LUT!A:B,2,FALSE))&amp;C2394&amp;".O"&amp;D2394),"")</f>
        <v>AF1.O7</v>
      </c>
      <c r="F2394" s="140"/>
      <c r="G2394" s="106" t="s">
        <v>232</v>
      </c>
      <c r="H2394" s="101" t="str">
        <f t="shared" si="67"/>
        <v>AF1.O7.I2</v>
      </c>
      <c r="I2394" s="140" t="s">
        <v>4549</v>
      </c>
      <c r="J2394" s="107" t="s">
        <v>216</v>
      </c>
      <c r="K2394" s="108" t="s">
        <v>344</v>
      </c>
    </row>
    <row r="2395" spans="1:11" s="130" customFormat="1" ht="24.95" customHeight="1" x14ac:dyDescent="0.2">
      <c r="A2395" s="133" t="s">
        <v>74</v>
      </c>
      <c r="B2395" s="135" t="s">
        <v>75</v>
      </c>
      <c r="C2395" s="139">
        <v>1</v>
      </c>
      <c r="D2395" s="137">
        <v>8</v>
      </c>
      <c r="E2395" s="138" t="str">
        <f>IF(C2395&lt;&gt;"",((VLOOKUP(C2395,LUT!A:B,2,FALSE))&amp;C2395&amp;".O"&amp;D2395),"")</f>
        <v>AF1.O8</v>
      </c>
      <c r="F2395" s="140" t="s">
        <v>4550</v>
      </c>
      <c r="G2395" s="106" t="s">
        <v>319</v>
      </c>
      <c r="H2395" s="101" t="str">
        <f t="shared" si="67"/>
        <v>AF1.O8.I1</v>
      </c>
      <c r="I2395" s="140" t="s">
        <v>4551</v>
      </c>
      <c r="J2395" s="107" t="s">
        <v>409</v>
      </c>
      <c r="K2395" s="108" t="s">
        <v>1501</v>
      </c>
    </row>
    <row r="2396" spans="1:11" s="130" customFormat="1" ht="24.95" customHeight="1" x14ac:dyDescent="0.2">
      <c r="A2396" s="133" t="s">
        <v>74</v>
      </c>
      <c r="B2396" s="135" t="s">
        <v>75</v>
      </c>
      <c r="C2396" s="139">
        <v>1</v>
      </c>
      <c r="D2396" s="137">
        <v>8</v>
      </c>
      <c r="E2396" s="138" t="str">
        <f>IF(C2396&lt;&gt;"",((VLOOKUP(C2396,LUT!A:B,2,FALSE))&amp;C2396&amp;".O"&amp;D2396),"")</f>
        <v>AF1.O8</v>
      </c>
      <c r="F2396" s="140"/>
      <c r="G2396" s="106" t="s">
        <v>232</v>
      </c>
      <c r="H2396" s="101" t="str">
        <f t="shared" si="67"/>
        <v>AF1.O8.I2</v>
      </c>
      <c r="I2396" s="140" t="s">
        <v>4552</v>
      </c>
      <c r="J2396" s="107" t="s">
        <v>376</v>
      </c>
      <c r="K2396" s="108" t="s">
        <v>348</v>
      </c>
    </row>
    <row r="2397" spans="1:11" s="130" customFormat="1" ht="24.95" customHeight="1" x14ac:dyDescent="0.2">
      <c r="A2397" s="133" t="s">
        <v>74</v>
      </c>
      <c r="B2397" s="135" t="s">
        <v>75</v>
      </c>
      <c r="C2397" s="139">
        <v>1</v>
      </c>
      <c r="D2397" s="137">
        <v>9</v>
      </c>
      <c r="E2397" s="138" t="str">
        <f>IF(C2397&lt;&gt;"",((VLOOKUP(C2397,LUT!A:B,2,FALSE))&amp;C2397&amp;".O"&amp;D2397),"")</f>
        <v>AF1.O9</v>
      </c>
      <c r="F2397" s="140" t="s">
        <v>4553</v>
      </c>
      <c r="G2397" s="106" t="s">
        <v>319</v>
      </c>
      <c r="H2397" s="101" t="str">
        <f t="shared" si="67"/>
        <v>AF1.O9.I1</v>
      </c>
      <c r="I2397" s="140" t="s">
        <v>4266</v>
      </c>
      <c r="J2397" s="107" t="s">
        <v>216</v>
      </c>
      <c r="K2397" s="108" t="s">
        <v>224</v>
      </c>
    </row>
    <row r="2398" spans="1:11" s="130" customFormat="1" ht="24.95" customHeight="1" x14ac:dyDescent="0.2">
      <c r="A2398" s="133" t="s">
        <v>74</v>
      </c>
      <c r="B2398" s="135" t="s">
        <v>75</v>
      </c>
      <c r="C2398" s="139">
        <v>1</v>
      </c>
      <c r="D2398" s="137">
        <v>9</v>
      </c>
      <c r="E2398" s="138" t="str">
        <f>IF(C2398&lt;&gt;"",((VLOOKUP(C2398,LUT!A:B,2,FALSE))&amp;C2398&amp;".O"&amp;D2398),"")</f>
        <v>AF1.O9</v>
      </c>
      <c r="F2398" s="140"/>
      <c r="G2398" s="106" t="s">
        <v>232</v>
      </c>
      <c r="H2398" s="101" t="str">
        <f t="shared" si="67"/>
        <v>AF1.O9.I2</v>
      </c>
      <c r="I2398" s="140" t="s">
        <v>3844</v>
      </c>
      <c r="J2398" s="107" t="s">
        <v>224</v>
      </c>
      <c r="K2398" s="108" t="s">
        <v>232</v>
      </c>
    </row>
    <row r="2399" spans="1:11" s="130" customFormat="1" ht="24.95" customHeight="1" x14ac:dyDescent="0.2">
      <c r="A2399" s="133" t="s">
        <v>74</v>
      </c>
      <c r="B2399" s="135" t="s">
        <v>75</v>
      </c>
      <c r="C2399" s="139">
        <v>2</v>
      </c>
      <c r="D2399" s="137">
        <v>1</v>
      </c>
      <c r="E2399" s="138" t="str">
        <f>IF(C2399&lt;&gt;"",((VLOOKUP(C2399,LUT!A:B,2,FALSE))&amp;C2399&amp;".O"&amp;D2399),"")</f>
        <v>AF2.O1</v>
      </c>
      <c r="F2399" s="140" t="s">
        <v>4554</v>
      </c>
      <c r="G2399" s="106" t="s">
        <v>319</v>
      </c>
      <c r="H2399" s="101" t="str">
        <f t="shared" si="67"/>
        <v>AF2.O1.I1</v>
      </c>
      <c r="I2399" s="140" t="s">
        <v>4555</v>
      </c>
      <c r="J2399" s="107" t="s">
        <v>235</v>
      </c>
      <c r="K2399" s="108" t="s">
        <v>490</v>
      </c>
    </row>
    <row r="2400" spans="1:11" s="130" customFormat="1" ht="24.95" customHeight="1" x14ac:dyDescent="0.2">
      <c r="A2400" s="133" t="s">
        <v>74</v>
      </c>
      <c r="B2400" s="135" t="s">
        <v>75</v>
      </c>
      <c r="C2400" s="139">
        <v>2</v>
      </c>
      <c r="D2400" s="137">
        <v>1</v>
      </c>
      <c r="E2400" s="138" t="str">
        <f>IF(C2400&lt;&gt;"",((VLOOKUP(C2400,LUT!A:B,2,FALSE))&amp;C2400&amp;".O"&amp;D2400),"")</f>
        <v>AF2.O1</v>
      </c>
      <c r="F2400" s="140"/>
      <c r="G2400" s="106" t="s">
        <v>232</v>
      </c>
      <c r="H2400" s="101" t="str">
        <f t="shared" si="67"/>
        <v>AF2.O1.I2</v>
      </c>
      <c r="I2400" s="140" t="s">
        <v>4556</v>
      </c>
      <c r="J2400" s="107" t="s">
        <v>350</v>
      </c>
      <c r="K2400" s="108" t="s">
        <v>231</v>
      </c>
    </row>
    <row r="2401" spans="1:11" s="130" customFormat="1" ht="24.95" customHeight="1" x14ac:dyDescent="0.2">
      <c r="A2401" s="133" t="s">
        <v>74</v>
      </c>
      <c r="B2401" s="135" t="s">
        <v>75</v>
      </c>
      <c r="C2401" s="139">
        <v>2</v>
      </c>
      <c r="D2401" s="137">
        <v>2</v>
      </c>
      <c r="E2401" s="138" t="str">
        <f>IF(C2401&lt;&gt;"",((VLOOKUP(C2401,LUT!A:B,2,FALSE))&amp;C2401&amp;".O"&amp;D2401),"")</f>
        <v>AF2.O2</v>
      </c>
      <c r="F2401" s="140" t="s">
        <v>4557</v>
      </c>
      <c r="G2401" s="106" t="s">
        <v>319</v>
      </c>
      <c r="H2401" s="101" t="str">
        <f t="shared" si="67"/>
        <v>AF2.O2.I1</v>
      </c>
      <c r="I2401" s="140" t="s">
        <v>4558</v>
      </c>
      <c r="J2401" s="107" t="s">
        <v>344</v>
      </c>
      <c r="K2401" s="108" t="s">
        <v>490</v>
      </c>
    </row>
    <row r="2402" spans="1:11" s="130" customFormat="1" ht="24.95" customHeight="1" x14ac:dyDescent="0.2">
      <c r="A2402" s="133" t="s">
        <v>74</v>
      </c>
      <c r="B2402" s="135" t="s">
        <v>75</v>
      </c>
      <c r="C2402" s="139">
        <v>2</v>
      </c>
      <c r="D2402" s="137">
        <v>2</v>
      </c>
      <c r="E2402" s="138" t="str">
        <f>IF(C2402&lt;&gt;"",((VLOOKUP(C2402,LUT!A:B,2,FALSE))&amp;C2402&amp;".O"&amp;D2402),"")</f>
        <v>AF2.O2</v>
      </c>
      <c r="F2402" s="140"/>
      <c r="G2402" s="106" t="s">
        <v>232</v>
      </c>
      <c r="H2402" s="101" t="str">
        <f t="shared" si="67"/>
        <v>AF2.O2.I2</v>
      </c>
      <c r="I2402" s="140" t="s">
        <v>4559</v>
      </c>
      <c r="J2402" s="107" t="s">
        <v>224</v>
      </c>
      <c r="K2402" s="108" t="s">
        <v>350</v>
      </c>
    </row>
    <row r="2403" spans="1:11" s="130" customFormat="1" ht="24.95" customHeight="1" x14ac:dyDescent="0.2">
      <c r="A2403" s="133" t="s">
        <v>74</v>
      </c>
      <c r="B2403" s="135" t="s">
        <v>75</v>
      </c>
      <c r="C2403" s="139">
        <v>2</v>
      </c>
      <c r="D2403" s="137">
        <v>2</v>
      </c>
      <c r="E2403" s="138" t="str">
        <f>IF(C2403&lt;&gt;"",((VLOOKUP(C2403,LUT!A:B,2,FALSE))&amp;C2403&amp;".O"&amp;D2403),"")</f>
        <v>AF2.O2</v>
      </c>
      <c r="F2403" s="140"/>
      <c r="G2403" s="106" t="s">
        <v>227</v>
      </c>
      <c r="H2403" s="101" t="str">
        <f t="shared" si="67"/>
        <v>AF2.O2.I3</v>
      </c>
      <c r="I2403" s="140" t="s">
        <v>4560</v>
      </c>
      <c r="J2403" s="107" t="s">
        <v>224</v>
      </c>
      <c r="K2403" s="108" t="s">
        <v>350</v>
      </c>
    </row>
    <row r="2404" spans="1:11" s="130" customFormat="1" ht="24.95" customHeight="1" x14ac:dyDescent="0.2">
      <c r="A2404" s="133" t="s">
        <v>74</v>
      </c>
      <c r="B2404" s="135" t="s">
        <v>75</v>
      </c>
      <c r="C2404" s="139">
        <v>2</v>
      </c>
      <c r="D2404" s="137">
        <v>3</v>
      </c>
      <c r="E2404" s="138" t="str">
        <f>IF(C2404&lt;&gt;"",((VLOOKUP(C2404,LUT!A:B,2,FALSE))&amp;C2404&amp;".O"&amp;D2404),"")</f>
        <v>AF2.O3</v>
      </c>
      <c r="F2404" s="140" t="s">
        <v>4561</v>
      </c>
      <c r="G2404" s="106" t="s">
        <v>319</v>
      </c>
      <c r="H2404" s="101" t="str">
        <f t="shared" si="67"/>
        <v>AF2.O3.I1</v>
      </c>
      <c r="I2404" s="140" t="s">
        <v>2055</v>
      </c>
      <c r="J2404" s="107" t="s">
        <v>350</v>
      </c>
      <c r="K2404" s="108" t="s">
        <v>867</v>
      </c>
    </row>
    <row r="2405" spans="1:11" s="130" customFormat="1" ht="24.95" customHeight="1" x14ac:dyDescent="0.2">
      <c r="A2405" s="133" t="s">
        <v>74</v>
      </c>
      <c r="B2405" s="135" t="s">
        <v>75</v>
      </c>
      <c r="C2405" s="139">
        <v>2</v>
      </c>
      <c r="D2405" s="137">
        <v>3</v>
      </c>
      <c r="E2405" s="138" t="str">
        <f>IF(C2405&lt;&gt;"",((VLOOKUP(C2405,LUT!A:B,2,FALSE))&amp;C2405&amp;".O"&amp;D2405),"")</f>
        <v>AF2.O3</v>
      </c>
      <c r="F2405" s="140"/>
      <c r="G2405" s="106" t="s">
        <v>232</v>
      </c>
      <c r="H2405" s="101" t="str">
        <f t="shared" si="67"/>
        <v>AF2.O3.I2</v>
      </c>
      <c r="I2405" s="140" t="s">
        <v>4562</v>
      </c>
      <c r="J2405" s="107" t="s">
        <v>344</v>
      </c>
      <c r="K2405" s="108" t="s">
        <v>376</v>
      </c>
    </row>
    <row r="2406" spans="1:11" s="130" customFormat="1" ht="24.95" customHeight="1" x14ac:dyDescent="0.2">
      <c r="A2406" s="133" t="s">
        <v>74</v>
      </c>
      <c r="B2406" s="135" t="s">
        <v>75</v>
      </c>
      <c r="C2406" s="139">
        <v>2</v>
      </c>
      <c r="D2406" s="137">
        <v>3</v>
      </c>
      <c r="E2406" s="138" t="str">
        <f>IF(C2406&lt;&gt;"",((VLOOKUP(C2406,LUT!A:B,2,FALSE))&amp;C2406&amp;".O"&amp;D2406),"")</f>
        <v>AF2.O3</v>
      </c>
      <c r="F2406" s="140"/>
      <c r="G2406" s="106" t="s">
        <v>227</v>
      </c>
      <c r="H2406" s="101" t="str">
        <f t="shared" si="67"/>
        <v>AF2.O3.I3</v>
      </c>
      <c r="I2406" s="140" t="s">
        <v>4563</v>
      </c>
      <c r="J2406" s="107" t="s">
        <v>492</v>
      </c>
      <c r="K2406" s="108" t="s">
        <v>410</v>
      </c>
    </row>
    <row r="2407" spans="1:11" s="130" customFormat="1" ht="24.95" customHeight="1" x14ac:dyDescent="0.2">
      <c r="A2407" s="133" t="s">
        <v>74</v>
      </c>
      <c r="B2407" s="135" t="s">
        <v>75</v>
      </c>
      <c r="C2407" s="139">
        <v>2</v>
      </c>
      <c r="D2407" s="137">
        <v>3</v>
      </c>
      <c r="E2407" s="138" t="str">
        <f>IF(C2407&lt;&gt;"",((VLOOKUP(C2407,LUT!A:B,2,FALSE))&amp;C2407&amp;".O"&amp;D2407),"")</f>
        <v>AF2.O3</v>
      </c>
      <c r="F2407" s="140"/>
      <c r="G2407" s="106" t="s">
        <v>224</v>
      </c>
      <c r="H2407" s="101" t="str">
        <f t="shared" si="67"/>
        <v>AF2.O3.I4</v>
      </c>
      <c r="I2407" s="140" t="s">
        <v>4564</v>
      </c>
      <c r="J2407" s="107" t="s">
        <v>224</v>
      </c>
      <c r="K2407" s="108" t="s">
        <v>350</v>
      </c>
    </row>
    <row r="2408" spans="1:11" s="130" customFormat="1" ht="24.95" customHeight="1" x14ac:dyDescent="0.2">
      <c r="A2408" s="133" t="s">
        <v>74</v>
      </c>
      <c r="B2408" s="135" t="s">
        <v>75</v>
      </c>
      <c r="C2408" s="139">
        <v>2</v>
      </c>
      <c r="D2408" s="137">
        <v>4</v>
      </c>
      <c r="E2408" s="138" t="str">
        <f>IF(C2408&lt;&gt;"",((VLOOKUP(C2408,LUT!A:B,2,FALSE))&amp;C2408&amp;".O"&amp;D2408),"")</f>
        <v>AF2.O4</v>
      </c>
      <c r="F2408" s="140" t="s">
        <v>4565</v>
      </c>
      <c r="G2408" s="106" t="s">
        <v>319</v>
      </c>
      <c r="H2408" s="101" t="str">
        <f t="shared" si="67"/>
        <v>AF2.O4.I1</v>
      </c>
      <c r="I2408" s="140" t="s">
        <v>4566</v>
      </c>
      <c r="J2408" s="107" t="s">
        <v>216</v>
      </c>
      <c r="K2408" s="108" t="s">
        <v>350</v>
      </c>
    </row>
    <row r="2409" spans="1:11" s="130" customFormat="1" ht="24.95" customHeight="1" x14ac:dyDescent="0.2">
      <c r="A2409" s="133" t="s">
        <v>74</v>
      </c>
      <c r="B2409" s="135" t="s">
        <v>75</v>
      </c>
      <c r="C2409" s="139">
        <v>2</v>
      </c>
      <c r="D2409" s="137">
        <v>4</v>
      </c>
      <c r="E2409" s="138" t="str">
        <f>IF(C2409&lt;&gt;"",((VLOOKUP(C2409,LUT!A:B,2,FALSE))&amp;C2409&amp;".O"&amp;D2409),"")</f>
        <v>AF2.O4</v>
      </c>
      <c r="F2409" s="140"/>
      <c r="G2409" s="106" t="s">
        <v>232</v>
      </c>
      <c r="H2409" s="101" t="str">
        <f t="shared" si="67"/>
        <v>AF2.O4.I2</v>
      </c>
      <c r="I2409" s="140" t="s">
        <v>4567</v>
      </c>
      <c r="J2409" s="107" t="s">
        <v>216</v>
      </c>
      <c r="K2409" s="108" t="s">
        <v>350</v>
      </c>
    </row>
    <row r="2410" spans="1:11" ht="24.95" customHeight="1" x14ac:dyDescent="0.2">
      <c r="A2410" s="133" t="s">
        <v>74</v>
      </c>
      <c r="B2410" s="135" t="s">
        <v>75</v>
      </c>
      <c r="C2410" s="139">
        <v>2</v>
      </c>
      <c r="D2410" s="43">
        <v>4</v>
      </c>
      <c r="E2410" s="138" t="str">
        <f>IF(C2410&lt;&gt;"",((VLOOKUP(C2410,LUT!A:B,2,FALSE))&amp;C2410&amp;".O"&amp;D2410),"")</f>
        <v>AF2.O4</v>
      </c>
      <c r="F2410" s="55"/>
      <c r="G2410" s="56" t="s">
        <v>227</v>
      </c>
      <c r="H2410" s="101" t="str">
        <f t="shared" si="67"/>
        <v>AF2.O4.I3</v>
      </c>
      <c r="I2410" s="140" t="s">
        <v>1306</v>
      </c>
      <c r="J2410" s="57" t="s">
        <v>216</v>
      </c>
      <c r="K2410" s="108" t="s">
        <v>350</v>
      </c>
    </row>
    <row r="2411" spans="1:11" s="130" customFormat="1" ht="24.95" customHeight="1" x14ac:dyDescent="0.2">
      <c r="A2411" s="133" t="s">
        <v>74</v>
      </c>
      <c r="B2411" s="135" t="s">
        <v>75</v>
      </c>
      <c r="C2411" s="139">
        <v>2</v>
      </c>
      <c r="D2411" s="137">
        <v>5</v>
      </c>
      <c r="E2411" s="138" t="str">
        <f>IF(C2411&lt;&gt;"",((VLOOKUP(C2411,LUT!A:B,2,FALSE))&amp;C2411&amp;".O"&amp;D2411),"")</f>
        <v>AF2.O5</v>
      </c>
      <c r="F2411" s="140" t="s">
        <v>4568</v>
      </c>
      <c r="G2411" s="106" t="s">
        <v>319</v>
      </c>
      <c r="H2411" s="101" t="str">
        <f t="shared" si="67"/>
        <v>AF2.O5.I1</v>
      </c>
      <c r="I2411" s="140" t="s">
        <v>4569</v>
      </c>
      <c r="J2411" s="107" t="s">
        <v>320</v>
      </c>
      <c r="K2411" s="108" t="s">
        <v>230</v>
      </c>
    </row>
    <row r="2412" spans="1:11" s="130" customFormat="1" ht="24.95" customHeight="1" x14ac:dyDescent="0.2">
      <c r="A2412" s="133" t="s">
        <v>74</v>
      </c>
      <c r="B2412" s="135" t="s">
        <v>75</v>
      </c>
      <c r="C2412" s="139">
        <v>2</v>
      </c>
      <c r="D2412" s="137">
        <v>5</v>
      </c>
      <c r="E2412" s="138" t="str">
        <f>IF(C2412&lt;&gt;"",((VLOOKUP(C2412,LUT!A:B,2,FALSE))&amp;C2412&amp;".O"&amp;D2412),"")</f>
        <v>AF2.O5</v>
      </c>
      <c r="F2412" s="140"/>
      <c r="G2412" s="106" t="s">
        <v>232</v>
      </c>
      <c r="H2412" s="101" t="str">
        <f t="shared" si="67"/>
        <v>AF2.O5.I2</v>
      </c>
      <c r="I2412" s="140" t="s">
        <v>4570</v>
      </c>
      <c r="J2412" s="107" t="s">
        <v>216</v>
      </c>
      <c r="K2412" s="108" t="s">
        <v>232</v>
      </c>
    </row>
    <row r="2413" spans="1:11" s="130" customFormat="1" ht="24.95" customHeight="1" x14ac:dyDescent="0.2">
      <c r="A2413" s="133" t="s">
        <v>74</v>
      </c>
      <c r="B2413" s="135" t="s">
        <v>75</v>
      </c>
      <c r="C2413" s="139">
        <v>2</v>
      </c>
      <c r="D2413" s="137">
        <v>5</v>
      </c>
      <c r="E2413" s="138" t="str">
        <f>IF(C2413&lt;&gt;"",((VLOOKUP(C2413,LUT!A:B,2,FALSE))&amp;C2413&amp;".O"&amp;D2413),"")</f>
        <v>AF2.O5</v>
      </c>
      <c r="F2413" s="140"/>
      <c r="G2413" s="106" t="s">
        <v>227</v>
      </c>
      <c r="H2413" s="101" t="str">
        <f t="shared" si="67"/>
        <v>AF2.O5.I3</v>
      </c>
      <c r="I2413" s="140" t="s">
        <v>4571</v>
      </c>
      <c r="J2413" s="107" t="s">
        <v>216</v>
      </c>
      <c r="K2413" s="108" t="s">
        <v>320</v>
      </c>
    </row>
    <row r="2414" spans="1:11" s="130" customFormat="1" ht="24.95" customHeight="1" x14ac:dyDescent="0.2">
      <c r="A2414" s="133" t="s">
        <v>74</v>
      </c>
      <c r="B2414" s="135" t="s">
        <v>75</v>
      </c>
      <c r="C2414" s="139">
        <v>2</v>
      </c>
      <c r="D2414" s="137">
        <v>6</v>
      </c>
      <c r="E2414" s="138" t="str">
        <f>IF(C2414&lt;&gt;"",((VLOOKUP(C2414,LUT!A:B,2,FALSE))&amp;C2414&amp;".O"&amp;D2414),"")</f>
        <v>AF2.O6</v>
      </c>
      <c r="F2414" s="140" t="s">
        <v>4587</v>
      </c>
      <c r="G2414" s="106" t="s">
        <v>319</v>
      </c>
      <c r="H2414" s="101" t="str">
        <f t="shared" si="67"/>
        <v>AF2.O6.I1</v>
      </c>
      <c r="I2414" s="140" t="s">
        <v>4572</v>
      </c>
      <c r="J2414" s="107" t="s">
        <v>216</v>
      </c>
      <c r="K2414" s="108" t="s">
        <v>224</v>
      </c>
    </row>
    <row r="2415" spans="1:11" s="130" customFormat="1" ht="24.95" customHeight="1" x14ac:dyDescent="0.2">
      <c r="A2415" s="133" t="s">
        <v>74</v>
      </c>
      <c r="B2415" s="135" t="s">
        <v>75</v>
      </c>
      <c r="C2415" s="139">
        <v>2</v>
      </c>
      <c r="D2415" s="137">
        <v>6</v>
      </c>
      <c r="E2415" s="138" t="str">
        <f>IF(C2415&lt;&gt;"",((VLOOKUP(C2415,LUT!A:B,2,FALSE))&amp;C2415&amp;".O"&amp;D2415),"")</f>
        <v>AF2.O6</v>
      </c>
      <c r="F2415" s="140"/>
      <c r="G2415" s="106" t="s">
        <v>232</v>
      </c>
      <c r="H2415" s="101" t="str">
        <f t="shared" si="67"/>
        <v>AF2.O6.I2</v>
      </c>
      <c r="I2415" s="140" t="s">
        <v>4573</v>
      </c>
      <c r="J2415" s="107" t="s">
        <v>216</v>
      </c>
      <c r="K2415" s="108" t="s">
        <v>235</v>
      </c>
    </row>
    <row r="2416" spans="1:11" s="130" customFormat="1" ht="24.95" customHeight="1" x14ac:dyDescent="0.2">
      <c r="A2416" s="133" t="s">
        <v>74</v>
      </c>
      <c r="B2416" s="135" t="s">
        <v>75</v>
      </c>
      <c r="C2416" s="139">
        <v>3</v>
      </c>
      <c r="D2416" s="137">
        <v>1</v>
      </c>
      <c r="E2416" s="138" t="str">
        <f>IF(C2416&lt;&gt;"",((VLOOKUP(C2416,LUT!A:B,2,FALSE))&amp;C2416&amp;".O"&amp;D2416),"")</f>
        <v>AF3.O1</v>
      </c>
      <c r="F2416" s="140" t="s">
        <v>4574</v>
      </c>
      <c r="G2416" s="106" t="s">
        <v>319</v>
      </c>
      <c r="H2416" s="101" t="str">
        <f t="shared" si="67"/>
        <v>AF3.O1.I1</v>
      </c>
      <c r="I2416" s="140" t="s">
        <v>824</v>
      </c>
      <c r="J2416" s="107" t="s">
        <v>350</v>
      </c>
      <c r="K2416" s="108" t="s">
        <v>409</v>
      </c>
    </row>
    <row r="2417" spans="1:11" s="130" customFormat="1" ht="24.95" customHeight="1" x14ac:dyDescent="0.2">
      <c r="A2417" s="133" t="s">
        <v>74</v>
      </c>
      <c r="B2417" s="135" t="s">
        <v>75</v>
      </c>
      <c r="C2417" s="139">
        <v>3</v>
      </c>
      <c r="D2417" s="137">
        <v>1</v>
      </c>
      <c r="E2417" s="138" t="str">
        <f>IF(C2417&lt;&gt;"",((VLOOKUP(C2417,LUT!A:B,2,FALSE))&amp;C2417&amp;".O"&amp;D2417),"")</f>
        <v>AF3.O1</v>
      </c>
      <c r="F2417" s="140"/>
      <c r="G2417" s="106" t="s">
        <v>232</v>
      </c>
      <c r="H2417" s="101" t="str">
        <f t="shared" si="67"/>
        <v>AF3.O1.I2</v>
      </c>
      <c r="I2417" s="140" t="s">
        <v>4575</v>
      </c>
      <c r="J2417" s="107" t="s">
        <v>344</v>
      </c>
      <c r="K2417" s="108" t="s">
        <v>350</v>
      </c>
    </row>
    <row r="2418" spans="1:11" s="130" customFormat="1" ht="24.95" customHeight="1" x14ac:dyDescent="0.2">
      <c r="A2418" s="133" t="s">
        <v>74</v>
      </c>
      <c r="B2418" s="135" t="s">
        <v>75</v>
      </c>
      <c r="C2418" s="139">
        <v>3</v>
      </c>
      <c r="D2418" s="137">
        <v>1</v>
      </c>
      <c r="E2418" s="138" t="str">
        <f>IF(C2418&lt;&gt;"",((VLOOKUP(C2418,LUT!A:B,2,FALSE))&amp;C2418&amp;".O"&amp;D2418),"")</f>
        <v>AF3.O1</v>
      </c>
      <c r="F2418" s="140"/>
      <c r="G2418" s="106" t="s">
        <v>227</v>
      </c>
      <c r="H2418" s="101" t="str">
        <f t="shared" si="67"/>
        <v>AF3.O1.I3</v>
      </c>
      <c r="I2418" s="140" t="s">
        <v>1306</v>
      </c>
      <c r="J2418" s="107" t="s">
        <v>344</v>
      </c>
      <c r="K2418" s="108" t="s">
        <v>350</v>
      </c>
    </row>
    <row r="2419" spans="1:11" s="130" customFormat="1" ht="24.95" customHeight="1" x14ac:dyDescent="0.2">
      <c r="A2419" s="133" t="s">
        <v>74</v>
      </c>
      <c r="B2419" s="135" t="s">
        <v>75</v>
      </c>
      <c r="C2419" s="139">
        <v>3</v>
      </c>
      <c r="D2419" s="137">
        <v>2</v>
      </c>
      <c r="E2419" s="138" t="str">
        <f>IF(C2419&lt;&gt;"",((VLOOKUP(C2419,LUT!A:B,2,FALSE))&amp;C2419&amp;".O"&amp;D2419),"")</f>
        <v>AF3.O2</v>
      </c>
      <c r="F2419" s="140" t="s">
        <v>4576</v>
      </c>
      <c r="G2419" s="106" t="s">
        <v>319</v>
      </c>
      <c r="H2419" s="101" t="str">
        <f t="shared" si="67"/>
        <v>AF3.O2.I1</v>
      </c>
      <c r="I2419" s="140" t="s">
        <v>4577</v>
      </c>
      <c r="J2419" s="107" t="s">
        <v>230</v>
      </c>
      <c r="K2419" s="108" t="s">
        <v>229</v>
      </c>
    </row>
    <row r="2420" spans="1:11" s="130" customFormat="1" ht="24.95" customHeight="1" x14ac:dyDescent="0.2">
      <c r="A2420" s="133" t="s">
        <v>74</v>
      </c>
      <c r="B2420" s="135" t="s">
        <v>75</v>
      </c>
      <c r="C2420" s="139">
        <v>3</v>
      </c>
      <c r="D2420" s="137">
        <v>2</v>
      </c>
      <c r="E2420" s="138" t="str">
        <f>IF(C2420&lt;&gt;"",((VLOOKUP(C2420,LUT!A:B,2,FALSE))&amp;C2420&amp;".O"&amp;D2420),"")</f>
        <v>AF3.O2</v>
      </c>
      <c r="F2420" s="140"/>
      <c r="G2420" s="106" t="s">
        <v>232</v>
      </c>
      <c r="H2420" s="101" t="str">
        <f t="shared" ref="H2420:H2663" si="68">IF(E2420&lt;&gt;"",(E2420&amp;".I"&amp;G2420),"")</f>
        <v>AF3.O2.I2</v>
      </c>
      <c r="I2420" s="140" t="s">
        <v>4575</v>
      </c>
      <c r="J2420" s="107" t="s">
        <v>344</v>
      </c>
      <c r="K2420" s="108" t="s">
        <v>230</v>
      </c>
    </row>
    <row r="2421" spans="1:11" s="130" customFormat="1" ht="24.95" customHeight="1" x14ac:dyDescent="0.2">
      <c r="A2421" s="133" t="s">
        <v>74</v>
      </c>
      <c r="B2421" s="135" t="s">
        <v>75</v>
      </c>
      <c r="C2421" s="139">
        <v>3</v>
      </c>
      <c r="D2421" s="137">
        <v>2</v>
      </c>
      <c r="E2421" s="138" t="str">
        <f>IF(C2421&lt;&gt;"",((VLOOKUP(C2421,LUT!A:B,2,FALSE))&amp;C2421&amp;".O"&amp;D2421),"")</f>
        <v>AF3.O2</v>
      </c>
      <c r="F2421" s="140"/>
      <c r="G2421" s="106" t="s">
        <v>227</v>
      </c>
      <c r="H2421" s="101" t="str">
        <f t="shared" si="68"/>
        <v>AF3.O2.I3</v>
      </c>
      <c r="I2421" s="140" t="s">
        <v>1306</v>
      </c>
      <c r="J2421" s="107" t="s">
        <v>344</v>
      </c>
      <c r="K2421" s="108" t="s">
        <v>350</v>
      </c>
    </row>
    <row r="2422" spans="1:11" s="130" customFormat="1" ht="24.95" customHeight="1" x14ac:dyDescent="0.2">
      <c r="A2422" s="133" t="s">
        <v>74</v>
      </c>
      <c r="B2422" s="135" t="s">
        <v>75</v>
      </c>
      <c r="C2422" s="139">
        <v>3</v>
      </c>
      <c r="D2422" s="137">
        <v>3</v>
      </c>
      <c r="E2422" s="138" t="str">
        <f>IF(C2422&lt;&gt;"",((VLOOKUP(C2422,LUT!A:B,2,FALSE))&amp;C2422&amp;".O"&amp;D2422),"")</f>
        <v>AF3.O3</v>
      </c>
      <c r="F2422" s="140" t="s">
        <v>4578</v>
      </c>
      <c r="G2422" s="106" t="s">
        <v>319</v>
      </c>
      <c r="H2422" s="101" t="str">
        <f t="shared" si="68"/>
        <v>AF3.O3.I1</v>
      </c>
      <c r="I2422" s="140" t="s">
        <v>4579</v>
      </c>
      <c r="J2422" s="107" t="s">
        <v>232</v>
      </c>
      <c r="K2422" s="108" t="s">
        <v>320</v>
      </c>
    </row>
    <row r="2423" spans="1:11" s="130" customFormat="1" ht="24.95" customHeight="1" x14ac:dyDescent="0.2">
      <c r="A2423" s="133" t="s">
        <v>74</v>
      </c>
      <c r="B2423" s="135" t="s">
        <v>75</v>
      </c>
      <c r="C2423" s="139">
        <v>3</v>
      </c>
      <c r="D2423" s="137">
        <v>3</v>
      </c>
      <c r="E2423" s="138" t="str">
        <f>IF(C2423&lt;&gt;"",((VLOOKUP(C2423,LUT!A:B,2,FALSE))&amp;C2423&amp;".O"&amp;D2423),"")</f>
        <v>AF3.O3</v>
      </c>
      <c r="F2423" s="140"/>
      <c r="G2423" s="106" t="s">
        <v>232</v>
      </c>
      <c r="H2423" s="101" t="str">
        <f t="shared" si="68"/>
        <v>AF3.O3.I2</v>
      </c>
      <c r="I2423" s="140" t="s">
        <v>4580</v>
      </c>
      <c r="J2423" s="107" t="s">
        <v>232</v>
      </c>
      <c r="K2423" s="108" t="s">
        <v>320</v>
      </c>
    </row>
    <row r="2424" spans="1:11" s="130" customFormat="1" ht="24.95" customHeight="1" x14ac:dyDescent="0.2">
      <c r="A2424" s="133" t="s">
        <v>74</v>
      </c>
      <c r="B2424" s="135" t="s">
        <v>75</v>
      </c>
      <c r="C2424" s="139">
        <v>3</v>
      </c>
      <c r="D2424" s="137">
        <v>4</v>
      </c>
      <c r="E2424" s="138" t="str">
        <f>IF(C2424&lt;&gt;"",((VLOOKUP(C2424,LUT!A:B,2,FALSE))&amp;C2424&amp;".O"&amp;D2424),"")</f>
        <v>AF3.O4</v>
      </c>
      <c r="F2424" s="140" t="s">
        <v>4581</v>
      </c>
      <c r="G2424" s="106" t="s">
        <v>319</v>
      </c>
      <c r="H2424" s="101" t="str">
        <f t="shared" si="68"/>
        <v>AF3.O4.I1</v>
      </c>
      <c r="I2424" s="140" t="s">
        <v>4582</v>
      </c>
      <c r="J2424" s="107" t="s">
        <v>344</v>
      </c>
      <c r="K2424" s="108" t="s">
        <v>409</v>
      </c>
    </row>
    <row r="2425" spans="1:11" s="130" customFormat="1" ht="24.95" customHeight="1" x14ac:dyDescent="0.2">
      <c r="A2425" s="133" t="s">
        <v>74</v>
      </c>
      <c r="B2425" s="135" t="s">
        <v>75</v>
      </c>
      <c r="C2425" s="139">
        <v>3</v>
      </c>
      <c r="D2425" s="137">
        <v>4</v>
      </c>
      <c r="E2425" s="138" t="str">
        <f>IF(C2425&lt;&gt;"",((VLOOKUP(C2425,LUT!A:B,2,FALSE))&amp;C2425&amp;".O"&amp;D2425),"")</f>
        <v>AF3.O4</v>
      </c>
      <c r="F2425" s="140"/>
      <c r="G2425" s="106" t="s">
        <v>232</v>
      </c>
      <c r="H2425" s="101" t="str">
        <f t="shared" si="68"/>
        <v>AF3.O4.I2</v>
      </c>
      <c r="I2425" s="140" t="s">
        <v>4583</v>
      </c>
      <c r="J2425" s="107" t="s">
        <v>319</v>
      </c>
      <c r="K2425" s="108" t="s">
        <v>227</v>
      </c>
    </row>
    <row r="2426" spans="1:11" s="130" customFormat="1" ht="24.95" customHeight="1" x14ac:dyDescent="0.2">
      <c r="A2426" s="133" t="s">
        <v>74</v>
      </c>
      <c r="B2426" s="135" t="s">
        <v>75</v>
      </c>
      <c r="C2426" s="139">
        <v>3</v>
      </c>
      <c r="D2426" s="137">
        <v>5</v>
      </c>
      <c r="E2426" s="138" t="str">
        <f>IF(C2426&lt;&gt;"",((VLOOKUP(C2426,LUT!A:B,2,FALSE))&amp;C2426&amp;".O"&amp;D2426),"")</f>
        <v>AF3.O5</v>
      </c>
      <c r="F2426" s="140" t="s">
        <v>4584</v>
      </c>
      <c r="G2426" s="106" t="s">
        <v>319</v>
      </c>
      <c r="H2426" s="101" t="str">
        <f t="shared" si="68"/>
        <v>AF3.O5.I1</v>
      </c>
      <c r="I2426" s="140" t="s">
        <v>4577</v>
      </c>
      <c r="J2426" s="107" t="s">
        <v>344</v>
      </c>
      <c r="K2426" s="108" t="s">
        <v>350</v>
      </c>
    </row>
    <row r="2427" spans="1:11" s="130" customFormat="1" ht="24.95" customHeight="1" x14ac:dyDescent="0.2">
      <c r="A2427" s="133" t="s">
        <v>74</v>
      </c>
      <c r="B2427" s="135" t="s">
        <v>75</v>
      </c>
      <c r="C2427" s="139">
        <v>3</v>
      </c>
      <c r="D2427" s="137">
        <v>5</v>
      </c>
      <c r="E2427" s="138" t="str">
        <f>IF(C2427&lt;&gt;"",((VLOOKUP(C2427,LUT!A:B,2,FALSE))&amp;C2427&amp;".O"&amp;D2427),"")</f>
        <v>AF3.O5</v>
      </c>
      <c r="F2427" s="140"/>
      <c r="G2427" s="106" t="s">
        <v>232</v>
      </c>
      <c r="H2427" s="101" t="str">
        <f t="shared" si="68"/>
        <v>AF3.O5.I2</v>
      </c>
      <c r="I2427" s="140" t="s">
        <v>4575</v>
      </c>
      <c r="J2427" s="107" t="s">
        <v>350</v>
      </c>
      <c r="K2427" s="108" t="s">
        <v>231</v>
      </c>
    </row>
    <row r="2428" spans="1:11" s="130" customFormat="1" ht="24.95" customHeight="1" x14ac:dyDescent="0.2">
      <c r="A2428" s="133" t="s">
        <v>74</v>
      </c>
      <c r="B2428" s="135" t="s">
        <v>75</v>
      </c>
      <c r="C2428" s="139">
        <v>3</v>
      </c>
      <c r="D2428" s="137">
        <v>6</v>
      </c>
      <c r="E2428" s="138" t="str">
        <f>IF(C2428&lt;&gt;"",((VLOOKUP(C2428,LUT!A:B,2,FALSE))&amp;C2428&amp;".O"&amp;D2428),"")</f>
        <v>AF3.O6</v>
      </c>
      <c r="F2428" s="140" t="s">
        <v>8995</v>
      </c>
      <c r="G2428" s="106" t="s">
        <v>319</v>
      </c>
      <c r="H2428" s="101" t="str">
        <f t="shared" si="68"/>
        <v>AF3.O6.I1</v>
      </c>
      <c r="I2428" s="140" t="s">
        <v>4585</v>
      </c>
      <c r="J2428" s="107" t="s">
        <v>350</v>
      </c>
      <c r="K2428" s="108" t="s">
        <v>492</v>
      </c>
    </row>
    <row r="2429" spans="1:11" s="130" customFormat="1" ht="24.95" customHeight="1" x14ac:dyDescent="0.2">
      <c r="A2429" s="133" t="s">
        <v>74</v>
      </c>
      <c r="B2429" s="135" t="s">
        <v>75</v>
      </c>
      <c r="C2429" s="139">
        <v>3</v>
      </c>
      <c r="D2429" s="137">
        <v>6</v>
      </c>
      <c r="E2429" s="138" t="str">
        <f>IF(C2429&lt;&gt;"",((VLOOKUP(C2429,LUT!A:B,2,FALSE))&amp;C2429&amp;".O"&amp;D2429),"")</f>
        <v>AF3.O6</v>
      </c>
      <c r="F2429" s="140"/>
      <c r="G2429" s="106" t="s">
        <v>232</v>
      </c>
      <c r="H2429" s="101" t="str">
        <f t="shared" si="68"/>
        <v>AF3.O6.I2</v>
      </c>
      <c r="I2429" s="140" t="s">
        <v>4586</v>
      </c>
      <c r="J2429" s="107" t="s">
        <v>350</v>
      </c>
      <c r="K2429" s="108" t="s">
        <v>492</v>
      </c>
    </row>
    <row r="2430" spans="1:11" s="130" customFormat="1" ht="24.95" customHeight="1" x14ac:dyDescent="0.2">
      <c r="A2430" s="133" t="s">
        <v>76</v>
      </c>
      <c r="B2430" s="135" t="s">
        <v>4605</v>
      </c>
      <c r="C2430" s="139">
        <v>1</v>
      </c>
      <c r="D2430" s="137">
        <v>1</v>
      </c>
      <c r="E2430" s="138" t="str">
        <f>IF(C2430&lt;&gt;"",((VLOOKUP(C2430,LUT!A:B,2,FALSE))&amp;C2430&amp;".O"&amp;D2430),"")</f>
        <v>AF1.O1</v>
      </c>
      <c r="F2430" s="140" t="s">
        <v>4606</v>
      </c>
      <c r="G2430" s="106" t="s">
        <v>319</v>
      </c>
      <c r="H2430" s="101" t="str">
        <f t="shared" si="68"/>
        <v>AF1.O1.I1</v>
      </c>
      <c r="I2430" s="140" t="s">
        <v>4607</v>
      </c>
      <c r="J2430" s="107" t="s">
        <v>216</v>
      </c>
      <c r="K2430" s="108" t="s">
        <v>344</v>
      </c>
    </row>
    <row r="2431" spans="1:11" s="130" customFormat="1" ht="24.95" customHeight="1" x14ac:dyDescent="0.2">
      <c r="A2431" s="133" t="s">
        <v>76</v>
      </c>
      <c r="B2431" s="135" t="s">
        <v>4605</v>
      </c>
      <c r="C2431" s="139">
        <v>1</v>
      </c>
      <c r="D2431" s="137">
        <v>1</v>
      </c>
      <c r="E2431" s="138" t="str">
        <f>IF(C2431&lt;&gt;"",((VLOOKUP(C2431,LUT!A:B,2,FALSE))&amp;C2431&amp;".O"&amp;D2431),"")</f>
        <v>AF1.O1</v>
      </c>
      <c r="F2431" s="140"/>
      <c r="G2431" s="106" t="s">
        <v>232</v>
      </c>
      <c r="H2431" s="101" t="str">
        <f t="shared" si="68"/>
        <v>AF1.O1.I2</v>
      </c>
      <c r="I2431" s="140" t="s">
        <v>4608</v>
      </c>
      <c r="J2431" s="107" t="s">
        <v>344</v>
      </c>
      <c r="K2431" s="108" t="s">
        <v>350</v>
      </c>
    </row>
    <row r="2432" spans="1:11" s="130" customFormat="1" ht="24.95" customHeight="1" x14ac:dyDescent="0.2">
      <c r="A2432" s="133" t="s">
        <v>76</v>
      </c>
      <c r="B2432" s="135" t="s">
        <v>4605</v>
      </c>
      <c r="C2432" s="139">
        <v>1</v>
      </c>
      <c r="D2432" s="137">
        <v>2</v>
      </c>
      <c r="E2432" s="138" t="str">
        <f>IF(C2432&lt;&gt;"",((VLOOKUP(C2432,LUT!A:B,2,FALSE))&amp;C2432&amp;".O"&amp;D2432),"")</f>
        <v>AF1.O2</v>
      </c>
      <c r="F2432" s="140" t="s">
        <v>4609</v>
      </c>
      <c r="G2432" s="106" t="s">
        <v>319</v>
      </c>
      <c r="H2432" s="101" t="str">
        <f t="shared" si="68"/>
        <v>AF1.O2.I1</v>
      </c>
      <c r="I2432" s="140" t="s">
        <v>4610</v>
      </c>
      <c r="J2432" s="107" t="s">
        <v>216</v>
      </c>
      <c r="K2432" s="108" t="s">
        <v>320</v>
      </c>
    </row>
    <row r="2433" spans="1:11" s="130" customFormat="1" ht="24.95" customHeight="1" x14ac:dyDescent="0.2">
      <c r="A2433" s="133" t="s">
        <v>76</v>
      </c>
      <c r="B2433" s="135" t="s">
        <v>4605</v>
      </c>
      <c r="C2433" s="139">
        <v>1</v>
      </c>
      <c r="D2433" s="137">
        <v>2</v>
      </c>
      <c r="E2433" s="138" t="str">
        <f>IF(C2433&lt;&gt;"",((VLOOKUP(C2433,LUT!A:B,2,FALSE))&amp;C2433&amp;".O"&amp;D2433),"")</f>
        <v>AF1.O2</v>
      </c>
      <c r="F2433" s="140"/>
      <c r="G2433" s="106" t="s">
        <v>232</v>
      </c>
      <c r="H2433" s="101" t="str">
        <f t="shared" si="68"/>
        <v>AF1.O2.I2</v>
      </c>
      <c r="I2433" s="140" t="s">
        <v>4611</v>
      </c>
      <c r="J2433" s="107" t="s">
        <v>344</v>
      </c>
      <c r="K2433" s="108" t="s">
        <v>350</v>
      </c>
    </row>
    <row r="2434" spans="1:11" s="130" customFormat="1" ht="24.95" customHeight="1" x14ac:dyDescent="0.2">
      <c r="A2434" s="133" t="s">
        <v>76</v>
      </c>
      <c r="B2434" s="135" t="s">
        <v>4605</v>
      </c>
      <c r="C2434" s="139">
        <v>1</v>
      </c>
      <c r="D2434" s="137">
        <v>2</v>
      </c>
      <c r="E2434" s="138" t="str">
        <f>IF(C2434&lt;&gt;"",((VLOOKUP(C2434,LUT!A:B,2,FALSE))&amp;C2434&amp;".O"&amp;D2434),"")</f>
        <v>AF1.O2</v>
      </c>
      <c r="F2434" s="140"/>
      <c r="G2434" s="106" t="s">
        <v>227</v>
      </c>
      <c r="H2434" s="101" t="str">
        <f t="shared" si="68"/>
        <v>AF1.O2.I3</v>
      </c>
      <c r="I2434" s="140" t="s">
        <v>4612</v>
      </c>
      <c r="J2434" s="107" t="s">
        <v>216</v>
      </c>
      <c r="K2434" s="108" t="s">
        <v>320</v>
      </c>
    </row>
    <row r="2435" spans="1:11" s="130" customFormat="1" ht="24.95" customHeight="1" x14ac:dyDescent="0.2">
      <c r="A2435" s="133" t="s">
        <v>76</v>
      </c>
      <c r="B2435" s="135" t="s">
        <v>4605</v>
      </c>
      <c r="C2435" s="139">
        <v>1</v>
      </c>
      <c r="D2435" s="137">
        <v>3</v>
      </c>
      <c r="E2435" s="138" t="str">
        <f>IF(C2435&lt;&gt;"",((VLOOKUP(C2435,LUT!A:B,2,FALSE))&amp;C2435&amp;".O"&amp;D2435),"")</f>
        <v>AF1.O3</v>
      </c>
      <c r="F2435" s="140" t="s">
        <v>4613</v>
      </c>
      <c r="G2435" s="106" t="s">
        <v>319</v>
      </c>
      <c r="H2435" s="101" t="str">
        <f t="shared" si="68"/>
        <v>AF1.O3.I1</v>
      </c>
      <c r="I2435" s="140" t="s">
        <v>4614</v>
      </c>
      <c r="J2435" s="107" t="s">
        <v>232</v>
      </c>
      <c r="K2435" s="108" t="s">
        <v>224</v>
      </c>
    </row>
    <row r="2436" spans="1:11" s="130" customFormat="1" ht="24.95" customHeight="1" x14ac:dyDescent="0.2">
      <c r="A2436" s="133" t="s">
        <v>76</v>
      </c>
      <c r="B2436" s="135" t="s">
        <v>4605</v>
      </c>
      <c r="C2436" s="139">
        <v>1</v>
      </c>
      <c r="D2436" s="137">
        <v>3</v>
      </c>
      <c r="E2436" s="138" t="str">
        <f>IF(C2436&lt;&gt;"",((VLOOKUP(C2436,LUT!A:B,2,FALSE))&amp;C2436&amp;".O"&amp;D2436),"")</f>
        <v>AF1.O3</v>
      </c>
      <c r="F2436" s="140"/>
      <c r="G2436" s="106" t="s">
        <v>232</v>
      </c>
      <c r="H2436" s="101" t="str">
        <f t="shared" si="68"/>
        <v>AF1.O3.I2</v>
      </c>
      <c r="I2436" s="140" t="s">
        <v>4615</v>
      </c>
      <c r="J2436" s="107" t="s">
        <v>376</v>
      </c>
      <c r="K2436" s="108" t="s">
        <v>391</v>
      </c>
    </row>
    <row r="2437" spans="1:11" s="130" customFormat="1" ht="24.95" customHeight="1" x14ac:dyDescent="0.2">
      <c r="A2437" s="133" t="s">
        <v>76</v>
      </c>
      <c r="B2437" s="135" t="s">
        <v>4605</v>
      </c>
      <c r="C2437" s="139">
        <v>1</v>
      </c>
      <c r="D2437" s="137">
        <v>4</v>
      </c>
      <c r="E2437" s="138" t="str">
        <f>IF(C2437&lt;&gt;"",((VLOOKUP(C2437,LUT!A:B,2,FALSE))&amp;C2437&amp;".O"&amp;D2437),"")</f>
        <v>AF1.O4</v>
      </c>
      <c r="F2437" s="140" t="s">
        <v>4616</v>
      </c>
      <c r="G2437" s="106" t="s">
        <v>319</v>
      </c>
      <c r="H2437" s="101" t="str">
        <f t="shared" si="68"/>
        <v>AF1.O4.I1</v>
      </c>
      <c r="I2437" s="140" t="s">
        <v>4617</v>
      </c>
      <c r="J2437" s="107" t="s">
        <v>216</v>
      </c>
      <c r="K2437" s="108" t="s">
        <v>320</v>
      </c>
    </row>
    <row r="2438" spans="1:11" s="130" customFormat="1" ht="24.95" customHeight="1" x14ac:dyDescent="0.2">
      <c r="A2438" s="133" t="s">
        <v>76</v>
      </c>
      <c r="B2438" s="135" t="s">
        <v>4605</v>
      </c>
      <c r="C2438" s="139">
        <v>1</v>
      </c>
      <c r="D2438" s="137">
        <v>4</v>
      </c>
      <c r="E2438" s="138" t="str">
        <f>IF(C2438&lt;&gt;"",((VLOOKUP(C2438,LUT!A:B,2,FALSE))&amp;C2438&amp;".O"&amp;D2438),"")</f>
        <v>AF1.O4</v>
      </c>
      <c r="F2438" s="140"/>
      <c r="G2438" s="106" t="s">
        <v>232</v>
      </c>
      <c r="H2438" s="101" t="str">
        <f t="shared" si="68"/>
        <v>AF1.O4.I2</v>
      </c>
      <c r="I2438" s="140" t="s">
        <v>4618</v>
      </c>
      <c r="J2438" s="107" t="s">
        <v>216</v>
      </c>
      <c r="K2438" s="108" t="s">
        <v>344</v>
      </c>
    </row>
    <row r="2439" spans="1:11" s="130" customFormat="1" ht="24.95" customHeight="1" x14ac:dyDescent="0.2">
      <c r="A2439" s="133" t="s">
        <v>76</v>
      </c>
      <c r="B2439" s="135" t="s">
        <v>4605</v>
      </c>
      <c r="C2439" s="139">
        <v>1</v>
      </c>
      <c r="D2439" s="137">
        <v>5</v>
      </c>
      <c r="E2439" s="138" t="str">
        <f>IF(C2439&lt;&gt;"",((VLOOKUP(C2439,LUT!A:B,2,FALSE))&amp;C2439&amp;".O"&amp;D2439),"")</f>
        <v>AF1.O5</v>
      </c>
      <c r="F2439" s="140" t="s">
        <v>4619</v>
      </c>
      <c r="G2439" s="106" t="s">
        <v>319</v>
      </c>
      <c r="H2439" s="101" t="str">
        <f t="shared" si="68"/>
        <v>AF1.O5.I1</v>
      </c>
      <c r="I2439" s="140" t="s">
        <v>4620</v>
      </c>
      <c r="J2439" s="107" t="s">
        <v>216</v>
      </c>
      <c r="K2439" s="108" t="s">
        <v>227</v>
      </c>
    </row>
    <row r="2440" spans="1:11" s="130" customFormat="1" ht="24.95" customHeight="1" x14ac:dyDescent="0.2">
      <c r="A2440" s="133" t="s">
        <v>76</v>
      </c>
      <c r="B2440" s="135" t="s">
        <v>4605</v>
      </c>
      <c r="C2440" s="139">
        <v>1</v>
      </c>
      <c r="D2440" s="137">
        <v>5</v>
      </c>
      <c r="E2440" s="138" t="str">
        <f>IF(C2440&lt;&gt;"",((VLOOKUP(C2440,LUT!A:B,2,FALSE))&amp;C2440&amp;".O"&amp;D2440),"")</f>
        <v>AF1.O5</v>
      </c>
      <c r="F2440" s="140"/>
      <c r="G2440" s="106" t="s">
        <v>232</v>
      </c>
      <c r="H2440" s="101" t="str">
        <f t="shared" si="68"/>
        <v>AF1.O5.I2</v>
      </c>
      <c r="I2440" s="140" t="s">
        <v>4621</v>
      </c>
      <c r="J2440" s="107" t="s">
        <v>216</v>
      </c>
      <c r="K2440" s="108" t="s">
        <v>320</v>
      </c>
    </row>
    <row r="2441" spans="1:11" s="130" customFormat="1" ht="24.95" customHeight="1" x14ac:dyDescent="0.2">
      <c r="A2441" s="133" t="s">
        <v>76</v>
      </c>
      <c r="B2441" s="135" t="s">
        <v>4605</v>
      </c>
      <c r="C2441" s="139">
        <v>1</v>
      </c>
      <c r="D2441" s="137">
        <v>6</v>
      </c>
      <c r="E2441" s="138" t="str">
        <f>IF(C2441&lt;&gt;"",((VLOOKUP(C2441,LUT!A:B,2,FALSE))&amp;C2441&amp;".O"&amp;D2441),"")</f>
        <v>AF1.O6</v>
      </c>
      <c r="F2441" s="140" t="s">
        <v>4622</v>
      </c>
      <c r="G2441" s="106" t="s">
        <v>319</v>
      </c>
      <c r="H2441" s="101" t="str">
        <f t="shared" si="68"/>
        <v>AF1.O6.I1</v>
      </c>
      <c r="I2441" s="140" t="s">
        <v>4623</v>
      </c>
      <c r="J2441" s="107" t="s">
        <v>216</v>
      </c>
      <c r="K2441" s="108" t="s">
        <v>344</v>
      </c>
    </row>
    <row r="2442" spans="1:11" s="130" customFormat="1" ht="24.95" customHeight="1" x14ac:dyDescent="0.2">
      <c r="A2442" s="133" t="s">
        <v>76</v>
      </c>
      <c r="B2442" s="135" t="s">
        <v>4605</v>
      </c>
      <c r="C2442" s="139">
        <v>1</v>
      </c>
      <c r="D2442" s="137">
        <v>6</v>
      </c>
      <c r="E2442" s="138" t="str">
        <f>IF(C2442&lt;&gt;"",((VLOOKUP(C2442,LUT!A:B,2,FALSE))&amp;C2442&amp;".O"&amp;D2442),"")</f>
        <v>AF1.O6</v>
      </c>
      <c r="F2442" s="140"/>
      <c r="G2442" s="106" t="s">
        <v>232</v>
      </c>
      <c r="H2442" s="101" t="str">
        <f t="shared" si="68"/>
        <v>AF1.O6.I2</v>
      </c>
      <c r="I2442" s="140" t="s">
        <v>4224</v>
      </c>
      <c r="J2442" s="107" t="s">
        <v>216</v>
      </c>
      <c r="K2442" s="108" t="s">
        <v>344</v>
      </c>
    </row>
    <row r="2443" spans="1:11" s="130" customFormat="1" ht="24.95" customHeight="1" x14ac:dyDescent="0.2">
      <c r="A2443" s="133" t="s">
        <v>76</v>
      </c>
      <c r="B2443" s="135" t="s">
        <v>4605</v>
      </c>
      <c r="C2443" s="139">
        <v>1</v>
      </c>
      <c r="D2443" s="137">
        <v>6</v>
      </c>
      <c r="E2443" s="138" t="str">
        <f>IF(C2443&lt;&gt;"",((VLOOKUP(C2443,LUT!A:B,2,FALSE))&amp;C2443&amp;".O"&amp;D2443),"")</f>
        <v>AF1.O6</v>
      </c>
      <c r="F2443" s="140"/>
      <c r="G2443" s="106" t="s">
        <v>227</v>
      </c>
      <c r="H2443" s="101" t="str">
        <f t="shared" si="68"/>
        <v>AF1.O6.I3</v>
      </c>
      <c r="I2443" s="140" t="s">
        <v>4624</v>
      </c>
      <c r="J2443" s="107" t="s">
        <v>216</v>
      </c>
      <c r="K2443" s="108" t="s">
        <v>376</v>
      </c>
    </row>
    <row r="2444" spans="1:11" s="130" customFormat="1" ht="24.95" customHeight="1" x14ac:dyDescent="0.2">
      <c r="A2444" s="133" t="s">
        <v>76</v>
      </c>
      <c r="B2444" s="135" t="s">
        <v>4605</v>
      </c>
      <c r="C2444" s="139">
        <v>1</v>
      </c>
      <c r="D2444" s="137">
        <v>7</v>
      </c>
      <c r="E2444" s="138" t="str">
        <f>IF(C2444&lt;&gt;"",((VLOOKUP(C2444,LUT!A:B,2,FALSE))&amp;C2444&amp;".O"&amp;D2444),"")</f>
        <v>AF1.O7</v>
      </c>
      <c r="F2444" s="140" t="s">
        <v>4625</v>
      </c>
      <c r="G2444" s="106" t="s">
        <v>319</v>
      </c>
      <c r="H2444" s="101" t="str">
        <f t="shared" si="68"/>
        <v>AF1.O7.I1</v>
      </c>
      <c r="I2444" s="140" t="s">
        <v>4626</v>
      </c>
      <c r="J2444" s="107" t="s">
        <v>216</v>
      </c>
      <c r="K2444" s="108" t="s">
        <v>320</v>
      </c>
    </row>
    <row r="2445" spans="1:11" s="130" customFormat="1" ht="24.95" customHeight="1" x14ac:dyDescent="0.2">
      <c r="A2445" s="133" t="s">
        <v>76</v>
      </c>
      <c r="B2445" s="135" t="s">
        <v>4605</v>
      </c>
      <c r="C2445" s="139">
        <v>1</v>
      </c>
      <c r="D2445" s="137">
        <v>7</v>
      </c>
      <c r="E2445" s="138" t="str">
        <f>IF(C2445&lt;&gt;"",((VLOOKUP(C2445,LUT!A:B,2,FALSE))&amp;C2445&amp;".O"&amp;D2445),"")</f>
        <v>AF1.O7</v>
      </c>
      <c r="F2445" s="140"/>
      <c r="G2445" s="106" t="s">
        <v>232</v>
      </c>
      <c r="H2445" s="101" t="str">
        <f t="shared" si="68"/>
        <v>AF1.O7.I2</v>
      </c>
      <c r="I2445" s="140" t="s">
        <v>4627</v>
      </c>
      <c r="J2445" s="107" t="s">
        <v>216</v>
      </c>
      <c r="K2445" s="108" t="s">
        <v>320</v>
      </c>
    </row>
    <row r="2446" spans="1:11" s="130" customFormat="1" ht="24.95" customHeight="1" x14ac:dyDescent="0.2">
      <c r="A2446" s="133" t="s">
        <v>76</v>
      </c>
      <c r="B2446" s="135" t="s">
        <v>4605</v>
      </c>
      <c r="C2446" s="139">
        <v>1</v>
      </c>
      <c r="D2446" s="137">
        <v>8</v>
      </c>
      <c r="E2446" s="138" t="str">
        <f>IF(C2446&lt;&gt;"",((VLOOKUP(C2446,LUT!A:B,2,FALSE))&amp;C2446&amp;".O"&amp;D2446),"")</f>
        <v>AF1.O8</v>
      </c>
      <c r="F2446" s="140" t="s">
        <v>4628</v>
      </c>
      <c r="G2446" s="106" t="s">
        <v>319</v>
      </c>
      <c r="H2446" s="101" t="str">
        <f t="shared" si="68"/>
        <v>AF1.O8.I1</v>
      </c>
      <c r="I2446" s="140" t="s">
        <v>4629</v>
      </c>
      <c r="J2446" s="107" t="s">
        <v>216</v>
      </c>
      <c r="K2446" s="108" t="s">
        <v>235</v>
      </c>
    </row>
    <row r="2447" spans="1:11" s="130" customFormat="1" ht="24.95" customHeight="1" x14ac:dyDescent="0.2">
      <c r="A2447" s="133" t="s">
        <v>76</v>
      </c>
      <c r="B2447" s="135" t="s">
        <v>4605</v>
      </c>
      <c r="C2447" s="139">
        <v>1</v>
      </c>
      <c r="D2447" s="137">
        <v>8</v>
      </c>
      <c r="E2447" s="138" t="str">
        <f>IF(C2447&lt;&gt;"",((VLOOKUP(C2447,LUT!A:B,2,FALSE))&amp;C2447&amp;".O"&amp;D2447),"")</f>
        <v>AF1.O8</v>
      </c>
      <c r="F2447" s="140"/>
      <c r="G2447" s="106" t="s">
        <v>232</v>
      </c>
      <c r="H2447" s="101" t="str">
        <f t="shared" si="68"/>
        <v>AF1.O8.I2</v>
      </c>
      <c r="I2447" s="140" t="s">
        <v>4630</v>
      </c>
      <c r="J2447" s="107" t="s">
        <v>216</v>
      </c>
      <c r="K2447" s="108" t="s">
        <v>232</v>
      </c>
    </row>
    <row r="2448" spans="1:11" s="130" customFormat="1" ht="24.95" customHeight="1" x14ac:dyDescent="0.2">
      <c r="A2448" s="133" t="s">
        <v>76</v>
      </c>
      <c r="B2448" s="135" t="s">
        <v>4605</v>
      </c>
      <c r="C2448" s="139">
        <v>1</v>
      </c>
      <c r="D2448" s="137">
        <v>8</v>
      </c>
      <c r="E2448" s="138" t="str">
        <f>IF(C2448&lt;&gt;"",((VLOOKUP(C2448,LUT!A:B,2,FALSE))&amp;C2448&amp;".O"&amp;D2448),"")</f>
        <v>AF1.O8</v>
      </c>
      <c r="F2448" s="140"/>
      <c r="G2448" s="106" t="s">
        <v>227</v>
      </c>
      <c r="H2448" s="101" t="str">
        <f t="shared" si="68"/>
        <v>AF1.O8.I3</v>
      </c>
      <c r="I2448" s="140" t="s">
        <v>4631</v>
      </c>
      <c r="J2448" s="107" t="s">
        <v>216</v>
      </c>
      <c r="K2448" s="108" t="s">
        <v>235</v>
      </c>
    </row>
    <row r="2449" spans="1:11" s="130" customFormat="1" ht="24.95" customHeight="1" x14ac:dyDescent="0.2">
      <c r="A2449" s="133" t="s">
        <v>76</v>
      </c>
      <c r="B2449" s="135" t="s">
        <v>4605</v>
      </c>
      <c r="C2449" s="139">
        <v>1</v>
      </c>
      <c r="D2449" s="137">
        <v>8</v>
      </c>
      <c r="E2449" s="138" t="str">
        <f>IF(C2449&lt;&gt;"",((VLOOKUP(C2449,LUT!A:B,2,FALSE))&amp;C2449&amp;".O"&amp;D2449),"")</f>
        <v>AF1.O8</v>
      </c>
      <c r="F2449" s="140"/>
      <c r="G2449" s="106" t="s">
        <v>224</v>
      </c>
      <c r="H2449" s="101" t="str">
        <f t="shared" si="68"/>
        <v>AF1.O8.I4</v>
      </c>
      <c r="I2449" s="140" t="s">
        <v>4632</v>
      </c>
      <c r="J2449" s="107" t="s">
        <v>216</v>
      </c>
      <c r="K2449" s="108" t="s">
        <v>320</v>
      </c>
    </row>
    <row r="2450" spans="1:11" s="130" customFormat="1" ht="24.95" customHeight="1" x14ac:dyDescent="0.2">
      <c r="A2450" s="133" t="s">
        <v>76</v>
      </c>
      <c r="B2450" s="135" t="s">
        <v>4605</v>
      </c>
      <c r="C2450" s="139">
        <v>2</v>
      </c>
      <c r="D2450" s="137">
        <v>1</v>
      </c>
      <c r="E2450" s="138" t="str">
        <f>IF(C2450&lt;&gt;"",((VLOOKUP(C2450,LUT!A:B,2,FALSE))&amp;C2450&amp;".O"&amp;D2450),"")</f>
        <v>AF2.O1</v>
      </c>
      <c r="F2450" s="140" t="s">
        <v>4633</v>
      </c>
      <c r="G2450" s="106" t="s">
        <v>319</v>
      </c>
      <c r="H2450" s="101" t="str">
        <f t="shared" si="68"/>
        <v>AF2.O1.I1</v>
      </c>
      <c r="I2450" s="140" t="s">
        <v>4634</v>
      </c>
      <c r="J2450" s="107" t="s">
        <v>216</v>
      </c>
      <c r="K2450" s="108" t="s">
        <v>232</v>
      </c>
    </row>
    <row r="2451" spans="1:11" s="130" customFormat="1" ht="24.95" customHeight="1" x14ac:dyDescent="0.2">
      <c r="A2451" s="133" t="s">
        <v>76</v>
      </c>
      <c r="B2451" s="135" t="s">
        <v>4605</v>
      </c>
      <c r="C2451" s="139">
        <v>2</v>
      </c>
      <c r="D2451" s="137">
        <v>1</v>
      </c>
      <c r="E2451" s="138" t="str">
        <f>IF(C2451&lt;&gt;"",((VLOOKUP(C2451,LUT!A:B,2,FALSE))&amp;C2451&amp;".O"&amp;D2451),"")</f>
        <v>AF2.O1</v>
      </c>
      <c r="F2451" s="140"/>
      <c r="G2451" s="106" t="s">
        <v>232</v>
      </c>
      <c r="H2451" s="101" t="str">
        <f t="shared" si="68"/>
        <v>AF2.O1.I2</v>
      </c>
      <c r="I2451" s="140" t="s">
        <v>4635</v>
      </c>
      <c r="J2451" s="107" t="s">
        <v>216</v>
      </c>
      <c r="K2451" s="108" t="s">
        <v>350</v>
      </c>
    </row>
    <row r="2452" spans="1:11" s="130" customFormat="1" ht="24.95" customHeight="1" x14ac:dyDescent="0.2">
      <c r="A2452" s="133" t="s">
        <v>76</v>
      </c>
      <c r="B2452" s="135" t="s">
        <v>4605</v>
      </c>
      <c r="C2452" s="139">
        <v>2</v>
      </c>
      <c r="D2452" s="137">
        <v>2</v>
      </c>
      <c r="E2452" s="138" t="str">
        <f>IF(C2452&lt;&gt;"",((VLOOKUP(C2452,LUT!A:B,2,FALSE))&amp;C2452&amp;".O"&amp;D2452),"")</f>
        <v>AF2.O2</v>
      </c>
      <c r="F2452" s="140" t="s">
        <v>4636</v>
      </c>
      <c r="G2452" s="106" t="s">
        <v>319</v>
      </c>
      <c r="H2452" s="101" t="str">
        <f t="shared" si="68"/>
        <v>AF2.O2.I1</v>
      </c>
      <c r="I2452" s="140" t="s">
        <v>4637</v>
      </c>
      <c r="J2452" s="107" t="s">
        <v>224</v>
      </c>
      <c r="K2452" s="108" t="s">
        <v>321</v>
      </c>
    </row>
    <row r="2453" spans="1:11" s="130" customFormat="1" ht="24.95" customHeight="1" x14ac:dyDescent="0.2">
      <c r="A2453" s="133" t="s">
        <v>76</v>
      </c>
      <c r="B2453" s="135" t="s">
        <v>4605</v>
      </c>
      <c r="C2453" s="139">
        <v>2</v>
      </c>
      <c r="D2453" s="137">
        <v>2</v>
      </c>
      <c r="E2453" s="138" t="str">
        <f>IF(C2453&lt;&gt;"",((VLOOKUP(C2453,LUT!A:B,2,FALSE))&amp;C2453&amp;".O"&amp;D2453),"")</f>
        <v>AF2.O2</v>
      </c>
      <c r="F2453" s="140"/>
      <c r="G2453" s="106" t="s">
        <v>232</v>
      </c>
      <c r="H2453" s="101" t="str">
        <f t="shared" si="68"/>
        <v>AF2.O2.I2</v>
      </c>
      <c r="I2453" s="140" t="s">
        <v>4638</v>
      </c>
      <c r="J2453" s="107" t="s">
        <v>232</v>
      </c>
      <c r="K2453" s="108" t="s">
        <v>320</v>
      </c>
    </row>
    <row r="2454" spans="1:11" s="130" customFormat="1" ht="24.95" customHeight="1" x14ac:dyDescent="0.2">
      <c r="A2454" s="133" t="s">
        <v>76</v>
      </c>
      <c r="B2454" s="135" t="s">
        <v>4605</v>
      </c>
      <c r="C2454" s="139">
        <v>2</v>
      </c>
      <c r="D2454" s="137">
        <v>2</v>
      </c>
      <c r="E2454" s="138" t="str">
        <f>IF(C2454&lt;&gt;"",((VLOOKUP(C2454,LUT!A:B,2,FALSE))&amp;C2454&amp;".O"&amp;D2454),"")</f>
        <v>AF2.O2</v>
      </c>
      <c r="F2454" s="140"/>
      <c r="G2454" s="106" t="s">
        <v>227</v>
      </c>
      <c r="H2454" s="101" t="str">
        <f t="shared" si="68"/>
        <v>AF2.O2.I3</v>
      </c>
      <c r="I2454" s="140" t="s">
        <v>827</v>
      </c>
      <c r="J2454" s="107" t="s">
        <v>216</v>
      </c>
      <c r="K2454" s="108" t="s">
        <v>376</v>
      </c>
    </row>
    <row r="2455" spans="1:11" s="130" customFormat="1" ht="24.95" customHeight="1" x14ac:dyDescent="0.2">
      <c r="A2455" s="133" t="s">
        <v>76</v>
      </c>
      <c r="B2455" s="135" t="s">
        <v>4605</v>
      </c>
      <c r="C2455" s="139">
        <v>2</v>
      </c>
      <c r="D2455" s="137">
        <v>3</v>
      </c>
      <c r="E2455" s="138" t="str">
        <f>IF(C2455&lt;&gt;"",((VLOOKUP(C2455,LUT!A:B,2,FALSE))&amp;C2455&amp;".O"&amp;D2455),"")</f>
        <v>AF2.O3</v>
      </c>
      <c r="F2455" s="140" t="s">
        <v>4639</v>
      </c>
      <c r="G2455" s="106" t="s">
        <v>319</v>
      </c>
      <c r="H2455" s="101" t="str">
        <f t="shared" si="68"/>
        <v>AF2.O3.I1</v>
      </c>
      <c r="I2455" s="140" t="s">
        <v>3849</v>
      </c>
      <c r="J2455" s="107" t="s">
        <v>216</v>
      </c>
      <c r="K2455" s="108" t="s">
        <v>224</v>
      </c>
    </row>
    <row r="2456" spans="1:11" s="130" customFormat="1" ht="24.95" customHeight="1" x14ac:dyDescent="0.2">
      <c r="A2456" s="133" t="s">
        <v>76</v>
      </c>
      <c r="B2456" s="135" t="s">
        <v>4605</v>
      </c>
      <c r="C2456" s="139">
        <v>2</v>
      </c>
      <c r="D2456" s="137">
        <v>3</v>
      </c>
      <c r="E2456" s="138" t="str">
        <f>IF(C2456&lt;&gt;"",((VLOOKUP(C2456,LUT!A:B,2,FALSE))&amp;C2456&amp;".O"&amp;D2456),"")</f>
        <v>AF2.O3</v>
      </c>
      <c r="F2456" s="140"/>
      <c r="G2456" s="106" t="s">
        <v>232</v>
      </c>
      <c r="H2456" s="101" t="str">
        <f t="shared" si="68"/>
        <v>AF2.O3.I2</v>
      </c>
      <c r="I2456" s="140" t="s">
        <v>4640</v>
      </c>
      <c r="J2456" s="107" t="s">
        <v>216</v>
      </c>
      <c r="K2456" s="108" t="s">
        <v>232</v>
      </c>
    </row>
    <row r="2457" spans="1:11" s="130" customFormat="1" ht="24.95" customHeight="1" x14ac:dyDescent="0.2">
      <c r="A2457" s="133" t="s">
        <v>76</v>
      </c>
      <c r="B2457" s="135" t="s">
        <v>4605</v>
      </c>
      <c r="C2457" s="139">
        <v>2</v>
      </c>
      <c r="D2457" s="137">
        <v>3</v>
      </c>
      <c r="E2457" s="138" t="str">
        <f>IF(C2457&lt;&gt;"",((VLOOKUP(C2457,LUT!A:B,2,FALSE))&amp;C2457&amp;".O"&amp;D2457),"")</f>
        <v>AF2.O3</v>
      </c>
      <c r="F2457" s="140"/>
      <c r="G2457" s="106" t="s">
        <v>227</v>
      </c>
      <c r="H2457" s="101" t="str">
        <f t="shared" si="68"/>
        <v>AF2.O3.I3</v>
      </c>
      <c r="I2457" s="140" t="s">
        <v>3850</v>
      </c>
      <c r="J2457" s="107" t="s">
        <v>216</v>
      </c>
      <c r="K2457" s="108" t="s">
        <v>235</v>
      </c>
    </row>
    <row r="2458" spans="1:11" s="130" customFormat="1" ht="24.95" customHeight="1" x14ac:dyDescent="0.2">
      <c r="A2458" s="133" t="s">
        <v>76</v>
      </c>
      <c r="B2458" s="135" t="s">
        <v>4605</v>
      </c>
      <c r="C2458" s="139">
        <v>2</v>
      </c>
      <c r="D2458" s="137">
        <v>4</v>
      </c>
      <c r="E2458" s="138" t="str">
        <f>IF(C2458&lt;&gt;"",((VLOOKUP(C2458,LUT!A:B,2,FALSE))&amp;C2458&amp;".O"&amp;D2458),"")</f>
        <v>AF2.O4</v>
      </c>
      <c r="F2458" s="140" t="s">
        <v>4641</v>
      </c>
      <c r="G2458" s="106" t="s">
        <v>319</v>
      </c>
      <c r="H2458" s="101" t="str">
        <f t="shared" si="68"/>
        <v>AF2.O4.I1</v>
      </c>
      <c r="I2458" s="140" t="s">
        <v>2055</v>
      </c>
      <c r="J2458" s="107" t="s">
        <v>216</v>
      </c>
      <c r="K2458" s="108" t="s">
        <v>235</v>
      </c>
    </row>
    <row r="2459" spans="1:11" s="130" customFormat="1" ht="24.95" customHeight="1" x14ac:dyDescent="0.2">
      <c r="A2459" s="133" t="s">
        <v>76</v>
      </c>
      <c r="B2459" s="135" t="s">
        <v>4605</v>
      </c>
      <c r="C2459" s="139">
        <v>2</v>
      </c>
      <c r="D2459" s="137">
        <v>4</v>
      </c>
      <c r="E2459" s="138" t="str">
        <f>IF(C2459&lt;&gt;"",((VLOOKUP(C2459,LUT!A:B,2,FALSE))&amp;C2459&amp;".O"&amp;D2459),"")</f>
        <v>AF2.O4</v>
      </c>
      <c r="F2459" s="140"/>
      <c r="G2459" s="106" t="s">
        <v>232</v>
      </c>
      <c r="H2459" s="101" t="str">
        <f t="shared" si="68"/>
        <v>AF2.O4.I2</v>
      </c>
      <c r="I2459" s="140" t="s">
        <v>2926</v>
      </c>
      <c r="J2459" s="107" t="s">
        <v>216</v>
      </c>
      <c r="K2459" s="108" t="s">
        <v>232</v>
      </c>
    </row>
    <row r="2460" spans="1:11" s="130" customFormat="1" ht="24.95" customHeight="1" x14ac:dyDescent="0.2">
      <c r="A2460" s="133" t="s">
        <v>76</v>
      </c>
      <c r="B2460" s="135" t="s">
        <v>4605</v>
      </c>
      <c r="C2460" s="139">
        <v>2</v>
      </c>
      <c r="D2460" s="137">
        <v>5</v>
      </c>
      <c r="E2460" s="138" t="str">
        <f>IF(C2460&lt;&gt;"",((VLOOKUP(C2460,LUT!A:B,2,FALSE))&amp;C2460&amp;".O"&amp;D2460),"")</f>
        <v>AF2.O5</v>
      </c>
      <c r="F2460" s="140" t="s">
        <v>4642</v>
      </c>
      <c r="G2460" s="106" t="s">
        <v>319</v>
      </c>
      <c r="H2460" s="101" t="str">
        <f t="shared" si="68"/>
        <v>AF2.O5.I1</v>
      </c>
      <c r="I2460" s="140" t="s">
        <v>2900</v>
      </c>
      <c r="J2460" s="107" t="s">
        <v>216</v>
      </c>
      <c r="K2460" s="108" t="s">
        <v>232</v>
      </c>
    </row>
    <row r="2461" spans="1:11" s="130" customFormat="1" ht="24.95" customHeight="1" x14ac:dyDescent="0.2">
      <c r="A2461" s="133" t="s">
        <v>76</v>
      </c>
      <c r="B2461" s="135" t="s">
        <v>4605</v>
      </c>
      <c r="C2461" s="139">
        <v>2</v>
      </c>
      <c r="D2461" s="137">
        <v>5</v>
      </c>
      <c r="E2461" s="138" t="str">
        <f>IF(C2461&lt;&gt;"",((VLOOKUP(C2461,LUT!A:B,2,FALSE))&amp;C2461&amp;".O"&amp;D2461),"")</f>
        <v>AF2.O5</v>
      </c>
      <c r="F2461" s="140"/>
      <c r="G2461" s="106" t="s">
        <v>232</v>
      </c>
      <c r="H2461" s="101" t="str">
        <f t="shared" si="68"/>
        <v>AF2.O5.I2</v>
      </c>
      <c r="I2461" s="140" t="s">
        <v>4230</v>
      </c>
      <c r="J2461" s="107" t="s">
        <v>216</v>
      </c>
      <c r="K2461" s="108" t="s">
        <v>232</v>
      </c>
    </row>
    <row r="2462" spans="1:11" s="130" customFormat="1" ht="24.95" customHeight="1" x14ac:dyDescent="0.2">
      <c r="A2462" s="133" t="s">
        <v>76</v>
      </c>
      <c r="B2462" s="135" t="s">
        <v>4605</v>
      </c>
      <c r="C2462" s="139">
        <v>2</v>
      </c>
      <c r="D2462" s="137">
        <v>5</v>
      </c>
      <c r="E2462" s="138" t="str">
        <f>IF(C2462&lt;&gt;"",((VLOOKUP(C2462,LUT!A:B,2,FALSE))&amp;C2462&amp;".O"&amp;D2462),"")</f>
        <v>AF2.O5</v>
      </c>
      <c r="F2462" s="140"/>
      <c r="G2462" s="106" t="s">
        <v>227</v>
      </c>
      <c r="H2462" s="101" t="str">
        <f t="shared" si="68"/>
        <v>AF2.O5.I3</v>
      </c>
      <c r="I2462" s="140" t="s">
        <v>1306</v>
      </c>
      <c r="J2462" s="107" t="s">
        <v>216</v>
      </c>
      <c r="K2462" s="108" t="s">
        <v>224</v>
      </c>
    </row>
    <row r="2463" spans="1:11" s="130" customFormat="1" ht="24.95" customHeight="1" x14ac:dyDescent="0.2">
      <c r="A2463" s="133" t="s">
        <v>76</v>
      </c>
      <c r="B2463" s="135" t="s">
        <v>4605</v>
      </c>
      <c r="C2463" s="139">
        <v>2</v>
      </c>
      <c r="D2463" s="137">
        <v>6</v>
      </c>
      <c r="E2463" s="138" t="str">
        <f>IF(C2463&lt;&gt;"",((VLOOKUP(C2463,LUT!A:B,2,FALSE))&amp;C2463&amp;".O"&amp;D2463),"")</f>
        <v>AF2.O6</v>
      </c>
      <c r="F2463" s="140" t="s">
        <v>4643</v>
      </c>
      <c r="G2463" s="106" t="s">
        <v>319</v>
      </c>
      <c r="H2463" s="101" t="str">
        <f t="shared" si="68"/>
        <v>AF2.O6.I1</v>
      </c>
      <c r="I2463" s="140" t="s">
        <v>4644</v>
      </c>
      <c r="J2463" s="107" t="s">
        <v>216</v>
      </c>
      <c r="K2463" s="108" t="s">
        <v>320</v>
      </c>
    </row>
    <row r="2464" spans="1:11" s="130" customFormat="1" ht="24.95" customHeight="1" x14ac:dyDescent="0.2">
      <c r="A2464" s="133" t="s">
        <v>76</v>
      </c>
      <c r="B2464" s="135" t="s">
        <v>4605</v>
      </c>
      <c r="C2464" s="139">
        <v>2</v>
      </c>
      <c r="D2464" s="137">
        <v>6</v>
      </c>
      <c r="E2464" s="138" t="str">
        <f>IF(C2464&lt;&gt;"",((VLOOKUP(C2464,LUT!A:B,2,FALSE))&amp;C2464&amp;".O"&amp;D2464),"")</f>
        <v>AF2.O6</v>
      </c>
      <c r="F2464" s="140"/>
      <c r="G2464" s="106" t="s">
        <v>232</v>
      </c>
      <c r="H2464" s="101" t="str">
        <f t="shared" si="68"/>
        <v>AF2.O6.I2</v>
      </c>
      <c r="I2464" s="140" t="s">
        <v>4645</v>
      </c>
      <c r="J2464" s="107" t="s">
        <v>216</v>
      </c>
      <c r="K2464" s="108" t="s">
        <v>224</v>
      </c>
    </row>
    <row r="2465" spans="1:11" s="130" customFormat="1" ht="24.95" customHeight="1" x14ac:dyDescent="0.2">
      <c r="A2465" s="133" t="s">
        <v>76</v>
      </c>
      <c r="B2465" s="135" t="s">
        <v>4605</v>
      </c>
      <c r="C2465" s="139">
        <v>2</v>
      </c>
      <c r="D2465" s="137">
        <v>7</v>
      </c>
      <c r="E2465" s="138" t="str">
        <f>IF(C2465&lt;&gt;"",((VLOOKUP(C2465,LUT!A:B,2,FALSE))&amp;C2465&amp;".O"&amp;D2465),"")</f>
        <v>AF2.O7</v>
      </c>
      <c r="F2465" s="140" t="s">
        <v>4646</v>
      </c>
      <c r="G2465" s="106" t="s">
        <v>319</v>
      </c>
      <c r="H2465" s="101" t="str">
        <f t="shared" si="68"/>
        <v>AF2.O7.I1</v>
      </c>
      <c r="I2465" s="140" t="s">
        <v>861</v>
      </c>
      <c r="J2465" s="107" t="s">
        <v>216</v>
      </c>
      <c r="K2465" s="108" t="s">
        <v>235</v>
      </c>
    </row>
    <row r="2466" spans="1:11" s="130" customFormat="1" ht="24.95" customHeight="1" x14ac:dyDescent="0.2">
      <c r="A2466" s="133" t="s">
        <v>76</v>
      </c>
      <c r="B2466" s="135" t="s">
        <v>4605</v>
      </c>
      <c r="C2466" s="139">
        <v>2</v>
      </c>
      <c r="D2466" s="137">
        <v>7</v>
      </c>
      <c r="E2466" s="138" t="str">
        <f>IF(C2466&lt;&gt;"",((VLOOKUP(C2466,LUT!A:B,2,FALSE))&amp;C2466&amp;".O"&amp;D2466),"")</f>
        <v>AF2.O7</v>
      </c>
      <c r="F2466" s="140"/>
      <c r="G2466" s="106" t="s">
        <v>232</v>
      </c>
      <c r="H2466" s="101" t="str">
        <f t="shared" si="68"/>
        <v>AF2.O7.I2</v>
      </c>
      <c r="I2466" s="140" t="s">
        <v>1306</v>
      </c>
      <c r="J2466" s="107" t="s">
        <v>216</v>
      </c>
      <c r="K2466" s="108" t="s">
        <v>235</v>
      </c>
    </row>
    <row r="2467" spans="1:11" s="130" customFormat="1" ht="24.95" customHeight="1" x14ac:dyDescent="0.2">
      <c r="A2467" s="133" t="s">
        <v>76</v>
      </c>
      <c r="B2467" s="135" t="s">
        <v>4605</v>
      </c>
      <c r="C2467" s="139">
        <v>3</v>
      </c>
      <c r="D2467" s="137">
        <v>1</v>
      </c>
      <c r="E2467" s="138" t="str">
        <f>IF(C2467&lt;&gt;"",((VLOOKUP(C2467,LUT!A:B,2,FALSE))&amp;C2467&amp;".O"&amp;D2467),"")</f>
        <v>AF3.O1</v>
      </c>
      <c r="F2467" s="140" t="s">
        <v>4647</v>
      </c>
      <c r="G2467" s="106" t="s">
        <v>319</v>
      </c>
      <c r="H2467" s="101" t="str">
        <f t="shared" si="68"/>
        <v>AF3.O1.I1</v>
      </c>
      <c r="I2467" s="140" t="s">
        <v>4648</v>
      </c>
      <c r="J2467" s="107" t="s">
        <v>216</v>
      </c>
      <c r="K2467" s="108" t="s">
        <v>224</v>
      </c>
    </row>
    <row r="2468" spans="1:11" s="130" customFormat="1" ht="24.95" customHeight="1" x14ac:dyDescent="0.2">
      <c r="A2468" s="133" t="s">
        <v>76</v>
      </c>
      <c r="B2468" s="135" t="s">
        <v>4605</v>
      </c>
      <c r="C2468" s="139">
        <v>3</v>
      </c>
      <c r="D2468" s="137">
        <v>1</v>
      </c>
      <c r="E2468" s="138" t="str">
        <f>IF(C2468&lt;&gt;"",((VLOOKUP(C2468,LUT!A:B,2,FALSE))&amp;C2468&amp;".O"&amp;D2468),"")</f>
        <v>AF3.O1</v>
      </c>
      <c r="F2468" s="140"/>
      <c r="G2468" s="106" t="s">
        <v>232</v>
      </c>
      <c r="H2468" s="101" t="str">
        <f t="shared" si="68"/>
        <v>AF3.O1.I2</v>
      </c>
      <c r="I2468" s="140" t="s">
        <v>3022</v>
      </c>
      <c r="J2468" s="107" t="s">
        <v>216</v>
      </c>
      <c r="K2468" s="108" t="s">
        <v>376</v>
      </c>
    </row>
    <row r="2469" spans="1:11" s="130" customFormat="1" ht="24.95" customHeight="1" x14ac:dyDescent="0.2">
      <c r="A2469" s="133" t="s">
        <v>76</v>
      </c>
      <c r="B2469" s="135" t="s">
        <v>4605</v>
      </c>
      <c r="C2469" s="139">
        <v>3</v>
      </c>
      <c r="D2469" s="137">
        <v>2</v>
      </c>
      <c r="E2469" s="138" t="str">
        <f>IF(C2469&lt;&gt;"",((VLOOKUP(C2469,LUT!A:B,2,FALSE))&amp;C2469&amp;".O"&amp;D2469),"")</f>
        <v>AF3.O2</v>
      </c>
      <c r="F2469" s="140" t="s">
        <v>4649</v>
      </c>
      <c r="G2469" s="106" t="s">
        <v>319</v>
      </c>
      <c r="H2469" s="101" t="str">
        <f t="shared" si="68"/>
        <v>AF3.O2.I1</v>
      </c>
      <c r="I2469" s="140" t="s">
        <v>4650</v>
      </c>
      <c r="J2469" s="107" t="s">
        <v>216</v>
      </c>
      <c r="K2469" s="108" t="s">
        <v>344</v>
      </c>
    </row>
    <row r="2470" spans="1:11" s="130" customFormat="1" ht="24.95" customHeight="1" x14ac:dyDescent="0.2">
      <c r="A2470" s="133" t="s">
        <v>76</v>
      </c>
      <c r="B2470" s="135" t="s">
        <v>4605</v>
      </c>
      <c r="C2470" s="139">
        <v>3</v>
      </c>
      <c r="D2470" s="137">
        <v>3</v>
      </c>
      <c r="E2470" s="138" t="str">
        <f>IF(C2470&lt;&gt;"",((VLOOKUP(C2470,LUT!A:B,2,FALSE))&amp;C2470&amp;".O"&amp;D2470),"")</f>
        <v>AF3.O3</v>
      </c>
      <c r="F2470" s="140" t="s">
        <v>4651</v>
      </c>
      <c r="G2470" s="106" t="s">
        <v>319</v>
      </c>
      <c r="H2470" s="101" t="str">
        <f t="shared" si="68"/>
        <v>AF3.O3.I1</v>
      </c>
      <c r="I2470" s="140" t="s">
        <v>3184</v>
      </c>
      <c r="J2470" s="107" t="s">
        <v>216</v>
      </c>
      <c r="K2470" s="108" t="s">
        <v>235</v>
      </c>
    </row>
    <row r="2471" spans="1:11" s="130" customFormat="1" ht="24.95" customHeight="1" x14ac:dyDescent="0.2">
      <c r="A2471" s="133" t="s">
        <v>76</v>
      </c>
      <c r="B2471" s="135" t="s">
        <v>4605</v>
      </c>
      <c r="C2471" s="139">
        <v>3</v>
      </c>
      <c r="D2471" s="137">
        <v>3</v>
      </c>
      <c r="E2471" s="138" t="str">
        <f>IF(C2471&lt;&gt;"",((VLOOKUP(C2471,LUT!A:B,2,FALSE))&amp;C2471&amp;".O"&amp;D2471),"")</f>
        <v>AF3.O3</v>
      </c>
      <c r="F2471" s="140"/>
      <c r="G2471" s="106" t="s">
        <v>232</v>
      </c>
      <c r="H2471" s="101" t="str">
        <f t="shared" si="68"/>
        <v>AF3.O3.I2</v>
      </c>
      <c r="I2471" s="140" t="s">
        <v>4652</v>
      </c>
      <c r="J2471" s="107" t="s">
        <v>216</v>
      </c>
      <c r="K2471" s="108" t="s">
        <v>344</v>
      </c>
    </row>
    <row r="2472" spans="1:11" s="130" customFormat="1" ht="24.95" customHeight="1" x14ac:dyDescent="0.2">
      <c r="A2472" s="133" t="s">
        <v>76</v>
      </c>
      <c r="B2472" s="135" t="s">
        <v>4605</v>
      </c>
      <c r="C2472" s="139">
        <v>3</v>
      </c>
      <c r="D2472" s="137">
        <v>4</v>
      </c>
      <c r="E2472" s="138" t="str">
        <f>IF(C2472&lt;&gt;"",((VLOOKUP(C2472,LUT!A:B,2,FALSE))&amp;C2472&amp;".O"&amp;D2472),"")</f>
        <v>AF3.O4</v>
      </c>
      <c r="F2472" s="140" t="s">
        <v>4653</v>
      </c>
      <c r="G2472" s="106" t="s">
        <v>319</v>
      </c>
      <c r="H2472" s="101" t="str">
        <f t="shared" si="68"/>
        <v>AF3.O4.I1</v>
      </c>
      <c r="I2472" s="140" t="s">
        <v>4654</v>
      </c>
      <c r="J2472" s="107" t="s">
        <v>216</v>
      </c>
      <c r="K2472" s="108" t="s">
        <v>344</v>
      </c>
    </row>
    <row r="2473" spans="1:11" s="130" customFormat="1" ht="24.95" customHeight="1" x14ac:dyDescent="0.2">
      <c r="A2473" s="133" t="s">
        <v>76</v>
      </c>
      <c r="B2473" s="135" t="s">
        <v>4605</v>
      </c>
      <c r="C2473" s="139">
        <v>3</v>
      </c>
      <c r="D2473" s="137">
        <v>4</v>
      </c>
      <c r="E2473" s="138" t="str">
        <f>IF(C2473&lt;&gt;"",((VLOOKUP(C2473,LUT!A:B,2,FALSE))&amp;C2473&amp;".O"&amp;D2473),"")</f>
        <v>AF3.O4</v>
      </c>
      <c r="F2473" s="140"/>
      <c r="G2473" s="106" t="s">
        <v>232</v>
      </c>
      <c r="H2473" s="101" t="str">
        <f t="shared" si="68"/>
        <v>AF3.O4.I2</v>
      </c>
      <c r="I2473" s="140" t="s">
        <v>4655</v>
      </c>
      <c r="J2473" s="107" t="s">
        <v>216</v>
      </c>
      <c r="K2473" s="108" t="s">
        <v>320</v>
      </c>
    </row>
    <row r="2474" spans="1:11" s="130" customFormat="1" ht="24.95" customHeight="1" x14ac:dyDescent="0.2">
      <c r="A2474" s="133" t="s">
        <v>76</v>
      </c>
      <c r="B2474" s="135" t="s">
        <v>4605</v>
      </c>
      <c r="C2474" s="139">
        <v>3</v>
      </c>
      <c r="D2474" s="137">
        <v>5</v>
      </c>
      <c r="E2474" s="138" t="str">
        <f>IF(C2474&lt;&gt;"",((VLOOKUP(C2474,LUT!A:B,2,FALSE))&amp;C2474&amp;".O"&amp;D2474),"")</f>
        <v>AF3.O5</v>
      </c>
      <c r="F2474" s="140" t="s">
        <v>4656</v>
      </c>
      <c r="G2474" s="106" t="s">
        <v>319</v>
      </c>
      <c r="H2474" s="101" t="str">
        <f t="shared" si="68"/>
        <v>AF3.O5.I1</v>
      </c>
      <c r="I2474" s="140" t="s">
        <v>4657</v>
      </c>
      <c r="J2474" s="107" t="s">
        <v>216</v>
      </c>
      <c r="K2474" s="108" t="s">
        <v>238</v>
      </c>
    </row>
    <row r="2475" spans="1:11" s="130" customFormat="1" ht="24.95" customHeight="1" x14ac:dyDescent="0.2">
      <c r="A2475" s="133" t="s">
        <v>76</v>
      </c>
      <c r="B2475" s="135" t="s">
        <v>4605</v>
      </c>
      <c r="C2475" s="139">
        <v>3</v>
      </c>
      <c r="D2475" s="137">
        <v>6</v>
      </c>
      <c r="E2475" s="138" t="str">
        <f>IF(C2475&lt;&gt;"",((VLOOKUP(C2475,LUT!A:B,2,FALSE))&amp;C2475&amp;".O"&amp;D2475),"")</f>
        <v>AF3.O6</v>
      </c>
      <c r="F2475" s="140" t="s">
        <v>4658</v>
      </c>
      <c r="G2475" s="106" t="s">
        <v>319</v>
      </c>
      <c r="H2475" s="101" t="str">
        <f t="shared" si="68"/>
        <v>AF3.O6.I1</v>
      </c>
      <c r="I2475" s="140" t="s">
        <v>4659</v>
      </c>
      <c r="J2475" s="107" t="s">
        <v>216</v>
      </c>
      <c r="K2475" s="108" t="s">
        <v>320</v>
      </c>
    </row>
    <row r="2476" spans="1:11" s="130" customFormat="1" ht="24.95" customHeight="1" x14ac:dyDescent="0.2">
      <c r="A2476" s="133" t="s">
        <v>76</v>
      </c>
      <c r="B2476" s="135" t="s">
        <v>4605</v>
      </c>
      <c r="C2476" s="139">
        <v>3</v>
      </c>
      <c r="D2476" s="137">
        <v>6</v>
      </c>
      <c r="E2476" s="138" t="str">
        <f>IF(C2476&lt;&gt;"",((VLOOKUP(C2476,LUT!A:B,2,FALSE))&amp;C2476&amp;".O"&amp;D2476),"")</f>
        <v>AF3.O6</v>
      </c>
      <c r="F2476" s="140"/>
      <c r="G2476" s="106" t="s">
        <v>232</v>
      </c>
      <c r="H2476" s="101" t="str">
        <f t="shared" si="68"/>
        <v>AF3.O6.I2</v>
      </c>
      <c r="I2476" s="140" t="s">
        <v>858</v>
      </c>
      <c r="J2476" s="107" t="s">
        <v>216</v>
      </c>
      <c r="K2476" s="108" t="s">
        <v>376</v>
      </c>
    </row>
    <row r="2477" spans="1:11" s="130" customFormat="1" ht="24.95" customHeight="1" x14ac:dyDescent="0.2">
      <c r="A2477" s="133" t="s">
        <v>76</v>
      </c>
      <c r="B2477" s="135" t="s">
        <v>4605</v>
      </c>
      <c r="C2477" s="139">
        <v>3</v>
      </c>
      <c r="D2477" s="137">
        <v>7</v>
      </c>
      <c r="E2477" s="138" t="str">
        <f>IF(C2477&lt;&gt;"",((VLOOKUP(C2477,LUT!A:B,2,FALSE))&amp;C2477&amp;".O"&amp;D2477),"")</f>
        <v>AF3.O7</v>
      </c>
      <c r="F2477" s="140" t="s">
        <v>4660</v>
      </c>
      <c r="G2477" s="106" t="s">
        <v>319</v>
      </c>
      <c r="H2477" s="101" t="str">
        <f t="shared" si="68"/>
        <v>AF3.O7.I1</v>
      </c>
      <c r="I2477" s="140" t="s">
        <v>4661</v>
      </c>
      <c r="J2477" s="107" t="s">
        <v>216</v>
      </c>
      <c r="K2477" s="108" t="s">
        <v>409</v>
      </c>
    </row>
    <row r="2478" spans="1:11" s="130" customFormat="1" ht="24.95" customHeight="1" x14ac:dyDescent="0.2">
      <c r="A2478" s="133" t="s">
        <v>76</v>
      </c>
      <c r="B2478" s="135" t="s">
        <v>4605</v>
      </c>
      <c r="C2478" s="139">
        <v>3</v>
      </c>
      <c r="D2478" s="137">
        <v>8</v>
      </c>
      <c r="E2478" s="138" t="str">
        <f>IF(C2478&lt;&gt;"",((VLOOKUP(C2478,LUT!A:B,2,FALSE))&amp;C2478&amp;".O"&amp;D2478),"")</f>
        <v>AF3.O8</v>
      </c>
      <c r="F2478" s="140" t="s">
        <v>4662</v>
      </c>
      <c r="G2478" s="106" t="s">
        <v>319</v>
      </c>
      <c r="H2478" s="101" t="str">
        <f t="shared" si="68"/>
        <v>AF3.O8.I1</v>
      </c>
      <c r="I2478" s="140" t="s">
        <v>829</v>
      </c>
      <c r="J2478" s="107" t="s">
        <v>216</v>
      </c>
      <c r="K2478" s="108" t="s">
        <v>344</v>
      </c>
    </row>
    <row r="2479" spans="1:11" s="130" customFormat="1" ht="24.95" customHeight="1" x14ac:dyDescent="0.2">
      <c r="A2479" s="133" t="s">
        <v>77</v>
      </c>
      <c r="B2479" s="135" t="s">
        <v>78</v>
      </c>
      <c r="C2479" s="139">
        <v>1</v>
      </c>
      <c r="D2479" s="137">
        <v>1</v>
      </c>
      <c r="E2479" s="138" t="str">
        <f>IF(C2479&lt;&gt;"",((VLOOKUP(C2479,LUT!A:B,2,FALSE))&amp;C2479&amp;".O"&amp;D2479),"")</f>
        <v>AF1.O1</v>
      </c>
      <c r="F2479" s="140" t="s">
        <v>4676</v>
      </c>
      <c r="G2479" s="106" t="s">
        <v>319</v>
      </c>
      <c r="H2479" s="101" t="str">
        <f t="shared" si="68"/>
        <v>AF1.O1.I1</v>
      </c>
      <c r="I2479" s="140" t="s">
        <v>4677</v>
      </c>
      <c r="J2479" s="107" t="s">
        <v>216</v>
      </c>
      <c r="K2479" s="108" t="s">
        <v>344</v>
      </c>
    </row>
    <row r="2480" spans="1:11" s="130" customFormat="1" ht="24.95" customHeight="1" x14ac:dyDescent="0.2">
      <c r="A2480" s="133" t="s">
        <v>77</v>
      </c>
      <c r="B2480" s="135" t="s">
        <v>78</v>
      </c>
      <c r="C2480" s="139">
        <v>1</v>
      </c>
      <c r="D2480" s="137">
        <v>1</v>
      </c>
      <c r="E2480" s="138" t="str">
        <f>IF(C2480&lt;&gt;"",((VLOOKUP(C2480,LUT!A:B,2,FALSE))&amp;C2480&amp;".O"&amp;D2480),"")</f>
        <v>AF1.O1</v>
      </c>
      <c r="F2480" s="140"/>
      <c r="G2480" s="106" t="s">
        <v>232</v>
      </c>
      <c r="H2480" s="101" t="str">
        <f t="shared" si="68"/>
        <v>AF1.O1.I2</v>
      </c>
      <c r="I2480" s="140" t="s">
        <v>2952</v>
      </c>
      <c r="J2480" s="107" t="s">
        <v>216</v>
      </c>
      <c r="K2480" s="108" t="s">
        <v>623</v>
      </c>
    </row>
    <row r="2481" spans="1:11" s="130" customFormat="1" ht="24.95" customHeight="1" x14ac:dyDescent="0.2">
      <c r="A2481" s="133" t="s">
        <v>77</v>
      </c>
      <c r="B2481" s="135" t="s">
        <v>78</v>
      </c>
      <c r="C2481" s="139">
        <v>1</v>
      </c>
      <c r="D2481" s="137">
        <v>1</v>
      </c>
      <c r="E2481" s="138" t="str">
        <f>IF(C2481&lt;&gt;"",((VLOOKUP(C2481,LUT!A:B,2,FALSE))&amp;C2481&amp;".O"&amp;D2481),"")</f>
        <v>AF1.O1</v>
      </c>
      <c r="F2481" s="140"/>
      <c r="G2481" s="106" t="s">
        <v>227</v>
      </c>
      <c r="H2481" s="101" t="str">
        <f t="shared" si="68"/>
        <v>AF1.O1.I3</v>
      </c>
      <c r="I2481" s="140" t="s">
        <v>4678</v>
      </c>
      <c r="J2481" s="107" t="s">
        <v>216</v>
      </c>
      <c r="K2481" s="108" t="s">
        <v>224</v>
      </c>
    </row>
    <row r="2482" spans="1:11" s="130" customFormat="1" ht="24.95" customHeight="1" x14ac:dyDescent="0.2">
      <c r="A2482" s="133" t="s">
        <v>77</v>
      </c>
      <c r="B2482" s="135" t="s">
        <v>78</v>
      </c>
      <c r="C2482" s="139">
        <v>1</v>
      </c>
      <c r="D2482" s="137">
        <v>1</v>
      </c>
      <c r="E2482" s="138" t="str">
        <f>IF(C2482&lt;&gt;"",((VLOOKUP(C2482,LUT!A:B,2,FALSE))&amp;C2482&amp;".O"&amp;D2482),"")</f>
        <v>AF1.O1</v>
      </c>
      <c r="F2482" s="140"/>
      <c r="G2482" s="106" t="s">
        <v>224</v>
      </c>
      <c r="H2482" s="101" t="str">
        <f t="shared" si="68"/>
        <v>AF1.O1.I4</v>
      </c>
      <c r="I2482" s="140" t="s">
        <v>4679</v>
      </c>
      <c r="J2482" s="107"/>
      <c r="K2482" s="108" t="s">
        <v>4680</v>
      </c>
    </row>
    <row r="2483" spans="1:11" s="130" customFormat="1" ht="24.95" customHeight="1" x14ac:dyDescent="0.2">
      <c r="A2483" s="133" t="s">
        <v>77</v>
      </c>
      <c r="B2483" s="135" t="s">
        <v>78</v>
      </c>
      <c r="C2483" s="139">
        <v>1</v>
      </c>
      <c r="D2483" s="137">
        <v>2</v>
      </c>
      <c r="E2483" s="138" t="str">
        <f>IF(C2483&lt;&gt;"",((VLOOKUP(C2483,LUT!A:B,2,FALSE))&amp;C2483&amp;".O"&amp;D2483),"")</f>
        <v>AF1.O2</v>
      </c>
      <c r="F2483" s="140" t="s">
        <v>4681</v>
      </c>
      <c r="G2483" s="106" t="s">
        <v>319</v>
      </c>
      <c r="H2483" s="101" t="str">
        <f t="shared" si="68"/>
        <v>AF1.O2.I1</v>
      </c>
      <c r="I2483" s="140" t="s">
        <v>4682</v>
      </c>
      <c r="J2483" s="107" t="s">
        <v>216</v>
      </c>
      <c r="K2483" s="108" t="s">
        <v>227</v>
      </c>
    </row>
    <row r="2484" spans="1:11" s="130" customFormat="1" ht="24.95" customHeight="1" x14ac:dyDescent="0.2">
      <c r="A2484" s="133" t="s">
        <v>77</v>
      </c>
      <c r="B2484" s="135" t="s">
        <v>78</v>
      </c>
      <c r="C2484" s="139">
        <v>1</v>
      </c>
      <c r="D2484" s="137">
        <v>2</v>
      </c>
      <c r="E2484" s="138" t="str">
        <f>IF(C2484&lt;&gt;"",((VLOOKUP(C2484,LUT!A:B,2,FALSE))&amp;C2484&amp;".O"&amp;D2484),"")</f>
        <v>AF1.O2</v>
      </c>
      <c r="F2484" s="140"/>
      <c r="G2484" s="106" t="s">
        <v>232</v>
      </c>
      <c r="H2484" s="101" t="str">
        <f t="shared" si="68"/>
        <v>AF1.O2.I2</v>
      </c>
      <c r="I2484" s="140" t="s">
        <v>4683</v>
      </c>
      <c r="J2484" s="107"/>
      <c r="K2484" s="108"/>
    </row>
    <row r="2485" spans="1:11" s="130" customFormat="1" ht="24.95" customHeight="1" x14ac:dyDescent="0.2">
      <c r="A2485" s="133" t="s">
        <v>77</v>
      </c>
      <c r="B2485" s="135" t="s">
        <v>78</v>
      </c>
      <c r="C2485" s="139">
        <v>1</v>
      </c>
      <c r="D2485" s="137">
        <v>3</v>
      </c>
      <c r="E2485" s="138" t="str">
        <f>IF(C2485&lt;&gt;"",((VLOOKUP(C2485,LUT!A:B,2,FALSE))&amp;C2485&amp;".O"&amp;D2485),"")</f>
        <v>AF1.O3</v>
      </c>
      <c r="F2485" s="140" t="s">
        <v>4684</v>
      </c>
      <c r="G2485" s="106" t="s">
        <v>319</v>
      </c>
      <c r="H2485" s="101" t="str">
        <f t="shared" si="68"/>
        <v>AF1.O3.I1</v>
      </c>
      <c r="I2485" s="140" t="s">
        <v>4685</v>
      </c>
      <c r="J2485" s="107" t="s">
        <v>216</v>
      </c>
      <c r="K2485" s="108" t="s">
        <v>3987</v>
      </c>
    </row>
    <row r="2486" spans="1:11" s="130" customFormat="1" ht="24.95" customHeight="1" x14ac:dyDescent="0.2">
      <c r="A2486" s="133" t="s">
        <v>77</v>
      </c>
      <c r="B2486" s="135" t="s">
        <v>78</v>
      </c>
      <c r="C2486" s="139">
        <v>1</v>
      </c>
      <c r="D2486" s="137">
        <v>3</v>
      </c>
      <c r="E2486" s="138" t="str">
        <f>IF(C2486&lt;&gt;"",((VLOOKUP(C2486,LUT!A:B,2,FALSE))&amp;C2486&amp;".O"&amp;D2486),"")</f>
        <v>AF1.O3</v>
      </c>
      <c r="F2486" s="140"/>
      <c r="G2486" s="106" t="s">
        <v>232</v>
      </c>
      <c r="H2486" s="101" t="str">
        <f t="shared" si="68"/>
        <v>AF1.O3.I2</v>
      </c>
      <c r="I2486" s="140" t="s">
        <v>4686</v>
      </c>
      <c r="J2486" s="107" t="s">
        <v>216</v>
      </c>
      <c r="K2486" s="108" t="s">
        <v>3976</v>
      </c>
    </row>
    <row r="2487" spans="1:11" s="130" customFormat="1" ht="24.95" customHeight="1" x14ac:dyDescent="0.2">
      <c r="A2487" s="133" t="s">
        <v>77</v>
      </c>
      <c r="B2487" s="135" t="s">
        <v>78</v>
      </c>
      <c r="C2487" s="139">
        <v>1</v>
      </c>
      <c r="D2487" s="137">
        <v>3</v>
      </c>
      <c r="E2487" s="138" t="str">
        <f>IF(C2487&lt;&gt;"",((VLOOKUP(C2487,LUT!A:B,2,FALSE))&amp;C2487&amp;".O"&amp;D2487),"")</f>
        <v>AF1.O3</v>
      </c>
      <c r="F2487" s="140"/>
      <c r="G2487" s="106" t="s">
        <v>227</v>
      </c>
      <c r="H2487" s="101" t="str">
        <f t="shared" si="68"/>
        <v>AF1.O3.I3</v>
      </c>
      <c r="I2487" s="140" t="s">
        <v>4687</v>
      </c>
      <c r="J2487" s="107" t="s">
        <v>216</v>
      </c>
      <c r="K2487" s="108" t="s">
        <v>4688</v>
      </c>
    </row>
    <row r="2488" spans="1:11" s="130" customFormat="1" ht="24.95" customHeight="1" x14ac:dyDescent="0.2">
      <c r="A2488" s="133" t="s">
        <v>77</v>
      </c>
      <c r="B2488" s="135" t="s">
        <v>78</v>
      </c>
      <c r="C2488" s="139">
        <v>1</v>
      </c>
      <c r="D2488" s="137">
        <v>4</v>
      </c>
      <c r="E2488" s="138" t="str">
        <f>IF(C2488&lt;&gt;"",((VLOOKUP(C2488,LUT!A:B,2,FALSE))&amp;C2488&amp;".O"&amp;D2488),"")</f>
        <v>AF1.O4</v>
      </c>
      <c r="F2488" s="140" t="s">
        <v>4689</v>
      </c>
      <c r="G2488" s="106" t="s">
        <v>319</v>
      </c>
      <c r="H2488" s="101" t="str">
        <f t="shared" si="68"/>
        <v>AF1.O4.I1</v>
      </c>
      <c r="I2488" s="140" t="s">
        <v>4677</v>
      </c>
      <c r="J2488" s="107" t="s">
        <v>216</v>
      </c>
      <c r="K2488" s="108" t="s">
        <v>321</v>
      </c>
    </row>
    <row r="2489" spans="1:11" s="130" customFormat="1" ht="24.95" customHeight="1" x14ac:dyDescent="0.2">
      <c r="A2489" s="133" t="s">
        <v>77</v>
      </c>
      <c r="B2489" s="135" t="s">
        <v>78</v>
      </c>
      <c r="C2489" s="139">
        <v>1</v>
      </c>
      <c r="D2489" s="137">
        <v>4</v>
      </c>
      <c r="E2489" s="138" t="str">
        <f>IF(C2489&lt;&gt;"",((VLOOKUP(C2489,LUT!A:B,2,FALSE))&amp;C2489&amp;".O"&amp;D2489),"")</f>
        <v>AF1.O4</v>
      </c>
      <c r="F2489" s="140"/>
      <c r="G2489" s="106" t="s">
        <v>232</v>
      </c>
      <c r="H2489" s="101" t="str">
        <f t="shared" si="68"/>
        <v>AF1.O4.I2</v>
      </c>
      <c r="I2489" s="140" t="s">
        <v>4690</v>
      </c>
      <c r="J2489" s="107" t="s">
        <v>216</v>
      </c>
      <c r="K2489" s="108" t="s">
        <v>232</v>
      </c>
    </row>
    <row r="2490" spans="1:11" s="130" customFormat="1" ht="24.95" customHeight="1" x14ac:dyDescent="0.2">
      <c r="A2490" s="133" t="s">
        <v>77</v>
      </c>
      <c r="B2490" s="135" t="s">
        <v>78</v>
      </c>
      <c r="C2490" s="139">
        <v>1</v>
      </c>
      <c r="D2490" s="137">
        <v>5</v>
      </c>
      <c r="E2490" s="138" t="str">
        <f>IF(C2490&lt;&gt;"",((VLOOKUP(C2490,LUT!A:B,2,FALSE))&amp;C2490&amp;".O"&amp;D2490),"")</f>
        <v>AF1.O5</v>
      </c>
      <c r="F2490" s="140" t="s">
        <v>4691</v>
      </c>
      <c r="G2490" s="106" t="s">
        <v>319</v>
      </c>
      <c r="H2490" s="101" t="str">
        <f t="shared" si="68"/>
        <v>AF1.O5.I1</v>
      </c>
      <c r="I2490" s="140" t="s">
        <v>4692</v>
      </c>
      <c r="J2490" s="107" t="s">
        <v>216</v>
      </c>
      <c r="K2490" s="108" t="s">
        <v>3972</v>
      </c>
    </row>
    <row r="2491" spans="1:11" s="130" customFormat="1" ht="24.95" customHeight="1" x14ac:dyDescent="0.2">
      <c r="A2491" s="133" t="s">
        <v>77</v>
      </c>
      <c r="B2491" s="135" t="s">
        <v>78</v>
      </c>
      <c r="C2491" s="139">
        <v>1</v>
      </c>
      <c r="D2491" s="137">
        <v>5</v>
      </c>
      <c r="E2491" s="138" t="str">
        <f>IF(C2491&lt;&gt;"",((VLOOKUP(C2491,LUT!A:B,2,FALSE))&amp;C2491&amp;".O"&amp;D2491),"")</f>
        <v>AF1.O5</v>
      </c>
      <c r="F2491" s="140"/>
      <c r="G2491" s="106" t="s">
        <v>232</v>
      </c>
      <c r="H2491" s="101" t="str">
        <f t="shared" si="68"/>
        <v>AF1.O5.I2</v>
      </c>
      <c r="I2491" s="140" t="s">
        <v>4679</v>
      </c>
      <c r="J2491" s="107" t="s">
        <v>216</v>
      </c>
      <c r="K2491" s="108" t="s">
        <v>4680</v>
      </c>
    </row>
    <row r="2492" spans="1:11" s="130" customFormat="1" ht="24.95" customHeight="1" x14ac:dyDescent="0.2">
      <c r="A2492" s="133" t="s">
        <v>77</v>
      </c>
      <c r="B2492" s="135" t="s">
        <v>78</v>
      </c>
      <c r="C2492" s="139">
        <v>1</v>
      </c>
      <c r="D2492" s="137">
        <v>6</v>
      </c>
      <c r="E2492" s="138" t="str">
        <f>IF(C2492&lt;&gt;"",((VLOOKUP(C2492,LUT!A:B,2,FALSE))&amp;C2492&amp;".O"&amp;D2492),"")</f>
        <v>AF1.O6</v>
      </c>
      <c r="F2492" s="140" t="s">
        <v>4693</v>
      </c>
      <c r="G2492" s="106" t="s">
        <v>319</v>
      </c>
      <c r="H2492" s="101" t="str">
        <f t="shared" si="68"/>
        <v>AF1.O6.I1</v>
      </c>
      <c r="I2492" s="140" t="s">
        <v>2132</v>
      </c>
      <c r="J2492" s="107" t="s">
        <v>216</v>
      </c>
      <c r="K2492" s="108" t="s">
        <v>344</v>
      </c>
    </row>
    <row r="2493" spans="1:11" s="130" customFormat="1" ht="24.95" customHeight="1" x14ac:dyDescent="0.2">
      <c r="A2493" s="133" t="s">
        <v>77</v>
      </c>
      <c r="B2493" s="135" t="s">
        <v>78</v>
      </c>
      <c r="C2493" s="139">
        <v>1</v>
      </c>
      <c r="D2493" s="137">
        <v>6</v>
      </c>
      <c r="E2493" s="138" t="str">
        <f>IF(C2493&lt;&gt;"",((VLOOKUP(C2493,LUT!A:B,2,FALSE))&amp;C2493&amp;".O"&amp;D2493),"")</f>
        <v>AF1.O6</v>
      </c>
      <c r="F2493" s="140"/>
      <c r="G2493" s="106" t="s">
        <v>232</v>
      </c>
      <c r="H2493" s="101" t="str">
        <f t="shared" si="68"/>
        <v>AF1.O6.I2</v>
      </c>
      <c r="I2493" s="140" t="s">
        <v>4694</v>
      </c>
      <c r="J2493" s="107" t="s">
        <v>216</v>
      </c>
      <c r="K2493" s="108" t="s">
        <v>409</v>
      </c>
    </row>
    <row r="2494" spans="1:11" s="130" customFormat="1" ht="24.95" customHeight="1" x14ac:dyDescent="0.2">
      <c r="A2494" s="133" t="s">
        <v>77</v>
      </c>
      <c r="B2494" s="135" t="s">
        <v>78</v>
      </c>
      <c r="C2494" s="139">
        <v>1</v>
      </c>
      <c r="D2494" s="137">
        <v>6</v>
      </c>
      <c r="E2494" s="138" t="str">
        <f>IF(C2494&lt;&gt;"",((VLOOKUP(C2494,LUT!A:B,2,FALSE))&amp;C2494&amp;".O"&amp;D2494),"")</f>
        <v>AF1.O6</v>
      </c>
      <c r="F2494" s="140"/>
      <c r="G2494" s="106" t="s">
        <v>227</v>
      </c>
      <c r="H2494" s="101" t="str">
        <f t="shared" si="68"/>
        <v>AF1.O6.I3</v>
      </c>
      <c r="I2494" s="140" t="s">
        <v>4695</v>
      </c>
      <c r="J2494" s="107" t="s">
        <v>216</v>
      </c>
      <c r="K2494" s="108" t="s">
        <v>320</v>
      </c>
    </row>
    <row r="2495" spans="1:11" s="130" customFormat="1" ht="24.95" customHeight="1" x14ac:dyDescent="0.2">
      <c r="A2495" s="133" t="s">
        <v>77</v>
      </c>
      <c r="B2495" s="135" t="s">
        <v>78</v>
      </c>
      <c r="C2495" s="139">
        <v>1</v>
      </c>
      <c r="D2495" s="137">
        <v>7</v>
      </c>
      <c r="E2495" s="138" t="str">
        <f>IF(C2495&lt;&gt;"",((VLOOKUP(C2495,LUT!A:B,2,FALSE))&amp;C2495&amp;".O"&amp;D2495),"")</f>
        <v>AF1.O7</v>
      </c>
      <c r="F2495" s="140" t="s">
        <v>4696</v>
      </c>
      <c r="G2495" s="106" t="s">
        <v>319</v>
      </c>
      <c r="H2495" s="101" t="str">
        <f t="shared" si="68"/>
        <v>AF1.O7.I1</v>
      </c>
      <c r="I2495" s="140" t="s">
        <v>4677</v>
      </c>
      <c r="J2495" s="107" t="s">
        <v>216</v>
      </c>
      <c r="K2495" s="108" t="s">
        <v>227</v>
      </c>
    </row>
    <row r="2496" spans="1:11" s="130" customFormat="1" ht="24.95" customHeight="1" x14ac:dyDescent="0.2">
      <c r="A2496" s="133" t="s">
        <v>77</v>
      </c>
      <c r="B2496" s="135" t="s">
        <v>78</v>
      </c>
      <c r="C2496" s="139">
        <v>1</v>
      </c>
      <c r="D2496" s="137">
        <v>7</v>
      </c>
      <c r="E2496" s="138" t="str">
        <f>IF(C2496&lt;&gt;"",((VLOOKUP(C2496,LUT!A:B,2,FALSE))&amp;C2496&amp;".O"&amp;D2496),"")</f>
        <v>AF1.O7</v>
      </c>
      <c r="F2496" s="140"/>
      <c r="G2496" s="106" t="s">
        <v>232</v>
      </c>
      <c r="H2496" s="101" t="str">
        <f t="shared" si="68"/>
        <v>AF1.O7.I2</v>
      </c>
      <c r="I2496" s="140" t="s">
        <v>2952</v>
      </c>
      <c r="J2496" s="107" t="s">
        <v>216</v>
      </c>
      <c r="K2496" s="108" t="s">
        <v>681</v>
      </c>
    </row>
    <row r="2497" spans="1:11" s="130" customFormat="1" ht="24.95" customHeight="1" x14ac:dyDescent="0.2">
      <c r="A2497" s="133" t="s">
        <v>77</v>
      </c>
      <c r="B2497" s="135" t="s">
        <v>78</v>
      </c>
      <c r="C2497" s="139">
        <v>1</v>
      </c>
      <c r="D2497" s="137">
        <v>7</v>
      </c>
      <c r="E2497" s="138" t="str">
        <f>IF(C2497&lt;&gt;"",((VLOOKUP(C2497,LUT!A:B,2,FALSE))&amp;C2497&amp;".O"&amp;D2497),"")</f>
        <v>AF1.O7</v>
      </c>
      <c r="F2497" s="140"/>
      <c r="G2497" s="106" t="s">
        <v>227</v>
      </c>
      <c r="H2497" s="101" t="str">
        <f t="shared" si="68"/>
        <v>AF1.O7.I3</v>
      </c>
      <c r="I2497" s="140" t="s">
        <v>4697</v>
      </c>
      <c r="J2497" s="107" t="s">
        <v>216</v>
      </c>
      <c r="K2497" s="108" t="s">
        <v>224</v>
      </c>
    </row>
    <row r="2498" spans="1:11" s="130" customFormat="1" ht="24.95" customHeight="1" x14ac:dyDescent="0.2">
      <c r="A2498" s="133" t="s">
        <v>77</v>
      </c>
      <c r="B2498" s="135" t="s">
        <v>78</v>
      </c>
      <c r="C2498" s="139">
        <v>1</v>
      </c>
      <c r="D2498" s="137">
        <v>8</v>
      </c>
      <c r="E2498" s="138" t="str">
        <f>IF(C2498&lt;&gt;"",((VLOOKUP(C2498,LUT!A:B,2,FALSE))&amp;C2498&amp;".O"&amp;D2498),"")</f>
        <v>AF1.O8</v>
      </c>
      <c r="F2498" s="140" t="s">
        <v>4698</v>
      </c>
      <c r="G2498" s="106" t="s">
        <v>319</v>
      </c>
      <c r="H2498" s="101" t="str">
        <f t="shared" si="68"/>
        <v>AF1.O8.I1</v>
      </c>
      <c r="I2498" s="140" t="s">
        <v>4699</v>
      </c>
      <c r="J2498" s="107" t="s">
        <v>216</v>
      </c>
      <c r="K2498" s="108" t="s">
        <v>232</v>
      </c>
    </row>
    <row r="2499" spans="1:11" s="130" customFormat="1" ht="24.95" customHeight="1" x14ac:dyDescent="0.2">
      <c r="A2499" s="133" t="s">
        <v>77</v>
      </c>
      <c r="B2499" s="135" t="s">
        <v>78</v>
      </c>
      <c r="C2499" s="139">
        <v>1</v>
      </c>
      <c r="D2499" s="137">
        <v>9</v>
      </c>
      <c r="E2499" s="138" t="str">
        <f>IF(C2499&lt;&gt;"",((VLOOKUP(C2499,LUT!A:B,2,FALSE))&amp;C2499&amp;".O"&amp;D2499),"")</f>
        <v>AF1.O9</v>
      </c>
      <c r="F2499" s="140" t="s">
        <v>4700</v>
      </c>
      <c r="G2499" s="106" t="s">
        <v>319</v>
      </c>
      <c r="H2499" s="101" t="str">
        <f t="shared" si="68"/>
        <v>AF1.O9.I1</v>
      </c>
      <c r="I2499" s="140" t="s">
        <v>826</v>
      </c>
      <c r="J2499" s="107"/>
      <c r="K2499" s="108" t="s">
        <v>224</v>
      </c>
    </row>
    <row r="2500" spans="1:11" s="130" customFormat="1" ht="24.95" customHeight="1" x14ac:dyDescent="0.2">
      <c r="A2500" s="133" t="s">
        <v>77</v>
      </c>
      <c r="B2500" s="135" t="s">
        <v>78</v>
      </c>
      <c r="C2500" s="139">
        <v>1</v>
      </c>
      <c r="D2500" s="137">
        <v>10</v>
      </c>
      <c r="E2500" s="138" t="str">
        <f>IF(C2500&lt;&gt;"",((VLOOKUP(C2500,LUT!A:B,2,FALSE))&amp;C2500&amp;".O"&amp;D2500),"")</f>
        <v>AF1.O10</v>
      </c>
      <c r="F2500" s="140" t="s">
        <v>4681</v>
      </c>
      <c r="G2500" s="106" t="s">
        <v>319</v>
      </c>
      <c r="H2500" s="101" t="str">
        <f t="shared" si="68"/>
        <v>AF1.O10.I1</v>
      </c>
      <c r="I2500" s="140" t="s">
        <v>4682</v>
      </c>
      <c r="J2500" s="107" t="s">
        <v>216</v>
      </c>
      <c r="K2500" s="108" t="s">
        <v>227</v>
      </c>
    </row>
    <row r="2501" spans="1:11" s="130" customFormat="1" ht="24.95" customHeight="1" x14ac:dyDescent="0.2">
      <c r="A2501" s="133" t="s">
        <v>77</v>
      </c>
      <c r="B2501" s="135" t="s">
        <v>78</v>
      </c>
      <c r="C2501" s="139">
        <v>1</v>
      </c>
      <c r="D2501" s="137">
        <v>10</v>
      </c>
      <c r="E2501" s="138" t="str">
        <f>IF(C2501&lt;&gt;"",((VLOOKUP(C2501,LUT!A:B,2,FALSE))&amp;C2501&amp;".O"&amp;D2501),"")</f>
        <v>AF1.O10</v>
      </c>
      <c r="F2501" s="140"/>
      <c r="G2501" s="106" t="s">
        <v>232</v>
      </c>
      <c r="H2501" s="101" t="str">
        <f t="shared" si="68"/>
        <v>AF1.O10.I2</v>
      </c>
      <c r="I2501" s="140" t="s">
        <v>4683</v>
      </c>
      <c r="J2501" s="107"/>
      <c r="K2501" s="108"/>
    </row>
    <row r="2502" spans="1:11" s="130" customFormat="1" ht="24.95" customHeight="1" x14ac:dyDescent="0.2">
      <c r="A2502" s="133" t="s">
        <v>77</v>
      </c>
      <c r="B2502" s="135" t="s">
        <v>78</v>
      </c>
      <c r="C2502" s="139">
        <v>1</v>
      </c>
      <c r="D2502" s="137">
        <v>11</v>
      </c>
      <c r="E2502" s="138" t="str">
        <f>IF(C2502&lt;&gt;"",((VLOOKUP(C2502,LUT!A:B,2,FALSE))&amp;C2502&amp;".O"&amp;D2502),"")</f>
        <v>AF1.O11</v>
      </c>
      <c r="F2502" s="140" t="s">
        <v>4701</v>
      </c>
      <c r="G2502" s="106" t="s">
        <v>319</v>
      </c>
      <c r="H2502" s="101" t="str">
        <f t="shared" si="68"/>
        <v>AF1.O11.I1</v>
      </c>
      <c r="I2502" s="140" t="s">
        <v>826</v>
      </c>
      <c r="J2502" s="107" t="s">
        <v>216</v>
      </c>
      <c r="K2502" s="108" t="s">
        <v>227</v>
      </c>
    </row>
    <row r="2503" spans="1:11" s="130" customFormat="1" ht="24.95" customHeight="1" x14ac:dyDescent="0.2">
      <c r="A2503" s="133" t="s">
        <v>77</v>
      </c>
      <c r="B2503" s="135" t="s">
        <v>78</v>
      </c>
      <c r="C2503" s="139">
        <v>1</v>
      </c>
      <c r="D2503" s="137">
        <v>12</v>
      </c>
      <c r="E2503" s="138" t="str">
        <f>IF(C2503&lt;&gt;"",((VLOOKUP(C2503,LUT!A:B,2,FALSE))&amp;C2503&amp;".O"&amp;D2503),"")</f>
        <v>AF1.O12</v>
      </c>
      <c r="F2503" s="140" t="s">
        <v>4702</v>
      </c>
      <c r="G2503" s="106" t="s">
        <v>319</v>
      </c>
      <c r="H2503" s="101" t="str">
        <f t="shared" si="68"/>
        <v>AF1.O12.I1</v>
      </c>
      <c r="I2503" s="140" t="s">
        <v>4703</v>
      </c>
      <c r="J2503" s="107" t="s">
        <v>216</v>
      </c>
      <c r="K2503" s="108" t="s">
        <v>227</v>
      </c>
    </row>
    <row r="2504" spans="1:11" s="130" customFormat="1" ht="24.95" customHeight="1" x14ac:dyDescent="0.2">
      <c r="A2504" s="133" t="s">
        <v>77</v>
      </c>
      <c r="B2504" s="135" t="s">
        <v>78</v>
      </c>
      <c r="C2504" s="139">
        <v>1</v>
      </c>
      <c r="D2504" s="137">
        <v>12</v>
      </c>
      <c r="E2504" s="138" t="str">
        <f>IF(C2504&lt;&gt;"",((VLOOKUP(C2504,LUT!A:B,2,FALSE))&amp;C2504&amp;".O"&amp;D2504),"")</f>
        <v>AF1.O12</v>
      </c>
      <c r="F2504" s="140"/>
      <c r="G2504" s="106" t="s">
        <v>232</v>
      </c>
      <c r="H2504" s="101" t="str">
        <f t="shared" si="68"/>
        <v>AF1.O12.I2</v>
      </c>
      <c r="I2504" s="140" t="s">
        <v>4704</v>
      </c>
      <c r="J2504" s="107" t="s">
        <v>216</v>
      </c>
      <c r="K2504" s="108" t="s">
        <v>224</v>
      </c>
    </row>
    <row r="2505" spans="1:11" s="130" customFormat="1" ht="24.95" customHeight="1" x14ac:dyDescent="0.2">
      <c r="A2505" s="133" t="s">
        <v>77</v>
      </c>
      <c r="B2505" s="135" t="s">
        <v>78</v>
      </c>
      <c r="C2505" s="139">
        <v>2</v>
      </c>
      <c r="D2505" s="137">
        <v>1</v>
      </c>
      <c r="E2505" s="138" t="str">
        <f>IF(C2505&lt;&gt;"",((VLOOKUP(C2505,LUT!A:B,2,FALSE))&amp;C2505&amp;".O"&amp;D2505),"")</f>
        <v>AF2.O1</v>
      </c>
      <c r="F2505" s="140" t="s">
        <v>4705</v>
      </c>
      <c r="G2505" s="106" t="s">
        <v>319</v>
      </c>
      <c r="H2505" s="101" t="str">
        <f t="shared" si="68"/>
        <v>AF2.O1.I1</v>
      </c>
      <c r="I2505" s="140" t="s">
        <v>4706</v>
      </c>
      <c r="J2505" s="107" t="s">
        <v>216</v>
      </c>
      <c r="K2505" s="108" t="s">
        <v>321</v>
      </c>
    </row>
    <row r="2506" spans="1:11" s="130" customFormat="1" ht="24.95" customHeight="1" x14ac:dyDescent="0.2">
      <c r="A2506" s="133" t="s">
        <v>77</v>
      </c>
      <c r="B2506" s="135" t="s">
        <v>78</v>
      </c>
      <c r="C2506" s="139">
        <v>2</v>
      </c>
      <c r="D2506" s="137">
        <v>1</v>
      </c>
      <c r="E2506" s="138" t="str">
        <f>IF(C2506&lt;&gt;"",((VLOOKUP(C2506,LUT!A:B,2,FALSE))&amp;C2506&amp;".O"&amp;D2506),"")</f>
        <v>AF2.O1</v>
      </c>
      <c r="F2506" s="140"/>
      <c r="G2506" s="106" t="s">
        <v>232</v>
      </c>
      <c r="H2506" s="101" t="str">
        <f t="shared" si="68"/>
        <v>AF2.O1.I2</v>
      </c>
      <c r="I2506" s="140" t="s">
        <v>4707</v>
      </c>
      <c r="J2506" s="107" t="s">
        <v>216</v>
      </c>
      <c r="K2506" s="108" t="s">
        <v>344</v>
      </c>
    </row>
    <row r="2507" spans="1:11" s="130" customFormat="1" ht="24.95" customHeight="1" x14ac:dyDescent="0.2">
      <c r="A2507" s="133" t="s">
        <v>77</v>
      </c>
      <c r="B2507" s="135" t="s">
        <v>78</v>
      </c>
      <c r="C2507" s="139">
        <v>2</v>
      </c>
      <c r="D2507" s="137">
        <v>1</v>
      </c>
      <c r="E2507" s="138" t="str">
        <f>IF(C2507&lt;&gt;"",((VLOOKUP(C2507,LUT!A:B,2,FALSE))&amp;C2507&amp;".O"&amp;D2507),"")</f>
        <v>AF2.O1</v>
      </c>
      <c r="F2507" s="140"/>
      <c r="G2507" s="106" t="s">
        <v>227</v>
      </c>
      <c r="H2507" s="101" t="str">
        <f t="shared" si="68"/>
        <v>AF2.O1.I3</v>
      </c>
      <c r="I2507" s="140" t="s">
        <v>4708</v>
      </c>
      <c r="J2507" s="107" t="s">
        <v>216</v>
      </c>
      <c r="K2507" s="108" t="s">
        <v>232</v>
      </c>
    </row>
    <row r="2508" spans="1:11" s="130" customFormat="1" ht="24.95" customHeight="1" x14ac:dyDescent="0.2">
      <c r="A2508" s="133" t="s">
        <v>77</v>
      </c>
      <c r="B2508" s="135" t="s">
        <v>78</v>
      </c>
      <c r="C2508" s="139">
        <v>2</v>
      </c>
      <c r="D2508" s="137">
        <v>1</v>
      </c>
      <c r="E2508" s="138" t="str">
        <f>IF(C2508&lt;&gt;"",((VLOOKUP(C2508,LUT!A:B,2,FALSE))&amp;C2508&amp;".O"&amp;D2508),"")</f>
        <v>AF2.O1</v>
      </c>
      <c r="F2508" s="140"/>
      <c r="G2508" s="106" t="s">
        <v>224</v>
      </c>
      <c r="H2508" s="101" t="str">
        <f t="shared" si="68"/>
        <v>AF2.O1.I4</v>
      </c>
      <c r="I2508" s="140" t="s">
        <v>4709</v>
      </c>
      <c r="J2508" s="107" t="s">
        <v>216</v>
      </c>
      <c r="K2508" s="108" t="s">
        <v>232</v>
      </c>
    </row>
    <row r="2509" spans="1:11" s="130" customFormat="1" ht="24.95" customHeight="1" x14ac:dyDescent="0.2">
      <c r="A2509" s="133" t="s">
        <v>77</v>
      </c>
      <c r="B2509" s="135" t="s">
        <v>78</v>
      </c>
      <c r="C2509" s="139">
        <v>2</v>
      </c>
      <c r="D2509" s="137">
        <v>2</v>
      </c>
      <c r="E2509" s="138" t="str">
        <f>IF(C2509&lt;&gt;"",((VLOOKUP(C2509,LUT!A:B,2,FALSE))&amp;C2509&amp;".O"&amp;D2509),"")</f>
        <v>AF2.O2</v>
      </c>
      <c r="F2509" s="140" t="s">
        <v>4710</v>
      </c>
      <c r="G2509" s="106" t="s">
        <v>319</v>
      </c>
      <c r="H2509" s="101" t="str">
        <f t="shared" si="68"/>
        <v>AF2.O2.I1</v>
      </c>
      <c r="I2509" s="140" t="s">
        <v>4711</v>
      </c>
      <c r="J2509" s="107" t="s">
        <v>216</v>
      </c>
      <c r="K2509" s="108" t="s">
        <v>319</v>
      </c>
    </row>
    <row r="2510" spans="1:11" s="130" customFormat="1" ht="24.95" customHeight="1" x14ac:dyDescent="0.2">
      <c r="A2510" s="133" t="s">
        <v>77</v>
      </c>
      <c r="B2510" s="135" t="s">
        <v>78</v>
      </c>
      <c r="C2510" s="139">
        <v>2</v>
      </c>
      <c r="D2510" s="137">
        <v>3</v>
      </c>
      <c r="E2510" s="138" t="str">
        <f>IF(C2510&lt;&gt;"",((VLOOKUP(C2510,LUT!A:B,2,FALSE))&amp;C2510&amp;".O"&amp;D2510),"")</f>
        <v>AF2.O3</v>
      </c>
      <c r="F2510" s="140" t="s">
        <v>4712</v>
      </c>
      <c r="G2510" s="106" t="s">
        <v>319</v>
      </c>
      <c r="H2510" s="101" t="str">
        <f t="shared" si="68"/>
        <v>AF2.O3.I1</v>
      </c>
      <c r="I2510" s="140" t="s">
        <v>4713</v>
      </c>
      <c r="J2510" s="107" t="s">
        <v>216</v>
      </c>
      <c r="K2510" s="108" t="s">
        <v>320</v>
      </c>
    </row>
    <row r="2511" spans="1:11" s="130" customFormat="1" ht="24.95" customHeight="1" x14ac:dyDescent="0.2">
      <c r="A2511" s="133" t="s">
        <v>77</v>
      </c>
      <c r="B2511" s="135" t="s">
        <v>78</v>
      </c>
      <c r="C2511" s="139">
        <v>2</v>
      </c>
      <c r="D2511" s="137">
        <v>4</v>
      </c>
      <c r="E2511" s="138" t="str">
        <f>IF(C2511&lt;&gt;"",((VLOOKUP(C2511,LUT!A:B,2,FALSE))&amp;C2511&amp;".O"&amp;D2511),"")</f>
        <v>AF2.O4</v>
      </c>
      <c r="F2511" s="140" t="s">
        <v>4714</v>
      </c>
      <c r="G2511" s="106" t="s">
        <v>319</v>
      </c>
      <c r="H2511" s="101" t="str">
        <f t="shared" si="68"/>
        <v>AF2.O4.I1</v>
      </c>
      <c r="I2511" s="140" t="s">
        <v>4715</v>
      </c>
      <c r="J2511" s="107" t="s">
        <v>216</v>
      </c>
      <c r="K2511" s="108" t="s">
        <v>319</v>
      </c>
    </row>
    <row r="2512" spans="1:11" s="130" customFormat="1" ht="24.95" customHeight="1" x14ac:dyDescent="0.2">
      <c r="A2512" s="133" t="s">
        <v>77</v>
      </c>
      <c r="B2512" s="135" t="s">
        <v>78</v>
      </c>
      <c r="C2512" s="139">
        <v>2</v>
      </c>
      <c r="D2512" s="137">
        <v>4</v>
      </c>
      <c r="E2512" s="138" t="str">
        <f>IF(C2512&lt;&gt;"",((VLOOKUP(C2512,LUT!A:B,2,FALSE))&amp;C2512&amp;".O"&amp;D2512),"")</f>
        <v>AF2.O4</v>
      </c>
      <c r="F2512" s="140"/>
      <c r="G2512" s="106" t="s">
        <v>232</v>
      </c>
      <c r="H2512" s="101" t="str">
        <f t="shared" si="68"/>
        <v>AF2.O4.I2</v>
      </c>
      <c r="I2512" s="140" t="s">
        <v>4716</v>
      </c>
      <c r="J2512" s="107" t="s">
        <v>216</v>
      </c>
      <c r="K2512" s="108" t="s">
        <v>791</v>
      </c>
    </row>
    <row r="2513" spans="1:11" s="130" customFormat="1" ht="24.95" customHeight="1" x14ac:dyDescent="0.2">
      <c r="A2513" s="133" t="s">
        <v>77</v>
      </c>
      <c r="B2513" s="135" t="s">
        <v>78</v>
      </c>
      <c r="C2513" s="139">
        <v>2</v>
      </c>
      <c r="D2513" s="137">
        <v>5</v>
      </c>
      <c r="E2513" s="138" t="str">
        <f>IF(C2513&lt;&gt;"",((VLOOKUP(C2513,LUT!A:B,2,FALSE))&amp;C2513&amp;".O"&amp;D2513),"")</f>
        <v>AF2.O5</v>
      </c>
      <c r="F2513" s="140" t="s">
        <v>4717</v>
      </c>
      <c r="G2513" s="106" t="s">
        <v>319</v>
      </c>
      <c r="H2513" s="101" t="str">
        <f t="shared" si="68"/>
        <v>AF2.O5.I1</v>
      </c>
      <c r="I2513" s="140" t="s">
        <v>4718</v>
      </c>
      <c r="J2513" s="107"/>
      <c r="K2513" s="108" t="s">
        <v>227</v>
      </c>
    </row>
    <row r="2514" spans="1:11" s="130" customFormat="1" ht="24.95" customHeight="1" x14ac:dyDescent="0.2">
      <c r="A2514" s="133" t="s">
        <v>77</v>
      </c>
      <c r="B2514" s="135" t="s">
        <v>78</v>
      </c>
      <c r="C2514" s="139">
        <v>2</v>
      </c>
      <c r="D2514" s="137">
        <v>6</v>
      </c>
      <c r="E2514" s="138" t="str">
        <f>IF(C2514&lt;&gt;"",((VLOOKUP(C2514,LUT!A:B,2,FALSE))&amp;C2514&amp;".O"&amp;D2514),"")</f>
        <v>AF2.O6</v>
      </c>
      <c r="F2514" s="140" t="s">
        <v>4719</v>
      </c>
      <c r="G2514" s="106" t="s">
        <v>319</v>
      </c>
      <c r="H2514" s="101" t="str">
        <f t="shared" si="68"/>
        <v>AF2.O6.I1</v>
      </c>
      <c r="I2514" s="140" t="s">
        <v>4720</v>
      </c>
      <c r="J2514" s="107"/>
      <c r="K2514" s="108" t="s">
        <v>319</v>
      </c>
    </row>
    <row r="2515" spans="1:11" s="130" customFormat="1" ht="24.95" customHeight="1" x14ac:dyDescent="0.2">
      <c r="A2515" s="133" t="s">
        <v>77</v>
      </c>
      <c r="B2515" s="135" t="s">
        <v>78</v>
      </c>
      <c r="C2515" s="139">
        <v>2</v>
      </c>
      <c r="D2515" s="137">
        <v>7</v>
      </c>
      <c r="E2515" s="138" t="str">
        <f>IF(C2515&lt;&gt;"",((VLOOKUP(C2515,LUT!A:B,2,FALSE))&amp;C2515&amp;".O"&amp;D2515),"")</f>
        <v>AF2.O7</v>
      </c>
      <c r="F2515" s="140" t="s">
        <v>4721</v>
      </c>
      <c r="G2515" s="106" t="s">
        <v>319</v>
      </c>
      <c r="H2515" s="101" t="str">
        <f t="shared" si="68"/>
        <v>AF2.O7.I1</v>
      </c>
      <c r="I2515" s="140" t="s">
        <v>4722</v>
      </c>
      <c r="J2515" s="107"/>
      <c r="K2515" s="108" t="s">
        <v>3460</v>
      </c>
    </row>
    <row r="2516" spans="1:11" s="130" customFormat="1" ht="24.95" customHeight="1" x14ac:dyDescent="0.2">
      <c r="A2516" s="133" t="s">
        <v>77</v>
      </c>
      <c r="B2516" s="135" t="s">
        <v>78</v>
      </c>
      <c r="C2516" s="139">
        <v>2</v>
      </c>
      <c r="D2516" s="137">
        <v>8</v>
      </c>
      <c r="E2516" s="138" t="str">
        <f>IF(C2516&lt;&gt;"",((VLOOKUP(C2516,LUT!A:B,2,FALSE))&amp;C2516&amp;".O"&amp;D2516),"")</f>
        <v>AF2.O8</v>
      </c>
      <c r="F2516" s="140" t="s">
        <v>4723</v>
      </c>
      <c r="G2516" s="106" t="s">
        <v>319</v>
      </c>
      <c r="H2516" s="101" t="str">
        <f t="shared" si="68"/>
        <v>AF2.O8.I1</v>
      </c>
      <c r="I2516" s="140" t="s">
        <v>4724</v>
      </c>
      <c r="J2516" s="107"/>
      <c r="K2516" s="108" t="s">
        <v>224</v>
      </c>
    </row>
    <row r="2517" spans="1:11" s="130" customFormat="1" ht="24.95" customHeight="1" x14ac:dyDescent="0.2">
      <c r="A2517" s="133" t="s">
        <v>77</v>
      </c>
      <c r="B2517" s="135" t="s">
        <v>78</v>
      </c>
      <c r="C2517" s="139">
        <v>2</v>
      </c>
      <c r="D2517" s="137">
        <v>9</v>
      </c>
      <c r="E2517" s="138" t="str">
        <f>IF(C2517&lt;&gt;"",((VLOOKUP(C2517,LUT!A:B,2,FALSE))&amp;C2517&amp;".O"&amp;D2517),"")</f>
        <v>AF2.O9</v>
      </c>
      <c r="F2517" s="140" t="s">
        <v>4725</v>
      </c>
      <c r="G2517" s="106" t="s">
        <v>319</v>
      </c>
      <c r="H2517" s="101" t="str">
        <f t="shared" si="68"/>
        <v>AF2.O9.I1</v>
      </c>
      <c r="I2517" s="140" t="s">
        <v>4230</v>
      </c>
      <c r="J2517" s="107"/>
      <c r="K2517" s="108" t="s">
        <v>224</v>
      </c>
    </row>
    <row r="2518" spans="1:11" s="130" customFormat="1" ht="24.95" customHeight="1" x14ac:dyDescent="0.2">
      <c r="A2518" s="133" t="s">
        <v>77</v>
      </c>
      <c r="B2518" s="135" t="s">
        <v>78</v>
      </c>
      <c r="C2518" s="139">
        <v>2</v>
      </c>
      <c r="D2518" s="137">
        <v>9</v>
      </c>
      <c r="E2518" s="138" t="str">
        <f>IF(C2518&lt;&gt;"",((VLOOKUP(C2518,LUT!A:B,2,FALSE))&amp;C2518&amp;".O"&amp;D2518),"")</f>
        <v>AF2.O9</v>
      </c>
      <c r="F2518" s="140"/>
      <c r="G2518" s="106" t="s">
        <v>232</v>
      </c>
      <c r="H2518" s="101" t="str">
        <f t="shared" si="68"/>
        <v>AF2.O9.I2</v>
      </c>
      <c r="I2518" s="140" t="s">
        <v>4726</v>
      </c>
      <c r="J2518" s="107"/>
      <c r="K2518" s="108" t="s">
        <v>227</v>
      </c>
    </row>
    <row r="2519" spans="1:11" s="130" customFormat="1" ht="24.95" customHeight="1" x14ac:dyDescent="0.2">
      <c r="A2519" s="133" t="s">
        <v>77</v>
      </c>
      <c r="B2519" s="135" t="s">
        <v>78</v>
      </c>
      <c r="C2519" s="139">
        <v>2</v>
      </c>
      <c r="D2519" s="137">
        <v>9</v>
      </c>
      <c r="E2519" s="138" t="str">
        <f>IF(C2519&lt;&gt;"",((VLOOKUP(C2519,LUT!A:B,2,FALSE))&amp;C2519&amp;".O"&amp;D2519),"")</f>
        <v>AF2.O9</v>
      </c>
      <c r="F2519" s="140"/>
      <c r="G2519" s="106" t="s">
        <v>227</v>
      </c>
      <c r="H2519" s="101" t="str">
        <f t="shared" si="68"/>
        <v>AF2.O9.I3</v>
      </c>
      <c r="I2519" s="140" t="s">
        <v>2055</v>
      </c>
      <c r="J2519" s="107"/>
      <c r="K2519" s="108" t="s">
        <v>320</v>
      </c>
    </row>
    <row r="2520" spans="1:11" s="130" customFormat="1" ht="24.95" customHeight="1" x14ac:dyDescent="0.2">
      <c r="A2520" s="133" t="s">
        <v>77</v>
      </c>
      <c r="B2520" s="135" t="s">
        <v>78</v>
      </c>
      <c r="C2520" s="139">
        <v>2</v>
      </c>
      <c r="D2520" s="137">
        <v>10</v>
      </c>
      <c r="E2520" s="138" t="str">
        <f>IF(C2520&lt;&gt;"",((VLOOKUP(C2520,LUT!A:B,2,FALSE))&amp;C2520&amp;".O"&amp;D2520),"")</f>
        <v>AF2.O10</v>
      </c>
      <c r="F2520" s="140" t="s">
        <v>8996</v>
      </c>
      <c r="G2520" s="106" t="s">
        <v>319</v>
      </c>
      <c r="H2520" s="101" t="str">
        <f t="shared" si="68"/>
        <v>AF2.O10.I1</v>
      </c>
      <c r="I2520" s="140" t="s">
        <v>4727</v>
      </c>
      <c r="J2520" s="107"/>
      <c r="K2520" s="108" t="s">
        <v>320</v>
      </c>
    </row>
    <row r="2521" spans="1:11" s="130" customFormat="1" ht="24.95" customHeight="1" x14ac:dyDescent="0.2">
      <c r="A2521" s="133" t="s">
        <v>77</v>
      </c>
      <c r="B2521" s="135" t="s">
        <v>78</v>
      </c>
      <c r="C2521" s="139">
        <v>2</v>
      </c>
      <c r="D2521" s="137">
        <v>10</v>
      </c>
      <c r="E2521" s="138" t="str">
        <f>IF(C2521&lt;&gt;"",((VLOOKUP(C2521,LUT!A:B,2,FALSE))&amp;C2521&amp;".O"&amp;D2521),"")</f>
        <v>AF2.O10</v>
      </c>
      <c r="F2521" s="140"/>
      <c r="G2521" s="106" t="s">
        <v>232</v>
      </c>
      <c r="H2521" s="101" t="str">
        <f t="shared" si="68"/>
        <v>AF2.O10.I2</v>
      </c>
      <c r="I2521" s="140" t="s">
        <v>4728</v>
      </c>
      <c r="J2521" s="107"/>
      <c r="K2521" s="108" t="s">
        <v>235</v>
      </c>
    </row>
    <row r="2522" spans="1:11" s="130" customFormat="1" ht="24.95" customHeight="1" x14ac:dyDescent="0.2">
      <c r="A2522" s="133" t="s">
        <v>77</v>
      </c>
      <c r="B2522" s="135" t="s">
        <v>78</v>
      </c>
      <c r="C2522" s="139">
        <v>2</v>
      </c>
      <c r="D2522" s="137">
        <v>10</v>
      </c>
      <c r="E2522" s="138" t="str">
        <f>IF(C2522&lt;&gt;"",((VLOOKUP(C2522,LUT!A:B,2,FALSE))&amp;C2522&amp;".O"&amp;D2522),"")</f>
        <v>AF2.O10</v>
      </c>
      <c r="F2522" s="140"/>
      <c r="G2522" s="106" t="s">
        <v>227</v>
      </c>
      <c r="H2522" s="101" t="str">
        <f t="shared" si="68"/>
        <v>AF2.O10.I3</v>
      </c>
      <c r="I2522" s="140" t="s">
        <v>4729</v>
      </c>
      <c r="J2522" s="107"/>
      <c r="K2522" s="108" t="s">
        <v>4730</v>
      </c>
    </row>
    <row r="2523" spans="1:11" s="130" customFormat="1" ht="24.95" customHeight="1" x14ac:dyDescent="0.2">
      <c r="A2523" s="133" t="s">
        <v>77</v>
      </c>
      <c r="B2523" s="135" t="s">
        <v>78</v>
      </c>
      <c r="C2523" s="139">
        <v>3</v>
      </c>
      <c r="D2523" s="137">
        <v>1</v>
      </c>
      <c r="E2523" s="138" t="str">
        <f>IF(C2523&lt;&gt;"",((VLOOKUP(C2523,LUT!A:B,2,FALSE))&amp;C2523&amp;".O"&amp;D2523),"")</f>
        <v>AF3.O1</v>
      </c>
      <c r="F2523" s="140" t="s">
        <v>4731</v>
      </c>
      <c r="G2523" s="106" t="s">
        <v>319</v>
      </c>
      <c r="H2523" s="101" t="str">
        <f t="shared" si="68"/>
        <v>AF3.O1.I1</v>
      </c>
      <c r="I2523" s="140" t="s">
        <v>4732</v>
      </c>
      <c r="J2523" s="107"/>
      <c r="K2523" s="108" t="s">
        <v>319</v>
      </c>
    </row>
    <row r="2524" spans="1:11" s="130" customFormat="1" ht="24.95" customHeight="1" x14ac:dyDescent="0.2">
      <c r="A2524" s="133" t="s">
        <v>77</v>
      </c>
      <c r="B2524" s="135" t="s">
        <v>78</v>
      </c>
      <c r="C2524" s="139">
        <v>3</v>
      </c>
      <c r="D2524" s="137">
        <v>1</v>
      </c>
      <c r="E2524" s="138" t="str">
        <f>IF(C2524&lt;&gt;"",((VLOOKUP(C2524,LUT!A:B,2,FALSE))&amp;C2524&amp;".O"&amp;D2524),"")</f>
        <v>AF3.O1</v>
      </c>
      <c r="F2524" s="140"/>
      <c r="G2524" s="106" t="s">
        <v>232</v>
      </c>
      <c r="H2524" s="101" t="str">
        <f t="shared" si="68"/>
        <v>AF3.O1.I2</v>
      </c>
      <c r="I2524" s="140" t="s">
        <v>4733</v>
      </c>
      <c r="J2524" s="107"/>
      <c r="K2524" s="108" t="s">
        <v>227</v>
      </c>
    </row>
    <row r="2525" spans="1:11" s="130" customFormat="1" ht="24.95" customHeight="1" x14ac:dyDescent="0.2">
      <c r="A2525" s="133" t="s">
        <v>77</v>
      </c>
      <c r="B2525" s="135" t="s">
        <v>78</v>
      </c>
      <c r="C2525" s="139">
        <v>3</v>
      </c>
      <c r="D2525" s="137">
        <v>1</v>
      </c>
      <c r="E2525" s="138" t="str">
        <f>IF(C2525&lt;&gt;"",((VLOOKUP(C2525,LUT!A:B,2,FALSE))&amp;C2525&amp;".O"&amp;D2525),"")</f>
        <v>AF3.O1</v>
      </c>
      <c r="F2525" s="140"/>
      <c r="G2525" s="106" t="s">
        <v>227</v>
      </c>
      <c r="H2525" s="101" t="str">
        <f t="shared" si="68"/>
        <v>AF3.O1.I3</v>
      </c>
      <c r="I2525" s="140" t="s">
        <v>4734</v>
      </c>
      <c r="J2525" s="107"/>
      <c r="K2525" s="108" t="s">
        <v>232</v>
      </c>
    </row>
    <row r="2526" spans="1:11" s="130" customFormat="1" ht="24.95" customHeight="1" x14ac:dyDescent="0.2">
      <c r="A2526" s="133" t="s">
        <v>77</v>
      </c>
      <c r="B2526" s="135" t="s">
        <v>78</v>
      </c>
      <c r="C2526" s="139">
        <v>3</v>
      </c>
      <c r="D2526" s="137">
        <v>1</v>
      </c>
      <c r="E2526" s="138" t="str">
        <f>IF(C2526&lt;&gt;"",((VLOOKUP(C2526,LUT!A:B,2,FALSE))&amp;C2526&amp;".O"&amp;D2526),"")</f>
        <v>AF3.O1</v>
      </c>
      <c r="F2526" s="140"/>
      <c r="G2526" s="106" t="s">
        <v>224</v>
      </c>
      <c r="H2526" s="101" t="str">
        <f t="shared" si="68"/>
        <v>AF3.O1.I4</v>
      </c>
      <c r="I2526" s="140" t="s">
        <v>4735</v>
      </c>
      <c r="J2526" s="107"/>
      <c r="K2526" s="108" t="s">
        <v>4736</v>
      </c>
    </row>
    <row r="2527" spans="1:11" s="130" customFormat="1" ht="24.95" customHeight="1" x14ac:dyDescent="0.2">
      <c r="A2527" s="133" t="s">
        <v>77</v>
      </c>
      <c r="B2527" s="135" t="s">
        <v>78</v>
      </c>
      <c r="C2527" s="139">
        <v>3</v>
      </c>
      <c r="D2527" s="137">
        <v>2</v>
      </c>
      <c r="E2527" s="138" t="str">
        <f>IF(C2527&lt;&gt;"",((VLOOKUP(C2527,LUT!A:B,2,FALSE))&amp;C2527&amp;".O"&amp;D2527),"")</f>
        <v>AF3.O2</v>
      </c>
      <c r="F2527" s="140" t="s">
        <v>4737</v>
      </c>
      <c r="G2527" s="106" t="s">
        <v>319</v>
      </c>
      <c r="H2527" s="101" t="str">
        <f t="shared" si="68"/>
        <v>AF3.O2.I1</v>
      </c>
      <c r="I2527" s="140" t="s">
        <v>4738</v>
      </c>
      <c r="J2527" s="107"/>
      <c r="K2527" s="108" t="s">
        <v>232</v>
      </c>
    </row>
    <row r="2528" spans="1:11" s="130" customFormat="1" ht="24.95" customHeight="1" x14ac:dyDescent="0.2">
      <c r="A2528" s="133" t="s">
        <v>77</v>
      </c>
      <c r="B2528" s="135" t="s">
        <v>78</v>
      </c>
      <c r="C2528" s="139">
        <v>3</v>
      </c>
      <c r="D2528" s="137">
        <v>3</v>
      </c>
      <c r="E2528" s="138" t="str">
        <f>IF(C2528&lt;&gt;"",((VLOOKUP(C2528,LUT!A:B,2,FALSE))&amp;C2528&amp;".O"&amp;D2528),"")</f>
        <v>AF3.O3</v>
      </c>
      <c r="F2528" s="140" t="s">
        <v>4739</v>
      </c>
      <c r="G2528" s="106" t="s">
        <v>319</v>
      </c>
      <c r="H2528" s="101" t="str">
        <f t="shared" si="68"/>
        <v>AF3.O3.I1</v>
      </c>
      <c r="I2528" s="140" t="s">
        <v>4740</v>
      </c>
      <c r="J2528" s="107"/>
      <c r="K2528" s="108" t="s">
        <v>722</v>
      </c>
    </row>
    <row r="2529" spans="1:11" s="130" customFormat="1" ht="24.95" customHeight="1" x14ac:dyDescent="0.2">
      <c r="A2529" s="133" t="s">
        <v>77</v>
      </c>
      <c r="B2529" s="135" t="s">
        <v>78</v>
      </c>
      <c r="C2529" s="139">
        <v>3</v>
      </c>
      <c r="D2529" s="137">
        <v>4</v>
      </c>
      <c r="E2529" s="138" t="str">
        <f>IF(C2529&lt;&gt;"",((VLOOKUP(C2529,LUT!A:B,2,FALSE))&amp;C2529&amp;".O"&amp;D2529),"")</f>
        <v>AF3.O4</v>
      </c>
      <c r="F2529" s="140" t="s">
        <v>4741</v>
      </c>
      <c r="G2529" s="106" t="s">
        <v>319</v>
      </c>
      <c r="H2529" s="101" t="str">
        <f t="shared" si="68"/>
        <v>AF3.O4.I1</v>
      </c>
      <c r="I2529" s="140" t="s">
        <v>4742</v>
      </c>
      <c r="J2529" s="107"/>
      <c r="K2529" s="108" t="s">
        <v>231</v>
      </c>
    </row>
    <row r="2530" spans="1:11" s="130" customFormat="1" ht="24.95" customHeight="1" x14ac:dyDescent="0.2">
      <c r="A2530" s="133" t="s">
        <v>77</v>
      </c>
      <c r="B2530" s="135" t="s">
        <v>78</v>
      </c>
      <c r="C2530" s="139">
        <v>3</v>
      </c>
      <c r="D2530" s="137">
        <v>4</v>
      </c>
      <c r="E2530" s="138" t="str">
        <f>IF(C2530&lt;&gt;"",((VLOOKUP(C2530,LUT!A:B,2,FALSE))&amp;C2530&amp;".O"&amp;D2530),"")</f>
        <v>AF3.O4</v>
      </c>
      <c r="F2530" s="140"/>
      <c r="G2530" s="106" t="s">
        <v>232</v>
      </c>
      <c r="H2530" s="101" t="str">
        <f t="shared" si="68"/>
        <v>AF3.O4.I2</v>
      </c>
      <c r="I2530" s="140" t="s">
        <v>4743</v>
      </c>
      <c r="J2530" s="107"/>
      <c r="K2530" s="108" t="s">
        <v>320</v>
      </c>
    </row>
    <row r="2531" spans="1:11" s="130" customFormat="1" ht="24.95" customHeight="1" x14ac:dyDescent="0.2">
      <c r="A2531" s="133" t="s">
        <v>77</v>
      </c>
      <c r="B2531" s="135" t="s">
        <v>78</v>
      </c>
      <c r="C2531" s="139">
        <v>3</v>
      </c>
      <c r="D2531" s="137">
        <v>5</v>
      </c>
      <c r="E2531" s="138" t="str">
        <f>IF(C2531&lt;&gt;"",((VLOOKUP(C2531,LUT!A:B,2,FALSE))&amp;C2531&amp;".O"&amp;D2531),"")</f>
        <v>AF3.O5</v>
      </c>
      <c r="F2531" s="140" t="s">
        <v>4744</v>
      </c>
      <c r="G2531" s="106" t="s">
        <v>319</v>
      </c>
      <c r="H2531" s="101" t="str">
        <f t="shared" si="68"/>
        <v>AF3.O5.I1</v>
      </c>
      <c r="I2531" s="140" t="s">
        <v>4745</v>
      </c>
      <c r="J2531" s="107" t="s">
        <v>321</v>
      </c>
      <c r="K2531" s="108" t="s">
        <v>344</v>
      </c>
    </row>
    <row r="2532" spans="1:11" s="130" customFormat="1" ht="24.95" customHeight="1" x14ac:dyDescent="0.2">
      <c r="A2532" s="133" t="s">
        <v>77</v>
      </c>
      <c r="B2532" s="135" t="s">
        <v>78</v>
      </c>
      <c r="C2532" s="139">
        <v>3</v>
      </c>
      <c r="D2532" s="137">
        <v>5</v>
      </c>
      <c r="E2532" s="138" t="str">
        <f>IF(C2532&lt;&gt;"",((VLOOKUP(C2532,LUT!A:B,2,FALSE))&amp;C2532&amp;".O"&amp;D2532),"")</f>
        <v>AF3.O5</v>
      </c>
      <c r="F2532" s="140"/>
      <c r="G2532" s="106" t="s">
        <v>232</v>
      </c>
      <c r="H2532" s="101" t="str">
        <f t="shared" si="68"/>
        <v>AF3.O5.I2</v>
      </c>
      <c r="I2532" s="140" t="s">
        <v>4746</v>
      </c>
      <c r="J2532" s="107"/>
      <c r="K2532" s="108" t="s">
        <v>224</v>
      </c>
    </row>
    <row r="2533" spans="1:11" s="130" customFormat="1" ht="24.95" customHeight="1" x14ac:dyDescent="0.2">
      <c r="A2533" s="133" t="s">
        <v>77</v>
      </c>
      <c r="B2533" s="135" t="s">
        <v>78</v>
      </c>
      <c r="C2533" s="139">
        <v>3</v>
      </c>
      <c r="D2533" s="137">
        <v>6</v>
      </c>
      <c r="E2533" s="138" t="str">
        <f>IF(C2533&lt;&gt;"",((VLOOKUP(C2533,LUT!A:B,2,FALSE))&amp;C2533&amp;".O"&amp;D2533),"")</f>
        <v>AF3.O6</v>
      </c>
      <c r="F2533" s="140" t="s">
        <v>4747</v>
      </c>
      <c r="G2533" s="106" t="s">
        <v>319</v>
      </c>
      <c r="H2533" s="101" t="str">
        <f t="shared" si="68"/>
        <v>AF3.O6.I1</v>
      </c>
      <c r="I2533" s="140" t="s">
        <v>4748</v>
      </c>
      <c r="J2533" s="107"/>
      <c r="K2533" s="108" t="s">
        <v>227</v>
      </c>
    </row>
    <row r="2534" spans="1:11" s="130" customFormat="1" ht="24.95" customHeight="1" x14ac:dyDescent="0.2">
      <c r="A2534" s="133" t="s">
        <v>77</v>
      </c>
      <c r="B2534" s="135" t="s">
        <v>78</v>
      </c>
      <c r="C2534" s="139">
        <v>3</v>
      </c>
      <c r="D2534" s="137">
        <v>6</v>
      </c>
      <c r="E2534" s="138" t="str">
        <f>IF(C2534&lt;&gt;"",((VLOOKUP(C2534,LUT!A:B,2,FALSE))&amp;C2534&amp;".O"&amp;D2534),"")</f>
        <v>AF3.O6</v>
      </c>
      <c r="F2534" s="140"/>
      <c r="G2534" s="106" t="s">
        <v>232</v>
      </c>
      <c r="H2534" s="101" t="str">
        <f t="shared" si="68"/>
        <v>AF3.O6.I2</v>
      </c>
      <c r="I2534" s="140" t="s">
        <v>3363</v>
      </c>
      <c r="J2534" s="107"/>
      <c r="K2534" s="108" t="s">
        <v>559</v>
      </c>
    </row>
    <row r="2535" spans="1:11" s="130" customFormat="1" ht="24.95" customHeight="1" x14ac:dyDescent="0.2">
      <c r="A2535" s="133" t="s">
        <v>77</v>
      </c>
      <c r="B2535" s="135" t="s">
        <v>78</v>
      </c>
      <c r="C2535" s="139">
        <v>3</v>
      </c>
      <c r="D2535" s="137">
        <v>6</v>
      </c>
      <c r="E2535" s="138" t="str">
        <f>IF(C2535&lt;&gt;"",((VLOOKUP(C2535,LUT!A:B,2,FALSE))&amp;C2535&amp;".O"&amp;D2535),"")</f>
        <v>AF3.O6</v>
      </c>
      <c r="F2535" s="140"/>
      <c r="G2535" s="106" t="s">
        <v>227</v>
      </c>
      <c r="H2535" s="101" t="str">
        <f t="shared" si="68"/>
        <v>AF3.O6.I3</v>
      </c>
      <c r="I2535" s="140" t="s">
        <v>4679</v>
      </c>
      <c r="J2535" s="107"/>
      <c r="K2535" s="108" t="s">
        <v>4749</v>
      </c>
    </row>
    <row r="2536" spans="1:11" s="130" customFormat="1" ht="24.95" customHeight="1" x14ac:dyDescent="0.2">
      <c r="A2536" s="133" t="s">
        <v>77</v>
      </c>
      <c r="B2536" s="135" t="s">
        <v>78</v>
      </c>
      <c r="C2536" s="139">
        <v>3</v>
      </c>
      <c r="D2536" s="137">
        <v>7</v>
      </c>
      <c r="E2536" s="138" t="str">
        <f>IF(C2536&lt;&gt;"",((VLOOKUP(C2536,LUT!A:B,2,FALSE))&amp;C2536&amp;".O"&amp;D2536),"")</f>
        <v>AF3.O7</v>
      </c>
      <c r="F2536" s="140" t="s">
        <v>4750</v>
      </c>
      <c r="G2536" s="106" t="s">
        <v>319</v>
      </c>
      <c r="H2536" s="101" t="str">
        <f t="shared" si="68"/>
        <v>AF3.O7.I1</v>
      </c>
      <c r="I2536" s="140" t="s">
        <v>4751</v>
      </c>
      <c r="J2536" s="107"/>
      <c r="K2536" s="108" t="s">
        <v>224</v>
      </c>
    </row>
    <row r="2537" spans="1:11" s="130" customFormat="1" ht="24.95" customHeight="1" x14ac:dyDescent="0.2">
      <c r="A2537" s="133" t="s">
        <v>77</v>
      </c>
      <c r="B2537" s="135" t="s">
        <v>78</v>
      </c>
      <c r="C2537" s="139">
        <v>3</v>
      </c>
      <c r="D2537" s="137">
        <v>7</v>
      </c>
      <c r="E2537" s="138" t="str">
        <f>IF(C2537&lt;&gt;"",((VLOOKUP(C2537,LUT!A:B,2,FALSE))&amp;C2537&amp;".O"&amp;D2537),"")</f>
        <v>AF3.O7</v>
      </c>
      <c r="F2537" s="140"/>
      <c r="G2537" s="106" t="s">
        <v>232</v>
      </c>
      <c r="H2537" s="101" t="str">
        <f t="shared" si="68"/>
        <v>AF3.O7.I2</v>
      </c>
      <c r="I2537" s="140" t="s">
        <v>4752</v>
      </c>
      <c r="J2537" s="107"/>
      <c r="K2537" s="108" t="s">
        <v>589</v>
      </c>
    </row>
    <row r="2538" spans="1:11" s="130" customFormat="1" ht="24.95" customHeight="1" x14ac:dyDescent="0.2">
      <c r="A2538" s="133" t="s">
        <v>77</v>
      </c>
      <c r="B2538" s="135" t="s">
        <v>78</v>
      </c>
      <c r="C2538" s="139">
        <v>3</v>
      </c>
      <c r="D2538" s="137">
        <v>8</v>
      </c>
      <c r="E2538" s="138" t="str">
        <f>IF(C2538&lt;&gt;"",((VLOOKUP(C2538,LUT!A:B,2,FALSE))&amp;C2538&amp;".O"&amp;D2538),"")</f>
        <v>AF3.O8</v>
      </c>
      <c r="F2538" s="140" t="s">
        <v>4753</v>
      </c>
      <c r="G2538" s="106" t="s">
        <v>319</v>
      </c>
      <c r="H2538" s="101" t="str">
        <f t="shared" si="68"/>
        <v>AF3.O8.I1</v>
      </c>
      <c r="I2538" s="140" t="s">
        <v>4659</v>
      </c>
      <c r="J2538" s="107"/>
      <c r="K2538" s="108" t="s">
        <v>235</v>
      </c>
    </row>
    <row r="2539" spans="1:11" s="130" customFormat="1" ht="24.95" customHeight="1" x14ac:dyDescent="0.2">
      <c r="A2539" s="133" t="s">
        <v>77</v>
      </c>
      <c r="B2539" s="135" t="s">
        <v>78</v>
      </c>
      <c r="C2539" s="139">
        <v>3</v>
      </c>
      <c r="D2539" s="137">
        <v>8</v>
      </c>
      <c r="E2539" s="138" t="str">
        <f>IF(C2539&lt;&gt;"",((VLOOKUP(C2539,LUT!A:B,2,FALSE))&amp;C2539&amp;".O"&amp;D2539),"")</f>
        <v>AF3.O8</v>
      </c>
      <c r="F2539" s="140"/>
      <c r="G2539" s="106" t="s">
        <v>232</v>
      </c>
      <c r="H2539" s="101" t="str">
        <f t="shared" si="68"/>
        <v>AF3.O8.I2</v>
      </c>
      <c r="I2539" s="140" t="s">
        <v>2952</v>
      </c>
      <c r="J2539" s="107"/>
      <c r="K2539" s="108" t="s">
        <v>2965</v>
      </c>
    </row>
    <row r="2540" spans="1:11" s="130" customFormat="1" ht="24.95" customHeight="1" x14ac:dyDescent="0.2">
      <c r="A2540" s="133" t="s">
        <v>77</v>
      </c>
      <c r="B2540" s="135" t="s">
        <v>78</v>
      </c>
      <c r="C2540" s="139">
        <v>3</v>
      </c>
      <c r="D2540" s="137">
        <v>8</v>
      </c>
      <c r="E2540" s="138" t="str">
        <f>IF(C2540&lt;&gt;"",((VLOOKUP(C2540,LUT!A:B,2,FALSE))&amp;C2540&amp;".O"&amp;D2540),"")</f>
        <v>AF3.O8</v>
      </c>
      <c r="F2540" s="140"/>
      <c r="G2540" s="106" t="s">
        <v>227</v>
      </c>
      <c r="H2540" s="101" t="str">
        <f t="shared" si="68"/>
        <v>AF3.O8.I3</v>
      </c>
      <c r="I2540" s="140" t="s">
        <v>4679</v>
      </c>
      <c r="J2540" s="107"/>
      <c r="K2540" s="108" t="s">
        <v>4680</v>
      </c>
    </row>
    <row r="2541" spans="1:11" s="130" customFormat="1" ht="24.95" customHeight="1" x14ac:dyDescent="0.2">
      <c r="A2541" s="133" t="s">
        <v>77</v>
      </c>
      <c r="B2541" s="135" t="s">
        <v>78</v>
      </c>
      <c r="C2541" s="139">
        <v>3</v>
      </c>
      <c r="D2541" s="137">
        <v>9</v>
      </c>
      <c r="E2541" s="138" t="str">
        <f>IF(C2541&lt;&gt;"",((VLOOKUP(C2541,LUT!A:B,2,FALSE))&amp;C2541&amp;".O"&amp;D2541),"")</f>
        <v>AF3.O9</v>
      </c>
      <c r="F2541" s="140" t="s">
        <v>4754</v>
      </c>
      <c r="G2541" s="106" t="s">
        <v>319</v>
      </c>
      <c r="H2541" s="101" t="str">
        <f t="shared" si="68"/>
        <v>AF3.O9.I1</v>
      </c>
      <c r="I2541" s="140" t="s">
        <v>4755</v>
      </c>
      <c r="J2541" s="107"/>
      <c r="K2541" s="108" t="s">
        <v>588</v>
      </c>
    </row>
    <row r="2542" spans="1:11" ht="24.95" customHeight="1" x14ac:dyDescent="0.2">
      <c r="A2542" s="133" t="s">
        <v>77</v>
      </c>
      <c r="B2542" s="135" t="s">
        <v>78</v>
      </c>
      <c r="C2542" s="139">
        <v>3</v>
      </c>
      <c r="D2542" s="43">
        <v>9</v>
      </c>
      <c r="E2542" s="138" t="str">
        <f>IF(C2542&lt;&gt;"",((VLOOKUP(C2542,LUT!A:B,2,FALSE))&amp;C2542&amp;".O"&amp;D2542),"")</f>
        <v>AF3.O9</v>
      </c>
      <c r="F2542" s="55"/>
      <c r="G2542" s="56" t="s">
        <v>232</v>
      </c>
      <c r="H2542" s="101" t="str">
        <f t="shared" si="68"/>
        <v>AF3.O9.I2</v>
      </c>
      <c r="I2542" s="140" t="s">
        <v>4756</v>
      </c>
      <c r="J2542" s="57"/>
      <c r="K2542" s="108" t="s">
        <v>4757</v>
      </c>
    </row>
    <row r="2543" spans="1:11" s="130" customFormat="1" ht="24.95" customHeight="1" x14ac:dyDescent="0.2">
      <c r="A2543" s="133" t="s">
        <v>77</v>
      </c>
      <c r="B2543" s="135" t="s">
        <v>78</v>
      </c>
      <c r="C2543" s="139">
        <v>3</v>
      </c>
      <c r="D2543" s="137">
        <v>10</v>
      </c>
      <c r="E2543" s="138" t="str">
        <f>IF(C2543&lt;&gt;"",((VLOOKUP(C2543,LUT!A:B,2,FALSE))&amp;C2543&amp;".O"&amp;D2543),"")</f>
        <v>AF3.O10</v>
      </c>
      <c r="F2543" s="140" t="s">
        <v>4758</v>
      </c>
      <c r="G2543" s="106" t="s">
        <v>319</v>
      </c>
      <c r="H2543" s="101" t="str">
        <f t="shared" si="68"/>
        <v>AF3.O10.I1</v>
      </c>
      <c r="I2543" s="140" t="s">
        <v>1993</v>
      </c>
      <c r="J2543" s="107" t="s">
        <v>321</v>
      </c>
      <c r="K2543" s="108" t="s">
        <v>3718</v>
      </c>
    </row>
    <row r="2544" spans="1:11" s="130" customFormat="1" ht="24.95" customHeight="1" x14ac:dyDescent="0.2">
      <c r="A2544" s="133" t="s">
        <v>77</v>
      </c>
      <c r="B2544" s="135" t="s">
        <v>78</v>
      </c>
      <c r="C2544" s="139">
        <v>3</v>
      </c>
      <c r="D2544" s="137">
        <v>10</v>
      </c>
      <c r="E2544" s="138" t="str">
        <f>IF(C2544&lt;&gt;"",((VLOOKUP(C2544,LUT!A:B,2,FALSE))&amp;C2544&amp;".O"&amp;D2544),"")</f>
        <v>AF3.O10</v>
      </c>
      <c r="F2544" s="140"/>
      <c r="G2544" s="106" t="s">
        <v>232</v>
      </c>
      <c r="H2544" s="101" t="str">
        <f t="shared" si="68"/>
        <v>AF3.O10.I2</v>
      </c>
      <c r="I2544" s="140" t="s">
        <v>4759</v>
      </c>
      <c r="J2544" s="107" t="s">
        <v>227</v>
      </c>
      <c r="K2544" s="108" t="s">
        <v>4760</v>
      </c>
    </row>
    <row r="2545" spans="1:11" s="130" customFormat="1" ht="24.95" customHeight="1" x14ac:dyDescent="0.2">
      <c r="A2545" s="133" t="s">
        <v>77</v>
      </c>
      <c r="B2545" s="135" t="s">
        <v>78</v>
      </c>
      <c r="C2545" s="139">
        <v>3</v>
      </c>
      <c r="D2545" s="137">
        <v>11</v>
      </c>
      <c r="E2545" s="138" t="str">
        <f>IF(C2545&lt;&gt;"",((VLOOKUP(C2545,LUT!A:B,2,FALSE))&amp;C2545&amp;".O"&amp;D2545),"")</f>
        <v>AF3.O11</v>
      </c>
      <c r="F2545" s="140" t="s">
        <v>4761</v>
      </c>
      <c r="G2545" s="106" t="s">
        <v>319</v>
      </c>
      <c r="H2545" s="101" t="str">
        <f t="shared" si="68"/>
        <v>AF3.O11.I1</v>
      </c>
      <c r="I2545" s="140" t="s">
        <v>4762</v>
      </c>
      <c r="J2545" s="107" t="s">
        <v>216</v>
      </c>
      <c r="K2545" s="108" t="s">
        <v>319</v>
      </c>
    </row>
    <row r="2546" spans="1:11" s="130" customFormat="1" ht="24.95" customHeight="1" x14ac:dyDescent="0.2">
      <c r="A2546" s="133" t="s">
        <v>77</v>
      </c>
      <c r="B2546" s="135" t="s">
        <v>78</v>
      </c>
      <c r="C2546" s="139">
        <v>3</v>
      </c>
      <c r="D2546" s="137">
        <v>11</v>
      </c>
      <c r="E2546" s="138" t="str">
        <f>IF(C2546&lt;&gt;"",((VLOOKUP(C2546,LUT!A:B,2,FALSE))&amp;C2546&amp;".O"&amp;D2546),"")</f>
        <v>AF3.O11</v>
      </c>
      <c r="F2546" s="140"/>
      <c r="G2546" s="106" t="s">
        <v>232</v>
      </c>
      <c r="H2546" s="101" t="str">
        <f t="shared" si="68"/>
        <v>AF3.O11.I2</v>
      </c>
      <c r="I2546" s="140" t="s">
        <v>4763</v>
      </c>
      <c r="J2546" s="107" t="s">
        <v>216</v>
      </c>
      <c r="K2546" s="108" t="s">
        <v>2135</v>
      </c>
    </row>
    <row r="2547" spans="1:11" s="130" customFormat="1" ht="24.95" customHeight="1" x14ac:dyDescent="0.2">
      <c r="A2547" s="133" t="s">
        <v>79</v>
      </c>
      <c r="B2547" s="135" t="s">
        <v>4775</v>
      </c>
      <c r="C2547" s="139">
        <v>1</v>
      </c>
      <c r="D2547" s="137">
        <v>1</v>
      </c>
      <c r="E2547" s="138" t="str">
        <f>IF(C2547&lt;&gt;"",((VLOOKUP(C2547,LUT!A:B,2,FALSE))&amp;C2547&amp;".O"&amp;D2547),"")</f>
        <v>AF1.O1</v>
      </c>
      <c r="F2547" s="140" t="s">
        <v>4776</v>
      </c>
      <c r="G2547" s="106" t="s">
        <v>319</v>
      </c>
      <c r="H2547" s="101" t="str">
        <f t="shared" si="68"/>
        <v>AF1.O1.I1</v>
      </c>
      <c r="I2547" s="140" t="s">
        <v>4777</v>
      </c>
      <c r="J2547" s="107" t="s">
        <v>4780</v>
      </c>
      <c r="K2547" s="108" t="s">
        <v>731</v>
      </c>
    </row>
    <row r="2548" spans="1:11" s="130" customFormat="1" ht="24.95" customHeight="1" x14ac:dyDescent="0.2">
      <c r="A2548" s="133" t="s">
        <v>79</v>
      </c>
      <c r="B2548" s="135" t="s">
        <v>4775</v>
      </c>
      <c r="C2548" s="139">
        <v>1</v>
      </c>
      <c r="D2548" s="137">
        <v>1</v>
      </c>
      <c r="E2548" s="138" t="str">
        <f>IF(C2548&lt;&gt;"",((VLOOKUP(C2548,LUT!A:B,2,FALSE))&amp;C2548&amp;".O"&amp;D2548),"")</f>
        <v>AF1.O1</v>
      </c>
      <c r="F2548" s="140"/>
      <c r="G2548" s="106" t="s">
        <v>232</v>
      </c>
      <c r="H2548" s="101" t="str">
        <f t="shared" si="68"/>
        <v>AF1.O1.I2</v>
      </c>
      <c r="I2548" s="140" t="s">
        <v>4778</v>
      </c>
      <c r="J2548" s="107" t="s">
        <v>4780</v>
      </c>
      <c r="K2548" s="108" t="s">
        <v>721</v>
      </c>
    </row>
    <row r="2549" spans="1:11" s="130" customFormat="1" ht="24.95" customHeight="1" x14ac:dyDescent="0.2">
      <c r="A2549" s="133" t="s">
        <v>79</v>
      </c>
      <c r="B2549" s="135" t="s">
        <v>4775</v>
      </c>
      <c r="C2549" s="139">
        <v>1</v>
      </c>
      <c r="D2549" s="137">
        <v>1</v>
      </c>
      <c r="E2549" s="138" t="str">
        <f>IF(C2549&lt;&gt;"",((VLOOKUP(C2549,LUT!A:B,2,FALSE))&amp;C2549&amp;".O"&amp;D2549),"")</f>
        <v>AF1.O1</v>
      </c>
      <c r="F2549" s="140"/>
      <c r="G2549" s="106" t="s">
        <v>227</v>
      </c>
      <c r="H2549" s="101" t="str">
        <f t="shared" si="68"/>
        <v>AF1.O1.I3</v>
      </c>
      <c r="I2549" s="140" t="s">
        <v>4779</v>
      </c>
      <c r="J2549" s="107" t="s">
        <v>4780</v>
      </c>
      <c r="K2549" s="108" t="s">
        <v>711</v>
      </c>
    </row>
    <row r="2550" spans="1:11" s="130" customFormat="1" ht="24.95" customHeight="1" x14ac:dyDescent="0.2">
      <c r="A2550" s="133" t="s">
        <v>79</v>
      </c>
      <c r="B2550" s="135" t="s">
        <v>4775</v>
      </c>
      <c r="C2550" s="139">
        <v>1</v>
      </c>
      <c r="D2550" s="137">
        <v>2</v>
      </c>
      <c r="E2550" s="138" t="str">
        <f>IF(C2550&lt;&gt;"",((VLOOKUP(C2550,LUT!A:B,2,FALSE))&amp;C2550&amp;".O"&amp;D2550),"")</f>
        <v>AF1.O2</v>
      </c>
      <c r="F2550" s="140" t="s">
        <v>4781</v>
      </c>
      <c r="G2550" s="106" t="s">
        <v>319</v>
      </c>
      <c r="H2550" s="101" t="str">
        <f t="shared" si="68"/>
        <v>AF1.O2.I1</v>
      </c>
      <c r="I2550" s="140" t="s">
        <v>4782</v>
      </c>
      <c r="J2550" s="107" t="s">
        <v>683</v>
      </c>
      <c r="K2550" s="108" t="s">
        <v>721</v>
      </c>
    </row>
    <row r="2551" spans="1:11" s="130" customFormat="1" ht="24.95" customHeight="1" x14ac:dyDescent="0.2">
      <c r="A2551" s="133" t="s">
        <v>79</v>
      </c>
      <c r="B2551" s="135" t="s">
        <v>4775</v>
      </c>
      <c r="C2551" s="139">
        <v>1</v>
      </c>
      <c r="D2551" s="137">
        <v>2</v>
      </c>
      <c r="E2551" s="138" t="str">
        <f>IF(C2551&lt;&gt;"",((VLOOKUP(C2551,LUT!A:B,2,FALSE))&amp;C2551&amp;".O"&amp;D2551),"")</f>
        <v>AF1.O2</v>
      </c>
      <c r="F2551" s="140"/>
      <c r="G2551" s="106" t="s">
        <v>232</v>
      </c>
      <c r="H2551" s="101" t="str">
        <f t="shared" si="68"/>
        <v>AF1.O2.I2</v>
      </c>
      <c r="I2551" s="140" t="s">
        <v>4783</v>
      </c>
      <c r="J2551" s="107" t="s">
        <v>4780</v>
      </c>
      <c r="K2551" s="108" t="s">
        <v>480</v>
      </c>
    </row>
    <row r="2552" spans="1:11" s="130" customFormat="1" ht="24.95" customHeight="1" x14ac:dyDescent="0.2">
      <c r="A2552" s="133" t="s">
        <v>79</v>
      </c>
      <c r="B2552" s="135" t="s">
        <v>4775</v>
      </c>
      <c r="C2552" s="139">
        <v>1</v>
      </c>
      <c r="D2552" s="137">
        <v>3</v>
      </c>
      <c r="E2552" s="138" t="str">
        <f>IF(C2552&lt;&gt;"",((VLOOKUP(C2552,LUT!A:B,2,FALSE))&amp;C2552&amp;".O"&amp;D2552),"")</f>
        <v>AF1.O3</v>
      </c>
      <c r="F2552" s="140" t="s">
        <v>4784</v>
      </c>
      <c r="G2552" s="106" t="s">
        <v>319</v>
      </c>
      <c r="H2552" s="101" t="str">
        <f t="shared" si="68"/>
        <v>AF1.O3.I1</v>
      </c>
      <c r="I2552" s="140" t="s">
        <v>4785</v>
      </c>
      <c r="J2552" s="107" t="s">
        <v>4780</v>
      </c>
      <c r="K2552" s="108" t="s">
        <v>726</v>
      </c>
    </row>
    <row r="2553" spans="1:11" s="130" customFormat="1" ht="24.95" customHeight="1" x14ac:dyDescent="0.2">
      <c r="A2553" s="133" t="s">
        <v>79</v>
      </c>
      <c r="B2553" s="135" t="s">
        <v>4775</v>
      </c>
      <c r="C2553" s="139">
        <v>1</v>
      </c>
      <c r="D2553" s="137">
        <v>3</v>
      </c>
      <c r="E2553" s="138" t="str">
        <f>IF(C2553&lt;&gt;"",((VLOOKUP(C2553,LUT!A:B,2,FALSE))&amp;C2553&amp;".O"&amp;D2553),"")</f>
        <v>AF1.O3</v>
      </c>
      <c r="F2553" s="140"/>
      <c r="G2553" s="106" t="s">
        <v>232</v>
      </c>
      <c r="H2553" s="101" t="str">
        <f t="shared" si="68"/>
        <v>AF1.O3.I2</v>
      </c>
      <c r="I2553" s="140" t="s">
        <v>4786</v>
      </c>
      <c r="J2553" s="107" t="s">
        <v>4780</v>
      </c>
      <c r="K2553" s="108" t="s">
        <v>722</v>
      </c>
    </row>
    <row r="2554" spans="1:11" s="130" customFormat="1" ht="24.95" customHeight="1" x14ac:dyDescent="0.2">
      <c r="A2554" s="133" t="s">
        <v>79</v>
      </c>
      <c r="B2554" s="135" t="s">
        <v>4775</v>
      </c>
      <c r="C2554" s="139">
        <v>1</v>
      </c>
      <c r="D2554" s="137">
        <v>4</v>
      </c>
      <c r="E2554" s="138" t="str">
        <f>IF(C2554&lt;&gt;"",((VLOOKUP(C2554,LUT!A:B,2,FALSE))&amp;C2554&amp;".O"&amp;D2554),"")</f>
        <v>AF1.O4</v>
      </c>
      <c r="F2554" s="140" t="s">
        <v>4787</v>
      </c>
      <c r="G2554" s="106" t="s">
        <v>319</v>
      </c>
      <c r="H2554" s="101" t="str">
        <f t="shared" si="68"/>
        <v>AF1.O4.I1</v>
      </c>
      <c r="I2554" s="140" t="s">
        <v>4788</v>
      </c>
      <c r="J2554" s="107" t="s">
        <v>227</v>
      </c>
      <c r="K2554" s="108" t="s">
        <v>731</v>
      </c>
    </row>
    <row r="2555" spans="1:11" s="130" customFormat="1" ht="24.95" customHeight="1" x14ac:dyDescent="0.2">
      <c r="A2555" s="133" t="s">
        <v>79</v>
      </c>
      <c r="B2555" s="135" t="s">
        <v>4775</v>
      </c>
      <c r="C2555" s="139">
        <v>1</v>
      </c>
      <c r="D2555" s="137">
        <v>5</v>
      </c>
      <c r="E2555" s="138" t="str">
        <f>IF(C2555&lt;&gt;"",((VLOOKUP(C2555,LUT!A:B,2,FALSE))&amp;C2555&amp;".O"&amp;D2555),"")</f>
        <v>AF1.O5</v>
      </c>
      <c r="F2555" s="140" t="s">
        <v>4789</v>
      </c>
      <c r="G2555" s="106" t="s">
        <v>319</v>
      </c>
      <c r="H2555" s="101" t="str">
        <f t="shared" si="68"/>
        <v>AF1.O5.I1</v>
      </c>
      <c r="I2555" s="140" t="s">
        <v>4790</v>
      </c>
      <c r="J2555" s="107" t="s">
        <v>4780</v>
      </c>
      <c r="K2555" s="108" t="s">
        <v>713</v>
      </c>
    </row>
    <row r="2556" spans="1:11" s="130" customFormat="1" ht="24.95" customHeight="1" x14ac:dyDescent="0.2">
      <c r="A2556" s="133" t="s">
        <v>79</v>
      </c>
      <c r="B2556" s="135" t="s">
        <v>4775</v>
      </c>
      <c r="C2556" s="139">
        <v>1</v>
      </c>
      <c r="D2556" s="137">
        <v>5</v>
      </c>
      <c r="E2556" s="138" t="str">
        <f>IF(C2556&lt;&gt;"",((VLOOKUP(C2556,LUT!A:B,2,FALSE))&amp;C2556&amp;".O"&amp;D2556),"")</f>
        <v>AF1.O5</v>
      </c>
      <c r="F2556" s="140"/>
      <c r="G2556" s="106" t="s">
        <v>232</v>
      </c>
      <c r="H2556" s="101" t="str">
        <f t="shared" si="68"/>
        <v>AF1.O5.I2</v>
      </c>
      <c r="I2556" s="140" t="s">
        <v>2091</v>
      </c>
      <c r="J2556" s="107" t="s">
        <v>4780</v>
      </c>
      <c r="K2556" s="108" t="s">
        <v>4792</v>
      </c>
    </row>
    <row r="2557" spans="1:11" s="130" customFormat="1" ht="24.95" customHeight="1" x14ac:dyDescent="0.2">
      <c r="A2557" s="133" t="s">
        <v>79</v>
      </c>
      <c r="B2557" s="135" t="s">
        <v>4775</v>
      </c>
      <c r="C2557" s="139">
        <v>1</v>
      </c>
      <c r="D2557" s="137">
        <v>5</v>
      </c>
      <c r="E2557" s="138" t="str">
        <f>IF(C2557&lt;&gt;"",((VLOOKUP(C2557,LUT!A:B,2,FALSE))&amp;C2557&amp;".O"&amp;D2557),"")</f>
        <v>AF1.O5</v>
      </c>
      <c r="F2557" s="140"/>
      <c r="G2557" s="106" t="s">
        <v>227</v>
      </c>
      <c r="H2557" s="101" t="str">
        <f t="shared" si="68"/>
        <v>AF1.O5.I3</v>
      </c>
      <c r="I2557" s="140" t="s">
        <v>4791</v>
      </c>
      <c r="J2557" s="107" t="s">
        <v>4780</v>
      </c>
      <c r="K2557" s="108" t="s">
        <v>4793</v>
      </c>
    </row>
    <row r="2558" spans="1:11" s="130" customFormat="1" ht="24.95" customHeight="1" x14ac:dyDescent="0.2">
      <c r="A2558" s="133" t="s">
        <v>79</v>
      </c>
      <c r="B2558" s="135" t="s">
        <v>4775</v>
      </c>
      <c r="C2558" s="139">
        <v>1</v>
      </c>
      <c r="D2558" s="137">
        <v>6</v>
      </c>
      <c r="E2558" s="138" t="str">
        <f>IF(C2558&lt;&gt;"",((VLOOKUP(C2558,LUT!A:B,2,FALSE))&amp;C2558&amp;".O"&amp;D2558),"")</f>
        <v>AF1.O6</v>
      </c>
      <c r="F2558" s="140" t="s">
        <v>4794</v>
      </c>
      <c r="G2558" s="106" t="s">
        <v>319</v>
      </c>
      <c r="H2558" s="101" t="str">
        <f t="shared" si="68"/>
        <v>AF1.O6.I1</v>
      </c>
      <c r="I2558" s="140" t="s">
        <v>4790</v>
      </c>
      <c r="J2558" s="107" t="s">
        <v>4780</v>
      </c>
      <c r="K2558" s="108" t="s">
        <v>713</v>
      </c>
    </row>
    <row r="2559" spans="1:11" s="130" customFormat="1" ht="24.95" customHeight="1" x14ac:dyDescent="0.2">
      <c r="A2559" s="133" t="s">
        <v>79</v>
      </c>
      <c r="B2559" s="135" t="s">
        <v>4775</v>
      </c>
      <c r="C2559" s="139">
        <v>1</v>
      </c>
      <c r="D2559" s="137">
        <v>6</v>
      </c>
      <c r="E2559" s="138" t="str">
        <f>IF(C2559&lt;&gt;"",((VLOOKUP(C2559,LUT!A:B,2,FALSE))&amp;C2559&amp;".O"&amp;D2559),"")</f>
        <v>AF1.O6</v>
      </c>
      <c r="F2559" s="140"/>
      <c r="G2559" s="106" t="s">
        <v>232</v>
      </c>
      <c r="H2559" s="101" t="str">
        <f t="shared" si="68"/>
        <v>AF1.O6.I2</v>
      </c>
      <c r="I2559" s="140" t="s">
        <v>2091</v>
      </c>
      <c r="J2559" s="107" t="s">
        <v>4780</v>
      </c>
      <c r="K2559" s="108" t="s">
        <v>4792</v>
      </c>
    </row>
    <row r="2560" spans="1:11" s="130" customFormat="1" ht="24.95" customHeight="1" x14ac:dyDescent="0.2">
      <c r="A2560" s="133" t="s">
        <v>79</v>
      </c>
      <c r="B2560" s="135" t="s">
        <v>4775</v>
      </c>
      <c r="C2560" s="139">
        <v>1</v>
      </c>
      <c r="D2560" s="137">
        <v>6</v>
      </c>
      <c r="E2560" s="138" t="str">
        <f>IF(C2560&lt;&gt;"",((VLOOKUP(C2560,LUT!A:B,2,FALSE))&amp;C2560&amp;".O"&amp;D2560),"")</f>
        <v>AF1.O6</v>
      </c>
      <c r="F2560" s="140"/>
      <c r="G2560" s="106" t="s">
        <v>227</v>
      </c>
      <c r="H2560" s="101" t="str">
        <f t="shared" si="68"/>
        <v>AF1.O6.I3</v>
      </c>
      <c r="I2560" s="140" t="s">
        <v>4791</v>
      </c>
      <c r="J2560" s="107" t="s">
        <v>4780</v>
      </c>
      <c r="K2560" s="108" t="s">
        <v>4793</v>
      </c>
    </row>
    <row r="2561" spans="1:11" s="130" customFormat="1" ht="24.95" customHeight="1" x14ac:dyDescent="0.2">
      <c r="A2561" s="133" t="s">
        <v>79</v>
      </c>
      <c r="B2561" s="135" t="s">
        <v>4775</v>
      </c>
      <c r="C2561" s="139">
        <v>1</v>
      </c>
      <c r="D2561" s="137">
        <v>7</v>
      </c>
      <c r="E2561" s="138" t="str">
        <f>IF(C2561&lt;&gt;"",((VLOOKUP(C2561,LUT!A:B,2,FALSE))&amp;C2561&amp;".O"&amp;D2561),"")</f>
        <v>AF1.O7</v>
      </c>
      <c r="F2561" s="140" t="s">
        <v>8997</v>
      </c>
      <c r="G2561" s="106" t="s">
        <v>319</v>
      </c>
      <c r="H2561" s="101" t="str">
        <f t="shared" si="68"/>
        <v>AF1.O7.I1</v>
      </c>
      <c r="I2561" s="140" t="s">
        <v>4790</v>
      </c>
      <c r="J2561" s="107" t="s">
        <v>4780</v>
      </c>
      <c r="K2561" s="108" t="s">
        <v>713</v>
      </c>
    </row>
    <row r="2562" spans="1:11" s="130" customFormat="1" ht="24.95" customHeight="1" x14ac:dyDescent="0.2">
      <c r="A2562" s="133" t="s">
        <v>79</v>
      </c>
      <c r="B2562" s="135" t="s">
        <v>4775</v>
      </c>
      <c r="C2562" s="139">
        <v>1</v>
      </c>
      <c r="D2562" s="137">
        <v>7</v>
      </c>
      <c r="E2562" s="138" t="str">
        <f>IF(C2562&lt;&gt;"",((VLOOKUP(C2562,LUT!A:B,2,FALSE))&amp;C2562&amp;".O"&amp;D2562),"")</f>
        <v>AF1.O7</v>
      </c>
      <c r="F2562" s="140"/>
      <c r="G2562" s="106" t="s">
        <v>232</v>
      </c>
      <c r="H2562" s="101" t="str">
        <f t="shared" si="68"/>
        <v>AF1.O7.I2</v>
      </c>
      <c r="I2562" s="140" t="s">
        <v>2091</v>
      </c>
      <c r="J2562" s="107" t="s">
        <v>4780</v>
      </c>
      <c r="K2562" s="108" t="s">
        <v>4792</v>
      </c>
    </row>
    <row r="2563" spans="1:11" s="130" customFormat="1" ht="24.95" customHeight="1" x14ac:dyDescent="0.2">
      <c r="A2563" s="133" t="s">
        <v>79</v>
      </c>
      <c r="B2563" s="135" t="s">
        <v>4775</v>
      </c>
      <c r="C2563" s="139">
        <v>1</v>
      </c>
      <c r="D2563" s="137">
        <v>7</v>
      </c>
      <c r="E2563" s="138" t="str">
        <f>IF(C2563&lt;&gt;"",((VLOOKUP(C2563,LUT!A:B,2,FALSE))&amp;C2563&amp;".O"&amp;D2563),"")</f>
        <v>AF1.O7</v>
      </c>
      <c r="F2563" s="140"/>
      <c r="G2563" s="106" t="s">
        <v>227</v>
      </c>
      <c r="H2563" s="101" t="str">
        <f t="shared" si="68"/>
        <v>AF1.O7.I3</v>
      </c>
      <c r="I2563" s="140" t="s">
        <v>4791</v>
      </c>
      <c r="J2563" s="107" t="s">
        <v>4780</v>
      </c>
      <c r="K2563" s="108" t="s">
        <v>4793</v>
      </c>
    </row>
    <row r="2564" spans="1:11" s="130" customFormat="1" ht="24.95" customHeight="1" x14ac:dyDescent="0.2">
      <c r="A2564" s="133" t="s">
        <v>79</v>
      </c>
      <c r="B2564" s="135" t="s">
        <v>4775</v>
      </c>
      <c r="C2564" s="139">
        <v>1</v>
      </c>
      <c r="D2564" s="137">
        <v>7</v>
      </c>
      <c r="E2564" s="138" t="str">
        <f>IF(C2564&lt;&gt;"",((VLOOKUP(C2564,LUT!A:B,2,FALSE))&amp;C2564&amp;".O"&amp;D2564),"")</f>
        <v>AF1.O7</v>
      </c>
      <c r="F2564" s="140"/>
      <c r="G2564" s="106" t="s">
        <v>224</v>
      </c>
      <c r="H2564" s="101" t="str">
        <f t="shared" si="68"/>
        <v>AF1.O7.I4</v>
      </c>
      <c r="I2564" s="140" t="s">
        <v>4795</v>
      </c>
      <c r="J2564" s="107" t="s">
        <v>238</v>
      </c>
      <c r="K2564" s="108" t="s">
        <v>731</v>
      </c>
    </row>
    <row r="2565" spans="1:11" s="130" customFormat="1" ht="24.95" customHeight="1" x14ac:dyDescent="0.2">
      <c r="A2565" s="133" t="s">
        <v>79</v>
      </c>
      <c r="B2565" s="135" t="s">
        <v>4775</v>
      </c>
      <c r="C2565" s="139">
        <v>1</v>
      </c>
      <c r="D2565" s="137">
        <v>8</v>
      </c>
      <c r="E2565" s="138" t="str">
        <f>IF(C2565&lt;&gt;"",((VLOOKUP(C2565,LUT!A:B,2,FALSE))&amp;C2565&amp;".O"&amp;D2565),"")</f>
        <v>AF1.O8</v>
      </c>
      <c r="F2565" s="140" t="s">
        <v>8999</v>
      </c>
      <c r="G2565" s="106" t="s">
        <v>319</v>
      </c>
      <c r="H2565" s="101" t="str">
        <f t="shared" si="68"/>
        <v>AF1.O8.I1</v>
      </c>
      <c r="I2565" s="140" t="s">
        <v>4796</v>
      </c>
      <c r="J2565" s="107" t="s">
        <v>4780</v>
      </c>
      <c r="K2565" s="108" t="s">
        <v>726</v>
      </c>
    </row>
    <row r="2566" spans="1:11" s="130" customFormat="1" ht="24.95" customHeight="1" x14ac:dyDescent="0.2">
      <c r="A2566" s="133" t="s">
        <v>79</v>
      </c>
      <c r="B2566" s="135" t="s">
        <v>4775</v>
      </c>
      <c r="C2566" s="139">
        <v>1</v>
      </c>
      <c r="D2566" s="137">
        <v>9</v>
      </c>
      <c r="E2566" s="138" t="str">
        <f>IF(C2566&lt;&gt;"",((VLOOKUP(C2566,LUT!A:B,2,FALSE))&amp;C2566&amp;".O"&amp;D2566),"")</f>
        <v>AF1.O9</v>
      </c>
      <c r="F2566" s="140" t="s">
        <v>8998</v>
      </c>
      <c r="G2566" s="106" t="s">
        <v>319</v>
      </c>
      <c r="H2566" s="101" t="str">
        <f t="shared" si="68"/>
        <v>AF1.O9.I1</v>
      </c>
      <c r="I2566" s="140" t="s">
        <v>4797</v>
      </c>
      <c r="J2566" s="107" t="s">
        <v>4780</v>
      </c>
      <c r="K2566" s="108" t="s">
        <v>731</v>
      </c>
    </row>
    <row r="2567" spans="1:11" s="130" customFormat="1" ht="24.95" customHeight="1" x14ac:dyDescent="0.2">
      <c r="A2567" s="133" t="s">
        <v>79</v>
      </c>
      <c r="B2567" s="135" t="s">
        <v>4775</v>
      </c>
      <c r="C2567" s="139">
        <v>1</v>
      </c>
      <c r="D2567" s="137">
        <v>9</v>
      </c>
      <c r="E2567" s="138" t="str">
        <f>IF(C2567&lt;&gt;"",((VLOOKUP(C2567,LUT!A:B,2,FALSE))&amp;C2567&amp;".O"&amp;D2567),"")</f>
        <v>AF1.O9</v>
      </c>
      <c r="F2567" s="140"/>
      <c r="G2567" s="106" t="s">
        <v>232</v>
      </c>
      <c r="H2567" s="101" t="str">
        <f t="shared" si="68"/>
        <v>AF1.O9.I2</v>
      </c>
      <c r="I2567" s="140" t="s">
        <v>4790</v>
      </c>
      <c r="J2567" s="107" t="s">
        <v>4780</v>
      </c>
      <c r="K2567" s="108" t="s">
        <v>791</v>
      </c>
    </row>
    <row r="2568" spans="1:11" s="130" customFormat="1" ht="24.95" customHeight="1" x14ac:dyDescent="0.2">
      <c r="A2568" s="133" t="s">
        <v>79</v>
      </c>
      <c r="B2568" s="135" t="s">
        <v>4775</v>
      </c>
      <c r="C2568" s="139">
        <v>1</v>
      </c>
      <c r="D2568" s="137">
        <v>9</v>
      </c>
      <c r="E2568" s="138" t="str">
        <f>IF(C2568&lt;&gt;"",((VLOOKUP(C2568,LUT!A:B,2,FALSE))&amp;C2568&amp;".O"&amp;D2568),"")</f>
        <v>AF1.O9</v>
      </c>
      <c r="F2568" s="140"/>
      <c r="G2568" s="106" t="s">
        <v>227</v>
      </c>
      <c r="H2568" s="101" t="str">
        <f t="shared" si="68"/>
        <v>AF1.O9.I3</v>
      </c>
      <c r="I2568" s="140" t="s">
        <v>4798</v>
      </c>
      <c r="J2568" s="107" t="s">
        <v>4780</v>
      </c>
      <c r="K2568" s="108" t="s">
        <v>503</v>
      </c>
    </row>
    <row r="2569" spans="1:11" s="130" customFormat="1" ht="24.95" customHeight="1" x14ac:dyDescent="0.2">
      <c r="A2569" s="133" t="s">
        <v>79</v>
      </c>
      <c r="B2569" s="135" t="s">
        <v>4775</v>
      </c>
      <c r="C2569" s="139">
        <v>1</v>
      </c>
      <c r="D2569" s="137">
        <v>10</v>
      </c>
      <c r="E2569" s="138" t="str">
        <f>IF(C2569&lt;&gt;"",((VLOOKUP(C2569,LUT!A:B,2,FALSE))&amp;C2569&amp;".O"&amp;D2569),"")</f>
        <v>AF1.O10</v>
      </c>
      <c r="F2569" s="140" t="s">
        <v>4799</v>
      </c>
      <c r="G2569" s="106" t="s">
        <v>319</v>
      </c>
      <c r="H2569" s="101" t="str">
        <f t="shared" si="68"/>
        <v>AF1.O10.I1</v>
      </c>
      <c r="I2569" s="140" t="s">
        <v>4800</v>
      </c>
      <c r="J2569" s="107" t="s">
        <v>4780</v>
      </c>
      <c r="K2569" s="108" t="s">
        <v>698</v>
      </c>
    </row>
    <row r="2570" spans="1:11" s="130" customFormat="1" ht="24.95" customHeight="1" x14ac:dyDescent="0.2">
      <c r="A2570" s="133" t="s">
        <v>79</v>
      </c>
      <c r="B2570" s="135" t="s">
        <v>4775</v>
      </c>
      <c r="C2570" s="139">
        <v>1</v>
      </c>
      <c r="D2570" s="137">
        <v>11</v>
      </c>
      <c r="E2570" s="138" t="str">
        <f>IF(C2570&lt;&gt;"",((VLOOKUP(C2570,LUT!A:B,2,FALSE))&amp;C2570&amp;".O"&amp;D2570),"")</f>
        <v>AF1.O11</v>
      </c>
      <c r="F2570" s="140" t="s">
        <v>8068</v>
      </c>
      <c r="G2570" s="106" t="s">
        <v>319</v>
      </c>
      <c r="H2570" s="101" t="str">
        <f t="shared" si="68"/>
        <v>AF1.O11.I1</v>
      </c>
      <c r="I2570" s="140" t="s">
        <v>4801</v>
      </c>
      <c r="J2570" s="107" t="s">
        <v>4780</v>
      </c>
      <c r="K2570" s="108" t="s">
        <v>480</v>
      </c>
    </row>
    <row r="2571" spans="1:11" s="130" customFormat="1" ht="24.95" customHeight="1" x14ac:dyDescent="0.2">
      <c r="A2571" s="133" t="s">
        <v>79</v>
      </c>
      <c r="B2571" s="135" t="s">
        <v>4775</v>
      </c>
      <c r="C2571" s="139">
        <v>1</v>
      </c>
      <c r="D2571" s="137">
        <v>12</v>
      </c>
      <c r="E2571" s="138" t="str">
        <f>IF(C2571&lt;&gt;"",((VLOOKUP(C2571,LUT!A:B,2,FALSE))&amp;C2571&amp;".O"&amp;D2571),"")</f>
        <v>AF1.O12</v>
      </c>
      <c r="F2571" s="140" t="s">
        <v>4802</v>
      </c>
      <c r="G2571" s="106" t="s">
        <v>319</v>
      </c>
      <c r="H2571" s="101" t="str">
        <f t="shared" si="68"/>
        <v>AF1.O12.I1</v>
      </c>
      <c r="I2571" s="140" t="s">
        <v>4803</v>
      </c>
      <c r="J2571" s="107" t="s">
        <v>4780</v>
      </c>
      <c r="K2571" s="108" t="s">
        <v>721</v>
      </c>
    </row>
    <row r="2572" spans="1:11" s="130" customFormat="1" ht="24.95" customHeight="1" x14ac:dyDescent="0.2">
      <c r="A2572" s="133" t="s">
        <v>79</v>
      </c>
      <c r="B2572" s="135" t="s">
        <v>4775</v>
      </c>
      <c r="C2572" s="139">
        <v>1</v>
      </c>
      <c r="D2572" s="137">
        <v>12</v>
      </c>
      <c r="E2572" s="138" t="str">
        <f>IF(C2572&lt;&gt;"",((VLOOKUP(C2572,LUT!A:B,2,FALSE))&amp;C2572&amp;".O"&amp;D2572),"")</f>
        <v>AF1.O12</v>
      </c>
      <c r="F2572" s="140"/>
      <c r="G2572" s="106" t="s">
        <v>232</v>
      </c>
      <c r="H2572" s="101" t="str">
        <f t="shared" si="68"/>
        <v>AF1.O12.I2</v>
      </c>
      <c r="I2572" s="140" t="s">
        <v>4804</v>
      </c>
      <c r="J2572" s="107" t="s">
        <v>4780</v>
      </c>
      <c r="K2572" s="108" t="s">
        <v>809</v>
      </c>
    </row>
    <row r="2573" spans="1:11" s="130" customFormat="1" ht="24.95" customHeight="1" x14ac:dyDescent="0.2">
      <c r="A2573" s="133" t="s">
        <v>79</v>
      </c>
      <c r="B2573" s="135" t="s">
        <v>4775</v>
      </c>
      <c r="C2573" s="139">
        <v>1</v>
      </c>
      <c r="D2573" s="137">
        <v>13</v>
      </c>
      <c r="E2573" s="138" t="str">
        <f>IF(C2573&lt;&gt;"",((VLOOKUP(C2573,LUT!A:B,2,FALSE))&amp;C2573&amp;".O"&amp;D2573),"")</f>
        <v>AF1.O13</v>
      </c>
      <c r="F2573" s="140" t="s">
        <v>4805</v>
      </c>
      <c r="G2573" s="106" t="s">
        <v>319</v>
      </c>
      <c r="H2573" s="101" t="str">
        <f t="shared" si="68"/>
        <v>AF1.O13.I1</v>
      </c>
      <c r="I2573" s="140" t="s">
        <v>4806</v>
      </c>
      <c r="J2573" s="107" t="s">
        <v>4780</v>
      </c>
      <c r="K2573" s="108" t="s">
        <v>726</v>
      </c>
    </row>
    <row r="2574" spans="1:11" s="130" customFormat="1" ht="24.95" customHeight="1" x14ac:dyDescent="0.2">
      <c r="A2574" s="133" t="s">
        <v>79</v>
      </c>
      <c r="B2574" s="135" t="s">
        <v>4775</v>
      </c>
      <c r="C2574" s="139">
        <v>1</v>
      </c>
      <c r="D2574" s="137">
        <v>14</v>
      </c>
      <c r="E2574" s="138" t="str">
        <f>IF(C2574&lt;&gt;"",((VLOOKUP(C2574,LUT!A:B,2,FALSE))&amp;C2574&amp;".O"&amp;D2574),"")</f>
        <v>AF1.O14</v>
      </c>
      <c r="F2574" s="140" t="s">
        <v>4807</v>
      </c>
      <c r="G2574" s="106" t="s">
        <v>319</v>
      </c>
      <c r="H2574" s="101" t="str">
        <f t="shared" si="68"/>
        <v>AF1.O14.I1</v>
      </c>
      <c r="I2574" s="140" t="s">
        <v>4808</v>
      </c>
      <c r="J2574" s="107" t="s">
        <v>4780</v>
      </c>
      <c r="K2574" s="108" t="s">
        <v>717</v>
      </c>
    </row>
    <row r="2575" spans="1:11" s="130" customFormat="1" ht="24.95" customHeight="1" x14ac:dyDescent="0.2">
      <c r="A2575" s="133" t="s">
        <v>79</v>
      </c>
      <c r="B2575" s="135" t="s">
        <v>4775</v>
      </c>
      <c r="C2575" s="139">
        <v>1</v>
      </c>
      <c r="D2575" s="137">
        <v>15</v>
      </c>
      <c r="E2575" s="138" t="str">
        <f>IF(C2575&lt;&gt;"",((VLOOKUP(C2575,LUT!A:B,2,FALSE))&amp;C2575&amp;".O"&amp;D2575),"")</f>
        <v>AF1.O15</v>
      </c>
      <c r="F2575" s="140" t="s">
        <v>4809</v>
      </c>
      <c r="G2575" s="106" t="s">
        <v>319</v>
      </c>
      <c r="H2575" s="101" t="str">
        <f t="shared" si="68"/>
        <v>AF1.O15.I1</v>
      </c>
      <c r="I2575" s="140" t="s">
        <v>4810</v>
      </c>
      <c r="J2575" s="107" t="s">
        <v>4780</v>
      </c>
      <c r="K2575" s="108" t="s">
        <v>721</v>
      </c>
    </row>
    <row r="2576" spans="1:11" s="130" customFormat="1" ht="24.95" customHeight="1" x14ac:dyDescent="0.2">
      <c r="A2576" s="133" t="s">
        <v>79</v>
      </c>
      <c r="B2576" s="135" t="s">
        <v>4775</v>
      </c>
      <c r="C2576" s="139">
        <v>1</v>
      </c>
      <c r="D2576" s="137">
        <v>16</v>
      </c>
      <c r="E2576" s="138" t="str">
        <f>IF(C2576&lt;&gt;"",((VLOOKUP(C2576,LUT!A:B,2,FALSE))&amp;C2576&amp;".O"&amp;D2576),"")</f>
        <v>AF1.O16</v>
      </c>
      <c r="F2576" s="140" t="s">
        <v>4811</v>
      </c>
      <c r="G2576" s="106" t="s">
        <v>319</v>
      </c>
      <c r="H2576" s="101" t="str">
        <f t="shared" si="68"/>
        <v>AF1.O16.I1</v>
      </c>
      <c r="I2576" s="140" t="s">
        <v>4812</v>
      </c>
      <c r="J2576" s="107" t="s">
        <v>235</v>
      </c>
      <c r="K2576" s="108" t="s">
        <v>731</v>
      </c>
    </row>
    <row r="2577" spans="1:11" s="130" customFormat="1" ht="24.95" customHeight="1" x14ac:dyDescent="0.2">
      <c r="A2577" s="133" t="s">
        <v>79</v>
      </c>
      <c r="B2577" s="135" t="s">
        <v>4775</v>
      </c>
      <c r="C2577" s="139">
        <v>1</v>
      </c>
      <c r="D2577" s="137">
        <v>16</v>
      </c>
      <c r="E2577" s="138" t="str">
        <f>IF(C2577&lt;&gt;"",((VLOOKUP(C2577,LUT!A:B,2,FALSE))&amp;C2577&amp;".O"&amp;D2577),"")</f>
        <v>AF1.O16</v>
      </c>
      <c r="F2577" s="140"/>
      <c r="G2577" s="106" t="s">
        <v>232</v>
      </c>
      <c r="H2577" s="101" t="str">
        <f t="shared" si="68"/>
        <v>AF1.O16.I2</v>
      </c>
      <c r="I2577" s="140" t="s">
        <v>4804</v>
      </c>
      <c r="J2577" s="107" t="s">
        <v>4780</v>
      </c>
      <c r="K2577" s="108" t="s">
        <v>711</v>
      </c>
    </row>
    <row r="2578" spans="1:11" s="130" customFormat="1" ht="24.95" customHeight="1" x14ac:dyDescent="0.2">
      <c r="A2578" s="133" t="s">
        <v>79</v>
      </c>
      <c r="B2578" s="135" t="s">
        <v>4775</v>
      </c>
      <c r="C2578" s="139">
        <v>1</v>
      </c>
      <c r="D2578" s="137">
        <v>17</v>
      </c>
      <c r="E2578" s="138" t="str">
        <f>IF(C2578&lt;&gt;"",((VLOOKUP(C2578,LUT!A:B,2,FALSE))&amp;C2578&amp;".O"&amp;D2578),"")</f>
        <v>AF1.O17</v>
      </c>
      <c r="F2578" s="140" t="s">
        <v>4813</v>
      </c>
      <c r="G2578" s="106" t="s">
        <v>319</v>
      </c>
      <c r="H2578" s="101" t="str">
        <f t="shared" si="68"/>
        <v>AF1.O17.I1</v>
      </c>
      <c r="I2578" s="140" t="s">
        <v>4814</v>
      </c>
      <c r="J2578" s="107" t="s">
        <v>4780</v>
      </c>
      <c r="K2578" s="108" t="s">
        <v>721</v>
      </c>
    </row>
    <row r="2579" spans="1:11" s="130" customFormat="1" ht="24.95" customHeight="1" x14ac:dyDescent="0.2">
      <c r="A2579" s="133" t="s">
        <v>79</v>
      </c>
      <c r="B2579" s="135" t="s">
        <v>4775</v>
      </c>
      <c r="C2579" s="139">
        <v>1</v>
      </c>
      <c r="D2579" s="137">
        <v>18</v>
      </c>
      <c r="E2579" s="138" t="str">
        <f>IF(C2579&lt;&gt;"",((VLOOKUP(C2579,LUT!A:B,2,FALSE))&amp;C2579&amp;".O"&amp;D2579),"")</f>
        <v>AF1.O18</v>
      </c>
      <c r="F2579" s="140" t="s">
        <v>4815</v>
      </c>
      <c r="G2579" s="106" t="s">
        <v>319</v>
      </c>
      <c r="H2579" s="101" t="str">
        <f t="shared" si="68"/>
        <v>AF1.O18.I1</v>
      </c>
      <c r="I2579" s="140" t="s">
        <v>4031</v>
      </c>
      <c r="J2579" s="107" t="s">
        <v>4780</v>
      </c>
      <c r="K2579" s="108" t="s">
        <v>731</v>
      </c>
    </row>
    <row r="2580" spans="1:11" s="130" customFormat="1" ht="24.95" customHeight="1" x14ac:dyDescent="0.2">
      <c r="A2580" s="133" t="s">
        <v>79</v>
      </c>
      <c r="B2580" s="135" t="s">
        <v>4775</v>
      </c>
      <c r="C2580" s="139">
        <v>1</v>
      </c>
      <c r="D2580" s="137">
        <v>18</v>
      </c>
      <c r="E2580" s="138" t="str">
        <f>IF(C2580&lt;&gt;"",((VLOOKUP(C2580,LUT!A:B,2,FALSE))&amp;C2580&amp;".O"&amp;D2580),"")</f>
        <v>AF1.O18</v>
      </c>
      <c r="F2580" s="140"/>
      <c r="G2580" s="106" t="s">
        <v>232</v>
      </c>
      <c r="H2580" s="101" t="str">
        <f t="shared" si="68"/>
        <v>AF1.O18.I2</v>
      </c>
      <c r="I2580" s="140" t="s">
        <v>4816</v>
      </c>
      <c r="J2580" s="107" t="s">
        <v>4780</v>
      </c>
      <c r="K2580" s="108" t="s">
        <v>731</v>
      </c>
    </row>
    <row r="2581" spans="1:11" s="130" customFormat="1" ht="24.95" customHeight="1" x14ac:dyDescent="0.2">
      <c r="A2581" s="133" t="s">
        <v>79</v>
      </c>
      <c r="B2581" s="135" t="s">
        <v>4775</v>
      </c>
      <c r="C2581" s="139">
        <v>1</v>
      </c>
      <c r="D2581" s="137">
        <v>18</v>
      </c>
      <c r="E2581" s="138" t="str">
        <f>IF(C2581&lt;&gt;"",((VLOOKUP(C2581,LUT!A:B,2,FALSE))&amp;C2581&amp;".O"&amp;D2581),"")</f>
        <v>AF1.O18</v>
      </c>
      <c r="F2581" s="140"/>
      <c r="G2581" s="106" t="s">
        <v>227</v>
      </c>
      <c r="H2581" s="101" t="str">
        <f t="shared" si="68"/>
        <v>AF1.O18.I3</v>
      </c>
      <c r="I2581" s="140" t="s">
        <v>4817</v>
      </c>
      <c r="J2581" s="107" t="s">
        <v>4780</v>
      </c>
      <c r="K2581" s="108" t="s">
        <v>731</v>
      </c>
    </row>
    <row r="2582" spans="1:11" s="130" customFormat="1" ht="24.95" customHeight="1" x14ac:dyDescent="0.2">
      <c r="A2582" s="133" t="s">
        <v>79</v>
      </c>
      <c r="B2582" s="135" t="s">
        <v>4775</v>
      </c>
      <c r="C2582" s="139">
        <v>1</v>
      </c>
      <c r="D2582" s="137">
        <v>19</v>
      </c>
      <c r="E2582" s="138" t="str">
        <f>IF(C2582&lt;&gt;"",((VLOOKUP(C2582,LUT!A:B,2,FALSE))&amp;C2582&amp;".O"&amp;D2582),"")</f>
        <v>AF1.O19</v>
      </c>
      <c r="F2582" s="140" t="s">
        <v>4818</v>
      </c>
      <c r="G2582" s="106" t="s">
        <v>319</v>
      </c>
      <c r="H2582" s="101" t="str">
        <f t="shared" si="68"/>
        <v>AF1.O19.I1</v>
      </c>
      <c r="I2582" s="140" t="s">
        <v>4819</v>
      </c>
      <c r="J2582" s="107" t="s">
        <v>4780</v>
      </c>
      <c r="K2582" s="108" t="s">
        <v>2013</v>
      </c>
    </row>
    <row r="2583" spans="1:11" s="130" customFormat="1" ht="24.95" customHeight="1" x14ac:dyDescent="0.2">
      <c r="A2583" s="133" t="s">
        <v>79</v>
      </c>
      <c r="B2583" s="135" t="s">
        <v>4775</v>
      </c>
      <c r="C2583" s="139">
        <v>1</v>
      </c>
      <c r="D2583" s="137">
        <v>20</v>
      </c>
      <c r="E2583" s="138" t="str">
        <f>IF(C2583&lt;&gt;"",((VLOOKUP(C2583,LUT!A:B,2,FALSE))&amp;C2583&amp;".O"&amp;D2583),"")</f>
        <v>AF1.O20</v>
      </c>
      <c r="F2583" s="140" t="s">
        <v>4820</v>
      </c>
      <c r="G2583" s="106" t="s">
        <v>319</v>
      </c>
      <c r="H2583" s="101" t="str">
        <f t="shared" si="68"/>
        <v>AF1.O20.I1</v>
      </c>
      <c r="I2583" s="140" t="s">
        <v>4821</v>
      </c>
      <c r="J2583" s="107" t="s">
        <v>4780</v>
      </c>
      <c r="K2583" s="108" t="s">
        <v>741</v>
      </c>
    </row>
    <row r="2584" spans="1:11" s="130" customFormat="1" ht="24.95" customHeight="1" x14ac:dyDescent="0.2">
      <c r="A2584" s="133" t="s">
        <v>79</v>
      </c>
      <c r="B2584" s="135" t="s">
        <v>4775</v>
      </c>
      <c r="C2584" s="139">
        <v>1</v>
      </c>
      <c r="D2584" s="137">
        <v>20</v>
      </c>
      <c r="E2584" s="138" t="str">
        <f>IF(C2584&lt;&gt;"",((VLOOKUP(C2584,LUT!A:B,2,FALSE))&amp;C2584&amp;".O"&amp;D2584),"")</f>
        <v>AF1.O20</v>
      </c>
      <c r="F2584" s="140"/>
      <c r="G2584" s="106" t="s">
        <v>232</v>
      </c>
      <c r="H2584" s="101" t="str">
        <f t="shared" si="68"/>
        <v>AF1.O20.I2</v>
      </c>
      <c r="I2584" s="140" t="s">
        <v>4822</v>
      </c>
      <c r="J2584" s="107" t="s">
        <v>4780</v>
      </c>
      <c r="K2584" s="108" t="s">
        <v>3237</v>
      </c>
    </row>
    <row r="2585" spans="1:11" s="130" customFormat="1" ht="24.95" customHeight="1" x14ac:dyDescent="0.2">
      <c r="A2585" s="133" t="s">
        <v>79</v>
      </c>
      <c r="B2585" s="135" t="s">
        <v>4775</v>
      </c>
      <c r="C2585" s="139">
        <v>1</v>
      </c>
      <c r="D2585" s="137">
        <v>20</v>
      </c>
      <c r="E2585" s="138" t="str">
        <f>IF(C2585&lt;&gt;"",((VLOOKUP(C2585,LUT!A:B,2,FALSE))&amp;C2585&amp;".O"&amp;D2585),"")</f>
        <v>AF1.O20</v>
      </c>
      <c r="F2585" s="140"/>
      <c r="G2585" s="106" t="s">
        <v>227</v>
      </c>
      <c r="H2585" s="101" t="str">
        <f t="shared" si="68"/>
        <v>AF1.O20.I3</v>
      </c>
      <c r="I2585" s="140" t="s">
        <v>4823</v>
      </c>
      <c r="J2585" s="107" t="s">
        <v>4780</v>
      </c>
      <c r="K2585" s="108" t="s">
        <v>4824</v>
      </c>
    </row>
    <row r="2586" spans="1:11" s="130" customFormat="1" ht="24.95" customHeight="1" x14ac:dyDescent="0.2">
      <c r="A2586" s="133" t="s">
        <v>79</v>
      </c>
      <c r="B2586" s="135" t="s">
        <v>4775</v>
      </c>
      <c r="C2586" s="139">
        <v>1</v>
      </c>
      <c r="D2586" s="137">
        <v>21</v>
      </c>
      <c r="E2586" s="138" t="str">
        <f>IF(C2586&lt;&gt;"",((VLOOKUP(C2586,LUT!A:B,2,FALSE))&amp;C2586&amp;".O"&amp;D2586),"")</f>
        <v>AF1.O21</v>
      </c>
      <c r="F2586" s="140" t="s">
        <v>4825</v>
      </c>
      <c r="G2586" s="106" t="s">
        <v>319</v>
      </c>
      <c r="H2586" s="101" t="str">
        <f t="shared" si="68"/>
        <v>AF1.O21.I1</v>
      </c>
      <c r="I2586" s="140" t="s">
        <v>4826</v>
      </c>
      <c r="J2586" s="107" t="s">
        <v>4780</v>
      </c>
      <c r="K2586" s="108" t="s">
        <v>800</v>
      </c>
    </row>
    <row r="2587" spans="1:11" s="130" customFormat="1" ht="24.95" customHeight="1" x14ac:dyDescent="0.2">
      <c r="A2587" s="133" t="s">
        <v>79</v>
      </c>
      <c r="B2587" s="135" t="s">
        <v>4775</v>
      </c>
      <c r="C2587" s="139">
        <v>2</v>
      </c>
      <c r="D2587" s="137">
        <v>1</v>
      </c>
      <c r="E2587" s="138" t="str">
        <f>IF(C2587&lt;&gt;"",((VLOOKUP(C2587,LUT!A:B,2,FALSE))&amp;C2587&amp;".O"&amp;D2587),"")</f>
        <v>AF2.O1</v>
      </c>
      <c r="F2587" s="140" t="s">
        <v>4827</v>
      </c>
      <c r="G2587" s="106" t="s">
        <v>319</v>
      </c>
      <c r="H2587" s="101" t="str">
        <f t="shared" si="68"/>
        <v>AF2.O1.I1</v>
      </c>
      <c r="I2587" s="140" t="s">
        <v>4828</v>
      </c>
      <c r="J2587" s="107" t="s">
        <v>4780</v>
      </c>
      <c r="K2587" s="108" t="s">
        <v>726</v>
      </c>
    </row>
    <row r="2588" spans="1:11" s="130" customFormat="1" ht="24.95" customHeight="1" x14ac:dyDescent="0.2">
      <c r="A2588" s="133" t="s">
        <v>79</v>
      </c>
      <c r="B2588" s="135" t="s">
        <v>4775</v>
      </c>
      <c r="C2588" s="139">
        <v>2</v>
      </c>
      <c r="D2588" s="137">
        <v>2</v>
      </c>
      <c r="E2588" s="138" t="str">
        <f>IF(C2588&lt;&gt;"",((VLOOKUP(C2588,LUT!A:B,2,FALSE))&amp;C2588&amp;".O"&amp;D2588),"")</f>
        <v>AF2.O2</v>
      </c>
      <c r="F2588" s="140" t="s">
        <v>4829</v>
      </c>
      <c r="G2588" s="106" t="s">
        <v>319</v>
      </c>
      <c r="H2588" s="101" t="str">
        <f t="shared" si="68"/>
        <v>AF2.O2.I1</v>
      </c>
      <c r="I2588" s="140" t="s">
        <v>4830</v>
      </c>
      <c r="J2588" s="107" t="s">
        <v>4780</v>
      </c>
      <c r="K2588" s="108" t="s">
        <v>721</v>
      </c>
    </row>
    <row r="2589" spans="1:11" s="130" customFormat="1" ht="24.95" customHeight="1" x14ac:dyDescent="0.2">
      <c r="A2589" s="133" t="s">
        <v>79</v>
      </c>
      <c r="B2589" s="135" t="s">
        <v>4775</v>
      </c>
      <c r="C2589" s="139">
        <v>2</v>
      </c>
      <c r="D2589" s="137">
        <v>2</v>
      </c>
      <c r="E2589" s="138" t="str">
        <f>IF(C2589&lt;&gt;"",((VLOOKUP(C2589,LUT!A:B,2,FALSE))&amp;C2589&amp;".O"&amp;D2589),"")</f>
        <v>AF2.O2</v>
      </c>
      <c r="F2589" s="140"/>
      <c r="G2589" s="106" t="s">
        <v>232</v>
      </c>
      <c r="H2589" s="101" t="str">
        <f t="shared" si="68"/>
        <v>AF2.O2.I2</v>
      </c>
      <c r="I2589" s="140" t="s">
        <v>4831</v>
      </c>
      <c r="J2589" s="107" t="s">
        <v>4780</v>
      </c>
      <c r="K2589" s="108" t="s">
        <v>4832</v>
      </c>
    </row>
    <row r="2590" spans="1:11" s="130" customFormat="1" ht="24.95" customHeight="1" x14ac:dyDescent="0.2">
      <c r="A2590" s="133" t="s">
        <v>79</v>
      </c>
      <c r="B2590" s="135" t="s">
        <v>4775</v>
      </c>
      <c r="C2590" s="139">
        <v>2</v>
      </c>
      <c r="D2590" s="137">
        <v>3</v>
      </c>
      <c r="E2590" s="138" t="str">
        <f>IF(C2590&lt;&gt;"",((VLOOKUP(C2590,LUT!A:B,2,FALSE))&amp;C2590&amp;".O"&amp;D2590),"")</f>
        <v>AF2.O3</v>
      </c>
      <c r="F2590" s="140" t="s">
        <v>4833</v>
      </c>
      <c r="G2590" s="106" t="s">
        <v>319</v>
      </c>
      <c r="H2590" s="101" t="str">
        <f t="shared" si="68"/>
        <v>AF2.O3.I1</v>
      </c>
      <c r="I2590" s="140" t="s">
        <v>4834</v>
      </c>
      <c r="J2590" s="107" t="s">
        <v>4780</v>
      </c>
      <c r="K2590" s="108" t="s">
        <v>711</v>
      </c>
    </row>
    <row r="2591" spans="1:11" s="130" customFormat="1" ht="24.95" customHeight="1" x14ac:dyDescent="0.2">
      <c r="A2591" s="133" t="s">
        <v>79</v>
      </c>
      <c r="B2591" s="135" t="s">
        <v>4775</v>
      </c>
      <c r="C2591" s="139">
        <v>2</v>
      </c>
      <c r="D2591" s="137">
        <v>4</v>
      </c>
      <c r="E2591" s="138" t="str">
        <f>IF(C2591&lt;&gt;"",((VLOOKUP(C2591,LUT!A:B,2,FALSE))&amp;C2591&amp;".O"&amp;D2591),"")</f>
        <v>AF2.O4</v>
      </c>
      <c r="F2591" s="140" t="s">
        <v>4835</v>
      </c>
      <c r="G2591" s="106" t="s">
        <v>319</v>
      </c>
      <c r="H2591" s="101" t="str">
        <f t="shared" si="68"/>
        <v>AF2.O4.I1</v>
      </c>
      <c r="I2591" s="140" t="s">
        <v>4836</v>
      </c>
      <c r="J2591" s="107" t="s">
        <v>4780</v>
      </c>
      <c r="K2591" s="108" t="s">
        <v>711</v>
      </c>
    </row>
    <row r="2592" spans="1:11" s="130" customFormat="1" ht="24.95" customHeight="1" x14ac:dyDescent="0.2">
      <c r="A2592" s="133" t="s">
        <v>79</v>
      </c>
      <c r="B2592" s="135" t="s">
        <v>4775</v>
      </c>
      <c r="C2592" s="139">
        <v>2</v>
      </c>
      <c r="D2592" s="137">
        <v>5</v>
      </c>
      <c r="E2592" s="138" t="str">
        <f>IF(C2592&lt;&gt;"",((VLOOKUP(C2592,LUT!A:B,2,FALSE))&amp;C2592&amp;".O"&amp;D2592),"")</f>
        <v>AF2.O5</v>
      </c>
      <c r="F2592" s="140" t="s">
        <v>4837</v>
      </c>
      <c r="G2592" s="106" t="s">
        <v>319</v>
      </c>
      <c r="H2592" s="101" t="str">
        <f t="shared" si="68"/>
        <v>AF2.O5.I1</v>
      </c>
      <c r="I2592" s="140" t="s">
        <v>4838</v>
      </c>
      <c r="J2592" s="107" t="s">
        <v>4780</v>
      </c>
      <c r="K2592" s="108" t="s">
        <v>722</v>
      </c>
    </row>
    <row r="2593" spans="1:11" s="130" customFormat="1" ht="24.95" customHeight="1" x14ac:dyDescent="0.2">
      <c r="A2593" s="133" t="s">
        <v>79</v>
      </c>
      <c r="B2593" s="135" t="s">
        <v>4775</v>
      </c>
      <c r="C2593" s="139">
        <v>2</v>
      </c>
      <c r="D2593" s="137">
        <v>5</v>
      </c>
      <c r="E2593" s="138" t="str">
        <f>IF(C2593&lt;&gt;"",((VLOOKUP(C2593,LUT!A:B,2,FALSE))&amp;C2593&amp;".O"&amp;D2593),"")</f>
        <v>AF2.O5</v>
      </c>
      <c r="F2593" s="140"/>
      <c r="G2593" s="106" t="s">
        <v>232</v>
      </c>
      <c r="H2593" s="101" t="str">
        <f t="shared" si="68"/>
        <v>AF2.O5.I2</v>
      </c>
      <c r="I2593" s="140" t="s">
        <v>4839</v>
      </c>
      <c r="J2593" s="107" t="s">
        <v>4780</v>
      </c>
      <c r="K2593" s="108" t="s">
        <v>741</v>
      </c>
    </row>
    <row r="2594" spans="1:11" s="130" customFormat="1" ht="24.95" customHeight="1" x14ac:dyDescent="0.2">
      <c r="A2594" s="133" t="s">
        <v>79</v>
      </c>
      <c r="B2594" s="135" t="s">
        <v>4775</v>
      </c>
      <c r="C2594" s="139">
        <v>2</v>
      </c>
      <c r="D2594" s="137">
        <v>6</v>
      </c>
      <c r="E2594" s="138" t="str">
        <f>IF(C2594&lt;&gt;"",((VLOOKUP(C2594,LUT!A:B,2,FALSE))&amp;C2594&amp;".O"&amp;D2594),"")</f>
        <v>AF2.O6</v>
      </c>
      <c r="F2594" s="140" t="s">
        <v>4840</v>
      </c>
      <c r="G2594" s="106" t="s">
        <v>319</v>
      </c>
      <c r="H2594" s="101" t="str">
        <f t="shared" si="68"/>
        <v>AF2.O6.I1</v>
      </c>
      <c r="I2594" s="140" t="s">
        <v>4841</v>
      </c>
      <c r="J2594" s="107" t="s">
        <v>4780</v>
      </c>
      <c r="K2594" s="108" t="s">
        <v>722</v>
      </c>
    </row>
    <row r="2595" spans="1:11" s="130" customFormat="1" ht="24.95" customHeight="1" x14ac:dyDescent="0.2">
      <c r="A2595" s="133" t="s">
        <v>79</v>
      </c>
      <c r="B2595" s="135" t="s">
        <v>4775</v>
      </c>
      <c r="C2595" s="139">
        <v>2</v>
      </c>
      <c r="D2595" s="137">
        <v>6</v>
      </c>
      <c r="E2595" s="138" t="str">
        <f>IF(C2595&lt;&gt;"",((VLOOKUP(C2595,LUT!A:B,2,FALSE))&amp;C2595&amp;".O"&amp;D2595),"")</f>
        <v>AF2.O6</v>
      </c>
      <c r="F2595" s="140"/>
      <c r="G2595" s="106" t="s">
        <v>232</v>
      </c>
      <c r="H2595" s="101" t="str">
        <f t="shared" si="68"/>
        <v>AF2.O6.I2</v>
      </c>
      <c r="I2595" s="140" t="s">
        <v>4842</v>
      </c>
      <c r="J2595" s="107" t="s">
        <v>4780</v>
      </c>
      <c r="K2595" s="108" t="s">
        <v>741</v>
      </c>
    </row>
    <row r="2596" spans="1:11" s="130" customFormat="1" ht="24.95" customHeight="1" x14ac:dyDescent="0.2">
      <c r="A2596" s="133" t="s">
        <v>79</v>
      </c>
      <c r="B2596" s="135" t="s">
        <v>4775</v>
      </c>
      <c r="C2596" s="139">
        <v>2</v>
      </c>
      <c r="D2596" s="137">
        <v>7</v>
      </c>
      <c r="E2596" s="138" t="str">
        <f>IF(C2596&lt;&gt;"",((VLOOKUP(C2596,LUT!A:B,2,FALSE))&amp;C2596&amp;".O"&amp;D2596),"")</f>
        <v>AF2.O7</v>
      </c>
      <c r="F2596" s="140" t="s">
        <v>4843</v>
      </c>
      <c r="G2596" s="106" t="s">
        <v>319</v>
      </c>
      <c r="H2596" s="101" t="str">
        <f t="shared" si="68"/>
        <v>AF2.O7.I1</v>
      </c>
      <c r="I2596" s="140" t="s">
        <v>4844</v>
      </c>
      <c r="J2596" s="107" t="s">
        <v>4780</v>
      </c>
      <c r="K2596" s="108" t="s">
        <v>731</v>
      </c>
    </row>
    <row r="2597" spans="1:11" s="130" customFormat="1" ht="24.95" customHeight="1" x14ac:dyDescent="0.2">
      <c r="A2597" s="133" t="s">
        <v>79</v>
      </c>
      <c r="B2597" s="135" t="s">
        <v>4775</v>
      </c>
      <c r="C2597" s="139">
        <v>2</v>
      </c>
      <c r="D2597" s="137">
        <v>7</v>
      </c>
      <c r="E2597" s="138" t="str">
        <f>IF(C2597&lt;&gt;"",((VLOOKUP(C2597,LUT!A:B,2,FALSE))&amp;C2597&amp;".O"&amp;D2597),"")</f>
        <v>AF2.O7</v>
      </c>
      <c r="F2597" s="140"/>
      <c r="G2597" s="106" t="s">
        <v>232</v>
      </c>
      <c r="H2597" s="101" t="str">
        <f t="shared" si="68"/>
        <v>AF2.O7.I2</v>
      </c>
      <c r="I2597" s="140" t="s">
        <v>4845</v>
      </c>
      <c r="J2597" s="107" t="s">
        <v>4780</v>
      </c>
      <c r="K2597" s="108" t="s">
        <v>233</v>
      </c>
    </row>
    <row r="2598" spans="1:11" s="130" customFormat="1" ht="24.95" customHeight="1" x14ac:dyDescent="0.2">
      <c r="A2598" s="133" t="s">
        <v>79</v>
      </c>
      <c r="B2598" s="135" t="s">
        <v>4775</v>
      </c>
      <c r="C2598" s="139">
        <v>2</v>
      </c>
      <c r="D2598" s="137">
        <v>8</v>
      </c>
      <c r="E2598" s="138" t="str">
        <f>IF(C2598&lt;&gt;"",((VLOOKUP(C2598,LUT!A:B,2,FALSE))&amp;C2598&amp;".O"&amp;D2598),"")</f>
        <v>AF2.O8</v>
      </c>
      <c r="F2598" s="140" t="s">
        <v>4846</v>
      </c>
      <c r="G2598" s="106" t="s">
        <v>319</v>
      </c>
      <c r="H2598" s="101" t="str">
        <f t="shared" si="68"/>
        <v>AF2.O8.I1</v>
      </c>
      <c r="I2598" s="140" t="s">
        <v>4847</v>
      </c>
      <c r="J2598" s="107" t="s">
        <v>4780</v>
      </c>
      <c r="K2598" s="108" t="s">
        <v>4850</v>
      </c>
    </row>
    <row r="2599" spans="1:11" s="130" customFormat="1" ht="24.95" customHeight="1" x14ac:dyDescent="0.2">
      <c r="A2599" s="133" t="s">
        <v>79</v>
      </c>
      <c r="B2599" s="135" t="s">
        <v>4775</v>
      </c>
      <c r="C2599" s="139">
        <v>2</v>
      </c>
      <c r="D2599" s="137">
        <v>8</v>
      </c>
      <c r="E2599" s="138" t="str">
        <f>IF(C2599&lt;&gt;"",((VLOOKUP(C2599,LUT!A:B,2,FALSE))&amp;C2599&amp;".O"&amp;D2599),"")</f>
        <v>AF2.O8</v>
      </c>
      <c r="F2599" s="140"/>
      <c r="G2599" s="106" t="s">
        <v>232</v>
      </c>
      <c r="H2599" s="101" t="str">
        <f t="shared" si="68"/>
        <v>AF2.O8.I2</v>
      </c>
      <c r="I2599" s="140" t="s">
        <v>4848</v>
      </c>
      <c r="J2599" s="107" t="s">
        <v>4780</v>
      </c>
      <c r="K2599" s="108" t="s">
        <v>722</v>
      </c>
    </row>
    <row r="2600" spans="1:11" s="130" customFormat="1" ht="24.95" customHeight="1" x14ac:dyDescent="0.2">
      <c r="A2600" s="133" t="s">
        <v>79</v>
      </c>
      <c r="B2600" s="135" t="s">
        <v>4775</v>
      </c>
      <c r="C2600" s="139">
        <v>2</v>
      </c>
      <c r="D2600" s="137">
        <v>8</v>
      </c>
      <c r="E2600" s="138" t="str">
        <f>IF(C2600&lt;&gt;"",((VLOOKUP(C2600,LUT!A:B,2,FALSE))&amp;C2600&amp;".O"&amp;D2600),"")</f>
        <v>AF2.O8</v>
      </c>
      <c r="F2600" s="140"/>
      <c r="G2600" s="106" t="s">
        <v>227</v>
      </c>
      <c r="H2600" s="101" t="str">
        <f t="shared" si="68"/>
        <v>AF2.O8.I3</v>
      </c>
      <c r="I2600" s="140" t="s">
        <v>4849</v>
      </c>
      <c r="J2600" s="107" t="s">
        <v>4780</v>
      </c>
      <c r="K2600" s="108" t="s">
        <v>731</v>
      </c>
    </row>
    <row r="2601" spans="1:11" s="130" customFormat="1" ht="24.95" customHeight="1" x14ac:dyDescent="0.2">
      <c r="A2601" s="133" t="s">
        <v>79</v>
      </c>
      <c r="B2601" s="135" t="s">
        <v>4775</v>
      </c>
      <c r="C2601" s="139">
        <v>2</v>
      </c>
      <c r="D2601" s="137">
        <v>9</v>
      </c>
      <c r="E2601" s="138" t="str">
        <f>IF(C2601&lt;&gt;"",((VLOOKUP(C2601,LUT!A:B,2,FALSE))&amp;C2601&amp;".O"&amp;D2601),"")</f>
        <v>AF2.O9</v>
      </c>
      <c r="F2601" s="140" t="s">
        <v>4851</v>
      </c>
      <c r="G2601" s="106" t="s">
        <v>319</v>
      </c>
      <c r="H2601" s="101" t="str">
        <f t="shared" si="68"/>
        <v>AF2.O9.I1</v>
      </c>
      <c r="I2601" s="140" t="s">
        <v>9214</v>
      </c>
      <c r="J2601" s="107" t="s">
        <v>227</v>
      </c>
      <c r="K2601" s="108" t="s">
        <v>721</v>
      </c>
    </row>
    <row r="2602" spans="1:11" s="130" customFormat="1" ht="24.95" customHeight="1" x14ac:dyDescent="0.2">
      <c r="A2602" s="133" t="s">
        <v>79</v>
      </c>
      <c r="B2602" s="135" t="s">
        <v>4775</v>
      </c>
      <c r="C2602" s="139">
        <v>2</v>
      </c>
      <c r="D2602" s="137">
        <v>9</v>
      </c>
      <c r="E2602" s="138" t="str">
        <f>IF(C2602&lt;&gt;"",((VLOOKUP(C2602,LUT!A:B,2,FALSE))&amp;C2602&amp;".O"&amp;D2602),"")</f>
        <v>AF2.O9</v>
      </c>
      <c r="F2602" s="140"/>
      <c r="G2602" s="106" t="s">
        <v>232</v>
      </c>
      <c r="H2602" s="101" t="str">
        <f t="shared" si="68"/>
        <v>AF2.O9.I2</v>
      </c>
      <c r="I2602" s="140" t="s">
        <v>4852</v>
      </c>
      <c r="J2602" s="107" t="s">
        <v>4780</v>
      </c>
      <c r="K2602" s="108" t="s">
        <v>849</v>
      </c>
    </row>
    <row r="2603" spans="1:11" s="130" customFormat="1" ht="24.95" customHeight="1" x14ac:dyDescent="0.2">
      <c r="A2603" s="133" t="s">
        <v>79</v>
      </c>
      <c r="B2603" s="135" t="s">
        <v>4775</v>
      </c>
      <c r="C2603" s="139">
        <v>2</v>
      </c>
      <c r="D2603" s="137">
        <v>9</v>
      </c>
      <c r="E2603" s="138" t="str">
        <f>IF(C2603&lt;&gt;"",((VLOOKUP(C2603,LUT!A:B,2,FALSE))&amp;C2603&amp;".O"&amp;D2603),"")</f>
        <v>AF2.O9</v>
      </c>
      <c r="F2603" s="140"/>
      <c r="G2603" s="106" t="s">
        <v>227</v>
      </c>
      <c r="H2603" s="101" t="str">
        <f t="shared" si="68"/>
        <v>AF2.O9.I3</v>
      </c>
      <c r="I2603" s="140" t="s">
        <v>4853</v>
      </c>
      <c r="J2603" s="107" t="s">
        <v>4780</v>
      </c>
      <c r="K2603" s="108" t="s">
        <v>726</v>
      </c>
    </row>
    <row r="2604" spans="1:11" s="130" customFormat="1" ht="24.95" customHeight="1" x14ac:dyDescent="0.2">
      <c r="A2604" s="133" t="s">
        <v>79</v>
      </c>
      <c r="B2604" s="135" t="s">
        <v>4775</v>
      </c>
      <c r="C2604" s="139">
        <v>2</v>
      </c>
      <c r="D2604" s="137">
        <v>9</v>
      </c>
      <c r="E2604" s="138" t="str">
        <f>IF(C2604&lt;&gt;"",((VLOOKUP(C2604,LUT!A:B,2,FALSE))&amp;C2604&amp;".O"&amp;D2604),"")</f>
        <v>AF2.O9</v>
      </c>
      <c r="F2604" s="140"/>
      <c r="G2604" s="106" t="s">
        <v>224</v>
      </c>
      <c r="H2604" s="101" t="str">
        <f t="shared" si="68"/>
        <v>AF2.O9.I4</v>
      </c>
      <c r="I2604" s="140" t="s">
        <v>4854</v>
      </c>
      <c r="J2604" s="107" t="s">
        <v>4780</v>
      </c>
      <c r="K2604" s="108" t="s">
        <v>480</v>
      </c>
    </row>
    <row r="2605" spans="1:11" s="130" customFormat="1" ht="24.95" customHeight="1" x14ac:dyDescent="0.2">
      <c r="A2605" s="133" t="s">
        <v>79</v>
      </c>
      <c r="B2605" s="135" t="s">
        <v>4775</v>
      </c>
      <c r="C2605" s="139">
        <v>2</v>
      </c>
      <c r="D2605" s="137">
        <v>10</v>
      </c>
      <c r="E2605" s="138" t="str">
        <f>IF(C2605&lt;&gt;"",((VLOOKUP(C2605,LUT!A:B,2,FALSE))&amp;C2605&amp;".O"&amp;D2605),"")</f>
        <v>AF2.O10</v>
      </c>
      <c r="F2605" s="140" t="s">
        <v>4855</v>
      </c>
      <c r="G2605" s="106" t="s">
        <v>319</v>
      </c>
      <c r="H2605" s="101" t="str">
        <f t="shared" si="68"/>
        <v>AF2.O10.I1</v>
      </c>
      <c r="I2605" s="140" t="s">
        <v>4856</v>
      </c>
      <c r="J2605" s="107" t="s">
        <v>4780</v>
      </c>
      <c r="K2605" s="108" t="s">
        <v>712</v>
      </c>
    </row>
    <row r="2606" spans="1:11" s="130" customFormat="1" ht="24.95" customHeight="1" x14ac:dyDescent="0.2">
      <c r="A2606" s="133" t="s">
        <v>79</v>
      </c>
      <c r="B2606" s="135" t="s">
        <v>4775</v>
      </c>
      <c r="C2606" s="139">
        <v>2</v>
      </c>
      <c r="D2606" s="137">
        <v>10</v>
      </c>
      <c r="E2606" s="138" t="str">
        <f>IF(C2606&lt;&gt;"",((VLOOKUP(C2606,LUT!A:B,2,FALSE))&amp;C2606&amp;".O"&amp;D2606),"")</f>
        <v>AF2.O10</v>
      </c>
      <c r="F2606" s="140"/>
      <c r="G2606" s="106" t="s">
        <v>232</v>
      </c>
      <c r="H2606" s="101" t="str">
        <f t="shared" si="68"/>
        <v>AF2.O10.I2</v>
      </c>
      <c r="I2606" s="140" t="s">
        <v>4857</v>
      </c>
      <c r="J2606" s="107" t="s">
        <v>4780</v>
      </c>
      <c r="K2606" s="108" t="s">
        <v>702</v>
      </c>
    </row>
    <row r="2607" spans="1:11" s="130" customFormat="1" ht="24.95" customHeight="1" x14ac:dyDescent="0.2">
      <c r="A2607" s="133" t="s">
        <v>79</v>
      </c>
      <c r="B2607" s="135" t="s">
        <v>4775</v>
      </c>
      <c r="C2607" s="139">
        <v>2</v>
      </c>
      <c r="D2607" s="137">
        <v>10</v>
      </c>
      <c r="E2607" s="138" t="str">
        <f>IF(C2607&lt;&gt;"",((VLOOKUP(C2607,LUT!A:B,2,FALSE))&amp;C2607&amp;".O"&amp;D2607),"")</f>
        <v>AF2.O10</v>
      </c>
      <c r="F2607" s="140"/>
      <c r="G2607" s="106" t="s">
        <v>227</v>
      </c>
      <c r="H2607" s="101" t="str">
        <f t="shared" si="68"/>
        <v>AF2.O10.I3</v>
      </c>
      <c r="I2607" s="140" t="s">
        <v>4858</v>
      </c>
      <c r="J2607" s="107" t="s">
        <v>4780</v>
      </c>
      <c r="K2607" s="108" t="s">
        <v>4859</v>
      </c>
    </row>
    <row r="2608" spans="1:11" s="130" customFormat="1" ht="24.95" customHeight="1" x14ac:dyDescent="0.2">
      <c r="A2608" s="133" t="s">
        <v>79</v>
      </c>
      <c r="B2608" s="135" t="s">
        <v>4775</v>
      </c>
      <c r="C2608" s="139">
        <v>2</v>
      </c>
      <c r="D2608" s="137">
        <v>11</v>
      </c>
      <c r="E2608" s="138" t="str">
        <f>IF(C2608&lt;&gt;"",((VLOOKUP(C2608,LUT!A:B,2,FALSE))&amp;C2608&amp;".O"&amp;D2608),"")</f>
        <v>AF2.O11</v>
      </c>
      <c r="F2608" s="140" t="s">
        <v>4860</v>
      </c>
      <c r="G2608" s="106" t="s">
        <v>319</v>
      </c>
      <c r="H2608" s="101" t="str">
        <f t="shared" si="68"/>
        <v>AF2.O11.I1</v>
      </c>
      <c r="I2608" s="140" t="s">
        <v>4861</v>
      </c>
      <c r="J2608" s="107" t="s">
        <v>4780</v>
      </c>
      <c r="K2608" s="108" t="s">
        <v>344</v>
      </c>
    </row>
    <row r="2609" spans="1:11" s="130" customFormat="1" ht="24.95" customHeight="1" x14ac:dyDescent="0.2">
      <c r="A2609" s="133" t="s">
        <v>79</v>
      </c>
      <c r="B2609" s="135" t="s">
        <v>4775</v>
      </c>
      <c r="C2609" s="139">
        <v>2</v>
      </c>
      <c r="D2609" s="137">
        <v>11</v>
      </c>
      <c r="E2609" s="138" t="str">
        <f>IF(C2609&lt;&gt;"",((VLOOKUP(C2609,LUT!A:B,2,FALSE))&amp;C2609&amp;".O"&amp;D2609),"")</f>
        <v>AF2.O11</v>
      </c>
      <c r="F2609" s="140"/>
      <c r="G2609" s="106" t="s">
        <v>232</v>
      </c>
      <c r="H2609" s="101" t="str">
        <f t="shared" si="68"/>
        <v>AF2.O11.I2</v>
      </c>
      <c r="I2609" s="140" t="s">
        <v>4862</v>
      </c>
      <c r="J2609" s="107" t="s">
        <v>4780</v>
      </c>
      <c r="K2609" s="108" t="s">
        <v>344</v>
      </c>
    </row>
    <row r="2610" spans="1:11" s="130" customFormat="1" ht="24.95" customHeight="1" x14ac:dyDescent="0.2">
      <c r="A2610" s="133" t="s">
        <v>79</v>
      </c>
      <c r="B2610" s="135" t="s">
        <v>4775</v>
      </c>
      <c r="C2610" s="139">
        <v>3</v>
      </c>
      <c r="D2610" s="137">
        <v>1</v>
      </c>
      <c r="E2610" s="138" t="str">
        <f>IF(C2610&lt;&gt;"",((VLOOKUP(C2610,LUT!A:B,2,FALSE))&amp;C2610&amp;".O"&amp;D2610),"")</f>
        <v>AF3.O1</v>
      </c>
      <c r="F2610" s="140" t="s">
        <v>4863</v>
      </c>
      <c r="G2610" s="106" t="s">
        <v>319</v>
      </c>
      <c r="H2610" s="101" t="str">
        <f t="shared" si="68"/>
        <v>AF3.O1.I1</v>
      </c>
      <c r="I2610" s="140" t="s">
        <v>4864</v>
      </c>
      <c r="J2610" s="107" t="s">
        <v>4780</v>
      </c>
      <c r="K2610" s="108" t="s">
        <v>721</v>
      </c>
    </row>
    <row r="2611" spans="1:11" s="130" customFormat="1" ht="24.95" customHeight="1" x14ac:dyDescent="0.2">
      <c r="A2611" s="133" t="s">
        <v>79</v>
      </c>
      <c r="B2611" s="135" t="s">
        <v>4775</v>
      </c>
      <c r="C2611" s="139">
        <v>3</v>
      </c>
      <c r="D2611" s="137">
        <v>1</v>
      </c>
      <c r="E2611" s="138" t="str">
        <f>IF(C2611&lt;&gt;"",((VLOOKUP(C2611,LUT!A:B,2,FALSE))&amp;C2611&amp;".O"&amp;D2611),"")</f>
        <v>AF3.O1</v>
      </c>
      <c r="F2611" s="140"/>
      <c r="G2611" s="106" t="s">
        <v>232</v>
      </c>
      <c r="H2611" s="101" t="str">
        <f t="shared" si="68"/>
        <v>AF3.O1.I2</v>
      </c>
      <c r="I2611" s="140" t="s">
        <v>4865</v>
      </c>
      <c r="J2611" s="107" t="s">
        <v>4780</v>
      </c>
      <c r="K2611" s="108" t="s">
        <v>4867</v>
      </c>
    </row>
    <row r="2612" spans="1:11" s="130" customFormat="1" ht="24.95" customHeight="1" x14ac:dyDescent="0.2">
      <c r="A2612" s="133" t="s">
        <v>79</v>
      </c>
      <c r="B2612" s="135" t="s">
        <v>4775</v>
      </c>
      <c r="C2612" s="139">
        <v>3</v>
      </c>
      <c r="D2612" s="137">
        <v>1</v>
      </c>
      <c r="E2612" s="138" t="str">
        <f>IF(C2612&lt;&gt;"",((VLOOKUP(C2612,LUT!A:B,2,FALSE))&amp;C2612&amp;".O"&amp;D2612),"")</f>
        <v>AF3.O1</v>
      </c>
      <c r="F2612" s="140"/>
      <c r="G2612" s="106" t="s">
        <v>227</v>
      </c>
      <c r="H2612" s="101" t="str">
        <f t="shared" si="68"/>
        <v>AF3.O1.I3</v>
      </c>
      <c r="I2612" s="140" t="s">
        <v>4866</v>
      </c>
      <c r="J2612" s="107" t="s">
        <v>4780</v>
      </c>
      <c r="K2612" s="108" t="s">
        <v>480</v>
      </c>
    </row>
    <row r="2613" spans="1:11" s="130" customFormat="1" ht="24.95" customHeight="1" x14ac:dyDescent="0.2">
      <c r="A2613" s="133" t="s">
        <v>79</v>
      </c>
      <c r="B2613" s="135" t="s">
        <v>4775</v>
      </c>
      <c r="C2613" s="139">
        <v>3</v>
      </c>
      <c r="D2613" s="137">
        <v>2</v>
      </c>
      <c r="E2613" s="138" t="str">
        <f>IF(C2613&lt;&gt;"",((VLOOKUP(C2613,LUT!A:B,2,FALSE))&amp;C2613&amp;".O"&amp;D2613),"")</f>
        <v>AF3.O2</v>
      </c>
      <c r="F2613" s="140" t="s">
        <v>4868</v>
      </c>
      <c r="G2613" s="106" t="s">
        <v>319</v>
      </c>
      <c r="H2613" s="101" t="str">
        <f t="shared" si="68"/>
        <v>AF3.O2.I1</v>
      </c>
      <c r="I2613" s="140" t="s">
        <v>4869</v>
      </c>
      <c r="J2613" s="107" t="s">
        <v>4780</v>
      </c>
      <c r="K2613" s="108" t="s">
        <v>721</v>
      </c>
    </row>
    <row r="2614" spans="1:11" s="130" customFormat="1" ht="24.95" customHeight="1" x14ac:dyDescent="0.2">
      <c r="A2614" s="133" t="s">
        <v>79</v>
      </c>
      <c r="B2614" s="135" t="s">
        <v>4775</v>
      </c>
      <c r="C2614" s="139">
        <v>3</v>
      </c>
      <c r="D2614" s="137">
        <v>2</v>
      </c>
      <c r="E2614" s="138" t="str">
        <f>IF(C2614&lt;&gt;"",((VLOOKUP(C2614,LUT!A:B,2,FALSE))&amp;C2614&amp;".O"&amp;D2614),"")</f>
        <v>AF3.O2</v>
      </c>
      <c r="F2614" s="140"/>
      <c r="G2614" s="106" t="s">
        <v>232</v>
      </c>
      <c r="H2614" s="101" t="str">
        <f t="shared" si="68"/>
        <v>AF3.O2.I2</v>
      </c>
      <c r="I2614" s="140" t="s">
        <v>4870</v>
      </c>
      <c r="J2614" s="107" t="s">
        <v>4780</v>
      </c>
      <c r="K2614" s="108" t="s">
        <v>480</v>
      </c>
    </row>
    <row r="2615" spans="1:11" s="130" customFormat="1" ht="24.95" customHeight="1" x14ac:dyDescent="0.2">
      <c r="A2615" s="133" t="s">
        <v>79</v>
      </c>
      <c r="B2615" s="135" t="s">
        <v>4775</v>
      </c>
      <c r="C2615" s="139">
        <v>3</v>
      </c>
      <c r="D2615" s="137">
        <v>3</v>
      </c>
      <c r="E2615" s="138" t="str">
        <f>IF(C2615&lt;&gt;"",((VLOOKUP(C2615,LUT!A:B,2,FALSE))&amp;C2615&amp;".O"&amp;D2615),"")</f>
        <v>AF3.O3</v>
      </c>
      <c r="F2615" s="140" t="s">
        <v>4871</v>
      </c>
      <c r="G2615" s="106" t="s">
        <v>319</v>
      </c>
      <c r="H2615" s="101" t="str">
        <f t="shared" si="68"/>
        <v>AF3.O3.I1</v>
      </c>
      <c r="I2615" s="140" t="s">
        <v>4872</v>
      </c>
      <c r="J2615" s="107" t="s">
        <v>4780</v>
      </c>
      <c r="K2615" s="108" t="s">
        <v>726</v>
      </c>
    </row>
    <row r="2616" spans="1:11" s="130" customFormat="1" ht="24.95" customHeight="1" x14ac:dyDescent="0.2">
      <c r="A2616" s="133" t="s">
        <v>79</v>
      </c>
      <c r="B2616" s="135" t="s">
        <v>4775</v>
      </c>
      <c r="C2616" s="139">
        <v>3</v>
      </c>
      <c r="D2616" s="137">
        <v>3</v>
      </c>
      <c r="E2616" s="138" t="str">
        <f>IF(C2616&lt;&gt;"",((VLOOKUP(C2616,LUT!A:B,2,FALSE))&amp;C2616&amp;".O"&amp;D2616),"")</f>
        <v>AF3.O3</v>
      </c>
      <c r="F2616" s="140"/>
      <c r="G2616" s="106" t="s">
        <v>232</v>
      </c>
      <c r="H2616" s="101" t="str">
        <f t="shared" si="68"/>
        <v>AF3.O3.I2</v>
      </c>
      <c r="I2616" s="140" t="s">
        <v>4873</v>
      </c>
      <c r="J2616" s="107" t="s">
        <v>4780</v>
      </c>
      <c r="K2616" s="108" t="s">
        <v>233</v>
      </c>
    </row>
    <row r="2617" spans="1:11" s="130" customFormat="1" ht="24.95" customHeight="1" x14ac:dyDescent="0.2">
      <c r="A2617" s="133" t="s">
        <v>79</v>
      </c>
      <c r="B2617" s="135" t="s">
        <v>4775</v>
      </c>
      <c r="C2617" s="139">
        <v>3</v>
      </c>
      <c r="D2617" s="137">
        <v>4</v>
      </c>
      <c r="E2617" s="138" t="str">
        <f>IF(C2617&lt;&gt;"",((VLOOKUP(C2617,LUT!A:B,2,FALSE))&amp;C2617&amp;".O"&amp;D2617),"")</f>
        <v>AF3.O4</v>
      </c>
      <c r="F2617" s="140" t="s">
        <v>4874</v>
      </c>
      <c r="G2617" s="106" t="s">
        <v>319</v>
      </c>
      <c r="H2617" s="101" t="str">
        <f t="shared" si="68"/>
        <v>AF3.O4.I1</v>
      </c>
      <c r="I2617" s="140" t="s">
        <v>4875</v>
      </c>
      <c r="J2617" s="107" t="s">
        <v>4780</v>
      </c>
      <c r="K2617" s="108" t="s">
        <v>726</v>
      </c>
    </row>
    <row r="2618" spans="1:11" s="130" customFormat="1" ht="24.95" customHeight="1" x14ac:dyDescent="0.2">
      <c r="A2618" s="133" t="s">
        <v>79</v>
      </c>
      <c r="B2618" s="135" t="s">
        <v>4775</v>
      </c>
      <c r="C2618" s="139">
        <v>3</v>
      </c>
      <c r="D2618" s="137">
        <v>4</v>
      </c>
      <c r="E2618" s="138" t="str">
        <f>IF(C2618&lt;&gt;"",((VLOOKUP(C2618,LUT!A:B,2,FALSE))&amp;C2618&amp;".O"&amp;D2618),"")</f>
        <v>AF3.O4</v>
      </c>
      <c r="F2618" s="140"/>
      <c r="G2618" s="106" t="s">
        <v>232</v>
      </c>
      <c r="H2618" s="101" t="str">
        <f t="shared" si="68"/>
        <v>AF3.O4.I2</v>
      </c>
      <c r="I2618" s="140" t="s">
        <v>4876</v>
      </c>
      <c r="J2618" s="107" t="s">
        <v>4780</v>
      </c>
      <c r="K2618" s="108" t="s">
        <v>4328</v>
      </c>
    </row>
    <row r="2619" spans="1:11" s="130" customFormat="1" ht="24.95" customHeight="1" x14ac:dyDescent="0.2">
      <c r="A2619" s="133" t="s">
        <v>79</v>
      </c>
      <c r="B2619" s="135" t="s">
        <v>4775</v>
      </c>
      <c r="C2619" s="139">
        <v>3</v>
      </c>
      <c r="D2619" s="137">
        <v>4</v>
      </c>
      <c r="E2619" s="138" t="str">
        <f>IF(C2619&lt;&gt;"",((VLOOKUP(C2619,LUT!A:B,2,FALSE))&amp;C2619&amp;".O"&amp;D2619),"")</f>
        <v>AF3.O4</v>
      </c>
      <c r="F2619" s="140"/>
      <c r="G2619" s="106" t="s">
        <v>227</v>
      </c>
      <c r="H2619" s="101" t="str">
        <f t="shared" si="68"/>
        <v>AF3.O4.I3</v>
      </c>
      <c r="I2619" s="140" t="s">
        <v>4877</v>
      </c>
      <c r="J2619" s="107" t="s">
        <v>4780</v>
      </c>
      <c r="K2619" s="108" t="s">
        <v>480</v>
      </c>
    </row>
    <row r="2620" spans="1:11" s="130" customFormat="1" ht="24.95" customHeight="1" x14ac:dyDescent="0.2">
      <c r="A2620" s="133" t="s">
        <v>79</v>
      </c>
      <c r="B2620" s="135" t="s">
        <v>4775</v>
      </c>
      <c r="C2620" s="139">
        <v>3</v>
      </c>
      <c r="D2620" s="137">
        <v>5</v>
      </c>
      <c r="E2620" s="138" t="str">
        <f>IF(C2620&lt;&gt;"",((VLOOKUP(C2620,LUT!A:B,2,FALSE))&amp;C2620&amp;".O"&amp;D2620),"")</f>
        <v>AF3.O5</v>
      </c>
      <c r="F2620" s="140" t="s">
        <v>4878</v>
      </c>
      <c r="G2620" s="106" t="s">
        <v>319</v>
      </c>
      <c r="H2620" s="101" t="str">
        <f t="shared" si="68"/>
        <v>AF3.O5.I1</v>
      </c>
      <c r="I2620" s="140" t="s">
        <v>4879</v>
      </c>
      <c r="J2620" s="107" t="s">
        <v>4780</v>
      </c>
      <c r="K2620" s="108" t="s">
        <v>721</v>
      </c>
    </row>
    <row r="2621" spans="1:11" s="130" customFormat="1" ht="24.95" customHeight="1" x14ac:dyDescent="0.2">
      <c r="A2621" s="133" t="s">
        <v>79</v>
      </c>
      <c r="B2621" s="135" t="s">
        <v>4775</v>
      </c>
      <c r="C2621" s="139">
        <v>3</v>
      </c>
      <c r="D2621" s="137">
        <v>5</v>
      </c>
      <c r="E2621" s="138" t="str">
        <f>IF(C2621&lt;&gt;"",((VLOOKUP(C2621,LUT!A:B,2,FALSE))&amp;C2621&amp;".O"&amp;D2621),"")</f>
        <v>AF3.O5</v>
      </c>
      <c r="F2621" s="140"/>
      <c r="G2621" s="106" t="s">
        <v>232</v>
      </c>
      <c r="H2621" s="101" t="str">
        <f t="shared" si="68"/>
        <v>AF3.O5.I2</v>
      </c>
      <c r="I2621" s="140" t="s">
        <v>4880</v>
      </c>
      <c r="J2621" s="107" t="s">
        <v>4780</v>
      </c>
      <c r="K2621" s="108" t="s">
        <v>480</v>
      </c>
    </row>
    <row r="2622" spans="1:11" s="130" customFormat="1" ht="24.95" customHeight="1" x14ac:dyDescent="0.2">
      <c r="A2622" s="133" t="s">
        <v>79</v>
      </c>
      <c r="B2622" s="135" t="s">
        <v>4775</v>
      </c>
      <c r="C2622" s="139">
        <v>3</v>
      </c>
      <c r="D2622" s="137">
        <v>5</v>
      </c>
      <c r="E2622" s="138" t="str">
        <f>IF(C2622&lt;&gt;"",((VLOOKUP(C2622,LUT!A:B,2,FALSE))&amp;C2622&amp;".O"&amp;D2622),"")</f>
        <v>AF3.O5</v>
      </c>
      <c r="F2622" s="140"/>
      <c r="G2622" s="106" t="s">
        <v>227</v>
      </c>
      <c r="H2622" s="101" t="str">
        <f t="shared" si="68"/>
        <v>AF3.O5.I3</v>
      </c>
      <c r="I2622" s="140" t="s">
        <v>4881</v>
      </c>
      <c r="J2622" s="107" t="s">
        <v>4780</v>
      </c>
      <c r="K2622" s="108" t="s">
        <v>535</v>
      </c>
    </row>
    <row r="2623" spans="1:11" s="130" customFormat="1" ht="24.95" customHeight="1" x14ac:dyDescent="0.2">
      <c r="A2623" s="133" t="s">
        <v>79</v>
      </c>
      <c r="B2623" s="135" t="s">
        <v>4775</v>
      </c>
      <c r="C2623" s="139">
        <v>3</v>
      </c>
      <c r="D2623" s="137">
        <v>6</v>
      </c>
      <c r="E2623" s="138" t="str">
        <f>IF(C2623&lt;&gt;"",((VLOOKUP(C2623,LUT!A:B,2,FALSE))&amp;C2623&amp;".O"&amp;D2623),"")</f>
        <v>AF3.O6</v>
      </c>
      <c r="F2623" s="140" t="s">
        <v>4882</v>
      </c>
      <c r="G2623" s="106" t="s">
        <v>319</v>
      </c>
      <c r="H2623" s="101" t="str">
        <f t="shared" si="68"/>
        <v>AF3.O6.I1</v>
      </c>
      <c r="I2623" s="140" t="s">
        <v>4883</v>
      </c>
      <c r="J2623" s="107" t="s">
        <v>4780</v>
      </c>
      <c r="K2623" s="108" t="s">
        <v>480</v>
      </c>
    </row>
    <row r="2624" spans="1:11" s="130" customFormat="1" ht="24.95" customHeight="1" x14ac:dyDescent="0.2">
      <c r="A2624" s="133" t="s">
        <v>79</v>
      </c>
      <c r="B2624" s="135" t="s">
        <v>4775</v>
      </c>
      <c r="C2624" s="139">
        <v>3</v>
      </c>
      <c r="D2624" s="137">
        <v>7</v>
      </c>
      <c r="E2624" s="138" t="str">
        <f>IF(C2624&lt;&gt;"",((VLOOKUP(C2624,LUT!A:B,2,FALSE))&amp;C2624&amp;".O"&amp;D2624),"")</f>
        <v>AF3.O7</v>
      </c>
      <c r="F2624" s="140" t="s">
        <v>4884</v>
      </c>
      <c r="G2624" s="106" t="s">
        <v>319</v>
      </c>
      <c r="H2624" s="101" t="str">
        <f t="shared" si="68"/>
        <v>AF3.O7.I1</v>
      </c>
      <c r="I2624" s="140" t="s">
        <v>4885</v>
      </c>
      <c r="J2624" s="107" t="s">
        <v>4780</v>
      </c>
      <c r="K2624" s="108" t="s">
        <v>726</v>
      </c>
    </row>
    <row r="2625" spans="1:11" s="130" customFormat="1" ht="24.95" customHeight="1" x14ac:dyDescent="0.2">
      <c r="A2625" s="133" t="s">
        <v>79</v>
      </c>
      <c r="B2625" s="135" t="s">
        <v>4775</v>
      </c>
      <c r="C2625" s="139">
        <v>3</v>
      </c>
      <c r="D2625" s="137">
        <v>7</v>
      </c>
      <c r="E2625" s="138" t="str">
        <f>IF(C2625&lt;&gt;"",((VLOOKUP(C2625,LUT!A:B,2,FALSE))&amp;C2625&amp;".O"&amp;D2625),"")</f>
        <v>AF3.O7</v>
      </c>
      <c r="F2625" s="140"/>
      <c r="G2625" s="106" t="s">
        <v>232</v>
      </c>
      <c r="H2625" s="101" t="str">
        <f t="shared" si="68"/>
        <v>AF3.O7.I2</v>
      </c>
      <c r="I2625" s="140" t="s">
        <v>4886</v>
      </c>
      <c r="J2625" s="107" t="s">
        <v>4780</v>
      </c>
      <c r="K2625" s="108" t="s">
        <v>480</v>
      </c>
    </row>
    <row r="2626" spans="1:11" s="130" customFormat="1" ht="24.95" customHeight="1" x14ac:dyDescent="0.2">
      <c r="A2626" s="133" t="s">
        <v>79</v>
      </c>
      <c r="B2626" s="135" t="s">
        <v>4775</v>
      </c>
      <c r="C2626" s="139">
        <v>3</v>
      </c>
      <c r="D2626" s="137">
        <v>8</v>
      </c>
      <c r="E2626" s="138" t="str">
        <f>IF(C2626&lt;&gt;"",((VLOOKUP(C2626,LUT!A:B,2,FALSE))&amp;C2626&amp;".O"&amp;D2626),"")</f>
        <v>AF3.O8</v>
      </c>
      <c r="F2626" s="140" t="s">
        <v>4887</v>
      </c>
      <c r="G2626" s="106" t="s">
        <v>319</v>
      </c>
      <c r="H2626" s="101" t="str">
        <f t="shared" si="68"/>
        <v>AF3.O8.I1</v>
      </c>
      <c r="I2626" s="140" t="s">
        <v>4888</v>
      </c>
      <c r="J2626" s="107" t="s">
        <v>4780</v>
      </c>
      <c r="K2626" s="108" t="s">
        <v>726</v>
      </c>
    </row>
    <row r="2627" spans="1:11" s="130" customFormat="1" ht="24.95" customHeight="1" x14ac:dyDescent="0.2">
      <c r="A2627" s="133" t="s">
        <v>79</v>
      </c>
      <c r="B2627" s="135" t="s">
        <v>4775</v>
      </c>
      <c r="C2627" s="139">
        <v>3</v>
      </c>
      <c r="D2627" s="137">
        <v>8</v>
      </c>
      <c r="E2627" s="138" t="str">
        <f>IF(C2627&lt;&gt;"",((VLOOKUP(C2627,LUT!A:B,2,FALSE))&amp;C2627&amp;".O"&amp;D2627),"")</f>
        <v>AF3.O8</v>
      </c>
      <c r="F2627" s="140"/>
      <c r="G2627" s="106" t="s">
        <v>232</v>
      </c>
      <c r="H2627" s="101" t="str">
        <f t="shared" si="68"/>
        <v>AF3.O8.I2</v>
      </c>
      <c r="I2627" s="140" t="s">
        <v>4889</v>
      </c>
      <c r="J2627" s="107" t="s">
        <v>4780</v>
      </c>
      <c r="K2627" s="108" t="s">
        <v>480</v>
      </c>
    </row>
    <row r="2628" spans="1:11" s="130" customFormat="1" ht="24.95" customHeight="1" x14ac:dyDescent="0.2">
      <c r="A2628" s="133" t="s">
        <v>79</v>
      </c>
      <c r="B2628" s="135" t="s">
        <v>4775</v>
      </c>
      <c r="C2628" s="139">
        <v>3</v>
      </c>
      <c r="D2628" s="137">
        <v>9</v>
      </c>
      <c r="E2628" s="138" t="str">
        <f>IF(C2628&lt;&gt;"",((VLOOKUP(C2628,LUT!A:B,2,FALSE))&amp;C2628&amp;".O"&amp;D2628),"")</f>
        <v>AF3.O9</v>
      </c>
      <c r="F2628" s="140" t="s">
        <v>4890</v>
      </c>
      <c r="G2628" s="106" t="s">
        <v>319</v>
      </c>
      <c r="H2628" s="101" t="str">
        <f t="shared" si="68"/>
        <v>AF3.O9.I1</v>
      </c>
      <c r="I2628" s="140" t="s">
        <v>4891</v>
      </c>
      <c r="J2628" s="107" t="s">
        <v>4780</v>
      </c>
      <c r="K2628" s="108" t="s">
        <v>722</v>
      </c>
    </row>
    <row r="2629" spans="1:11" s="130" customFormat="1" ht="24.95" customHeight="1" x14ac:dyDescent="0.2">
      <c r="A2629" s="133" t="s">
        <v>79</v>
      </c>
      <c r="B2629" s="135" t="s">
        <v>4775</v>
      </c>
      <c r="C2629" s="139">
        <v>3</v>
      </c>
      <c r="D2629" s="137">
        <v>9</v>
      </c>
      <c r="E2629" s="138" t="str">
        <f>IF(C2629&lt;&gt;"",((VLOOKUP(C2629,LUT!A:B,2,FALSE))&amp;C2629&amp;".O"&amp;D2629),"")</f>
        <v>AF3.O9</v>
      </c>
      <c r="F2629" s="140"/>
      <c r="G2629" s="106" t="s">
        <v>232</v>
      </c>
      <c r="H2629" s="101" t="str">
        <f t="shared" si="68"/>
        <v>AF3.O9.I2</v>
      </c>
      <c r="I2629" s="140" t="s">
        <v>4892</v>
      </c>
      <c r="J2629" s="107" t="s">
        <v>4780</v>
      </c>
      <c r="K2629" s="108" t="s">
        <v>480</v>
      </c>
    </row>
    <row r="2630" spans="1:11" s="130" customFormat="1" ht="24.95" customHeight="1" x14ac:dyDescent="0.2">
      <c r="A2630" s="133" t="s">
        <v>79</v>
      </c>
      <c r="B2630" s="135" t="s">
        <v>4775</v>
      </c>
      <c r="C2630" s="139">
        <v>3</v>
      </c>
      <c r="D2630" s="137">
        <v>10</v>
      </c>
      <c r="E2630" s="138" t="str">
        <f>IF(C2630&lt;&gt;"",((VLOOKUP(C2630,LUT!A:B,2,FALSE))&amp;C2630&amp;".O"&amp;D2630),"")</f>
        <v>AF3.O10</v>
      </c>
      <c r="F2630" s="140" t="s">
        <v>4893</v>
      </c>
      <c r="G2630" s="106" t="s">
        <v>319</v>
      </c>
      <c r="H2630" s="101" t="str">
        <f t="shared" si="68"/>
        <v>AF3.O10.I1</v>
      </c>
      <c r="I2630" s="140" t="s">
        <v>4894</v>
      </c>
      <c r="J2630" s="107" t="s">
        <v>4780</v>
      </c>
      <c r="K2630" s="108" t="s">
        <v>722</v>
      </c>
    </row>
    <row r="2631" spans="1:11" s="130" customFormat="1" ht="24.95" customHeight="1" x14ac:dyDescent="0.2">
      <c r="A2631" s="133" t="s">
        <v>79</v>
      </c>
      <c r="B2631" s="135" t="s">
        <v>4775</v>
      </c>
      <c r="C2631" s="139">
        <v>3</v>
      </c>
      <c r="D2631" s="137">
        <v>10</v>
      </c>
      <c r="E2631" s="138" t="str">
        <f>IF(C2631&lt;&gt;"",((VLOOKUP(C2631,LUT!A:B,2,FALSE))&amp;C2631&amp;".O"&amp;D2631),"")</f>
        <v>AF3.O10</v>
      </c>
      <c r="F2631" s="140"/>
      <c r="G2631" s="106" t="s">
        <v>232</v>
      </c>
      <c r="H2631" s="101" t="str">
        <f t="shared" si="68"/>
        <v>AF3.O10.I2</v>
      </c>
      <c r="I2631" s="140" t="s">
        <v>4895</v>
      </c>
      <c r="J2631" s="107" t="s">
        <v>4780</v>
      </c>
      <c r="K2631" s="108" t="s">
        <v>480</v>
      </c>
    </row>
    <row r="2632" spans="1:11" s="130" customFormat="1" ht="24.95" customHeight="1" x14ac:dyDescent="0.2">
      <c r="A2632" s="133" t="s">
        <v>79</v>
      </c>
      <c r="B2632" s="135" t="s">
        <v>4775</v>
      </c>
      <c r="C2632" s="139">
        <v>3</v>
      </c>
      <c r="D2632" s="137">
        <v>11</v>
      </c>
      <c r="E2632" s="138" t="str">
        <f>IF(C2632&lt;&gt;"",((VLOOKUP(C2632,LUT!A:B,2,FALSE))&amp;C2632&amp;".O"&amp;D2632),"")</f>
        <v>AF3.O11</v>
      </c>
      <c r="F2632" s="140" t="s">
        <v>9000</v>
      </c>
      <c r="G2632" s="106" t="s">
        <v>319</v>
      </c>
      <c r="H2632" s="101" t="str">
        <f t="shared" si="68"/>
        <v>AF3.O11.I1</v>
      </c>
      <c r="I2632" s="140" t="s">
        <v>4896</v>
      </c>
      <c r="J2632" s="107" t="s">
        <v>4780</v>
      </c>
      <c r="K2632" s="108" t="s">
        <v>726</v>
      </c>
    </row>
    <row r="2633" spans="1:11" s="130" customFormat="1" ht="24.95" customHeight="1" x14ac:dyDescent="0.2">
      <c r="A2633" s="133" t="s">
        <v>79</v>
      </c>
      <c r="B2633" s="135" t="s">
        <v>4775</v>
      </c>
      <c r="C2633" s="139">
        <v>3</v>
      </c>
      <c r="D2633" s="137">
        <v>11</v>
      </c>
      <c r="E2633" s="138" t="str">
        <f>IF(C2633&lt;&gt;"",((VLOOKUP(C2633,LUT!A:B,2,FALSE))&amp;C2633&amp;".O"&amp;D2633),"")</f>
        <v>AF3.O11</v>
      </c>
      <c r="F2633" s="140"/>
      <c r="G2633" s="106" t="s">
        <v>232</v>
      </c>
      <c r="H2633" s="101" t="str">
        <f t="shared" si="68"/>
        <v>AF3.O11.I2</v>
      </c>
      <c r="I2633" s="140" t="s">
        <v>4897</v>
      </c>
      <c r="J2633" s="107" t="s">
        <v>4780</v>
      </c>
      <c r="K2633" s="108" t="s">
        <v>4859</v>
      </c>
    </row>
    <row r="2634" spans="1:11" s="130" customFormat="1" ht="24.95" customHeight="1" x14ac:dyDescent="0.2">
      <c r="A2634" s="133" t="s">
        <v>79</v>
      </c>
      <c r="B2634" s="135" t="s">
        <v>4775</v>
      </c>
      <c r="C2634" s="139">
        <v>3</v>
      </c>
      <c r="D2634" s="137">
        <v>12</v>
      </c>
      <c r="E2634" s="138" t="str">
        <f>IF(C2634&lt;&gt;"",((VLOOKUP(C2634,LUT!A:B,2,FALSE))&amp;C2634&amp;".O"&amp;D2634),"")</f>
        <v>AF3.O12</v>
      </c>
      <c r="F2634" s="140" t="s">
        <v>4898</v>
      </c>
      <c r="G2634" s="106" t="s">
        <v>319</v>
      </c>
      <c r="H2634" s="101" t="str">
        <f t="shared" si="68"/>
        <v>AF3.O12.I1</v>
      </c>
      <c r="I2634" s="140" t="s">
        <v>2099</v>
      </c>
      <c r="J2634" s="107" t="s">
        <v>4780</v>
      </c>
      <c r="K2634" s="108" t="s">
        <v>721</v>
      </c>
    </row>
    <row r="2635" spans="1:11" s="130" customFormat="1" ht="24.95" customHeight="1" x14ac:dyDescent="0.2">
      <c r="A2635" s="133" t="s">
        <v>79</v>
      </c>
      <c r="B2635" s="135" t="s">
        <v>4775</v>
      </c>
      <c r="C2635" s="139">
        <v>3</v>
      </c>
      <c r="D2635" s="137">
        <v>12</v>
      </c>
      <c r="E2635" s="138" t="str">
        <f>IF(C2635&lt;&gt;"",((VLOOKUP(C2635,LUT!A:B,2,FALSE))&amp;C2635&amp;".O"&amp;D2635),"")</f>
        <v>AF3.O12</v>
      </c>
      <c r="F2635" s="140"/>
      <c r="G2635" s="106" t="s">
        <v>232</v>
      </c>
      <c r="H2635" s="101" t="str">
        <f t="shared" si="68"/>
        <v>AF3.O12.I2</v>
      </c>
      <c r="I2635" s="140" t="s">
        <v>4804</v>
      </c>
      <c r="J2635" s="107" t="s">
        <v>4780</v>
      </c>
      <c r="K2635" s="108" t="s">
        <v>588</v>
      </c>
    </row>
    <row r="2636" spans="1:11" s="130" customFormat="1" ht="24.95" customHeight="1" x14ac:dyDescent="0.2">
      <c r="A2636" s="133" t="s">
        <v>79</v>
      </c>
      <c r="B2636" s="135" t="s">
        <v>4775</v>
      </c>
      <c r="C2636" s="139">
        <v>3</v>
      </c>
      <c r="D2636" s="137">
        <v>13</v>
      </c>
      <c r="E2636" s="138" t="str">
        <f>IF(C2636&lt;&gt;"",((VLOOKUP(C2636,LUT!A:B,2,FALSE))&amp;C2636&amp;".O"&amp;D2636),"")</f>
        <v>AF3.O13</v>
      </c>
      <c r="F2636" s="140" t="s">
        <v>4899</v>
      </c>
      <c r="G2636" s="106" t="s">
        <v>319</v>
      </c>
      <c r="H2636" s="101" t="str">
        <f t="shared" si="68"/>
        <v>AF3.O13.I1</v>
      </c>
      <c r="I2636" s="140" t="s">
        <v>4900</v>
      </c>
      <c r="J2636" s="107" t="s">
        <v>4780</v>
      </c>
      <c r="K2636" s="108" t="s">
        <v>722</v>
      </c>
    </row>
    <row r="2637" spans="1:11" s="130" customFormat="1" ht="24.95" customHeight="1" x14ac:dyDescent="0.2">
      <c r="A2637" s="133" t="s">
        <v>79</v>
      </c>
      <c r="B2637" s="135" t="s">
        <v>4775</v>
      </c>
      <c r="C2637" s="139">
        <v>3</v>
      </c>
      <c r="D2637" s="137">
        <v>13</v>
      </c>
      <c r="E2637" s="138" t="str">
        <f>IF(C2637&lt;&gt;"",((VLOOKUP(C2637,LUT!A:B,2,FALSE))&amp;C2637&amp;".O"&amp;D2637),"")</f>
        <v>AF3.O13</v>
      </c>
      <c r="F2637" s="140"/>
      <c r="G2637" s="106" t="s">
        <v>232</v>
      </c>
      <c r="H2637" s="101" t="str">
        <f t="shared" si="68"/>
        <v>AF3.O13.I2</v>
      </c>
      <c r="I2637" s="140" t="s">
        <v>4901</v>
      </c>
      <c r="J2637" s="107" t="s">
        <v>4780</v>
      </c>
      <c r="K2637" s="108" t="s">
        <v>4859</v>
      </c>
    </row>
    <row r="2638" spans="1:11" s="130" customFormat="1" ht="24.95" customHeight="1" x14ac:dyDescent="0.2">
      <c r="A2638" s="133" t="s">
        <v>79</v>
      </c>
      <c r="B2638" s="135" t="s">
        <v>4775</v>
      </c>
      <c r="C2638" s="139">
        <v>3</v>
      </c>
      <c r="D2638" s="137">
        <v>14</v>
      </c>
      <c r="E2638" s="138" t="str">
        <f>IF(C2638&lt;&gt;"",((VLOOKUP(C2638,LUT!A:B,2,FALSE))&amp;C2638&amp;".O"&amp;D2638),"")</f>
        <v>AF3.O14</v>
      </c>
      <c r="F2638" s="140" t="s">
        <v>4902</v>
      </c>
      <c r="G2638" s="106" t="s">
        <v>319</v>
      </c>
      <c r="H2638" s="101" t="str">
        <f t="shared" si="68"/>
        <v>AF3.O14.I1</v>
      </c>
      <c r="I2638" s="140" t="s">
        <v>4903</v>
      </c>
      <c r="J2638" s="107" t="s">
        <v>4780</v>
      </c>
      <c r="K2638" s="108" t="s">
        <v>726</v>
      </c>
    </row>
    <row r="2639" spans="1:11" s="130" customFormat="1" ht="24.95" customHeight="1" x14ac:dyDescent="0.2">
      <c r="A2639" s="133" t="s">
        <v>79</v>
      </c>
      <c r="B2639" s="135" t="s">
        <v>4775</v>
      </c>
      <c r="C2639" s="139">
        <v>3</v>
      </c>
      <c r="D2639" s="137">
        <v>14</v>
      </c>
      <c r="E2639" s="138" t="str">
        <f>IF(C2639&lt;&gt;"",((VLOOKUP(C2639,LUT!A:B,2,FALSE))&amp;C2639&amp;".O"&amp;D2639),"")</f>
        <v>AF3.O14</v>
      </c>
      <c r="F2639" s="140"/>
      <c r="G2639" s="106" t="s">
        <v>232</v>
      </c>
      <c r="H2639" s="101" t="str">
        <f t="shared" si="68"/>
        <v>AF3.O14.I2</v>
      </c>
      <c r="I2639" s="140" t="s">
        <v>4904</v>
      </c>
      <c r="J2639" s="107" t="s">
        <v>4780</v>
      </c>
      <c r="K2639" s="108" t="s">
        <v>480</v>
      </c>
    </row>
    <row r="2640" spans="1:11" s="130" customFormat="1" ht="24.95" customHeight="1" x14ac:dyDescent="0.2">
      <c r="A2640" s="133" t="s">
        <v>79</v>
      </c>
      <c r="B2640" s="135" t="s">
        <v>4775</v>
      </c>
      <c r="C2640" s="139">
        <v>3</v>
      </c>
      <c r="D2640" s="137">
        <v>15</v>
      </c>
      <c r="E2640" s="138" t="str">
        <f>IF(C2640&lt;&gt;"",((VLOOKUP(C2640,LUT!A:B,2,FALSE))&amp;C2640&amp;".O"&amp;D2640),"")</f>
        <v>AF3.O15</v>
      </c>
      <c r="F2640" s="140" t="s">
        <v>4905</v>
      </c>
      <c r="G2640" s="106" t="s">
        <v>319</v>
      </c>
      <c r="H2640" s="101" t="str">
        <f t="shared" si="68"/>
        <v>AF3.O15.I1</v>
      </c>
      <c r="I2640" s="140" t="s">
        <v>4906</v>
      </c>
      <c r="J2640" s="107" t="s">
        <v>4780</v>
      </c>
      <c r="K2640" s="108" t="s">
        <v>3492</v>
      </c>
    </row>
    <row r="2641" spans="1:11" s="130" customFormat="1" ht="24.95" customHeight="1" x14ac:dyDescent="0.2">
      <c r="A2641" s="133" t="s">
        <v>79</v>
      </c>
      <c r="B2641" s="135" t="s">
        <v>4775</v>
      </c>
      <c r="C2641" s="139">
        <v>3</v>
      </c>
      <c r="D2641" s="137">
        <v>16</v>
      </c>
      <c r="E2641" s="138" t="str">
        <f>IF(C2641&lt;&gt;"",((VLOOKUP(C2641,LUT!A:B,2,FALSE))&amp;C2641&amp;".O"&amp;D2641),"")</f>
        <v>AF3.O16</v>
      </c>
      <c r="F2641" s="140" t="s">
        <v>4907</v>
      </c>
      <c r="G2641" s="106" t="s">
        <v>319</v>
      </c>
      <c r="H2641" s="101" t="str">
        <f t="shared" si="68"/>
        <v>AF3.O16.I1</v>
      </c>
      <c r="I2641" s="140" t="s">
        <v>4908</v>
      </c>
      <c r="J2641" s="107" t="s">
        <v>4780</v>
      </c>
      <c r="K2641" s="108" t="s">
        <v>791</v>
      </c>
    </row>
    <row r="2642" spans="1:11" s="130" customFormat="1" ht="24.95" customHeight="1" x14ac:dyDescent="0.2">
      <c r="A2642" s="133" t="s">
        <v>79</v>
      </c>
      <c r="B2642" s="135" t="s">
        <v>4775</v>
      </c>
      <c r="C2642" s="139">
        <v>3</v>
      </c>
      <c r="D2642" s="137">
        <v>16</v>
      </c>
      <c r="E2642" s="138" t="str">
        <f>IF(C2642&lt;&gt;"",((VLOOKUP(C2642,LUT!A:B,2,FALSE))&amp;C2642&amp;".O"&amp;D2642),"")</f>
        <v>AF3.O16</v>
      </c>
      <c r="F2642" s="140"/>
      <c r="G2642" s="106" t="s">
        <v>232</v>
      </c>
      <c r="H2642" s="101" t="str">
        <f t="shared" si="68"/>
        <v>AF3.O16.I2</v>
      </c>
      <c r="I2642" s="140" t="s">
        <v>4909</v>
      </c>
      <c r="J2642" s="107" t="s">
        <v>4780</v>
      </c>
      <c r="K2642" s="108" t="s">
        <v>4209</v>
      </c>
    </row>
    <row r="2643" spans="1:11" s="130" customFormat="1" ht="24.95" customHeight="1" x14ac:dyDescent="0.2">
      <c r="A2643" s="133" t="s">
        <v>79</v>
      </c>
      <c r="B2643" s="135" t="s">
        <v>4775</v>
      </c>
      <c r="C2643" s="139">
        <v>3</v>
      </c>
      <c r="D2643" s="137">
        <v>16</v>
      </c>
      <c r="E2643" s="138" t="str">
        <f>IF(C2643&lt;&gt;"",((VLOOKUP(C2643,LUT!A:B,2,FALSE))&amp;C2643&amp;".O"&amp;D2643),"")</f>
        <v>AF3.O16</v>
      </c>
      <c r="F2643" s="140"/>
      <c r="G2643" s="106" t="s">
        <v>227</v>
      </c>
      <c r="H2643" s="101" t="str">
        <f t="shared" si="68"/>
        <v>AF3.O16.I3</v>
      </c>
      <c r="I2643" s="140" t="s">
        <v>4910</v>
      </c>
      <c r="J2643" s="107" t="s">
        <v>4780</v>
      </c>
      <c r="K2643" s="108" t="s">
        <v>233</v>
      </c>
    </row>
    <row r="2644" spans="1:11" s="130" customFormat="1" ht="24.95" customHeight="1" x14ac:dyDescent="0.2">
      <c r="A2644" s="133" t="s">
        <v>79</v>
      </c>
      <c r="B2644" s="135" t="s">
        <v>4775</v>
      </c>
      <c r="C2644" s="139">
        <v>3</v>
      </c>
      <c r="D2644" s="137">
        <v>17</v>
      </c>
      <c r="E2644" s="138" t="str">
        <f>IF(C2644&lt;&gt;"",((VLOOKUP(C2644,LUT!A:B,2,FALSE))&amp;C2644&amp;".O"&amp;D2644),"")</f>
        <v>AF3.O17</v>
      </c>
      <c r="F2644" s="140" t="s">
        <v>4911</v>
      </c>
      <c r="G2644" s="106" t="s">
        <v>319</v>
      </c>
      <c r="H2644" s="101" t="str">
        <f t="shared" si="68"/>
        <v>AF3.O17.I1</v>
      </c>
      <c r="I2644" s="140" t="s">
        <v>4912</v>
      </c>
      <c r="J2644" s="107" t="s">
        <v>4780</v>
      </c>
      <c r="K2644" s="108" t="s">
        <v>726</v>
      </c>
    </row>
    <row r="2645" spans="1:11" s="130" customFormat="1" ht="24.95" customHeight="1" x14ac:dyDescent="0.2">
      <c r="A2645" s="133" t="s">
        <v>79</v>
      </c>
      <c r="B2645" s="135" t="s">
        <v>4775</v>
      </c>
      <c r="C2645" s="139">
        <v>3</v>
      </c>
      <c r="D2645" s="137">
        <v>17</v>
      </c>
      <c r="E2645" s="138" t="str">
        <f>IF(C2645&lt;&gt;"",((VLOOKUP(C2645,LUT!A:B,2,FALSE))&amp;C2645&amp;".O"&amp;D2645),"")</f>
        <v>AF3.O17</v>
      </c>
      <c r="F2645" s="140"/>
      <c r="G2645" s="106" t="s">
        <v>232</v>
      </c>
      <c r="H2645" s="101" t="str">
        <f t="shared" si="68"/>
        <v>AF3.O17.I2</v>
      </c>
      <c r="I2645" s="140" t="s">
        <v>4913</v>
      </c>
      <c r="J2645" s="107" t="s">
        <v>4780</v>
      </c>
      <c r="K2645" s="108" t="s">
        <v>480</v>
      </c>
    </row>
    <row r="2646" spans="1:11" ht="24.95" customHeight="1" x14ac:dyDescent="0.2">
      <c r="A2646" s="133" t="s">
        <v>79</v>
      </c>
      <c r="B2646" s="135" t="s">
        <v>4775</v>
      </c>
      <c r="C2646" s="139">
        <v>3</v>
      </c>
      <c r="D2646" s="43">
        <v>18</v>
      </c>
      <c r="E2646" s="138" t="str">
        <f>IF(C2646&lt;&gt;"",((VLOOKUP(C2646,LUT!A:B,2,FALSE))&amp;C2646&amp;".O"&amp;D2646),"")</f>
        <v>AF3.O18</v>
      </c>
      <c r="F2646" s="140" t="s">
        <v>4914</v>
      </c>
      <c r="G2646" s="56" t="s">
        <v>319</v>
      </c>
      <c r="H2646" s="101" t="str">
        <f t="shared" si="68"/>
        <v>AF3.O18.I1</v>
      </c>
      <c r="I2646" s="140" t="s">
        <v>3853</v>
      </c>
      <c r="J2646" s="107" t="s">
        <v>491</v>
      </c>
      <c r="K2646" s="107" t="s">
        <v>809</v>
      </c>
    </row>
    <row r="2647" spans="1:11" s="130" customFormat="1" ht="24.95" customHeight="1" x14ac:dyDescent="0.2">
      <c r="A2647" s="133" t="s">
        <v>79</v>
      </c>
      <c r="B2647" s="135" t="s">
        <v>4775</v>
      </c>
      <c r="C2647" s="139">
        <v>3</v>
      </c>
      <c r="D2647" s="137">
        <v>18</v>
      </c>
      <c r="E2647" s="138" t="str">
        <f>IF(C2647&lt;&gt;"",((VLOOKUP(C2647,LUT!A:B,2,FALSE))&amp;C2647&amp;".O"&amp;D2647),"")</f>
        <v>AF3.O18</v>
      </c>
      <c r="F2647" s="140"/>
      <c r="G2647" s="106" t="s">
        <v>232</v>
      </c>
      <c r="H2647" s="101" t="str">
        <f t="shared" si="68"/>
        <v>AF3.O18.I2</v>
      </c>
      <c r="I2647" s="140" t="s">
        <v>4915</v>
      </c>
      <c r="J2647" s="107" t="s">
        <v>4780</v>
      </c>
      <c r="K2647" s="107" t="s">
        <v>242</v>
      </c>
    </row>
    <row r="2648" spans="1:11" s="130" customFormat="1" ht="24.95" customHeight="1" x14ac:dyDescent="0.2">
      <c r="A2648" s="133" t="s">
        <v>79</v>
      </c>
      <c r="B2648" s="135" t="s">
        <v>4775</v>
      </c>
      <c r="C2648" s="139">
        <v>3</v>
      </c>
      <c r="D2648" s="137">
        <v>19</v>
      </c>
      <c r="E2648" s="138" t="str">
        <f>IF(C2648&lt;&gt;"",((VLOOKUP(C2648,LUT!A:B,2,FALSE))&amp;C2648&amp;".O"&amp;D2648),"")</f>
        <v>AF3.O19</v>
      </c>
      <c r="F2648" s="140" t="s">
        <v>4916</v>
      </c>
      <c r="G2648" s="106" t="s">
        <v>319</v>
      </c>
      <c r="H2648" s="101" t="str">
        <f t="shared" si="68"/>
        <v>AF3.O19.I1</v>
      </c>
      <c r="I2648" s="140" t="s">
        <v>4917</v>
      </c>
      <c r="J2648" s="107" t="s">
        <v>4780</v>
      </c>
      <c r="K2648" s="108" t="s">
        <v>721</v>
      </c>
    </row>
    <row r="2649" spans="1:11" s="130" customFormat="1" ht="24.95" customHeight="1" x14ac:dyDescent="0.2">
      <c r="A2649" s="133" t="s">
        <v>79</v>
      </c>
      <c r="B2649" s="135" t="s">
        <v>4775</v>
      </c>
      <c r="C2649" s="139">
        <v>3</v>
      </c>
      <c r="D2649" s="137">
        <v>19</v>
      </c>
      <c r="E2649" s="138" t="str">
        <f>IF(C2649&lt;&gt;"",((VLOOKUP(C2649,LUT!A:B,2,FALSE))&amp;C2649&amp;".O"&amp;D2649),"")</f>
        <v>AF3.O19</v>
      </c>
      <c r="F2649" s="140"/>
      <c r="G2649" s="106" t="s">
        <v>232</v>
      </c>
      <c r="H2649" s="101" t="str">
        <f t="shared" si="68"/>
        <v>AF3.O19.I2</v>
      </c>
      <c r="I2649" s="140" t="s">
        <v>4913</v>
      </c>
      <c r="J2649" s="107" t="s">
        <v>4780</v>
      </c>
      <c r="K2649" s="108" t="s">
        <v>480</v>
      </c>
    </row>
    <row r="2650" spans="1:11" s="130" customFormat="1" ht="24.95" customHeight="1" x14ac:dyDescent="0.2">
      <c r="A2650" s="133" t="s">
        <v>79</v>
      </c>
      <c r="B2650" s="135" t="s">
        <v>4775</v>
      </c>
      <c r="C2650" s="139">
        <v>3</v>
      </c>
      <c r="D2650" s="137">
        <v>20</v>
      </c>
      <c r="E2650" s="138" t="str">
        <f>IF(C2650&lt;&gt;"",((VLOOKUP(C2650,LUT!A:B,2,FALSE))&amp;C2650&amp;".O"&amp;D2650),"")</f>
        <v>AF3.O20</v>
      </c>
      <c r="F2650" s="140" t="s">
        <v>4918</v>
      </c>
      <c r="G2650" s="106" t="s">
        <v>319</v>
      </c>
      <c r="H2650" s="101" t="str">
        <f t="shared" si="68"/>
        <v>AF3.O20.I1</v>
      </c>
      <c r="I2650" s="140" t="s">
        <v>4919</v>
      </c>
      <c r="J2650" s="107" t="s">
        <v>4780</v>
      </c>
      <c r="K2650" s="108" t="s">
        <v>726</v>
      </c>
    </row>
    <row r="2651" spans="1:11" s="130" customFormat="1" ht="24.95" customHeight="1" x14ac:dyDescent="0.2">
      <c r="A2651" s="133" t="s">
        <v>79</v>
      </c>
      <c r="B2651" s="135" t="s">
        <v>4775</v>
      </c>
      <c r="C2651" s="139">
        <v>3</v>
      </c>
      <c r="D2651" s="137">
        <v>20</v>
      </c>
      <c r="E2651" s="138" t="str">
        <f>IF(C2651&lt;&gt;"",((VLOOKUP(C2651,LUT!A:B,2,FALSE))&amp;C2651&amp;".O"&amp;D2651),"")</f>
        <v>AF3.O20</v>
      </c>
      <c r="F2651" s="140"/>
      <c r="G2651" s="106" t="s">
        <v>232</v>
      </c>
      <c r="H2651" s="101" t="str">
        <f t="shared" si="68"/>
        <v>AF3.O20.I2</v>
      </c>
      <c r="I2651" s="140" t="s">
        <v>4920</v>
      </c>
      <c r="J2651" s="107" t="s">
        <v>4780</v>
      </c>
      <c r="K2651" s="108" t="s">
        <v>3492</v>
      </c>
    </row>
    <row r="2652" spans="1:11" s="130" customFormat="1" ht="24.95" customHeight="1" x14ac:dyDescent="0.2">
      <c r="A2652" s="133" t="s">
        <v>80</v>
      </c>
      <c r="B2652" s="135" t="s">
        <v>81</v>
      </c>
      <c r="C2652" s="139">
        <v>1</v>
      </c>
      <c r="D2652" s="137">
        <v>1</v>
      </c>
      <c r="E2652" s="138" t="str">
        <f>IF(C2652&lt;&gt;"",((VLOOKUP(C2652,LUT!A:B,2,FALSE))&amp;C2652&amp;".O"&amp;D2652),"")</f>
        <v>AF1.O1</v>
      </c>
      <c r="F2652" s="140" t="s">
        <v>4934</v>
      </c>
      <c r="G2652" s="106" t="s">
        <v>319</v>
      </c>
      <c r="H2652" s="101" t="str">
        <f t="shared" si="68"/>
        <v>AF1.O1.I1</v>
      </c>
      <c r="I2652" s="140" t="s">
        <v>4935</v>
      </c>
      <c r="J2652" s="107" t="s">
        <v>701</v>
      </c>
      <c r="K2652" s="108" t="s">
        <v>319</v>
      </c>
    </row>
    <row r="2653" spans="1:11" s="130" customFormat="1" ht="24.95" customHeight="1" x14ac:dyDescent="0.2">
      <c r="A2653" s="133" t="s">
        <v>80</v>
      </c>
      <c r="B2653" s="135" t="s">
        <v>81</v>
      </c>
      <c r="C2653" s="139">
        <v>1</v>
      </c>
      <c r="D2653" s="137">
        <v>1</v>
      </c>
      <c r="E2653" s="138" t="str">
        <f>IF(C2653&lt;&gt;"",((VLOOKUP(C2653,LUT!A:B,2,FALSE))&amp;C2653&amp;".O"&amp;D2653),"")</f>
        <v>AF1.O1</v>
      </c>
      <c r="F2653" s="140"/>
      <c r="G2653" s="106" t="s">
        <v>232</v>
      </c>
      <c r="H2653" s="101" t="str">
        <f t="shared" si="68"/>
        <v>AF1.O1.I2</v>
      </c>
      <c r="I2653" s="140" t="s">
        <v>4936</v>
      </c>
      <c r="J2653" s="107" t="s">
        <v>216</v>
      </c>
      <c r="K2653" s="108" t="s">
        <v>320</v>
      </c>
    </row>
    <row r="2654" spans="1:11" s="130" customFormat="1" ht="24.95" customHeight="1" x14ac:dyDescent="0.2">
      <c r="A2654" s="133" t="s">
        <v>80</v>
      </c>
      <c r="B2654" s="135" t="s">
        <v>81</v>
      </c>
      <c r="C2654" s="139">
        <v>1</v>
      </c>
      <c r="D2654" s="137">
        <v>2</v>
      </c>
      <c r="E2654" s="138" t="str">
        <f>IF(C2654&lt;&gt;"",((VLOOKUP(C2654,LUT!A:B,2,FALSE))&amp;C2654&amp;".O"&amp;D2654),"")</f>
        <v>AF1.O2</v>
      </c>
      <c r="F2654" s="140" t="s">
        <v>4937</v>
      </c>
      <c r="G2654" s="106" t="s">
        <v>319</v>
      </c>
      <c r="H2654" s="101" t="str">
        <f t="shared" si="68"/>
        <v>AF1.O2.I1</v>
      </c>
      <c r="I2654" s="140" t="s">
        <v>4939</v>
      </c>
      <c r="J2654" s="107" t="s">
        <v>216</v>
      </c>
      <c r="K2654" s="108" t="s">
        <v>344</v>
      </c>
    </row>
    <row r="2655" spans="1:11" s="130" customFormat="1" ht="24.95" customHeight="1" x14ac:dyDescent="0.2">
      <c r="A2655" s="133" t="s">
        <v>80</v>
      </c>
      <c r="B2655" s="135" t="s">
        <v>81</v>
      </c>
      <c r="C2655" s="139">
        <v>1</v>
      </c>
      <c r="D2655" s="137">
        <v>2</v>
      </c>
      <c r="E2655" s="138" t="str">
        <f>IF(C2655&lt;&gt;"",((VLOOKUP(C2655,LUT!A:B,2,FALSE))&amp;C2655&amp;".O"&amp;D2655),"")</f>
        <v>AF1.O2</v>
      </c>
      <c r="F2655" s="140"/>
      <c r="G2655" s="106" t="s">
        <v>232</v>
      </c>
      <c r="H2655" s="101" t="str">
        <f t="shared" si="68"/>
        <v>AF1.O2.I2</v>
      </c>
      <c r="I2655" s="140" t="s">
        <v>4938</v>
      </c>
      <c r="J2655" s="107" t="s">
        <v>319</v>
      </c>
      <c r="K2655" s="108" t="s">
        <v>227</v>
      </c>
    </row>
    <row r="2656" spans="1:11" s="130" customFormat="1" ht="24.95" customHeight="1" x14ac:dyDescent="0.2">
      <c r="A2656" s="133" t="s">
        <v>80</v>
      </c>
      <c r="B2656" s="135" t="s">
        <v>81</v>
      </c>
      <c r="C2656" s="139">
        <v>1</v>
      </c>
      <c r="D2656" s="137">
        <v>3</v>
      </c>
      <c r="E2656" s="138" t="str">
        <f>IF(C2656&lt;&gt;"",((VLOOKUP(C2656,LUT!A:B,2,FALSE))&amp;C2656&amp;".O"&amp;D2656),"")</f>
        <v>AF1.O3</v>
      </c>
      <c r="F2656" s="140" t="s">
        <v>4940</v>
      </c>
      <c r="G2656" s="106" t="s">
        <v>319</v>
      </c>
      <c r="H2656" s="101" t="str">
        <f t="shared" si="68"/>
        <v>AF1.O3.I1</v>
      </c>
      <c r="I2656" s="140" t="s">
        <v>4941</v>
      </c>
      <c r="J2656" s="107" t="s">
        <v>227</v>
      </c>
      <c r="K2656" s="108" t="s">
        <v>232</v>
      </c>
    </row>
    <row r="2657" spans="1:11" s="130" customFormat="1" ht="24.95" customHeight="1" x14ac:dyDescent="0.2">
      <c r="A2657" s="133" t="s">
        <v>80</v>
      </c>
      <c r="B2657" s="135" t="s">
        <v>81</v>
      </c>
      <c r="C2657" s="139">
        <v>1</v>
      </c>
      <c r="D2657" s="137">
        <v>3</v>
      </c>
      <c r="E2657" s="138" t="str">
        <f>IF(C2657&lt;&gt;"",((VLOOKUP(C2657,LUT!A:B,2,FALSE))&amp;C2657&amp;".O"&amp;D2657),"")</f>
        <v>AF1.O3</v>
      </c>
      <c r="F2657" s="140"/>
      <c r="G2657" s="106" t="s">
        <v>232</v>
      </c>
      <c r="H2657" s="101" t="str">
        <f t="shared" si="68"/>
        <v>AF1.O3.I2</v>
      </c>
      <c r="I2657" s="140" t="s">
        <v>8069</v>
      </c>
      <c r="J2657" s="107" t="s">
        <v>216</v>
      </c>
      <c r="K2657" s="108" t="s">
        <v>232</v>
      </c>
    </row>
    <row r="2658" spans="1:11" s="130" customFormat="1" ht="24.95" customHeight="1" x14ac:dyDescent="0.2">
      <c r="A2658" s="133" t="s">
        <v>80</v>
      </c>
      <c r="B2658" s="135" t="s">
        <v>81</v>
      </c>
      <c r="C2658" s="139">
        <v>1</v>
      </c>
      <c r="D2658" s="137">
        <v>3</v>
      </c>
      <c r="E2658" s="138" t="str">
        <f>IF(C2658&lt;&gt;"",((VLOOKUP(C2658,LUT!A:B,2,FALSE))&amp;C2658&amp;".O"&amp;D2658),"")</f>
        <v>AF1.O3</v>
      </c>
      <c r="F2658" s="140"/>
      <c r="G2658" s="106" t="s">
        <v>227</v>
      </c>
      <c r="H2658" s="101" t="str">
        <f t="shared" si="68"/>
        <v>AF1.O3.I3</v>
      </c>
      <c r="I2658" s="140" t="s">
        <v>4942</v>
      </c>
      <c r="J2658" s="107" t="s">
        <v>216</v>
      </c>
      <c r="K2658" s="108" t="s">
        <v>230</v>
      </c>
    </row>
    <row r="2659" spans="1:11" s="130" customFormat="1" ht="24.95" customHeight="1" x14ac:dyDescent="0.2">
      <c r="A2659" s="133" t="s">
        <v>80</v>
      </c>
      <c r="B2659" s="135" t="s">
        <v>81</v>
      </c>
      <c r="C2659" s="139">
        <v>1</v>
      </c>
      <c r="D2659" s="137">
        <v>4</v>
      </c>
      <c r="E2659" s="138" t="str">
        <f>IF(C2659&lt;&gt;"",((VLOOKUP(C2659,LUT!A:B,2,FALSE))&amp;C2659&amp;".O"&amp;D2659),"")</f>
        <v>AF1.O4</v>
      </c>
      <c r="F2659" s="140" t="s">
        <v>4943</v>
      </c>
      <c r="G2659" s="106" t="s">
        <v>319</v>
      </c>
      <c r="H2659" s="101" t="str">
        <f t="shared" si="68"/>
        <v>AF1.O4.I1</v>
      </c>
      <c r="I2659" s="140" t="s">
        <v>4944</v>
      </c>
      <c r="J2659" s="107" t="s">
        <v>491</v>
      </c>
      <c r="K2659" s="108" t="s">
        <v>683</v>
      </c>
    </row>
    <row r="2660" spans="1:11" s="130" customFormat="1" ht="24.95" customHeight="1" x14ac:dyDescent="0.2">
      <c r="A2660" s="133" t="s">
        <v>80</v>
      </c>
      <c r="B2660" s="135" t="s">
        <v>81</v>
      </c>
      <c r="C2660" s="139">
        <v>1</v>
      </c>
      <c r="D2660" s="137">
        <v>4</v>
      </c>
      <c r="E2660" s="138" t="str">
        <f>IF(C2660&lt;&gt;"",((VLOOKUP(C2660,LUT!A:B,2,FALSE))&amp;C2660&amp;".O"&amp;D2660),"")</f>
        <v>AF1.O4</v>
      </c>
      <c r="F2660" s="140"/>
      <c r="G2660" s="106" t="s">
        <v>232</v>
      </c>
      <c r="H2660" s="101" t="str">
        <f t="shared" si="68"/>
        <v>AF1.O4.I2</v>
      </c>
      <c r="I2660" s="140" t="s">
        <v>4945</v>
      </c>
      <c r="J2660" s="107" t="s">
        <v>227</v>
      </c>
      <c r="K2660" s="108" t="s">
        <v>344</v>
      </c>
    </row>
    <row r="2661" spans="1:11" s="130" customFormat="1" ht="24.95" customHeight="1" x14ac:dyDescent="0.2">
      <c r="A2661" s="133" t="s">
        <v>80</v>
      </c>
      <c r="B2661" s="135" t="s">
        <v>81</v>
      </c>
      <c r="C2661" s="139">
        <v>1</v>
      </c>
      <c r="D2661" s="137">
        <v>4</v>
      </c>
      <c r="E2661" s="138" t="str">
        <f>IF(C2661&lt;&gt;"",((VLOOKUP(C2661,LUT!A:B,2,FALSE))&amp;C2661&amp;".O"&amp;D2661),"")</f>
        <v>AF1.O4</v>
      </c>
      <c r="F2661" s="140"/>
      <c r="G2661" s="106" t="s">
        <v>227</v>
      </c>
      <c r="H2661" s="101" t="str">
        <f t="shared" si="68"/>
        <v>AF1.O4.I3</v>
      </c>
      <c r="I2661" s="140" t="s">
        <v>4946</v>
      </c>
      <c r="J2661" s="107" t="s">
        <v>319</v>
      </c>
      <c r="K2661" s="108" t="s">
        <v>232</v>
      </c>
    </row>
    <row r="2662" spans="1:11" s="130" customFormat="1" ht="24.95" customHeight="1" x14ac:dyDescent="0.2">
      <c r="A2662" s="133" t="s">
        <v>80</v>
      </c>
      <c r="B2662" s="135" t="s">
        <v>81</v>
      </c>
      <c r="C2662" s="139">
        <v>1</v>
      </c>
      <c r="D2662" s="137">
        <v>5</v>
      </c>
      <c r="E2662" s="138" t="str">
        <f>IF(C2662&lt;&gt;"",((VLOOKUP(C2662,LUT!A:B,2,FALSE))&amp;C2662&amp;".O"&amp;D2662),"")</f>
        <v>AF1.O5</v>
      </c>
      <c r="F2662" s="140" t="s">
        <v>4947</v>
      </c>
      <c r="G2662" s="106" t="s">
        <v>319</v>
      </c>
      <c r="H2662" s="101" t="str">
        <f t="shared" si="68"/>
        <v>AF1.O5.I1</v>
      </c>
      <c r="I2662" s="140" t="s">
        <v>4948</v>
      </c>
      <c r="J2662" s="107" t="s">
        <v>216</v>
      </c>
      <c r="K2662" s="108" t="s">
        <v>227</v>
      </c>
    </row>
    <row r="2663" spans="1:11" s="130" customFormat="1" ht="24.95" customHeight="1" x14ac:dyDescent="0.2">
      <c r="A2663" s="133" t="s">
        <v>80</v>
      </c>
      <c r="B2663" s="135" t="s">
        <v>81</v>
      </c>
      <c r="C2663" s="139">
        <v>1</v>
      </c>
      <c r="D2663" s="137">
        <v>5</v>
      </c>
      <c r="E2663" s="138" t="str">
        <f>IF(C2663&lt;&gt;"",((VLOOKUP(C2663,LUT!A:B,2,FALSE))&amp;C2663&amp;".O"&amp;D2663),"")</f>
        <v>AF1.O5</v>
      </c>
      <c r="F2663" s="140"/>
      <c r="G2663" s="106" t="s">
        <v>232</v>
      </c>
      <c r="H2663" s="101" t="str">
        <f t="shared" si="68"/>
        <v>AF1.O5.I2</v>
      </c>
      <c r="I2663" s="140" t="s">
        <v>4949</v>
      </c>
      <c r="J2663" s="107" t="s">
        <v>216</v>
      </c>
      <c r="K2663" s="108" t="s">
        <v>350</v>
      </c>
    </row>
    <row r="2664" spans="1:11" s="130" customFormat="1" ht="24.95" customHeight="1" x14ac:dyDescent="0.2">
      <c r="A2664" s="133" t="s">
        <v>80</v>
      </c>
      <c r="B2664" s="135" t="s">
        <v>81</v>
      </c>
      <c r="C2664" s="139">
        <v>1</v>
      </c>
      <c r="D2664" s="137">
        <v>5</v>
      </c>
      <c r="E2664" s="138" t="str">
        <f>IF(C2664&lt;&gt;"",((VLOOKUP(C2664,LUT!A:B,2,FALSE))&amp;C2664&amp;".O"&amp;D2664),"")</f>
        <v>AF1.O5</v>
      </c>
      <c r="F2664" s="140"/>
      <c r="G2664" s="106" t="s">
        <v>227</v>
      </c>
      <c r="H2664" s="101" t="str">
        <f t="shared" ref="H2664:H2741" si="69">IF(E2664&lt;&gt;"",(E2664&amp;".I"&amp;G2664),"")</f>
        <v>AF1.O5.I3</v>
      </c>
      <c r="I2664" s="140" t="s">
        <v>4950</v>
      </c>
      <c r="J2664" s="107" t="s">
        <v>216</v>
      </c>
      <c r="K2664" s="108" t="s">
        <v>227</v>
      </c>
    </row>
    <row r="2665" spans="1:11" s="130" customFormat="1" ht="24.95" customHeight="1" x14ac:dyDescent="0.2">
      <c r="A2665" s="133" t="s">
        <v>80</v>
      </c>
      <c r="B2665" s="135" t="s">
        <v>81</v>
      </c>
      <c r="C2665" s="139">
        <v>1</v>
      </c>
      <c r="D2665" s="137">
        <v>6</v>
      </c>
      <c r="E2665" s="138" t="str">
        <f>IF(C2665&lt;&gt;"",((VLOOKUP(C2665,LUT!A:B,2,FALSE))&amp;C2665&amp;".O"&amp;D2665),"")</f>
        <v>AF1.O6</v>
      </c>
      <c r="F2665" s="140" t="s">
        <v>4951</v>
      </c>
      <c r="G2665" s="106" t="s">
        <v>319</v>
      </c>
      <c r="H2665" s="101" t="str">
        <f t="shared" si="69"/>
        <v>AF1.O6.I1</v>
      </c>
      <c r="I2665" s="140" t="s">
        <v>4952</v>
      </c>
      <c r="J2665" s="107" t="s">
        <v>216</v>
      </c>
      <c r="K2665" s="108" t="s">
        <v>227</v>
      </c>
    </row>
    <row r="2666" spans="1:11" s="130" customFormat="1" ht="24.95" customHeight="1" x14ac:dyDescent="0.2">
      <c r="A2666" s="133" t="s">
        <v>80</v>
      </c>
      <c r="B2666" s="135" t="s">
        <v>81</v>
      </c>
      <c r="C2666" s="139">
        <v>1</v>
      </c>
      <c r="D2666" s="137">
        <v>6</v>
      </c>
      <c r="E2666" s="138" t="str">
        <f>IF(C2666&lt;&gt;"",((VLOOKUP(C2666,LUT!A:B,2,FALSE))&amp;C2666&amp;".O"&amp;D2666),"")</f>
        <v>AF1.O6</v>
      </c>
      <c r="F2666" s="140"/>
      <c r="G2666" s="106" t="s">
        <v>232</v>
      </c>
      <c r="H2666" s="101" t="str">
        <f t="shared" si="69"/>
        <v>AF1.O6.I2</v>
      </c>
      <c r="I2666" s="140" t="s">
        <v>4953</v>
      </c>
      <c r="J2666" s="107" t="s">
        <v>216</v>
      </c>
      <c r="K2666" s="108" t="s">
        <v>231</v>
      </c>
    </row>
    <row r="2667" spans="1:11" s="130" customFormat="1" ht="24.95" customHeight="1" x14ac:dyDescent="0.2">
      <c r="A2667" s="133" t="s">
        <v>80</v>
      </c>
      <c r="B2667" s="135" t="s">
        <v>81</v>
      </c>
      <c r="C2667" s="139">
        <v>1</v>
      </c>
      <c r="D2667" s="137">
        <v>6</v>
      </c>
      <c r="E2667" s="138" t="str">
        <f>IF(C2667&lt;&gt;"",((VLOOKUP(C2667,LUT!A:B,2,FALSE))&amp;C2667&amp;".O"&amp;D2667),"")</f>
        <v>AF1.O6</v>
      </c>
      <c r="F2667" s="140"/>
      <c r="G2667" s="106" t="s">
        <v>227</v>
      </c>
      <c r="H2667" s="101" t="str">
        <f t="shared" si="69"/>
        <v>AF1.O6.I3</v>
      </c>
      <c r="I2667" s="140" t="s">
        <v>4954</v>
      </c>
      <c r="J2667" s="107" t="s">
        <v>701</v>
      </c>
      <c r="K2667" s="108" t="s">
        <v>319</v>
      </c>
    </row>
    <row r="2668" spans="1:11" s="130" customFormat="1" ht="24.95" customHeight="1" x14ac:dyDescent="0.2">
      <c r="A2668" s="133" t="s">
        <v>80</v>
      </c>
      <c r="B2668" s="135" t="s">
        <v>81</v>
      </c>
      <c r="C2668" s="139">
        <v>1</v>
      </c>
      <c r="D2668" s="137">
        <v>6</v>
      </c>
      <c r="E2668" s="138" t="str">
        <f>IF(C2668&lt;&gt;"",((VLOOKUP(C2668,LUT!A:B,2,FALSE))&amp;C2668&amp;".O"&amp;D2668),"")</f>
        <v>AF1.O6</v>
      </c>
      <c r="F2668" s="140"/>
      <c r="G2668" s="106" t="s">
        <v>224</v>
      </c>
      <c r="H2668" s="101" t="str">
        <f t="shared" si="69"/>
        <v>AF1.O6.I4</v>
      </c>
      <c r="I2668" s="140" t="s">
        <v>8070</v>
      </c>
      <c r="J2668" s="107" t="s">
        <v>491</v>
      </c>
      <c r="K2668" s="108" t="s">
        <v>231</v>
      </c>
    </row>
    <row r="2669" spans="1:11" s="130" customFormat="1" ht="24.95" customHeight="1" x14ac:dyDescent="0.2">
      <c r="A2669" s="133" t="s">
        <v>80</v>
      </c>
      <c r="B2669" s="135" t="s">
        <v>81</v>
      </c>
      <c r="C2669" s="139">
        <v>1</v>
      </c>
      <c r="D2669" s="137">
        <v>7</v>
      </c>
      <c r="E2669" s="138" t="str">
        <f>IF(C2669&lt;&gt;"",((VLOOKUP(C2669,LUT!A:B,2,FALSE))&amp;C2669&amp;".O"&amp;D2669),"")</f>
        <v>AF1.O7</v>
      </c>
      <c r="F2669" s="140" t="s">
        <v>4955</v>
      </c>
      <c r="G2669" s="106" t="s">
        <v>319</v>
      </c>
      <c r="H2669" s="101" t="str">
        <f t="shared" si="69"/>
        <v>AF1.O7.I1</v>
      </c>
      <c r="I2669" s="140" t="s">
        <v>4956</v>
      </c>
      <c r="J2669" s="107" t="s">
        <v>701</v>
      </c>
      <c r="K2669" s="108" t="s">
        <v>319</v>
      </c>
    </row>
    <row r="2670" spans="1:11" s="130" customFormat="1" ht="24.95" customHeight="1" x14ac:dyDescent="0.2">
      <c r="A2670" s="133" t="s">
        <v>80</v>
      </c>
      <c r="B2670" s="135" t="s">
        <v>81</v>
      </c>
      <c r="C2670" s="139">
        <v>1</v>
      </c>
      <c r="D2670" s="137">
        <v>8</v>
      </c>
      <c r="E2670" s="138" t="str">
        <f>IF(C2670&lt;&gt;"",((VLOOKUP(C2670,LUT!A:B,2,FALSE))&amp;C2670&amp;".O"&amp;D2670),"")</f>
        <v>AF1.O8</v>
      </c>
      <c r="F2670" s="140" t="s">
        <v>8071</v>
      </c>
      <c r="G2670" s="106" t="s">
        <v>319</v>
      </c>
      <c r="H2670" s="101" t="str">
        <f t="shared" si="69"/>
        <v>AF1.O8.I1</v>
      </c>
      <c r="I2670" s="140" t="s">
        <v>4957</v>
      </c>
      <c r="J2670" s="107" t="s">
        <v>216</v>
      </c>
      <c r="K2670" s="108" t="s">
        <v>320</v>
      </c>
    </row>
    <row r="2671" spans="1:11" s="130" customFormat="1" ht="24.95" customHeight="1" x14ac:dyDescent="0.2">
      <c r="A2671" s="133" t="s">
        <v>80</v>
      </c>
      <c r="B2671" s="135" t="s">
        <v>81</v>
      </c>
      <c r="C2671" s="139">
        <v>1</v>
      </c>
      <c r="D2671" s="137">
        <v>8</v>
      </c>
      <c r="E2671" s="138" t="str">
        <f>IF(C2671&lt;&gt;"",((VLOOKUP(C2671,LUT!A:B,2,FALSE))&amp;C2671&amp;".O"&amp;D2671),"")</f>
        <v>AF1.O8</v>
      </c>
      <c r="F2671" s="140"/>
      <c r="G2671" s="106" t="s">
        <v>232</v>
      </c>
      <c r="H2671" s="101" t="str">
        <f t="shared" si="69"/>
        <v>AF1.O8.I2</v>
      </c>
      <c r="I2671" s="140" t="s">
        <v>8074</v>
      </c>
      <c r="J2671" s="107"/>
      <c r="K2671" s="108" t="s">
        <v>3976</v>
      </c>
    </row>
    <row r="2672" spans="1:11" s="130" customFormat="1" ht="24.95" customHeight="1" x14ac:dyDescent="0.2">
      <c r="A2672" s="133" t="s">
        <v>80</v>
      </c>
      <c r="B2672" s="135" t="s">
        <v>81</v>
      </c>
      <c r="C2672" s="139">
        <v>1</v>
      </c>
      <c r="D2672" s="137">
        <v>9</v>
      </c>
      <c r="E2672" s="138" t="str">
        <f>IF(C2672&lt;&gt;"",((VLOOKUP(C2672,LUT!A:B,2,FALSE))&amp;C2672&amp;".O"&amp;D2672),"")</f>
        <v>AF1.O9</v>
      </c>
      <c r="F2672" s="140" t="s">
        <v>8072</v>
      </c>
      <c r="G2672" s="106" t="s">
        <v>319</v>
      </c>
      <c r="H2672" s="101" t="str">
        <f t="shared" si="69"/>
        <v>AF1.O9.I1</v>
      </c>
      <c r="I2672" s="140" t="s">
        <v>8073</v>
      </c>
      <c r="J2672" s="107"/>
      <c r="K2672" s="108" t="s">
        <v>731</v>
      </c>
    </row>
    <row r="2673" spans="1:11" s="130" customFormat="1" ht="24.95" customHeight="1" x14ac:dyDescent="0.2">
      <c r="A2673" s="133" t="s">
        <v>80</v>
      </c>
      <c r="B2673" s="135" t="s">
        <v>81</v>
      </c>
      <c r="C2673" s="139">
        <v>1</v>
      </c>
      <c r="D2673" s="137">
        <v>9</v>
      </c>
      <c r="E2673" s="138" t="str">
        <f>IF(C2673&lt;&gt;"",((VLOOKUP(C2673,LUT!A:B,2,FALSE))&amp;C2673&amp;".O"&amp;D2673),"")</f>
        <v>AF1.O9</v>
      </c>
      <c r="F2673" s="140"/>
      <c r="G2673" s="106" t="s">
        <v>232</v>
      </c>
      <c r="H2673" s="101" t="str">
        <f t="shared" si="69"/>
        <v>AF1.O9.I2</v>
      </c>
      <c r="I2673" s="140" t="s">
        <v>4958</v>
      </c>
      <c r="J2673" s="107"/>
      <c r="K2673" s="108" t="s">
        <v>350</v>
      </c>
    </row>
    <row r="2674" spans="1:11" s="130" customFormat="1" ht="24.95" customHeight="1" x14ac:dyDescent="0.2">
      <c r="A2674" s="133" t="s">
        <v>80</v>
      </c>
      <c r="B2674" s="135" t="s">
        <v>81</v>
      </c>
      <c r="C2674" s="139">
        <v>1</v>
      </c>
      <c r="D2674" s="137">
        <v>9</v>
      </c>
      <c r="E2674" s="138" t="str">
        <f>IF(C2674&lt;&gt;"",((VLOOKUP(C2674,LUT!A:B,2,FALSE))&amp;C2674&amp;".O"&amp;D2674),"")</f>
        <v>AF1.O9</v>
      </c>
      <c r="F2674" s="140"/>
      <c r="G2674" s="106" t="s">
        <v>227</v>
      </c>
      <c r="H2674" s="101" t="str">
        <f t="shared" si="69"/>
        <v>AF1.O9.I3</v>
      </c>
      <c r="I2674" s="140" t="s">
        <v>4959</v>
      </c>
      <c r="J2674" s="107"/>
      <c r="K2674" s="108" t="s">
        <v>2885</v>
      </c>
    </row>
    <row r="2675" spans="1:11" s="130" customFormat="1" ht="24.95" customHeight="1" x14ac:dyDescent="0.2">
      <c r="A2675" s="133" t="s">
        <v>80</v>
      </c>
      <c r="B2675" s="135" t="s">
        <v>81</v>
      </c>
      <c r="C2675" s="139">
        <v>1</v>
      </c>
      <c r="D2675" s="137">
        <v>10</v>
      </c>
      <c r="E2675" s="138" t="str">
        <f>IF(C2675&lt;&gt;"",((VLOOKUP(C2675,LUT!A:B,2,FALSE))&amp;C2675&amp;".O"&amp;D2675),"")</f>
        <v>AF1.O10</v>
      </c>
      <c r="F2675" s="140" t="s">
        <v>9001</v>
      </c>
      <c r="G2675" s="106" t="s">
        <v>319</v>
      </c>
      <c r="H2675" s="101" t="str">
        <f t="shared" si="69"/>
        <v>AF1.O10.I1</v>
      </c>
      <c r="I2675" s="140" t="s">
        <v>4960</v>
      </c>
      <c r="J2675" s="107" t="s">
        <v>216</v>
      </c>
      <c r="K2675" s="108" t="s">
        <v>232</v>
      </c>
    </row>
    <row r="2676" spans="1:11" s="130" customFormat="1" ht="24.95" customHeight="1" x14ac:dyDescent="0.2">
      <c r="A2676" s="133" t="s">
        <v>80</v>
      </c>
      <c r="B2676" s="135" t="s">
        <v>81</v>
      </c>
      <c r="C2676" s="139">
        <v>1</v>
      </c>
      <c r="D2676" s="137">
        <v>10</v>
      </c>
      <c r="E2676" s="138" t="str">
        <f>IF(C2676&lt;&gt;"",((VLOOKUP(C2676,LUT!A:B,2,FALSE))&amp;C2676&amp;".O"&amp;D2676),"")</f>
        <v>AF1.O10</v>
      </c>
      <c r="F2676" s="140"/>
      <c r="G2676" s="106" t="s">
        <v>232</v>
      </c>
      <c r="H2676" s="101" t="str">
        <f t="shared" si="69"/>
        <v>AF1.O10.I2</v>
      </c>
      <c r="I2676" s="140" t="s">
        <v>4961</v>
      </c>
      <c r="J2676" s="107" t="s">
        <v>216</v>
      </c>
      <c r="K2676" s="108" t="s">
        <v>344</v>
      </c>
    </row>
    <row r="2677" spans="1:11" s="130" customFormat="1" ht="24.95" customHeight="1" x14ac:dyDescent="0.2">
      <c r="A2677" s="133" t="s">
        <v>80</v>
      </c>
      <c r="B2677" s="135" t="s">
        <v>81</v>
      </c>
      <c r="C2677" s="139">
        <v>1</v>
      </c>
      <c r="D2677" s="137">
        <v>11</v>
      </c>
      <c r="E2677" s="138" t="str">
        <f>IF(C2677&lt;&gt;"",((VLOOKUP(C2677,LUT!A:B,2,FALSE))&amp;C2677&amp;".O"&amp;D2677),"")</f>
        <v>AF1.O11</v>
      </c>
      <c r="F2677" s="140" t="s">
        <v>7501</v>
      </c>
      <c r="G2677" s="106" t="s">
        <v>319</v>
      </c>
      <c r="H2677" s="101" t="str">
        <f t="shared" si="69"/>
        <v>AF1.O11.I1</v>
      </c>
      <c r="I2677" s="140" t="s">
        <v>4962</v>
      </c>
      <c r="J2677" s="107" t="s">
        <v>701</v>
      </c>
      <c r="K2677" s="108" t="s">
        <v>319</v>
      </c>
    </row>
    <row r="2678" spans="1:11" s="130" customFormat="1" ht="24.95" customHeight="1" x14ac:dyDescent="0.2">
      <c r="A2678" s="133" t="s">
        <v>80</v>
      </c>
      <c r="B2678" s="135" t="s">
        <v>81</v>
      </c>
      <c r="C2678" s="139">
        <v>1</v>
      </c>
      <c r="D2678" s="137">
        <v>11</v>
      </c>
      <c r="E2678" s="138" t="str">
        <f>IF(C2678&lt;&gt;"",((VLOOKUP(C2678,LUT!A:B,2,FALSE))&amp;C2678&amp;".O"&amp;D2678),"")</f>
        <v>AF1.O11</v>
      </c>
      <c r="F2678" s="140"/>
      <c r="G2678" s="106" t="s">
        <v>232</v>
      </c>
      <c r="H2678" s="101" t="str">
        <f t="shared" si="69"/>
        <v>AF1.O11.I2</v>
      </c>
      <c r="I2678" s="140" t="s">
        <v>4963</v>
      </c>
      <c r="J2678" s="107" t="s">
        <v>216</v>
      </c>
      <c r="K2678" s="108" t="s">
        <v>224</v>
      </c>
    </row>
    <row r="2679" spans="1:11" s="130" customFormat="1" ht="24.95" customHeight="1" x14ac:dyDescent="0.2">
      <c r="A2679" s="133" t="s">
        <v>80</v>
      </c>
      <c r="B2679" s="135" t="s">
        <v>81</v>
      </c>
      <c r="C2679" s="139">
        <v>1</v>
      </c>
      <c r="D2679" s="137">
        <v>11</v>
      </c>
      <c r="E2679" s="138" t="str">
        <f>IF(C2679&lt;&gt;"",((VLOOKUP(C2679,LUT!A:B,2,FALSE))&amp;C2679&amp;".O"&amp;D2679),"")</f>
        <v>AF1.O11</v>
      </c>
      <c r="F2679" s="140"/>
      <c r="G2679" s="106" t="s">
        <v>227</v>
      </c>
      <c r="H2679" s="101" t="str">
        <f t="shared" si="69"/>
        <v>AF1.O11.I3</v>
      </c>
      <c r="I2679" s="140" t="s">
        <v>4964</v>
      </c>
      <c r="J2679" s="107"/>
      <c r="K2679" s="108" t="s">
        <v>319</v>
      </c>
    </row>
    <row r="2680" spans="1:11" s="130" customFormat="1" ht="24.95" customHeight="1" x14ac:dyDescent="0.2">
      <c r="A2680" s="133" t="s">
        <v>80</v>
      </c>
      <c r="B2680" s="135" t="s">
        <v>81</v>
      </c>
      <c r="C2680" s="139">
        <v>1</v>
      </c>
      <c r="D2680" s="137">
        <v>11</v>
      </c>
      <c r="E2680" s="138" t="str">
        <f>IF(C2680&lt;&gt;"",((VLOOKUP(C2680,LUT!A:B,2,FALSE))&amp;C2680&amp;".O"&amp;D2680),"")</f>
        <v>AF1.O11</v>
      </c>
      <c r="F2680" s="140"/>
      <c r="G2680" s="106" t="s">
        <v>224</v>
      </c>
      <c r="H2680" s="101" t="str">
        <f t="shared" si="69"/>
        <v>AF1.O11.I4</v>
      </c>
      <c r="I2680" s="140" t="s">
        <v>4965</v>
      </c>
      <c r="J2680" s="107" t="s">
        <v>701</v>
      </c>
      <c r="K2680" s="108" t="s">
        <v>350</v>
      </c>
    </row>
    <row r="2681" spans="1:11" s="130" customFormat="1" ht="24.95" customHeight="1" x14ac:dyDescent="0.2">
      <c r="A2681" s="133" t="s">
        <v>80</v>
      </c>
      <c r="B2681" s="135" t="s">
        <v>81</v>
      </c>
      <c r="C2681" s="139">
        <v>1</v>
      </c>
      <c r="D2681" s="137">
        <v>12</v>
      </c>
      <c r="E2681" s="138" t="str">
        <f>IF(C2681&lt;&gt;"",((VLOOKUP(C2681,LUT!A:B,2,FALSE))&amp;C2681&amp;".O"&amp;D2681),"")</f>
        <v>AF1.O12</v>
      </c>
      <c r="F2681" s="140" t="s">
        <v>7502</v>
      </c>
      <c r="G2681" s="106" t="s">
        <v>319</v>
      </c>
      <c r="H2681" s="101" t="str">
        <f t="shared" si="69"/>
        <v>AF1.O12.I1</v>
      </c>
      <c r="I2681" s="140" t="s">
        <v>4966</v>
      </c>
      <c r="J2681" s="107" t="s">
        <v>232</v>
      </c>
      <c r="K2681" s="108" t="s">
        <v>320</v>
      </c>
    </row>
    <row r="2682" spans="1:11" s="130" customFormat="1" ht="24.95" customHeight="1" x14ac:dyDescent="0.2">
      <c r="A2682" s="133" t="s">
        <v>80</v>
      </c>
      <c r="B2682" s="135" t="s">
        <v>81</v>
      </c>
      <c r="C2682" s="139">
        <v>1</v>
      </c>
      <c r="D2682" s="137">
        <v>12</v>
      </c>
      <c r="E2682" s="138" t="str">
        <f>IF(C2682&lt;&gt;"",((VLOOKUP(C2682,LUT!A:B,2,FALSE))&amp;C2682&amp;".O"&amp;D2682),"")</f>
        <v>AF1.O12</v>
      </c>
      <c r="F2682" s="140"/>
      <c r="G2682" s="106" t="s">
        <v>232</v>
      </c>
      <c r="H2682" s="101" t="str">
        <f t="shared" si="69"/>
        <v>AF1.O12.I2</v>
      </c>
      <c r="I2682" s="140" t="s">
        <v>8075</v>
      </c>
      <c r="J2682" s="107" t="s">
        <v>216</v>
      </c>
      <c r="K2682" s="108" t="s">
        <v>235</v>
      </c>
    </row>
    <row r="2683" spans="1:11" s="130" customFormat="1" ht="24.95" customHeight="1" x14ac:dyDescent="0.2">
      <c r="A2683" s="133" t="s">
        <v>80</v>
      </c>
      <c r="B2683" s="135" t="s">
        <v>81</v>
      </c>
      <c r="C2683" s="139">
        <v>2</v>
      </c>
      <c r="D2683" s="137">
        <v>1</v>
      </c>
      <c r="E2683" s="138" t="str">
        <f>IF(C2683&lt;&gt;"",((VLOOKUP(C2683,LUT!A:B,2,FALSE))&amp;C2683&amp;".O"&amp;D2683),"")</f>
        <v>AF2.O1</v>
      </c>
      <c r="F2683" s="140" t="s">
        <v>5018</v>
      </c>
      <c r="G2683" s="106" t="s">
        <v>319</v>
      </c>
      <c r="H2683" s="101" t="str">
        <f t="shared" si="69"/>
        <v>AF2.O1.I1</v>
      </c>
      <c r="I2683" s="140" t="s">
        <v>8076</v>
      </c>
      <c r="J2683" s="107" t="s">
        <v>321</v>
      </c>
      <c r="K2683" s="108" t="s">
        <v>344</v>
      </c>
    </row>
    <row r="2684" spans="1:11" s="130" customFormat="1" ht="24.95" customHeight="1" x14ac:dyDescent="0.2">
      <c r="A2684" s="133" t="s">
        <v>80</v>
      </c>
      <c r="B2684" s="135" t="s">
        <v>81</v>
      </c>
      <c r="C2684" s="139">
        <v>2</v>
      </c>
      <c r="D2684" s="137">
        <v>1</v>
      </c>
      <c r="E2684" s="138" t="str">
        <f>IF(C2684&lt;&gt;"",((VLOOKUP(C2684,LUT!A:B,2,FALSE))&amp;C2684&amp;".O"&amp;D2684),"")</f>
        <v>AF2.O1</v>
      </c>
      <c r="F2684" s="140"/>
      <c r="G2684" s="106" t="s">
        <v>232</v>
      </c>
      <c r="H2684" s="101" t="str">
        <f t="shared" si="69"/>
        <v>AF2.O1.I2</v>
      </c>
      <c r="I2684" s="140" t="s">
        <v>8077</v>
      </c>
      <c r="J2684" s="96" t="s">
        <v>4970</v>
      </c>
      <c r="K2684" s="108" t="s">
        <v>4969</v>
      </c>
    </row>
    <row r="2685" spans="1:11" s="130" customFormat="1" ht="24.95" customHeight="1" x14ac:dyDescent="0.2">
      <c r="A2685" s="133" t="s">
        <v>80</v>
      </c>
      <c r="B2685" s="135" t="s">
        <v>81</v>
      </c>
      <c r="C2685" s="139">
        <v>2</v>
      </c>
      <c r="D2685" s="137">
        <v>1</v>
      </c>
      <c r="E2685" s="138" t="str">
        <f>IF(C2685&lt;&gt;"",((VLOOKUP(C2685,LUT!A:B,2,FALSE))&amp;C2685&amp;".O"&amp;D2685),"")</f>
        <v>AF2.O1</v>
      </c>
      <c r="F2685" s="140"/>
      <c r="G2685" s="106" t="s">
        <v>227</v>
      </c>
      <c r="H2685" s="101" t="str">
        <f t="shared" si="69"/>
        <v>AF2.O1.I3</v>
      </c>
      <c r="I2685" s="140" t="s">
        <v>4967</v>
      </c>
      <c r="J2685" s="107" t="s">
        <v>224</v>
      </c>
      <c r="K2685" s="108" t="s">
        <v>2885</v>
      </c>
    </row>
    <row r="2686" spans="1:11" s="130" customFormat="1" ht="24.95" customHeight="1" x14ac:dyDescent="0.2">
      <c r="A2686" s="133" t="s">
        <v>80</v>
      </c>
      <c r="B2686" s="135" t="s">
        <v>81</v>
      </c>
      <c r="C2686" s="139">
        <v>2</v>
      </c>
      <c r="D2686" s="137">
        <v>1</v>
      </c>
      <c r="E2686" s="138" t="str">
        <f>IF(C2686&lt;&gt;"",((VLOOKUP(C2686,LUT!A:B,2,FALSE))&amp;C2686&amp;".O"&amp;D2686),"")</f>
        <v>AF2.O1</v>
      </c>
      <c r="F2686" s="140"/>
      <c r="G2686" s="106" t="s">
        <v>224</v>
      </c>
      <c r="H2686" s="101" t="str">
        <f t="shared" si="69"/>
        <v>AF2.O1.I4</v>
      </c>
      <c r="I2686" s="140" t="s">
        <v>4968</v>
      </c>
      <c r="J2686" s="107" t="s">
        <v>216</v>
      </c>
      <c r="K2686" s="108" t="s">
        <v>731</v>
      </c>
    </row>
    <row r="2687" spans="1:11" s="130" customFormat="1" ht="24.95" customHeight="1" x14ac:dyDescent="0.2">
      <c r="A2687" s="133" t="s">
        <v>80</v>
      </c>
      <c r="B2687" s="135" t="s">
        <v>81</v>
      </c>
      <c r="C2687" s="139">
        <v>2</v>
      </c>
      <c r="D2687" s="137">
        <v>2</v>
      </c>
      <c r="E2687" s="138" t="str">
        <f>IF(C2687&lt;&gt;"",((VLOOKUP(C2687,LUT!A:B,2,FALSE))&amp;C2687&amp;".O"&amp;D2687),"")</f>
        <v>AF2.O2</v>
      </c>
      <c r="F2687" s="140" t="s">
        <v>7503</v>
      </c>
      <c r="G2687" s="106" t="s">
        <v>319</v>
      </c>
      <c r="H2687" s="101" t="str">
        <f t="shared" si="69"/>
        <v>AF2.O2.I1</v>
      </c>
      <c r="I2687" s="140" t="s">
        <v>4971</v>
      </c>
      <c r="J2687" s="107" t="s">
        <v>216</v>
      </c>
      <c r="K2687" s="108" t="s">
        <v>319</v>
      </c>
    </row>
    <row r="2688" spans="1:11" s="130" customFormat="1" ht="24.95" customHeight="1" x14ac:dyDescent="0.2">
      <c r="A2688" s="133" t="s">
        <v>80</v>
      </c>
      <c r="B2688" s="135" t="s">
        <v>81</v>
      </c>
      <c r="C2688" s="139">
        <v>2</v>
      </c>
      <c r="D2688" s="137">
        <v>2</v>
      </c>
      <c r="E2688" s="138" t="str">
        <f>IF(C2688&lt;&gt;"",((VLOOKUP(C2688,LUT!A:B,2,FALSE))&amp;C2688&amp;".O"&amp;D2688),"")</f>
        <v>AF2.O2</v>
      </c>
      <c r="F2688" s="140"/>
      <c r="G2688" s="106" t="s">
        <v>232</v>
      </c>
      <c r="H2688" s="101" t="str">
        <f t="shared" si="69"/>
        <v>AF2.O2.I2</v>
      </c>
      <c r="I2688" s="140" t="s">
        <v>4972</v>
      </c>
      <c r="J2688" s="107" t="s">
        <v>4974</v>
      </c>
      <c r="K2688" s="108" t="s">
        <v>1501</v>
      </c>
    </row>
    <row r="2689" spans="1:11" s="130" customFormat="1" ht="24.95" customHeight="1" x14ac:dyDescent="0.2">
      <c r="A2689" s="133" t="s">
        <v>80</v>
      </c>
      <c r="B2689" s="135" t="s">
        <v>81</v>
      </c>
      <c r="C2689" s="139">
        <v>2</v>
      </c>
      <c r="D2689" s="137">
        <v>2</v>
      </c>
      <c r="E2689" s="138" t="str">
        <f>IF(C2689&lt;&gt;"",((VLOOKUP(C2689,LUT!A:B,2,FALSE))&amp;C2689&amp;".O"&amp;D2689),"")</f>
        <v>AF2.O2</v>
      </c>
      <c r="F2689" s="140"/>
      <c r="G2689" s="106" t="s">
        <v>227</v>
      </c>
      <c r="H2689" s="101" t="str">
        <f t="shared" si="69"/>
        <v>AF2.O2.I3</v>
      </c>
      <c r="I2689" s="140" t="s">
        <v>4973</v>
      </c>
      <c r="J2689" s="107" t="s">
        <v>1688</v>
      </c>
      <c r="K2689" s="108" t="s">
        <v>4975</v>
      </c>
    </row>
    <row r="2690" spans="1:11" s="130" customFormat="1" ht="24.95" customHeight="1" x14ac:dyDescent="0.2">
      <c r="A2690" s="133" t="s">
        <v>80</v>
      </c>
      <c r="B2690" s="135" t="s">
        <v>81</v>
      </c>
      <c r="C2690" s="139">
        <v>2</v>
      </c>
      <c r="D2690" s="137">
        <v>3</v>
      </c>
      <c r="E2690" s="138" t="str">
        <f>IF(C2690&lt;&gt;"",((VLOOKUP(C2690,LUT!A:B,2,FALSE))&amp;C2690&amp;".O"&amp;D2690),"")</f>
        <v>AF2.O3</v>
      </c>
      <c r="F2690" s="140" t="s">
        <v>8078</v>
      </c>
      <c r="G2690" s="106" t="s">
        <v>319</v>
      </c>
      <c r="H2690" s="101" t="str">
        <f t="shared" si="69"/>
        <v>AF2.O3.I1</v>
      </c>
      <c r="I2690" s="140" t="s">
        <v>4976</v>
      </c>
      <c r="J2690" s="107" t="s">
        <v>701</v>
      </c>
      <c r="K2690" s="108" t="s">
        <v>319</v>
      </c>
    </row>
    <row r="2691" spans="1:11" s="130" customFormat="1" ht="24.95" customHeight="1" x14ac:dyDescent="0.2">
      <c r="A2691" s="133" t="s">
        <v>80</v>
      </c>
      <c r="B2691" s="135" t="s">
        <v>81</v>
      </c>
      <c r="C2691" s="139">
        <v>2</v>
      </c>
      <c r="D2691" s="137">
        <v>3</v>
      </c>
      <c r="E2691" s="138" t="str">
        <f>IF(C2691&lt;&gt;"",((VLOOKUP(C2691,LUT!A:B,2,FALSE))&amp;C2691&amp;".O"&amp;D2691),"")</f>
        <v>AF2.O3</v>
      </c>
      <c r="F2691" s="140"/>
      <c r="G2691" s="106" t="s">
        <v>232</v>
      </c>
      <c r="H2691" s="101" t="str">
        <f t="shared" si="69"/>
        <v>AF2.O3.I2</v>
      </c>
      <c r="I2691" s="140" t="s">
        <v>4977</v>
      </c>
      <c r="J2691" s="107" t="s">
        <v>4978</v>
      </c>
      <c r="K2691" s="108" t="s">
        <v>4749</v>
      </c>
    </row>
    <row r="2692" spans="1:11" s="130" customFormat="1" ht="24.95" customHeight="1" x14ac:dyDescent="0.2">
      <c r="A2692" s="133" t="s">
        <v>80</v>
      </c>
      <c r="B2692" s="135" t="s">
        <v>81</v>
      </c>
      <c r="C2692" s="139">
        <v>2</v>
      </c>
      <c r="D2692" s="137">
        <v>4</v>
      </c>
      <c r="E2692" s="138" t="str">
        <f>IF(C2692&lt;&gt;"",((VLOOKUP(C2692,LUT!A:B,2,FALSE))&amp;C2692&amp;".O"&amp;D2692),"")</f>
        <v>AF2.O4</v>
      </c>
      <c r="F2692" s="140" t="s">
        <v>7504</v>
      </c>
      <c r="G2692" s="106" t="s">
        <v>319</v>
      </c>
      <c r="H2692" s="101" t="str">
        <f t="shared" si="69"/>
        <v>AF2.O4.I1</v>
      </c>
      <c r="I2692" s="140" t="s">
        <v>4979</v>
      </c>
      <c r="J2692" s="107" t="s">
        <v>701</v>
      </c>
      <c r="K2692" s="108" t="s">
        <v>319</v>
      </c>
    </row>
    <row r="2693" spans="1:11" s="130" customFormat="1" ht="24.95" customHeight="1" x14ac:dyDescent="0.2">
      <c r="A2693" s="133" t="s">
        <v>80</v>
      </c>
      <c r="B2693" s="135" t="s">
        <v>81</v>
      </c>
      <c r="C2693" s="139">
        <v>2</v>
      </c>
      <c r="D2693" s="137">
        <v>4</v>
      </c>
      <c r="E2693" s="138" t="str">
        <f>IF(C2693&lt;&gt;"",((VLOOKUP(C2693,LUT!A:B,2,FALSE))&amp;C2693&amp;".O"&amp;D2693),"")</f>
        <v>AF2.O4</v>
      </c>
      <c r="F2693" s="140"/>
      <c r="G2693" s="106" t="s">
        <v>232</v>
      </c>
      <c r="H2693" s="101" t="str">
        <f t="shared" si="69"/>
        <v>AF2.O4.I2</v>
      </c>
      <c r="I2693" s="140" t="s">
        <v>4980</v>
      </c>
      <c r="J2693" s="107"/>
      <c r="K2693" s="108" t="s">
        <v>350</v>
      </c>
    </row>
    <row r="2694" spans="1:11" s="130" customFormat="1" ht="24.95" customHeight="1" x14ac:dyDescent="0.2">
      <c r="A2694" s="133" t="s">
        <v>80</v>
      </c>
      <c r="B2694" s="135" t="s">
        <v>81</v>
      </c>
      <c r="C2694" s="139">
        <v>2</v>
      </c>
      <c r="D2694" s="137">
        <v>4</v>
      </c>
      <c r="E2694" s="138" t="str">
        <f>IF(C2694&lt;&gt;"",((VLOOKUP(C2694,LUT!A:B,2,FALSE))&amp;C2694&amp;".O"&amp;D2694),"")</f>
        <v>AF2.O4</v>
      </c>
      <c r="F2694" s="140"/>
      <c r="G2694" s="106" t="s">
        <v>227</v>
      </c>
      <c r="H2694" s="101" t="str">
        <f t="shared" si="69"/>
        <v>AF2.O4.I3</v>
      </c>
      <c r="I2694" s="140" t="s">
        <v>4981</v>
      </c>
      <c r="J2694" s="107" t="s">
        <v>491</v>
      </c>
      <c r="K2694" s="108" t="s">
        <v>683</v>
      </c>
    </row>
    <row r="2695" spans="1:11" s="130" customFormat="1" ht="24.95" customHeight="1" x14ac:dyDescent="0.2">
      <c r="A2695" s="133" t="s">
        <v>80</v>
      </c>
      <c r="B2695" s="135" t="s">
        <v>81</v>
      </c>
      <c r="C2695" s="139">
        <v>2</v>
      </c>
      <c r="D2695" s="137">
        <v>5</v>
      </c>
      <c r="E2695" s="138" t="str">
        <f>IF(C2695&lt;&gt;"",((VLOOKUP(C2695,LUT!A:B,2,FALSE))&amp;C2695&amp;".O"&amp;D2695),"")</f>
        <v>AF2.O5</v>
      </c>
      <c r="F2695" s="140" t="s">
        <v>8079</v>
      </c>
      <c r="G2695" s="106" t="s">
        <v>319</v>
      </c>
      <c r="H2695" s="101" t="str">
        <f t="shared" si="69"/>
        <v>AF2.O5.I1</v>
      </c>
      <c r="I2695" s="140" t="s">
        <v>4982</v>
      </c>
      <c r="J2695" s="107" t="s">
        <v>4985</v>
      </c>
      <c r="K2695" s="108" t="s">
        <v>4986</v>
      </c>
    </row>
    <row r="2696" spans="1:11" s="130" customFormat="1" ht="24.95" customHeight="1" x14ac:dyDescent="0.2">
      <c r="A2696" s="133" t="s">
        <v>80</v>
      </c>
      <c r="B2696" s="135" t="s">
        <v>81</v>
      </c>
      <c r="C2696" s="139">
        <v>2</v>
      </c>
      <c r="D2696" s="137">
        <v>5</v>
      </c>
      <c r="E2696" s="138" t="str">
        <f>IF(C2696&lt;&gt;"",((VLOOKUP(C2696,LUT!A:B,2,FALSE))&amp;C2696&amp;".O"&amp;D2696),"")</f>
        <v>AF2.O5</v>
      </c>
      <c r="F2696" s="140"/>
      <c r="G2696" s="106" t="s">
        <v>232</v>
      </c>
      <c r="H2696" s="101" t="str">
        <f t="shared" si="69"/>
        <v>AF2.O5.I2</v>
      </c>
      <c r="I2696" s="140" t="s">
        <v>4983</v>
      </c>
      <c r="J2696" s="107" t="s">
        <v>319</v>
      </c>
      <c r="K2696" s="108" t="s">
        <v>720</v>
      </c>
    </row>
    <row r="2697" spans="1:11" s="130" customFormat="1" ht="24.95" customHeight="1" x14ac:dyDescent="0.2">
      <c r="A2697" s="133" t="s">
        <v>80</v>
      </c>
      <c r="B2697" s="135" t="s">
        <v>81</v>
      </c>
      <c r="C2697" s="139">
        <v>2</v>
      </c>
      <c r="D2697" s="137">
        <v>5</v>
      </c>
      <c r="E2697" s="138" t="str">
        <f>IF(C2697&lt;&gt;"",((VLOOKUP(C2697,LUT!A:B,2,FALSE))&amp;C2697&amp;".O"&amp;D2697),"")</f>
        <v>AF2.O5</v>
      </c>
      <c r="F2697" s="140"/>
      <c r="G2697" s="106" t="s">
        <v>227</v>
      </c>
      <c r="H2697" s="101" t="str">
        <f t="shared" si="69"/>
        <v>AF2.O5.I3</v>
      </c>
      <c r="I2697" s="140" t="s">
        <v>4984</v>
      </c>
      <c r="J2697" s="107" t="s">
        <v>216</v>
      </c>
      <c r="K2697" s="108" t="s">
        <v>731</v>
      </c>
    </row>
    <row r="2698" spans="1:11" s="130" customFormat="1" ht="24.95" customHeight="1" x14ac:dyDescent="0.2">
      <c r="A2698" s="133" t="s">
        <v>80</v>
      </c>
      <c r="B2698" s="135" t="s">
        <v>81</v>
      </c>
      <c r="C2698" s="139">
        <v>2</v>
      </c>
      <c r="D2698" s="137">
        <v>5</v>
      </c>
      <c r="E2698" s="138" t="str">
        <f>IF(C2698&lt;&gt;"",((VLOOKUP(C2698,LUT!A:B,2,FALSE))&amp;C2698&amp;".O"&amp;D2698),"")</f>
        <v>AF2.O5</v>
      </c>
      <c r="F2698" s="140"/>
      <c r="G2698" s="106" t="s">
        <v>224</v>
      </c>
      <c r="H2698" s="101" t="str">
        <f t="shared" si="69"/>
        <v>AF2.O5.I4</v>
      </c>
      <c r="I2698" s="140" t="s">
        <v>9215</v>
      </c>
      <c r="J2698" s="107" t="s">
        <v>216</v>
      </c>
      <c r="K2698" s="108" t="s">
        <v>731</v>
      </c>
    </row>
    <row r="2699" spans="1:11" s="130" customFormat="1" ht="24.95" customHeight="1" x14ac:dyDescent="0.2">
      <c r="A2699" s="133" t="s">
        <v>80</v>
      </c>
      <c r="B2699" s="135" t="s">
        <v>81</v>
      </c>
      <c r="C2699" s="139">
        <v>2</v>
      </c>
      <c r="D2699" s="137">
        <v>6</v>
      </c>
      <c r="E2699" s="138" t="str">
        <f>IF(C2699&lt;&gt;"",((VLOOKUP(C2699,LUT!A:B,2,FALSE))&amp;C2699&amp;".O"&amp;D2699),"")</f>
        <v>AF2.O6</v>
      </c>
      <c r="F2699" s="140" t="s">
        <v>4987</v>
      </c>
      <c r="G2699" s="106" t="s">
        <v>319</v>
      </c>
      <c r="H2699" s="101" t="str">
        <f t="shared" si="69"/>
        <v>AF2.O6.I1</v>
      </c>
      <c r="I2699" s="140" t="s">
        <v>4988</v>
      </c>
      <c r="J2699" s="107" t="s">
        <v>701</v>
      </c>
      <c r="K2699" s="108" t="s">
        <v>319</v>
      </c>
    </row>
    <row r="2700" spans="1:11" s="130" customFormat="1" ht="24.95" customHeight="1" x14ac:dyDescent="0.2">
      <c r="A2700" s="133" t="s">
        <v>80</v>
      </c>
      <c r="B2700" s="135" t="s">
        <v>81</v>
      </c>
      <c r="C2700" s="139">
        <v>2</v>
      </c>
      <c r="D2700" s="137">
        <v>6</v>
      </c>
      <c r="E2700" s="138" t="str">
        <f>IF(C2700&lt;&gt;"",((VLOOKUP(C2700,LUT!A:B,2,FALSE))&amp;C2700&amp;".O"&amp;D2700),"")</f>
        <v>AF2.O6</v>
      </c>
      <c r="F2700" s="140"/>
      <c r="G2700" s="106" t="s">
        <v>232</v>
      </c>
      <c r="H2700" s="101" t="str">
        <f t="shared" si="69"/>
        <v>AF2.O6.I2</v>
      </c>
      <c r="I2700" s="140" t="s">
        <v>4989</v>
      </c>
      <c r="J2700" s="107" t="s">
        <v>216</v>
      </c>
      <c r="K2700" s="108" t="s">
        <v>230</v>
      </c>
    </row>
    <row r="2701" spans="1:11" s="130" customFormat="1" ht="24.95" customHeight="1" x14ac:dyDescent="0.2">
      <c r="A2701" s="133" t="s">
        <v>80</v>
      </c>
      <c r="B2701" s="135" t="s">
        <v>81</v>
      </c>
      <c r="C2701" s="139">
        <v>2</v>
      </c>
      <c r="D2701" s="137">
        <v>6</v>
      </c>
      <c r="E2701" s="138" t="str">
        <f>IF(C2701&lt;&gt;"",((VLOOKUP(C2701,LUT!A:B,2,FALSE))&amp;C2701&amp;".O"&amp;D2701),"")</f>
        <v>AF2.O6</v>
      </c>
      <c r="F2701" s="140"/>
      <c r="G2701" s="106" t="s">
        <v>227</v>
      </c>
      <c r="H2701" s="101" t="str">
        <f t="shared" si="69"/>
        <v>AF2.O6.I3</v>
      </c>
      <c r="I2701" s="140" t="s">
        <v>4990</v>
      </c>
      <c r="J2701" s="107" t="s">
        <v>216</v>
      </c>
      <c r="K2701" s="108" t="s">
        <v>224</v>
      </c>
    </row>
    <row r="2702" spans="1:11" s="130" customFormat="1" ht="24.95" customHeight="1" x14ac:dyDescent="0.2">
      <c r="A2702" s="133" t="s">
        <v>80</v>
      </c>
      <c r="B2702" s="135" t="s">
        <v>81</v>
      </c>
      <c r="C2702" s="139">
        <v>3</v>
      </c>
      <c r="D2702" s="137">
        <v>1</v>
      </c>
      <c r="E2702" s="138" t="str">
        <f>IF(C2702&lt;&gt;"",((VLOOKUP(C2702,LUT!A:B,2,FALSE))&amp;C2702&amp;".O"&amp;D2702),"")</f>
        <v>AF3.O1</v>
      </c>
      <c r="F2702" s="140" t="s">
        <v>8080</v>
      </c>
      <c r="G2702" s="106" t="s">
        <v>319</v>
      </c>
      <c r="H2702" s="101" t="str">
        <f t="shared" si="69"/>
        <v>AF3.O1.I1</v>
      </c>
      <c r="I2702" s="140" t="s">
        <v>4991</v>
      </c>
      <c r="J2702" s="107" t="s">
        <v>216</v>
      </c>
      <c r="K2702" s="108" t="s">
        <v>227</v>
      </c>
    </row>
    <row r="2703" spans="1:11" s="130" customFormat="1" ht="24.95" customHeight="1" x14ac:dyDescent="0.2">
      <c r="A2703" s="133" t="s">
        <v>80</v>
      </c>
      <c r="B2703" s="135" t="s">
        <v>81</v>
      </c>
      <c r="C2703" s="139">
        <v>3</v>
      </c>
      <c r="D2703" s="137">
        <v>1</v>
      </c>
      <c r="E2703" s="138" t="str">
        <f>IF(C2703&lt;&gt;"",((VLOOKUP(C2703,LUT!A:B,2,FALSE))&amp;C2703&amp;".O"&amp;D2703),"")</f>
        <v>AF3.O1</v>
      </c>
      <c r="F2703" s="140"/>
      <c r="G2703" s="106" t="s">
        <v>232</v>
      </c>
      <c r="H2703" s="101" t="str">
        <f t="shared" si="69"/>
        <v>AF3.O1.I2</v>
      </c>
      <c r="I2703" s="140" t="s">
        <v>4992</v>
      </c>
      <c r="J2703" s="107"/>
      <c r="K2703" s="108" t="s">
        <v>490</v>
      </c>
    </row>
    <row r="2704" spans="1:11" s="130" customFormat="1" ht="24.95" customHeight="1" x14ac:dyDescent="0.2">
      <c r="A2704" s="133" t="s">
        <v>80</v>
      </c>
      <c r="B2704" s="135" t="s">
        <v>81</v>
      </c>
      <c r="C2704" s="139">
        <v>3</v>
      </c>
      <c r="D2704" s="137">
        <v>2</v>
      </c>
      <c r="E2704" s="138" t="str">
        <f>IF(C2704&lt;&gt;"",((VLOOKUP(C2704,LUT!A:B,2,FALSE))&amp;C2704&amp;".O"&amp;D2704),"")</f>
        <v>AF3.O2</v>
      </c>
      <c r="F2704" s="140" t="s">
        <v>8081</v>
      </c>
      <c r="G2704" s="106" t="s">
        <v>319</v>
      </c>
      <c r="H2704" s="101" t="str">
        <f t="shared" si="69"/>
        <v>AF3.O2.I1</v>
      </c>
      <c r="I2704" s="140" t="s">
        <v>4993</v>
      </c>
      <c r="J2704" s="107" t="s">
        <v>216</v>
      </c>
      <c r="K2704" s="108" t="s">
        <v>320</v>
      </c>
    </row>
    <row r="2705" spans="1:11" s="130" customFormat="1" ht="24.95" customHeight="1" x14ac:dyDescent="0.2">
      <c r="A2705" s="133" t="s">
        <v>80</v>
      </c>
      <c r="B2705" s="135" t="s">
        <v>81</v>
      </c>
      <c r="C2705" s="139">
        <v>3</v>
      </c>
      <c r="D2705" s="137">
        <v>2</v>
      </c>
      <c r="E2705" s="138" t="str">
        <f>IF(C2705&lt;&gt;"",((VLOOKUP(C2705,LUT!A:B,2,FALSE))&amp;C2705&amp;".O"&amp;D2705),"")</f>
        <v>AF3.O2</v>
      </c>
      <c r="F2705" s="140"/>
      <c r="G2705" s="106" t="s">
        <v>232</v>
      </c>
      <c r="H2705" s="101" t="str">
        <f t="shared" si="69"/>
        <v>AF3.O2.I2</v>
      </c>
      <c r="I2705" s="140" t="s">
        <v>4994</v>
      </c>
      <c r="J2705" s="107" t="s">
        <v>216</v>
      </c>
      <c r="K2705" s="108" t="s">
        <v>344</v>
      </c>
    </row>
    <row r="2706" spans="1:11" s="130" customFormat="1" ht="24.95" customHeight="1" x14ac:dyDescent="0.2">
      <c r="A2706" s="133" t="s">
        <v>80</v>
      </c>
      <c r="B2706" s="135" t="s">
        <v>81</v>
      </c>
      <c r="C2706" s="139">
        <v>3</v>
      </c>
      <c r="D2706" s="137">
        <v>3</v>
      </c>
      <c r="E2706" s="138" t="str">
        <f>IF(C2706&lt;&gt;"",((VLOOKUP(C2706,LUT!A:B,2,FALSE))&amp;C2706&amp;".O"&amp;D2706),"")</f>
        <v>AF3.O3</v>
      </c>
      <c r="F2706" s="140" t="s">
        <v>8082</v>
      </c>
      <c r="G2706" s="106" t="s">
        <v>319</v>
      </c>
      <c r="H2706" s="101" t="str">
        <f t="shared" si="69"/>
        <v>AF3.O3.I1</v>
      </c>
      <c r="I2706" s="140" t="s">
        <v>4995</v>
      </c>
      <c r="J2706" s="107" t="s">
        <v>216</v>
      </c>
      <c r="K2706" s="108" t="s">
        <v>232</v>
      </c>
    </row>
    <row r="2707" spans="1:11" s="130" customFormat="1" ht="24.95" customHeight="1" x14ac:dyDescent="0.2">
      <c r="A2707" s="133" t="s">
        <v>80</v>
      </c>
      <c r="B2707" s="135" t="s">
        <v>81</v>
      </c>
      <c r="C2707" s="139">
        <v>3</v>
      </c>
      <c r="D2707" s="137">
        <v>3</v>
      </c>
      <c r="E2707" s="138" t="str">
        <f>IF(C2707&lt;&gt;"",((VLOOKUP(C2707,LUT!A:B,2,FALSE))&amp;C2707&amp;".O"&amp;D2707),"")</f>
        <v>AF3.O3</v>
      </c>
      <c r="F2707" s="140"/>
      <c r="G2707" s="106" t="s">
        <v>232</v>
      </c>
      <c r="H2707" s="101" t="str">
        <f t="shared" si="69"/>
        <v>AF3.O3.I2</v>
      </c>
      <c r="I2707" s="140" t="s">
        <v>4996</v>
      </c>
      <c r="J2707" s="107" t="s">
        <v>216</v>
      </c>
      <c r="K2707" s="108" t="s">
        <v>224</v>
      </c>
    </row>
    <row r="2708" spans="1:11" s="130" customFormat="1" ht="24.95" customHeight="1" x14ac:dyDescent="0.2">
      <c r="A2708" s="133" t="s">
        <v>80</v>
      </c>
      <c r="B2708" s="135" t="s">
        <v>81</v>
      </c>
      <c r="C2708" s="139">
        <v>3</v>
      </c>
      <c r="D2708" s="137">
        <v>3</v>
      </c>
      <c r="E2708" s="138" t="str">
        <f>IF(C2708&lt;&gt;"",((VLOOKUP(C2708,LUT!A:B,2,FALSE))&amp;C2708&amp;".O"&amp;D2708),"")</f>
        <v>AF3.O3</v>
      </c>
      <c r="F2708" s="140"/>
      <c r="G2708" s="106" t="s">
        <v>227</v>
      </c>
      <c r="H2708" s="101" t="str">
        <f t="shared" si="69"/>
        <v>AF3.O3.I3</v>
      </c>
      <c r="I2708" s="140" t="s">
        <v>4997</v>
      </c>
      <c r="J2708" s="107" t="s">
        <v>216</v>
      </c>
      <c r="K2708" s="108" t="s">
        <v>867</v>
      </c>
    </row>
    <row r="2709" spans="1:11" s="130" customFormat="1" ht="24.95" customHeight="1" x14ac:dyDescent="0.2">
      <c r="A2709" s="133" t="s">
        <v>80</v>
      </c>
      <c r="B2709" s="135" t="s">
        <v>81</v>
      </c>
      <c r="C2709" s="139">
        <v>3</v>
      </c>
      <c r="D2709" s="137">
        <v>3</v>
      </c>
      <c r="E2709" s="138" t="str">
        <f>IF(C2709&lt;&gt;"",((VLOOKUP(C2709,LUT!A:B,2,FALSE))&amp;C2709&amp;".O"&amp;D2709),"")</f>
        <v>AF3.O3</v>
      </c>
      <c r="F2709" s="140"/>
      <c r="G2709" s="106" t="s">
        <v>224</v>
      </c>
      <c r="H2709" s="101" t="str">
        <f t="shared" si="69"/>
        <v>AF3.O3.I4</v>
      </c>
      <c r="I2709" s="140" t="s">
        <v>4998</v>
      </c>
      <c r="J2709" s="107"/>
      <c r="K2709" s="108" t="s">
        <v>4999</v>
      </c>
    </row>
    <row r="2710" spans="1:11" s="130" customFormat="1" ht="24.95" customHeight="1" x14ac:dyDescent="0.2">
      <c r="A2710" s="133" t="s">
        <v>80</v>
      </c>
      <c r="B2710" s="135" t="s">
        <v>81</v>
      </c>
      <c r="C2710" s="139">
        <v>3</v>
      </c>
      <c r="D2710" s="137">
        <v>4</v>
      </c>
      <c r="E2710" s="138" t="str">
        <f>IF(C2710&lt;&gt;"",((VLOOKUP(C2710,LUT!A:B,2,FALSE))&amp;C2710&amp;".O"&amp;D2710),"")</f>
        <v>AF3.O4</v>
      </c>
      <c r="F2710" s="140" t="s">
        <v>8083</v>
      </c>
      <c r="G2710" s="106" t="s">
        <v>319</v>
      </c>
      <c r="H2710" s="101" t="str">
        <f t="shared" si="69"/>
        <v>AF3.O4.I1</v>
      </c>
      <c r="I2710" s="140" t="s">
        <v>5000</v>
      </c>
      <c r="J2710" s="107" t="s">
        <v>701</v>
      </c>
      <c r="K2710" s="108" t="s">
        <v>319</v>
      </c>
    </row>
    <row r="2711" spans="1:11" s="130" customFormat="1" ht="24.95" customHeight="1" x14ac:dyDescent="0.2">
      <c r="A2711" s="133" t="s">
        <v>80</v>
      </c>
      <c r="B2711" s="135" t="s">
        <v>81</v>
      </c>
      <c r="C2711" s="139">
        <v>3</v>
      </c>
      <c r="D2711" s="137">
        <v>4</v>
      </c>
      <c r="E2711" s="138" t="str">
        <f>IF(C2711&lt;&gt;"",((VLOOKUP(C2711,LUT!A:B,2,FALSE))&amp;C2711&amp;".O"&amp;D2711),"")</f>
        <v>AF3.O4</v>
      </c>
      <c r="F2711" s="140"/>
      <c r="G2711" s="106" t="s">
        <v>232</v>
      </c>
      <c r="H2711" s="101" t="str">
        <f t="shared" si="69"/>
        <v>AF3.O4.I2</v>
      </c>
      <c r="I2711" s="140" t="s">
        <v>5001</v>
      </c>
      <c r="J2711" s="107"/>
      <c r="K2711" s="108" t="s">
        <v>230</v>
      </c>
    </row>
    <row r="2712" spans="1:11" s="130" customFormat="1" ht="24.95" customHeight="1" x14ac:dyDescent="0.2">
      <c r="A2712" s="133" t="s">
        <v>80</v>
      </c>
      <c r="B2712" s="135" t="s">
        <v>81</v>
      </c>
      <c r="C2712" s="139">
        <v>3</v>
      </c>
      <c r="D2712" s="137">
        <v>4</v>
      </c>
      <c r="E2712" s="138" t="str">
        <f>IF(C2712&lt;&gt;"",((VLOOKUP(C2712,LUT!A:B,2,FALSE))&amp;C2712&amp;".O"&amp;D2712),"")</f>
        <v>AF3.O4</v>
      </c>
      <c r="F2712" s="140"/>
      <c r="G2712" s="106" t="s">
        <v>227</v>
      </c>
      <c r="H2712" s="101" t="str">
        <f t="shared" si="69"/>
        <v>AF3.O4.I3</v>
      </c>
      <c r="I2712" s="140" t="s">
        <v>5002</v>
      </c>
      <c r="J2712" s="107" t="s">
        <v>701</v>
      </c>
      <c r="K2712" s="108" t="s">
        <v>319</v>
      </c>
    </row>
    <row r="2713" spans="1:11" s="130" customFormat="1" ht="24.95" customHeight="1" x14ac:dyDescent="0.2">
      <c r="A2713" s="133" t="s">
        <v>80</v>
      </c>
      <c r="B2713" s="135" t="s">
        <v>81</v>
      </c>
      <c r="C2713" s="139">
        <v>3</v>
      </c>
      <c r="D2713" s="137">
        <v>5</v>
      </c>
      <c r="E2713" s="138" t="str">
        <f>IF(C2713&lt;&gt;"",((VLOOKUP(C2713,LUT!A:B,2,FALSE))&amp;C2713&amp;".O"&amp;D2713),"")</f>
        <v>AF3.O5</v>
      </c>
      <c r="F2713" s="140" t="s">
        <v>5019</v>
      </c>
      <c r="G2713" s="106" t="s">
        <v>319</v>
      </c>
      <c r="H2713" s="101" t="str">
        <f t="shared" si="69"/>
        <v>AF3.O5.I1</v>
      </c>
      <c r="I2713" s="140" t="s">
        <v>5003</v>
      </c>
      <c r="J2713" s="107" t="s">
        <v>348</v>
      </c>
      <c r="K2713" s="108" t="s">
        <v>787</v>
      </c>
    </row>
    <row r="2714" spans="1:11" s="130" customFormat="1" ht="24.95" customHeight="1" x14ac:dyDescent="0.2">
      <c r="A2714" s="133" t="s">
        <v>80</v>
      </c>
      <c r="B2714" s="135" t="s">
        <v>81</v>
      </c>
      <c r="C2714" s="139">
        <v>3</v>
      </c>
      <c r="D2714" s="137">
        <v>5</v>
      </c>
      <c r="E2714" s="138" t="str">
        <f>IF(C2714&lt;&gt;"",((VLOOKUP(C2714,LUT!A:B,2,FALSE))&amp;C2714&amp;".O"&amp;D2714),"")</f>
        <v>AF3.O5</v>
      </c>
      <c r="F2714" s="140"/>
      <c r="G2714" s="106" t="s">
        <v>232</v>
      </c>
      <c r="H2714" s="101" t="str">
        <f t="shared" si="69"/>
        <v>AF3.O5.I2</v>
      </c>
      <c r="I2714" s="140" t="s">
        <v>5004</v>
      </c>
      <c r="J2714" s="107" t="s">
        <v>216</v>
      </c>
      <c r="K2714" s="108" t="s">
        <v>344</v>
      </c>
    </row>
    <row r="2715" spans="1:11" s="130" customFormat="1" ht="24.95" customHeight="1" x14ac:dyDescent="0.2">
      <c r="A2715" s="133" t="s">
        <v>80</v>
      </c>
      <c r="B2715" s="135" t="s">
        <v>81</v>
      </c>
      <c r="C2715" s="139">
        <v>3</v>
      </c>
      <c r="D2715" s="137">
        <v>5</v>
      </c>
      <c r="E2715" s="138" t="str">
        <f>IF(C2715&lt;&gt;"",((VLOOKUP(C2715,LUT!A:B,2,FALSE))&amp;C2715&amp;".O"&amp;D2715),"")</f>
        <v>AF3.O5</v>
      </c>
      <c r="F2715" s="140"/>
      <c r="G2715" s="106" t="s">
        <v>227</v>
      </c>
      <c r="H2715" s="101" t="str">
        <f t="shared" si="69"/>
        <v>AF3.O5.I3</v>
      </c>
      <c r="I2715" s="140" t="s">
        <v>5005</v>
      </c>
      <c r="J2715" s="107"/>
      <c r="K2715" s="108" t="s">
        <v>231</v>
      </c>
    </row>
    <row r="2716" spans="1:11" s="130" customFormat="1" ht="24.95" customHeight="1" x14ac:dyDescent="0.2">
      <c r="A2716" s="133" t="s">
        <v>80</v>
      </c>
      <c r="B2716" s="135" t="s">
        <v>81</v>
      </c>
      <c r="C2716" s="139">
        <v>3</v>
      </c>
      <c r="D2716" s="137">
        <v>5</v>
      </c>
      <c r="E2716" s="138" t="str">
        <f>IF(C2716&lt;&gt;"",((VLOOKUP(C2716,LUT!A:B,2,FALSE))&amp;C2716&amp;".O"&amp;D2716),"")</f>
        <v>AF3.O5</v>
      </c>
      <c r="F2716" s="140"/>
      <c r="G2716" s="106" t="s">
        <v>224</v>
      </c>
      <c r="H2716" s="101" t="str">
        <f t="shared" si="69"/>
        <v>AF3.O5.I4</v>
      </c>
      <c r="I2716" s="140" t="s">
        <v>5006</v>
      </c>
      <c r="J2716" s="107"/>
      <c r="K2716" s="108" t="s">
        <v>5007</v>
      </c>
    </row>
    <row r="2717" spans="1:11" s="130" customFormat="1" ht="24.95" customHeight="1" x14ac:dyDescent="0.2">
      <c r="A2717" s="133" t="s">
        <v>80</v>
      </c>
      <c r="B2717" s="135" t="s">
        <v>81</v>
      </c>
      <c r="C2717" s="139">
        <v>3</v>
      </c>
      <c r="D2717" s="137">
        <v>6</v>
      </c>
      <c r="E2717" s="138" t="str">
        <f>IF(C2717&lt;&gt;"",((VLOOKUP(C2717,LUT!A:B,2,FALSE))&amp;C2717&amp;".O"&amp;D2717),"")</f>
        <v>AF3.O6</v>
      </c>
      <c r="F2717" s="140" t="s">
        <v>5020</v>
      </c>
      <c r="G2717" s="106" t="s">
        <v>319</v>
      </c>
      <c r="H2717" s="101" t="str">
        <f t="shared" si="69"/>
        <v>AF3.O6.I1</v>
      </c>
      <c r="I2717" s="140" t="s">
        <v>5008</v>
      </c>
      <c r="J2717" s="107" t="s">
        <v>701</v>
      </c>
      <c r="K2717" s="108" t="s">
        <v>319</v>
      </c>
    </row>
    <row r="2718" spans="1:11" s="130" customFormat="1" ht="24.95" customHeight="1" x14ac:dyDescent="0.2">
      <c r="A2718" s="133" t="s">
        <v>80</v>
      </c>
      <c r="B2718" s="135" t="s">
        <v>81</v>
      </c>
      <c r="C2718" s="139">
        <v>3</v>
      </c>
      <c r="D2718" s="137">
        <v>6</v>
      </c>
      <c r="E2718" s="138" t="str">
        <f>IF(C2718&lt;&gt;"",((VLOOKUP(C2718,LUT!A:B,2,FALSE))&amp;C2718&amp;".O"&amp;D2718),"")</f>
        <v>AF3.O6</v>
      </c>
      <c r="F2718" s="140"/>
      <c r="G2718" s="106" t="s">
        <v>232</v>
      </c>
      <c r="H2718" s="101" t="str">
        <f t="shared" si="69"/>
        <v>AF3.O6.I2</v>
      </c>
      <c r="I2718" s="140" t="s">
        <v>5009</v>
      </c>
      <c r="J2718" s="107" t="s">
        <v>216</v>
      </c>
      <c r="K2718" s="108" t="s">
        <v>227</v>
      </c>
    </row>
    <row r="2719" spans="1:11" s="130" customFormat="1" ht="24.95" customHeight="1" x14ac:dyDescent="0.2">
      <c r="A2719" s="133" t="s">
        <v>80</v>
      </c>
      <c r="B2719" s="135" t="s">
        <v>81</v>
      </c>
      <c r="C2719" s="139">
        <v>3</v>
      </c>
      <c r="D2719" s="137">
        <v>6</v>
      </c>
      <c r="E2719" s="138" t="str">
        <f>IF(C2719&lt;&gt;"",((VLOOKUP(C2719,LUT!A:B,2,FALSE))&amp;C2719&amp;".O"&amp;D2719),"")</f>
        <v>AF3.O6</v>
      </c>
      <c r="F2719" s="140"/>
      <c r="G2719" s="106" t="s">
        <v>227</v>
      </c>
      <c r="H2719" s="101" t="str">
        <f t="shared" si="69"/>
        <v>AF3.O6.I3</v>
      </c>
      <c r="I2719" s="140" t="s">
        <v>5010</v>
      </c>
      <c r="J2719" s="107" t="s">
        <v>216</v>
      </c>
      <c r="K2719" s="108" t="s">
        <v>319</v>
      </c>
    </row>
    <row r="2720" spans="1:11" s="130" customFormat="1" ht="24.95" customHeight="1" x14ac:dyDescent="0.2">
      <c r="A2720" s="133" t="s">
        <v>80</v>
      </c>
      <c r="B2720" s="135" t="s">
        <v>81</v>
      </c>
      <c r="C2720" s="139">
        <v>3</v>
      </c>
      <c r="D2720" s="137">
        <v>7</v>
      </c>
      <c r="E2720" s="138" t="str">
        <f>IF(C2720&lt;&gt;"",((VLOOKUP(C2720,LUT!A:B,2,FALSE))&amp;C2720&amp;".O"&amp;D2720),"")</f>
        <v>AF3.O7</v>
      </c>
      <c r="F2720" s="140" t="s">
        <v>8084</v>
      </c>
      <c r="G2720" s="106" t="s">
        <v>319</v>
      </c>
      <c r="H2720" s="101" t="str">
        <f t="shared" si="69"/>
        <v>AF3.O7.I1</v>
      </c>
      <c r="I2720" s="140" t="s">
        <v>5011</v>
      </c>
      <c r="J2720" s="107" t="s">
        <v>701</v>
      </c>
      <c r="K2720" s="108" t="s">
        <v>319</v>
      </c>
    </row>
    <row r="2721" spans="1:11" s="130" customFormat="1" ht="24.95" customHeight="1" x14ac:dyDescent="0.2">
      <c r="A2721" s="133" t="s">
        <v>80</v>
      </c>
      <c r="B2721" s="135" t="s">
        <v>81</v>
      </c>
      <c r="C2721" s="139">
        <v>3</v>
      </c>
      <c r="D2721" s="137">
        <v>7</v>
      </c>
      <c r="E2721" s="138" t="str">
        <f>IF(C2721&lt;&gt;"",((VLOOKUP(C2721,LUT!A:B,2,FALSE))&amp;C2721&amp;".O"&amp;D2721),"")</f>
        <v>AF3.O7</v>
      </c>
      <c r="F2721" s="140"/>
      <c r="G2721" s="106" t="s">
        <v>232</v>
      </c>
      <c r="H2721" s="101" t="str">
        <f t="shared" si="69"/>
        <v>AF3.O7.I2</v>
      </c>
      <c r="I2721" s="140" t="s">
        <v>5012</v>
      </c>
      <c r="J2721" s="107"/>
      <c r="K2721" s="108" t="s">
        <v>5014</v>
      </c>
    </row>
    <row r="2722" spans="1:11" s="130" customFormat="1" ht="24.95" customHeight="1" x14ac:dyDescent="0.2">
      <c r="A2722" s="133" t="s">
        <v>80</v>
      </c>
      <c r="B2722" s="135" t="s">
        <v>81</v>
      </c>
      <c r="C2722" s="139">
        <v>3</v>
      </c>
      <c r="D2722" s="137">
        <v>7</v>
      </c>
      <c r="E2722" s="138" t="str">
        <f>IF(C2722&lt;&gt;"",((VLOOKUP(C2722,LUT!A:B,2,FALSE))&amp;C2722&amp;".O"&amp;D2722),"")</f>
        <v>AF3.O7</v>
      </c>
      <c r="F2722" s="140"/>
      <c r="G2722" s="106" t="s">
        <v>227</v>
      </c>
      <c r="H2722" s="101" t="str">
        <f t="shared" si="69"/>
        <v>AF3.O7.I3</v>
      </c>
      <c r="I2722" s="140" t="s">
        <v>5013</v>
      </c>
      <c r="J2722" s="107" t="s">
        <v>320</v>
      </c>
      <c r="K2722" s="108" t="s">
        <v>344</v>
      </c>
    </row>
    <row r="2723" spans="1:11" s="130" customFormat="1" ht="24.95" customHeight="1" x14ac:dyDescent="0.2">
      <c r="A2723" s="133" t="s">
        <v>80</v>
      </c>
      <c r="B2723" s="135" t="s">
        <v>81</v>
      </c>
      <c r="C2723" s="139">
        <v>3</v>
      </c>
      <c r="D2723" s="137">
        <v>8</v>
      </c>
      <c r="E2723" s="138" t="str">
        <f>IF(C2723&lt;&gt;"",((VLOOKUP(C2723,LUT!A:B,2,FALSE))&amp;C2723&amp;".O"&amp;D2723),"")</f>
        <v>AF3.O8</v>
      </c>
      <c r="F2723" s="140" t="s">
        <v>8085</v>
      </c>
      <c r="G2723" s="106" t="s">
        <v>319</v>
      </c>
      <c r="H2723" s="101" t="str">
        <f t="shared" si="69"/>
        <v>AF3.O8.I1</v>
      </c>
      <c r="I2723" s="140" t="s">
        <v>5015</v>
      </c>
      <c r="J2723" s="107" t="s">
        <v>344</v>
      </c>
      <c r="K2723" s="108" t="s">
        <v>681</v>
      </c>
    </row>
    <row r="2724" spans="1:11" s="130" customFormat="1" ht="24.95" customHeight="1" x14ac:dyDescent="0.2">
      <c r="A2724" s="133" t="s">
        <v>80</v>
      </c>
      <c r="B2724" s="135" t="s">
        <v>81</v>
      </c>
      <c r="C2724" s="139">
        <v>3</v>
      </c>
      <c r="D2724" s="137">
        <v>8</v>
      </c>
      <c r="E2724" s="138" t="str">
        <f>IF(C2724&lt;&gt;"",((VLOOKUP(C2724,LUT!A:B,2,FALSE))&amp;C2724&amp;".O"&amp;D2724),"")</f>
        <v>AF3.O8</v>
      </c>
      <c r="F2724" s="140"/>
      <c r="G2724" s="106" t="s">
        <v>232</v>
      </c>
      <c r="H2724" s="101" t="str">
        <f t="shared" si="69"/>
        <v>AF3.O8.I2</v>
      </c>
      <c r="I2724" s="140" t="s">
        <v>8086</v>
      </c>
      <c r="J2724" s="107"/>
      <c r="K2724" s="108" t="s">
        <v>5017</v>
      </c>
    </row>
    <row r="2725" spans="1:11" s="130" customFormat="1" ht="24.95" customHeight="1" x14ac:dyDescent="0.2">
      <c r="A2725" s="133" t="s">
        <v>80</v>
      </c>
      <c r="B2725" s="135" t="s">
        <v>81</v>
      </c>
      <c r="C2725" s="139">
        <v>3</v>
      </c>
      <c r="D2725" s="137">
        <v>8</v>
      </c>
      <c r="E2725" s="138" t="str">
        <f>IF(C2725&lt;&gt;"",((VLOOKUP(C2725,LUT!A:B,2,FALSE))&amp;C2725&amp;".O"&amp;D2725),"")</f>
        <v>AF3.O8</v>
      </c>
      <c r="F2725" s="140"/>
      <c r="G2725" s="106" t="s">
        <v>227</v>
      </c>
      <c r="H2725" s="101" t="str">
        <f t="shared" si="69"/>
        <v>AF3.O8.I3</v>
      </c>
      <c r="I2725" s="140" t="s">
        <v>5016</v>
      </c>
      <c r="J2725" s="107" t="s">
        <v>235</v>
      </c>
      <c r="K2725" s="108" t="s">
        <v>683</v>
      </c>
    </row>
    <row r="2726" spans="1:11" ht="24.95" customHeight="1" x14ac:dyDescent="0.2">
      <c r="A2726" s="133" t="s">
        <v>82</v>
      </c>
      <c r="B2726" s="135" t="s">
        <v>2072</v>
      </c>
      <c r="C2726" s="54">
        <v>1</v>
      </c>
      <c r="D2726" s="43">
        <v>1</v>
      </c>
      <c r="E2726" s="138" t="str">
        <f>IF(C2726&lt;&gt;"",((VLOOKUP(C2726,LUT!A:B,2,FALSE))&amp;C2726&amp;".O"&amp;D2726),"")</f>
        <v>AF1.O1</v>
      </c>
      <c r="F2726" s="140" t="s">
        <v>2073</v>
      </c>
      <c r="G2726" s="56" t="s">
        <v>319</v>
      </c>
      <c r="H2726" s="101" t="str">
        <f t="shared" si="69"/>
        <v>AF1.O1.I1</v>
      </c>
      <c r="I2726" s="55" t="s">
        <v>2074</v>
      </c>
      <c r="J2726" s="57" t="s">
        <v>2076</v>
      </c>
      <c r="K2726" s="58" t="s">
        <v>2077</v>
      </c>
    </row>
    <row r="2727" spans="1:11" s="130" customFormat="1" ht="24.95" customHeight="1" x14ac:dyDescent="0.2">
      <c r="A2727" s="133" t="s">
        <v>82</v>
      </c>
      <c r="B2727" s="135" t="s">
        <v>2072</v>
      </c>
      <c r="C2727" s="139">
        <v>1</v>
      </c>
      <c r="D2727" s="137">
        <v>1</v>
      </c>
      <c r="E2727" s="138" t="str">
        <f>IF(C2727&lt;&gt;"",((VLOOKUP(C2727,LUT!A:B,2,FALSE))&amp;C2727&amp;".O"&amp;D2727),"")</f>
        <v>AF1.O1</v>
      </c>
      <c r="F2727" s="140"/>
      <c r="G2727" s="106" t="s">
        <v>232</v>
      </c>
      <c r="H2727" s="101" t="str">
        <f t="shared" si="69"/>
        <v>AF1.O1.I2</v>
      </c>
      <c r="I2727" s="140" t="s">
        <v>2075</v>
      </c>
      <c r="J2727" s="107" t="s">
        <v>685</v>
      </c>
      <c r="K2727" s="108" t="s">
        <v>231</v>
      </c>
    </row>
    <row r="2728" spans="1:11" s="130" customFormat="1" ht="24.95" customHeight="1" x14ac:dyDescent="0.2">
      <c r="A2728" s="133" t="s">
        <v>82</v>
      </c>
      <c r="B2728" s="135" t="s">
        <v>2072</v>
      </c>
      <c r="C2728" s="139">
        <v>1</v>
      </c>
      <c r="D2728" s="137">
        <v>2</v>
      </c>
      <c r="E2728" s="138" t="str">
        <f>IF(C2728&lt;&gt;"",((VLOOKUP(C2728,LUT!A:B,2,FALSE))&amp;C2728&amp;".O"&amp;D2728),"")</f>
        <v>AF1.O2</v>
      </c>
      <c r="F2728" s="140" t="s">
        <v>2080</v>
      </c>
      <c r="G2728" s="106" t="s">
        <v>319</v>
      </c>
      <c r="H2728" s="101" t="str">
        <f t="shared" si="69"/>
        <v>AF1.O2.I1</v>
      </c>
      <c r="I2728" s="140" t="s">
        <v>2078</v>
      </c>
      <c r="J2728" s="107" t="s">
        <v>2082</v>
      </c>
      <c r="K2728" s="108" t="s">
        <v>2084</v>
      </c>
    </row>
    <row r="2729" spans="1:11" s="130" customFormat="1" ht="24.95" customHeight="1" x14ac:dyDescent="0.2">
      <c r="A2729" s="133" t="s">
        <v>82</v>
      </c>
      <c r="B2729" s="135" t="s">
        <v>2072</v>
      </c>
      <c r="C2729" s="139">
        <v>1</v>
      </c>
      <c r="D2729" s="137">
        <v>2</v>
      </c>
      <c r="E2729" s="138" t="str">
        <f>IF(C2729&lt;&gt;"",((VLOOKUP(C2729,LUT!A:B,2,FALSE))&amp;C2729&amp;".O"&amp;D2729),"")</f>
        <v>AF1.O2</v>
      </c>
      <c r="F2729" s="140"/>
      <c r="G2729" s="106" t="s">
        <v>232</v>
      </c>
      <c r="H2729" s="101" t="str">
        <f t="shared" si="69"/>
        <v>AF1.O2.I2</v>
      </c>
      <c r="I2729" s="140" t="s">
        <v>2079</v>
      </c>
      <c r="J2729" s="107" t="s">
        <v>321</v>
      </c>
      <c r="K2729" s="108" t="s">
        <v>235</v>
      </c>
    </row>
    <row r="2730" spans="1:11" s="130" customFormat="1" ht="24.95" customHeight="1" x14ac:dyDescent="0.2">
      <c r="A2730" s="133" t="s">
        <v>82</v>
      </c>
      <c r="B2730" s="135" t="s">
        <v>2072</v>
      </c>
      <c r="C2730" s="139">
        <v>1</v>
      </c>
      <c r="D2730" s="137">
        <v>2</v>
      </c>
      <c r="E2730" s="138" t="str">
        <f>IF(C2730&lt;&gt;"",((VLOOKUP(C2730,LUT!A:B,2,FALSE))&amp;C2730&amp;".O"&amp;D2730),"")</f>
        <v>AF1.O2</v>
      </c>
      <c r="F2730" s="140"/>
      <c r="G2730" s="106" t="s">
        <v>227</v>
      </c>
      <c r="H2730" s="101" t="str">
        <f t="shared" si="69"/>
        <v>AF1.O2.I3</v>
      </c>
      <c r="I2730" s="140" t="s">
        <v>2081</v>
      </c>
      <c r="J2730" s="107" t="s">
        <v>2083</v>
      </c>
      <c r="K2730" s="108" t="s">
        <v>912</v>
      </c>
    </row>
    <row r="2731" spans="1:11" s="130" customFormat="1" ht="24.95" customHeight="1" x14ac:dyDescent="0.2">
      <c r="A2731" s="133" t="s">
        <v>82</v>
      </c>
      <c r="B2731" s="135" t="s">
        <v>2072</v>
      </c>
      <c r="C2731" s="139">
        <v>1</v>
      </c>
      <c r="D2731" s="137">
        <v>3</v>
      </c>
      <c r="E2731" s="138" t="str">
        <f>IF(C2731&lt;&gt;"",((VLOOKUP(C2731,LUT!A:B,2,FALSE))&amp;C2731&amp;".O"&amp;D2731),"")</f>
        <v>AF1.O3</v>
      </c>
      <c r="F2731" s="140" t="s">
        <v>9002</v>
      </c>
      <c r="G2731" s="106" t="s">
        <v>319</v>
      </c>
      <c r="H2731" s="101" t="str">
        <f t="shared" si="69"/>
        <v>AF1.O3.I1</v>
      </c>
      <c r="I2731" s="140" t="s">
        <v>2085</v>
      </c>
      <c r="J2731" s="107" t="s">
        <v>216</v>
      </c>
      <c r="K2731" s="108" t="s">
        <v>438</v>
      </c>
    </row>
    <row r="2732" spans="1:11" s="130" customFormat="1" ht="24.95" customHeight="1" x14ac:dyDescent="0.2">
      <c r="A2732" s="133" t="s">
        <v>82</v>
      </c>
      <c r="B2732" s="135" t="s">
        <v>2072</v>
      </c>
      <c r="C2732" s="139">
        <v>1</v>
      </c>
      <c r="D2732" s="137">
        <v>3</v>
      </c>
      <c r="E2732" s="138" t="str">
        <f>IF(C2732&lt;&gt;"",((VLOOKUP(C2732,LUT!A:B,2,FALSE))&amp;C2732&amp;".O"&amp;D2732),"")</f>
        <v>AF1.O3</v>
      </c>
      <c r="F2732" s="140"/>
      <c r="G2732" s="106" t="s">
        <v>232</v>
      </c>
      <c r="H2732" s="101" t="str">
        <f t="shared" si="69"/>
        <v>AF1.O3.I2</v>
      </c>
      <c r="I2732" s="140" t="s">
        <v>2086</v>
      </c>
      <c r="J2732" s="107" t="s">
        <v>216</v>
      </c>
      <c r="K2732" s="108" t="s">
        <v>1501</v>
      </c>
    </row>
    <row r="2733" spans="1:11" s="130" customFormat="1" ht="24.95" customHeight="1" x14ac:dyDescent="0.2">
      <c r="A2733" s="133" t="s">
        <v>82</v>
      </c>
      <c r="B2733" s="135" t="s">
        <v>2072</v>
      </c>
      <c r="C2733" s="139">
        <v>1</v>
      </c>
      <c r="D2733" s="137">
        <v>3</v>
      </c>
      <c r="E2733" s="138" t="str">
        <f>IF(C2733&lt;&gt;"",((VLOOKUP(C2733,LUT!A:B,2,FALSE))&amp;C2733&amp;".O"&amp;D2733),"")</f>
        <v>AF1.O3</v>
      </c>
      <c r="F2733" s="140"/>
      <c r="G2733" s="106" t="s">
        <v>227</v>
      </c>
      <c r="H2733" s="101" t="str">
        <f t="shared" si="69"/>
        <v>AF1.O3.I3</v>
      </c>
      <c r="I2733" s="140" t="s">
        <v>2087</v>
      </c>
      <c r="J2733" s="107" t="s">
        <v>216</v>
      </c>
      <c r="K2733" s="108" t="s">
        <v>376</v>
      </c>
    </row>
    <row r="2734" spans="1:11" s="130" customFormat="1" ht="24.95" customHeight="1" x14ac:dyDescent="0.2">
      <c r="A2734" s="133" t="s">
        <v>82</v>
      </c>
      <c r="B2734" s="135" t="s">
        <v>2072</v>
      </c>
      <c r="C2734" s="139">
        <v>1</v>
      </c>
      <c r="D2734" s="137">
        <v>3</v>
      </c>
      <c r="E2734" s="138" t="str">
        <f>IF(C2734&lt;&gt;"",((VLOOKUP(C2734,LUT!A:B,2,FALSE))&amp;C2734&amp;".O"&amp;D2734),"")</f>
        <v>AF1.O3</v>
      </c>
      <c r="F2734" s="140"/>
      <c r="G2734" s="106" t="s">
        <v>224</v>
      </c>
      <c r="H2734" s="101" t="str">
        <f t="shared" si="69"/>
        <v>AF1.O3.I4</v>
      </c>
      <c r="I2734" s="140" t="s">
        <v>2088</v>
      </c>
      <c r="J2734" s="107" t="s">
        <v>216</v>
      </c>
      <c r="K2734" s="108" t="s">
        <v>770</v>
      </c>
    </row>
    <row r="2735" spans="1:11" s="130" customFormat="1" ht="24.95" customHeight="1" x14ac:dyDescent="0.2">
      <c r="A2735" s="133" t="s">
        <v>82</v>
      </c>
      <c r="B2735" s="135" t="s">
        <v>2072</v>
      </c>
      <c r="C2735" s="139">
        <v>1</v>
      </c>
      <c r="D2735" s="137">
        <v>4</v>
      </c>
      <c r="E2735" s="138" t="str">
        <f>IF(C2735&lt;&gt;"",((VLOOKUP(C2735,LUT!A:B,2,FALSE))&amp;C2735&amp;".O"&amp;D2735),"")</f>
        <v>AF1.O4</v>
      </c>
      <c r="F2735" s="140" t="s">
        <v>2089</v>
      </c>
      <c r="G2735" s="106" t="s">
        <v>319</v>
      </c>
      <c r="H2735" s="101" t="str">
        <f t="shared" si="69"/>
        <v>AF1.O4.I1</v>
      </c>
      <c r="I2735" s="140" t="s">
        <v>2090</v>
      </c>
      <c r="J2735" s="107" t="s">
        <v>319</v>
      </c>
      <c r="K2735" s="108" t="s">
        <v>232</v>
      </c>
    </row>
    <row r="2736" spans="1:11" s="130" customFormat="1" ht="24.95" customHeight="1" x14ac:dyDescent="0.2">
      <c r="A2736" s="133" t="s">
        <v>82</v>
      </c>
      <c r="B2736" s="135" t="s">
        <v>2072</v>
      </c>
      <c r="C2736" s="139">
        <v>1</v>
      </c>
      <c r="D2736" s="137">
        <v>4</v>
      </c>
      <c r="E2736" s="138" t="str">
        <f>IF(C2736&lt;&gt;"",((VLOOKUP(C2736,LUT!A:B,2,FALSE))&amp;C2736&amp;".O"&amp;D2736),"")</f>
        <v>AF1.O4</v>
      </c>
      <c r="F2736" s="140"/>
      <c r="G2736" s="106" t="s">
        <v>232</v>
      </c>
      <c r="H2736" s="101" t="str">
        <f t="shared" si="69"/>
        <v>AF1.O4.I2</v>
      </c>
      <c r="I2736" s="140" t="s">
        <v>2091</v>
      </c>
      <c r="J2736" s="107" t="s">
        <v>2094</v>
      </c>
      <c r="K2736" s="108" t="s">
        <v>1500</v>
      </c>
    </row>
    <row r="2737" spans="1:11" s="130" customFormat="1" ht="24.95" customHeight="1" x14ac:dyDescent="0.2">
      <c r="A2737" s="133" t="s">
        <v>82</v>
      </c>
      <c r="B2737" s="135" t="s">
        <v>2072</v>
      </c>
      <c r="C2737" s="139">
        <v>1</v>
      </c>
      <c r="D2737" s="137">
        <v>4</v>
      </c>
      <c r="E2737" s="138" t="str">
        <f>IF(C2737&lt;&gt;"",((VLOOKUP(C2737,LUT!A:B,2,FALSE))&amp;C2737&amp;".O"&amp;D2737),"")</f>
        <v>AF1.O4</v>
      </c>
      <c r="F2737" s="140"/>
      <c r="G2737" s="106" t="s">
        <v>227</v>
      </c>
      <c r="H2737" s="101" t="str">
        <f t="shared" si="69"/>
        <v>AF1.O4.I3</v>
      </c>
      <c r="I2737" s="140" t="s">
        <v>2092</v>
      </c>
      <c r="J2737" s="107" t="s">
        <v>2095</v>
      </c>
      <c r="K2737" s="108" t="s">
        <v>773</v>
      </c>
    </row>
    <row r="2738" spans="1:11" s="130" customFormat="1" ht="24.95" customHeight="1" x14ac:dyDescent="0.2">
      <c r="A2738" s="133" t="s">
        <v>82</v>
      </c>
      <c r="B2738" s="135" t="s">
        <v>2072</v>
      </c>
      <c r="C2738" s="139">
        <v>1</v>
      </c>
      <c r="D2738" s="137">
        <v>4</v>
      </c>
      <c r="E2738" s="138" t="str">
        <f>IF(C2738&lt;&gt;"",((VLOOKUP(C2738,LUT!A:B,2,FALSE))&amp;C2738&amp;".O"&amp;D2738),"")</f>
        <v>AF1.O4</v>
      </c>
      <c r="F2738" s="140"/>
      <c r="G2738" s="106" t="s">
        <v>224</v>
      </c>
      <c r="H2738" s="101" t="str">
        <f t="shared" si="69"/>
        <v>AF1.O4.I4</v>
      </c>
      <c r="I2738" s="140" t="s">
        <v>2093</v>
      </c>
      <c r="J2738" s="107" t="s">
        <v>2096</v>
      </c>
      <c r="K2738" s="108" t="s">
        <v>2097</v>
      </c>
    </row>
    <row r="2739" spans="1:11" s="130" customFormat="1" ht="24.95" customHeight="1" x14ac:dyDescent="0.2">
      <c r="A2739" s="133" t="s">
        <v>82</v>
      </c>
      <c r="B2739" s="135" t="s">
        <v>2072</v>
      </c>
      <c r="C2739" s="139">
        <v>1</v>
      </c>
      <c r="D2739" s="137">
        <v>5</v>
      </c>
      <c r="E2739" s="138" t="str">
        <f>IF(C2739&lt;&gt;"",((VLOOKUP(C2739,LUT!A:B,2,FALSE))&amp;C2739&amp;".O"&amp;D2739),"")</f>
        <v>AF1.O5</v>
      </c>
      <c r="F2739" s="140" t="s">
        <v>2098</v>
      </c>
      <c r="G2739" s="106" t="s">
        <v>319</v>
      </c>
      <c r="H2739" s="101" t="str">
        <f t="shared" si="69"/>
        <v>AF1.O5.I1</v>
      </c>
      <c r="I2739" s="140" t="s">
        <v>2099</v>
      </c>
      <c r="J2739" s="107" t="s">
        <v>238</v>
      </c>
      <c r="K2739" s="108" t="s">
        <v>344</v>
      </c>
    </row>
    <row r="2740" spans="1:11" s="130" customFormat="1" ht="24.95" customHeight="1" x14ac:dyDescent="0.2">
      <c r="A2740" s="133" t="s">
        <v>82</v>
      </c>
      <c r="B2740" s="135" t="s">
        <v>2072</v>
      </c>
      <c r="C2740" s="139">
        <v>1</v>
      </c>
      <c r="D2740" s="137">
        <v>5</v>
      </c>
      <c r="E2740" s="138" t="str">
        <f>IF(C2740&lt;&gt;"",((VLOOKUP(C2740,LUT!A:B,2,FALSE))&amp;C2740&amp;".O"&amp;D2740),"")</f>
        <v>AF1.O5</v>
      </c>
      <c r="F2740" s="140"/>
      <c r="G2740" s="106" t="s">
        <v>232</v>
      </c>
      <c r="H2740" s="101" t="str">
        <f t="shared" si="69"/>
        <v>AF1.O5.I2</v>
      </c>
      <c r="I2740" s="140" t="s">
        <v>2100</v>
      </c>
      <c r="J2740" s="107" t="s">
        <v>440</v>
      </c>
      <c r="K2740" s="108" t="s">
        <v>2102</v>
      </c>
    </row>
    <row r="2741" spans="1:11" s="130" customFormat="1" ht="24.95" customHeight="1" x14ac:dyDescent="0.2">
      <c r="A2741" s="133" t="s">
        <v>82</v>
      </c>
      <c r="B2741" s="135" t="s">
        <v>2072</v>
      </c>
      <c r="C2741" s="139">
        <v>1</v>
      </c>
      <c r="D2741" s="137">
        <v>5</v>
      </c>
      <c r="E2741" s="138" t="str">
        <f>IF(C2741&lt;&gt;"",((VLOOKUP(C2741,LUT!A:B,2,FALSE))&amp;C2741&amp;".O"&amp;D2741),"")</f>
        <v>AF1.O5</v>
      </c>
      <c r="F2741" s="140"/>
      <c r="G2741" s="106" t="s">
        <v>227</v>
      </c>
      <c r="H2741" s="101" t="str">
        <f t="shared" si="69"/>
        <v>AF1.O5.I3</v>
      </c>
      <c r="I2741" s="140" t="s">
        <v>2101</v>
      </c>
      <c r="J2741" s="107" t="s">
        <v>319</v>
      </c>
      <c r="K2741" s="108" t="s">
        <v>227</v>
      </c>
    </row>
    <row r="2742" spans="1:11" s="130" customFormat="1" ht="24.95" customHeight="1" x14ac:dyDescent="0.2">
      <c r="A2742" s="133" t="s">
        <v>82</v>
      </c>
      <c r="B2742" s="135" t="s">
        <v>2072</v>
      </c>
      <c r="C2742" s="139">
        <v>1</v>
      </c>
      <c r="D2742" s="137">
        <v>6</v>
      </c>
      <c r="E2742" s="138" t="str">
        <f>IF(C2742&lt;&gt;"",((VLOOKUP(C2742,LUT!A:B,2,FALSE))&amp;C2742&amp;".O"&amp;D2742),"")</f>
        <v>AF1.O6</v>
      </c>
      <c r="F2742" s="140" t="s">
        <v>2103</v>
      </c>
      <c r="G2742" s="106" t="s">
        <v>319</v>
      </c>
      <c r="H2742" s="101" t="str">
        <f t="shared" ref="H2742:H2745" si="70">IF(E2742&lt;&gt;"",(E2742&amp;".I"&amp;G2742),"")</f>
        <v>AF1.O6.I1</v>
      </c>
      <c r="I2742" s="140" t="s">
        <v>2104</v>
      </c>
      <c r="J2742" s="107"/>
      <c r="K2742" s="108" t="s">
        <v>230</v>
      </c>
    </row>
    <row r="2743" spans="1:11" s="130" customFormat="1" ht="24.95" customHeight="1" x14ac:dyDescent="0.2">
      <c r="A2743" s="133" t="s">
        <v>82</v>
      </c>
      <c r="B2743" s="135" t="s">
        <v>2072</v>
      </c>
      <c r="C2743" s="139">
        <v>1</v>
      </c>
      <c r="D2743" s="137">
        <v>6</v>
      </c>
      <c r="E2743" s="138" t="str">
        <f>IF(C2743&lt;&gt;"",((VLOOKUP(C2743,LUT!A:B,2,FALSE))&amp;C2743&amp;".O"&amp;D2743),"")</f>
        <v>AF1.O6</v>
      </c>
      <c r="F2743" s="140"/>
      <c r="G2743" s="106" t="s">
        <v>232</v>
      </c>
      <c r="H2743" s="101" t="str">
        <f t="shared" si="70"/>
        <v>AF1.O6.I2</v>
      </c>
      <c r="I2743" s="140" t="s">
        <v>2105</v>
      </c>
      <c r="J2743" s="107"/>
      <c r="K2743" s="108" t="s">
        <v>231</v>
      </c>
    </row>
    <row r="2744" spans="1:11" s="130" customFormat="1" ht="24.95" customHeight="1" x14ac:dyDescent="0.2">
      <c r="A2744" s="133" t="s">
        <v>82</v>
      </c>
      <c r="B2744" s="135" t="s">
        <v>2072</v>
      </c>
      <c r="C2744" s="139">
        <v>1</v>
      </c>
      <c r="D2744" s="137">
        <v>6</v>
      </c>
      <c r="E2744" s="138" t="str">
        <f>IF(C2744&lt;&gt;"",((VLOOKUP(C2744,LUT!A:B,2,FALSE))&amp;C2744&amp;".O"&amp;D2744),"")</f>
        <v>AF1.O6</v>
      </c>
      <c r="F2744" s="140"/>
      <c r="G2744" s="106" t="s">
        <v>227</v>
      </c>
      <c r="H2744" s="101" t="str">
        <f t="shared" si="70"/>
        <v>AF1.O6.I3</v>
      </c>
      <c r="I2744" s="140" t="s">
        <v>2106</v>
      </c>
      <c r="J2744" s="107"/>
      <c r="K2744" s="108" t="s">
        <v>230</v>
      </c>
    </row>
    <row r="2745" spans="1:11" s="130" customFormat="1" ht="24.95" customHeight="1" x14ac:dyDescent="0.2">
      <c r="A2745" s="133" t="s">
        <v>82</v>
      </c>
      <c r="B2745" s="135" t="s">
        <v>2072</v>
      </c>
      <c r="C2745" s="139">
        <v>1</v>
      </c>
      <c r="D2745" s="137">
        <v>6</v>
      </c>
      <c r="E2745" s="138" t="str">
        <f>IF(C2745&lt;&gt;"",((VLOOKUP(C2745,LUT!A:B,2,FALSE))&amp;C2745&amp;".O"&amp;D2745),"")</f>
        <v>AF1.O6</v>
      </c>
      <c r="F2745" s="140"/>
      <c r="G2745" s="106" t="s">
        <v>224</v>
      </c>
      <c r="H2745" s="101" t="str">
        <f t="shared" si="70"/>
        <v>AF1.O6.I4</v>
      </c>
      <c r="I2745" s="140" t="s">
        <v>2107</v>
      </c>
      <c r="J2745" s="107"/>
      <c r="K2745" s="108" t="s">
        <v>231</v>
      </c>
    </row>
    <row r="2746" spans="1:11" s="130" customFormat="1" ht="24.95" customHeight="1" x14ac:dyDescent="0.2">
      <c r="A2746" s="133" t="s">
        <v>82</v>
      </c>
      <c r="B2746" s="135" t="s">
        <v>2072</v>
      </c>
      <c r="C2746" s="139">
        <v>1</v>
      </c>
      <c r="D2746" s="137">
        <v>7</v>
      </c>
      <c r="E2746" s="138" t="str">
        <f>IF(C2746&lt;&gt;"",((VLOOKUP(C2746,LUT!A:B,2,FALSE))&amp;C2746&amp;".O"&amp;D2746),"")</f>
        <v>AF1.O7</v>
      </c>
      <c r="F2746" s="140" t="s">
        <v>2108</v>
      </c>
      <c r="G2746" s="106" t="s">
        <v>319</v>
      </c>
      <c r="H2746" s="101" t="str">
        <f t="shared" ref="H2746:H2771" si="71">IF(E2746&lt;&gt;"",(E2746&amp;".I"&amp;G2746),"")</f>
        <v>AF1.O7.I1</v>
      </c>
      <c r="I2746" s="140" t="s">
        <v>2109</v>
      </c>
      <c r="J2746" s="107" t="s">
        <v>2113</v>
      </c>
      <c r="K2746" s="108" t="s">
        <v>2116</v>
      </c>
    </row>
    <row r="2747" spans="1:11" s="130" customFormat="1" ht="24.95" customHeight="1" x14ac:dyDescent="0.2">
      <c r="A2747" s="133" t="s">
        <v>82</v>
      </c>
      <c r="B2747" s="135" t="s">
        <v>2072</v>
      </c>
      <c r="C2747" s="139">
        <v>1</v>
      </c>
      <c r="D2747" s="137">
        <v>7</v>
      </c>
      <c r="E2747" s="138" t="str">
        <f>IF(C2747&lt;&gt;"",((VLOOKUP(C2747,LUT!A:B,2,FALSE))&amp;C2747&amp;".O"&amp;D2747),"")</f>
        <v>AF1.O7</v>
      </c>
      <c r="F2747" s="140"/>
      <c r="G2747" s="106" t="s">
        <v>232</v>
      </c>
      <c r="H2747" s="101" t="str">
        <f t="shared" si="71"/>
        <v>AF1.O7.I2</v>
      </c>
      <c r="I2747" s="140" t="s">
        <v>2110</v>
      </c>
      <c r="J2747" s="107" t="s">
        <v>2114</v>
      </c>
      <c r="K2747" s="108" t="s">
        <v>559</v>
      </c>
    </row>
    <row r="2748" spans="1:11" s="130" customFormat="1" ht="24.95" customHeight="1" x14ac:dyDescent="0.2">
      <c r="A2748" s="133" t="s">
        <v>82</v>
      </c>
      <c r="B2748" s="135" t="s">
        <v>2072</v>
      </c>
      <c r="C2748" s="139">
        <v>1</v>
      </c>
      <c r="D2748" s="137">
        <v>7</v>
      </c>
      <c r="E2748" s="138" t="str">
        <f>IF(C2748&lt;&gt;"",((VLOOKUP(C2748,LUT!A:B,2,FALSE))&amp;C2748&amp;".O"&amp;D2748),"")</f>
        <v>AF1.O7</v>
      </c>
      <c r="F2748" s="140"/>
      <c r="G2748" s="106" t="s">
        <v>227</v>
      </c>
      <c r="H2748" s="101" t="str">
        <f t="shared" si="71"/>
        <v>AF1.O7.I3</v>
      </c>
      <c r="I2748" s="140" t="s">
        <v>2111</v>
      </c>
      <c r="J2748" s="107" t="s">
        <v>2115</v>
      </c>
      <c r="K2748" s="108" t="s">
        <v>2117</v>
      </c>
    </row>
    <row r="2749" spans="1:11" s="130" customFormat="1" ht="24.95" customHeight="1" x14ac:dyDescent="0.2">
      <c r="A2749" s="133" t="s">
        <v>82</v>
      </c>
      <c r="B2749" s="135" t="s">
        <v>2072</v>
      </c>
      <c r="C2749" s="139">
        <v>1</v>
      </c>
      <c r="D2749" s="137">
        <v>7</v>
      </c>
      <c r="E2749" s="138" t="str">
        <f>IF(C2749&lt;&gt;"",((VLOOKUP(C2749,LUT!A:B,2,FALSE))&amp;C2749&amp;".O"&amp;D2749),"")</f>
        <v>AF1.O7</v>
      </c>
      <c r="F2749" s="140"/>
      <c r="G2749" s="106" t="s">
        <v>224</v>
      </c>
      <c r="H2749" s="101" t="str">
        <f t="shared" si="71"/>
        <v>AF1.O7.I4</v>
      </c>
      <c r="I2749" s="140" t="s">
        <v>2112</v>
      </c>
      <c r="J2749" s="107" t="s">
        <v>216</v>
      </c>
      <c r="K2749" s="108" t="s">
        <v>227</v>
      </c>
    </row>
    <row r="2750" spans="1:11" s="130" customFormat="1" ht="24.95" customHeight="1" x14ac:dyDescent="0.2">
      <c r="A2750" s="133" t="s">
        <v>82</v>
      </c>
      <c r="B2750" s="135" t="s">
        <v>2072</v>
      </c>
      <c r="C2750" s="139">
        <v>1</v>
      </c>
      <c r="D2750" s="137">
        <v>8</v>
      </c>
      <c r="E2750" s="138" t="str">
        <f>IF(C2750&lt;&gt;"",((VLOOKUP(C2750,LUT!A:B,2,FALSE))&amp;C2750&amp;".O"&amp;D2750),"")</f>
        <v>AF1.O8</v>
      </c>
      <c r="F2750" s="140" t="s">
        <v>9003</v>
      </c>
      <c r="G2750" s="106" t="s">
        <v>319</v>
      </c>
      <c r="H2750" s="101" t="str">
        <f t="shared" si="71"/>
        <v>AF1.O8.I1</v>
      </c>
      <c r="I2750" s="140" t="s">
        <v>2118</v>
      </c>
      <c r="J2750" s="107" t="s">
        <v>2121</v>
      </c>
      <c r="K2750" s="108" t="s">
        <v>2123</v>
      </c>
    </row>
    <row r="2751" spans="1:11" s="130" customFormat="1" ht="24.95" customHeight="1" x14ac:dyDescent="0.2">
      <c r="A2751" s="133" t="s">
        <v>82</v>
      </c>
      <c r="B2751" s="135" t="s">
        <v>2072</v>
      </c>
      <c r="C2751" s="139">
        <v>1</v>
      </c>
      <c r="D2751" s="137">
        <v>8</v>
      </c>
      <c r="E2751" s="138" t="str">
        <f>IF(C2751&lt;&gt;"",((VLOOKUP(C2751,LUT!A:B,2,FALSE))&amp;C2751&amp;".O"&amp;D2751),"")</f>
        <v>AF1.O8</v>
      </c>
      <c r="F2751" s="140"/>
      <c r="G2751" s="106" t="s">
        <v>232</v>
      </c>
      <c r="H2751" s="101" t="str">
        <f t="shared" si="71"/>
        <v>AF1.O8.I2</v>
      </c>
      <c r="I2751" s="140" t="s">
        <v>2119</v>
      </c>
      <c r="J2751" s="107" t="s">
        <v>2122</v>
      </c>
      <c r="K2751" s="108" t="s">
        <v>2124</v>
      </c>
    </row>
    <row r="2752" spans="1:11" s="130" customFormat="1" ht="24.95" customHeight="1" x14ac:dyDescent="0.2">
      <c r="A2752" s="133" t="s">
        <v>82</v>
      </c>
      <c r="B2752" s="135" t="s">
        <v>2072</v>
      </c>
      <c r="C2752" s="139">
        <v>1</v>
      </c>
      <c r="D2752" s="137">
        <v>8</v>
      </c>
      <c r="E2752" s="138" t="str">
        <f>IF(C2752&lt;&gt;"",((VLOOKUP(C2752,LUT!A:B,2,FALSE))&amp;C2752&amp;".O"&amp;D2752),"")</f>
        <v>AF1.O8</v>
      </c>
      <c r="F2752" s="140"/>
      <c r="G2752" s="106" t="s">
        <v>227</v>
      </c>
      <c r="H2752" s="101" t="str">
        <f t="shared" si="71"/>
        <v>AF1.O8.I3</v>
      </c>
      <c r="I2752" s="140" t="s">
        <v>2120</v>
      </c>
      <c r="J2752" s="107" t="s">
        <v>455</v>
      </c>
      <c r="K2752" s="108" t="s">
        <v>1500</v>
      </c>
    </row>
    <row r="2753" spans="1:11" s="130" customFormat="1" ht="24.95" customHeight="1" x14ac:dyDescent="0.2">
      <c r="A2753" s="133" t="s">
        <v>82</v>
      </c>
      <c r="B2753" s="135" t="s">
        <v>2072</v>
      </c>
      <c r="C2753" s="139">
        <v>1</v>
      </c>
      <c r="D2753" s="137">
        <v>9</v>
      </c>
      <c r="E2753" s="138" t="str">
        <f>IF(C2753&lt;&gt;"",((VLOOKUP(C2753,LUT!A:B,2,FALSE))&amp;C2753&amp;".O"&amp;D2753),"")</f>
        <v>AF1.O9</v>
      </c>
      <c r="F2753" s="140" t="s">
        <v>9004</v>
      </c>
      <c r="G2753" s="106" t="s">
        <v>319</v>
      </c>
      <c r="H2753" s="101" t="str">
        <f t="shared" si="71"/>
        <v>AF1.O9.I1</v>
      </c>
      <c r="I2753" s="140" t="s">
        <v>2125</v>
      </c>
      <c r="J2753" s="107" t="s">
        <v>321</v>
      </c>
      <c r="K2753" s="108" t="s">
        <v>344</v>
      </c>
    </row>
    <row r="2754" spans="1:11" s="130" customFormat="1" ht="24.95" customHeight="1" x14ac:dyDescent="0.2">
      <c r="A2754" s="133" t="s">
        <v>82</v>
      </c>
      <c r="B2754" s="135" t="s">
        <v>2072</v>
      </c>
      <c r="C2754" s="139">
        <v>1</v>
      </c>
      <c r="D2754" s="137">
        <v>9</v>
      </c>
      <c r="E2754" s="138" t="str">
        <f>IF(C2754&lt;&gt;"",((VLOOKUP(C2754,LUT!A:B,2,FALSE))&amp;C2754&amp;".O"&amp;D2754),"")</f>
        <v>AF1.O9</v>
      </c>
      <c r="F2754" s="140"/>
      <c r="G2754" s="106" t="s">
        <v>232</v>
      </c>
      <c r="H2754" s="101" t="str">
        <f t="shared" si="71"/>
        <v>AF1.O9.I2</v>
      </c>
      <c r="I2754" s="140" t="s">
        <v>2126</v>
      </c>
      <c r="J2754" s="107" t="s">
        <v>216</v>
      </c>
      <c r="K2754" s="108" t="s">
        <v>227</v>
      </c>
    </row>
    <row r="2755" spans="1:11" s="130" customFormat="1" ht="24.95" customHeight="1" x14ac:dyDescent="0.2">
      <c r="A2755" s="133" t="s">
        <v>82</v>
      </c>
      <c r="B2755" s="135" t="s">
        <v>2072</v>
      </c>
      <c r="C2755" s="139">
        <v>1</v>
      </c>
      <c r="D2755" s="137">
        <v>9</v>
      </c>
      <c r="E2755" s="138" t="str">
        <f>IF(C2755&lt;&gt;"",((VLOOKUP(C2755,LUT!A:B,2,FALSE))&amp;C2755&amp;".O"&amp;D2755),"")</f>
        <v>AF1.O9</v>
      </c>
      <c r="F2755" s="140"/>
      <c r="G2755" s="106" t="s">
        <v>227</v>
      </c>
      <c r="H2755" s="101" t="str">
        <f t="shared" si="71"/>
        <v>AF1.O9.I3</v>
      </c>
      <c r="I2755" s="140" t="s">
        <v>2127</v>
      </c>
      <c r="J2755" s="107" t="s">
        <v>216</v>
      </c>
      <c r="K2755" s="108" t="s">
        <v>867</v>
      </c>
    </row>
    <row r="2756" spans="1:11" s="130" customFormat="1" ht="24.95" customHeight="1" x14ac:dyDescent="0.2">
      <c r="A2756" s="133" t="s">
        <v>82</v>
      </c>
      <c r="B2756" s="135" t="s">
        <v>2072</v>
      </c>
      <c r="C2756" s="139">
        <v>1</v>
      </c>
      <c r="D2756" s="137">
        <v>9</v>
      </c>
      <c r="E2756" s="138" t="str">
        <f>IF(C2756&lt;&gt;"",((VLOOKUP(C2756,LUT!A:B,2,FALSE))&amp;C2756&amp;".O"&amp;D2756),"")</f>
        <v>AF1.O9</v>
      </c>
      <c r="F2756" s="140"/>
      <c r="G2756" s="106" t="s">
        <v>224</v>
      </c>
      <c r="H2756" s="101" t="str">
        <f t="shared" si="71"/>
        <v>AF1.O9.I4</v>
      </c>
      <c r="I2756" s="140" t="s">
        <v>2128</v>
      </c>
      <c r="J2756" s="107" t="s">
        <v>391</v>
      </c>
      <c r="K2756" s="108" t="s">
        <v>2129</v>
      </c>
    </row>
    <row r="2757" spans="1:11" s="130" customFormat="1" ht="24.95" customHeight="1" x14ac:dyDescent="0.2">
      <c r="A2757" s="133" t="s">
        <v>82</v>
      </c>
      <c r="B2757" s="135" t="s">
        <v>2072</v>
      </c>
      <c r="C2757" s="139">
        <v>1</v>
      </c>
      <c r="D2757" s="137">
        <v>10</v>
      </c>
      <c r="E2757" s="138" t="str">
        <f>IF(C2757&lt;&gt;"",((VLOOKUP(C2757,LUT!A:B,2,FALSE))&amp;C2757&amp;".O"&amp;D2757),"")</f>
        <v>AF1.O10</v>
      </c>
      <c r="F2757" s="140" t="s">
        <v>2130</v>
      </c>
      <c r="G2757" s="106" t="s">
        <v>319</v>
      </c>
      <c r="H2757" s="101" t="str">
        <f t="shared" si="71"/>
        <v>AF1.O10.I1</v>
      </c>
      <c r="I2757" s="140" t="s">
        <v>2131</v>
      </c>
      <c r="J2757" s="107" t="s">
        <v>683</v>
      </c>
      <c r="K2757" s="108" t="s">
        <v>231</v>
      </c>
    </row>
    <row r="2758" spans="1:11" s="130" customFormat="1" ht="24.95" customHeight="1" x14ac:dyDescent="0.2">
      <c r="A2758" s="133" t="s">
        <v>82</v>
      </c>
      <c r="B2758" s="135" t="s">
        <v>2072</v>
      </c>
      <c r="C2758" s="139">
        <v>1</v>
      </c>
      <c r="D2758" s="137">
        <v>10</v>
      </c>
      <c r="E2758" s="138" t="str">
        <f>IF(C2758&lt;&gt;"",((VLOOKUP(C2758,LUT!A:B,2,FALSE))&amp;C2758&amp;".O"&amp;D2758),"")</f>
        <v>AF1.O10</v>
      </c>
      <c r="F2758" s="140"/>
      <c r="G2758" s="106" t="s">
        <v>232</v>
      </c>
      <c r="H2758" s="101" t="str">
        <f t="shared" si="71"/>
        <v>AF1.O10.I2</v>
      </c>
      <c r="I2758" s="140" t="s">
        <v>2132</v>
      </c>
      <c r="J2758" s="107" t="s">
        <v>2134</v>
      </c>
      <c r="K2758" s="108" t="s">
        <v>2136</v>
      </c>
    </row>
    <row r="2759" spans="1:11" s="130" customFormat="1" ht="24.95" customHeight="1" x14ac:dyDescent="0.2">
      <c r="A2759" s="133" t="s">
        <v>82</v>
      </c>
      <c r="B2759" s="135" t="s">
        <v>2072</v>
      </c>
      <c r="C2759" s="139">
        <v>1</v>
      </c>
      <c r="D2759" s="137">
        <v>10</v>
      </c>
      <c r="E2759" s="138" t="str">
        <f>IF(C2759&lt;&gt;"",((VLOOKUP(C2759,LUT!A:B,2,FALSE))&amp;C2759&amp;".O"&amp;D2759),"")</f>
        <v>AF1.O10</v>
      </c>
      <c r="F2759" s="140"/>
      <c r="G2759" s="106" t="s">
        <v>227</v>
      </c>
      <c r="H2759" s="101" t="str">
        <f t="shared" si="71"/>
        <v>AF1.O10.I3</v>
      </c>
      <c r="I2759" s="140" t="s">
        <v>2133</v>
      </c>
      <c r="J2759" s="107" t="s">
        <v>2135</v>
      </c>
      <c r="K2759" s="108" t="s">
        <v>1374</v>
      </c>
    </row>
    <row r="2760" spans="1:11" s="130" customFormat="1" ht="24.95" customHeight="1" x14ac:dyDescent="0.2">
      <c r="A2760" s="133" t="s">
        <v>82</v>
      </c>
      <c r="B2760" s="135" t="s">
        <v>2072</v>
      </c>
      <c r="C2760" s="139">
        <v>1</v>
      </c>
      <c r="D2760" s="137">
        <v>11</v>
      </c>
      <c r="E2760" s="138" t="str">
        <f>IF(C2760&lt;&gt;"",((VLOOKUP(C2760,LUT!A:B,2,FALSE))&amp;C2760&amp;".O"&amp;D2760),"")</f>
        <v>AF1.O11</v>
      </c>
      <c r="F2760" s="140" t="s">
        <v>2137</v>
      </c>
      <c r="G2760" s="106" t="s">
        <v>319</v>
      </c>
      <c r="H2760" s="101" t="str">
        <f t="shared" si="71"/>
        <v>AF1.O11.I1</v>
      </c>
      <c r="I2760" s="140" t="s">
        <v>2138</v>
      </c>
      <c r="J2760" s="107" t="s">
        <v>2141</v>
      </c>
      <c r="K2760" s="108" t="s">
        <v>2142</v>
      </c>
    </row>
    <row r="2761" spans="1:11" s="130" customFormat="1" ht="24.95" customHeight="1" x14ac:dyDescent="0.2">
      <c r="A2761" s="133" t="s">
        <v>82</v>
      </c>
      <c r="B2761" s="135" t="s">
        <v>2072</v>
      </c>
      <c r="C2761" s="139">
        <v>1</v>
      </c>
      <c r="D2761" s="137">
        <v>11</v>
      </c>
      <c r="E2761" s="138" t="str">
        <f>IF(C2761&lt;&gt;"",((VLOOKUP(C2761,LUT!A:B,2,FALSE))&amp;C2761&amp;".O"&amp;D2761),"")</f>
        <v>AF1.O11</v>
      </c>
      <c r="F2761" s="140"/>
      <c r="G2761" s="106" t="s">
        <v>232</v>
      </c>
      <c r="H2761" s="101" t="str">
        <f t="shared" si="71"/>
        <v>AF1.O11.I2</v>
      </c>
      <c r="I2761" s="140" t="s">
        <v>2139</v>
      </c>
      <c r="J2761" s="107" t="s">
        <v>216</v>
      </c>
      <c r="K2761" s="108" t="s">
        <v>320</v>
      </c>
    </row>
    <row r="2762" spans="1:11" s="130" customFormat="1" ht="24.95" customHeight="1" x14ac:dyDescent="0.2">
      <c r="A2762" s="133" t="s">
        <v>82</v>
      </c>
      <c r="B2762" s="135" t="s">
        <v>2072</v>
      </c>
      <c r="C2762" s="139">
        <v>1</v>
      </c>
      <c r="D2762" s="137">
        <v>11</v>
      </c>
      <c r="E2762" s="138" t="str">
        <f>IF(C2762&lt;&gt;"",((VLOOKUP(C2762,LUT!A:B,2,FALSE))&amp;C2762&amp;".O"&amp;D2762),"")</f>
        <v>AF1.O11</v>
      </c>
      <c r="F2762" s="140"/>
      <c r="G2762" s="106" t="s">
        <v>227</v>
      </c>
      <c r="H2762" s="101" t="str">
        <f t="shared" si="71"/>
        <v>AF1.O11.I3</v>
      </c>
      <c r="I2762" s="140" t="s">
        <v>2140</v>
      </c>
      <c r="J2762" s="107" t="s">
        <v>216</v>
      </c>
      <c r="K2762" s="108" t="s">
        <v>231</v>
      </c>
    </row>
    <row r="2763" spans="1:11" s="130" customFormat="1" ht="24.95" customHeight="1" x14ac:dyDescent="0.2">
      <c r="A2763" s="133" t="s">
        <v>82</v>
      </c>
      <c r="B2763" s="135" t="s">
        <v>2072</v>
      </c>
      <c r="C2763" s="139">
        <v>1</v>
      </c>
      <c r="D2763" s="137">
        <v>12</v>
      </c>
      <c r="E2763" s="138" t="str">
        <f>IF(C2763&lt;&gt;"",((VLOOKUP(C2763,LUT!A:B,2,FALSE))&amp;C2763&amp;".O"&amp;D2763),"")</f>
        <v>AF1.O12</v>
      </c>
      <c r="F2763" s="140" t="s">
        <v>2145</v>
      </c>
      <c r="G2763" s="106" t="s">
        <v>319</v>
      </c>
      <c r="H2763" s="101" t="str">
        <f t="shared" si="71"/>
        <v>AF1.O12.I1</v>
      </c>
      <c r="I2763" s="140" t="s">
        <v>2143</v>
      </c>
      <c r="J2763" s="107" t="s">
        <v>2146</v>
      </c>
      <c r="K2763" s="108" t="s">
        <v>2148</v>
      </c>
    </row>
    <row r="2764" spans="1:11" s="130" customFormat="1" ht="24.95" customHeight="1" x14ac:dyDescent="0.2">
      <c r="A2764" s="133" t="s">
        <v>82</v>
      </c>
      <c r="B2764" s="135" t="s">
        <v>2072</v>
      </c>
      <c r="C2764" s="139">
        <v>1</v>
      </c>
      <c r="D2764" s="137">
        <v>12</v>
      </c>
      <c r="E2764" s="138" t="str">
        <f>IF(C2764&lt;&gt;"",((VLOOKUP(C2764,LUT!A:B,2,FALSE))&amp;C2764&amp;".O"&amp;D2764),"")</f>
        <v>AF1.O12</v>
      </c>
      <c r="F2764" s="140"/>
      <c r="G2764" s="106" t="s">
        <v>232</v>
      </c>
      <c r="H2764" s="101" t="str">
        <f t="shared" ref="H2764" si="72">IF(E2764&lt;&gt;"",(E2764&amp;".I"&amp;G2764),"")</f>
        <v>AF1.O12.I2</v>
      </c>
      <c r="I2764" s="140" t="s">
        <v>2144</v>
      </c>
      <c r="J2764" s="107" t="s">
        <v>2147</v>
      </c>
      <c r="K2764" s="108" t="s">
        <v>2149</v>
      </c>
    </row>
    <row r="2765" spans="1:11" s="130" customFormat="1" ht="24.95" customHeight="1" x14ac:dyDescent="0.2">
      <c r="A2765" s="133" t="s">
        <v>82</v>
      </c>
      <c r="B2765" s="135" t="s">
        <v>2072</v>
      </c>
      <c r="C2765" s="139">
        <v>1</v>
      </c>
      <c r="D2765" s="137">
        <v>13</v>
      </c>
      <c r="E2765" s="138" t="str">
        <f>IF(C2765&lt;&gt;"",((VLOOKUP(C2765,LUT!A:B,2,FALSE))&amp;C2765&amp;".O"&amp;D2765),"")</f>
        <v>AF1.O13</v>
      </c>
      <c r="F2765" s="140" t="s">
        <v>9005</v>
      </c>
      <c r="G2765" s="106" t="s">
        <v>319</v>
      </c>
      <c r="H2765" s="101" t="str">
        <f t="shared" si="71"/>
        <v>AF1.O13.I1</v>
      </c>
      <c r="I2765" s="140" t="s">
        <v>2150</v>
      </c>
      <c r="J2765" s="107" t="s">
        <v>320</v>
      </c>
      <c r="K2765" s="108" t="s">
        <v>238</v>
      </c>
    </row>
    <row r="2766" spans="1:11" s="130" customFormat="1" ht="24.95" customHeight="1" x14ac:dyDescent="0.2">
      <c r="A2766" s="133" t="s">
        <v>82</v>
      </c>
      <c r="B2766" s="135" t="s">
        <v>2072</v>
      </c>
      <c r="C2766" s="139">
        <v>1</v>
      </c>
      <c r="D2766" s="137">
        <v>13</v>
      </c>
      <c r="E2766" s="138" t="str">
        <f>IF(C2766&lt;&gt;"",((VLOOKUP(C2766,LUT!A:B,2,FALSE))&amp;C2766&amp;".O"&amp;D2766),"")</f>
        <v>AF1.O13</v>
      </c>
      <c r="F2766" s="140"/>
      <c r="G2766" s="106" t="s">
        <v>232</v>
      </c>
      <c r="H2766" s="101" t="str">
        <f t="shared" si="71"/>
        <v>AF1.O13.I2</v>
      </c>
      <c r="I2766" s="140" t="s">
        <v>2093</v>
      </c>
      <c r="J2766" s="107" t="s">
        <v>391</v>
      </c>
      <c r="K2766" s="108" t="s">
        <v>410</v>
      </c>
    </row>
    <row r="2767" spans="1:11" s="130" customFormat="1" ht="24.95" customHeight="1" x14ac:dyDescent="0.2">
      <c r="A2767" s="133" t="s">
        <v>82</v>
      </c>
      <c r="B2767" s="135" t="s">
        <v>2072</v>
      </c>
      <c r="C2767" s="139">
        <v>1</v>
      </c>
      <c r="D2767" s="137">
        <v>13</v>
      </c>
      <c r="E2767" s="138" t="str">
        <f>IF(C2767&lt;&gt;"",((VLOOKUP(C2767,LUT!A:B,2,FALSE))&amp;C2767&amp;".O"&amp;D2767),"")</f>
        <v>AF1.O13</v>
      </c>
      <c r="F2767" s="140"/>
      <c r="G2767" s="106" t="s">
        <v>227</v>
      </c>
      <c r="H2767" s="101" t="str">
        <f t="shared" si="71"/>
        <v>AF1.O13.I3</v>
      </c>
      <c r="I2767" s="140" t="s">
        <v>2090</v>
      </c>
      <c r="J2767" s="107" t="s">
        <v>224</v>
      </c>
      <c r="K2767" s="108" t="s">
        <v>320</v>
      </c>
    </row>
    <row r="2768" spans="1:11" s="130" customFormat="1" ht="24.95" customHeight="1" x14ac:dyDescent="0.2">
      <c r="A2768" s="133" t="s">
        <v>82</v>
      </c>
      <c r="B2768" s="135" t="s">
        <v>2072</v>
      </c>
      <c r="C2768" s="139">
        <v>1</v>
      </c>
      <c r="D2768" s="137">
        <v>14</v>
      </c>
      <c r="E2768" s="138" t="str">
        <f>IF(C2768&lt;&gt;"",((VLOOKUP(C2768,LUT!A:B,2,FALSE))&amp;C2768&amp;".O"&amp;D2768),"")</f>
        <v>AF1.O14</v>
      </c>
      <c r="F2768" s="140" t="s">
        <v>2151</v>
      </c>
      <c r="G2768" s="106" t="s">
        <v>319</v>
      </c>
      <c r="H2768" s="101" t="str">
        <f t="shared" si="71"/>
        <v>AF1.O14.I1</v>
      </c>
      <c r="I2768" s="140" t="s">
        <v>2152</v>
      </c>
      <c r="J2768" s="107" t="s">
        <v>2155</v>
      </c>
      <c r="K2768" s="108" t="s">
        <v>350</v>
      </c>
    </row>
    <row r="2769" spans="1:11" s="130" customFormat="1" ht="24.95" customHeight="1" x14ac:dyDescent="0.2">
      <c r="A2769" s="133" t="s">
        <v>82</v>
      </c>
      <c r="B2769" s="135" t="s">
        <v>2072</v>
      </c>
      <c r="C2769" s="139">
        <v>1</v>
      </c>
      <c r="D2769" s="137">
        <v>14</v>
      </c>
      <c r="E2769" s="138" t="str">
        <f>IF(C2769&lt;&gt;"",((VLOOKUP(C2769,LUT!A:B,2,FALSE))&amp;C2769&amp;".O"&amp;D2769),"")</f>
        <v>AF1.O14</v>
      </c>
      <c r="F2769" s="140"/>
      <c r="G2769" s="106" t="s">
        <v>232</v>
      </c>
      <c r="H2769" s="101" t="str">
        <f t="shared" si="71"/>
        <v>AF1.O14.I2</v>
      </c>
      <c r="I2769" s="140" t="s">
        <v>2153</v>
      </c>
      <c r="J2769" s="107" t="s">
        <v>506</v>
      </c>
      <c r="K2769" s="108" t="s">
        <v>410</v>
      </c>
    </row>
    <row r="2770" spans="1:11" s="130" customFormat="1" ht="24.95" customHeight="1" x14ac:dyDescent="0.2">
      <c r="A2770" s="133" t="s">
        <v>82</v>
      </c>
      <c r="B2770" s="135" t="s">
        <v>2072</v>
      </c>
      <c r="C2770" s="139">
        <v>1</v>
      </c>
      <c r="D2770" s="137">
        <v>14</v>
      </c>
      <c r="E2770" s="138" t="str">
        <f>IF(C2770&lt;&gt;"",((VLOOKUP(C2770,LUT!A:B,2,FALSE))&amp;C2770&amp;".O"&amp;D2770),"")</f>
        <v>AF1.O14</v>
      </c>
      <c r="F2770" s="140"/>
      <c r="G2770" s="106" t="s">
        <v>227</v>
      </c>
      <c r="H2770" s="101" t="str">
        <f t="shared" si="71"/>
        <v>AF1.O14.I3</v>
      </c>
      <c r="I2770" s="140" t="s">
        <v>1641</v>
      </c>
      <c r="J2770" s="107" t="s">
        <v>344</v>
      </c>
      <c r="K2770" s="108" t="s">
        <v>588</v>
      </c>
    </row>
    <row r="2771" spans="1:11" s="130" customFormat="1" ht="24.95" customHeight="1" x14ac:dyDescent="0.2">
      <c r="A2771" s="133" t="s">
        <v>82</v>
      </c>
      <c r="B2771" s="135" t="s">
        <v>2072</v>
      </c>
      <c r="C2771" s="139">
        <v>1</v>
      </c>
      <c r="D2771" s="137">
        <v>14</v>
      </c>
      <c r="E2771" s="138" t="str">
        <f>IF(C2771&lt;&gt;"",((VLOOKUP(C2771,LUT!A:B,2,FALSE))&amp;C2771&amp;".O"&amp;D2771),"")</f>
        <v>AF1.O14</v>
      </c>
      <c r="F2771" s="140"/>
      <c r="G2771" s="106" t="s">
        <v>224</v>
      </c>
      <c r="H2771" s="101" t="str">
        <f t="shared" si="71"/>
        <v>AF1.O14.I4</v>
      </c>
      <c r="I2771" s="140" t="s">
        <v>2154</v>
      </c>
      <c r="J2771" s="107" t="s">
        <v>2156</v>
      </c>
      <c r="K2771" s="108" t="s">
        <v>2157</v>
      </c>
    </row>
    <row r="2772" spans="1:11" s="130" customFormat="1" ht="24.95" customHeight="1" x14ac:dyDescent="0.2">
      <c r="A2772" s="133" t="s">
        <v>82</v>
      </c>
      <c r="B2772" s="135" t="s">
        <v>2072</v>
      </c>
      <c r="C2772" s="139">
        <v>2</v>
      </c>
      <c r="D2772" s="137">
        <v>1</v>
      </c>
      <c r="E2772" s="138" t="str">
        <f>IF(C2772&lt;&gt;"",((VLOOKUP(C2772,LUT!A:B,2,FALSE))&amp;C2772&amp;".O"&amp;D2772),"")</f>
        <v>AF2.O1</v>
      </c>
      <c r="F2772" s="140" t="s">
        <v>8087</v>
      </c>
      <c r="G2772" s="106" t="s">
        <v>319</v>
      </c>
      <c r="H2772" s="101" t="str">
        <f t="shared" ref="H2772:H2799" si="73">IF(E2772&lt;&gt;"",(E2772&amp;".I"&amp;G2772),"")</f>
        <v>AF2.O1.I1</v>
      </c>
      <c r="I2772" s="140" t="s">
        <v>2158</v>
      </c>
      <c r="J2772" s="107" t="s">
        <v>216</v>
      </c>
      <c r="K2772" s="108" t="s">
        <v>227</v>
      </c>
    </row>
    <row r="2773" spans="1:11" s="130" customFormat="1" ht="24.95" customHeight="1" x14ac:dyDescent="0.2">
      <c r="A2773" s="133" t="s">
        <v>82</v>
      </c>
      <c r="B2773" s="135" t="s">
        <v>2072</v>
      </c>
      <c r="C2773" s="139">
        <v>2</v>
      </c>
      <c r="D2773" s="137">
        <v>1</v>
      </c>
      <c r="E2773" s="138" t="str">
        <f>IF(C2773&lt;&gt;"",((VLOOKUP(C2773,LUT!A:B,2,FALSE))&amp;C2773&amp;".O"&amp;D2773),"")</f>
        <v>AF2.O1</v>
      </c>
      <c r="F2773" s="140"/>
      <c r="G2773" s="106" t="s">
        <v>232</v>
      </c>
      <c r="H2773" s="101" t="str">
        <f t="shared" si="73"/>
        <v>AF2.O1.I2</v>
      </c>
      <c r="I2773" s="140" t="s">
        <v>2159</v>
      </c>
      <c r="J2773" s="107" t="s">
        <v>319</v>
      </c>
      <c r="K2773" s="108" t="s">
        <v>227</v>
      </c>
    </row>
    <row r="2774" spans="1:11" s="130" customFormat="1" ht="24.95" customHeight="1" x14ac:dyDescent="0.2">
      <c r="A2774" s="133" t="s">
        <v>82</v>
      </c>
      <c r="B2774" s="135" t="s">
        <v>2072</v>
      </c>
      <c r="C2774" s="139">
        <v>2</v>
      </c>
      <c r="D2774" s="137">
        <v>1</v>
      </c>
      <c r="E2774" s="138" t="str">
        <f>IF(C2774&lt;&gt;"",((VLOOKUP(C2774,LUT!A:B,2,FALSE))&amp;C2774&amp;".O"&amp;D2774),"")</f>
        <v>AF2.O1</v>
      </c>
      <c r="F2774" s="140"/>
      <c r="G2774" s="106" t="s">
        <v>227</v>
      </c>
      <c r="H2774" s="101" t="str">
        <f t="shared" si="73"/>
        <v>AF2.O1.I3</v>
      </c>
      <c r="I2774" s="140" t="s">
        <v>2160</v>
      </c>
      <c r="J2774" s="107" t="s">
        <v>321</v>
      </c>
      <c r="K2774" s="108" t="s">
        <v>344</v>
      </c>
    </row>
    <row r="2775" spans="1:11" s="130" customFormat="1" ht="24.95" customHeight="1" x14ac:dyDescent="0.2">
      <c r="A2775" s="133" t="s">
        <v>82</v>
      </c>
      <c r="B2775" s="135" t="s">
        <v>2072</v>
      </c>
      <c r="C2775" s="139">
        <v>2</v>
      </c>
      <c r="D2775" s="137">
        <v>2</v>
      </c>
      <c r="E2775" s="138" t="str">
        <f>IF(C2775&lt;&gt;"",((VLOOKUP(C2775,LUT!A:B,2,FALSE))&amp;C2775&amp;".O"&amp;D2775),"")</f>
        <v>AF2.O2</v>
      </c>
      <c r="F2775" s="140" t="s">
        <v>8088</v>
      </c>
      <c r="G2775" s="106" t="s">
        <v>319</v>
      </c>
      <c r="H2775" s="101" t="str">
        <f t="shared" si="73"/>
        <v>AF2.O2.I1</v>
      </c>
      <c r="I2775" s="140" t="s">
        <v>2161</v>
      </c>
      <c r="J2775" s="107" t="s">
        <v>2163</v>
      </c>
      <c r="K2775" s="108" t="s">
        <v>2164</v>
      </c>
    </row>
    <row r="2776" spans="1:11" s="130" customFormat="1" ht="24.95" customHeight="1" x14ac:dyDescent="0.2">
      <c r="A2776" s="133" t="s">
        <v>82</v>
      </c>
      <c r="B2776" s="135" t="s">
        <v>2072</v>
      </c>
      <c r="C2776" s="139">
        <v>2</v>
      </c>
      <c r="D2776" s="137">
        <v>2</v>
      </c>
      <c r="E2776" s="138" t="str">
        <f>IF(C2776&lt;&gt;"",((VLOOKUP(C2776,LUT!A:B,2,FALSE))&amp;C2776&amp;".O"&amp;D2776),"")</f>
        <v>AF2.O2</v>
      </c>
      <c r="F2776" s="140"/>
      <c r="G2776" s="106" t="s">
        <v>232</v>
      </c>
      <c r="H2776" s="101" t="str">
        <f t="shared" si="73"/>
        <v>AF2.O2.I2</v>
      </c>
      <c r="I2776" s="140" t="s">
        <v>2162</v>
      </c>
      <c r="J2776" s="107"/>
      <c r="K2776" s="108" t="s">
        <v>224</v>
      </c>
    </row>
    <row r="2777" spans="1:11" s="130" customFormat="1" ht="24.95" customHeight="1" x14ac:dyDescent="0.2">
      <c r="A2777" s="133" t="s">
        <v>82</v>
      </c>
      <c r="B2777" s="135" t="s">
        <v>2072</v>
      </c>
      <c r="C2777" s="139">
        <v>2</v>
      </c>
      <c r="D2777" s="137">
        <v>3</v>
      </c>
      <c r="E2777" s="138" t="str">
        <f>IF(C2777&lt;&gt;"",((VLOOKUP(C2777,LUT!A:B,2,FALSE))&amp;C2777&amp;".O"&amp;D2777),"")</f>
        <v>AF2.O3</v>
      </c>
      <c r="F2777" s="140" t="s">
        <v>2165</v>
      </c>
      <c r="G2777" s="106" t="s">
        <v>319</v>
      </c>
      <c r="H2777" s="101" t="str">
        <f t="shared" si="73"/>
        <v>AF2.O3.I1</v>
      </c>
      <c r="I2777" s="140" t="s">
        <v>8089</v>
      </c>
      <c r="J2777" s="107" t="s">
        <v>505</v>
      </c>
      <c r="K2777" s="108" t="s">
        <v>2167</v>
      </c>
    </row>
    <row r="2778" spans="1:11" s="130" customFormat="1" ht="24.95" customHeight="1" x14ac:dyDescent="0.2">
      <c r="A2778" s="133" t="s">
        <v>82</v>
      </c>
      <c r="B2778" s="135" t="s">
        <v>2072</v>
      </c>
      <c r="C2778" s="139">
        <v>2</v>
      </c>
      <c r="D2778" s="137">
        <v>3</v>
      </c>
      <c r="E2778" s="138" t="str">
        <f>IF(C2778&lt;&gt;"",((VLOOKUP(C2778,LUT!A:B,2,FALSE))&amp;C2778&amp;".O"&amp;D2778),"")</f>
        <v>AF2.O3</v>
      </c>
      <c r="F2778" s="140"/>
      <c r="G2778" s="106" t="s">
        <v>232</v>
      </c>
      <c r="H2778" s="101" t="str">
        <f t="shared" si="73"/>
        <v>AF2.O3.I2</v>
      </c>
      <c r="I2778" s="140" t="s">
        <v>8090</v>
      </c>
      <c r="J2778" s="107" t="s">
        <v>2166</v>
      </c>
      <c r="K2778" s="108" t="s">
        <v>2168</v>
      </c>
    </row>
    <row r="2779" spans="1:11" s="130" customFormat="1" ht="24.95" customHeight="1" x14ac:dyDescent="0.2">
      <c r="A2779" s="133" t="s">
        <v>82</v>
      </c>
      <c r="B2779" s="135" t="s">
        <v>2072</v>
      </c>
      <c r="C2779" s="139">
        <v>2</v>
      </c>
      <c r="D2779" s="137">
        <v>4</v>
      </c>
      <c r="E2779" s="138" t="str">
        <f>IF(C2779&lt;&gt;"",((VLOOKUP(C2779,LUT!A:B,2,FALSE))&amp;C2779&amp;".O"&amp;D2779),"")</f>
        <v>AF2.O4</v>
      </c>
      <c r="F2779" s="140" t="s">
        <v>2169</v>
      </c>
      <c r="G2779" s="106" t="s">
        <v>319</v>
      </c>
      <c r="H2779" s="101" t="str">
        <f t="shared" si="73"/>
        <v>AF2.O4.I1</v>
      </c>
      <c r="I2779" s="140" t="s">
        <v>2170</v>
      </c>
      <c r="J2779" s="107" t="s">
        <v>321</v>
      </c>
      <c r="K2779" s="108" t="s">
        <v>344</v>
      </c>
    </row>
    <row r="2780" spans="1:11" s="130" customFormat="1" ht="24.95" customHeight="1" x14ac:dyDescent="0.2">
      <c r="A2780" s="133" t="s">
        <v>82</v>
      </c>
      <c r="B2780" s="135" t="s">
        <v>2072</v>
      </c>
      <c r="C2780" s="139">
        <v>2</v>
      </c>
      <c r="D2780" s="137">
        <v>4</v>
      </c>
      <c r="E2780" s="138" t="str">
        <f>IF(C2780&lt;&gt;"",((VLOOKUP(C2780,LUT!A:B,2,FALSE))&amp;C2780&amp;".O"&amp;D2780),"")</f>
        <v>AF2.O4</v>
      </c>
      <c r="F2780" s="140"/>
      <c r="G2780" s="106" t="s">
        <v>232</v>
      </c>
      <c r="H2780" s="101" t="str">
        <f t="shared" si="73"/>
        <v>AF2.O4.I2</v>
      </c>
      <c r="I2780" s="140" t="s">
        <v>2171</v>
      </c>
      <c r="J2780" s="107" t="s">
        <v>224</v>
      </c>
      <c r="K2780" s="108" t="s">
        <v>235</v>
      </c>
    </row>
    <row r="2781" spans="1:11" s="130" customFormat="1" ht="24.95" customHeight="1" x14ac:dyDescent="0.2">
      <c r="A2781" s="133" t="s">
        <v>82</v>
      </c>
      <c r="B2781" s="135" t="s">
        <v>2072</v>
      </c>
      <c r="C2781" s="139">
        <v>2</v>
      </c>
      <c r="D2781" s="137">
        <v>5</v>
      </c>
      <c r="E2781" s="138" t="str">
        <f>IF(C2781&lt;&gt;"",((VLOOKUP(C2781,LUT!A:B,2,FALSE))&amp;C2781&amp;".O"&amp;D2781),"")</f>
        <v>AF2.O5</v>
      </c>
      <c r="F2781" s="140" t="s">
        <v>2172</v>
      </c>
      <c r="G2781" s="106" t="s">
        <v>319</v>
      </c>
      <c r="H2781" s="101" t="str">
        <f t="shared" si="73"/>
        <v>AF2.O5.I1</v>
      </c>
      <c r="I2781" s="140" t="s">
        <v>2173</v>
      </c>
      <c r="J2781" s="107" t="s">
        <v>2176</v>
      </c>
      <c r="K2781" s="108" t="s">
        <v>2177</v>
      </c>
    </row>
    <row r="2782" spans="1:11" s="130" customFormat="1" ht="24.95" customHeight="1" x14ac:dyDescent="0.2">
      <c r="A2782" s="133" t="s">
        <v>82</v>
      </c>
      <c r="B2782" s="135" t="s">
        <v>2072</v>
      </c>
      <c r="C2782" s="139">
        <v>2</v>
      </c>
      <c r="D2782" s="137">
        <v>5</v>
      </c>
      <c r="E2782" s="138" t="str">
        <f>IF(C2782&lt;&gt;"",((VLOOKUP(C2782,LUT!A:B,2,FALSE))&amp;C2782&amp;".O"&amp;D2782),"")</f>
        <v>AF2.O5</v>
      </c>
      <c r="F2782" s="140"/>
      <c r="G2782" s="106" t="s">
        <v>232</v>
      </c>
      <c r="H2782" s="101" t="str">
        <f t="shared" si="73"/>
        <v>AF2.O5.I2</v>
      </c>
      <c r="I2782" s="140" t="s">
        <v>2174</v>
      </c>
      <c r="J2782" s="107" t="s">
        <v>232</v>
      </c>
      <c r="K2782" s="108" t="s">
        <v>321</v>
      </c>
    </row>
    <row r="2783" spans="1:11" s="130" customFormat="1" ht="24.95" customHeight="1" x14ac:dyDescent="0.2">
      <c r="A2783" s="133" t="s">
        <v>82</v>
      </c>
      <c r="B2783" s="135" t="s">
        <v>2072</v>
      </c>
      <c r="C2783" s="139">
        <v>2</v>
      </c>
      <c r="D2783" s="137">
        <v>5</v>
      </c>
      <c r="E2783" s="138" t="str">
        <f>IF(C2783&lt;&gt;"",((VLOOKUP(C2783,LUT!A:B,2,FALSE))&amp;C2783&amp;".O"&amp;D2783),"")</f>
        <v>AF2.O5</v>
      </c>
      <c r="F2783" s="140"/>
      <c r="G2783" s="106" t="s">
        <v>227</v>
      </c>
      <c r="H2783" s="101" t="str">
        <f t="shared" si="73"/>
        <v>AF2.O5.I3</v>
      </c>
      <c r="I2783" s="140" t="s">
        <v>2175</v>
      </c>
      <c r="J2783" s="107" t="s">
        <v>224</v>
      </c>
      <c r="K2783" s="108" t="s">
        <v>235</v>
      </c>
    </row>
    <row r="2784" spans="1:11" s="130" customFormat="1" ht="24.95" customHeight="1" x14ac:dyDescent="0.2">
      <c r="A2784" s="133" t="s">
        <v>82</v>
      </c>
      <c r="B2784" s="135" t="s">
        <v>2072</v>
      </c>
      <c r="C2784" s="139">
        <v>2</v>
      </c>
      <c r="D2784" s="137">
        <v>6</v>
      </c>
      <c r="E2784" s="138" t="str">
        <f>IF(C2784&lt;&gt;"",((VLOOKUP(C2784,LUT!A:B,2,FALSE))&amp;C2784&amp;".O"&amp;D2784),"")</f>
        <v>AF2.O6</v>
      </c>
      <c r="F2784" s="140" t="s">
        <v>7505</v>
      </c>
      <c r="G2784" s="106" t="s">
        <v>319</v>
      </c>
      <c r="H2784" s="101" t="str">
        <f t="shared" si="73"/>
        <v>AF2.O6.I1</v>
      </c>
      <c r="I2784" s="140" t="s">
        <v>8091</v>
      </c>
      <c r="J2784" s="107" t="s">
        <v>583</v>
      </c>
      <c r="K2784" s="108" t="s">
        <v>2178</v>
      </c>
    </row>
    <row r="2785" spans="1:11" s="130" customFormat="1" ht="24.95" customHeight="1" x14ac:dyDescent="0.2">
      <c r="A2785" s="133" t="s">
        <v>82</v>
      </c>
      <c r="B2785" s="135" t="s">
        <v>2072</v>
      </c>
      <c r="C2785" s="139">
        <v>2</v>
      </c>
      <c r="D2785" s="137">
        <v>7</v>
      </c>
      <c r="E2785" s="138" t="str">
        <f>IF(C2785&lt;&gt;"",((VLOOKUP(C2785,LUT!A:B,2,FALSE))&amp;C2785&amp;".O"&amp;D2785),"")</f>
        <v>AF2.O7</v>
      </c>
      <c r="F2785" s="140" t="s">
        <v>2179</v>
      </c>
      <c r="G2785" s="106" t="s">
        <v>319</v>
      </c>
      <c r="H2785" s="101" t="str">
        <f t="shared" si="73"/>
        <v>AF2.O7.I1</v>
      </c>
      <c r="I2785" s="140" t="s">
        <v>2180</v>
      </c>
      <c r="J2785" s="96" t="s">
        <v>2183</v>
      </c>
      <c r="K2785" s="108" t="s">
        <v>2184</v>
      </c>
    </row>
    <row r="2786" spans="1:11" s="130" customFormat="1" ht="24.95" customHeight="1" x14ac:dyDescent="0.2">
      <c r="A2786" s="133" t="s">
        <v>82</v>
      </c>
      <c r="B2786" s="135" t="s">
        <v>2072</v>
      </c>
      <c r="C2786" s="139">
        <v>2</v>
      </c>
      <c r="D2786" s="137">
        <v>7</v>
      </c>
      <c r="E2786" s="138" t="str">
        <f>IF(C2786&lt;&gt;"",((VLOOKUP(C2786,LUT!A:B,2,FALSE))&amp;C2786&amp;".O"&amp;D2786),"")</f>
        <v>AF2.O7</v>
      </c>
      <c r="F2786" s="140"/>
      <c r="G2786" s="106" t="s">
        <v>232</v>
      </c>
      <c r="H2786" s="101" t="str">
        <f t="shared" si="73"/>
        <v>AF2.O7.I2</v>
      </c>
      <c r="I2786" s="140" t="s">
        <v>2181</v>
      </c>
      <c r="J2786" s="107" t="s">
        <v>491</v>
      </c>
      <c r="K2786" s="108" t="s">
        <v>685</v>
      </c>
    </row>
    <row r="2787" spans="1:11" s="130" customFormat="1" ht="24.95" customHeight="1" x14ac:dyDescent="0.2">
      <c r="A2787" s="133" t="s">
        <v>82</v>
      </c>
      <c r="B2787" s="135" t="s">
        <v>2072</v>
      </c>
      <c r="C2787" s="139">
        <v>2</v>
      </c>
      <c r="D2787" s="137">
        <v>7</v>
      </c>
      <c r="E2787" s="138" t="str">
        <f>IF(C2787&lt;&gt;"",((VLOOKUP(C2787,LUT!A:B,2,FALSE))&amp;C2787&amp;".O"&amp;D2787),"")</f>
        <v>AF2.O7</v>
      </c>
      <c r="F2787" s="140"/>
      <c r="G2787" s="106" t="s">
        <v>227</v>
      </c>
      <c r="H2787" s="101" t="str">
        <f t="shared" si="73"/>
        <v>AF2.O7.I3</v>
      </c>
      <c r="I2787" s="140" t="s">
        <v>2182</v>
      </c>
      <c r="J2787" s="107" t="s">
        <v>350</v>
      </c>
      <c r="K2787" s="108" t="s">
        <v>492</v>
      </c>
    </row>
    <row r="2788" spans="1:11" s="130" customFormat="1" ht="24.95" customHeight="1" x14ac:dyDescent="0.2">
      <c r="A2788" s="133" t="s">
        <v>82</v>
      </c>
      <c r="B2788" s="135" t="s">
        <v>2072</v>
      </c>
      <c r="C2788" s="139">
        <v>2</v>
      </c>
      <c r="D2788" s="137">
        <v>8</v>
      </c>
      <c r="E2788" s="138" t="str">
        <f>IF(C2788&lt;&gt;"",((VLOOKUP(C2788,LUT!A:B,2,FALSE))&amp;C2788&amp;".O"&amp;D2788),"")</f>
        <v>AF2.O8</v>
      </c>
      <c r="F2788" s="140" t="s">
        <v>2185</v>
      </c>
      <c r="G2788" s="106" t="s">
        <v>319</v>
      </c>
      <c r="H2788" s="101" t="str">
        <f t="shared" si="73"/>
        <v>AF2.O8.I1</v>
      </c>
      <c r="I2788" s="140" t="s">
        <v>2186</v>
      </c>
      <c r="J2788" s="107" t="s">
        <v>232</v>
      </c>
      <c r="K2788" s="108" t="s">
        <v>235</v>
      </c>
    </row>
    <row r="2789" spans="1:11" s="130" customFormat="1" ht="24.95" customHeight="1" x14ac:dyDescent="0.2">
      <c r="A2789" s="133" t="s">
        <v>82</v>
      </c>
      <c r="B2789" s="135" t="s">
        <v>2072</v>
      </c>
      <c r="C2789" s="139">
        <v>2</v>
      </c>
      <c r="D2789" s="137">
        <v>8</v>
      </c>
      <c r="E2789" s="138" t="str">
        <f>IF(C2789&lt;&gt;"",((VLOOKUP(C2789,LUT!A:B,2,FALSE))&amp;C2789&amp;".O"&amp;D2789),"")</f>
        <v>AF2.O8</v>
      </c>
      <c r="F2789" s="140"/>
      <c r="G2789" s="106" t="s">
        <v>232</v>
      </c>
      <c r="H2789" s="101" t="str">
        <f t="shared" si="73"/>
        <v>AF2.O8.I2</v>
      </c>
      <c r="I2789" s="140" t="s">
        <v>2187</v>
      </c>
      <c r="J2789" s="107" t="s">
        <v>344</v>
      </c>
      <c r="K2789" s="108" t="s">
        <v>559</v>
      </c>
    </row>
    <row r="2790" spans="1:11" s="130" customFormat="1" ht="24.95" customHeight="1" x14ac:dyDescent="0.2">
      <c r="A2790" s="133" t="s">
        <v>82</v>
      </c>
      <c r="B2790" s="135" t="s">
        <v>2072</v>
      </c>
      <c r="C2790" s="139">
        <v>2</v>
      </c>
      <c r="D2790" s="137">
        <v>8</v>
      </c>
      <c r="E2790" s="138" t="str">
        <f>IF(C2790&lt;&gt;"",((VLOOKUP(C2790,LUT!A:B,2,FALSE))&amp;C2790&amp;".O"&amp;D2790),"")</f>
        <v>AF2.O8</v>
      </c>
      <c r="F2790" s="140"/>
      <c r="G2790" s="106" t="s">
        <v>227</v>
      </c>
      <c r="H2790" s="101" t="str">
        <f t="shared" si="73"/>
        <v>AF2.O8.I3</v>
      </c>
      <c r="I2790" s="140" t="s">
        <v>2188</v>
      </c>
      <c r="J2790" s="107" t="s">
        <v>230</v>
      </c>
      <c r="K2790" s="108" t="s">
        <v>376</v>
      </c>
    </row>
    <row r="2791" spans="1:11" s="130" customFormat="1" ht="24.95" customHeight="1" x14ac:dyDescent="0.2">
      <c r="A2791" s="133" t="s">
        <v>82</v>
      </c>
      <c r="B2791" s="135" t="s">
        <v>2072</v>
      </c>
      <c r="C2791" s="139">
        <v>2</v>
      </c>
      <c r="D2791" s="137">
        <v>8</v>
      </c>
      <c r="E2791" s="138" t="str">
        <f>IF(C2791&lt;&gt;"",((VLOOKUP(C2791,LUT!A:B,2,FALSE))&amp;C2791&amp;".O"&amp;D2791),"")</f>
        <v>AF2.O8</v>
      </c>
      <c r="F2791" s="140"/>
      <c r="G2791" s="106" t="s">
        <v>224</v>
      </c>
      <c r="H2791" s="101" t="str">
        <f t="shared" si="73"/>
        <v>AF2.O8.I4</v>
      </c>
      <c r="I2791" s="140" t="s">
        <v>2189</v>
      </c>
      <c r="J2791" s="107" t="s">
        <v>232</v>
      </c>
      <c r="K2791" s="108" t="s">
        <v>321</v>
      </c>
    </row>
    <row r="2792" spans="1:11" s="130" customFormat="1" ht="24.95" customHeight="1" x14ac:dyDescent="0.2">
      <c r="A2792" s="133" t="s">
        <v>82</v>
      </c>
      <c r="B2792" s="135" t="s">
        <v>2072</v>
      </c>
      <c r="C2792" s="139">
        <v>2</v>
      </c>
      <c r="D2792" s="137">
        <v>9</v>
      </c>
      <c r="E2792" s="138" t="str">
        <f>IF(C2792&lt;&gt;"",((VLOOKUP(C2792,LUT!A:B,2,FALSE))&amp;C2792&amp;".O"&amp;D2792),"")</f>
        <v>AF2.O9</v>
      </c>
      <c r="F2792" s="140" t="s">
        <v>2190</v>
      </c>
      <c r="G2792" s="106" t="s">
        <v>319</v>
      </c>
      <c r="H2792" s="101" t="str">
        <f t="shared" si="73"/>
        <v>AF2.O9.I1</v>
      </c>
      <c r="I2792" s="140" t="s">
        <v>2191</v>
      </c>
      <c r="J2792" s="107" t="s">
        <v>2194</v>
      </c>
      <c r="K2792" s="108" t="s">
        <v>2195</v>
      </c>
    </row>
    <row r="2793" spans="1:11" s="130" customFormat="1" ht="24.95" customHeight="1" x14ac:dyDescent="0.2">
      <c r="A2793" s="133" t="s">
        <v>82</v>
      </c>
      <c r="B2793" s="135" t="s">
        <v>2072</v>
      </c>
      <c r="C2793" s="139">
        <v>2</v>
      </c>
      <c r="D2793" s="137">
        <v>9</v>
      </c>
      <c r="E2793" s="138" t="str">
        <f>IF(C2793&lt;&gt;"",((VLOOKUP(C2793,LUT!A:B,2,FALSE))&amp;C2793&amp;".O"&amp;D2793),"")</f>
        <v>AF2.O9</v>
      </c>
      <c r="F2793" s="140"/>
      <c r="G2793" s="106" t="s">
        <v>232</v>
      </c>
      <c r="H2793" s="101" t="str">
        <f t="shared" si="73"/>
        <v>AF2.O9.I2</v>
      </c>
      <c r="I2793" s="140" t="s">
        <v>2192</v>
      </c>
      <c r="J2793" s="107" t="s">
        <v>216</v>
      </c>
      <c r="K2793" s="108" t="s">
        <v>227</v>
      </c>
    </row>
    <row r="2794" spans="1:11" s="130" customFormat="1" ht="24.95" customHeight="1" x14ac:dyDescent="0.2">
      <c r="A2794" s="133" t="s">
        <v>82</v>
      </c>
      <c r="B2794" s="135" t="s">
        <v>2072</v>
      </c>
      <c r="C2794" s="139">
        <v>2</v>
      </c>
      <c r="D2794" s="137">
        <v>9</v>
      </c>
      <c r="E2794" s="138" t="str">
        <f>IF(C2794&lt;&gt;"",((VLOOKUP(C2794,LUT!A:B,2,FALSE))&amp;C2794&amp;".O"&amp;D2794),"")</f>
        <v>AF2.O9</v>
      </c>
      <c r="F2794" s="140"/>
      <c r="G2794" s="106" t="s">
        <v>227</v>
      </c>
      <c r="H2794" s="101" t="str">
        <f t="shared" si="73"/>
        <v>AF2.O9.I3</v>
      </c>
      <c r="I2794" s="140" t="s">
        <v>2193</v>
      </c>
      <c r="J2794" s="107" t="s">
        <v>216</v>
      </c>
      <c r="K2794" s="108" t="s">
        <v>344</v>
      </c>
    </row>
    <row r="2795" spans="1:11" s="130" customFormat="1" ht="24.95" customHeight="1" x14ac:dyDescent="0.2">
      <c r="A2795" s="133" t="s">
        <v>82</v>
      </c>
      <c r="B2795" s="135" t="s">
        <v>2072</v>
      </c>
      <c r="C2795" s="139">
        <v>2</v>
      </c>
      <c r="D2795" s="137">
        <v>9</v>
      </c>
      <c r="E2795" s="138" t="str">
        <f>IF(C2795&lt;&gt;"",((VLOOKUP(C2795,LUT!A:B,2,FALSE))&amp;C2795&amp;".O"&amp;D2795),"")</f>
        <v>AF2.O9</v>
      </c>
      <c r="F2795" s="140"/>
      <c r="G2795" s="106" t="s">
        <v>224</v>
      </c>
      <c r="H2795" s="101" t="str">
        <f t="shared" si="73"/>
        <v>AF2.O9.I4</v>
      </c>
      <c r="I2795" s="140" t="s">
        <v>2196</v>
      </c>
      <c r="J2795" s="107" t="s">
        <v>320</v>
      </c>
      <c r="K2795" s="108" t="s">
        <v>344</v>
      </c>
    </row>
    <row r="2796" spans="1:11" s="130" customFormat="1" ht="24.95" customHeight="1" x14ac:dyDescent="0.2">
      <c r="A2796" s="133" t="s">
        <v>82</v>
      </c>
      <c r="B2796" s="135" t="s">
        <v>2072</v>
      </c>
      <c r="C2796" s="139">
        <v>2</v>
      </c>
      <c r="D2796" s="137">
        <v>10</v>
      </c>
      <c r="E2796" s="138" t="str">
        <f>IF(C2796&lt;&gt;"",((VLOOKUP(C2796,LUT!A:B,2,FALSE))&amp;C2796&amp;".O"&amp;D2796),"")</f>
        <v>AF2.O10</v>
      </c>
      <c r="F2796" s="140" t="s">
        <v>9006</v>
      </c>
      <c r="G2796" s="106" t="s">
        <v>319</v>
      </c>
      <c r="H2796" s="101" t="str">
        <f t="shared" si="73"/>
        <v>AF2.O10.I1</v>
      </c>
      <c r="I2796" s="140" t="s">
        <v>2197</v>
      </c>
      <c r="J2796" s="107" t="s">
        <v>2199</v>
      </c>
      <c r="K2796" s="108" t="s">
        <v>376</v>
      </c>
    </row>
    <row r="2797" spans="1:11" s="130" customFormat="1" ht="24.95" customHeight="1" x14ac:dyDescent="0.2">
      <c r="A2797" s="133" t="s">
        <v>82</v>
      </c>
      <c r="B2797" s="135" t="s">
        <v>2072</v>
      </c>
      <c r="C2797" s="139">
        <v>2</v>
      </c>
      <c r="D2797" s="137">
        <v>10</v>
      </c>
      <c r="E2797" s="138" t="str">
        <f>IF(C2797&lt;&gt;"",((VLOOKUP(C2797,LUT!A:B,2,FALSE))&amp;C2797&amp;".O"&amp;D2797),"")</f>
        <v>AF2.O10</v>
      </c>
      <c r="F2797" s="140"/>
      <c r="G2797" s="106" t="s">
        <v>232</v>
      </c>
      <c r="H2797" s="101" t="str">
        <f t="shared" si="73"/>
        <v>AF2.O10.I2</v>
      </c>
      <c r="I2797" s="140" t="s">
        <v>2198</v>
      </c>
      <c r="J2797" s="107" t="s">
        <v>2200</v>
      </c>
      <c r="K2797" s="108" t="s">
        <v>2201</v>
      </c>
    </row>
    <row r="2798" spans="1:11" s="130" customFormat="1" ht="24.95" customHeight="1" x14ac:dyDescent="0.2">
      <c r="A2798" s="133" t="s">
        <v>82</v>
      </c>
      <c r="B2798" s="135" t="s">
        <v>2072</v>
      </c>
      <c r="C2798" s="139">
        <v>3</v>
      </c>
      <c r="D2798" s="137">
        <v>1</v>
      </c>
      <c r="E2798" s="138" t="str">
        <f>IF(C2798&lt;&gt;"",((VLOOKUP(C2798,LUT!A:B,2,FALSE))&amp;C2798&amp;".O"&amp;D2798),"")</f>
        <v>AF3.O1</v>
      </c>
      <c r="F2798" s="140" t="s">
        <v>2202</v>
      </c>
      <c r="G2798" s="106" t="s">
        <v>319</v>
      </c>
      <c r="H2798" s="101" t="str">
        <f t="shared" si="73"/>
        <v>AF3.O1.I1</v>
      </c>
      <c r="I2798" s="140" t="s">
        <v>2203</v>
      </c>
      <c r="J2798" s="107" t="s">
        <v>321</v>
      </c>
      <c r="K2798" s="108" t="s">
        <v>349</v>
      </c>
    </row>
    <row r="2799" spans="1:11" s="130" customFormat="1" ht="24.95" customHeight="1" x14ac:dyDescent="0.2">
      <c r="A2799" s="133" t="s">
        <v>82</v>
      </c>
      <c r="B2799" s="135" t="s">
        <v>2072</v>
      </c>
      <c r="C2799" s="139">
        <v>3</v>
      </c>
      <c r="D2799" s="137">
        <v>1</v>
      </c>
      <c r="E2799" s="138" t="str">
        <f>IF(C2799&lt;&gt;"",((VLOOKUP(C2799,LUT!A:B,2,FALSE))&amp;C2799&amp;".O"&amp;D2799),"")</f>
        <v>AF3.O1</v>
      </c>
      <c r="F2799" s="140"/>
      <c r="G2799" s="106" t="s">
        <v>232</v>
      </c>
      <c r="H2799" s="101" t="str">
        <f t="shared" si="73"/>
        <v>AF3.O1.I2</v>
      </c>
      <c r="I2799" s="140" t="s">
        <v>2092</v>
      </c>
      <c r="J2799" s="107" t="s">
        <v>867</v>
      </c>
      <c r="K2799" s="108" t="s">
        <v>1372</v>
      </c>
    </row>
    <row r="2800" spans="1:11" s="130" customFormat="1" ht="24.95" customHeight="1" x14ac:dyDescent="0.2">
      <c r="A2800" s="133" t="s">
        <v>82</v>
      </c>
      <c r="B2800" s="135" t="s">
        <v>2072</v>
      </c>
      <c r="C2800" s="139">
        <v>3</v>
      </c>
      <c r="D2800" s="137">
        <v>1</v>
      </c>
      <c r="E2800" s="138" t="str">
        <f>IF(C2800&lt;&gt;"",((VLOOKUP(C2800,LUT!A:B,2,FALSE))&amp;C2800&amp;".O"&amp;D2800),"")</f>
        <v>AF3.O1</v>
      </c>
      <c r="F2800" s="140"/>
      <c r="G2800" s="106" t="s">
        <v>227</v>
      </c>
      <c r="H2800" s="101" t="str">
        <f t="shared" ref="H2800:H2863" si="74">IF(E2800&lt;&gt;"",(E2800&amp;".I"&amp;G2800),"")</f>
        <v>AF3.O1.I3</v>
      </c>
      <c r="I2800" s="140" t="s">
        <v>2204</v>
      </c>
      <c r="J2800" s="107" t="s">
        <v>216</v>
      </c>
      <c r="K2800" s="108" t="s">
        <v>319</v>
      </c>
    </row>
    <row r="2801" spans="1:11" s="130" customFormat="1" ht="24.95" customHeight="1" x14ac:dyDescent="0.2">
      <c r="A2801" s="133" t="s">
        <v>82</v>
      </c>
      <c r="B2801" s="135" t="s">
        <v>2072</v>
      </c>
      <c r="C2801" s="139">
        <v>3</v>
      </c>
      <c r="D2801" s="137">
        <v>2</v>
      </c>
      <c r="E2801" s="138" t="str">
        <f>IF(C2801&lt;&gt;"",((VLOOKUP(C2801,LUT!A:B,2,FALSE))&amp;C2801&amp;".O"&amp;D2801),"")</f>
        <v>AF3.O2</v>
      </c>
      <c r="F2801" s="140" t="s">
        <v>7620</v>
      </c>
      <c r="G2801" s="106" t="s">
        <v>319</v>
      </c>
      <c r="H2801" s="101" t="str">
        <f t="shared" si="74"/>
        <v>AF3.O2.I1</v>
      </c>
      <c r="I2801" s="140" t="s">
        <v>2205</v>
      </c>
      <c r="J2801" s="107" t="s">
        <v>216</v>
      </c>
      <c r="K2801" s="108" t="s">
        <v>319</v>
      </c>
    </row>
    <row r="2802" spans="1:11" s="130" customFormat="1" ht="24.95" customHeight="1" x14ac:dyDescent="0.2">
      <c r="A2802" s="133" t="s">
        <v>82</v>
      </c>
      <c r="B2802" s="135" t="s">
        <v>2072</v>
      </c>
      <c r="C2802" s="139">
        <v>3</v>
      </c>
      <c r="D2802" s="137">
        <v>2</v>
      </c>
      <c r="E2802" s="138" t="str">
        <f>IF(C2802&lt;&gt;"",((VLOOKUP(C2802,LUT!A:B,2,FALSE))&amp;C2802&amp;".O"&amp;D2802),"")</f>
        <v>AF3.O2</v>
      </c>
      <c r="F2802" s="140"/>
      <c r="G2802" s="106" t="s">
        <v>232</v>
      </c>
      <c r="H2802" s="101" t="str">
        <f t="shared" si="74"/>
        <v>AF3.O2.I2</v>
      </c>
      <c r="I2802" s="140" t="s">
        <v>2206</v>
      </c>
      <c r="J2802" s="107" t="s">
        <v>216</v>
      </c>
      <c r="K2802" s="108" t="s">
        <v>227</v>
      </c>
    </row>
    <row r="2803" spans="1:11" s="130" customFormat="1" ht="24.95" customHeight="1" x14ac:dyDescent="0.2">
      <c r="A2803" s="133" t="s">
        <v>82</v>
      </c>
      <c r="B2803" s="135" t="s">
        <v>2072</v>
      </c>
      <c r="C2803" s="139">
        <v>3</v>
      </c>
      <c r="D2803" s="137">
        <v>2</v>
      </c>
      <c r="E2803" s="138" t="str">
        <f>IF(C2803&lt;&gt;"",((VLOOKUP(C2803,LUT!A:B,2,FALSE))&amp;C2803&amp;".O"&amp;D2803),"")</f>
        <v>AF3.O2</v>
      </c>
      <c r="F2803" s="140"/>
      <c r="G2803" s="106" t="s">
        <v>227</v>
      </c>
      <c r="H2803" s="101" t="str">
        <f t="shared" si="74"/>
        <v>AF3.O2.I3</v>
      </c>
      <c r="I2803" s="140" t="s">
        <v>2207</v>
      </c>
      <c r="J2803" s="107" t="s">
        <v>238</v>
      </c>
      <c r="K2803" s="108" t="s">
        <v>230</v>
      </c>
    </row>
    <row r="2804" spans="1:11" s="130" customFormat="1" ht="24.95" customHeight="1" x14ac:dyDescent="0.2">
      <c r="A2804" s="133" t="s">
        <v>82</v>
      </c>
      <c r="B2804" s="135" t="s">
        <v>2072</v>
      </c>
      <c r="C2804" s="139">
        <v>3</v>
      </c>
      <c r="D2804" s="137">
        <v>3</v>
      </c>
      <c r="E2804" s="138" t="str">
        <f>IF(C2804&lt;&gt;"",((VLOOKUP(C2804,LUT!A:B,2,FALSE))&amp;C2804&amp;".O"&amp;D2804),"")</f>
        <v>AF3.O3</v>
      </c>
      <c r="F2804" s="140" t="s">
        <v>2208</v>
      </c>
      <c r="G2804" s="106" t="s">
        <v>319</v>
      </c>
      <c r="H2804" s="101" t="str">
        <f t="shared" si="74"/>
        <v>AF3.O3.I1</v>
      </c>
      <c r="I2804" s="140" t="s">
        <v>8092</v>
      </c>
      <c r="J2804" s="107" t="s">
        <v>867</v>
      </c>
      <c r="K2804" s="108" t="s">
        <v>623</v>
      </c>
    </row>
    <row r="2805" spans="1:11" s="130" customFormat="1" ht="24.95" customHeight="1" x14ac:dyDescent="0.2">
      <c r="A2805" s="133" t="s">
        <v>82</v>
      </c>
      <c r="B2805" s="135" t="s">
        <v>2072</v>
      </c>
      <c r="C2805" s="139">
        <v>3</v>
      </c>
      <c r="D2805" s="137">
        <v>3</v>
      </c>
      <c r="E2805" s="138" t="str">
        <f>IF(C2805&lt;&gt;"",((VLOOKUP(C2805,LUT!A:B,2,FALSE))&amp;C2805&amp;".O"&amp;D2805),"")</f>
        <v>AF3.O3</v>
      </c>
      <c r="F2805" s="140"/>
      <c r="G2805" s="106" t="s">
        <v>232</v>
      </c>
      <c r="H2805" s="101" t="str">
        <f t="shared" si="74"/>
        <v>AF3.O3.I2</v>
      </c>
      <c r="I2805" s="140" t="s">
        <v>2209</v>
      </c>
      <c r="J2805" s="107" t="s">
        <v>319</v>
      </c>
      <c r="K2805" s="108" t="s">
        <v>227</v>
      </c>
    </row>
    <row r="2806" spans="1:11" s="130" customFormat="1" ht="24.95" customHeight="1" x14ac:dyDescent="0.2">
      <c r="A2806" s="133" t="s">
        <v>82</v>
      </c>
      <c r="B2806" s="135" t="s">
        <v>2072</v>
      </c>
      <c r="C2806" s="139">
        <v>3</v>
      </c>
      <c r="D2806" s="137">
        <v>3</v>
      </c>
      <c r="E2806" s="138" t="str">
        <f>IF(C2806&lt;&gt;"",((VLOOKUP(C2806,LUT!A:B,2,FALSE))&amp;C2806&amp;".O"&amp;D2806),"")</f>
        <v>AF3.O3</v>
      </c>
      <c r="F2806" s="140"/>
      <c r="G2806" s="106" t="s">
        <v>227</v>
      </c>
      <c r="H2806" s="101" t="str">
        <f t="shared" si="74"/>
        <v>AF3.O3.I3</v>
      </c>
      <c r="I2806" s="140" t="s">
        <v>2210</v>
      </c>
      <c r="J2806" s="107" t="s">
        <v>350</v>
      </c>
      <c r="K2806" s="108" t="s">
        <v>455</v>
      </c>
    </row>
    <row r="2807" spans="1:11" s="130" customFormat="1" ht="24.95" customHeight="1" x14ac:dyDescent="0.2">
      <c r="A2807" s="133" t="s">
        <v>82</v>
      </c>
      <c r="B2807" s="135" t="s">
        <v>2072</v>
      </c>
      <c r="C2807" s="139">
        <v>3</v>
      </c>
      <c r="D2807" s="137">
        <v>3</v>
      </c>
      <c r="E2807" s="138" t="str">
        <f>IF(C2807&lt;&gt;"",((VLOOKUP(C2807,LUT!A:B,2,FALSE))&amp;C2807&amp;".O"&amp;D2807),"")</f>
        <v>AF3.O3</v>
      </c>
      <c r="F2807" s="140"/>
      <c r="G2807" s="106" t="s">
        <v>224</v>
      </c>
      <c r="H2807" s="101" t="str">
        <f t="shared" si="74"/>
        <v>AF3.O3.I4</v>
      </c>
      <c r="I2807" s="140" t="s">
        <v>2211</v>
      </c>
      <c r="J2807" s="107" t="s">
        <v>216</v>
      </c>
      <c r="K2807" s="108" t="s">
        <v>320</v>
      </c>
    </row>
    <row r="2808" spans="1:11" s="130" customFormat="1" ht="24.95" customHeight="1" x14ac:dyDescent="0.2">
      <c r="A2808" s="133" t="s">
        <v>82</v>
      </c>
      <c r="B2808" s="135" t="s">
        <v>2072</v>
      </c>
      <c r="C2808" s="139">
        <v>3</v>
      </c>
      <c r="D2808" s="137">
        <v>4</v>
      </c>
      <c r="E2808" s="138" t="str">
        <f>IF(C2808&lt;&gt;"",((VLOOKUP(C2808,LUT!A:B,2,FALSE))&amp;C2808&amp;".O"&amp;D2808),"")</f>
        <v>AF3.O4</v>
      </c>
      <c r="F2808" s="140" t="s">
        <v>8093</v>
      </c>
      <c r="G2808" s="106" t="s">
        <v>319</v>
      </c>
      <c r="H2808" s="101" t="str">
        <f t="shared" si="74"/>
        <v>AF3.O4.I1</v>
      </c>
      <c r="I2808" s="140" t="s">
        <v>2212</v>
      </c>
      <c r="J2808" s="107" t="s">
        <v>216</v>
      </c>
      <c r="K2808" s="108" t="s">
        <v>505</v>
      </c>
    </row>
    <row r="2809" spans="1:11" s="130" customFormat="1" ht="24.95" customHeight="1" x14ac:dyDescent="0.2">
      <c r="A2809" s="133" t="s">
        <v>82</v>
      </c>
      <c r="B2809" s="135" t="s">
        <v>2072</v>
      </c>
      <c r="C2809" s="139">
        <v>3</v>
      </c>
      <c r="D2809" s="137">
        <v>4</v>
      </c>
      <c r="E2809" s="138" t="str">
        <f>IF(C2809&lt;&gt;"",((VLOOKUP(C2809,LUT!A:B,2,FALSE))&amp;C2809&amp;".O"&amp;D2809),"")</f>
        <v>AF3.O4</v>
      </c>
      <c r="F2809" s="140"/>
      <c r="G2809" s="106" t="s">
        <v>232</v>
      </c>
      <c r="H2809" s="101" t="str">
        <f t="shared" si="74"/>
        <v>AF3.O4.I2</v>
      </c>
      <c r="I2809" s="140" t="s">
        <v>2132</v>
      </c>
      <c r="J2809" s="107" t="s">
        <v>216</v>
      </c>
      <c r="K2809" s="108" t="s">
        <v>409</v>
      </c>
    </row>
    <row r="2810" spans="1:11" s="130" customFormat="1" ht="24.95" customHeight="1" x14ac:dyDescent="0.2">
      <c r="A2810" s="133" t="s">
        <v>82</v>
      </c>
      <c r="B2810" s="135" t="s">
        <v>2072</v>
      </c>
      <c r="C2810" s="139">
        <v>3</v>
      </c>
      <c r="D2810" s="137">
        <v>4</v>
      </c>
      <c r="E2810" s="138" t="str">
        <f>IF(C2810&lt;&gt;"",((VLOOKUP(C2810,LUT!A:B,2,FALSE))&amp;C2810&amp;".O"&amp;D2810),"")</f>
        <v>AF3.O4</v>
      </c>
      <c r="F2810" s="140"/>
      <c r="G2810" s="106" t="s">
        <v>227</v>
      </c>
      <c r="H2810" s="101" t="str">
        <f t="shared" si="74"/>
        <v>AF3.O4.I3</v>
      </c>
      <c r="I2810" s="140" t="s">
        <v>2213</v>
      </c>
      <c r="J2810" s="107" t="s">
        <v>216</v>
      </c>
      <c r="K2810" s="108" t="s">
        <v>350</v>
      </c>
    </row>
    <row r="2811" spans="1:11" s="130" customFormat="1" ht="24.95" customHeight="1" x14ac:dyDescent="0.2">
      <c r="A2811" s="133" t="s">
        <v>82</v>
      </c>
      <c r="B2811" s="135" t="s">
        <v>2072</v>
      </c>
      <c r="C2811" s="139">
        <v>3</v>
      </c>
      <c r="D2811" s="137">
        <v>5</v>
      </c>
      <c r="E2811" s="138" t="str">
        <f>IF(C2811&lt;&gt;"",((VLOOKUP(C2811,LUT!A:B,2,FALSE))&amp;C2811&amp;".O"&amp;D2811),"")</f>
        <v>AF3.O5</v>
      </c>
      <c r="F2811" s="140" t="s">
        <v>8094</v>
      </c>
      <c r="G2811" s="106" t="s">
        <v>319</v>
      </c>
      <c r="H2811" s="101" t="str">
        <f t="shared" si="74"/>
        <v>AF3.O5.I1</v>
      </c>
      <c r="I2811" s="140" t="s">
        <v>2214</v>
      </c>
      <c r="J2811" s="107" t="s">
        <v>321</v>
      </c>
      <c r="K2811" s="108" t="s">
        <v>349</v>
      </c>
    </row>
    <row r="2812" spans="1:11" s="130" customFormat="1" ht="24.95" customHeight="1" x14ac:dyDescent="0.2">
      <c r="A2812" s="133" t="s">
        <v>82</v>
      </c>
      <c r="B2812" s="135" t="s">
        <v>2072</v>
      </c>
      <c r="C2812" s="139">
        <v>3</v>
      </c>
      <c r="D2812" s="137">
        <v>5</v>
      </c>
      <c r="E2812" s="138" t="str">
        <f>IF(C2812&lt;&gt;"",((VLOOKUP(C2812,LUT!A:B,2,FALSE))&amp;C2812&amp;".O"&amp;D2812),"")</f>
        <v>AF3.O5</v>
      </c>
      <c r="F2812" s="140"/>
      <c r="G2812" s="106" t="s">
        <v>232</v>
      </c>
      <c r="H2812" s="101" t="str">
        <f t="shared" si="74"/>
        <v>AF3.O5.I2</v>
      </c>
      <c r="I2812" s="140" t="s">
        <v>2215</v>
      </c>
      <c r="J2812" s="107" t="s">
        <v>319</v>
      </c>
      <c r="K2812" s="108" t="s">
        <v>224</v>
      </c>
    </row>
    <row r="2813" spans="1:11" s="130" customFormat="1" ht="24.95" customHeight="1" x14ac:dyDescent="0.2">
      <c r="A2813" s="133" t="s">
        <v>82</v>
      </c>
      <c r="B2813" s="135" t="s">
        <v>2072</v>
      </c>
      <c r="C2813" s="139">
        <v>3</v>
      </c>
      <c r="D2813" s="137">
        <v>5</v>
      </c>
      <c r="E2813" s="138" t="str">
        <f>IF(C2813&lt;&gt;"",((VLOOKUP(C2813,LUT!A:B,2,FALSE))&amp;C2813&amp;".O"&amp;D2813),"")</f>
        <v>AF3.O5</v>
      </c>
      <c r="F2813" s="140"/>
      <c r="G2813" s="106" t="s">
        <v>227</v>
      </c>
      <c r="H2813" s="101" t="str">
        <f t="shared" si="74"/>
        <v>AF3.O5.I3</v>
      </c>
      <c r="I2813" s="140" t="s">
        <v>2216</v>
      </c>
      <c r="J2813" s="107" t="s">
        <v>350</v>
      </c>
      <c r="K2813" s="108" t="s">
        <v>685</v>
      </c>
    </row>
    <row r="2814" spans="1:11" s="130" customFormat="1" ht="24.95" customHeight="1" x14ac:dyDescent="0.2">
      <c r="A2814" s="133" t="s">
        <v>82</v>
      </c>
      <c r="B2814" s="135" t="s">
        <v>2072</v>
      </c>
      <c r="C2814" s="139">
        <v>3</v>
      </c>
      <c r="D2814" s="137">
        <v>6</v>
      </c>
      <c r="E2814" s="138" t="str">
        <f>IF(C2814&lt;&gt;"",((VLOOKUP(C2814,LUT!A:B,2,FALSE))&amp;C2814&amp;".O"&amp;D2814),"")</f>
        <v>AF3.O6</v>
      </c>
      <c r="F2814" s="140" t="s">
        <v>8095</v>
      </c>
      <c r="G2814" s="106" t="s">
        <v>319</v>
      </c>
      <c r="H2814" s="101" t="str">
        <f t="shared" si="74"/>
        <v>AF3.O6.I1</v>
      </c>
      <c r="I2814" s="140" t="s">
        <v>2217</v>
      </c>
      <c r="J2814" s="107" t="s">
        <v>2220</v>
      </c>
      <c r="K2814" s="108"/>
    </row>
    <row r="2815" spans="1:11" s="130" customFormat="1" ht="24.95" customHeight="1" x14ac:dyDescent="0.2">
      <c r="A2815" s="133" t="s">
        <v>82</v>
      </c>
      <c r="B2815" s="135" t="s">
        <v>2072</v>
      </c>
      <c r="C2815" s="139">
        <v>3</v>
      </c>
      <c r="D2815" s="137">
        <v>6</v>
      </c>
      <c r="E2815" s="138" t="str">
        <f>IF(C2815&lt;&gt;"",((VLOOKUP(C2815,LUT!A:B,2,FALSE))&amp;C2815&amp;".O"&amp;D2815),"")</f>
        <v>AF3.O6</v>
      </c>
      <c r="F2815" s="140"/>
      <c r="G2815" s="106" t="s">
        <v>232</v>
      </c>
      <c r="H2815" s="101" t="str">
        <f t="shared" si="74"/>
        <v>AF3.O6.I2</v>
      </c>
      <c r="I2815" s="140" t="s">
        <v>2218</v>
      </c>
      <c r="J2815" s="107" t="s">
        <v>2220</v>
      </c>
      <c r="K2815" s="108"/>
    </row>
    <row r="2816" spans="1:11" s="130" customFormat="1" ht="24.95" customHeight="1" x14ac:dyDescent="0.2">
      <c r="A2816" s="133" t="s">
        <v>82</v>
      </c>
      <c r="B2816" s="135" t="s">
        <v>2072</v>
      </c>
      <c r="C2816" s="139">
        <v>3</v>
      </c>
      <c r="D2816" s="137">
        <v>6</v>
      </c>
      <c r="E2816" s="138" t="str">
        <f>IF(C2816&lt;&gt;"",((VLOOKUP(C2816,LUT!A:B,2,FALSE))&amp;C2816&amp;".O"&amp;D2816),"")</f>
        <v>AF3.O6</v>
      </c>
      <c r="F2816" s="140"/>
      <c r="G2816" s="106" t="s">
        <v>227</v>
      </c>
      <c r="H2816" s="101" t="str">
        <f t="shared" si="74"/>
        <v>AF3.O6.I3</v>
      </c>
      <c r="I2816" s="140" t="s">
        <v>2219</v>
      </c>
      <c r="J2816" s="107" t="s">
        <v>2221</v>
      </c>
      <c r="K2816" s="108" t="s">
        <v>2114</v>
      </c>
    </row>
    <row r="2817" spans="1:11" s="130" customFormat="1" ht="24.95" customHeight="1" x14ac:dyDescent="0.2">
      <c r="A2817" s="133" t="s">
        <v>82</v>
      </c>
      <c r="B2817" s="135" t="s">
        <v>2072</v>
      </c>
      <c r="C2817" s="139">
        <v>3</v>
      </c>
      <c r="D2817" s="137">
        <v>7</v>
      </c>
      <c r="E2817" s="138" t="str">
        <f>IF(C2817&lt;&gt;"",((VLOOKUP(C2817,LUT!A:B,2,FALSE))&amp;C2817&amp;".O"&amp;D2817),"")</f>
        <v>AF3.O7</v>
      </c>
      <c r="F2817" s="140" t="s">
        <v>8096</v>
      </c>
      <c r="G2817" s="106" t="s">
        <v>319</v>
      </c>
      <c r="H2817" s="101" t="str">
        <f t="shared" si="74"/>
        <v>AF3.O7.I1</v>
      </c>
      <c r="I2817" s="140" t="s">
        <v>2222</v>
      </c>
      <c r="J2817" s="107"/>
      <c r="K2817" s="108"/>
    </row>
    <row r="2818" spans="1:11" s="130" customFormat="1" ht="24.95" customHeight="1" x14ac:dyDescent="0.2">
      <c r="A2818" s="133" t="s">
        <v>82</v>
      </c>
      <c r="B2818" s="135" t="s">
        <v>2072</v>
      </c>
      <c r="C2818" s="139">
        <v>3</v>
      </c>
      <c r="D2818" s="137">
        <v>7</v>
      </c>
      <c r="E2818" s="138" t="str">
        <f>IF(C2818&lt;&gt;"",((VLOOKUP(C2818,LUT!A:B,2,FALSE))&amp;C2818&amp;".O"&amp;D2818),"")</f>
        <v>AF3.O7</v>
      </c>
      <c r="F2818" s="140"/>
      <c r="G2818" s="106" t="s">
        <v>232</v>
      </c>
      <c r="H2818" s="101" t="str">
        <f t="shared" si="74"/>
        <v>AF3.O7.I2</v>
      </c>
      <c r="I2818" s="140" t="s">
        <v>2223</v>
      </c>
      <c r="J2818" s="107"/>
      <c r="K2818" s="108"/>
    </row>
    <row r="2819" spans="1:11" s="130" customFormat="1" ht="24.95" customHeight="1" x14ac:dyDescent="0.2">
      <c r="A2819" s="133" t="s">
        <v>82</v>
      </c>
      <c r="B2819" s="135" t="s">
        <v>2072</v>
      </c>
      <c r="C2819" s="139">
        <v>3</v>
      </c>
      <c r="D2819" s="137">
        <v>8</v>
      </c>
      <c r="E2819" s="138" t="str">
        <f>IF(C2819&lt;&gt;"",((VLOOKUP(C2819,LUT!A:B,2,FALSE))&amp;C2819&amp;".O"&amp;D2819),"")</f>
        <v>AF3.O8</v>
      </c>
      <c r="F2819" s="140" t="s">
        <v>2224</v>
      </c>
      <c r="G2819" s="106" t="s">
        <v>319</v>
      </c>
      <c r="H2819" s="101" t="str">
        <f t="shared" si="74"/>
        <v>AF3.O8.I1</v>
      </c>
      <c r="I2819" s="140" t="s">
        <v>2225</v>
      </c>
      <c r="J2819" s="107" t="s">
        <v>216</v>
      </c>
      <c r="K2819" s="108" t="s">
        <v>344</v>
      </c>
    </row>
    <row r="2820" spans="1:11" s="130" customFormat="1" ht="24.95" customHeight="1" x14ac:dyDescent="0.2">
      <c r="A2820" s="133" t="s">
        <v>82</v>
      </c>
      <c r="B2820" s="135" t="s">
        <v>2072</v>
      </c>
      <c r="C2820" s="139">
        <v>3</v>
      </c>
      <c r="D2820" s="137">
        <v>8</v>
      </c>
      <c r="E2820" s="138" t="str">
        <f>IF(C2820&lt;&gt;"",((VLOOKUP(C2820,LUT!A:B,2,FALSE))&amp;C2820&amp;".O"&amp;D2820),"")</f>
        <v>AF3.O8</v>
      </c>
      <c r="F2820" s="140"/>
      <c r="G2820" s="106" t="s">
        <v>232</v>
      </c>
      <c r="H2820" s="101" t="str">
        <f t="shared" si="74"/>
        <v>AF3.O8.I2</v>
      </c>
      <c r="I2820" s="140" t="s">
        <v>2226</v>
      </c>
      <c r="J2820" s="107" t="s">
        <v>391</v>
      </c>
      <c r="K2820" s="108" t="s">
        <v>410</v>
      </c>
    </row>
    <row r="2821" spans="1:11" s="130" customFormat="1" ht="24.95" customHeight="1" x14ac:dyDescent="0.2">
      <c r="A2821" s="133" t="s">
        <v>82</v>
      </c>
      <c r="B2821" s="135" t="s">
        <v>2072</v>
      </c>
      <c r="C2821" s="139">
        <v>3</v>
      </c>
      <c r="D2821" s="137">
        <v>9</v>
      </c>
      <c r="E2821" s="138" t="str">
        <f>IF(C2821&lt;&gt;"",((VLOOKUP(C2821,LUT!A:B,2,FALSE))&amp;C2821&amp;".O"&amp;D2821),"")</f>
        <v>AF3.O9</v>
      </c>
      <c r="F2821" s="140" t="s">
        <v>2227</v>
      </c>
      <c r="G2821" s="106" t="s">
        <v>319</v>
      </c>
      <c r="H2821" s="101" t="str">
        <f t="shared" si="74"/>
        <v>AF3.O9.I1</v>
      </c>
      <c r="I2821" s="140" t="s">
        <v>2228</v>
      </c>
      <c r="J2821" s="107" t="s">
        <v>350</v>
      </c>
      <c r="K2821" s="108" t="s">
        <v>492</v>
      </c>
    </row>
    <row r="2822" spans="1:11" s="130" customFormat="1" ht="24.95" customHeight="1" x14ac:dyDescent="0.2">
      <c r="A2822" s="133" t="s">
        <v>82</v>
      </c>
      <c r="B2822" s="135" t="s">
        <v>2072</v>
      </c>
      <c r="C2822" s="139">
        <v>3</v>
      </c>
      <c r="D2822" s="137">
        <v>9</v>
      </c>
      <c r="E2822" s="138" t="str">
        <f>IF(C2822&lt;&gt;"",((VLOOKUP(C2822,LUT!A:B,2,FALSE))&amp;C2822&amp;".O"&amp;D2822),"")</f>
        <v>AF3.O9</v>
      </c>
      <c r="F2822" s="140"/>
      <c r="G2822" s="106" t="s">
        <v>232</v>
      </c>
      <c r="H2822" s="101" t="str">
        <f t="shared" si="74"/>
        <v>AF3.O9.I2</v>
      </c>
      <c r="I2822" s="140" t="s">
        <v>2229</v>
      </c>
      <c r="J2822" s="107" t="s">
        <v>2231</v>
      </c>
      <c r="K2822" s="108" t="s">
        <v>559</v>
      </c>
    </row>
    <row r="2823" spans="1:11" s="130" customFormat="1" ht="24.95" customHeight="1" x14ac:dyDescent="0.2">
      <c r="A2823" s="133" t="s">
        <v>82</v>
      </c>
      <c r="B2823" s="135" t="s">
        <v>2072</v>
      </c>
      <c r="C2823" s="139">
        <v>3</v>
      </c>
      <c r="D2823" s="137">
        <v>9</v>
      </c>
      <c r="E2823" s="138" t="str">
        <f>IF(C2823&lt;&gt;"",((VLOOKUP(C2823,LUT!A:B,2,FALSE))&amp;C2823&amp;".O"&amp;D2823),"")</f>
        <v>AF3.O9</v>
      </c>
      <c r="F2823" s="140"/>
      <c r="G2823" s="106" t="s">
        <v>227</v>
      </c>
      <c r="H2823" s="101" t="str">
        <f t="shared" si="74"/>
        <v>AF3.O9.I3</v>
      </c>
      <c r="I2823" s="140" t="s">
        <v>2230</v>
      </c>
      <c r="J2823" s="107" t="s">
        <v>216</v>
      </c>
      <c r="K2823" s="108" t="s">
        <v>344</v>
      </c>
    </row>
    <row r="2824" spans="1:11" s="130" customFormat="1" ht="24.95" customHeight="1" x14ac:dyDescent="0.2">
      <c r="A2824" s="133" t="s">
        <v>82</v>
      </c>
      <c r="B2824" s="135" t="s">
        <v>2072</v>
      </c>
      <c r="C2824" s="139">
        <v>3</v>
      </c>
      <c r="D2824" s="137">
        <v>10</v>
      </c>
      <c r="E2824" s="138" t="str">
        <f>IF(C2824&lt;&gt;"",((VLOOKUP(C2824,LUT!A:B,2,FALSE))&amp;C2824&amp;".O"&amp;D2824),"")</f>
        <v>AF3.O10</v>
      </c>
      <c r="F2824" s="140" t="s">
        <v>2232</v>
      </c>
      <c r="G2824" s="106" t="s">
        <v>319</v>
      </c>
      <c r="H2824" s="101" t="str">
        <f t="shared" si="74"/>
        <v>AF3.O10.I1</v>
      </c>
      <c r="I2824" s="140" t="s">
        <v>2233</v>
      </c>
      <c r="J2824" s="96" t="s">
        <v>2235</v>
      </c>
      <c r="K2824" s="108" t="s">
        <v>2237</v>
      </c>
    </row>
    <row r="2825" spans="1:11" s="130" customFormat="1" ht="24.95" customHeight="1" x14ac:dyDescent="0.2">
      <c r="A2825" s="133" t="s">
        <v>82</v>
      </c>
      <c r="B2825" s="135" t="s">
        <v>2072</v>
      </c>
      <c r="C2825" s="139">
        <v>3</v>
      </c>
      <c r="D2825" s="137">
        <v>10</v>
      </c>
      <c r="E2825" s="138" t="str">
        <f>IF(C2825&lt;&gt;"",((VLOOKUP(C2825,LUT!A:B,2,FALSE))&amp;C2825&amp;".O"&amp;D2825),"")</f>
        <v>AF3.O10</v>
      </c>
      <c r="F2825" s="140"/>
      <c r="G2825" s="106" t="s">
        <v>232</v>
      </c>
      <c r="H2825" s="101" t="str">
        <f t="shared" si="74"/>
        <v>AF3.O10.I2</v>
      </c>
      <c r="I2825" s="140" t="s">
        <v>2234</v>
      </c>
      <c r="J2825" s="107" t="s">
        <v>2236</v>
      </c>
      <c r="K2825" s="108" t="s">
        <v>2238</v>
      </c>
    </row>
    <row r="2826" spans="1:11" s="130" customFormat="1" ht="24.95" customHeight="1" x14ac:dyDescent="0.2">
      <c r="A2826" s="133" t="s">
        <v>82</v>
      </c>
      <c r="B2826" s="135" t="s">
        <v>2072</v>
      </c>
      <c r="C2826" s="139">
        <v>3</v>
      </c>
      <c r="D2826" s="137">
        <v>11</v>
      </c>
      <c r="E2826" s="138" t="str">
        <f>IF(C2826&lt;&gt;"",((VLOOKUP(C2826,LUT!A:B,2,FALSE))&amp;C2826&amp;".O"&amp;D2826),"")</f>
        <v>AF3.O11</v>
      </c>
      <c r="F2826" s="140" t="s">
        <v>2239</v>
      </c>
      <c r="G2826" s="106" t="s">
        <v>319</v>
      </c>
      <c r="H2826" s="101" t="str">
        <f t="shared" si="74"/>
        <v>AF3.O11.I1</v>
      </c>
      <c r="I2826" s="140" t="s">
        <v>2240</v>
      </c>
      <c r="J2826" s="107" t="s">
        <v>683</v>
      </c>
      <c r="K2826" s="108" t="s">
        <v>684</v>
      </c>
    </row>
    <row r="2827" spans="1:11" s="130" customFormat="1" ht="24.95" customHeight="1" x14ac:dyDescent="0.2">
      <c r="A2827" s="133" t="s">
        <v>82</v>
      </c>
      <c r="B2827" s="135" t="s">
        <v>2072</v>
      </c>
      <c r="C2827" s="139">
        <v>3</v>
      </c>
      <c r="D2827" s="137">
        <v>11</v>
      </c>
      <c r="E2827" s="138" t="str">
        <f>IF(C2827&lt;&gt;"",((VLOOKUP(C2827,LUT!A:B,2,FALSE))&amp;C2827&amp;".O"&amp;D2827),"")</f>
        <v>AF3.O11</v>
      </c>
      <c r="F2827" s="140"/>
      <c r="G2827" s="106" t="s">
        <v>232</v>
      </c>
      <c r="H2827" s="101" t="str">
        <f t="shared" si="74"/>
        <v>AF3.O11.I2</v>
      </c>
      <c r="I2827" s="140" t="s">
        <v>2241</v>
      </c>
      <c r="J2827" s="107" t="s">
        <v>2244</v>
      </c>
      <c r="K2827" s="108" t="s">
        <v>2245</v>
      </c>
    </row>
    <row r="2828" spans="1:11" s="130" customFormat="1" ht="24.95" customHeight="1" x14ac:dyDescent="0.2">
      <c r="A2828" s="133" t="s">
        <v>82</v>
      </c>
      <c r="B2828" s="135" t="s">
        <v>2072</v>
      </c>
      <c r="C2828" s="139">
        <v>3</v>
      </c>
      <c r="D2828" s="137">
        <v>11</v>
      </c>
      <c r="E2828" s="138" t="str">
        <f>IF(C2828&lt;&gt;"",((VLOOKUP(C2828,LUT!A:B,2,FALSE))&amp;C2828&amp;".O"&amp;D2828),"")</f>
        <v>AF3.O11</v>
      </c>
      <c r="F2828" s="140"/>
      <c r="G2828" s="106" t="s">
        <v>227</v>
      </c>
      <c r="H2828" s="101" t="str">
        <f t="shared" si="74"/>
        <v>AF3.O11.I3</v>
      </c>
      <c r="I2828" s="140" t="s">
        <v>2242</v>
      </c>
      <c r="J2828" s="107" t="s">
        <v>1372</v>
      </c>
      <c r="K2828" s="108" t="s">
        <v>391</v>
      </c>
    </row>
    <row r="2829" spans="1:11" s="130" customFormat="1" ht="24.95" customHeight="1" x14ac:dyDescent="0.2">
      <c r="A2829" s="133" t="s">
        <v>82</v>
      </c>
      <c r="B2829" s="135" t="s">
        <v>2072</v>
      </c>
      <c r="C2829" s="139">
        <v>3</v>
      </c>
      <c r="D2829" s="137">
        <v>11</v>
      </c>
      <c r="E2829" s="138" t="str">
        <f>IF(C2829&lt;&gt;"",((VLOOKUP(C2829,LUT!A:B,2,FALSE))&amp;C2829&amp;".O"&amp;D2829),"")</f>
        <v>AF3.O11</v>
      </c>
      <c r="F2829" s="140"/>
      <c r="G2829" s="106" t="s">
        <v>224</v>
      </c>
      <c r="H2829" s="101" t="str">
        <f t="shared" si="74"/>
        <v>AF3.O11.I4</v>
      </c>
      <c r="I2829" s="140" t="s">
        <v>2243</v>
      </c>
      <c r="J2829" s="107" t="s">
        <v>344</v>
      </c>
      <c r="K2829" s="108" t="s">
        <v>588</v>
      </c>
    </row>
    <row r="2830" spans="1:11" s="130" customFormat="1" ht="24.95" customHeight="1" x14ac:dyDescent="0.2">
      <c r="A2830" s="133" t="s">
        <v>83</v>
      </c>
      <c r="B2830" s="135" t="s">
        <v>84</v>
      </c>
      <c r="C2830" s="139">
        <v>1</v>
      </c>
      <c r="D2830" s="137">
        <v>1</v>
      </c>
      <c r="E2830" s="138" t="str">
        <f>IF(C2830&lt;&gt;"",((VLOOKUP(C2830,LUT!A:B,2,FALSE))&amp;C2830&amp;".O"&amp;D2830),"")</f>
        <v>AF1.O1</v>
      </c>
      <c r="F2830" s="140" t="s">
        <v>5059</v>
      </c>
      <c r="G2830" s="106" t="s">
        <v>319</v>
      </c>
      <c r="H2830" s="101" t="str">
        <f t="shared" si="74"/>
        <v>AF1.O1.I1</v>
      </c>
      <c r="I2830" s="140" t="s">
        <v>5060</v>
      </c>
      <c r="J2830" s="107" t="s">
        <v>216</v>
      </c>
      <c r="K2830" s="108" t="s">
        <v>726</v>
      </c>
    </row>
    <row r="2831" spans="1:11" s="130" customFormat="1" ht="24.95" customHeight="1" x14ac:dyDescent="0.2">
      <c r="A2831" s="133" t="s">
        <v>83</v>
      </c>
      <c r="B2831" s="135" t="s">
        <v>84</v>
      </c>
      <c r="C2831" s="139">
        <v>1</v>
      </c>
      <c r="D2831" s="137">
        <v>1</v>
      </c>
      <c r="E2831" s="138" t="str">
        <f>IF(C2831&lt;&gt;"",((VLOOKUP(C2831,LUT!A:B,2,FALSE))&amp;C2831&amp;".O"&amp;D2831),"")</f>
        <v>AF1.O1</v>
      </c>
      <c r="F2831" s="140"/>
      <c r="G2831" s="106" t="s">
        <v>232</v>
      </c>
      <c r="H2831" s="101" t="str">
        <f t="shared" si="74"/>
        <v>AF1.O1.I2</v>
      </c>
      <c r="I2831" s="140" t="s">
        <v>5061</v>
      </c>
      <c r="J2831" s="107" t="s">
        <v>216</v>
      </c>
      <c r="K2831" s="108" t="s">
        <v>230</v>
      </c>
    </row>
    <row r="2832" spans="1:11" s="130" customFormat="1" ht="24.95" customHeight="1" x14ac:dyDescent="0.2">
      <c r="A2832" s="133" t="s">
        <v>83</v>
      </c>
      <c r="B2832" s="135" t="s">
        <v>84</v>
      </c>
      <c r="C2832" s="139">
        <v>1</v>
      </c>
      <c r="D2832" s="137">
        <v>1</v>
      </c>
      <c r="E2832" s="138" t="str">
        <f>IF(C2832&lt;&gt;"",((VLOOKUP(C2832,LUT!A:B,2,FALSE))&amp;C2832&amp;".O"&amp;D2832),"")</f>
        <v>AF1.O1</v>
      </c>
      <c r="F2832" s="140"/>
      <c r="G2832" s="106" t="s">
        <v>227</v>
      </c>
      <c r="H2832" s="101" t="str">
        <f t="shared" si="74"/>
        <v>AF1.O1.I3</v>
      </c>
      <c r="I2832" s="140" t="s">
        <v>5062</v>
      </c>
      <c r="J2832" s="107" t="s">
        <v>216</v>
      </c>
      <c r="K2832" s="108" t="s">
        <v>721</v>
      </c>
    </row>
    <row r="2833" spans="1:11" s="130" customFormat="1" ht="24.95" customHeight="1" x14ac:dyDescent="0.2">
      <c r="A2833" s="133" t="s">
        <v>83</v>
      </c>
      <c r="B2833" s="135" t="s">
        <v>84</v>
      </c>
      <c r="C2833" s="139">
        <v>1</v>
      </c>
      <c r="D2833" s="137">
        <v>2</v>
      </c>
      <c r="E2833" s="138" t="str">
        <f>IF(C2833&lt;&gt;"",((VLOOKUP(C2833,LUT!A:B,2,FALSE))&amp;C2833&amp;".O"&amp;D2833),"")</f>
        <v>AF1.O2</v>
      </c>
      <c r="F2833" s="140" t="s">
        <v>5063</v>
      </c>
      <c r="G2833" s="106" t="s">
        <v>319</v>
      </c>
      <c r="H2833" s="101" t="str">
        <f t="shared" si="74"/>
        <v>AF1.O2.I1</v>
      </c>
      <c r="I2833" s="140" t="s">
        <v>5064</v>
      </c>
      <c r="J2833" s="107" t="s">
        <v>216</v>
      </c>
      <c r="K2833" s="108" t="s">
        <v>319</v>
      </c>
    </row>
    <row r="2834" spans="1:11" s="130" customFormat="1" ht="24.95" customHeight="1" x14ac:dyDescent="0.2">
      <c r="A2834" s="133" t="s">
        <v>83</v>
      </c>
      <c r="B2834" s="135" t="s">
        <v>84</v>
      </c>
      <c r="C2834" s="139">
        <v>1</v>
      </c>
      <c r="D2834" s="137">
        <v>2</v>
      </c>
      <c r="E2834" s="138" t="str">
        <f>IF(C2834&lt;&gt;"",((VLOOKUP(C2834,LUT!A:B,2,FALSE))&amp;C2834&amp;".O"&amp;D2834),"")</f>
        <v>AF1.O2</v>
      </c>
      <c r="F2834" s="140"/>
      <c r="G2834" s="106" t="s">
        <v>232</v>
      </c>
      <c r="H2834" s="101" t="str">
        <f t="shared" si="74"/>
        <v>AF1.O2.I2</v>
      </c>
      <c r="I2834" s="140" t="s">
        <v>5065</v>
      </c>
      <c r="J2834" s="107" t="s">
        <v>701</v>
      </c>
      <c r="K2834" s="108" t="s">
        <v>731</v>
      </c>
    </row>
    <row r="2835" spans="1:11" s="130" customFormat="1" ht="24.95" customHeight="1" x14ac:dyDescent="0.2">
      <c r="A2835" s="133" t="s">
        <v>83</v>
      </c>
      <c r="B2835" s="135" t="s">
        <v>84</v>
      </c>
      <c r="C2835" s="139">
        <v>1</v>
      </c>
      <c r="D2835" s="137">
        <v>2</v>
      </c>
      <c r="E2835" s="138" t="str">
        <f>IF(C2835&lt;&gt;"",((VLOOKUP(C2835,LUT!A:B,2,FALSE))&amp;C2835&amp;".O"&amp;D2835),"")</f>
        <v>AF1.O2</v>
      </c>
      <c r="F2835" s="140"/>
      <c r="G2835" s="106" t="s">
        <v>227</v>
      </c>
      <c r="H2835" s="101" t="str">
        <f t="shared" si="74"/>
        <v>AF1.O2.I3</v>
      </c>
      <c r="I2835" s="140" t="s">
        <v>5066</v>
      </c>
      <c r="J2835" s="107" t="s">
        <v>701</v>
      </c>
      <c r="K2835" s="108" t="s">
        <v>756</v>
      </c>
    </row>
    <row r="2836" spans="1:11" s="130" customFormat="1" ht="24.95" customHeight="1" x14ac:dyDescent="0.2">
      <c r="A2836" s="133" t="s">
        <v>83</v>
      </c>
      <c r="B2836" s="135" t="s">
        <v>84</v>
      </c>
      <c r="C2836" s="139">
        <v>1</v>
      </c>
      <c r="D2836" s="137">
        <v>3</v>
      </c>
      <c r="E2836" s="138" t="str">
        <f>IF(C2836&lt;&gt;"",((VLOOKUP(C2836,LUT!A:B,2,FALSE))&amp;C2836&amp;".O"&amp;D2836),"")</f>
        <v>AF1.O3</v>
      </c>
      <c r="F2836" s="140" t="s">
        <v>5067</v>
      </c>
      <c r="G2836" s="106" t="s">
        <v>319</v>
      </c>
      <c r="H2836" s="101" t="str">
        <f t="shared" si="74"/>
        <v>AF1.O3.I1</v>
      </c>
      <c r="I2836" s="140" t="s">
        <v>5068</v>
      </c>
      <c r="J2836" s="107" t="s">
        <v>319</v>
      </c>
      <c r="K2836" s="108" t="s">
        <v>232</v>
      </c>
    </row>
    <row r="2837" spans="1:11" s="130" customFormat="1" ht="24.95" customHeight="1" x14ac:dyDescent="0.2">
      <c r="A2837" s="133" t="s">
        <v>83</v>
      </c>
      <c r="B2837" s="135" t="s">
        <v>84</v>
      </c>
      <c r="C2837" s="139">
        <v>1</v>
      </c>
      <c r="D2837" s="137">
        <v>4</v>
      </c>
      <c r="E2837" s="138" t="str">
        <f>IF(C2837&lt;&gt;"",((VLOOKUP(C2837,LUT!A:B,2,FALSE))&amp;C2837&amp;".O"&amp;D2837),"")</f>
        <v>AF1.O4</v>
      </c>
      <c r="F2837" s="140" t="s">
        <v>5069</v>
      </c>
      <c r="G2837" s="106" t="s">
        <v>319</v>
      </c>
      <c r="H2837" s="101" t="str">
        <f t="shared" si="74"/>
        <v>AF1.O4.I1</v>
      </c>
      <c r="I2837" s="140" t="s">
        <v>5070</v>
      </c>
      <c r="J2837" s="107" t="s">
        <v>701</v>
      </c>
      <c r="K2837" s="108" t="s">
        <v>721</v>
      </c>
    </row>
    <row r="2838" spans="1:11" s="130" customFormat="1" ht="24.95" customHeight="1" x14ac:dyDescent="0.2">
      <c r="A2838" s="133" t="s">
        <v>83</v>
      </c>
      <c r="B2838" s="135" t="s">
        <v>84</v>
      </c>
      <c r="C2838" s="139">
        <v>1</v>
      </c>
      <c r="D2838" s="137">
        <v>4</v>
      </c>
      <c r="E2838" s="138" t="str">
        <f>IF(C2838&lt;&gt;"",((VLOOKUP(C2838,LUT!A:B,2,FALSE))&amp;C2838&amp;".O"&amp;D2838),"")</f>
        <v>AF1.O4</v>
      </c>
      <c r="F2838" s="140"/>
      <c r="G2838" s="106" t="s">
        <v>232</v>
      </c>
      <c r="H2838" s="101" t="str">
        <f t="shared" si="74"/>
        <v>AF1.O4.I2</v>
      </c>
      <c r="I2838" s="140" t="s">
        <v>5071</v>
      </c>
      <c r="J2838" s="107" t="s">
        <v>5073</v>
      </c>
      <c r="K2838" s="108" t="s">
        <v>771</v>
      </c>
    </row>
    <row r="2839" spans="1:11" s="130" customFormat="1" ht="24.95" customHeight="1" x14ac:dyDescent="0.2">
      <c r="A2839" s="133" t="s">
        <v>83</v>
      </c>
      <c r="B2839" s="135" t="s">
        <v>84</v>
      </c>
      <c r="C2839" s="139">
        <v>1</v>
      </c>
      <c r="D2839" s="137">
        <v>4</v>
      </c>
      <c r="E2839" s="138" t="str">
        <f>IF(C2839&lt;&gt;"",((VLOOKUP(C2839,LUT!A:B,2,FALSE))&amp;C2839&amp;".O"&amp;D2839),"")</f>
        <v>AF1.O4</v>
      </c>
      <c r="F2839" s="140"/>
      <c r="G2839" s="106" t="s">
        <v>227</v>
      </c>
      <c r="H2839" s="101" t="str">
        <f t="shared" si="74"/>
        <v>AF1.O4.I3</v>
      </c>
      <c r="I2839" s="140" t="s">
        <v>5072</v>
      </c>
      <c r="J2839" s="107" t="s">
        <v>216</v>
      </c>
      <c r="K2839" s="108" t="s">
        <v>320</v>
      </c>
    </row>
    <row r="2840" spans="1:11" s="130" customFormat="1" ht="24.95" customHeight="1" x14ac:dyDescent="0.2">
      <c r="A2840" s="133" t="s">
        <v>83</v>
      </c>
      <c r="B2840" s="135" t="s">
        <v>84</v>
      </c>
      <c r="C2840" s="139">
        <v>1</v>
      </c>
      <c r="D2840" s="137">
        <v>5</v>
      </c>
      <c r="E2840" s="138" t="str">
        <f>IF(C2840&lt;&gt;"",((VLOOKUP(C2840,LUT!A:B,2,FALSE))&amp;C2840&amp;".O"&amp;D2840),"")</f>
        <v>AF1.O5</v>
      </c>
      <c r="F2840" s="140" t="s">
        <v>5074</v>
      </c>
      <c r="G2840" s="106" t="s">
        <v>319</v>
      </c>
      <c r="H2840" s="101" t="str">
        <f t="shared" si="74"/>
        <v>AF1.O5.I1</v>
      </c>
      <c r="I2840" s="140" t="s">
        <v>5075</v>
      </c>
      <c r="J2840" s="107" t="s">
        <v>216</v>
      </c>
      <c r="K2840" s="108" t="s">
        <v>809</v>
      </c>
    </row>
    <row r="2841" spans="1:11" s="130" customFormat="1" ht="24.95" customHeight="1" x14ac:dyDescent="0.2">
      <c r="A2841" s="133" t="s">
        <v>83</v>
      </c>
      <c r="B2841" s="135" t="s">
        <v>84</v>
      </c>
      <c r="C2841" s="139">
        <v>1</v>
      </c>
      <c r="D2841" s="137">
        <v>5</v>
      </c>
      <c r="E2841" s="138" t="str">
        <f>IF(C2841&lt;&gt;"",((VLOOKUP(C2841,LUT!A:B,2,FALSE))&amp;C2841&amp;".O"&amp;D2841),"")</f>
        <v>AF1.O5</v>
      </c>
      <c r="F2841" s="140"/>
      <c r="G2841" s="106" t="s">
        <v>232</v>
      </c>
      <c r="H2841" s="101" t="str">
        <f t="shared" si="74"/>
        <v>AF1.O5.I2</v>
      </c>
      <c r="I2841" s="140" t="s">
        <v>5076</v>
      </c>
      <c r="J2841" s="107" t="s">
        <v>216</v>
      </c>
      <c r="K2841" s="108" t="s">
        <v>320</v>
      </c>
    </row>
    <row r="2842" spans="1:11" s="130" customFormat="1" ht="24.95" customHeight="1" x14ac:dyDescent="0.2">
      <c r="A2842" s="133" t="s">
        <v>83</v>
      </c>
      <c r="B2842" s="135" t="s">
        <v>84</v>
      </c>
      <c r="C2842" s="139">
        <v>1</v>
      </c>
      <c r="D2842" s="137">
        <v>5</v>
      </c>
      <c r="E2842" s="138" t="str">
        <f>IF(C2842&lt;&gt;"",((VLOOKUP(C2842,LUT!A:B,2,FALSE))&amp;C2842&amp;".O"&amp;D2842),"")</f>
        <v>AF1.O5</v>
      </c>
      <c r="F2842" s="140"/>
      <c r="G2842" s="106" t="s">
        <v>227</v>
      </c>
      <c r="H2842" s="101" t="str">
        <f t="shared" si="74"/>
        <v>AF1.O5.I3</v>
      </c>
      <c r="I2842" s="140" t="s">
        <v>5077</v>
      </c>
      <c r="J2842" s="107" t="s">
        <v>319</v>
      </c>
      <c r="K2842" s="108" t="s">
        <v>227</v>
      </c>
    </row>
    <row r="2843" spans="1:11" s="130" customFormat="1" ht="24.95" customHeight="1" x14ac:dyDescent="0.2">
      <c r="A2843" s="133" t="s">
        <v>83</v>
      </c>
      <c r="B2843" s="135" t="s">
        <v>84</v>
      </c>
      <c r="C2843" s="139">
        <v>1</v>
      </c>
      <c r="D2843" s="137">
        <v>6</v>
      </c>
      <c r="E2843" s="138" t="str">
        <f>IF(C2843&lt;&gt;"",((VLOOKUP(C2843,LUT!A:B,2,FALSE))&amp;C2843&amp;".O"&amp;D2843),"")</f>
        <v>AF1.O6</v>
      </c>
      <c r="F2843" s="140" t="s">
        <v>5078</v>
      </c>
      <c r="G2843" s="106" t="s">
        <v>319</v>
      </c>
      <c r="H2843" s="101" t="str">
        <f t="shared" si="74"/>
        <v>AF1.O6.I1</v>
      </c>
      <c r="I2843" s="140" t="s">
        <v>5079</v>
      </c>
      <c r="J2843" s="107" t="s">
        <v>216</v>
      </c>
      <c r="K2843" s="108" t="s">
        <v>232</v>
      </c>
    </row>
    <row r="2844" spans="1:11" s="130" customFormat="1" ht="24.95" customHeight="1" x14ac:dyDescent="0.2">
      <c r="A2844" s="133" t="s">
        <v>83</v>
      </c>
      <c r="B2844" s="135" t="s">
        <v>84</v>
      </c>
      <c r="C2844" s="139">
        <v>1</v>
      </c>
      <c r="D2844" s="137">
        <v>6</v>
      </c>
      <c r="E2844" s="138" t="str">
        <f>IF(C2844&lt;&gt;"",((VLOOKUP(C2844,LUT!A:B,2,FALSE))&amp;C2844&amp;".O"&amp;D2844),"")</f>
        <v>AF1.O6</v>
      </c>
      <c r="F2844" s="140"/>
      <c r="G2844" s="106" t="s">
        <v>232</v>
      </c>
      <c r="H2844" s="101" t="str">
        <f t="shared" si="74"/>
        <v>AF1.O6.I2</v>
      </c>
      <c r="I2844" s="140" t="s">
        <v>4482</v>
      </c>
      <c r="J2844" s="107" t="s">
        <v>229</v>
      </c>
      <c r="K2844" s="108" t="s">
        <v>492</v>
      </c>
    </row>
    <row r="2845" spans="1:11" s="130" customFormat="1" ht="24.95" customHeight="1" x14ac:dyDescent="0.2">
      <c r="A2845" s="133" t="s">
        <v>83</v>
      </c>
      <c r="B2845" s="135" t="s">
        <v>84</v>
      </c>
      <c r="C2845" s="139">
        <v>1</v>
      </c>
      <c r="D2845" s="137">
        <v>7</v>
      </c>
      <c r="E2845" s="138" t="str">
        <f>IF(C2845&lt;&gt;"",((VLOOKUP(C2845,LUT!A:B,2,FALSE))&amp;C2845&amp;".O"&amp;D2845),"")</f>
        <v>AF1.O7</v>
      </c>
      <c r="F2845" s="140" t="s">
        <v>5080</v>
      </c>
      <c r="G2845" s="106" t="s">
        <v>319</v>
      </c>
      <c r="H2845" s="101" t="str">
        <f t="shared" si="74"/>
        <v>AF1.O7.I1</v>
      </c>
      <c r="I2845" s="140" t="s">
        <v>5081</v>
      </c>
      <c r="J2845" s="107" t="s">
        <v>216</v>
      </c>
      <c r="K2845" s="108" t="s">
        <v>721</v>
      </c>
    </row>
    <row r="2846" spans="1:11" s="130" customFormat="1" ht="24.95" customHeight="1" x14ac:dyDescent="0.2">
      <c r="A2846" s="133" t="s">
        <v>83</v>
      </c>
      <c r="B2846" s="135" t="s">
        <v>84</v>
      </c>
      <c r="C2846" s="139">
        <v>1</v>
      </c>
      <c r="D2846" s="137">
        <v>7</v>
      </c>
      <c r="E2846" s="138" t="str">
        <f>IF(C2846&lt;&gt;"",((VLOOKUP(C2846,LUT!A:B,2,FALSE))&amp;C2846&amp;".O"&amp;D2846),"")</f>
        <v>AF1.O7</v>
      </c>
      <c r="F2846" s="140"/>
      <c r="G2846" s="106" t="s">
        <v>232</v>
      </c>
      <c r="H2846" s="101" t="str">
        <f t="shared" si="74"/>
        <v>AF1.O7.I2</v>
      </c>
      <c r="I2846" s="140" t="s">
        <v>5082</v>
      </c>
      <c r="J2846" s="107" t="s">
        <v>216</v>
      </c>
      <c r="K2846" s="108" t="s">
        <v>231</v>
      </c>
    </row>
    <row r="2847" spans="1:11" s="130" customFormat="1" ht="24.95" customHeight="1" x14ac:dyDescent="0.2">
      <c r="A2847" s="133" t="s">
        <v>83</v>
      </c>
      <c r="B2847" s="135" t="s">
        <v>84</v>
      </c>
      <c r="C2847" s="139">
        <v>1</v>
      </c>
      <c r="D2847" s="137">
        <v>7</v>
      </c>
      <c r="E2847" s="138" t="str">
        <f>IF(C2847&lt;&gt;"",((VLOOKUP(C2847,LUT!A:B,2,FALSE))&amp;C2847&amp;".O"&amp;D2847),"")</f>
        <v>AF1.O7</v>
      </c>
      <c r="F2847" s="140"/>
      <c r="G2847" s="106" t="s">
        <v>227</v>
      </c>
      <c r="H2847" s="101" t="str">
        <f t="shared" si="74"/>
        <v>AF1.O7.I3</v>
      </c>
      <c r="I2847" s="140" t="s">
        <v>5083</v>
      </c>
      <c r="J2847" s="107" t="s">
        <v>216</v>
      </c>
      <c r="K2847" s="108" t="s">
        <v>721</v>
      </c>
    </row>
    <row r="2848" spans="1:11" s="130" customFormat="1" ht="24.95" customHeight="1" x14ac:dyDescent="0.2">
      <c r="A2848" s="133" t="s">
        <v>83</v>
      </c>
      <c r="B2848" s="135" t="s">
        <v>84</v>
      </c>
      <c r="C2848" s="139">
        <v>1</v>
      </c>
      <c r="D2848" s="137">
        <v>8</v>
      </c>
      <c r="E2848" s="138" t="str">
        <f>IF(C2848&lt;&gt;"",((VLOOKUP(C2848,LUT!A:B,2,FALSE))&amp;C2848&amp;".O"&amp;D2848),"")</f>
        <v>AF1.O8</v>
      </c>
      <c r="F2848" s="140" t="s">
        <v>5084</v>
      </c>
      <c r="G2848" s="106" t="s">
        <v>319</v>
      </c>
      <c r="H2848" s="101" t="str">
        <f t="shared" si="74"/>
        <v>AF1.O8.I1</v>
      </c>
      <c r="I2848" s="140" t="s">
        <v>5085</v>
      </c>
      <c r="J2848" s="107" t="s">
        <v>589</v>
      </c>
      <c r="K2848" s="108" t="s">
        <v>744</v>
      </c>
    </row>
    <row r="2849" spans="1:11" s="130" customFormat="1" ht="24.95" customHeight="1" x14ac:dyDescent="0.2">
      <c r="A2849" s="133" t="s">
        <v>83</v>
      </c>
      <c r="B2849" s="135" t="s">
        <v>84</v>
      </c>
      <c r="C2849" s="139">
        <v>1</v>
      </c>
      <c r="D2849" s="137">
        <v>8</v>
      </c>
      <c r="E2849" s="138" t="str">
        <f>IF(C2849&lt;&gt;"",((VLOOKUP(C2849,LUT!A:B,2,FALSE))&amp;C2849&amp;".O"&amp;D2849),"")</f>
        <v>AF1.O8</v>
      </c>
      <c r="F2849" s="140"/>
      <c r="G2849" s="106" t="s">
        <v>232</v>
      </c>
      <c r="H2849" s="101" t="str">
        <f t="shared" si="74"/>
        <v>AF1.O8.I2</v>
      </c>
      <c r="I2849" s="140" t="s">
        <v>5086</v>
      </c>
      <c r="J2849" s="107" t="s">
        <v>503</v>
      </c>
      <c r="K2849" s="108" t="s">
        <v>744</v>
      </c>
    </row>
    <row r="2850" spans="1:11" s="130" customFormat="1" ht="24.95" customHeight="1" x14ac:dyDescent="0.2">
      <c r="A2850" s="133" t="s">
        <v>83</v>
      </c>
      <c r="B2850" s="135" t="s">
        <v>84</v>
      </c>
      <c r="C2850" s="139">
        <v>1</v>
      </c>
      <c r="D2850" s="137">
        <v>9</v>
      </c>
      <c r="E2850" s="138" t="str">
        <f>IF(C2850&lt;&gt;"",((VLOOKUP(C2850,LUT!A:B,2,FALSE))&amp;C2850&amp;".O"&amp;D2850),"")</f>
        <v>AF1.O9</v>
      </c>
      <c r="F2850" s="140" t="s">
        <v>5087</v>
      </c>
      <c r="G2850" s="106" t="s">
        <v>319</v>
      </c>
      <c r="H2850" s="101" t="str">
        <f t="shared" si="74"/>
        <v>AF1.O9.I1</v>
      </c>
      <c r="I2850" s="140" t="s">
        <v>5088</v>
      </c>
      <c r="J2850" s="107" t="s">
        <v>5091</v>
      </c>
      <c r="K2850" s="108" t="s">
        <v>5091</v>
      </c>
    </row>
    <row r="2851" spans="1:11" s="130" customFormat="1" ht="24.95" customHeight="1" x14ac:dyDescent="0.2">
      <c r="A2851" s="133" t="s">
        <v>83</v>
      </c>
      <c r="B2851" s="135" t="s">
        <v>84</v>
      </c>
      <c r="C2851" s="139">
        <v>1</v>
      </c>
      <c r="D2851" s="137">
        <v>9</v>
      </c>
      <c r="E2851" s="138" t="str">
        <f>IF(C2851&lt;&gt;"",((VLOOKUP(C2851,LUT!A:B,2,FALSE))&amp;C2851&amp;".O"&amp;D2851),"")</f>
        <v>AF1.O9</v>
      </c>
      <c r="F2851" s="140"/>
      <c r="G2851" s="106" t="s">
        <v>232</v>
      </c>
      <c r="H2851" s="101" t="str">
        <f t="shared" si="74"/>
        <v>AF1.O9.I2</v>
      </c>
      <c r="I2851" s="140" t="s">
        <v>5089</v>
      </c>
      <c r="J2851" s="107" t="s">
        <v>5090</v>
      </c>
      <c r="K2851" s="108" t="s">
        <v>5090</v>
      </c>
    </row>
    <row r="2852" spans="1:11" s="130" customFormat="1" ht="24.95" customHeight="1" x14ac:dyDescent="0.2">
      <c r="A2852" s="133" t="s">
        <v>83</v>
      </c>
      <c r="B2852" s="135" t="s">
        <v>84</v>
      </c>
      <c r="C2852" s="139">
        <v>2</v>
      </c>
      <c r="D2852" s="137">
        <v>1</v>
      </c>
      <c r="E2852" s="138" t="str">
        <f>IF(C2852&lt;&gt;"",((VLOOKUP(C2852,LUT!A:B,2,FALSE))&amp;C2852&amp;".O"&amp;D2852),"")</f>
        <v>AF2.O1</v>
      </c>
      <c r="F2852" s="140" t="s">
        <v>5092</v>
      </c>
      <c r="G2852" s="106" t="s">
        <v>319</v>
      </c>
      <c r="H2852" s="101" t="str">
        <f t="shared" si="74"/>
        <v>AF2.O1.I1</v>
      </c>
      <c r="I2852" s="140" t="s">
        <v>5093</v>
      </c>
      <c r="J2852" s="107"/>
      <c r="K2852" s="108" t="s">
        <v>721</v>
      </c>
    </row>
    <row r="2853" spans="1:11" s="130" customFormat="1" ht="24.95" customHeight="1" x14ac:dyDescent="0.2">
      <c r="A2853" s="133" t="s">
        <v>83</v>
      </c>
      <c r="B2853" s="135" t="s">
        <v>84</v>
      </c>
      <c r="C2853" s="139">
        <v>2</v>
      </c>
      <c r="D2853" s="137">
        <v>1</v>
      </c>
      <c r="E2853" s="138" t="str">
        <f>IF(C2853&lt;&gt;"",((VLOOKUP(C2853,LUT!A:B,2,FALSE))&amp;C2853&amp;".O"&amp;D2853),"")</f>
        <v>AF2.O1</v>
      </c>
      <c r="F2853" s="140"/>
      <c r="G2853" s="106" t="s">
        <v>232</v>
      </c>
      <c r="H2853" s="101" t="str">
        <f t="shared" si="74"/>
        <v>AF2.O1.I2</v>
      </c>
      <c r="I2853" s="140" t="s">
        <v>5094</v>
      </c>
      <c r="J2853" s="107"/>
      <c r="K2853" s="108" t="s">
        <v>319</v>
      </c>
    </row>
    <row r="2854" spans="1:11" s="130" customFormat="1" ht="24.95" customHeight="1" x14ac:dyDescent="0.2">
      <c r="A2854" s="133" t="s">
        <v>83</v>
      </c>
      <c r="B2854" s="135" t="s">
        <v>84</v>
      </c>
      <c r="C2854" s="139">
        <v>2</v>
      </c>
      <c r="D2854" s="137">
        <v>1</v>
      </c>
      <c r="E2854" s="138" t="str">
        <f>IF(C2854&lt;&gt;"",((VLOOKUP(C2854,LUT!A:B,2,FALSE))&amp;C2854&amp;".O"&amp;D2854),"")</f>
        <v>AF2.O1</v>
      </c>
      <c r="F2854" s="140"/>
      <c r="G2854" s="106" t="s">
        <v>227</v>
      </c>
      <c r="H2854" s="101" t="str">
        <f t="shared" si="74"/>
        <v>AF2.O1.I3</v>
      </c>
      <c r="I2854" s="140" t="s">
        <v>5095</v>
      </c>
      <c r="J2854" s="107"/>
      <c r="K2854" s="108" t="s">
        <v>5096</v>
      </c>
    </row>
    <row r="2855" spans="1:11" s="130" customFormat="1" ht="24.95" customHeight="1" x14ac:dyDescent="0.2">
      <c r="A2855" s="133" t="s">
        <v>83</v>
      </c>
      <c r="B2855" s="135" t="s">
        <v>84</v>
      </c>
      <c r="C2855" s="139">
        <v>2</v>
      </c>
      <c r="D2855" s="137">
        <v>2</v>
      </c>
      <c r="E2855" s="138" t="str">
        <f>IF(C2855&lt;&gt;"",((VLOOKUP(C2855,LUT!A:B,2,FALSE))&amp;C2855&amp;".O"&amp;D2855),"")</f>
        <v>AF2.O2</v>
      </c>
      <c r="F2855" s="140" t="s">
        <v>5097</v>
      </c>
      <c r="G2855" s="106" t="s">
        <v>319</v>
      </c>
      <c r="H2855" s="101" t="str">
        <f t="shared" si="74"/>
        <v>AF2.O2.I1</v>
      </c>
      <c r="I2855" s="140" t="s">
        <v>5098</v>
      </c>
      <c r="J2855" s="107" t="s">
        <v>216</v>
      </c>
      <c r="K2855" s="108" t="s">
        <v>344</v>
      </c>
    </row>
    <row r="2856" spans="1:11" s="130" customFormat="1" ht="24.95" customHeight="1" x14ac:dyDescent="0.2">
      <c r="A2856" s="133" t="s">
        <v>83</v>
      </c>
      <c r="B2856" s="135" t="s">
        <v>84</v>
      </c>
      <c r="C2856" s="139">
        <v>2</v>
      </c>
      <c r="D2856" s="137">
        <v>2</v>
      </c>
      <c r="E2856" s="138" t="str">
        <f>IF(C2856&lt;&gt;"",((VLOOKUP(C2856,LUT!A:B,2,FALSE))&amp;C2856&amp;".O"&amp;D2856),"")</f>
        <v>AF2.O2</v>
      </c>
      <c r="F2856" s="140"/>
      <c r="G2856" s="106" t="s">
        <v>232</v>
      </c>
      <c r="H2856" s="101" t="str">
        <f t="shared" si="74"/>
        <v>AF2.O2.I2</v>
      </c>
      <c r="I2856" s="140" t="s">
        <v>5099</v>
      </c>
      <c r="J2856" s="107" t="s">
        <v>216</v>
      </c>
      <c r="K2856" s="108" t="s">
        <v>344</v>
      </c>
    </row>
    <row r="2857" spans="1:11" s="130" customFormat="1" ht="24.95" customHeight="1" x14ac:dyDescent="0.2">
      <c r="A2857" s="133" t="s">
        <v>83</v>
      </c>
      <c r="B2857" s="135" t="s">
        <v>84</v>
      </c>
      <c r="C2857" s="139">
        <v>2</v>
      </c>
      <c r="D2857" s="137">
        <v>2</v>
      </c>
      <c r="E2857" s="138" t="str">
        <f>IF(C2857&lt;&gt;"",((VLOOKUP(C2857,LUT!A:B,2,FALSE))&amp;C2857&amp;".O"&amp;D2857),"")</f>
        <v>AF2.O2</v>
      </c>
      <c r="F2857" s="140"/>
      <c r="G2857" s="106" t="s">
        <v>227</v>
      </c>
      <c r="H2857" s="101" t="str">
        <f t="shared" si="74"/>
        <v>AF2.O2.I3</v>
      </c>
      <c r="I2857" s="140" t="s">
        <v>5100</v>
      </c>
      <c r="J2857" s="107" t="s">
        <v>5101</v>
      </c>
      <c r="K2857" s="108" t="s">
        <v>721</v>
      </c>
    </row>
    <row r="2858" spans="1:11" s="130" customFormat="1" ht="24.95" customHeight="1" x14ac:dyDescent="0.2">
      <c r="A2858" s="133" t="s">
        <v>83</v>
      </c>
      <c r="B2858" s="135" t="s">
        <v>84</v>
      </c>
      <c r="C2858" s="139">
        <v>2</v>
      </c>
      <c r="D2858" s="137">
        <v>3</v>
      </c>
      <c r="E2858" s="138" t="str">
        <f>IF(C2858&lt;&gt;"",((VLOOKUP(C2858,LUT!A:B,2,FALSE))&amp;C2858&amp;".O"&amp;D2858),"")</f>
        <v>AF2.O3</v>
      </c>
      <c r="F2858" s="140" t="s">
        <v>5102</v>
      </c>
      <c r="G2858" s="106" t="s">
        <v>319</v>
      </c>
      <c r="H2858" s="101" t="str">
        <f t="shared" si="74"/>
        <v>AF2.O3.I1</v>
      </c>
      <c r="I2858" s="140" t="s">
        <v>5103</v>
      </c>
      <c r="J2858" s="107" t="s">
        <v>216</v>
      </c>
      <c r="K2858" s="108" t="s">
        <v>319</v>
      </c>
    </row>
    <row r="2859" spans="1:11" s="130" customFormat="1" ht="24.95" customHeight="1" x14ac:dyDescent="0.2">
      <c r="A2859" s="133" t="s">
        <v>83</v>
      </c>
      <c r="B2859" s="135" t="s">
        <v>84</v>
      </c>
      <c r="C2859" s="139">
        <v>2</v>
      </c>
      <c r="D2859" s="137">
        <v>4</v>
      </c>
      <c r="E2859" s="138" t="str">
        <f>IF(C2859&lt;&gt;"",((VLOOKUP(C2859,LUT!A:B,2,FALSE))&amp;C2859&amp;".O"&amp;D2859),"")</f>
        <v>AF2.O4</v>
      </c>
      <c r="F2859" s="140" t="s">
        <v>5104</v>
      </c>
      <c r="G2859" s="106" t="s">
        <v>319</v>
      </c>
      <c r="H2859" s="101" t="str">
        <f t="shared" si="74"/>
        <v>AF2.O4.I1</v>
      </c>
      <c r="I2859" s="140" t="s">
        <v>5105</v>
      </c>
      <c r="J2859" s="107"/>
      <c r="K2859" s="108" t="s">
        <v>5107</v>
      </c>
    </row>
    <row r="2860" spans="1:11" s="130" customFormat="1" ht="24.95" customHeight="1" x14ac:dyDescent="0.2">
      <c r="A2860" s="133" t="s">
        <v>83</v>
      </c>
      <c r="B2860" s="135" t="s">
        <v>84</v>
      </c>
      <c r="C2860" s="139">
        <v>2</v>
      </c>
      <c r="D2860" s="137">
        <v>4</v>
      </c>
      <c r="E2860" s="138" t="str">
        <f>IF(C2860&lt;&gt;"",((VLOOKUP(C2860,LUT!A:B,2,FALSE))&amp;C2860&amp;".O"&amp;D2860),"")</f>
        <v>AF2.O4</v>
      </c>
      <c r="F2860" s="140"/>
      <c r="G2860" s="106" t="s">
        <v>232</v>
      </c>
      <c r="H2860" s="101" t="str">
        <f t="shared" si="74"/>
        <v>AF2.O4.I2</v>
      </c>
      <c r="I2860" s="140" t="s">
        <v>5106</v>
      </c>
      <c r="J2860" s="107"/>
      <c r="K2860" s="108" t="s">
        <v>3053</v>
      </c>
    </row>
    <row r="2861" spans="1:11" s="130" customFormat="1" ht="24.95" customHeight="1" x14ac:dyDescent="0.2">
      <c r="A2861" s="133" t="s">
        <v>83</v>
      </c>
      <c r="B2861" s="135" t="s">
        <v>84</v>
      </c>
      <c r="C2861" s="139">
        <v>2</v>
      </c>
      <c r="D2861" s="137">
        <v>5</v>
      </c>
      <c r="E2861" s="138" t="str">
        <f>IF(C2861&lt;&gt;"",((VLOOKUP(C2861,LUT!A:B,2,FALSE))&amp;C2861&amp;".O"&amp;D2861),"")</f>
        <v>AF2.O5</v>
      </c>
      <c r="F2861" s="140" t="s">
        <v>5108</v>
      </c>
      <c r="G2861" s="106" t="s">
        <v>319</v>
      </c>
      <c r="H2861" s="101" t="str">
        <f t="shared" si="74"/>
        <v>AF2.O5.I1</v>
      </c>
      <c r="I2861" s="140" t="s">
        <v>5109</v>
      </c>
      <c r="J2861" s="107" t="s">
        <v>216</v>
      </c>
      <c r="K2861" s="108" t="s">
        <v>231</v>
      </c>
    </row>
    <row r="2862" spans="1:11" s="130" customFormat="1" ht="24.95" customHeight="1" x14ac:dyDescent="0.2">
      <c r="A2862" s="133" t="s">
        <v>83</v>
      </c>
      <c r="B2862" s="135" t="s">
        <v>84</v>
      </c>
      <c r="C2862" s="139">
        <v>2</v>
      </c>
      <c r="D2862" s="137">
        <v>5</v>
      </c>
      <c r="E2862" s="138" t="str">
        <f>IF(C2862&lt;&gt;"",((VLOOKUP(C2862,LUT!A:B,2,FALSE))&amp;C2862&amp;".O"&amp;D2862),"")</f>
        <v>AF2.O5</v>
      </c>
      <c r="F2862" s="140"/>
      <c r="G2862" s="106" t="s">
        <v>232</v>
      </c>
      <c r="H2862" s="101" t="str">
        <f t="shared" si="74"/>
        <v>AF2.O5.I2</v>
      </c>
      <c r="I2862" s="140" t="s">
        <v>5110</v>
      </c>
      <c r="J2862" s="107" t="s">
        <v>216</v>
      </c>
      <c r="K2862" s="108" t="s">
        <v>320</v>
      </c>
    </row>
    <row r="2863" spans="1:11" s="130" customFormat="1" ht="24.95" customHeight="1" x14ac:dyDescent="0.2">
      <c r="A2863" s="133" t="s">
        <v>83</v>
      </c>
      <c r="B2863" s="135" t="s">
        <v>84</v>
      </c>
      <c r="C2863" s="139">
        <v>2</v>
      </c>
      <c r="D2863" s="137">
        <v>5</v>
      </c>
      <c r="E2863" s="138" t="str">
        <f>IF(C2863&lt;&gt;"",((VLOOKUP(C2863,LUT!A:B,2,FALSE))&amp;C2863&amp;".O"&amp;D2863),"")</f>
        <v>AF2.O5</v>
      </c>
      <c r="F2863" s="140"/>
      <c r="G2863" s="106" t="s">
        <v>227</v>
      </c>
      <c r="H2863" s="101" t="str">
        <f t="shared" si="74"/>
        <v>AF2.O5.I3</v>
      </c>
      <c r="I2863" s="140" t="s">
        <v>5111</v>
      </c>
      <c r="J2863" s="107" t="s">
        <v>216</v>
      </c>
      <c r="K2863" s="108" t="s">
        <v>391</v>
      </c>
    </row>
    <row r="2864" spans="1:11" s="130" customFormat="1" ht="24.95" customHeight="1" x14ac:dyDescent="0.2">
      <c r="A2864" s="133" t="s">
        <v>83</v>
      </c>
      <c r="B2864" s="135" t="s">
        <v>84</v>
      </c>
      <c r="C2864" s="139">
        <v>2</v>
      </c>
      <c r="D2864" s="137">
        <v>5</v>
      </c>
      <c r="E2864" s="138" t="str">
        <f>IF(C2864&lt;&gt;"",((VLOOKUP(C2864,LUT!A:B,2,FALSE))&amp;C2864&amp;".O"&amp;D2864),"")</f>
        <v>AF2.O5</v>
      </c>
      <c r="F2864" s="140"/>
      <c r="G2864" s="106" t="s">
        <v>224</v>
      </c>
      <c r="H2864" s="101" t="str">
        <f t="shared" ref="H2864:H2927" si="75">IF(E2864&lt;&gt;"",(E2864&amp;".I"&amp;G2864),"")</f>
        <v>AF2.O5.I4</v>
      </c>
      <c r="I2864" s="140" t="s">
        <v>5112</v>
      </c>
      <c r="J2864" s="107" t="s">
        <v>216</v>
      </c>
      <c r="K2864" s="108" t="s">
        <v>726</v>
      </c>
    </row>
    <row r="2865" spans="1:11" s="130" customFormat="1" ht="24.95" customHeight="1" x14ac:dyDescent="0.2">
      <c r="A2865" s="133" t="s">
        <v>83</v>
      </c>
      <c r="B2865" s="135" t="s">
        <v>84</v>
      </c>
      <c r="C2865" s="139">
        <v>2</v>
      </c>
      <c r="D2865" s="137">
        <v>6</v>
      </c>
      <c r="E2865" s="138" t="str">
        <f>IF(C2865&lt;&gt;"",((VLOOKUP(C2865,LUT!A:B,2,FALSE))&amp;C2865&amp;".O"&amp;D2865),"")</f>
        <v>AF2.O6</v>
      </c>
      <c r="F2865" s="140" t="s">
        <v>5113</v>
      </c>
      <c r="G2865" s="106" t="s">
        <v>319</v>
      </c>
      <c r="H2865" s="101" t="str">
        <f t="shared" si="75"/>
        <v>AF2.O6.I1</v>
      </c>
      <c r="I2865" s="140" t="s">
        <v>5114</v>
      </c>
      <c r="J2865" s="107" t="s">
        <v>216</v>
      </c>
      <c r="K2865" s="108" t="s">
        <v>409</v>
      </c>
    </row>
    <row r="2866" spans="1:11" s="130" customFormat="1" ht="24.95" customHeight="1" x14ac:dyDescent="0.2">
      <c r="A2866" s="133" t="s">
        <v>83</v>
      </c>
      <c r="B2866" s="135" t="s">
        <v>84</v>
      </c>
      <c r="C2866" s="139">
        <v>2</v>
      </c>
      <c r="D2866" s="137">
        <v>6</v>
      </c>
      <c r="E2866" s="138" t="str">
        <f>IF(C2866&lt;&gt;"",((VLOOKUP(C2866,LUT!A:B,2,FALSE))&amp;C2866&amp;".O"&amp;D2866),"")</f>
        <v>AF2.O6</v>
      </c>
      <c r="F2866" s="140"/>
      <c r="G2866" s="106" t="s">
        <v>232</v>
      </c>
      <c r="H2866" s="101" t="str">
        <f t="shared" si="75"/>
        <v>AF2.O6.I2</v>
      </c>
      <c r="I2866" s="140" t="s">
        <v>5115</v>
      </c>
      <c r="J2866" s="107" t="s">
        <v>216</v>
      </c>
      <c r="K2866" s="108" t="s">
        <v>320</v>
      </c>
    </row>
    <row r="2867" spans="1:11" s="130" customFormat="1" ht="24.95" customHeight="1" x14ac:dyDescent="0.2">
      <c r="A2867" s="133" t="s">
        <v>83</v>
      </c>
      <c r="B2867" s="135" t="s">
        <v>84</v>
      </c>
      <c r="C2867" s="139">
        <v>2</v>
      </c>
      <c r="D2867" s="137">
        <v>6</v>
      </c>
      <c r="E2867" s="138" t="str">
        <f>IF(C2867&lt;&gt;"",((VLOOKUP(C2867,LUT!A:B,2,FALSE))&amp;C2867&amp;".O"&amp;D2867),"")</f>
        <v>AF2.O6</v>
      </c>
      <c r="F2867" s="140"/>
      <c r="G2867" s="106" t="s">
        <v>227</v>
      </c>
      <c r="H2867" s="101" t="str">
        <f t="shared" si="75"/>
        <v>AF2.O6.I3</v>
      </c>
      <c r="I2867" s="140" t="s">
        <v>5116</v>
      </c>
      <c r="J2867" s="107" t="s">
        <v>216</v>
      </c>
      <c r="K2867" s="108" t="s">
        <v>5117</v>
      </c>
    </row>
    <row r="2868" spans="1:11" s="130" customFormat="1" ht="24.95" customHeight="1" x14ac:dyDescent="0.2">
      <c r="A2868" s="133" t="s">
        <v>83</v>
      </c>
      <c r="B2868" s="135" t="s">
        <v>84</v>
      </c>
      <c r="C2868" s="139">
        <v>2</v>
      </c>
      <c r="D2868" s="137">
        <v>7</v>
      </c>
      <c r="E2868" s="138" t="str">
        <f>IF(C2868&lt;&gt;"",((VLOOKUP(C2868,LUT!A:B,2,FALSE))&amp;C2868&amp;".O"&amp;D2868),"")</f>
        <v>AF2.O7</v>
      </c>
      <c r="F2868" s="140" t="s">
        <v>5118</v>
      </c>
      <c r="G2868" s="106" t="s">
        <v>319</v>
      </c>
      <c r="H2868" s="101" t="str">
        <f t="shared" si="75"/>
        <v>AF2.O7.I1</v>
      </c>
      <c r="I2868" s="140" t="s">
        <v>5119</v>
      </c>
      <c r="J2868" s="107" t="s">
        <v>216</v>
      </c>
      <c r="K2868" s="108" t="s">
        <v>232</v>
      </c>
    </row>
    <row r="2869" spans="1:11" s="130" customFormat="1" ht="24.95" customHeight="1" x14ac:dyDescent="0.2">
      <c r="A2869" s="133" t="s">
        <v>83</v>
      </c>
      <c r="B2869" s="135" t="s">
        <v>84</v>
      </c>
      <c r="C2869" s="139">
        <v>2</v>
      </c>
      <c r="D2869" s="137">
        <v>7</v>
      </c>
      <c r="E2869" s="138" t="str">
        <f>IF(C2869&lt;&gt;"",((VLOOKUP(C2869,LUT!A:B,2,FALSE))&amp;C2869&amp;".O"&amp;D2869),"")</f>
        <v>AF2.O7</v>
      </c>
      <c r="F2869" s="140"/>
      <c r="G2869" s="106" t="s">
        <v>232</v>
      </c>
      <c r="H2869" s="101" t="str">
        <f t="shared" si="75"/>
        <v>AF2.O7.I2</v>
      </c>
      <c r="I2869" s="140" t="s">
        <v>5120</v>
      </c>
      <c r="J2869" s="107" t="s">
        <v>5121</v>
      </c>
      <c r="K2869" s="108" t="s">
        <v>5122</v>
      </c>
    </row>
    <row r="2870" spans="1:11" s="130" customFormat="1" ht="24.95" customHeight="1" x14ac:dyDescent="0.2">
      <c r="A2870" s="133" t="s">
        <v>83</v>
      </c>
      <c r="B2870" s="135" t="s">
        <v>84</v>
      </c>
      <c r="C2870" s="139">
        <v>2</v>
      </c>
      <c r="D2870" s="137">
        <v>8</v>
      </c>
      <c r="E2870" s="138" t="str">
        <f>IF(C2870&lt;&gt;"",((VLOOKUP(C2870,LUT!A:B,2,FALSE))&amp;C2870&amp;".O"&amp;D2870),"")</f>
        <v>AF2.O8</v>
      </c>
      <c r="F2870" s="140" t="s">
        <v>5123</v>
      </c>
      <c r="G2870" s="106" t="s">
        <v>319</v>
      </c>
      <c r="H2870" s="101" t="str">
        <f t="shared" si="75"/>
        <v>AF2.O8.I1</v>
      </c>
      <c r="I2870" s="140" t="s">
        <v>5124</v>
      </c>
      <c r="J2870" s="107" t="s">
        <v>1501</v>
      </c>
      <c r="K2870" s="108" t="s">
        <v>391</v>
      </c>
    </row>
    <row r="2871" spans="1:11" s="130" customFormat="1" ht="24.95" customHeight="1" x14ac:dyDescent="0.2">
      <c r="A2871" s="133" t="s">
        <v>83</v>
      </c>
      <c r="B2871" s="135" t="s">
        <v>84</v>
      </c>
      <c r="C2871" s="139">
        <v>2</v>
      </c>
      <c r="D2871" s="137">
        <v>8</v>
      </c>
      <c r="E2871" s="138" t="str">
        <f>IF(C2871&lt;&gt;"",((VLOOKUP(C2871,LUT!A:B,2,FALSE))&amp;C2871&amp;".O"&amp;D2871),"")</f>
        <v>AF2.O8</v>
      </c>
      <c r="F2871" s="140"/>
      <c r="G2871" s="106" t="s">
        <v>232</v>
      </c>
      <c r="H2871" s="101" t="str">
        <f t="shared" si="75"/>
        <v>AF2.O8.I2</v>
      </c>
      <c r="I2871" s="140" t="s">
        <v>5125</v>
      </c>
      <c r="J2871" s="107" t="s">
        <v>678</v>
      </c>
      <c r="K2871" s="108" t="s">
        <v>4329</v>
      </c>
    </row>
    <row r="2872" spans="1:11" s="130" customFormat="1" ht="24.95" customHeight="1" x14ac:dyDescent="0.2">
      <c r="A2872" s="133" t="s">
        <v>83</v>
      </c>
      <c r="B2872" s="135" t="s">
        <v>84</v>
      </c>
      <c r="C2872" s="139">
        <v>2</v>
      </c>
      <c r="D2872" s="137">
        <v>8</v>
      </c>
      <c r="E2872" s="138" t="str">
        <f>IF(C2872&lt;&gt;"",((VLOOKUP(C2872,LUT!A:B,2,FALSE))&amp;C2872&amp;".O"&amp;D2872),"")</f>
        <v>AF2.O8</v>
      </c>
      <c r="F2872" s="140"/>
      <c r="G2872" s="106" t="s">
        <v>227</v>
      </c>
      <c r="H2872" s="101" t="str">
        <f t="shared" si="75"/>
        <v>AF2.O8.I3</v>
      </c>
      <c r="I2872" s="140" t="s">
        <v>5126</v>
      </c>
      <c r="J2872" s="107" t="s">
        <v>5128</v>
      </c>
      <c r="K2872" s="108" t="s">
        <v>4329</v>
      </c>
    </row>
    <row r="2873" spans="1:11" s="130" customFormat="1" ht="24.95" customHeight="1" x14ac:dyDescent="0.2">
      <c r="A2873" s="133" t="s">
        <v>83</v>
      </c>
      <c r="B2873" s="135" t="s">
        <v>84</v>
      </c>
      <c r="C2873" s="139">
        <v>2</v>
      </c>
      <c r="D2873" s="137">
        <v>8</v>
      </c>
      <c r="E2873" s="138" t="str">
        <f>IF(C2873&lt;&gt;"",((VLOOKUP(C2873,LUT!A:B,2,FALSE))&amp;C2873&amp;".O"&amp;D2873),"")</f>
        <v>AF2.O8</v>
      </c>
      <c r="F2873" s="140"/>
      <c r="G2873" s="106" t="s">
        <v>224</v>
      </c>
      <c r="H2873" s="101" t="str">
        <f t="shared" si="75"/>
        <v>AF2.O8.I4</v>
      </c>
      <c r="I2873" s="140" t="s">
        <v>5127</v>
      </c>
      <c r="J2873" s="107" t="s">
        <v>216</v>
      </c>
      <c r="K2873" s="108" t="s">
        <v>232</v>
      </c>
    </row>
    <row r="2874" spans="1:11" s="130" customFormat="1" ht="24.95" customHeight="1" x14ac:dyDescent="0.2">
      <c r="A2874" s="133" t="s">
        <v>83</v>
      </c>
      <c r="B2874" s="135" t="s">
        <v>84</v>
      </c>
      <c r="C2874" s="139">
        <v>2</v>
      </c>
      <c r="D2874" s="137">
        <v>9</v>
      </c>
      <c r="E2874" s="138" t="str">
        <f>IF(C2874&lt;&gt;"",((VLOOKUP(C2874,LUT!A:B,2,FALSE))&amp;C2874&amp;".O"&amp;D2874),"")</f>
        <v>AF2.O9</v>
      </c>
      <c r="F2874" s="140" t="s">
        <v>5129</v>
      </c>
      <c r="G2874" s="106" t="s">
        <v>319</v>
      </c>
      <c r="H2874" s="101" t="str">
        <f t="shared" si="75"/>
        <v>AF2.O9.I1</v>
      </c>
      <c r="I2874" s="140" t="s">
        <v>5130</v>
      </c>
      <c r="J2874" s="107" t="s">
        <v>216</v>
      </c>
      <c r="K2874" s="108" t="s">
        <v>721</v>
      </c>
    </row>
    <row r="2875" spans="1:11" s="130" customFormat="1" ht="24.95" customHeight="1" x14ac:dyDescent="0.2">
      <c r="A2875" s="133" t="s">
        <v>83</v>
      </c>
      <c r="B2875" s="135" t="s">
        <v>84</v>
      </c>
      <c r="C2875" s="139">
        <v>3</v>
      </c>
      <c r="D2875" s="137">
        <v>1</v>
      </c>
      <c r="E2875" s="138" t="str">
        <f>IF(C2875&lt;&gt;"",((VLOOKUP(C2875,LUT!A:B,2,FALSE))&amp;C2875&amp;".O"&amp;D2875),"")</f>
        <v>AF3.O1</v>
      </c>
      <c r="F2875" s="140" t="s">
        <v>5131</v>
      </c>
      <c r="G2875" s="106" t="s">
        <v>319</v>
      </c>
      <c r="H2875" s="101" t="str">
        <f t="shared" si="75"/>
        <v>AF3.O1.I1</v>
      </c>
      <c r="I2875" s="140" t="s">
        <v>5132</v>
      </c>
      <c r="J2875" s="107" t="s">
        <v>5133</v>
      </c>
      <c r="K2875" s="108" t="s">
        <v>738</v>
      </c>
    </row>
    <row r="2876" spans="1:11" s="130" customFormat="1" ht="24.95" customHeight="1" x14ac:dyDescent="0.2">
      <c r="A2876" s="133" t="s">
        <v>83</v>
      </c>
      <c r="B2876" s="135" t="s">
        <v>84</v>
      </c>
      <c r="C2876" s="139">
        <v>3</v>
      </c>
      <c r="D2876" s="137">
        <v>2</v>
      </c>
      <c r="E2876" s="138" t="str">
        <f>IF(C2876&lt;&gt;"",((VLOOKUP(C2876,LUT!A:B,2,FALSE))&amp;C2876&amp;".O"&amp;D2876),"")</f>
        <v>AF3.O2</v>
      </c>
      <c r="F2876" s="140" t="s">
        <v>5134</v>
      </c>
      <c r="G2876" s="106" t="s">
        <v>319</v>
      </c>
      <c r="H2876" s="101" t="str">
        <f t="shared" si="75"/>
        <v>AF3.O2.I1</v>
      </c>
      <c r="I2876" s="140" t="s">
        <v>5135</v>
      </c>
      <c r="J2876" s="107" t="s">
        <v>216</v>
      </c>
      <c r="K2876" s="108" t="s">
        <v>5137</v>
      </c>
    </row>
    <row r="2877" spans="1:11" s="130" customFormat="1" ht="24.95" customHeight="1" x14ac:dyDescent="0.2">
      <c r="A2877" s="133" t="s">
        <v>83</v>
      </c>
      <c r="B2877" s="135" t="s">
        <v>84</v>
      </c>
      <c r="C2877" s="139">
        <v>3</v>
      </c>
      <c r="D2877" s="137">
        <v>2</v>
      </c>
      <c r="E2877" s="138" t="str">
        <f>IF(C2877&lt;&gt;"",((VLOOKUP(C2877,LUT!A:B,2,FALSE))&amp;C2877&amp;".O"&amp;D2877),"")</f>
        <v>AF3.O2</v>
      </c>
      <c r="F2877" s="140"/>
      <c r="G2877" s="106" t="s">
        <v>232</v>
      </c>
      <c r="H2877" s="101" t="str">
        <f t="shared" si="75"/>
        <v>AF3.O2.I2</v>
      </c>
      <c r="I2877" s="140" t="s">
        <v>4857</v>
      </c>
      <c r="J2877" s="107" t="s">
        <v>216</v>
      </c>
      <c r="K2877" s="108" t="s">
        <v>410</v>
      </c>
    </row>
    <row r="2878" spans="1:11" s="130" customFormat="1" ht="24.95" customHeight="1" x14ac:dyDescent="0.2">
      <c r="A2878" s="133" t="s">
        <v>83</v>
      </c>
      <c r="B2878" s="135" t="s">
        <v>84</v>
      </c>
      <c r="C2878" s="139">
        <v>3</v>
      </c>
      <c r="D2878" s="137">
        <v>2</v>
      </c>
      <c r="E2878" s="138" t="str">
        <f>IF(C2878&lt;&gt;"",((VLOOKUP(C2878,LUT!A:B,2,FALSE))&amp;C2878&amp;".O"&amp;D2878),"")</f>
        <v>AF3.O2</v>
      </c>
      <c r="F2878" s="140"/>
      <c r="G2878" s="106" t="s">
        <v>227</v>
      </c>
      <c r="H2878" s="101" t="str">
        <f t="shared" si="75"/>
        <v>AF3.O2.I3</v>
      </c>
      <c r="I2878" s="140" t="s">
        <v>5136</v>
      </c>
      <c r="J2878" s="107"/>
      <c r="K2878" s="108" t="s">
        <v>738</v>
      </c>
    </row>
    <row r="2879" spans="1:11" s="130" customFormat="1" ht="24.95" customHeight="1" x14ac:dyDescent="0.2">
      <c r="A2879" s="133" t="s">
        <v>83</v>
      </c>
      <c r="B2879" s="135" t="s">
        <v>84</v>
      </c>
      <c r="C2879" s="139">
        <v>3</v>
      </c>
      <c r="D2879" s="137">
        <v>3</v>
      </c>
      <c r="E2879" s="138" t="str">
        <f>IF(C2879&lt;&gt;"",((VLOOKUP(C2879,LUT!A:B,2,FALSE))&amp;C2879&amp;".O"&amp;D2879),"")</f>
        <v>AF3.O3</v>
      </c>
      <c r="F2879" s="140" t="s">
        <v>5138</v>
      </c>
      <c r="G2879" s="106" t="s">
        <v>319</v>
      </c>
      <c r="H2879" s="101" t="str">
        <f t="shared" si="75"/>
        <v>AF3.O3.I1</v>
      </c>
      <c r="I2879" s="140" t="s">
        <v>5139</v>
      </c>
      <c r="J2879" s="107" t="s">
        <v>216</v>
      </c>
      <c r="K2879" s="108" t="s">
        <v>319</v>
      </c>
    </row>
    <row r="2880" spans="1:11" s="130" customFormat="1" ht="24.95" customHeight="1" x14ac:dyDescent="0.2">
      <c r="A2880" s="133" t="s">
        <v>83</v>
      </c>
      <c r="B2880" s="135" t="s">
        <v>84</v>
      </c>
      <c r="C2880" s="139">
        <v>3</v>
      </c>
      <c r="D2880" s="137">
        <v>3</v>
      </c>
      <c r="E2880" s="138" t="str">
        <f>IF(C2880&lt;&gt;"",((VLOOKUP(C2880,LUT!A:B,2,FALSE))&amp;C2880&amp;".O"&amp;D2880),"")</f>
        <v>AF3.O3</v>
      </c>
      <c r="F2880" s="140"/>
      <c r="G2880" s="106" t="s">
        <v>232</v>
      </c>
      <c r="H2880" s="101" t="str">
        <f t="shared" si="75"/>
        <v>AF3.O3.I2</v>
      </c>
      <c r="I2880" s="140" t="s">
        <v>5140</v>
      </c>
      <c r="J2880" s="107" t="s">
        <v>216</v>
      </c>
      <c r="K2880" s="108" t="s">
        <v>350</v>
      </c>
    </row>
    <row r="2881" spans="1:11" s="130" customFormat="1" ht="24.95" customHeight="1" x14ac:dyDescent="0.2">
      <c r="A2881" s="133" t="s">
        <v>83</v>
      </c>
      <c r="B2881" s="135" t="s">
        <v>84</v>
      </c>
      <c r="C2881" s="139">
        <v>3</v>
      </c>
      <c r="D2881" s="137">
        <v>4</v>
      </c>
      <c r="E2881" s="138" t="str">
        <f>IF(C2881&lt;&gt;"",((VLOOKUP(C2881,LUT!A:B,2,FALSE))&amp;C2881&amp;".O"&amp;D2881),"")</f>
        <v>AF3.O4</v>
      </c>
      <c r="F2881" s="140" t="s">
        <v>5141</v>
      </c>
      <c r="G2881" s="106" t="s">
        <v>319</v>
      </c>
      <c r="H2881" s="101" t="str">
        <f t="shared" si="75"/>
        <v>AF3.O4.I1</v>
      </c>
      <c r="I2881" s="140" t="s">
        <v>5142</v>
      </c>
      <c r="J2881" s="107" t="s">
        <v>216</v>
      </c>
      <c r="K2881" s="108" t="s">
        <v>227</v>
      </c>
    </row>
    <row r="2882" spans="1:11" s="130" customFormat="1" ht="24.95" customHeight="1" x14ac:dyDescent="0.2">
      <c r="A2882" s="133" t="s">
        <v>83</v>
      </c>
      <c r="B2882" s="135" t="s">
        <v>84</v>
      </c>
      <c r="C2882" s="139">
        <v>3</v>
      </c>
      <c r="D2882" s="137">
        <v>5</v>
      </c>
      <c r="E2882" s="138" t="str">
        <f>IF(C2882&lt;&gt;"",((VLOOKUP(C2882,LUT!A:B,2,FALSE))&amp;C2882&amp;".O"&amp;D2882),"")</f>
        <v>AF3.O5</v>
      </c>
      <c r="F2882" s="140" t="s">
        <v>5143</v>
      </c>
      <c r="G2882" s="106" t="s">
        <v>319</v>
      </c>
      <c r="H2882" s="101" t="str">
        <f t="shared" si="75"/>
        <v>AF3.O5.I1</v>
      </c>
      <c r="I2882" s="140" t="s">
        <v>5144</v>
      </c>
      <c r="J2882" s="107"/>
      <c r="K2882" s="108" t="s">
        <v>721</v>
      </c>
    </row>
    <row r="2883" spans="1:11" s="130" customFormat="1" ht="24.95" customHeight="1" x14ac:dyDescent="0.2">
      <c r="A2883" s="133" t="s">
        <v>83</v>
      </c>
      <c r="B2883" s="135" t="s">
        <v>84</v>
      </c>
      <c r="C2883" s="139">
        <v>3</v>
      </c>
      <c r="D2883" s="137">
        <v>5</v>
      </c>
      <c r="E2883" s="138" t="str">
        <f>IF(C2883&lt;&gt;"",((VLOOKUP(C2883,LUT!A:B,2,FALSE))&amp;C2883&amp;".O"&amp;D2883),"")</f>
        <v>AF3.O5</v>
      </c>
      <c r="F2883" s="140"/>
      <c r="G2883" s="106" t="s">
        <v>232</v>
      </c>
      <c r="H2883" s="101" t="str">
        <f t="shared" si="75"/>
        <v>AF3.O5.I2</v>
      </c>
      <c r="I2883" s="140" t="s">
        <v>5145</v>
      </c>
      <c r="J2883" s="107"/>
      <c r="K2883" s="108" t="s">
        <v>235</v>
      </c>
    </row>
    <row r="2884" spans="1:11" s="130" customFormat="1" ht="24.95" customHeight="1" x14ac:dyDescent="0.2">
      <c r="A2884" s="133" t="s">
        <v>83</v>
      </c>
      <c r="B2884" s="135" t="s">
        <v>84</v>
      </c>
      <c r="C2884" s="139">
        <v>3</v>
      </c>
      <c r="D2884" s="137">
        <v>6</v>
      </c>
      <c r="E2884" s="138" t="str">
        <f>IF(C2884&lt;&gt;"",((VLOOKUP(C2884,LUT!A:B,2,FALSE))&amp;C2884&amp;".O"&amp;D2884),"")</f>
        <v>AF3.O6</v>
      </c>
      <c r="F2884" s="140" t="s">
        <v>5146</v>
      </c>
      <c r="G2884" s="106" t="s">
        <v>319</v>
      </c>
      <c r="H2884" s="101" t="str">
        <f t="shared" si="75"/>
        <v>AF3.O6.I1</v>
      </c>
      <c r="I2884" s="140" t="s">
        <v>5147</v>
      </c>
      <c r="J2884" s="107" t="s">
        <v>216</v>
      </c>
      <c r="K2884" s="108" t="s">
        <v>344</v>
      </c>
    </row>
    <row r="2885" spans="1:11" s="130" customFormat="1" ht="24.95" customHeight="1" x14ac:dyDescent="0.2">
      <c r="A2885" s="133" t="s">
        <v>83</v>
      </c>
      <c r="B2885" s="135" t="s">
        <v>84</v>
      </c>
      <c r="C2885" s="139">
        <v>3</v>
      </c>
      <c r="D2885" s="137">
        <v>6</v>
      </c>
      <c r="E2885" s="138" t="str">
        <f>IF(C2885&lt;&gt;"",((VLOOKUP(C2885,LUT!A:B,2,FALSE))&amp;C2885&amp;".O"&amp;D2885),"")</f>
        <v>AF3.O6</v>
      </c>
      <c r="F2885" s="140"/>
      <c r="G2885" s="106" t="s">
        <v>232</v>
      </c>
      <c r="H2885" s="101" t="str">
        <f t="shared" si="75"/>
        <v>AF3.O6.I2</v>
      </c>
      <c r="I2885" s="140" t="s">
        <v>5148</v>
      </c>
      <c r="J2885" s="107"/>
      <c r="K2885" s="108" t="s">
        <v>376</v>
      </c>
    </row>
    <row r="2886" spans="1:11" s="130" customFormat="1" ht="24.95" customHeight="1" x14ac:dyDescent="0.2">
      <c r="A2886" s="133" t="s">
        <v>83</v>
      </c>
      <c r="B2886" s="135" t="s">
        <v>84</v>
      </c>
      <c r="C2886" s="139">
        <v>3</v>
      </c>
      <c r="D2886" s="137">
        <v>7</v>
      </c>
      <c r="E2886" s="138" t="str">
        <f>IF(C2886&lt;&gt;"",((VLOOKUP(C2886,LUT!A:B,2,FALSE))&amp;C2886&amp;".O"&amp;D2886),"")</f>
        <v>AF3.O7</v>
      </c>
      <c r="F2886" s="140" t="s">
        <v>5149</v>
      </c>
      <c r="G2886" s="106" t="s">
        <v>319</v>
      </c>
      <c r="H2886" s="101" t="str">
        <f t="shared" si="75"/>
        <v>AF3.O7.I1</v>
      </c>
      <c r="I2886" s="140" t="s">
        <v>5150</v>
      </c>
      <c r="J2886" s="107"/>
      <c r="K2886" s="108" t="s">
        <v>731</v>
      </c>
    </row>
    <row r="2887" spans="1:11" s="130" customFormat="1" ht="24.95" customHeight="1" x14ac:dyDescent="0.2">
      <c r="A2887" s="133" t="s">
        <v>83</v>
      </c>
      <c r="B2887" s="135" t="s">
        <v>84</v>
      </c>
      <c r="C2887" s="139">
        <v>3</v>
      </c>
      <c r="D2887" s="137">
        <v>7</v>
      </c>
      <c r="E2887" s="138" t="str">
        <f>IF(C2887&lt;&gt;"",((VLOOKUP(C2887,LUT!A:B,2,FALSE))&amp;C2887&amp;".O"&amp;D2887),"")</f>
        <v>AF3.O7</v>
      </c>
      <c r="F2887" s="140"/>
      <c r="G2887" s="106" t="s">
        <v>232</v>
      </c>
      <c r="H2887" s="101" t="str">
        <f t="shared" si="75"/>
        <v>AF3.O7.I2</v>
      </c>
      <c r="I2887" s="140" t="s">
        <v>5151</v>
      </c>
      <c r="J2887" s="107" t="s">
        <v>216</v>
      </c>
      <c r="K2887" s="108" t="s">
        <v>229</v>
      </c>
    </row>
    <row r="2888" spans="1:11" s="130" customFormat="1" ht="24.95" customHeight="1" x14ac:dyDescent="0.2">
      <c r="A2888" s="133" t="s">
        <v>83</v>
      </c>
      <c r="B2888" s="135" t="s">
        <v>84</v>
      </c>
      <c r="C2888" s="139">
        <v>3</v>
      </c>
      <c r="D2888" s="137">
        <v>7</v>
      </c>
      <c r="E2888" s="138" t="str">
        <f>IF(C2888&lt;&gt;"",((VLOOKUP(C2888,LUT!A:B,2,FALSE))&amp;C2888&amp;".O"&amp;D2888),"")</f>
        <v>AF3.O7</v>
      </c>
      <c r="F2888" s="140"/>
      <c r="G2888" s="106" t="s">
        <v>227</v>
      </c>
      <c r="H2888" s="101" t="str">
        <f t="shared" si="75"/>
        <v>AF3.O7.I3</v>
      </c>
      <c r="I2888" s="140" t="s">
        <v>5152</v>
      </c>
      <c r="J2888" s="107" t="s">
        <v>677</v>
      </c>
      <c r="K2888" s="108" t="s">
        <v>682</v>
      </c>
    </row>
    <row r="2889" spans="1:11" s="130" customFormat="1" ht="24.95" customHeight="1" x14ac:dyDescent="0.2">
      <c r="A2889" s="133" t="s">
        <v>83</v>
      </c>
      <c r="B2889" s="135" t="s">
        <v>84</v>
      </c>
      <c r="C2889" s="139">
        <v>3</v>
      </c>
      <c r="D2889" s="137">
        <v>8</v>
      </c>
      <c r="E2889" s="138" t="str">
        <f>IF(C2889&lt;&gt;"",((VLOOKUP(C2889,LUT!A:B,2,FALSE))&amp;C2889&amp;".O"&amp;D2889),"")</f>
        <v>AF3.O8</v>
      </c>
      <c r="F2889" s="140" t="s">
        <v>5153</v>
      </c>
      <c r="G2889" s="106" t="s">
        <v>319</v>
      </c>
      <c r="H2889" s="101" t="str">
        <f t="shared" si="75"/>
        <v>AF3.O8.I1</v>
      </c>
      <c r="I2889" s="140" t="s">
        <v>5154</v>
      </c>
      <c r="J2889" s="107"/>
      <c r="K2889" s="108" t="s">
        <v>731</v>
      </c>
    </row>
    <row r="2890" spans="1:11" s="130" customFormat="1" ht="24.95" customHeight="1" x14ac:dyDescent="0.2">
      <c r="A2890" s="133" t="s">
        <v>83</v>
      </c>
      <c r="B2890" s="135" t="s">
        <v>84</v>
      </c>
      <c r="C2890" s="139">
        <v>3</v>
      </c>
      <c r="D2890" s="137">
        <v>9</v>
      </c>
      <c r="E2890" s="138" t="str">
        <f>IF(C2890&lt;&gt;"",((VLOOKUP(C2890,LUT!A:B,2,FALSE))&amp;C2890&amp;".O"&amp;D2890),"")</f>
        <v>AF3.O9</v>
      </c>
      <c r="F2890" s="140" t="s">
        <v>5155</v>
      </c>
      <c r="G2890" s="106" t="s">
        <v>319</v>
      </c>
      <c r="H2890" s="101" t="str">
        <f t="shared" si="75"/>
        <v>AF3.O9.I1</v>
      </c>
      <c r="I2890" s="140" t="s">
        <v>5156</v>
      </c>
      <c r="J2890" s="107" t="s">
        <v>216</v>
      </c>
      <c r="K2890" s="108" t="s">
        <v>232</v>
      </c>
    </row>
    <row r="2891" spans="1:11" s="130" customFormat="1" ht="24.95" customHeight="1" x14ac:dyDescent="0.2">
      <c r="A2891" s="133" t="s">
        <v>83</v>
      </c>
      <c r="B2891" s="135" t="s">
        <v>84</v>
      </c>
      <c r="C2891" s="139">
        <v>3</v>
      </c>
      <c r="D2891" s="137">
        <v>9</v>
      </c>
      <c r="E2891" s="138" t="str">
        <f>IF(C2891&lt;&gt;"",((VLOOKUP(C2891,LUT!A:B,2,FALSE))&amp;C2891&amp;".O"&amp;D2891),"")</f>
        <v>AF3.O9</v>
      </c>
      <c r="F2891" s="140"/>
      <c r="G2891" s="106" t="s">
        <v>232</v>
      </c>
      <c r="H2891" s="101" t="str">
        <f t="shared" si="75"/>
        <v>AF3.O9.I2</v>
      </c>
      <c r="I2891" s="140" t="s">
        <v>5157</v>
      </c>
      <c r="J2891" s="107" t="s">
        <v>216</v>
      </c>
      <c r="K2891" s="108" t="s">
        <v>350</v>
      </c>
    </row>
    <row r="2892" spans="1:11" s="130" customFormat="1" ht="24.95" customHeight="1" x14ac:dyDescent="0.2">
      <c r="A2892" s="133" t="s">
        <v>83</v>
      </c>
      <c r="B2892" s="135" t="s">
        <v>84</v>
      </c>
      <c r="C2892" s="139">
        <v>3</v>
      </c>
      <c r="D2892" s="137">
        <v>10</v>
      </c>
      <c r="E2892" s="138" t="str">
        <f>IF(C2892&lt;&gt;"",((VLOOKUP(C2892,LUT!A:B,2,FALSE))&amp;C2892&amp;".O"&amp;D2892),"")</f>
        <v>AF3.O10</v>
      </c>
      <c r="F2892" s="140" t="s">
        <v>5158</v>
      </c>
      <c r="G2892" s="106" t="s">
        <v>319</v>
      </c>
      <c r="H2892" s="101" t="str">
        <f t="shared" si="75"/>
        <v>AF3.O10.I1</v>
      </c>
      <c r="I2892" s="140" t="s">
        <v>5159</v>
      </c>
      <c r="J2892" s="107" t="s">
        <v>216</v>
      </c>
      <c r="K2892" s="108" t="s">
        <v>319</v>
      </c>
    </row>
    <row r="2893" spans="1:11" s="130" customFormat="1" ht="24.95" customHeight="1" x14ac:dyDescent="0.2">
      <c r="A2893" s="133" t="s">
        <v>83</v>
      </c>
      <c r="B2893" s="135" t="s">
        <v>84</v>
      </c>
      <c r="C2893" s="139">
        <v>3</v>
      </c>
      <c r="D2893" s="137">
        <v>10</v>
      </c>
      <c r="E2893" s="138" t="str">
        <f>IF(C2893&lt;&gt;"",((VLOOKUP(C2893,LUT!A:B,2,FALSE))&amp;C2893&amp;".O"&amp;D2893),"")</f>
        <v>AF3.O10</v>
      </c>
      <c r="F2893" s="140"/>
      <c r="G2893" s="106" t="s">
        <v>232</v>
      </c>
      <c r="H2893" s="101" t="str">
        <f t="shared" si="75"/>
        <v>AF3.O10.I2</v>
      </c>
      <c r="I2893" s="140" t="s">
        <v>5160</v>
      </c>
      <c r="J2893" s="107"/>
      <c r="K2893" s="108" t="s">
        <v>721</v>
      </c>
    </row>
    <row r="2894" spans="1:11" s="130" customFormat="1" ht="24.95" customHeight="1" x14ac:dyDescent="0.2">
      <c r="A2894" s="133" t="s">
        <v>83</v>
      </c>
      <c r="B2894" s="135" t="s">
        <v>84</v>
      </c>
      <c r="C2894" s="139">
        <v>3</v>
      </c>
      <c r="D2894" s="137">
        <v>11</v>
      </c>
      <c r="E2894" s="138" t="str">
        <f>IF(C2894&lt;&gt;"",((VLOOKUP(C2894,LUT!A:B,2,FALSE))&amp;C2894&amp;".O"&amp;D2894),"")</f>
        <v>AF3.O11</v>
      </c>
      <c r="F2894" s="140" t="s">
        <v>5161</v>
      </c>
      <c r="G2894" s="106" t="s">
        <v>319</v>
      </c>
      <c r="H2894" s="101" t="str">
        <f t="shared" si="75"/>
        <v>AF3.O11.I1</v>
      </c>
      <c r="I2894" s="140" t="s">
        <v>5162</v>
      </c>
      <c r="J2894" s="107" t="s">
        <v>320</v>
      </c>
      <c r="K2894" s="108" t="s">
        <v>726</v>
      </c>
    </row>
    <row r="2895" spans="1:11" s="130" customFormat="1" ht="24.95" customHeight="1" x14ac:dyDescent="0.2">
      <c r="A2895" s="133" t="s">
        <v>83</v>
      </c>
      <c r="B2895" s="135" t="s">
        <v>84</v>
      </c>
      <c r="C2895" s="139">
        <v>3</v>
      </c>
      <c r="D2895" s="137">
        <v>11</v>
      </c>
      <c r="E2895" s="138" t="str">
        <f>IF(C2895&lt;&gt;"",((VLOOKUP(C2895,LUT!A:B,2,FALSE))&amp;C2895&amp;".O"&amp;D2895),"")</f>
        <v>AF3.O11</v>
      </c>
      <c r="F2895" s="140"/>
      <c r="G2895" s="106" t="s">
        <v>232</v>
      </c>
      <c r="H2895" s="101" t="str">
        <f t="shared" si="75"/>
        <v>AF3.O11.I2</v>
      </c>
      <c r="I2895" s="140" t="s">
        <v>5163</v>
      </c>
      <c r="J2895" s="107" t="s">
        <v>1501</v>
      </c>
      <c r="K2895" s="108" t="s">
        <v>4329</v>
      </c>
    </row>
    <row r="2896" spans="1:11" ht="24.95" customHeight="1" x14ac:dyDescent="0.2">
      <c r="A2896" s="133" t="s">
        <v>83</v>
      </c>
      <c r="B2896" s="135" t="s">
        <v>84</v>
      </c>
      <c r="C2896" s="139">
        <v>3</v>
      </c>
      <c r="D2896" s="43">
        <v>12</v>
      </c>
      <c r="E2896" s="138" t="str">
        <f>IF(C2896&lt;&gt;"",((VLOOKUP(C2896,LUT!A:B,2,FALSE))&amp;C2896&amp;".O"&amp;D2896),"")</f>
        <v>AF3.O12</v>
      </c>
      <c r="F2896" s="140" t="s">
        <v>5164</v>
      </c>
      <c r="G2896" s="56" t="s">
        <v>319</v>
      </c>
      <c r="H2896" s="101" t="str">
        <f t="shared" si="75"/>
        <v>AF3.O12.I1</v>
      </c>
      <c r="I2896" s="140" t="s">
        <v>5165</v>
      </c>
      <c r="J2896" s="57" t="s">
        <v>232</v>
      </c>
      <c r="K2896" s="108" t="s">
        <v>731</v>
      </c>
    </row>
    <row r="2897" spans="1:11" s="130" customFormat="1" ht="24.95" customHeight="1" x14ac:dyDescent="0.2">
      <c r="A2897" s="133" t="s">
        <v>83</v>
      </c>
      <c r="B2897" s="135" t="s">
        <v>84</v>
      </c>
      <c r="C2897" s="139">
        <v>3</v>
      </c>
      <c r="D2897" s="137">
        <v>13</v>
      </c>
      <c r="E2897" s="138" t="str">
        <f>IF(C2897&lt;&gt;"",((VLOOKUP(C2897,LUT!A:B,2,FALSE))&amp;C2897&amp;".O"&amp;D2897),"")</f>
        <v>AF3.O13</v>
      </c>
      <c r="F2897" s="140" t="s">
        <v>5166</v>
      </c>
      <c r="G2897" s="106" t="s">
        <v>319</v>
      </c>
      <c r="H2897" s="101" t="str">
        <f t="shared" si="75"/>
        <v>AF3.O13.I1</v>
      </c>
      <c r="I2897" s="140" t="s">
        <v>5167</v>
      </c>
      <c r="J2897" s="107" t="s">
        <v>216</v>
      </c>
      <c r="K2897" s="108" t="s">
        <v>227</v>
      </c>
    </row>
    <row r="2898" spans="1:11" s="130" customFormat="1" ht="24.95" customHeight="1" x14ac:dyDescent="0.2">
      <c r="A2898" s="133" t="s">
        <v>85</v>
      </c>
      <c r="B2898" s="135" t="s">
        <v>86</v>
      </c>
      <c r="C2898" s="139">
        <v>1</v>
      </c>
      <c r="D2898" s="137">
        <v>1</v>
      </c>
      <c r="E2898" s="138" t="str">
        <f>IF(C2898&lt;&gt;"",((VLOOKUP(C2898,LUT!A:B,2,FALSE))&amp;C2898&amp;".O"&amp;D2898),"")</f>
        <v>AF1.O1</v>
      </c>
      <c r="F2898" s="140" t="s">
        <v>5184</v>
      </c>
      <c r="G2898" s="106" t="s">
        <v>319</v>
      </c>
      <c r="H2898" s="101" t="str">
        <f t="shared" si="75"/>
        <v>AF1.O1.I1</v>
      </c>
      <c r="I2898" s="140" t="s">
        <v>5185</v>
      </c>
      <c r="J2898" s="107" t="s">
        <v>216</v>
      </c>
      <c r="K2898" s="108" t="s">
        <v>319</v>
      </c>
    </row>
    <row r="2899" spans="1:11" s="130" customFormat="1" ht="24.95" customHeight="1" x14ac:dyDescent="0.2">
      <c r="A2899" s="133" t="s">
        <v>85</v>
      </c>
      <c r="B2899" s="135" t="s">
        <v>86</v>
      </c>
      <c r="C2899" s="139">
        <v>1</v>
      </c>
      <c r="D2899" s="137">
        <v>2</v>
      </c>
      <c r="E2899" s="138" t="str">
        <f>IF(C2899&lt;&gt;"",((VLOOKUP(C2899,LUT!A:B,2,FALSE))&amp;C2899&amp;".O"&amp;D2899),"")</f>
        <v>AF1.O2</v>
      </c>
      <c r="F2899" s="140" t="s">
        <v>5186</v>
      </c>
      <c r="G2899" s="106" t="s">
        <v>319</v>
      </c>
      <c r="H2899" s="101" t="str">
        <f t="shared" si="75"/>
        <v>AF1.O2.I1</v>
      </c>
      <c r="I2899" s="140"/>
      <c r="J2899" s="107" t="s">
        <v>216</v>
      </c>
      <c r="K2899" s="108" t="s">
        <v>319</v>
      </c>
    </row>
    <row r="2900" spans="1:11" s="130" customFormat="1" ht="24.95" customHeight="1" x14ac:dyDescent="0.2">
      <c r="A2900" s="133" t="s">
        <v>85</v>
      </c>
      <c r="B2900" s="135" t="s">
        <v>86</v>
      </c>
      <c r="C2900" s="139">
        <v>1</v>
      </c>
      <c r="D2900" s="137">
        <v>3</v>
      </c>
      <c r="E2900" s="138" t="str">
        <f>IF(C2900&lt;&gt;"",((VLOOKUP(C2900,LUT!A:B,2,FALSE))&amp;C2900&amp;".O"&amp;D2900),"")</f>
        <v>AF1.O3</v>
      </c>
      <c r="F2900" s="140" t="s">
        <v>9007</v>
      </c>
      <c r="G2900" s="106" t="s">
        <v>319</v>
      </c>
      <c r="H2900" s="101" t="str">
        <f t="shared" si="75"/>
        <v>AF1.O3.I1</v>
      </c>
      <c r="I2900" s="140" t="s">
        <v>5187</v>
      </c>
      <c r="J2900" s="107" t="s">
        <v>701</v>
      </c>
      <c r="K2900" s="108" t="s">
        <v>350</v>
      </c>
    </row>
    <row r="2901" spans="1:11" s="130" customFormat="1" ht="24.95" customHeight="1" x14ac:dyDescent="0.2">
      <c r="A2901" s="133" t="s">
        <v>85</v>
      </c>
      <c r="B2901" s="135" t="s">
        <v>86</v>
      </c>
      <c r="C2901" s="139">
        <v>1</v>
      </c>
      <c r="D2901" s="137">
        <v>4</v>
      </c>
      <c r="E2901" s="138" t="str">
        <f>IF(C2901&lt;&gt;"",((VLOOKUP(C2901,LUT!A:B,2,FALSE))&amp;C2901&amp;".O"&amp;D2901),"")</f>
        <v>AF1.O4</v>
      </c>
      <c r="F2901" s="140" t="s">
        <v>9008</v>
      </c>
      <c r="G2901" s="106" t="s">
        <v>319</v>
      </c>
      <c r="H2901" s="101" t="str">
        <f t="shared" si="75"/>
        <v>AF1.O4.I1</v>
      </c>
      <c r="I2901" s="140" t="s">
        <v>5188</v>
      </c>
      <c r="J2901" s="107" t="s">
        <v>701</v>
      </c>
      <c r="K2901" s="108" t="s">
        <v>320</v>
      </c>
    </row>
    <row r="2902" spans="1:11" s="130" customFormat="1" ht="24.95" customHeight="1" x14ac:dyDescent="0.2">
      <c r="A2902" s="133" t="s">
        <v>85</v>
      </c>
      <c r="B2902" s="135" t="s">
        <v>86</v>
      </c>
      <c r="C2902" s="139">
        <v>1</v>
      </c>
      <c r="D2902" s="137">
        <v>5</v>
      </c>
      <c r="E2902" s="138" t="str">
        <f>IF(C2902&lt;&gt;"",((VLOOKUP(C2902,LUT!A:B,2,FALSE))&amp;C2902&amp;".O"&amp;D2902),"")</f>
        <v>AF1.O5</v>
      </c>
      <c r="F2902" s="140" t="s">
        <v>9009</v>
      </c>
      <c r="G2902" s="106" t="s">
        <v>319</v>
      </c>
      <c r="H2902" s="101" t="str">
        <f t="shared" si="75"/>
        <v>AF1.O5.I1</v>
      </c>
      <c r="I2902" s="140" t="s">
        <v>5189</v>
      </c>
      <c r="J2902" s="107" t="s">
        <v>701</v>
      </c>
      <c r="K2902" s="108" t="s">
        <v>238</v>
      </c>
    </row>
    <row r="2903" spans="1:11" s="130" customFormat="1" ht="24.95" customHeight="1" x14ac:dyDescent="0.2">
      <c r="A2903" s="133" t="s">
        <v>85</v>
      </c>
      <c r="B2903" s="135" t="s">
        <v>86</v>
      </c>
      <c r="C2903" s="139">
        <v>1</v>
      </c>
      <c r="D2903" s="137">
        <v>6</v>
      </c>
      <c r="E2903" s="138" t="str">
        <f>IF(C2903&lt;&gt;"",((VLOOKUP(C2903,LUT!A:B,2,FALSE))&amp;C2903&amp;".O"&amp;D2903),"")</f>
        <v>AF1.O6</v>
      </c>
      <c r="F2903" s="140" t="s">
        <v>5190</v>
      </c>
      <c r="G2903" s="106" t="s">
        <v>319</v>
      </c>
      <c r="H2903" s="101" t="str">
        <f t="shared" si="75"/>
        <v>AF1.O6.I1</v>
      </c>
      <c r="I2903" s="140" t="s">
        <v>2133</v>
      </c>
      <c r="J2903" s="107" t="s">
        <v>701</v>
      </c>
      <c r="K2903" s="108" t="s">
        <v>350</v>
      </c>
    </row>
    <row r="2904" spans="1:11" s="130" customFormat="1" ht="24.95" customHeight="1" x14ac:dyDescent="0.2">
      <c r="A2904" s="133" t="s">
        <v>85</v>
      </c>
      <c r="B2904" s="135" t="s">
        <v>86</v>
      </c>
      <c r="C2904" s="139">
        <v>1</v>
      </c>
      <c r="D2904" s="137">
        <v>6</v>
      </c>
      <c r="E2904" s="138" t="str">
        <f>IF(C2904&lt;&gt;"",((VLOOKUP(C2904,LUT!A:B,2,FALSE))&amp;C2904&amp;".O"&amp;D2904),"")</f>
        <v>AF1.O6</v>
      </c>
      <c r="F2904" s="140"/>
      <c r="G2904" s="106" t="s">
        <v>232</v>
      </c>
      <c r="H2904" s="101" t="str">
        <f t="shared" si="75"/>
        <v>AF1.O6.I2</v>
      </c>
      <c r="I2904" s="140" t="s">
        <v>5191</v>
      </c>
      <c r="J2904" s="107" t="s">
        <v>701</v>
      </c>
      <c r="K2904" s="108" t="s">
        <v>350</v>
      </c>
    </row>
    <row r="2905" spans="1:11" s="130" customFormat="1" ht="24.95" customHeight="1" x14ac:dyDescent="0.2">
      <c r="A2905" s="133" t="s">
        <v>85</v>
      </c>
      <c r="B2905" s="135" t="s">
        <v>86</v>
      </c>
      <c r="C2905" s="139">
        <v>1</v>
      </c>
      <c r="D2905" s="137">
        <v>6</v>
      </c>
      <c r="E2905" s="138" t="str">
        <f>IF(C2905&lt;&gt;"",((VLOOKUP(C2905,LUT!A:B,2,FALSE))&amp;C2905&amp;".O"&amp;D2905),"")</f>
        <v>AF1.O6</v>
      </c>
      <c r="F2905" s="140"/>
      <c r="G2905" s="106" t="s">
        <v>227</v>
      </c>
      <c r="H2905" s="101" t="str">
        <f t="shared" si="75"/>
        <v>AF1.O6.I3</v>
      </c>
      <c r="I2905" s="140" t="s">
        <v>5192</v>
      </c>
      <c r="J2905" s="107" t="s">
        <v>701</v>
      </c>
      <c r="K2905" s="108" t="s">
        <v>320</v>
      </c>
    </row>
    <row r="2906" spans="1:11" s="130" customFormat="1" ht="24.95" customHeight="1" x14ac:dyDescent="0.2">
      <c r="A2906" s="133" t="s">
        <v>85</v>
      </c>
      <c r="B2906" s="135" t="s">
        <v>86</v>
      </c>
      <c r="C2906" s="139">
        <v>1</v>
      </c>
      <c r="D2906" s="137">
        <v>7</v>
      </c>
      <c r="E2906" s="138" t="str">
        <f>IF(C2906&lt;&gt;"",((VLOOKUP(C2906,LUT!A:B,2,FALSE))&amp;C2906&amp;".O"&amp;D2906),"")</f>
        <v>AF1.O7</v>
      </c>
      <c r="F2906" s="140" t="s">
        <v>5193</v>
      </c>
      <c r="G2906" s="106" t="s">
        <v>319</v>
      </c>
      <c r="H2906" s="101" t="str">
        <f t="shared" si="75"/>
        <v>AF1.O7.I1</v>
      </c>
      <c r="I2906" s="140" t="s">
        <v>5194</v>
      </c>
      <c r="J2906" s="107" t="s">
        <v>701</v>
      </c>
      <c r="K2906" s="108" t="s">
        <v>319</v>
      </c>
    </row>
    <row r="2907" spans="1:11" s="130" customFormat="1" ht="24.95" customHeight="1" x14ac:dyDescent="0.2">
      <c r="A2907" s="133" t="s">
        <v>85</v>
      </c>
      <c r="B2907" s="135" t="s">
        <v>86</v>
      </c>
      <c r="C2907" s="139">
        <v>1</v>
      </c>
      <c r="D2907" s="137">
        <v>7</v>
      </c>
      <c r="E2907" s="138" t="str">
        <f>IF(C2907&lt;&gt;"",((VLOOKUP(C2907,LUT!A:B,2,FALSE))&amp;C2907&amp;".O"&amp;D2907),"")</f>
        <v>AF1.O7</v>
      </c>
      <c r="F2907" s="140"/>
      <c r="G2907" s="106" t="s">
        <v>232</v>
      </c>
      <c r="H2907" s="101" t="str">
        <f t="shared" si="75"/>
        <v>AF1.O7.I2</v>
      </c>
      <c r="I2907" s="140" t="s">
        <v>840</v>
      </c>
      <c r="J2907" s="107" t="s">
        <v>701</v>
      </c>
      <c r="K2907" s="108" t="s">
        <v>235</v>
      </c>
    </row>
    <row r="2908" spans="1:11" s="130" customFormat="1" ht="24.95" customHeight="1" x14ac:dyDescent="0.2">
      <c r="A2908" s="133" t="s">
        <v>85</v>
      </c>
      <c r="B2908" s="135" t="s">
        <v>86</v>
      </c>
      <c r="C2908" s="139">
        <v>1</v>
      </c>
      <c r="D2908" s="137">
        <v>7</v>
      </c>
      <c r="E2908" s="138" t="str">
        <f>IF(C2908&lt;&gt;"",((VLOOKUP(C2908,LUT!A:B,2,FALSE))&amp;C2908&amp;".O"&amp;D2908),"")</f>
        <v>AF1.O7</v>
      </c>
      <c r="F2908" s="140"/>
      <c r="G2908" s="106" t="s">
        <v>227</v>
      </c>
      <c r="H2908" s="101" t="str">
        <f t="shared" si="75"/>
        <v>AF1.O7.I3</v>
      </c>
      <c r="I2908" s="140" t="s">
        <v>5195</v>
      </c>
      <c r="J2908" s="107" t="s">
        <v>701</v>
      </c>
      <c r="K2908" s="108" t="s">
        <v>230</v>
      </c>
    </row>
    <row r="2909" spans="1:11" s="130" customFormat="1" ht="24.95" customHeight="1" x14ac:dyDescent="0.2">
      <c r="A2909" s="133" t="s">
        <v>85</v>
      </c>
      <c r="B2909" s="135" t="s">
        <v>86</v>
      </c>
      <c r="C2909" s="139">
        <v>1</v>
      </c>
      <c r="D2909" s="137">
        <v>8</v>
      </c>
      <c r="E2909" s="138" t="str">
        <f>IF(C2909&lt;&gt;"",((VLOOKUP(C2909,LUT!A:B,2,FALSE))&amp;C2909&amp;".O"&amp;D2909),"")</f>
        <v>AF1.O8</v>
      </c>
      <c r="F2909" s="140" t="s">
        <v>5196</v>
      </c>
      <c r="G2909" s="106" t="s">
        <v>319</v>
      </c>
      <c r="H2909" s="101" t="str">
        <f t="shared" si="75"/>
        <v>AF1.O8.I1</v>
      </c>
      <c r="I2909" s="140" t="s">
        <v>5197</v>
      </c>
      <c r="J2909" s="107" t="s">
        <v>701</v>
      </c>
      <c r="K2909" s="108" t="s">
        <v>775</v>
      </c>
    </row>
    <row r="2910" spans="1:11" s="130" customFormat="1" ht="24.95" customHeight="1" x14ac:dyDescent="0.2">
      <c r="A2910" s="133" t="s">
        <v>85</v>
      </c>
      <c r="B2910" s="135" t="s">
        <v>86</v>
      </c>
      <c r="C2910" s="139">
        <v>1</v>
      </c>
      <c r="D2910" s="137">
        <v>9</v>
      </c>
      <c r="E2910" s="138" t="str">
        <f>IF(C2910&lt;&gt;"",((VLOOKUP(C2910,LUT!A:B,2,FALSE))&amp;C2910&amp;".O"&amp;D2910),"")</f>
        <v>AF1.O9</v>
      </c>
      <c r="F2910" s="140" t="s">
        <v>5198</v>
      </c>
      <c r="G2910" s="106" t="s">
        <v>319</v>
      </c>
      <c r="H2910" s="101" t="str">
        <f t="shared" si="75"/>
        <v>AF1.O9.I1</v>
      </c>
      <c r="I2910" s="140" t="s">
        <v>5199</v>
      </c>
      <c r="J2910" s="107" t="s">
        <v>701</v>
      </c>
      <c r="K2910" s="108" t="s">
        <v>320</v>
      </c>
    </row>
    <row r="2911" spans="1:11" s="130" customFormat="1" ht="24.95" customHeight="1" x14ac:dyDescent="0.2">
      <c r="A2911" s="133" t="s">
        <v>85</v>
      </c>
      <c r="B2911" s="135" t="s">
        <v>86</v>
      </c>
      <c r="C2911" s="139">
        <v>1</v>
      </c>
      <c r="D2911" s="137">
        <v>10</v>
      </c>
      <c r="E2911" s="138" t="str">
        <f>IF(C2911&lt;&gt;"",((VLOOKUP(C2911,LUT!A:B,2,FALSE))&amp;C2911&amp;".O"&amp;D2911),"")</f>
        <v>AF1.O10</v>
      </c>
      <c r="F2911" s="140" t="s">
        <v>5247</v>
      </c>
      <c r="G2911" s="106" t="s">
        <v>319</v>
      </c>
      <c r="H2911" s="101" t="str">
        <f t="shared" si="75"/>
        <v>AF1.O10.I1</v>
      </c>
      <c r="I2911" s="140" t="s">
        <v>5200</v>
      </c>
      <c r="J2911" s="107" t="s">
        <v>701</v>
      </c>
      <c r="K2911" s="108" t="s">
        <v>231</v>
      </c>
    </row>
    <row r="2912" spans="1:11" s="130" customFormat="1" ht="24.95" customHeight="1" x14ac:dyDescent="0.2">
      <c r="A2912" s="133" t="s">
        <v>85</v>
      </c>
      <c r="B2912" s="135" t="s">
        <v>86</v>
      </c>
      <c r="C2912" s="139">
        <v>1</v>
      </c>
      <c r="D2912" s="137">
        <v>11</v>
      </c>
      <c r="E2912" s="138" t="str">
        <f>IF(C2912&lt;&gt;"",((VLOOKUP(C2912,LUT!A:B,2,FALSE))&amp;C2912&amp;".O"&amp;D2912),"")</f>
        <v>AF1.O11</v>
      </c>
      <c r="F2912" s="140" t="s">
        <v>5202</v>
      </c>
      <c r="G2912" s="106" t="s">
        <v>319</v>
      </c>
      <c r="H2912" s="101" t="str">
        <f t="shared" si="75"/>
        <v>AF1.O11.I1</v>
      </c>
      <c r="I2912" s="140" t="s">
        <v>5203</v>
      </c>
      <c r="J2912" s="107" t="s">
        <v>701</v>
      </c>
      <c r="K2912" s="108" t="s">
        <v>5201</v>
      </c>
    </row>
    <row r="2913" spans="1:11" s="130" customFormat="1" ht="24.95" customHeight="1" x14ac:dyDescent="0.2">
      <c r="A2913" s="133" t="s">
        <v>85</v>
      </c>
      <c r="B2913" s="135" t="s">
        <v>86</v>
      </c>
      <c r="C2913" s="139">
        <v>1</v>
      </c>
      <c r="D2913" s="137">
        <v>11</v>
      </c>
      <c r="E2913" s="138" t="str">
        <f>IF(C2913&lt;&gt;"",((VLOOKUP(C2913,LUT!A:B,2,FALSE))&amp;C2913&amp;".O"&amp;D2913),"")</f>
        <v>AF1.O11</v>
      </c>
      <c r="F2913" s="140"/>
      <c r="G2913" s="106" t="s">
        <v>232</v>
      </c>
      <c r="H2913" s="101" t="str">
        <f t="shared" si="75"/>
        <v>AF1.O11.I2</v>
      </c>
      <c r="I2913" s="140" t="s">
        <v>5204</v>
      </c>
      <c r="J2913" s="107" t="s">
        <v>701</v>
      </c>
      <c r="K2913" s="108" t="s">
        <v>227</v>
      </c>
    </row>
    <row r="2914" spans="1:11" s="130" customFormat="1" ht="24.95" customHeight="1" x14ac:dyDescent="0.2">
      <c r="A2914" s="133" t="s">
        <v>85</v>
      </c>
      <c r="B2914" s="135" t="s">
        <v>86</v>
      </c>
      <c r="C2914" s="139">
        <v>1</v>
      </c>
      <c r="D2914" s="137">
        <v>12</v>
      </c>
      <c r="E2914" s="138" t="str">
        <f>IF(C2914&lt;&gt;"",((VLOOKUP(C2914,LUT!A:B,2,FALSE))&amp;C2914&amp;".O"&amp;D2914),"")</f>
        <v>AF1.O12</v>
      </c>
      <c r="F2914" s="140" t="s">
        <v>5205</v>
      </c>
      <c r="G2914" s="106" t="s">
        <v>319</v>
      </c>
      <c r="H2914" s="101" t="str">
        <f t="shared" si="75"/>
        <v>AF1.O12.I1</v>
      </c>
      <c r="I2914" s="140" t="s">
        <v>5206</v>
      </c>
      <c r="J2914" s="107" t="s">
        <v>701</v>
      </c>
      <c r="K2914" s="108" t="s">
        <v>232</v>
      </c>
    </row>
    <row r="2915" spans="1:11" s="130" customFormat="1" ht="24.95" customHeight="1" x14ac:dyDescent="0.2">
      <c r="A2915" s="133" t="s">
        <v>85</v>
      </c>
      <c r="B2915" s="135" t="s">
        <v>86</v>
      </c>
      <c r="C2915" s="139">
        <v>1</v>
      </c>
      <c r="D2915" s="137">
        <v>13</v>
      </c>
      <c r="E2915" s="138" t="str">
        <f>IF(C2915&lt;&gt;"",((VLOOKUP(C2915,LUT!A:B,2,FALSE))&amp;C2915&amp;".O"&amp;D2915),"")</f>
        <v>AF1.O13</v>
      </c>
      <c r="F2915" s="140" t="s">
        <v>9010</v>
      </c>
      <c r="G2915" s="106" t="s">
        <v>319</v>
      </c>
      <c r="H2915" s="101" t="str">
        <f t="shared" si="75"/>
        <v>AF1.O13.I1</v>
      </c>
      <c r="I2915" s="140" t="s">
        <v>5200</v>
      </c>
      <c r="J2915" s="107" t="s">
        <v>701</v>
      </c>
      <c r="K2915" s="108" t="s">
        <v>623</v>
      </c>
    </row>
    <row r="2916" spans="1:11" s="130" customFormat="1" ht="24.95" customHeight="1" x14ac:dyDescent="0.2">
      <c r="A2916" s="133" t="s">
        <v>85</v>
      </c>
      <c r="B2916" s="135" t="s">
        <v>86</v>
      </c>
      <c r="C2916" s="139">
        <v>1</v>
      </c>
      <c r="D2916" s="137">
        <v>14</v>
      </c>
      <c r="E2916" s="138" t="str">
        <f>IF(C2916&lt;&gt;"",((VLOOKUP(C2916,LUT!A:B,2,FALSE))&amp;C2916&amp;".O"&amp;D2916),"")</f>
        <v>AF1.O14</v>
      </c>
      <c r="F2916" s="140" t="s">
        <v>5207</v>
      </c>
      <c r="G2916" s="106" t="s">
        <v>319</v>
      </c>
      <c r="H2916" s="101" t="str">
        <f t="shared" si="75"/>
        <v>AF1.O14.I1</v>
      </c>
      <c r="I2916" s="140" t="s">
        <v>5208</v>
      </c>
      <c r="J2916" s="107"/>
      <c r="K2916" s="108" t="s">
        <v>224</v>
      </c>
    </row>
    <row r="2917" spans="1:11" s="130" customFormat="1" ht="24.95" customHeight="1" x14ac:dyDescent="0.2">
      <c r="A2917" s="133" t="s">
        <v>85</v>
      </c>
      <c r="B2917" s="135" t="s">
        <v>86</v>
      </c>
      <c r="C2917" s="139">
        <v>1</v>
      </c>
      <c r="D2917" s="137">
        <v>14</v>
      </c>
      <c r="E2917" s="138" t="str">
        <f>IF(C2917&lt;&gt;"",((VLOOKUP(C2917,LUT!A:B,2,FALSE))&amp;C2917&amp;".O"&amp;D2917),"")</f>
        <v>AF1.O14</v>
      </c>
      <c r="F2917" s="140"/>
      <c r="G2917" s="106" t="s">
        <v>232</v>
      </c>
      <c r="H2917" s="101" t="str">
        <f t="shared" si="75"/>
        <v>AF1.O14.I2</v>
      </c>
      <c r="I2917" s="140" t="s">
        <v>5209</v>
      </c>
      <c r="J2917" s="107"/>
      <c r="K2917" s="108" t="s">
        <v>350</v>
      </c>
    </row>
    <row r="2918" spans="1:11" s="130" customFormat="1" ht="24.95" customHeight="1" x14ac:dyDescent="0.2">
      <c r="A2918" s="133" t="s">
        <v>85</v>
      </c>
      <c r="B2918" s="135" t="s">
        <v>86</v>
      </c>
      <c r="C2918" s="139">
        <v>1</v>
      </c>
      <c r="D2918" s="137">
        <v>15</v>
      </c>
      <c r="E2918" s="138" t="str">
        <f>IF(C2918&lt;&gt;"",((VLOOKUP(C2918,LUT!A:B,2,FALSE))&amp;C2918&amp;".O"&amp;D2918),"")</f>
        <v>AF1.O15</v>
      </c>
      <c r="F2918" s="140" t="s">
        <v>7507</v>
      </c>
      <c r="G2918" s="106" t="s">
        <v>319</v>
      </c>
      <c r="H2918" s="101" t="str">
        <f t="shared" si="75"/>
        <v>AF1.O15.I1</v>
      </c>
      <c r="I2918" s="140" t="s">
        <v>5210</v>
      </c>
      <c r="J2918" s="107" t="s">
        <v>5211</v>
      </c>
      <c r="K2918" s="108" t="s">
        <v>5212</v>
      </c>
    </row>
    <row r="2919" spans="1:11" s="130" customFormat="1" ht="24.95" customHeight="1" x14ac:dyDescent="0.2">
      <c r="A2919" s="133" t="s">
        <v>85</v>
      </c>
      <c r="B2919" s="135" t="s">
        <v>86</v>
      </c>
      <c r="C2919" s="139">
        <v>1</v>
      </c>
      <c r="D2919" s="137">
        <v>16</v>
      </c>
      <c r="E2919" s="138" t="str">
        <f>IF(C2919&lt;&gt;"",((VLOOKUP(C2919,LUT!A:B,2,FALSE))&amp;C2919&amp;".O"&amp;D2919),"")</f>
        <v>AF1.O16</v>
      </c>
      <c r="F2919" s="140" t="s">
        <v>5248</v>
      </c>
      <c r="G2919" s="106" t="s">
        <v>319</v>
      </c>
      <c r="H2919" s="101" t="str">
        <f t="shared" si="75"/>
        <v>AF1.O16.I1</v>
      </c>
      <c r="I2919" s="140" t="s">
        <v>5213</v>
      </c>
      <c r="J2919" s="107" t="s">
        <v>216</v>
      </c>
      <c r="K2919" s="108" t="s">
        <v>320</v>
      </c>
    </row>
    <row r="2920" spans="1:11" s="130" customFormat="1" ht="24.95" customHeight="1" x14ac:dyDescent="0.2">
      <c r="A2920" s="133" t="s">
        <v>85</v>
      </c>
      <c r="B2920" s="135" t="s">
        <v>86</v>
      </c>
      <c r="C2920" s="139">
        <v>1</v>
      </c>
      <c r="D2920" s="137">
        <v>16</v>
      </c>
      <c r="E2920" s="138" t="str">
        <f>IF(C2920&lt;&gt;"",((VLOOKUP(C2920,LUT!A:B,2,FALSE))&amp;C2920&amp;".O"&amp;D2920),"")</f>
        <v>AF1.O16</v>
      </c>
      <c r="F2920" s="140"/>
      <c r="G2920" s="106" t="s">
        <v>232</v>
      </c>
      <c r="H2920" s="101" t="str">
        <f t="shared" si="75"/>
        <v>AF1.O16.I2</v>
      </c>
      <c r="I2920" s="140" t="s">
        <v>2182</v>
      </c>
      <c r="J2920" s="107" t="s">
        <v>1374</v>
      </c>
      <c r="K2920" s="108" t="s">
        <v>3053</v>
      </c>
    </row>
    <row r="2921" spans="1:11" s="130" customFormat="1" ht="24.95" customHeight="1" x14ac:dyDescent="0.2">
      <c r="A2921" s="133" t="s">
        <v>85</v>
      </c>
      <c r="B2921" s="135" t="s">
        <v>86</v>
      </c>
      <c r="C2921" s="139">
        <v>1</v>
      </c>
      <c r="D2921" s="137">
        <v>16</v>
      </c>
      <c r="E2921" s="138" t="str">
        <f>IF(C2921&lt;&gt;"",((VLOOKUP(C2921,LUT!A:B,2,FALSE))&amp;C2921&amp;".O"&amp;D2921),"")</f>
        <v>AF1.O16</v>
      </c>
      <c r="F2921" s="140"/>
      <c r="G2921" s="106" t="s">
        <v>227</v>
      </c>
      <c r="H2921" s="101" t="str">
        <f t="shared" si="75"/>
        <v>AF1.O16.I3</v>
      </c>
      <c r="I2921" s="140" t="s">
        <v>5214</v>
      </c>
      <c r="J2921" s="107" t="s">
        <v>701</v>
      </c>
      <c r="K2921" s="108" t="s">
        <v>227</v>
      </c>
    </row>
    <row r="2922" spans="1:11" s="130" customFormat="1" ht="24.95" customHeight="1" x14ac:dyDescent="0.2">
      <c r="A2922" s="133" t="s">
        <v>85</v>
      </c>
      <c r="B2922" s="135" t="s">
        <v>86</v>
      </c>
      <c r="C2922" s="139">
        <v>2</v>
      </c>
      <c r="D2922" s="137">
        <v>1</v>
      </c>
      <c r="E2922" s="138" t="str">
        <f>IF(C2922&lt;&gt;"",((VLOOKUP(C2922,LUT!A:B,2,FALSE))&amp;C2922&amp;".O"&amp;D2922),"")</f>
        <v>AF2.O1</v>
      </c>
      <c r="F2922" s="140" t="s">
        <v>5215</v>
      </c>
      <c r="G2922" s="106" t="s">
        <v>319</v>
      </c>
      <c r="H2922" s="101" t="str">
        <f t="shared" si="75"/>
        <v>AF2.O1.I1</v>
      </c>
      <c r="I2922" s="140" t="s">
        <v>8098</v>
      </c>
      <c r="J2922" s="107"/>
      <c r="K2922" s="108" t="s">
        <v>227</v>
      </c>
    </row>
    <row r="2923" spans="1:11" s="130" customFormat="1" ht="24.95" customHeight="1" x14ac:dyDescent="0.2">
      <c r="A2923" s="133" t="s">
        <v>85</v>
      </c>
      <c r="B2923" s="135" t="s">
        <v>86</v>
      </c>
      <c r="C2923" s="139">
        <v>2</v>
      </c>
      <c r="D2923" s="137">
        <v>2</v>
      </c>
      <c r="E2923" s="138" t="str">
        <f>IF(C2923&lt;&gt;"",((VLOOKUP(C2923,LUT!A:B,2,FALSE))&amp;C2923&amp;".O"&amp;D2923),"")</f>
        <v>AF2.O2</v>
      </c>
      <c r="F2923" s="140" t="s">
        <v>8097</v>
      </c>
      <c r="G2923" s="106" t="s">
        <v>319</v>
      </c>
      <c r="H2923" s="101" t="str">
        <f t="shared" si="75"/>
        <v>AF2.O2.I1</v>
      </c>
      <c r="I2923" s="140" t="s">
        <v>5216</v>
      </c>
      <c r="J2923" s="107"/>
      <c r="K2923" s="108" t="s">
        <v>1726</v>
      </c>
    </row>
    <row r="2924" spans="1:11" s="130" customFormat="1" ht="24.95" customHeight="1" x14ac:dyDescent="0.2">
      <c r="A2924" s="133" t="s">
        <v>85</v>
      </c>
      <c r="B2924" s="135" t="s">
        <v>86</v>
      </c>
      <c r="C2924" s="139">
        <v>2</v>
      </c>
      <c r="D2924" s="137">
        <v>3</v>
      </c>
      <c r="E2924" s="138" t="str">
        <f>IF(C2924&lt;&gt;"",((VLOOKUP(C2924,LUT!A:B,2,FALSE))&amp;C2924&amp;".O"&amp;D2924),"")</f>
        <v>AF2.O3</v>
      </c>
      <c r="F2924" s="140" t="s">
        <v>5217</v>
      </c>
      <c r="G2924" s="106" t="s">
        <v>319</v>
      </c>
      <c r="H2924" s="101" t="str">
        <f t="shared" si="75"/>
        <v>AF2.O3.I1</v>
      </c>
      <c r="I2924" s="140" t="s">
        <v>5218</v>
      </c>
      <c r="J2924" s="107"/>
      <c r="K2924" s="108" t="s">
        <v>215</v>
      </c>
    </row>
    <row r="2925" spans="1:11" s="130" customFormat="1" ht="24.95" customHeight="1" x14ac:dyDescent="0.2">
      <c r="A2925" s="133" t="s">
        <v>85</v>
      </c>
      <c r="B2925" s="135" t="s">
        <v>86</v>
      </c>
      <c r="C2925" s="139">
        <v>2</v>
      </c>
      <c r="D2925" s="137">
        <v>4</v>
      </c>
      <c r="E2925" s="138" t="str">
        <f>IF(C2925&lt;&gt;"",((VLOOKUP(C2925,LUT!A:B,2,FALSE))&amp;C2925&amp;".O"&amp;D2925),"")</f>
        <v>AF2.O4</v>
      </c>
      <c r="F2925" s="140" t="s">
        <v>9011</v>
      </c>
      <c r="G2925" s="106" t="s">
        <v>319</v>
      </c>
      <c r="H2925" s="101" t="str">
        <f t="shared" si="75"/>
        <v>AF2.O4.I1</v>
      </c>
      <c r="I2925" s="140" t="s">
        <v>5219</v>
      </c>
      <c r="J2925" s="107"/>
      <c r="K2925" s="108"/>
    </row>
    <row r="2926" spans="1:11" s="130" customFormat="1" ht="24.95" customHeight="1" x14ac:dyDescent="0.2">
      <c r="A2926" s="133" t="s">
        <v>85</v>
      </c>
      <c r="B2926" s="135" t="s">
        <v>86</v>
      </c>
      <c r="C2926" s="139">
        <v>2</v>
      </c>
      <c r="D2926" s="137">
        <v>5</v>
      </c>
      <c r="E2926" s="138" t="str">
        <f>IF(C2926&lt;&gt;"",((VLOOKUP(C2926,LUT!A:B,2,FALSE))&amp;C2926&amp;".O"&amp;D2926),"")</f>
        <v>AF2.O5</v>
      </c>
      <c r="F2926" s="140" t="s">
        <v>5220</v>
      </c>
      <c r="G2926" s="106" t="s">
        <v>319</v>
      </c>
      <c r="H2926" s="101" t="str">
        <f t="shared" si="75"/>
        <v>AF2.O5.I1</v>
      </c>
      <c r="I2926" s="140"/>
      <c r="J2926" s="107"/>
      <c r="K2926" s="108" t="s">
        <v>319</v>
      </c>
    </row>
    <row r="2927" spans="1:11" s="130" customFormat="1" ht="24.95" customHeight="1" x14ac:dyDescent="0.2">
      <c r="A2927" s="133" t="s">
        <v>85</v>
      </c>
      <c r="B2927" s="135" t="s">
        <v>86</v>
      </c>
      <c r="C2927" s="139">
        <v>2</v>
      </c>
      <c r="D2927" s="137">
        <v>6</v>
      </c>
      <c r="E2927" s="138" t="str">
        <f>IF(C2927&lt;&gt;"",((VLOOKUP(C2927,LUT!A:B,2,FALSE))&amp;C2927&amp;".O"&amp;D2927),"")</f>
        <v>AF2.O6</v>
      </c>
      <c r="F2927" s="140" t="s">
        <v>8100</v>
      </c>
      <c r="G2927" s="106" t="s">
        <v>319</v>
      </c>
      <c r="H2927" s="101" t="str">
        <f t="shared" si="75"/>
        <v>AF2.O6.I1</v>
      </c>
      <c r="I2927" s="140" t="s">
        <v>8099</v>
      </c>
      <c r="J2927" s="107"/>
      <c r="K2927" s="108"/>
    </row>
    <row r="2928" spans="1:11" s="130" customFormat="1" ht="24.95" customHeight="1" x14ac:dyDescent="0.2">
      <c r="A2928" s="133" t="s">
        <v>85</v>
      </c>
      <c r="B2928" s="135" t="s">
        <v>86</v>
      </c>
      <c r="C2928" s="139">
        <v>2</v>
      </c>
      <c r="D2928" s="137">
        <v>7</v>
      </c>
      <c r="E2928" s="138" t="str">
        <f>IF(C2928&lt;&gt;"",((VLOOKUP(C2928,LUT!A:B,2,FALSE))&amp;C2928&amp;".O"&amp;D2928),"")</f>
        <v>AF2.O7</v>
      </c>
      <c r="F2928" s="140" t="s">
        <v>8101</v>
      </c>
      <c r="G2928" s="106" t="s">
        <v>319</v>
      </c>
      <c r="H2928" s="101" t="str">
        <f t="shared" ref="H2928:H3169" si="76">IF(E2928&lt;&gt;"",(E2928&amp;".I"&amp;G2928),"")</f>
        <v>AF2.O7.I1</v>
      </c>
      <c r="I2928" s="140" t="s">
        <v>5221</v>
      </c>
      <c r="J2928" s="107"/>
      <c r="K2928" s="108" t="s">
        <v>227</v>
      </c>
    </row>
    <row r="2929" spans="1:11" s="130" customFormat="1" ht="24.95" customHeight="1" x14ac:dyDescent="0.2">
      <c r="A2929" s="133" t="s">
        <v>85</v>
      </c>
      <c r="B2929" s="135" t="s">
        <v>86</v>
      </c>
      <c r="C2929" s="139">
        <v>2</v>
      </c>
      <c r="D2929" s="137">
        <v>8</v>
      </c>
      <c r="E2929" s="138" t="str">
        <f>IF(C2929&lt;&gt;"",((VLOOKUP(C2929,LUT!A:B,2,FALSE))&amp;C2929&amp;".O"&amp;D2929),"")</f>
        <v>AF2.O8</v>
      </c>
      <c r="F2929" s="140" t="s">
        <v>9012</v>
      </c>
      <c r="G2929" s="106" t="s">
        <v>319</v>
      </c>
      <c r="H2929" s="101" t="str">
        <f t="shared" si="76"/>
        <v>AF2.O8.I1</v>
      </c>
      <c r="I2929" s="140" t="s">
        <v>5222</v>
      </c>
      <c r="J2929" s="107"/>
      <c r="K2929" s="108" t="s">
        <v>5224</v>
      </c>
    </row>
    <row r="2930" spans="1:11" s="130" customFormat="1" ht="24.95" customHeight="1" x14ac:dyDescent="0.2">
      <c r="A2930" s="133" t="s">
        <v>85</v>
      </c>
      <c r="B2930" s="135" t="s">
        <v>86</v>
      </c>
      <c r="C2930" s="139">
        <v>2</v>
      </c>
      <c r="D2930" s="137">
        <v>8</v>
      </c>
      <c r="E2930" s="138" t="str">
        <f>IF(C2930&lt;&gt;"",((VLOOKUP(C2930,LUT!A:B,2,FALSE))&amp;C2930&amp;".O"&amp;D2930),"")</f>
        <v>AF2.O8</v>
      </c>
      <c r="F2930" s="140"/>
      <c r="G2930" s="106" t="s">
        <v>232</v>
      </c>
      <c r="H2930" s="101" t="str">
        <f t="shared" si="76"/>
        <v>AF2.O8.I2</v>
      </c>
      <c r="I2930" s="140" t="s">
        <v>5223</v>
      </c>
      <c r="J2930" s="107"/>
      <c r="K2930" s="108" t="s">
        <v>5224</v>
      </c>
    </row>
    <row r="2931" spans="1:11" s="130" customFormat="1" ht="24.95" customHeight="1" x14ac:dyDescent="0.2">
      <c r="A2931" s="133" t="s">
        <v>85</v>
      </c>
      <c r="B2931" s="135" t="s">
        <v>86</v>
      </c>
      <c r="C2931" s="139">
        <v>2</v>
      </c>
      <c r="D2931" s="137">
        <v>9</v>
      </c>
      <c r="E2931" s="138" t="str">
        <f>IF(C2931&lt;&gt;"",((VLOOKUP(C2931,LUT!A:B,2,FALSE))&amp;C2931&amp;".O"&amp;D2931),"")</f>
        <v>AF2.O9</v>
      </c>
      <c r="F2931" s="140" t="s">
        <v>8102</v>
      </c>
      <c r="G2931" s="106" t="s">
        <v>319</v>
      </c>
      <c r="H2931" s="101" t="str">
        <f t="shared" si="76"/>
        <v>AF2.O9.I1</v>
      </c>
      <c r="I2931" s="140" t="s">
        <v>5225</v>
      </c>
      <c r="J2931" s="107"/>
      <c r="K2931" s="108" t="s">
        <v>320</v>
      </c>
    </row>
    <row r="2932" spans="1:11" s="130" customFormat="1" ht="24.95" customHeight="1" x14ac:dyDescent="0.2">
      <c r="A2932" s="133" t="s">
        <v>85</v>
      </c>
      <c r="B2932" s="135" t="s">
        <v>86</v>
      </c>
      <c r="C2932" s="139">
        <v>2</v>
      </c>
      <c r="D2932" s="137">
        <v>10</v>
      </c>
      <c r="E2932" s="138" t="str">
        <f>IF(C2932&lt;&gt;"",((VLOOKUP(C2932,LUT!A:B,2,FALSE))&amp;C2932&amp;".O"&amp;D2932),"")</f>
        <v>AF2.O10</v>
      </c>
      <c r="F2932" s="140" t="s">
        <v>8103</v>
      </c>
      <c r="G2932" s="106" t="s">
        <v>319</v>
      </c>
      <c r="H2932" s="101" t="str">
        <f t="shared" si="76"/>
        <v>AF2.O10.I1</v>
      </c>
      <c r="I2932" s="140" t="s">
        <v>829</v>
      </c>
      <c r="J2932" s="107"/>
      <c r="K2932" s="108" t="s">
        <v>227</v>
      </c>
    </row>
    <row r="2933" spans="1:11" s="130" customFormat="1" ht="24.95" customHeight="1" x14ac:dyDescent="0.2">
      <c r="A2933" s="133" t="s">
        <v>85</v>
      </c>
      <c r="B2933" s="135" t="s">
        <v>86</v>
      </c>
      <c r="C2933" s="139">
        <v>2</v>
      </c>
      <c r="D2933" s="137">
        <v>10</v>
      </c>
      <c r="E2933" s="138" t="str">
        <f>IF(C2933&lt;&gt;"",((VLOOKUP(C2933,LUT!A:B,2,FALSE))&amp;C2933&amp;".O"&amp;D2933),"")</f>
        <v>AF2.O10</v>
      </c>
      <c r="F2933" s="140"/>
      <c r="G2933" s="106" t="s">
        <v>232</v>
      </c>
      <c r="H2933" s="101" t="str">
        <f t="shared" si="76"/>
        <v>AF2.O10.I2</v>
      </c>
      <c r="I2933" s="140" t="s">
        <v>5226</v>
      </c>
      <c r="J2933" s="107"/>
      <c r="K2933" s="108" t="s">
        <v>492</v>
      </c>
    </row>
    <row r="2934" spans="1:11" s="130" customFormat="1" ht="24.95" customHeight="1" x14ac:dyDescent="0.2">
      <c r="A2934" s="133" t="s">
        <v>85</v>
      </c>
      <c r="B2934" s="135" t="s">
        <v>86</v>
      </c>
      <c r="C2934" s="139">
        <v>2</v>
      </c>
      <c r="D2934" s="137">
        <v>11</v>
      </c>
      <c r="E2934" s="138" t="str">
        <f>IF(C2934&lt;&gt;"",((VLOOKUP(C2934,LUT!A:B,2,FALSE))&amp;C2934&amp;".O"&amp;D2934),"")</f>
        <v>AF2.O11</v>
      </c>
      <c r="F2934" s="140" t="s">
        <v>8105</v>
      </c>
      <c r="G2934" s="106" t="s">
        <v>319</v>
      </c>
      <c r="H2934" s="101" t="str">
        <f t="shared" si="76"/>
        <v>AF2.O11.I1</v>
      </c>
      <c r="I2934" s="140" t="s">
        <v>8106</v>
      </c>
      <c r="J2934" s="107" t="s">
        <v>2102</v>
      </c>
      <c r="K2934" s="108" t="s">
        <v>441</v>
      </c>
    </row>
    <row r="2935" spans="1:11" s="130" customFormat="1" ht="24.95" customHeight="1" x14ac:dyDescent="0.2">
      <c r="A2935" s="133" t="s">
        <v>85</v>
      </c>
      <c r="B2935" s="135" t="s">
        <v>86</v>
      </c>
      <c r="C2935" s="139">
        <v>2</v>
      </c>
      <c r="D2935" s="137">
        <v>12</v>
      </c>
      <c r="E2935" s="138" t="str">
        <f>IF(C2935&lt;&gt;"",((VLOOKUP(C2935,LUT!A:B,2,FALSE))&amp;C2935&amp;".O"&amp;D2935),"")</f>
        <v>AF2.O12</v>
      </c>
      <c r="F2935" s="140" t="s">
        <v>5227</v>
      </c>
      <c r="G2935" s="106" t="s">
        <v>319</v>
      </c>
      <c r="H2935" s="101" t="str">
        <f t="shared" si="76"/>
        <v>AF2.O12.I1</v>
      </c>
      <c r="I2935" s="140" t="s">
        <v>4708</v>
      </c>
      <c r="J2935" s="107"/>
      <c r="K2935" s="108" t="s">
        <v>775</v>
      </c>
    </row>
    <row r="2936" spans="1:11" s="130" customFormat="1" ht="24.95" customHeight="1" x14ac:dyDescent="0.2">
      <c r="A2936" s="133" t="s">
        <v>85</v>
      </c>
      <c r="B2936" s="135" t="s">
        <v>86</v>
      </c>
      <c r="C2936" s="139">
        <v>2</v>
      </c>
      <c r="D2936" s="137">
        <v>13</v>
      </c>
      <c r="E2936" s="138" t="str">
        <f>IF(C2936&lt;&gt;"",((VLOOKUP(C2936,LUT!A:B,2,FALSE))&amp;C2936&amp;".O"&amp;D2936),"")</f>
        <v>AF2.O13</v>
      </c>
      <c r="F2936" s="140" t="s">
        <v>8104</v>
      </c>
      <c r="G2936" s="106" t="s">
        <v>319</v>
      </c>
      <c r="H2936" s="101" t="str">
        <f t="shared" si="76"/>
        <v>AF2.O13.I1</v>
      </c>
      <c r="I2936" s="140" t="s">
        <v>5228</v>
      </c>
      <c r="J2936" s="107"/>
      <c r="K2936" s="108" t="s">
        <v>229</v>
      </c>
    </row>
    <row r="2937" spans="1:11" s="130" customFormat="1" ht="24.95" customHeight="1" x14ac:dyDescent="0.2">
      <c r="A2937" s="133" t="s">
        <v>85</v>
      </c>
      <c r="B2937" s="135" t="s">
        <v>86</v>
      </c>
      <c r="C2937" s="139">
        <v>2</v>
      </c>
      <c r="D2937" s="137">
        <v>14</v>
      </c>
      <c r="E2937" s="138" t="str">
        <f>IF(C2937&lt;&gt;"",((VLOOKUP(C2937,LUT!A:B,2,FALSE))&amp;C2937&amp;".O"&amp;D2937),"")</f>
        <v>AF2.O14</v>
      </c>
      <c r="F2937" s="140" t="s">
        <v>8107</v>
      </c>
      <c r="G2937" s="106" t="s">
        <v>319</v>
      </c>
      <c r="H2937" s="101" t="str">
        <f t="shared" si="76"/>
        <v>AF2.O14.I1</v>
      </c>
      <c r="I2937" s="140" t="s">
        <v>840</v>
      </c>
      <c r="J2937" s="107"/>
      <c r="K2937" s="108" t="s">
        <v>230</v>
      </c>
    </row>
    <row r="2938" spans="1:11" s="130" customFormat="1" ht="24.95" customHeight="1" x14ac:dyDescent="0.2">
      <c r="A2938" s="133" t="s">
        <v>85</v>
      </c>
      <c r="B2938" s="135" t="s">
        <v>86</v>
      </c>
      <c r="C2938" s="139">
        <v>2</v>
      </c>
      <c r="D2938" s="137">
        <v>14</v>
      </c>
      <c r="E2938" s="138" t="str">
        <f>IF(C2938&lt;&gt;"",((VLOOKUP(C2938,LUT!A:B,2,FALSE))&amp;C2938&amp;".O"&amp;D2938),"")</f>
        <v>AF2.O14</v>
      </c>
      <c r="F2938" s="140"/>
      <c r="G2938" s="106" t="s">
        <v>232</v>
      </c>
      <c r="H2938" s="101" t="str">
        <f t="shared" si="76"/>
        <v>AF2.O14.I2</v>
      </c>
      <c r="I2938" s="140" t="s">
        <v>5229</v>
      </c>
      <c r="J2938" s="107"/>
      <c r="K2938" s="108" t="s">
        <v>320</v>
      </c>
    </row>
    <row r="2939" spans="1:11" s="130" customFormat="1" ht="24.95" customHeight="1" x14ac:dyDescent="0.2">
      <c r="A2939" s="133" t="s">
        <v>85</v>
      </c>
      <c r="B2939" s="135" t="s">
        <v>86</v>
      </c>
      <c r="C2939" s="139">
        <v>2</v>
      </c>
      <c r="D2939" s="137">
        <v>14</v>
      </c>
      <c r="E2939" s="138" t="str">
        <f>IF(C2939&lt;&gt;"",((VLOOKUP(C2939,LUT!A:B,2,FALSE))&amp;C2939&amp;".O"&amp;D2939),"")</f>
        <v>AF2.O14</v>
      </c>
      <c r="F2939" s="140"/>
      <c r="G2939" s="106" t="s">
        <v>227</v>
      </c>
      <c r="H2939" s="101" t="str">
        <f t="shared" si="76"/>
        <v>AF2.O14.I3</v>
      </c>
      <c r="I2939" s="140" t="s">
        <v>4857</v>
      </c>
      <c r="J2939" s="107"/>
      <c r="K2939" s="108" t="s">
        <v>391</v>
      </c>
    </row>
    <row r="2940" spans="1:11" s="130" customFormat="1" ht="24.95" customHeight="1" x14ac:dyDescent="0.2">
      <c r="A2940" s="133" t="s">
        <v>85</v>
      </c>
      <c r="B2940" s="135" t="s">
        <v>86</v>
      </c>
      <c r="C2940" s="139">
        <v>2</v>
      </c>
      <c r="D2940" s="137">
        <v>15</v>
      </c>
      <c r="E2940" s="138" t="str">
        <f>IF(C2940&lt;&gt;"",((VLOOKUP(C2940,LUT!A:B,2,FALSE))&amp;C2940&amp;".O"&amp;D2940),"")</f>
        <v>AF2.O15</v>
      </c>
      <c r="F2940" s="140" t="s">
        <v>5230</v>
      </c>
      <c r="G2940" s="106" t="s">
        <v>319</v>
      </c>
      <c r="H2940" s="101" t="str">
        <f t="shared" si="76"/>
        <v>AF2.O15.I1</v>
      </c>
      <c r="I2940" s="140" t="s">
        <v>5231</v>
      </c>
      <c r="J2940" s="107"/>
      <c r="K2940" s="108" t="s">
        <v>227</v>
      </c>
    </row>
    <row r="2941" spans="1:11" s="130" customFormat="1" ht="24.95" customHeight="1" x14ac:dyDescent="0.2">
      <c r="A2941" s="133" t="s">
        <v>85</v>
      </c>
      <c r="B2941" s="135" t="s">
        <v>86</v>
      </c>
      <c r="C2941" s="139">
        <v>2</v>
      </c>
      <c r="D2941" s="137">
        <v>15</v>
      </c>
      <c r="E2941" s="138" t="str">
        <f>IF(C2941&lt;&gt;"",((VLOOKUP(C2941,LUT!A:B,2,FALSE))&amp;C2941&amp;".O"&amp;D2941),"")</f>
        <v>AF2.O15</v>
      </c>
      <c r="F2941" s="140"/>
      <c r="G2941" s="106" t="s">
        <v>232</v>
      </c>
      <c r="H2941" s="101" t="str">
        <f t="shared" si="76"/>
        <v>AF2.O15.I2</v>
      </c>
      <c r="I2941" s="140" t="s">
        <v>5232</v>
      </c>
      <c r="J2941" s="107"/>
      <c r="K2941" s="108" t="s">
        <v>775</v>
      </c>
    </row>
    <row r="2942" spans="1:11" s="130" customFormat="1" ht="24.95" customHeight="1" x14ac:dyDescent="0.2">
      <c r="A2942" s="133" t="s">
        <v>85</v>
      </c>
      <c r="B2942" s="135" t="s">
        <v>86</v>
      </c>
      <c r="C2942" s="139">
        <v>2</v>
      </c>
      <c r="D2942" s="137">
        <v>15</v>
      </c>
      <c r="E2942" s="138" t="str">
        <f>IF(C2942&lt;&gt;"",((VLOOKUP(C2942,LUT!A:B,2,FALSE))&amp;C2942&amp;".O"&amp;D2942),"")</f>
        <v>AF2.O15</v>
      </c>
      <c r="F2942" s="140"/>
      <c r="G2942" s="106" t="s">
        <v>227</v>
      </c>
      <c r="H2942" s="101" t="str">
        <f t="shared" si="76"/>
        <v>AF2.O15.I3</v>
      </c>
      <c r="I2942" s="140" t="s">
        <v>5233</v>
      </c>
      <c r="J2942" s="107"/>
      <c r="K2942" s="108" t="s">
        <v>1501</v>
      </c>
    </row>
    <row r="2943" spans="1:11" s="130" customFormat="1" ht="24.95" customHeight="1" x14ac:dyDescent="0.2">
      <c r="A2943" s="133" t="s">
        <v>85</v>
      </c>
      <c r="B2943" s="135" t="s">
        <v>86</v>
      </c>
      <c r="C2943" s="139">
        <v>3</v>
      </c>
      <c r="D2943" s="137">
        <v>1</v>
      </c>
      <c r="E2943" s="138" t="str">
        <f>IF(C2943&lt;&gt;"",((VLOOKUP(C2943,LUT!A:B,2,FALSE))&amp;C2943&amp;".O"&amp;D2943),"")</f>
        <v>AF3.O1</v>
      </c>
      <c r="F2943" s="140" t="s">
        <v>8108</v>
      </c>
      <c r="G2943" s="106" t="s">
        <v>319</v>
      </c>
      <c r="H2943" s="101" t="str">
        <f t="shared" si="76"/>
        <v>AF3.O1.I1</v>
      </c>
      <c r="I2943" s="140" t="s">
        <v>5234</v>
      </c>
      <c r="J2943" s="107"/>
      <c r="K2943" s="108" t="s">
        <v>320</v>
      </c>
    </row>
    <row r="2944" spans="1:11" s="130" customFormat="1" ht="24.95" customHeight="1" x14ac:dyDescent="0.2">
      <c r="A2944" s="133" t="s">
        <v>85</v>
      </c>
      <c r="B2944" s="135" t="s">
        <v>86</v>
      </c>
      <c r="C2944" s="139">
        <v>3</v>
      </c>
      <c r="D2944" s="137">
        <v>2</v>
      </c>
      <c r="E2944" s="138" t="str">
        <f>IF(C2944&lt;&gt;"",((VLOOKUP(C2944,LUT!A:B,2,FALSE))&amp;C2944&amp;".O"&amp;D2944),"")</f>
        <v>AF3.O2</v>
      </c>
      <c r="F2944" s="140" t="s">
        <v>5235</v>
      </c>
      <c r="G2944" s="106" t="s">
        <v>319</v>
      </c>
      <c r="H2944" s="101" t="str">
        <f t="shared" si="76"/>
        <v>AF3.O2.I1</v>
      </c>
      <c r="I2944" s="140" t="s">
        <v>8109</v>
      </c>
      <c r="J2944" s="107"/>
      <c r="K2944" s="108" t="s">
        <v>320</v>
      </c>
    </row>
    <row r="2945" spans="1:11" s="130" customFormat="1" ht="24.95" customHeight="1" x14ac:dyDescent="0.2">
      <c r="A2945" s="133" t="s">
        <v>85</v>
      </c>
      <c r="B2945" s="135" t="s">
        <v>86</v>
      </c>
      <c r="C2945" s="139">
        <v>3</v>
      </c>
      <c r="D2945" s="137">
        <v>3</v>
      </c>
      <c r="E2945" s="138" t="str">
        <f>IF(C2945&lt;&gt;"",((VLOOKUP(C2945,LUT!A:B,2,FALSE))&amp;C2945&amp;".O"&amp;D2945),"")</f>
        <v>AF3.O3</v>
      </c>
      <c r="F2945" s="140" t="s">
        <v>7510</v>
      </c>
      <c r="G2945" s="106" t="s">
        <v>319</v>
      </c>
      <c r="H2945" s="101" t="str">
        <f t="shared" si="76"/>
        <v>AF3.O3.I1</v>
      </c>
      <c r="I2945" s="140" t="s">
        <v>7508</v>
      </c>
      <c r="J2945" s="107"/>
      <c r="K2945" s="108" t="s">
        <v>320</v>
      </c>
    </row>
    <row r="2946" spans="1:11" s="130" customFormat="1" ht="24.95" customHeight="1" x14ac:dyDescent="0.2">
      <c r="A2946" s="133" t="s">
        <v>85</v>
      </c>
      <c r="B2946" s="135" t="s">
        <v>86</v>
      </c>
      <c r="C2946" s="139">
        <v>3</v>
      </c>
      <c r="D2946" s="137">
        <v>4</v>
      </c>
      <c r="E2946" s="138" t="str">
        <f>IF(C2946&lt;&gt;"",((VLOOKUP(C2946,LUT!A:B,2,FALSE))&amp;C2946&amp;".O"&amp;D2946),"")</f>
        <v>AF3.O4</v>
      </c>
      <c r="F2946" s="140" t="s">
        <v>7509</v>
      </c>
      <c r="G2946" s="106" t="s">
        <v>319</v>
      </c>
      <c r="H2946" s="101" t="str">
        <f t="shared" si="76"/>
        <v>AF3.O4.I1</v>
      </c>
      <c r="I2946" s="140" t="s">
        <v>8110</v>
      </c>
      <c r="J2946" s="107"/>
      <c r="K2946" s="108" t="s">
        <v>232</v>
      </c>
    </row>
    <row r="2947" spans="1:11" s="130" customFormat="1" ht="24.95" customHeight="1" x14ac:dyDescent="0.2">
      <c r="A2947" s="133" t="s">
        <v>85</v>
      </c>
      <c r="B2947" s="135" t="s">
        <v>86</v>
      </c>
      <c r="C2947" s="139">
        <v>3</v>
      </c>
      <c r="D2947" s="137">
        <v>5</v>
      </c>
      <c r="E2947" s="138" t="str">
        <f>IF(C2947&lt;&gt;"",((VLOOKUP(C2947,LUT!A:B,2,FALSE))&amp;C2947&amp;".O"&amp;D2947),"")</f>
        <v>AF3.O5</v>
      </c>
      <c r="F2947" s="140" t="s">
        <v>5236</v>
      </c>
      <c r="G2947" s="106" t="s">
        <v>319</v>
      </c>
      <c r="H2947" s="101" t="str">
        <f t="shared" si="76"/>
        <v>AF3.O5.I1</v>
      </c>
      <c r="I2947" s="140" t="s">
        <v>8111</v>
      </c>
      <c r="J2947" s="107"/>
      <c r="K2947" s="108" t="s">
        <v>344</v>
      </c>
    </row>
    <row r="2948" spans="1:11" s="130" customFormat="1" ht="24.95" customHeight="1" x14ac:dyDescent="0.2">
      <c r="A2948" s="133" t="s">
        <v>85</v>
      </c>
      <c r="B2948" s="135" t="s">
        <v>86</v>
      </c>
      <c r="C2948" s="139">
        <v>3</v>
      </c>
      <c r="D2948" s="137">
        <v>5</v>
      </c>
      <c r="E2948" s="138" t="str">
        <f>IF(C2948&lt;&gt;"",((VLOOKUP(C2948,LUT!A:B,2,FALSE))&amp;C2948&amp;".O"&amp;D2948),"")</f>
        <v>AF3.O5</v>
      </c>
      <c r="F2948" s="140"/>
      <c r="G2948" s="106" t="s">
        <v>232</v>
      </c>
      <c r="H2948" s="101" t="str">
        <f t="shared" si="76"/>
        <v>AF3.O5.I2</v>
      </c>
      <c r="I2948" s="140" t="s">
        <v>5237</v>
      </c>
      <c r="J2948" s="107"/>
      <c r="K2948" s="108" t="s">
        <v>2736</v>
      </c>
    </row>
    <row r="2949" spans="1:11" s="130" customFormat="1" ht="24.95" customHeight="1" x14ac:dyDescent="0.2">
      <c r="A2949" s="133" t="s">
        <v>85</v>
      </c>
      <c r="B2949" s="135" t="s">
        <v>86</v>
      </c>
      <c r="C2949" s="139">
        <v>3</v>
      </c>
      <c r="D2949" s="137">
        <v>6</v>
      </c>
      <c r="E2949" s="138" t="str">
        <f>IF(C2949&lt;&gt;"",((VLOOKUP(C2949,LUT!A:B,2,FALSE))&amp;C2949&amp;".O"&amp;D2949),"")</f>
        <v>AF3.O6</v>
      </c>
      <c r="F2949" s="140" t="s">
        <v>5238</v>
      </c>
      <c r="G2949" s="106" t="s">
        <v>319</v>
      </c>
      <c r="H2949" s="101" t="str">
        <f t="shared" si="76"/>
        <v>AF3.O6.I1</v>
      </c>
      <c r="I2949" s="140" t="s">
        <v>8112</v>
      </c>
      <c r="J2949" s="107"/>
      <c r="K2949" s="108" t="s">
        <v>775</v>
      </c>
    </row>
    <row r="2950" spans="1:11" s="130" customFormat="1" ht="24.95" customHeight="1" x14ac:dyDescent="0.2">
      <c r="A2950" s="133" t="s">
        <v>85</v>
      </c>
      <c r="B2950" s="135" t="s">
        <v>86</v>
      </c>
      <c r="C2950" s="139">
        <v>3</v>
      </c>
      <c r="D2950" s="137">
        <v>7</v>
      </c>
      <c r="E2950" s="138" t="str">
        <f>IF(C2950&lt;&gt;"",((VLOOKUP(C2950,LUT!A:B,2,FALSE))&amp;C2950&amp;".O"&amp;D2950),"")</f>
        <v>AF3.O7</v>
      </c>
      <c r="F2950" s="140" t="s">
        <v>5239</v>
      </c>
      <c r="G2950" s="106" t="s">
        <v>319</v>
      </c>
      <c r="H2950" s="101" t="str">
        <f t="shared" si="76"/>
        <v>AF3.O7.I1</v>
      </c>
      <c r="I2950" s="140" t="s">
        <v>8113</v>
      </c>
      <c r="J2950" s="107"/>
      <c r="K2950" s="108" t="s">
        <v>344</v>
      </c>
    </row>
    <row r="2951" spans="1:11" s="130" customFormat="1" ht="24.95" customHeight="1" x14ac:dyDescent="0.2">
      <c r="A2951" s="133" t="s">
        <v>85</v>
      </c>
      <c r="B2951" s="135" t="s">
        <v>86</v>
      </c>
      <c r="C2951" s="139">
        <v>3</v>
      </c>
      <c r="D2951" s="137">
        <v>8</v>
      </c>
      <c r="E2951" s="138" t="str">
        <f>IF(C2951&lt;&gt;"",((VLOOKUP(C2951,LUT!A:B,2,FALSE))&amp;C2951&amp;".O"&amp;D2951),"")</f>
        <v>AF3.O8</v>
      </c>
      <c r="F2951" s="140" t="s">
        <v>9013</v>
      </c>
      <c r="G2951" s="106" t="s">
        <v>319</v>
      </c>
      <c r="H2951" s="101" t="str">
        <f t="shared" si="76"/>
        <v>AF3.O8.I1</v>
      </c>
      <c r="I2951" s="140" t="s">
        <v>9216</v>
      </c>
      <c r="J2951" s="107"/>
      <c r="K2951" s="108" t="s">
        <v>5240</v>
      </c>
    </row>
    <row r="2952" spans="1:11" s="130" customFormat="1" ht="24.95" customHeight="1" x14ac:dyDescent="0.2">
      <c r="A2952" s="133" t="s">
        <v>85</v>
      </c>
      <c r="B2952" s="135" t="s">
        <v>86</v>
      </c>
      <c r="C2952" s="139">
        <v>3</v>
      </c>
      <c r="D2952" s="137">
        <v>9</v>
      </c>
      <c r="E2952" s="138" t="str">
        <f>IF(C2952&lt;&gt;"",((VLOOKUP(C2952,LUT!A:B,2,FALSE))&amp;C2952&amp;".O"&amp;D2952),"")</f>
        <v>AF3.O9</v>
      </c>
      <c r="F2952" s="140" t="s">
        <v>5241</v>
      </c>
      <c r="G2952" s="106" t="s">
        <v>319</v>
      </c>
      <c r="H2952" s="101" t="str">
        <f t="shared" si="76"/>
        <v>AF3.O9.I1</v>
      </c>
      <c r="I2952" s="140" t="s">
        <v>8114</v>
      </c>
      <c r="J2952" s="107"/>
      <c r="K2952" s="108" t="s">
        <v>344</v>
      </c>
    </row>
    <row r="2953" spans="1:11" s="130" customFormat="1" ht="24.95" customHeight="1" x14ac:dyDescent="0.2">
      <c r="A2953" s="133" t="s">
        <v>85</v>
      </c>
      <c r="B2953" s="135" t="s">
        <v>86</v>
      </c>
      <c r="C2953" s="139">
        <v>3</v>
      </c>
      <c r="D2953" s="137">
        <v>9</v>
      </c>
      <c r="E2953" s="138" t="str">
        <f>IF(C2953&lt;&gt;"",((VLOOKUP(C2953,LUT!A:B,2,FALSE))&amp;C2953&amp;".O"&amp;D2953),"")</f>
        <v>AF3.O9</v>
      </c>
      <c r="F2953" s="140"/>
      <c r="G2953" s="106" t="s">
        <v>232</v>
      </c>
      <c r="H2953" s="101" t="str">
        <f t="shared" si="76"/>
        <v>AF3.O9.I2</v>
      </c>
      <c r="I2953" s="140" t="s">
        <v>5242</v>
      </c>
      <c r="J2953" s="107"/>
      <c r="K2953" s="108" t="s">
        <v>750</v>
      </c>
    </row>
    <row r="2954" spans="1:11" s="130" customFormat="1" ht="24.95" customHeight="1" x14ac:dyDescent="0.2">
      <c r="A2954" s="133" t="s">
        <v>85</v>
      </c>
      <c r="B2954" s="135" t="s">
        <v>86</v>
      </c>
      <c r="C2954" s="139">
        <v>3</v>
      </c>
      <c r="D2954" s="137">
        <v>10</v>
      </c>
      <c r="E2954" s="138" t="str">
        <f>IF(C2954&lt;&gt;"",((VLOOKUP(C2954,LUT!A:B,2,FALSE))&amp;C2954&amp;".O"&amp;D2954),"")</f>
        <v>AF3.O10</v>
      </c>
      <c r="F2954" s="140" t="s">
        <v>8115</v>
      </c>
      <c r="G2954" s="106" t="s">
        <v>319</v>
      </c>
      <c r="H2954" s="101" t="str">
        <f t="shared" si="76"/>
        <v>AF3.O10.I1</v>
      </c>
      <c r="I2954" s="140"/>
      <c r="J2954" s="107"/>
      <c r="K2954" s="108"/>
    </row>
    <row r="2955" spans="1:11" s="130" customFormat="1" ht="24.95" customHeight="1" x14ac:dyDescent="0.2">
      <c r="A2955" s="133" t="s">
        <v>85</v>
      </c>
      <c r="B2955" s="135" t="s">
        <v>86</v>
      </c>
      <c r="C2955" s="139">
        <v>3</v>
      </c>
      <c r="D2955" s="137">
        <v>11</v>
      </c>
      <c r="E2955" s="138" t="str">
        <f>IF(C2955&lt;&gt;"",((VLOOKUP(C2955,LUT!A:B,2,FALSE))&amp;C2955&amp;".O"&amp;D2955),"")</f>
        <v>AF3.O11</v>
      </c>
      <c r="F2955" s="140" t="s">
        <v>8116</v>
      </c>
      <c r="G2955" s="106" t="s">
        <v>319</v>
      </c>
      <c r="H2955" s="101" t="str">
        <f t="shared" si="76"/>
        <v>AF3.O11.I1</v>
      </c>
      <c r="I2955" s="140" t="s">
        <v>8117</v>
      </c>
      <c r="J2955" s="107"/>
      <c r="K2955" s="108" t="s">
        <v>409</v>
      </c>
    </row>
    <row r="2956" spans="1:11" s="130" customFormat="1" ht="24.95" customHeight="1" x14ac:dyDescent="0.2">
      <c r="A2956" s="133" t="s">
        <v>85</v>
      </c>
      <c r="B2956" s="135" t="s">
        <v>86</v>
      </c>
      <c r="C2956" s="139">
        <v>3</v>
      </c>
      <c r="D2956" s="137">
        <v>12</v>
      </c>
      <c r="E2956" s="138" t="str">
        <f>IF(C2956&lt;&gt;"",((VLOOKUP(C2956,LUT!A:B,2,FALSE))&amp;C2956&amp;".O"&amp;D2956),"")</f>
        <v>AF3.O12</v>
      </c>
      <c r="F2956" s="140" t="s">
        <v>5243</v>
      </c>
      <c r="G2956" s="106" t="s">
        <v>319</v>
      </c>
      <c r="H2956" s="101" t="str">
        <f t="shared" si="76"/>
        <v>AF3.O12.I1</v>
      </c>
      <c r="I2956" s="140" t="s">
        <v>8118</v>
      </c>
      <c r="J2956" s="107"/>
      <c r="K2956" s="108" t="s">
        <v>492</v>
      </c>
    </row>
    <row r="2957" spans="1:11" s="130" customFormat="1" ht="24.95" customHeight="1" x14ac:dyDescent="0.2">
      <c r="A2957" s="133" t="s">
        <v>85</v>
      </c>
      <c r="B2957" s="135" t="s">
        <v>86</v>
      </c>
      <c r="C2957" s="139">
        <v>3</v>
      </c>
      <c r="D2957" s="137">
        <v>13</v>
      </c>
      <c r="E2957" s="138" t="str">
        <f>IF(C2957&lt;&gt;"",((VLOOKUP(C2957,LUT!A:B,2,FALSE))&amp;C2957&amp;".O"&amp;D2957),"")</f>
        <v>AF3.O13</v>
      </c>
      <c r="F2957" s="140" t="s">
        <v>5244</v>
      </c>
      <c r="G2957" s="106" t="s">
        <v>319</v>
      </c>
      <c r="H2957" s="101" t="str">
        <f t="shared" si="76"/>
        <v>AF3.O13.I1</v>
      </c>
      <c r="I2957" s="140" t="s">
        <v>5245</v>
      </c>
      <c r="J2957" s="107"/>
      <c r="K2957" s="108" t="s">
        <v>3987</v>
      </c>
    </row>
    <row r="2958" spans="1:11" s="130" customFormat="1" ht="24.95" customHeight="1" x14ac:dyDescent="0.2">
      <c r="A2958" s="133" t="s">
        <v>85</v>
      </c>
      <c r="B2958" s="135" t="s">
        <v>86</v>
      </c>
      <c r="C2958" s="139">
        <v>3</v>
      </c>
      <c r="D2958" s="137">
        <v>14</v>
      </c>
      <c r="E2958" s="138" t="str">
        <f>IF(C2958&lt;&gt;"",((VLOOKUP(C2958,LUT!A:B,2,FALSE))&amp;C2958&amp;".O"&amp;D2958),"")</f>
        <v>AF3.O14</v>
      </c>
      <c r="F2958" s="140" t="s">
        <v>5246</v>
      </c>
      <c r="G2958" s="106" t="s">
        <v>319</v>
      </c>
      <c r="H2958" s="101" t="str">
        <f t="shared" si="76"/>
        <v>AF3.O14.I1</v>
      </c>
      <c r="I2958" s="140" t="s">
        <v>8119</v>
      </c>
      <c r="J2958" s="107" t="s">
        <v>319</v>
      </c>
      <c r="K2958" s="108" t="s">
        <v>721</v>
      </c>
    </row>
    <row r="2959" spans="1:11" s="130" customFormat="1" ht="24.95" customHeight="1" x14ac:dyDescent="0.2">
      <c r="A2959" s="133" t="s">
        <v>87</v>
      </c>
      <c r="B2959" s="135" t="s">
        <v>88</v>
      </c>
      <c r="C2959" s="139">
        <v>1</v>
      </c>
      <c r="D2959" s="137">
        <v>1</v>
      </c>
      <c r="E2959" s="138" t="str">
        <f>IF(C2959&lt;&gt;"",((VLOOKUP(C2959,LUT!A:B,2,FALSE))&amp;C2959&amp;".O"&amp;D2959),"")</f>
        <v>AF1.O1</v>
      </c>
      <c r="F2959" s="140" t="s">
        <v>5275</v>
      </c>
      <c r="G2959" s="106" t="s">
        <v>319</v>
      </c>
      <c r="H2959" s="101" t="str">
        <f t="shared" si="76"/>
        <v>AF1.O1.I1</v>
      </c>
      <c r="I2959" s="140" t="s">
        <v>8120</v>
      </c>
      <c r="J2959" s="107" t="s">
        <v>5276</v>
      </c>
      <c r="K2959" s="108" t="s">
        <v>5277</v>
      </c>
    </row>
    <row r="2960" spans="1:11" s="130" customFormat="1" ht="24.95" customHeight="1" x14ac:dyDescent="0.2">
      <c r="A2960" s="133" t="s">
        <v>87</v>
      </c>
      <c r="B2960" s="135" t="s">
        <v>88</v>
      </c>
      <c r="C2960" s="139">
        <v>1</v>
      </c>
      <c r="D2960" s="137">
        <v>2</v>
      </c>
      <c r="E2960" s="138" t="str">
        <f>IF(C2960&lt;&gt;"",((VLOOKUP(C2960,LUT!A:B,2,FALSE))&amp;C2960&amp;".O"&amp;D2960),"")</f>
        <v>AF1.O2</v>
      </c>
      <c r="F2960" s="140" t="s">
        <v>5278</v>
      </c>
      <c r="G2960" s="106" t="s">
        <v>319</v>
      </c>
      <c r="H2960" s="101" t="str">
        <f t="shared" si="76"/>
        <v>AF1.O2.I1</v>
      </c>
      <c r="I2960" s="140" t="s">
        <v>5279</v>
      </c>
      <c r="J2960" s="107"/>
      <c r="K2960" s="108" t="s">
        <v>2885</v>
      </c>
    </row>
    <row r="2961" spans="1:11" s="130" customFormat="1" ht="24.95" customHeight="1" x14ac:dyDescent="0.2">
      <c r="A2961" s="133" t="s">
        <v>87</v>
      </c>
      <c r="B2961" s="135" t="s">
        <v>88</v>
      </c>
      <c r="C2961" s="139">
        <v>1</v>
      </c>
      <c r="D2961" s="137">
        <v>2</v>
      </c>
      <c r="E2961" s="138" t="str">
        <f>IF(C2961&lt;&gt;"",((VLOOKUP(C2961,LUT!A:B,2,FALSE))&amp;C2961&amp;".O"&amp;D2961),"")</f>
        <v>AF1.O2</v>
      </c>
      <c r="F2961" s="140"/>
      <c r="G2961" s="106" t="s">
        <v>232</v>
      </c>
      <c r="H2961" s="101" t="str">
        <f t="shared" si="76"/>
        <v>AF1.O2.I2</v>
      </c>
      <c r="I2961" s="140" t="s">
        <v>5280</v>
      </c>
      <c r="J2961" s="107"/>
      <c r="K2961" s="108" t="s">
        <v>3997</v>
      </c>
    </row>
    <row r="2962" spans="1:11" s="130" customFormat="1" ht="24.95" customHeight="1" x14ac:dyDescent="0.2">
      <c r="A2962" s="133" t="s">
        <v>87</v>
      </c>
      <c r="B2962" s="135" t="s">
        <v>88</v>
      </c>
      <c r="C2962" s="139">
        <v>1</v>
      </c>
      <c r="D2962" s="137">
        <v>3</v>
      </c>
      <c r="E2962" s="138" t="str">
        <f>IF(C2962&lt;&gt;"",((VLOOKUP(C2962,LUT!A:B,2,FALSE))&amp;C2962&amp;".O"&amp;D2962),"")</f>
        <v>AF1.O3</v>
      </c>
      <c r="F2962" s="140" t="s">
        <v>5281</v>
      </c>
      <c r="G2962" s="106" t="s">
        <v>319</v>
      </c>
      <c r="H2962" s="101" t="str">
        <f t="shared" si="76"/>
        <v>AF1.O3.I1</v>
      </c>
      <c r="I2962" s="140" t="s">
        <v>5330</v>
      </c>
      <c r="J2962" s="107"/>
      <c r="K2962" s="108" t="s">
        <v>721</v>
      </c>
    </row>
    <row r="2963" spans="1:11" ht="24.95" customHeight="1" x14ac:dyDescent="0.2">
      <c r="A2963" s="133" t="s">
        <v>87</v>
      </c>
      <c r="B2963" s="135" t="s">
        <v>88</v>
      </c>
      <c r="C2963" s="139">
        <v>1</v>
      </c>
      <c r="D2963" s="43">
        <v>4</v>
      </c>
      <c r="E2963" s="48" t="str">
        <f>IF(C2963&lt;&gt;"",((VLOOKUP(C2963,LUT!A:B,2,FALSE))&amp;C2963&amp;".O"&amp;D2963),"")</f>
        <v>AF1.O4</v>
      </c>
      <c r="F2963" s="55" t="s">
        <v>5282</v>
      </c>
      <c r="G2963" s="56" t="s">
        <v>319</v>
      </c>
      <c r="H2963" s="101" t="str">
        <f t="shared" si="76"/>
        <v>AF1.O4.I1</v>
      </c>
      <c r="I2963" s="55" t="s">
        <v>8153</v>
      </c>
      <c r="J2963" s="57"/>
      <c r="K2963" s="108" t="s">
        <v>227</v>
      </c>
    </row>
    <row r="2964" spans="1:11" s="130" customFormat="1" ht="24.95" customHeight="1" x14ac:dyDescent="0.2">
      <c r="A2964" s="133" t="s">
        <v>87</v>
      </c>
      <c r="B2964" s="135" t="s">
        <v>88</v>
      </c>
      <c r="C2964" s="139">
        <v>1</v>
      </c>
      <c r="D2964" s="137">
        <v>5</v>
      </c>
      <c r="E2964" s="138" t="str">
        <f>IF(C2964&lt;&gt;"",((VLOOKUP(C2964,LUT!A:B,2,FALSE))&amp;C2964&amp;".O"&amp;D2964),"")</f>
        <v>AF1.O5</v>
      </c>
      <c r="F2964" s="140" t="s">
        <v>5283</v>
      </c>
      <c r="G2964" s="106" t="s">
        <v>319</v>
      </c>
      <c r="H2964" s="101" t="str">
        <f t="shared" si="76"/>
        <v>AF1.O5.I1</v>
      </c>
      <c r="I2964" s="140" t="s">
        <v>8152</v>
      </c>
      <c r="J2964" s="107"/>
      <c r="K2964" s="108" t="s">
        <v>5284</v>
      </c>
    </row>
    <row r="2965" spans="1:11" s="130" customFormat="1" ht="24.95" customHeight="1" x14ac:dyDescent="0.2">
      <c r="A2965" s="133" t="s">
        <v>87</v>
      </c>
      <c r="B2965" s="135" t="s">
        <v>88</v>
      </c>
      <c r="C2965" s="139">
        <v>1</v>
      </c>
      <c r="D2965" s="137">
        <v>6</v>
      </c>
      <c r="E2965" s="138" t="str">
        <f>IF(C2965&lt;&gt;"",((VLOOKUP(C2965,LUT!A:B,2,FALSE))&amp;C2965&amp;".O"&amp;D2965),"")</f>
        <v>AF1.O6</v>
      </c>
      <c r="F2965" s="140" t="s">
        <v>7511</v>
      </c>
      <c r="G2965" s="106" t="s">
        <v>319</v>
      </c>
      <c r="H2965" s="101" t="str">
        <f t="shared" si="76"/>
        <v>AF1.O6.I1</v>
      </c>
      <c r="I2965" s="140" t="s">
        <v>5285</v>
      </c>
      <c r="J2965" s="107"/>
      <c r="K2965" s="108" t="s">
        <v>224</v>
      </c>
    </row>
    <row r="2966" spans="1:11" s="130" customFormat="1" ht="24.95" customHeight="1" x14ac:dyDescent="0.2">
      <c r="A2966" s="133" t="s">
        <v>87</v>
      </c>
      <c r="B2966" s="135" t="s">
        <v>88</v>
      </c>
      <c r="C2966" s="139">
        <v>1</v>
      </c>
      <c r="D2966" s="137">
        <v>7</v>
      </c>
      <c r="E2966" s="138" t="str">
        <f>IF(C2966&lt;&gt;"",((VLOOKUP(C2966,LUT!A:B,2,FALSE))&amp;C2966&amp;".O"&amp;D2966),"")</f>
        <v>AF1.O7</v>
      </c>
      <c r="F2966" s="140" t="s">
        <v>7512</v>
      </c>
      <c r="G2966" s="106" t="s">
        <v>319</v>
      </c>
      <c r="H2966" s="101" t="str">
        <f t="shared" si="76"/>
        <v>AF1.O7.I1</v>
      </c>
      <c r="I2966" s="140" t="s">
        <v>7513</v>
      </c>
      <c r="J2966" s="107"/>
      <c r="K2966" s="108" t="s">
        <v>232</v>
      </c>
    </row>
    <row r="2967" spans="1:11" s="130" customFormat="1" ht="24.95" customHeight="1" x14ac:dyDescent="0.2">
      <c r="A2967" s="133" t="s">
        <v>87</v>
      </c>
      <c r="B2967" s="135" t="s">
        <v>88</v>
      </c>
      <c r="C2967" s="139">
        <v>1</v>
      </c>
      <c r="D2967" s="137">
        <v>8</v>
      </c>
      <c r="E2967" s="138" t="str">
        <f>IF(C2967&lt;&gt;"",((VLOOKUP(C2967,LUT!A:B,2,FALSE))&amp;C2967&amp;".O"&amp;D2967),"")</f>
        <v>AF1.O8</v>
      </c>
      <c r="F2967" s="140" t="s">
        <v>7514</v>
      </c>
      <c r="G2967" s="106" t="s">
        <v>319</v>
      </c>
      <c r="H2967" s="101" t="str">
        <f t="shared" si="76"/>
        <v>AF1.O8.I1</v>
      </c>
      <c r="I2967" s="140" t="s">
        <v>7515</v>
      </c>
      <c r="J2967" s="107"/>
      <c r="K2967" s="108" t="s">
        <v>232</v>
      </c>
    </row>
    <row r="2968" spans="1:11" s="130" customFormat="1" ht="24.95" customHeight="1" x14ac:dyDescent="0.2">
      <c r="A2968" s="133" t="s">
        <v>87</v>
      </c>
      <c r="B2968" s="135" t="s">
        <v>88</v>
      </c>
      <c r="C2968" s="139">
        <v>1</v>
      </c>
      <c r="D2968" s="137">
        <v>9</v>
      </c>
      <c r="E2968" s="138" t="str">
        <f>IF(C2968&lt;&gt;"",((VLOOKUP(C2968,LUT!A:B,2,FALSE))&amp;C2968&amp;".O"&amp;D2968),"")</f>
        <v>AF1.O9</v>
      </c>
      <c r="F2968" s="140" t="s">
        <v>8154</v>
      </c>
      <c r="G2968" s="106" t="s">
        <v>319</v>
      </c>
      <c r="H2968" s="101" t="str">
        <f t="shared" si="76"/>
        <v>AF1.O9.I1</v>
      </c>
      <c r="I2968" s="140" t="s">
        <v>5286</v>
      </c>
      <c r="J2968" s="107"/>
      <c r="K2968" s="108" t="s">
        <v>227</v>
      </c>
    </row>
    <row r="2969" spans="1:11" s="130" customFormat="1" ht="24.95" customHeight="1" x14ac:dyDescent="0.2">
      <c r="A2969" s="133" t="s">
        <v>87</v>
      </c>
      <c r="B2969" s="135" t="s">
        <v>88</v>
      </c>
      <c r="C2969" s="139">
        <v>1</v>
      </c>
      <c r="D2969" s="137">
        <v>9</v>
      </c>
      <c r="E2969" s="138" t="str">
        <f>IF(C2969&lt;&gt;"",((VLOOKUP(C2969,LUT!A:B,2,FALSE))&amp;C2969&amp;".O"&amp;D2969),"")</f>
        <v>AF1.O9</v>
      </c>
      <c r="F2969" s="140"/>
      <c r="G2969" s="106" t="s">
        <v>232</v>
      </c>
      <c r="H2969" s="101" t="str">
        <f t="shared" si="76"/>
        <v>AF1.O9.I2</v>
      </c>
      <c r="I2969" s="140" t="s">
        <v>8121</v>
      </c>
      <c r="J2969" s="107"/>
      <c r="K2969" s="108" t="s">
        <v>232</v>
      </c>
    </row>
    <row r="2970" spans="1:11" s="130" customFormat="1" ht="24.95" customHeight="1" x14ac:dyDescent="0.2">
      <c r="A2970" s="133" t="s">
        <v>87</v>
      </c>
      <c r="B2970" s="135" t="s">
        <v>88</v>
      </c>
      <c r="C2970" s="139">
        <v>1</v>
      </c>
      <c r="D2970" s="137">
        <v>10</v>
      </c>
      <c r="E2970" s="138" t="str">
        <f>IF(C2970&lt;&gt;"",((VLOOKUP(C2970,LUT!A:B,2,FALSE))&amp;C2970&amp;".O"&amp;D2970),"")</f>
        <v>AF1.O10</v>
      </c>
      <c r="F2970" s="140" t="s">
        <v>5287</v>
      </c>
      <c r="G2970" s="106" t="s">
        <v>319</v>
      </c>
      <c r="H2970" s="101" t="str">
        <f t="shared" si="76"/>
        <v>AF1.O10.I1</v>
      </c>
      <c r="I2970" s="140" t="s">
        <v>8122</v>
      </c>
      <c r="J2970" s="107"/>
      <c r="K2970" s="108" t="s">
        <v>3995</v>
      </c>
    </row>
    <row r="2971" spans="1:11" s="130" customFormat="1" ht="24.95" customHeight="1" x14ac:dyDescent="0.2">
      <c r="A2971" s="133" t="s">
        <v>87</v>
      </c>
      <c r="B2971" s="135" t="s">
        <v>88</v>
      </c>
      <c r="C2971" s="139">
        <v>1</v>
      </c>
      <c r="D2971" s="137">
        <v>10</v>
      </c>
      <c r="E2971" s="138" t="str">
        <f>IF(C2971&lt;&gt;"",((VLOOKUP(C2971,LUT!A:B,2,FALSE))&amp;C2971&amp;".O"&amp;D2971),"")</f>
        <v>AF1.O10</v>
      </c>
      <c r="F2971" s="140"/>
      <c r="G2971" s="106" t="s">
        <v>232</v>
      </c>
      <c r="H2971" s="101" t="str">
        <f t="shared" si="76"/>
        <v>AF1.O10.I2</v>
      </c>
      <c r="I2971" s="140" t="s">
        <v>8123</v>
      </c>
      <c r="J2971" s="107"/>
      <c r="K2971" s="108" t="s">
        <v>5288</v>
      </c>
    </row>
    <row r="2972" spans="1:11" s="130" customFormat="1" ht="24.95" customHeight="1" x14ac:dyDescent="0.2">
      <c r="A2972" s="133" t="s">
        <v>87</v>
      </c>
      <c r="B2972" s="135" t="s">
        <v>88</v>
      </c>
      <c r="C2972" s="139">
        <v>1</v>
      </c>
      <c r="D2972" s="137">
        <v>11</v>
      </c>
      <c r="E2972" s="138" t="str">
        <f>IF(C2972&lt;&gt;"",((VLOOKUP(C2972,LUT!A:B,2,FALSE))&amp;C2972&amp;".O"&amp;D2972),"")</f>
        <v>AF1.O11</v>
      </c>
      <c r="F2972" s="140" t="s">
        <v>5289</v>
      </c>
      <c r="G2972" s="106" t="s">
        <v>319</v>
      </c>
      <c r="H2972" s="101" t="str">
        <f t="shared" si="76"/>
        <v>AF1.O11.I1</v>
      </c>
      <c r="I2972" s="140" t="s">
        <v>8124</v>
      </c>
      <c r="J2972" s="107"/>
      <c r="K2972" s="108" t="s">
        <v>376</v>
      </c>
    </row>
    <row r="2973" spans="1:11" s="130" customFormat="1" ht="24.95" customHeight="1" x14ac:dyDescent="0.2">
      <c r="A2973" s="133" t="s">
        <v>87</v>
      </c>
      <c r="B2973" s="135" t="s">
        <v>88</v>
      </c>
      <c r="C2973" s="139">
        <v>2</v>
      </c>
      <c r="D2973" s="137">
        <v>1</v>
      </c>
      <c r="E2973" s="138" t="str">
        <f>IF(C2973&lt;&gt;"",((VLOOKUP(C2973,LUT!A:B,2,FALSE))&amp;C2973&amp;".O"&amp;D2973),"")</f>
        <v>AF2.O1</v>
      </c>
      <c r="F2973" s="140" t="s">
        <v>8125</v>
      </c>
      <c r="G2973" s="106" t="s">
        <v>319</v>
      </c>
      <c r="H2973" s="101" t="str">
        <f t="shared" si="76"/>
        <v>AF2.O1.I1</v>
      </c>
      <c r="I2973" s="140" t="s">
        <v>5290</v>
      </c>
      <c r="J2973" s="107"/>
      <c r="K2973" s="108" t="s">
        <v>5292</v>
      </c>
    </row>
    <row r="2974" spans="1:11" s="130" customFormat="1" ht="24.95" customHeight="1" x14ac:dyDescent="0.2">
      <c r="A2974" s="133" t="s">
        <v>87</v>
      </c>
      <c r="B2974" s="135" t="s">
        <v>88</v>
      </c>
      <c r="C2974" s="139">
        <v>2</v>
      </c>
      <c r="D2974" s="137">
        <v>1</v>
      </c>
      <c r="E2974" s="138" t="str">
        <f>IF(C2974&lt;&gt;"",((VLOOKUP(C2974,LUT!A:B,2,FALSE))&amp;C2974&amp;".O"&amp;D2974),"")</f>
        <v>AF2.O1</v>
      </c>
      <c r="F2974" s="140"/>
      <c r="G2974" s="106" t="s">
        <v>232</v>
      </c>
      <c r="H2974" s="101" t="str">
        <f t="shared" si="76"/>
        <v>AF2.O1.I2</v>
      </c>
      <c r="I2974" s="140" t="s">
        <v>5291</v>
      </c>
      <c r="J2974" s="107"/>
      <c r="K2974" s="108" t="s">
        <v>232</v>
      </c>
    </row>
    <row r="2975" spans="1:11" s="130" customFormat="1" ht="24.95" customHeight="1" x14ac:dyDescent="0.2">
      <c r="A2975" s="133" t="s">
        <v>87</v>
      </c>
      <c r="B2975" s="135" t="s">
        <v>88</v>
      </c>
      <c r="C2975" s="139">
        <v>2</v>
      </c>
      <c r="D2975" s="137">
        <v>2</v>
      </c>
      <c r="E2975" s="138" t="str">
        <f>IF(C2975&lt;&gt;"",((VLOOKUP(C2975,LUT!A:B,2,FALSE))&amp;C2975&amp;".O"&amp;D2975),"")</f>
        <v>AF2.O2</v>
      </c>
      <c r="F2975" s="140" t="s">
        <v>5293</v>
      </c>
      <c r="G2975" s="106" t="s">
        <v>319</v>
      </c>
      <c r="H2975" s="101" t="str">
        <f t="shared" si="76"/>
        <v>AF2.O2.I1</v>
      </c>
      <c r="I2975" s="140" t="s">
        <v>8126</v>
      </c>
      <c r="J2975" s="107"/>
      <c r="K2975" s="108" t="s">
        <v>232</v>
      </c>
    </row>
    <row r="2976" spans="1:11" s="130" customFormat="1" ht="24.95" customHeight="1" x14ac:dyDescent="0.2">
      <c r="A2976" s="133" t="s">
        <v>87</v>
      </c>
      <c r="B2976" s="135" t="s">
        <v>88</v>
      </c>
      <c r="C2976" s="139">
        <v>2</v>
      </c>
      <c r="D2976" s="137">
        <v>3</v>
      </c>
      <c r="E2976" s="138" t="str">
        <f>IF(C2976&lt;&gt;"",((VLOOKUP(C2976,LUT!A:B,2,FALSE))&amp;C2976&amp;".O"&amp;D2976),"")</f>
        <v>AF2.O3</v>
      </c>
      <c r="F2976" s="140" t="s">
        <v>5294</v>
      </c>
      <c r="G2976" s="106" t="s">
        <v>319</v>
      </c>
      <c r="H2976" s="101" t="str">
        <f t="shared" si="76"/>
        <v>AF2.O3.I1</v>
      </c>
      <c r="I2976" s="140" t="s">
        <v>5295</v>
      </c>
      <c r="J2976" s="107"/>
      <c r="K2976" s="108" t="s">
        <v>321</v>
      </c>
    </row>
    <row r="2977" spans="1:11" s="130" customFormat="1" ht="24.95" customHeight="1" x14ac:dyDescent="0.2">
      <c r="A2977" s="133" t="s">
        <v>87</v>
      </c>
      <c r="B2977" s="135" t="s">
        <v>88</v>
      </c>
      <c r="C2977" s="139">
        <v>2</v>
      </c>
      <c r="D2977" s="137">
        <v>4</v>
      </c>
      <c r="E2977" s="138" t="str">
        <f>IF(C2977&lt;&gt;"",((VLOOKUP(C2977,LUT!A:B,2,FALSE))&amp;C2977&amp;".O"&amp;D2977),"")</f>
        <v>AF2.O4</v>
      </c>
      <c r="F2977" s="140" t="s">
        <v>5296</v>
      </c>
      <c r="G2977" s="106" t="s">
        <v>319</v>
      </c>
      <c r="H2977" s="101" t="str">
        <f t="shared" si="76"/>
        <v>AF2.O4.I1</v>
      </c>
      <c r="I2977" s="140" t="s">
        <v>5331</v>
      </c>
      <c r="J2977" s="107"/>
      <c r="K2977" s="108" t="s">
        <v>5297</v>
      </c>
    </row>
    <row r="2978" spans="1:11" s="130" customFormat="1" ht="24.95" customHeight="1" x14ac:dyDescent="0.2">
      <c r="A2978" s="133" t="s">
        <v>87</v>
      </c>
      <c r="B2978" s="135" t="s">
        <v>88</v>
      </c>
      <c r="C2978" s="139">
        <v>2</v>
      </c>
      <c r="D2978" s="137">
        <v>4</v>
      </c>
      <c r="E2978" s="138" t="str">
        <f>IF(C2978&lt;&gt;"",((VLOOKUP(C2978,LUT!A:B,2,FALSE))&amp;C2978&amp;".O"&amp;D2978),"")</f>
        <v>AF2.O4</v>
      </c>
      <c r="F2978" s="140"/>
      <c r="G2978" s="106" t="s">
        <v>232</v>
      </c>
      <c r="H2978" s="101" t="str">
        <f t="shared" si="76"/>
        <v>AF2.O4.I2</v>
      </c>
      <c r="I2978" s="140" t="s">
        <v>8127</v>
      </c>
      <c r="J2978" s="107"/>
      <c r="K2978" s="108" t="s">
        <v>232</v>
      </c>
    </row>
    <row r="2979" spans="1:11" s="130" customFormat="1" ht="24.95" customHeight="1" x14ac:dyDescent="0.2">
      <c r="A2979" s="133" t="s">
        <v>87</v>
      </c>
      <c r="B2979" s="135" t="s">
        <v>88</v>
      </c>
      <c r="C2979" s="139">
        <v>2</v>
      </c>
      <c r="D2979" s="137">
        <v>5</v>
      </c>
      <c r="E2979" s="138" t="str">
        <f>IF(C2979&lt;&gt;"",((VLOOKUP(C2979,LUT!A:B,2,FALSE))&amp;C2979&amp;".O"&amp;D2979),"")</f>
        <v>AF2.O5</v>
      </c>
      <c r="F2979" s="140" t="s">
        <v>8128</v>
      </c>
      <c r="G2979" s="106" t="s">
        <v>319</v>
      </c>
      <c r="H2979" s="101" t="str">
        <f t="shared" si="76"/>
        <v>AF2.O5.I1</v>
      </c>
      <c r="I2979" s="140" t="s">
        <v>7516</v>
      </c>
      <c r="J2979" s="107"/>
      <c r="K2979" s="108" t="s">
        <v>319</v>
      </c>
    </row>
    <row r="2980" spans="1:11" s="130" customFormat="1" ht="24.95" customHeight="1" x14ac:dyDescent="0.2">
      <c r="A2980" s="133" t="s">
        <v>87</v>
      </c>
      <c r="B2980" s="135" t="s">
        <v>88</v>
      </c>
      <c r="C2980" s="139">
        <v>2</v>
      </c>
      <c r="D2980" s="137">
        <v>5</v>
      </c>
      <c r="E2980" s="138" t="str">
        <f>IF(C2980&lt;&gt;"",((VLOOKUP(C2980,LUT!A:B,2,FALSE))&amp;C2980&amp;".O"&amp;D2980),"")</f>
        <v>AF2.O5</v>
      </c>
      <c r="F2980" s="140"/>
      <c r="G2980" s="106" t="s">
        <v>232</v>
      </c>
      <c r="H2980" s="101" t="str">
        <f t="shared" si="76"/>
        <v>AF2.O5.I2</v>
      </c>
      <c r="I2980" s="140" t="s">
        <v>8155</v>
      </c>
      <c r="J2980" s="107"/>
      <c r="K2980" s="108" t="s">
        <v>320</v>
      </c>
    </row>
    <row r="2981" spans="1:11" s="130" customFormat="1" ht="24.95" customHeight="1" x14ac:dyDescent="0.2">
      <c r="A2981" s="133" t="s">
        <v>87</v>
      </c>
      <c r="B2981" s="135" t="s">
        <v>88</v>
      </c>
      <c r="C2981" s="139">
        <v>2</v>
      </c>
      <c r="D2981" s="137">
        <v>6</v>
      </c>
      <c r="E2981" s="138" t="str">
        <f>IF(C2981&lt;&gt;"",((VLOOKUP(C2981,LUT!A:B,2,FALSE))&amp;C2981&amp;".O"&amp;D2981),"")</f>
        <v>AF2.O6</v>
      </c>
      <c r="F2981" s="140" t="s">
        <v>5298</v>
      </c>
      <c r="G2981" s="106" t="s">
        <v>319</v>
      </c>
      <c r="H2981" s="101" t="str">
        <f t="shared" si="76"/>
        <v>AF2.O6.I1</v>
      </c>
      <c r="I2981" s="140" t="s">
        <v>5299</v>
      </c>
      <c r="J2981" s="107"/>
      <c r="K2981" s="108" t="s">
        <v>320</v>
      </c>
    </row>
    <row r="2982" spans="1:11" s="130" customFormat="1" ht="24.95" customHeight="1" x14ac:dyDescent="0.2">
      <c r="A2982" s="133" t="s">
        <v>87</v>
      </c>
      <c r="B2982" s="135" t="s">
        <v>88</v>
      </c>
      <c r="C2982" s="139">
        <v>2</v>
      </c>
      <c r="D2982" s="137">
        <v>6</v>
      </c>
      <c r="E2982" s="138" t="str">
        <f>IF(C2982&lt;&gt;"",((VLOOKUP(C2982,LUT!A:B,2,FALSE))&amp;C2982&amp;".O"&amp;D2982),"")</f>
        <v>AF2.O6</v>
      </c>
      <c r="F2982" s="140"/>
      <c r="G2982" s="106" t="s">
        <v>232</v>
      </c>
      <c r="H2982" s="101" t="str">
        <f t="shared" si="76"/>
        <v>AF2.O6.I2</v>
      </c>
      <c r="I2982" s="140" t="s">
        <v>5300</v>
      </c>
      <c r="J2982" s="107"/>
      <c r="K2982" s="108" t="s">
        <v>320</v>
      </c>
    </row>
    <row r="2983" spans="1:11" s="130" customFormat="1" ht="24.95" customHeight="1" x14ac:dyDescent="0.2">
      <c r="A2983" s="133" t="s">
        <v>87</v>
      </c>
      <c r="B2983" s="135" t="s">
        <v>88</v>
      </c>
      <c r="C2983" s="139">
        <v>2</v>
      </c>
      <c r="D2983" s="137">
        <v>7</v>
      </c>
      <c r="E2983" s="138" t="str">
        <f>IF(C2983&lt;&gt;"",((VLOOKUP(C2983,LUT!A:B,2,FALSE))&amp;C2983&amp;".O"&amp;D2983),"")</f>
        <v>AF2.O7</v>
      </c>
      <c r="F2983" s="140" t="s">
        <v>5301</v>
      </c>
      <c r="G2983" s="106" t="s">
        <v>319</v>
      </c>
      <c r="H2983" s="101" t="str">
        <f t="shared" si="76"/>
        <v>AF2.O7.I1</v>
      </c>
      <c r="I2983" s="140" t="s">
        <v>8129</v>
      </c>
      <c r="J2983" s="107"/>
      <c r="K2983" s="108" t="s">
        <v>227</v>
      </c>
    </row>
    <row r="2984" spans="1:11" s="130" customFormat="1" ht="24.95" customHeight="1" x14ac:dyDescent="0.2">
      <c r="A2984" s="133" t="s">
        <v>87</v>
      </c>
      <c r="B2984" s="135" t="s">
        <v>88</v>
      </c>
      <c r="C2984" s="139">
        <v>2</v>
      </c>
      <c r="D2984" s="137">
        <v>7</v>
      </c>
      <c r="E2984" s="138" t="str">
        <f>IF(C2984&lt;&gt;"",((VLOOKUP(C2984,LUT!A:B,2,FALSE))&amp;C2984&amp;".O"&amp;D2984),"")</f>
        <v>AF2.O7</v>
      </c>
      <c r="F2984" s="140"/>
      <c r="G2984" s="106" t="s">
        <v>232</v>
      </c>
      <c r="H2984" s="101" t="str">
        <f t="shared" si="76"/>
        <v>AF2.O7.I2</v>
      </c>
      <c r="I2984" s="140" t="s">
        <v>5302</v>
      </c>
      <c r="J2984" s="107"/>
      <c r="K2984" s="108" t="s">
        <v>350</v>
      </c>
    </row>
    <row r="2985" spans="1:11" s="130" customFormat="1" ht="24.95" customHeight="1" x14ac:dyDescent="0.2">
      <c r="A2985" s="133" t="s">
        <v>87</v>
      </c>
      <c r="B2985" s="135" t="s">
        <v>88</v>
      </c>
      <c r="C2985" s="139">
        <v>2</v>
      </c>
      <c r="D2985" s="137">
        <v>8</v>
      </c>
      <c r="E2985" s="138" t="str">
        <f>IF(C2985&lt;&gt;"",((VLOOKUP(C2985,LUT!A:B,2,FALSE))&amp;C2985&amp;".O"&amp;D2985),"")</f>
        <v>AF2.O8</v>
      </c>
      <c r="F2985" s="140" t="s">
        <v>5303</v>
      </c>
      <c r="G2985" s="106" t="s">
        <v>319</v>
      </c>
      <c r="H2985" s="101" t="str">
        <f t="shared" si="76"/>
        <v>AF2.O8.I1</v>
      </c>
      <c r="I2985" s="140" t="s">
        <v>8130</v>
      </c>
      <c r="J2985" s="107"/>
      <c r="K2985" s="108" t="s">
        <v>5304</v>
      </c>
    </row>
    <row r="2986" spans="1:11" s="130" customFormat="1" ht="24.95" customHeight="1" x14ac:dyDescent="0.2">
      <c r="A2986" s="133" t="s">
        <v>87</v>
      </c>
      <c r="B2986" s="135" t="s">
        <v>88</v>
      </c>
      <c r="C2986" s="139">
        <v>2</v>
      </c>
      <c r="D2986" s="137">
        <v>8</v>
      </c>
      <c r="E2986" s="138" t="str">
        <f>IF(C2986&lt;&gt;"",((VLOOKUP(C2986,LUT!A:B,2,FALSE))&amp;C2986&amp;".O"&amp;D2986),"")</f>
        <v>AF2.O8</v>
      </c>
      <c r="F2986" s="140"/>
      <c r="G2986" s="106" t="s">
        <v>232</v>
      </c>
      <c r="H2986" s="101" t="str">
        <f t="shared" si="76"/>
        <v>AF2.O8.I2</v>
      </c>
      <c r="I2986" s="140" t="s">
        <v>8131</v>
      </c>
      <c r="J2986" s="107"/>
      <c r="K2986" s="108" t="s">
        <v>3053</v>
      </c>
    </row>
    <row r="2987" spans="1:11" s="130" customFormat="1" ht="24.95" customHeight="1" x14ac:dyDescent="0.2">
      <c r="A2987" s="133" t="s">
        <v>87</v>
      </c>
      <c r="B2987" s="135" t="s">
        <v>88</v>
      </c>
      <c r="C2987" s="139">
        <v>3</v>
      </c>
      <c r="D2987" s="137">
        <v>1</v>
      </c>
      <c r="E2987" s="138" t="str">
        <f>IF(C2987&lt;&gt;"",((VLOOKUP(C2987,LUT!A:B,2,FALSE))&amp;C2987&amp;".O"&amp;D2987),"")</f>
        <v>AF3.O1</v>
      </c>
      <c r="F2987" s="140" t="s">
        <v>8132</v>
      </c>
      <c r="G2987" s="106" t="s">
        <v>319</v>
      </c>
      <c r="H2987" s="101" t="str">
        <f t="shared" si="76"/>
        <v>AF3.O1.I1</v>
      </c>
      <c r="I2987" s="140" t="s">
        <v>8133</v>
      </c>
      <c r="J2987" s="107"/>
      <c r="K2987" s="108" t="s">
        <v>320</v>
      </c>
    </row>
    <row r="2988" spans="1:11" s="130" customFormat="1" ht="24.95" customHeight="1" x14ac:dyDescent="0.2">
      <c r="A2988" s="133" t="s">
        <v>87</v>
      </c>
      <c r="B2988" s="135" t="s">
        <v>88</v>
      </c>
      <c r="C2988" s="139">
        <v>3</v>
      </c>
      <c r="D2988" s="137">
        <v>1</v>
      </c>
      <c r="E2988" s="138" t="str">
        <f>IF(C2988&lt;&gt;"",((VLOOKUP(C2988,LUT!A:B,2,FALSE))&amp;C2988&amp;".O"&amp;D2988),"")</f>
        <v>AF3.O1</v>
      </c>
      <c r="F2988" s="140"/>
      <c r="G2988" s="106" t="s">
        <v>232</v>
      </c>
      <c r="H2988" s="101" t="str">
        <f t="shared" si="76"/>
        <v>AF3.O1.I2</v>
      </c>
      <c r="I2988" s="140" t="s">
        <v>8134</v>
      </c>
      <c r="J2988" s="107"/>
      <c r="K2988" s="108" t="s">
        <v>5305</v>
      </c>
    </row>
    <row r="2989" spans="1:11" s="130" customFormat="1" ht="24.95" customHeight="1" x14ac:dyDescent="0.2">
      <c r="A2989" s="133" t="s">
        <v>87</v>
      </c>
      <c r="B2989" s="135" t="s">
        <v>88</v>
      </c>
      <c r="C2989" s="139">
        <v>3</v>
      </c>
      <c r="D2989" s="137">
        <v>2</v>
      </c>
      <c r="E2989" s="138" t="str">
        <f>IF(C2989&lt;&gt;"",((VLOOKUP(C2989,LUT!A:B,2,FALSE))&amp;C2989&amp;".O"&amp;D2989),"")</f>
        <v>AF3.O2</v>
      </c>
      <c r="F2989" s="140" t="s">
        <v>5306</v>
      </c>
      <c r="G2989" s="106" t="s">
        <v>319</v>
      </c>
      <c r="H2989" s="101" t="str">
        <f t="shared" si="76"/>
        <v>AF3.O2.I1</v>
      </c>
      <c r="I2989" s="140" t="s">
        <v>8135</v>
      </c>
      <c r="J2989" s="107"/>
      <c r="K2989" s="108" t="s">
        <v>232</v>
      </c>
    </row>
    <row r="2990" spans="1:11" s="130" customFormat="1" ht="24.95" customHeight="1" x14ac:dyDescent="0.2">
      <c r="A2990" s="133" t="s">
        <v>87</v>
      </c>
      <c r="B2990" s="135" t="s">
        <v>88</v>
      </c>
      <c r="C2990" s="139">
        <v>3</v>
      </c>
      <c r="D2990" s="137">
        <v>3</v>
      </c>
      <c r="E2990" s="138" t="str">
        <f>IF(C2990&lt;&gt;"",((VLOOKUP(C2990,LUT!A:B,2,FALSE))&amp;C2990&amp;".O"&amp;D2990),"")</f>
        <v>AF3.O3</v>
      </c>
      <c r="F2990" s="140" t="s">
        <v>8136</v>
      </c>
      <c r="G2990" s="106" t="s">
        <v>319</v>
      </c>
      <c r="H2990" s="101" t="str">
        <f t="shared" si="76"/>
        <v>AF3.O3.I1</v>
      </c>
      <c r="I2990" s="140" t="s">
        <v>5307</v>
      </c>
      <c r="J2990" s="107"/>
      <c r="K2990" s="108" t="s">
        <v>344</v>
      </c>
    </row>
    <row r="2991" spans="1:11" s="130" customFormat="1" ht="24.95" customHeight="1" x14ac:dyDescent="0.2">
      <c r="A2991" s="133" t="s">
        <v>87</v>
      </c>
      <c r="B2991" s="135" t="s">
        <v>88</v>
      </c>
      <c r="C2991" s="139">
        <v>3</v>
      </c>
      <c r="D2991" s="137">
        <v>3</v>
      </c>
      <c r="E2991" s="138" t="str">
        <f>IF(C2991&lt;&gt;"",((VLOOKUP(C2991,LUT!A:B,2,FALSE))&amp;C2991&amp;".O"&amp;D2991),"")</f>
        <v>AF3.O3</v>
      </c>
      <c r="F2991" s="140"/>
      <c r="G2991" s="106" t="s">
        <v>232</v>
      </c>
      <c r="H2991" s="101" t="str">
        <f t="shared" si="76"/>
        <v>AF3.O3.I2</v>
      </c>
      <c r="I2991" s="140" t="s">
        <v>3069</v>
      </c>
      <c r="J2991" s="107"/>
      <c r="K2991" s="108" t="s">
        <v>320</v>
      </c>
    </row>
    <row r="2992" spans="1:11" s="130" customFormat="1" ht="24.95" customHeight="1" x14ac:dyDescent="0.2">
      <c r="A2992" s="133" t="s">
        <v>87</v>
      </c>
      <c r="B2992" s="135" t="s">
        <v>88</v>
      </c>
      <c r="C2992" s="139">
        <v>3</v>
      </c>
      <c r="D2992" s="137">
        <v>3</v>
      </c>
      <c r="E2992" s="138" t="str">
        <f>IF(C2992&lt;&gt;"",((VLOOKUP(C2992,LUT!A:B,2,FALSE))&amp;C2992&amp;".O"&amp;D2992),"")</f>
        <v>AF3.O3</v>
      </c>
      <c r="F2992" s="140"/>
      <c r="G2992" s="106" t="s">
        <v>227</v>
      </c>
      <c r="H2992" s="101" t="str">
        <f t="shared" si="76"/>
        <v>AF3.O3.I3</v>
      </c>
      <c r="I2992" s="140" t="s">
        <v>5308</v>
      </c>
      <c r="J2992" s="107"/>
      <c r="K2992" s="108" t="s">
        <v>391</v>
      </c>
    </row>
    <row r="2993" spans="1:11" s="130" customFormat="1" ht="24.95" customHeight="1" x14ac:dyDescent="0.2">
      <c r="A2993" s="133" t="s">
        <v>87</v>
      </c>
      <c r="B2993" s="135" t="s">
        <v>88</v>
      </c>
      <c r="C2993" s="139">
        <v>3</v>
      </c>
      <c r="D2993" s="137">
        <v>4</v>
      </c>
      <c r="E2993" s="138" t="str">
        <f>IF(C2993&lt;&gt;"",((VLOOKUP(C2993,LUT!A:B,2,FALSE))&amp;C2993&amp;".O"&amp;D2993),"")</f>
        <v>AF3.O4</v>
      </c>
      <c r="F2993" s="140" t="s">
        <v>8137</v>
      </c>
      <c r="G2993" s="106" t="s">
        <v>319</v>
      </c>
      <c r="H2993" s="101" t="str">
        <f t="shared" si="76"/>
        <v>AF3.O4.I1</v>
      </c>
      <c r="I2993" s="140" t="s">
        <v>5309</v>
      </c>
      <c r="J2993" s="107"/>
      <c r="K2993" s="108" t="s">
        <v>224</v>
      </c>
    </row>
    <row r="2994" spans="1:11" s="130" customFormat="1" ht="24.95" customHeight="1" x14ac:dyDescent="0.2">
      <c r="A2994" s="133" t="s">
        <v>87</v>
      </c>
      <c r="B2994" s="135" t="s">
        <v>88</v>
      </c>
      <c r="C2994" s="139">
        <v>3</v>
      </c>
      <c r="D2994" s="137">
        <v>5</v>
      </c>
      <c r="E2994" s="138" t="str">
        <f>IF(C2994&lt;&gt;"",((VLOOKUP(C2994,LUT!A:B,2,FALSE))&amp;C2994&amp;".O"&amp;D2994),"")</f>
        <v>AF3.O5</v>
      </c>
      <c r="F2994" s="140" t="s">
        <v>8139</v>
      </c>
      <c r="G2994" s="106" t="s">
        <v>319</v>
      </c>
      <c r="H2994" s="101" t="str">
        <f t="shared" si="76"/>
        <v>AF3.O5.I1</v>
      </c>
      <c r="I2994" s="140" t="s">
        <v>8138</v>
      </c>
      <c r="J2994" s="107"/>
      <c r="K2994" s="108" t="s">
        <v>227</v>
      </c>
    </row>
    <row r="2995" spans="1:11" s="130" customFormat="1" ht="24.95" customHeight="1" x14ac:dyDescent="0.2">
      <c r="A2995" s="133" t="s">
        <v>87</v>
      </c>
      <c r="B2995" s="135" t="s">
        <v>88</v>
      </c>
      <c r="C2995" s="139">
        <v>3</v>
      </c>
      <c r="D2995" s="137">
        <v>5</v>
      </c>
      <c r="E2995" s="138" t="str">
        <f>IF(C2995&lt;&gt;"",((VLOOKUP(C2995,LUT!A:B,2,FALSE))&amp;C2995&amp;".O"&amp;D2995),"")</f>
        <v>AF3.O5</v>
      </c>
      <c r="F2995" s="140"/>
      <c r="G2995" s="106" t="s">
        <v>232</v>
      </c>
      <c r="H2995" s="101" t="str">
        <f t="shared" si="76"/>
        <v>AF3.O5.I2</v>
      </c>
      <c r="I2995" s="140" t="s">
        <v>8140</v>
      </c>
      <c r="J2995" s="107"/>
      <c r="K2995" s="108" t="s">
        <v>232</v>
      </c>
    </row>
    <row r="2996" spans="1:11" s="130" customFormat="1" ht="24.95" customHeight="1" x14ac:dyDescent="0.2">
      <c r="A2996" s="133" t="s">
        <v>87</v>
      </c>
      <c r="B2996" s="135" t="s">
        <v>88</v>
      </c>
      <c r="C2996" s="139">
        <v>3</v>
      </c>
      <c r="D2996" s="137">
        <v>6</v>
      </c>
      <c r="E2996" s="138" t="str">
        <f>IF(C2996&lt;&gt;"",((VLOOKUP(C2996,LUT!A:B,2,FALSE))&amp;C2996&amp;".O"&amp;D2996),"")</f>
        <v>AF3.O6</v>
      </c>
      <c r="F2996" s="140" t="s">
        <v>5310</v>
      </c>
      <c r="G2996" s="106" t="s">
        <v>319</v>
      </c>
      <c r="H2996" s="101" t="str">
        <f t="shared" si="76"/>
        <v>AF3.O6.I1</v>
      </c>
      <c r="I2996" s="140" t="s">
        <v>5307</v>
      </c>
      <c r="J2996" s="107"/>
      <c r="K2996" s="108" t="s">
        <v>344</v>
      </c>
    </row>
    <row r="2997" spans="1:11" s="130" customFormat="1" ht="24.95" customHeight="1" x14ac:dyDescent="0.2">
      <c r="A2997" s="133" t="s">
        <v>87</v>
      </c>
      <c r="B2997" s="135" t="s">
        <v>88</v>
      </c>
      <c r="C2997" s="139">
        <v>3</v>
      </c>
      <c r="D2997" s="137">
        <v>6</v>
      </c>
      <c r="E2997" s="138" t="str">
        <f>IF(C2997&lt;&gt;"",((VLOOKUP(C2997,LUT!A:B,2,FALSE))&amp;C2997&amp;".O"&amp;D2997),"")</f>
        <v>AF3.O6</v>
      </c>
      <c r="F2997" s="140"/>
      <c r="G2997" s="106" t="s">
        <v>232</v>
      </c>
      <c r="H2997" s="101" t="str">
        <f t="shared" si="76"/>
        <v>AF3.O6.I2</v>
      </c>
      <c r="I2997" s="140" t="s">
        <v>5311</v>
      </c>
      <c r="J2997" s="107"/>
      <c r="K2997" s="108" t="s">
        <v>344</v>
      </c>
    </row>
    <row r="2998" spans="1:11" s="130" customFormat="1" ht="24.95" customHeight="1" x14ac:dyDescent="0.2">
      <c r="A2998" s="133" t="s">
        <v>87</v>
      </c>
      <c r="B2998" s="135" t="s">
        <v>88</v>
      </c>
      <c r="C2998" s="139">
        <v>3</v>
      </c>
      <c r="D2998" s="137">
        <v>6</v>
      </c>
      <c r="E2998" s="138" t="str">
        <f>IF(C2998&lt;&gt;"",((VLOOKUP(C2998,LUT!A:B,2,FALSE))&amp;C2998&amp;".O"&amp;D2998),"")</f>
        <v>AF3.O6</v>
      </c>
      <c r="F2998" s="140"/>
      <c r="G2998" s="106" t="s">
        <v>227</v>
      </c>
      <c r="H2998" s="101" t="str">
        <f t="shared" si="76"/>
        <v>AF3.O6.I3</v>
      </c>
      <c r="I2998" s="140" t="s">
        <v>5312</v>
      </c>
      <c r="J2998" s="107"/>
      <c r="K2998" s="108" t="s">
        <v>391</v>
      </c>
    </row>
    <row r="2999" spans="1:11" s="130" customFormat="1" ht="24.95" customHeight="1" x14ac:dyDescent="0.2">
      <c r="A2999" s="133" t="s">
        <v>87</v>
      </c>
      <c r="B2999" s="135" t="s">
        <v>88</v>
      </c>
      <c r="C2999" s="139">
        <v>3</v>
      </c>
      <c r="D2999" s="137">
        <v>7</v>
      </c>
      <c r="E2999" s="138" t="str">
        <f>IF(C2999&lt;&gt;"",((VLOOKUP(C2999,LUT!A:B,2,FALSE))&amp;C2999&amp;".O"&amp;D2999),"")</f>
        <v>AF3.O7</v>
      </c>
      <c r="F2999" s="140" t="s">
        <v>5313</v>
      </c>
      <c r="G2999" s="106" t="s">
        <v>319</v>
      </c>
      <c r="H2999" s="101" t="str">
        <f t="shared" si="76"/>
        <v>AF3.O7.I1</v>
      </c>
      <c r="I2999" s="140" t="s">
        <v>5314</v>
      </c>
      <c r="J2999" s="107"/>
      <c r="K2999" s="108" t="s">
        <v>227</v>
      </c>
    </row>
    <row r="3000" spans="1:11" s="130" customFormat="1" ht="24.95" customHeight="1" x14ac:dyDescent="0.2">
      <c r="A3000" s="133" t="s">
        <v>87</v>
      </c>
      <c r="B3000" s="135" t="s">
        <v>88</v>
      </c>
      <c r="C3000" s="139">
        <v>3</v>
      </c>
      <c r="D3000" s="137">
        <v>7</v>
      </c>
      <c r="E3000" s="138" t="str">
        <f>IF(C3000&lt;&gt;"",((VLOOKUP(C3000,LUT!A:B,2,FALSE))&amp;C3000&amp;".O"&amp;D3000),"")</f>
        <v>AF3.O7</v>
      </c>
      <c r="F3000" s="140"/>
      <c r="G3000" s="106" t="s">
        <v>232</v>
      </c>
      <c r="H3000" s="101" t="str">
        <f t="shared" si="76"/>
        <v>AF3.O7.I2</v>
      </c>
      <c r="I3000" s="140" t="s">
        <v>5315</v>
      </c>
      <c r="J3000" s="107"/>
      <c r="K3000" s="108" t="s">
        <v>321</v>
      </c>
    </row>
    <row r="3001" spans="1:11" s="130" customFormat="1" ht="24.95" customHeight="1" x14ac:dyDescent="0.2">
      <c r="A3001" s="133" t="s">
        <v>87</v>
      </c>
      <c r="B3001" s="135" t="s">
        <v>88</v>
      </c>
      <c r="C3001" s="139">
        <v>3</v>
      </c>
      <c r="D3001" s="137">
        <v>8</v>
      </c>
      <c r="E3001" s="138" t="str">
        <f>IF(C3001&lt;&gt;"",((VLOOKUP(C3001,LUT!A:B,2,FALSE))&amp;C3001&amp;".O"&amp;D3001),"")</f>
        <v>AF3.O8</v>
      </c>
      <c r="F3001" s="140" t="s">
        <v>5316</v>
      </c>
      <c r="G3001" s="106" t="s">
        <v>319</v>
      </c>
      <c r="H3001" s="101" t="str">
        <f t="shared" si="76"/>
        <v>AF3.O8.I1</v>
      </c>
      <c r="I3001" s="140" t="s">
        <v>5307</v>
      </c>
      <c r="J3001" s="107"/>
      <c r="K3001" s="108" t="s">
        <v>344</v>
      </c>
    </row>
    <row r="3002" spans="1:11" s="130" customFormat="1" ht="24.95" customHeight="1" x14ac:dyDescent="0.2">
      <c r="A3002" s="133" t="s">
        <v>87</v>
      </c>
      <c r="B3002" s="135" t="s">
        <v>88</v>
      </c>
      <c r="C3002" s="139">
        <v>3</v>
      </c>
      <c r="D3002" s="137">
        <v>8</v>
      </c>
      <c r="E3002" s="138" t="str">
        <f>IF(C3002&lt;&gt;"",((VLOOKUP(C3002,LUT!A:B,2,FALSE))&amp;C3002&amp;".O"&amp;D3002),"")</f>
        <v>AF3.O8</v>
      </c>
      <c r="F3002" s="140"/>
      <c r="G3002" s="106" t="s">
        <v>232</v>
      </c>
      <c r="H3002" s="101" t="str">
        <f t="shared" si="76"/>
        <v>AF3.O8.I2</v>
      </c>
      <c r="I3002" s="140" t="s">
        <v>8141</v>
      </c>
      <c r="J3002" s="107"/>
      <c r="K3002" s="108" t="s">
        <v>321</v>
      </c>
    </row>
    <row r="3003" spans="1:11" s="130" customFormat="1" ht="24.95" customHeight="1" x14ac:dyDescent="0.2">
      <c r="A3003" s="133" t="s">
        <v>87</v>
      </c>
      <c r="B3003" s="135" t="s">
        <v>88</v>
      </c>
      <c r="C3003" s="139">
        <v>3</v>
      </c>
      <c r="D3003" s="137">
        <v>9</v>
      </c>
      <c r="E3003" s="138" t="str">
        <f>IF(C3003&lt;&gt;"",((VLOOKUP(C3003,LUT!A:B,2,FALSE))&amp;C3003&amp;".O"&amp;D3003),"")</f>
        <v>AF3.O9</v>
      </c>
      <c r="F3003" s="140" t="s">
        <v>5317</v>
      </c>
      <c r="G3003" s="106" t="s">
        <v>319</v>
      </c>
      <c r="H3003" s="101" t="str">
        <f t="shared" si="76"/>
        <v>AF3.O9.I1</v>
      </c>
      <c r="I3003" s="140" t="s">
        <v>8142</v>
      </c>
      <c r="J3003" s="107"/>
      <c r="K3003" s="108" t="s">
        <v>227</v>
      </c>
    </row>
    <row r="3004" spans="1:11" ht="24.95" customHeight="1" x14ac:dyDescent="0.2">
      <c r="A3004" s="133" t="s">
        <v>87</v>
      </c>
      <c r="B3004" s="135" t="s">
        <v>88</v>
      </c>
      <c r="C3004" s="139">
        <v>3</v>
      </c>
      <c r="D3004" s="43">
        <v>9</v>
      </c>
      <c r="E3004" s="138" t="str">
        <f>IF(C3004&lt;&gt;"",((VLOOKUP(C3004,LUT!A:B,2,FALSE))&amp;C3004&amp;".O"&amp;D3004),"")</f>
        <v>AF3.O9</v>
      </c>
      <c r="F3004" s="55"/>
      <c r="G3004" s="56" t="s">
        <v>232</v>
      </c>
      <c r="H3004" s="101" t="str">
        <f t="shared" si="76"/>
        <v>AF3.O9.I2</v>
      </c>
      <c r="I3004" s="55" t="s">
        <v>8143</v>
      </c>
      <c r="J3004" s="57"/>
      <c r="K3004" s="108" t="s">
        <v>230</v>
      </c>
    </row>
    <row r="3005" spans="1:11" s="130" customFormat="1" ht="24.95" customHeight="1" x14ac:dyDescent="0.2">
      <c r="A3005" s="133" t="s">
        <v>87</v>
      </c>
      <c r="B3005" s="135" t="s">
        <v>88</v>
      </c>
      <c r="C3005" s="139">
        <v>3</v>
      </c>
      <c r="D3005" s="137">
        <v>10</v>
      </c>
      <c r="E3005" s="138" t="str">
        <f>IF(C3005&lt;&gt;"",((VLOOKUP(C3005,LUT!A:B,2,FALSE))&amp;C3005&amp;".O"&amp;D3005),"")</f>
        <v>AF3.O10</v>
      </c>
      <c r="F3005" s="140" t="s">
        <v>5332</v>
      </c>
      <c r="G3005" s="106" t="s">
        <v>319</v>
      </c>
      <c r="H3005" s="101" t="str">
        <f t="shared" si="76"/>
        <v>AF3.O10.I1</v>
      </c>
      <c r="I3005" s="140" t="s">
        <v>8144</v>
      </c>
      <c r="J3005" s="107"/>
      <c r="K3005" s="108" t="s">
        <v>227</v>
      </c>
    </row>
    <row r="3006" spans="1:11" s="130" customFormat="1" ht="24.95" customHeight="1" x14ac:dyDescent="0.2">
      <c r="A3006" s="133" t="s">
        <v>87</v>
      </c>
      <c r="B3006" s="135" t="s">
        <v>88</v>
      </c>
      <c r="C3006" s="139">
        <v>3</v>
      </c>
      <c r="D3006" s="137">
        <v>10</v>
      </c>
      <c r="E3006" s="138" t="str">
        <f>IF(C3006&lt;&gt;"",((VLOOKUP(C3006,LUT!A:B,2,FALSE))&amp;C3006&amp;".O"&amp;D3006),"")</f>
        <v>AF3.O10</v>
      </c>
      <c r="F3006" s="140"/>
      <c r="G3006" s="106" t="s">
        <v>232</v>
      </c>
      <c r="H3006" s="101" t="str">
        <f t="shared" si="76"/>
        <v>AF3.O10.I2</v>
      </c>
      <c r="I3006" s="140" t="s">
        <v>8145</v>
      </c>
      <c r="J3006" s="107"/>
      <c r="K3006" s="108" t="s">
        <v>391</v>
      </c>
    </row>
    <row r="3007" spans="1:11" s="130" customFormat="1" ht="24.95" customHeight="1" x14ac:dyDescent="0.2">
      <c r="A3007" s="133" t="s">
        <v>87</v>
      </c>
      <c r="B3007" s="135" t="s">
        <v>88</v>
      </c>
      <c r="C3007" s="139">
        <v>3</v>
      </c>
      <c r="D3007" s="137">
        <v>11</v>
      </c>
      <c r="E3007" s="138" t="str">
        <f>IF(C3007&lt;&gt;"",((VLOOKUP(C3007,LUT!A:B,2,FALSE))&amp;C3007&amp;".O"&amp;D3007),"")</f>
        <v>AF3.O11</v>
      </c>
      <c r="F3007" s="140" t="s">
        <v>8146</v>
      </c>
      <c r="G3007" s="106" t="s">
        <v>319</v>
      </c>
      <c r="H3007" s="101" t="str">
        <f t="shared" si="76"/>
        <v>AF3.O11.I1</v>
      </c>
      <c r="I3007" s="140" t="s">
        <v>5318</v>
      </c>
      <c r="J3007" s="107"/>
      <c r="K3007" s="108" t="s">
        <v>350</v>
      </c>
    </row>
    <row r="3008" spans="1:11" s="130" customFormat="1" ht="24.95" customHeight="1" x14ac:dyDescent="0.2">
      <c r="A3008" s="133" t="s">
        <v>87</v>
      </c>
      <c r="B3008" s="135" t="s">
        <v>88</v>
      </c>
      <c r="C3008" s="139">
        <v>3</v>
      </c>
      <c r="D3008" s="137">
        <v>11</v>
      </c>
      <c r="E3008" s="138" t="str">
        <f>IF(C3008&lt;&gt;"",((VLOOKUP(C3008,LUT!A:B,2,FALSE))&amp;C3008&amp;".O"&amp;D3008),"")</f>
        <v>AF3.O11</v>
      </c>
      <c r="F3008" s="140"/>
      <c r="G3008" s="106" t="s">
        <v>232</v>
      </c>
      <c r="H3008" s="101" t="str">
        <f t="shared" si="76"/>
        <v>AF3.O11.I2</v>
      </c>
      <c r="I3008" s="140" t="s">
        <v>8147</v>
      </c>
      <c r="J3008" s="107"/>
      <c r="K3008" s="108" t="s">
        <v>227</v>
      </c>
    </row>
    <row r="3009" spans="1:11" s="130" customFormat="1" ht="24.95" customHeight="1" x14ac:dyDescent="0.2">
      <c r="A3009" s="133" t="s">
        <v>87</v>
      </c>
      <c r="B3009" s="135" t="s">
        <v>88</v>
      </c>
      <c r="C3009" s="139">
        <v>3</v>
      </c>
      <c r="D3009" s="137">
        <v>12</v>
      </c>
      <c r="E3009" s="138" t="str">
        <f>IF(C3009&lt;&gt;"",((VLOOKUP(C3009,LUT!A:B,2,FALSE))&amp;C3009&amp;".O"&amp;D3009),"")</f>
        <v>AF3.O12</v>
      </c>
      <c r="F3009" s="140" t="s">
        <v>8149</v>
      </c>
      <c r="G3009" s="106" t="s">
        <v>319</v>
      </c>
      <c r="H3009" s="101" t="str">
        <f t="shared" si="76"/>
        <v>AF3.O12.I1</v>
      </c>
      <c r="I3009" s="140" t="s">
        <v>8148</v>
      </c>
      <c r="J3009" s="107"/>
      <c r="K3009" s="108" t="s">
        <v>227</v>
      </c>
    </row>
    <row r="3010" spans="1:11" s="130" customFormat="1" ht="24.95" customHeight="1" x14ac:dyDescent="0.2">
      <c r="A3010" s="133" t="s">
        <v>87</v>
      </c>
      <c r="B3010" s="135" t="s">
        <v>88</v>
      </c>
      <c r="C3010" s="139">
        <v>3</v>
      </c>
      <c r="D3010" s="137">
        <v>12</v>
      </c>
      <c r="E3010" s="138" t="str">
        <f>IF(C3010&lt;&gt;"",((VLOOKUP(C3010,LUT!A:B,2,FALSE))&amp;C3010&amp;".O"&amp;D3010),"")</f>
        <v>AF3.O12</v>
      </c>
      <c r="F3010" s="140"/>
      <c r="G3010" s="106" t="s">
        <v>232</v>
      </c>
      <c r="H3010" s="101" t="str">
        <f t="shared" si="76"/>
        <v>AF3.O12.I2</v>
      </c>
      <c r="I3010" s="140" t="s">
        <v>5319</v>
      </c>
      <c r="J3010" s="107"/>
      <c r="K3010" s="108" t="s">
        <v>321</v>
      </c>
    </row>
    <row r="3011" spans="1:11" s="130" customFormat="1" ht="24.95" customHeight="1" x14ac:dyDescent="0.2">
      <c r="A3011" s="133" t="s">
        <v>87</v>
      </c>
      <c r="B3011" s="135" t="s">
        <v>88</v>
      </c>
      <c r="C3011" s="139">
        <v>3</v>
      </c>
      <c r="D3011" s="137">
        <v>13</v>
      </c>
      <c r="E3011" s="138" t="str">
        <f>IF(C3011&lt;&gt;"",((VLOOKUP(C3011,LUT!A:B,2,FALSE))&amp;C3011&amp;".O"&amp;D3011),"")</f>
        <v>AF3.O13</v>
      </c>
      <c r="F3011" s="140" t="s">
        <v>5320</v>
      </c>
      <c r="G3011" s="106" t="s">
        <v>319</v>
      </c>
      <c r="H3011" s="101" t="str">
        <f t="shared" si="76"/>
        <v>AF3.O13.I1</v>
      </c>
      <c r="I3011" s="140" t="s">
        <v>8150</v>
      </c>
      <c r="J3011" s="107" t="s">
        <v>5321</v>
      </c>
      <c r="K3011" s="108" t="s">
        <v>5297</v>
      </c>
    </row>
    <row r="3012" spans="1:11" s="130" customFormat="1" ht="24.95" customHeight="1" x14ac:dyDescent="0.2">
      <c r="A3012" s="133" t="s">
        <v>87</v>
      </c>
      <c r="B3012" s="135" t="s">
        <v>88</v>
      </c>
      <c r="C3012" s="139">
        <v>3</v>
      </c>
      <c r="D3012" s="137">
        <v>13</v>
      </c>
      <c r="E3012" s="138" t="str">
        <f>IF(C3012&lt;&gt;"",((VLOOKUP(C3012,LUT!A:B,2,FALSE))&amp;C3012&amp;".O"&amp;D3012),"")</f>
        <v>AF3.O13</v>
      </c>
      <c r="F3012" s="140"/>
      <c r="G3012" s="106" t="s">
        <v>232</v>
      </c>
      <c r="H3012" s="101" t="str">
        <f t="shared" si="76"/>
        <v>AF3.O13.I2</v>
      </c>
      <c r="I3012" s="140" t="s">
        <v>8151</v>
      </c>
      <c r="J3012" s="107" t="s">
        <v>5322</v>
      </c>
      <c r="K3012" s="108" t="s">
        <v>5297</v>
      </c>
    </row>
    <row r="3013" spans="1:11" s="130" customFormat="1" ht="24.95" customHeight="1" x14ac:dyDescent="0.2">
      <c r="A3013" s="133" t="s">
        <v>87</v>
      </c>
      <c r="B3013" s="135" t="s">
        <v>88</v>
      </c>
      <c r="C3013" s="139">
        <v>3</v>
      </c>
      <c r="D3013" s="137">
        <v>14</v>
      </c>
      <c r="E3013" s="138" t="str">
        <f>IF(C3013&lt;&gt;"",((VLOOKUP(C3013,LUT!A:B,2,FALSE))&amp;C3013&amp;".O"&amp;D3013),"")</f>
        <v>AF3.O14</v>
      </c>
      <c r="F3013" s="140" t="s">
        <v>5323</v>
      </c>
      <c r="G3013" s="106" t="s">
        <v>319</v>
      </c>
      <c r="H3013" s="101" t="str">
        <f t="shared" si="76"/>
        <v>AF3.O14.I1</v>
      </c>
      <c r="I3013" s="140" t="s">
        <v>5324</v>
      </c>
      <c r="J3013" s="107" t="s">
        <v>5326</v>
      </c>
      <c r="K3013" s="108" t="s">
        <v>5297</v>
      </c>
    </row>
    <row r="3014" spans="1:11" s="130" customFormat="1" ht="24.95" customHeight="1" x14ac:dyDescent="0.2">
      <c r="A3014" s="133" t="s">
        <v>87</v>
      </c>
      <c r="B3014" s="135" t="s">
        <v>88</v>
      </c>
      <c r="C3014" s="139">
        <v>3</v>
      </c>
      <c r="D3014" s="137">
        <v>14</v>
      </c>
      <c r="E3014" s="138" t="str">
        <f>IF(C3014&lt;&gt;"",((VLOOKUP(C3014,LUT!A:B,2,FALSE))&amp;C3014&amp;".O"&amp;D3014),"")</f>
        <v>AF3.O14</v>
      </c>
      <c r="F3014" s="140"/>
      <c r="G3014" s="106" t="s">
        <v>232</v>
      </c>
      <c r="H3014" s="101" t="str">
        <f t="shared" si="76"/>
        <v>AF3.O14.I2</v>
      </c>
      <c r="I3014" s="140" t="s">
        <v>5325</v>
      </c>
      <c r="J3014" s="107" t="s">
        <v>5327</v>
      </c>
      <c r="K3014" s="108" t="s">
        <v>5297</v>
      </c>
    </row>
    <row r="3015" spans="1:11" s="130" customFormat="1" ht="24.95" customHeight="1" x14ac:dyDescent="0.2">
      <c r="A3015" s="133" t="s">
        <v>87</v>
      </c>
      <c r="B3015" s="135" t="s">
        <v>88</v>
      </c>
      <c r="C3015" s="139">
        <v>3</v>
      </c>
      <c r="D3015" s="137">
        <v>15</v>
      </c>
      <c r="E3015" s="138" t="str">
        <f>IF(C3015&lt;&gt;"",((VLOOKUP(C3015,LUT!A:B,2,FALSE))&amp;C3015&amp;".O"&amp;D3015),"")</f>
        <v>AF3.O15</v>
      </c>
      <c r="F3015" s="140" t="s">
        <v>5328</v>
      </c>
      <c r="G3015" s="106" t="s">
        <v>319</v>
      </c>
      <c r="H3015" s="101" t="str">
        <f t="shared" si="76"/>
        <v>AF3.O15.I1</v>
      </c>
      <c r="I3015" s="140" t="s">
        <v>5307</v>
      </c>
      <c r="J3015" s="107"/>
      <c r="K3015" s="108" t="s">
        <v>678</v>
      </c>
    </row>
    <row r="3016" spans="1:11" s="130" customFormat="1" ht="24.95" customHeight="1" x14ac:dyDescent="0.2">
      <c r="A3016" s="133" t="s">
        <v>87</v>
      </c>
      <c r="B3016" s="135" t="s">
        <v>88</v>
      </c>
      <c r="C3016" s="139">
        <v>3</v>
      </c>
      <c r="D3016" s="137">
        <v>15</v>
      </c>
      <c r="E3016" s="138" t="str">
        <f>IF(C3016&lt;&gt;"",((VLOOKUP(C3016,LUT!A:B,2,FALSE))&amp;C3016&amp;".O"&amp;D3016),"")</f>
        <v>AF3.O15</v>
      </c>
      <c r="F3016" s="140"/>
      <c r="G3016" s="106" t="s">
        <v>232</v>
      </c>
      <c r="H3016" s="101" t="str">
        <f t="shared" si="76"/>
        <v>AF3.O15.I2</v>
      </c>
      <c r="I3016" s="140" t="s">
        <v>5329</v>
      </c>
      <c r="J3016" s="107"/>
      <c r="K3016" s="108" t="s">
        <v>227</v>
      </c>
    </row>
    <row r="3017" spans="1:11" s="130" customFormat="1" ht="24.95" customHeight="1" x14ac:dyDescent="0.2">
      <c r="A3017" s="133" t="s">
        <v>89</v>
      </c>
      <c r="B3017" s="135" t="s">
        <v>90</v>
      </c>
      <c r="C3017" s="139">
        <v>1</v>
      </c>
      <c r="D3017" s="137">
        <v>1</v>
      </c>
      <c r="E3017" s="138" t="str">
        <f>IF(C3017&lt;&gt;"",((VLOOKUP(C3017,LUT!A:B,2,FALSE))&amp;C3017&amp;".O"&amp;D3017),"")</f>
        <v>AF1.O1</v>
      </c>
      <c r="F3017" s="140" t="s">
        <v>8156</v>
      </c>
      <c r="G3017" s="106" t="s">
        <v>319</v>
      </c>
      <c r="H3017" s="101" t="str">
        <f t="shared" si="76"/>
        <v>AF1.O1.I1</v>
      </c>
      <c r="I3017" s="140" t="s">
        <v>5348</v>
      </c>
      <c r="J3017" s="107"/>
      <c r="K3017" s="108" t="s">
        <v>376</v>
      </c>
    </row>
    <row r="3018" spans="1:11" s="130" customFormat="1" ht="24.95" customHeight="1" x14ac:dyDescent="0.2">
      <c r="A3018" s="133" t="s">
        <v>89</v>
      </c>
      <c r="B3018" s="135" t="s">
        <v>90</v>
      </c>
      <c r="C3018" s="139">
        <v>1</v>
      </c>
      <c r="D3018" s="137">
        <v>1</v>
      </c>
      <c r="E3018" s="138" t="str">
        <f>IF(C3018&lt;&gt;"",((VLOOKUP(C3018,LUT!A:B,2,FALSE))&amp;C3018&amp;".O"&amp;D3018),"")</f>
        <v>AF1.O1</v>
      </c>
      <c r="F3018" s="140"/>
      <c r="G3018" s="106" t="s">
        <v>232</v>
      </c>
      <c r="H3018" s="101" t="str">
        <f t="shared" si="76"/>
        <v>AF1.O1.I2</v>
      </c>
      <c r="I3018" s="140" t="s">
        <v>5349</v>
      </c>
      <c r="J3018" s="107"/>
      <c r="K3018" s="108" t="s">
        <v>350</v>
      </c>
    </row>
    <row r="3019" spans="1:11" s="130" customFormat="1" ht="24.95" customHeight="1" x14ac:dyDescent="0.2">
      <c r="A3019" s="133" t="s">
        <v>89</v>
      </c>
      <c r="B3019" s="135" t="s">
        <v>90</v>
      </c>
      <c r="C3019" s="139">
        <v>1</v>
      </c>
      <c r="D3019" s="137">
        <v>2</v>
      </c>
      <c r="E3019" s="138" t="str">
        <f>IF(C3019&lt;&gt;"",((VLOOKUP(C3019,LUT!A:B,2,FALSE))&amp;C3019&amp;".O"&amp;D3019),"")</f>
        <v>AF1.O2</v>
      </c>
      <c r="F3019" s="140" t="s">
        <v>8157</v>
      </c>
      <c r="G3019" s="106" t="s">
        <v>319</v>
      </c>
      <c r="H3019" s="101" t="str">
        <f t="shared" si="76"/>
        <v>AF1.O2.I1</v>
      </c>
      <c r="I3019" s="140" t="s">
        <v>5350</v>
      </c>
      <c r="J3019" s="107"/>
      <c r="K3019" s="108" t="s">
        <v>320</v>
      </c>
    </row>
    <row r="3020" spans="1:11" s="130" customFormat="1" ht="24.95" customHeight="1" x14ac:dyDescent="0.2">
      <c r="A3020" s="133" t="s">
        <v>89</v>
      </c>
      <c r="B3020" s="135" t="s">
        <v>90</v>
      </c>
      <c r="C3020" s="139">
        <v>1</v>
      </c>
      <c r="D3020" s="137">
        <v>2</v>
      </c>
      <c r="E3020" s="138" t="str">
        <f>IF(C3020&lt;&gt;"",((VLOOKUP(C3020,LUT!A:B,2,FALSE))&amp;C3020&amp;".O"&amp;D3020),"")</f>
        <v>AF1.O2</v>
      </c>
      <c r="F3020" s="140"/>
      <c r="G3020" s="106" t="s">
        <v>232</v>
      </c>
      <c r="H3020" s="101" t="str">
        <f t="shared" si="76"/>
        <v>AF1.O2.I2</v>
      </c>
      <c r="I3020" s="140" t="s">
        <v>5351</v>
      </c>
      <c r="J3020" s="107"/>
      <c r="K3020" s="108" t="s">
        <v>350</v>
      </c>
    </row>
    <row r="3021" spans="1:11" s="130" customFormat="1" ht="24.95" customHeight="1" x14ac:dyDescent="0.2">
      <c r="A3021" s="133" t="s">
        <v>89</v>
      </c>
      <c r="B3021" s="135" t="s">
        <v>90</v>
      </c>
      <c r="C3021" s="139">
        <v>1</v>
      </c>
      <c r="D3021" s="137">
        <v>2</v>
      </c>
      <c r="E3021" s="138" t="str">
        <f>IF(C3021&lt;&gt;"",((VLOOKUP(C3021,LUT!A:B,2,FALSE))&amp;C3021&amp;".O"&amp;D3021),"")</f>
        <v>AF1.O2</v>
      </c>
      <c r="F3021" s="140"/>
      <c r="G3021" s="106" t="s">
        <v>227</v>
      </c>
      <c r="H3021" s="101" t="str">
        <f t="shared" si="76"/>
        <v>AF1.O2.I3</v>
      </c>
      <c r="I3021" s="140" t="s">
        <v>5352</v>
      </c>
      <c r="J3021" s="107" t="s">
        <v>789</v>
      </c>
      <c r="K3021" s="108" t="s">
        <v>5353</v>
      </c>
    </row>
    <row r="3022" spans="1:11" s="130" customFormat="1" ht="24.95" customHeight="1" x14ac:dyDescent="0.2">
      <c r="A3022" s="133" t="s">
        <v>89</v>
      </c>
      <c r="B3022" s="135" t="s">
        <v>90</v>
      </c>
      <c r="C3022" s="139">
        <v>1</v>
      </c>
      <c r="D3022" s="137">
        <v>3</v>
      </c>
      <c r="E3022" s="138" t="str">
        <f>IF(C3022&lt;&gt;"",((VLOOKUP(C3022,LUT!A:B,2,FALSE))&amp;C3022&amp;".O"&amp;D3022),"")</f>
        <v>AF1.O3</v>
      </c>
      <c r="F3022" s="140" t="s">
        <v>8158</v>
      </c>
      <c r="G3022" s="106" t="s">
        <v>319</v>
      </c>
      <c r="H3022" s="101" t="str">
        <f t="shared" si="76"/>
        <v>AF1.O3.I1</v>
      </c>
      <c r="I3022" s="140" t="s">
        <v>5354</v>
      </c>
      <c r="J3022" s="107"/>
      <c r="K3022" s="108" t="s">
        <v>391</v>
      </c>
    </row>
    <row r="3023" spans="1:11" s="130" customFormat="1" ht="24.95" customHeight="1" x14ac:dyDescent="0.2">
      <c r="A3023" s="133" t="s">
        <v>89</v>
      </c>
      <c r="B3023" s="135" t="s">
        <v>90</v>
      </c>
      <c r="C3023" s="139">
        <v>1</v>
      </c>
      <c r="D3023" s="137">
        <v>3</v>
      </c>
      <c r="E3023" s="138" t="str">
        <f>IF(C3023&lt;&gt;"",((VLOOKUP(C3023,LUT!A:B,2,FALSE))&amp;C3023&amp;".O"&amp;D3023),"")</f>
        <v>AF1.O3</v>
      </c>
      <c r="F3023" s="140"/>
      <c r="G3023" s="106" t="s">
        <v>232</v>
      </c>
      <c r="H3023" s="101" t="str">
        <f t="shared" si="76"/>
        <v>AF1.O3.I2</v>
      </c>
      <c r="I3023" s="140" t="s">
        <v>5355</v>
      </c>
      <c r="J3023" s="107"/>
      <c r="K3023" s="108" t="s">
        <v>409</v>
      </c>
    </row>
    <row r="3024" spans="1:11" s="130" customFormat="1" ht="24.95" customHeight="1" x14ac:dyDescent="0.2">
      <c r="A3024" s="133" t="s">
        <v>89</v>
      </c>
      <c r="B3024" s="135" t="s">
        <v>90</v>
      </c>
      <c r="C3024" s="139">
        <v>1</v>
      </c>
      <c r="D3024" s="137">
        <v>4</v>
      </c>
      <c r="E3024" s="138" t="str">
        <f>IF(C3024&lt;&gt;"",((VLOOKUP(C3024,LUT!A:B,2,FALSE))&amp;C3024&amp;".O"&amp;D3024),"")</f>
        <v>AF1.O4</v>
      </c>
      <c r="F3024" s="140" t="s">
        <v>5356</v>
      </c>
      <c r="G3024" s="106" t="s">
        <v>319</v>
      </c>
      <c r="H3024" s="101" t="str">
        <f t="shared" si="76"/>
        <v>AF1.O4.I1</v>
      </c>
      <c r="I3024" s="140" t="s">
        <v>5357</v>
      </c>
      <c r="J3024" s="107"/>
      <c r="K3024" s="108" t="s">
        <v>320</v>
      </c>
    </row>
    <row r="3025" spans="1:11" s="130" customFormat="1" ht="24.95" customHeight="1" x14ac:dyDescent="0.2">
      <c r="A3025" s="133" t="s">
        <v>89</v>
      </c>
      <c r="B3025" s="135" t="s">
        <v>90</v>
      </c>
      <c r="C3025" s="139">
        <v>1</v>
      </c>
      <c r="D3025" s="137">
        <v>4</v>
      </c>
      <c r="E3025" s="138" t="str">
        <f>IF(C3025&lt;&gt;"",((VLOOKUP(C3025,LUT!A:B,2,FALSE))&amp;C3025&amp;".O"&amp;D3025),"")</f>
        <v>AF1.O4</v>
      </c>
      <c r="F3025" s="140"/>
      <c r="G3025" s="106" t="s">
        <v>232</v>
      </c>
      <c r="H3025" s="101" t="str">
        <f t="shared" si="76"/>
        <v>AF1.O4.I2</v>
      </c>
      <c r="I3025" s="140" t="s">
        <v>5358</v>
      </c>
      <c r="J3025" s="107"/>
      <c r="K3025" s="108" t="s">
        <v>376</v>
      </c>
    </row>
    <row r="3026" spans="1:11" s="130" customFormat="1" ht="24.95" customHeight="1" x14ac:dyDescent="0.2">
      <c r="A3026" s="133" t="s">
        <v>89</v>
      </c>
      <c r="B3026" s="135" t="s">
        <v>90</v>
      </c>
      <c r="C3026" s="139">
        <v>1</v>
      </c>
      <c r="D3026" s="137">
        <v>5</v>
      </c>
      <c r="E3026" s="138" t="str">
        <f>IF(C3026&lt;&gt;"",((VLOOKUP(C3026,LUT!A:B,2,FALSE))&amp;C3026&amp;".O"&amp;D3026),"")</f>
        <v>AF1.O5</v>
      </c>
      <c r="F3026" s="140" t="s">
        <v>5359</v>
      </c>
      <c r="G3026" s="106" t="s">
        <v>319</v>
      </c>
      <c r="H3026" s="101" t="str">
        <f t="shared" si="76"/>
        <v>AF1.O5.I1</v>
      </c>
      <c r="I3026" s="140" t="s">
        <v>5360</v>
      </c>
      <c r="J3026" s="107"/>
      <c r="K3026" s="108" t="s">
        <v>350</v>
      </c>
    </row>
    <row r="3027" spans="1:11" s="130" customFormat="1" ht="24.95" customHeight="1" x14ac:dyDescent="0.2">
      <c r="A3027" s="133" t="s">
        <v>89</v>
      </c>
      <c r="B3027" s="135" t="s">
        <v>90</v>
      </c>
      <c r="C3027" s="139">
        <v>1</v>
      </c>
      <c r="D3027" s="137">
        <v>5</v>
      </c>
      <c r="E3027" s="138" t="str">
        <f>IF(C3027&lt;&gt;"",((VLOOKUP(C3027,LUT!A:B,2,FALSE))&amp;C3027&amp;".O"&amp;D3027),"")</f>
        <v>AF1.O5</v>
      </c>
      <c r="F3027" s="140"/>
      <c r="G3027" s="106" t="s">
        <v>232</v>
      </c>
      <c r="H3027" s="101" t="str">
        <f t="shared" si="76"/>
        <v>AF1.O5.I2</v>
      </c>
      <c r="I3027" s="140" t="s">
        <v>5361</v>
      </c>
      <c r="J3027" s="107"/>
      <c r="K3027" s="108" t="s">
        <v>350</v>
      </c>
    </row>
    <row r="3028" spans="1:11" s="130" customFormat="1" ht="24.95" customHeight="1" x14ac:dyDescent="0.2">
      <c r="A3028" s="133" t="s">
        <v>89</v>
      </c>
      <c r="B3028" s="135" t="s">
        <v>90</v>
      </c>
      <c r="C3028" s="139">
        <v>1</v>
      </c>
      <c r="D3028" s="137">
        <v>6</v>
      </c>
      <c r="E3028" s="138" t="str">
        <f>IF(C3028&lt;&gt;"",((VLOOKUP(C3028,LUT!A:B,2,FALSE))&amp;C3028&amp;".O"&amp;D3028),"")</f>
        <v>AF1.O6</v>
      </c>
      <c r="F3028" s="140" t="s">
        <v>8159</v>
      </c>
      <c r="G3028" s="106" t="s">
        <v>319</v>
      </c>
      <c r="H3028" s="101" t="str">
        <f t="shared" si="76"/>
        <v>AF1.O6.I1</v>
      </c>
      <c r="I3028" s="140" t="s">
        <v>5362</v>
      </c>
      <c r="J3028" s="107"/>
      <c r="K3028" s="108" t="s">
        <v>350</v>
      </c>
    </row>
    <row r="3029" spans="1:11" s="130" customFormat="1" ht="24.95" customHeight="1" x14ac:dyDescent="0.2">
      <c r="A3029" s="133" t="s">
        <v>89</v>
      </c>
      <c r="B3029" s="135" t="s">
        <v>90</v>
      </c>
      <c r="C3029" s="139">
        <v>1</v>
      </c>
      <c r="D3029" s="137">
        <v>6</v>
      </c>
      <c r="E3029" s="138" t="str">
        <f>IF(C3029&lt;&gt;"",((VLOOKUP(C3029,LUT!A:B,2,FALSE))&amp;C3029&amp;".O"&amp;D3029),"")</f>
        <v>AF1.O6</v>
      </c>
      <c r="F3029" s="140"/>
      <c r="G3029" s="106" t="s">
        <v>232</v>
      </c>
      <c r="H3029" s="101" t="str">
        <f t="shared" si="76"/>
        <v>AF1.O6.I2</v>
      </c>
      <c r="I3029" s="140" t="s">
        <v>8160</v>
      </c>
      <c r="J3029" s="107"/>
      <c r="K3029" s="108" t="s">
        <v>320</v>
      </c>
    </row>
    <row r="3030" spans="1:11" s="130" customFormat="1" ht="24.95" customHeight="1" x14ac:dyDescent="0.2">
      <c r="A3030" s="133" t="s">
        <v>89</v>
      </c>
      <c r="B3030" s="135" t="s">
        <v>90</v>
      </c>
      <c r="C3030" s="139">
        <v>1</v>
      </c>
      <c r="D3030" s="137">
        <v>6</v>
      </c>
      <c r="E3030" s="138" t="str">
        <f>IF(C3030&lt;&gt;"",((VLOOKUP(C3030,LUT!A:B,2,FALSE))&amp;C3030&amp;".O"&amp;D3030),"")</f>
        <v>AF1.O6</v>
      </c>
      <c r="F3030" s="140"/>
      <c r="G3030" s="106" t="s">
        <v>227</v>
      </c>
      <c r="H3030" s="101" t="str">
        <f t="shared" si="76"/>
        <v>AF1.O6.I3</v>
      </c>
      <c r="I3030" s="140" t="s">
        <v>5363</v>
      </c>
      <c r="J3030" s="107"/>
      <c r="K3030" s="108" t="s">
        <v>344</v>
      </c>
    </row>
    <row r="3031" spans="1:11" s="130" customFormat="1" ht="24.95" customHeight="1" x14ac:dyDescent="0.2">
      <c r="A3031" s="133" t="s">
        <v>89</v>
      </c>
      <c r="B3031" s="135" t="s">
        <v>90</v>
      </c>
      <c r="C3031" s="139">
        <v>1</v>
      </c>
      <c r="D3031" s="137">
        <v>7</v>
      </c>
      <c r="E3031" s="138" t="str">
        <f>IF(C3031&lt;&gt;"",((VLOOKUP(C3031,LUT!A:B,2,FALSE))&amp;C3031&amp;".O"&amp;D3031),"")</f>
        <v>AF1.O7</v>
      </c>
      <c r="F3031" s="140" t="s">
        <v>8161</v>
      </c>
      <c r="G3031" s="106" t="s">
        <v>319</v>
      </c>
      <c r="H3031" s="101" t="str">
        <f t="shared" si="76"/>
        <v>AF1.O7.I1</v>
      </c>
      <c r="I3031" s="140" t="s">
        <v>1641</v>
      </c>
      <c r="J3031" s="107"/>
      <c r="K3031" s="108" t="s">
        <v>350</v>
      </c>
    </row>
    <row r="3032" spans="1:11" s="130" customFormat="1" ht="24.95" customHeight="1" x14ac:dyDescent="0.2">
      <c r="A3032" s="133" t="s">
        <v>89</v>
      </c>
      <c r="B3032" s="135" t="s">
        <v>90</v>
      </c>
      <c r="C3032" s="139">
        <v>1</v>
      </c>
      <c r="D3032" s="137">
        <v>7</v>
      </c>
      <c r="E3032" s="138" t="str">
        <f>IF(C3032&lt;&gt;"",((VLOOKUP(C3032,LUT!A:B,2,FALSE))&amp;C3032&amp;".O"&amp;D3032),"")</f>
        <v>AF1.O7</v>
      </c>
      <c r="F3032" s="140"/>
      <c r="G3032" s="106" t="s">
        <v>232</v>
      </c>
      <c r="H3032" s="101" t="str">
        <f t="shared" si="76"/>
        <v>AF1.O7.I2</v>
      </c>
      <c r="I3032" s="140" t="s">
        <v>5364</v>
      </c>
      <c r="J3032" s="107"/>
      <c r="K3032" s="108" t="s">
        <v>320</v>
      </c>
    </row>
    <row r="3033" spans="1:11" s="130" customFormat="1" ht="24.95" customHeight="1" x14ac:dyDescent="0.2">
      <c r="A3033" s="133" t="s">
        <v>89</v>
      </c>
      <c r="B3033" s="135" t="s">
        <v>90</v>
      </c>
      <c r="C3033" s="139">
        <v>1</v>
      </c>
      <c r="D3033" s="137">
        <v>8</v>
      </c>
      <c r="E3033" s="138" t="str">
        <f>IF(C3033&lt;&gt;"",((VLOOKUP(C3033,LUT!A:B,2,FALSE))&amp;C3033&amp;".O"&amp;D3033),"")</f>
        <v>AF1.O8</v>
      </c>
      <c r="F3033" s="140" t="s">
        <v>8162</v>
      </c>
      <c r="G3033" s="106" t="s">
        <v>319</v>
      </c>
      <c r="H3033" s="101" t="str">
        <f t="shared" si="76"/>
        <v>AF1.O8.I1</v>
      </c>
      <c r="I3033" s="140" t="s">
        <v>5365</v>
      </c>
      <c r="J3033" s="107"/>
      <c r="K3033" s="108" t="s">
        <v>344</v>
      </c>
    </row>
    <row r="3034" spans="1:11" s="130" customFormat="1" ht="24.95" customHeight="1" x14ac:dyDescent="0.2">
      <c r="A3034" s="133" t="s">
        <v>89</v>
      </c>
      <c r="B3034" s="135" t="s">
        <v>90</v>
      </c>
      <c r="C3034" s="139">
        <v>1</v>
      </c>
      <c r="D3034" s="137">
        <v>8</v>
      </c>
      <c r="E3034" s="138" t="str">
        <f>IF(C3034&lt;&gt;"",((VLOOKUP(C3034,LUT!A:B,2,FALSE))&amp;C3034&amp;".O"&amp;D3034),"")</f>
        <v>AF1.O8</v>
      </c>
      <c r="F3034" s="140"/>
      <c r="G3034" s="106" t="s">
        <v>232</v>
      </c>
      <c r="H3034" s="101" t="str">
        <f t="shared" si="76"/>
        <v>AF1.O8.I2</v>
      </c>
      <c r="I3034" s="140" t="s">
        <v>8163</v>
      </c>
      <c r="J3034" s="107"/>
      <c r="K3034" s="108" t="s">
        <v>227</v>
      </c>
    </row>
    <row r="3035" spans="1:11" s="130" customFormat="1" ht="24.95" customHeight="1" x14ac:dyDescent="0.2">
      <c r="A3035" s="133" t="s">
        <v>89</v>
      </c>
      <c r="B3035" s="135" t="s">
        <v>90</v>
      </c>
      <c r="C3035" s="139">
        <v>2</v>
      </c>
      <c r="D3035" s="137">
        <v>1</v>
      </c>
      <c r="E3035" s="138" t="str">
        <f>IF(C3035&lt;&gt;"",((VLOOKUP(C3035,LUT!A:B,2,FALSE))&amp;C3035&amp;".O"&amp;D3035),"")</f>
        <v>AF2.O1</v>
      </c>
      <c r="F3035" s="140" t="s">
        <v>8164</v>
      </c>
      <c r="G3035" s="106" t="s">
        <v>319</v>
      </c>
      <c r="H3035" s="101" t="str">
        <f t="shared" si="76"/>
        <v>AF2.O1.I1</v>
      </c>
      <c r="I3035" s="140" t="s">
        <v>5366</v>
      </c>
      <c r="J3035" s="107"/>
      <c r="K3035" s="108" t="s">
        <v>230</v>
      </c>
    </row>
    <row r="3036" spans="1:11" s="130" customFormat="1" ht="24.95" customHeight="1" x14ac:dyDescent="0.2">
      <c r="A3036" s="133" t="s">
        <v>89</v>
      </c>
      <c r="B3036" s="135" t="s">
        <v>90</v>
      </c>
      <c r="C3036" s="139">
        <v>2</v>
      </c>
      <c r="D3036" s="137">
        <v>1</v>
      </c>
      <c r="E3036" s="138" t="str">
        <f>IF(C3036&lt;&gt;"",((VLOOKUP(C3036,LUT!A:B,2,FALSE))&amp;C3036&amp;".O"&amp;D3036),"")</f>
        <v>AF2.O1</v>
      </c>
      <c r="F3036" s="140"/>
      <c r="G3036" s="106" t="s">
        <v>232</v>
      </c>
      <c r="H3036" s="101" t="str">
        <f t="shared" si="76"/>
        <v>AF2.O1.I2</v>
      </c>
      <c r="I3036" s="140" t="s">
        <v>5367</v>
      </c>
      <c r="J3036" s="107"/>
      <c r="K3036" s="108" t="s">
        <v>350</v>
      </c>
    </row>
    <row r="3037" spans="1:11" s="130" customFormat="1" ht="24.95" customHeight="1" x14ac:dyDescent="0.2">
      <c r="A3037" s="133" t="s">
        <v>89</v>
      </c>
      <c r="B3037" s="135" t="s">
        <v>90</v>
      </c>
      <c r="C3037" s="139">
        <v>2</v>
      </c>
      <c r="D3037" s="137">
        <v>1</v>
      </c>
      <c r="E3037" s="138" t="str">
        <f>IF(C3037&lt;&gt;"",((VLOOKUP(C3037,LUT!A:B,2,FALSE))&amp;C3037&amp;".O"&amp;D3037),"")</f>
        <v>AF2.O1</v>
      </c>
      <c r="F3037" s="140"/>
      <c r="G3037" s="106" t="s">
        <v>227</v>
      </c>
      <c r="H3037" s="101" t="str">
        <f t="shared" si="76"/>
        <v>AF2.O1.I3</v>
      </c>
      <c r="I3037" s="140" t="s">
        <v>5368</v>
      </c>
      <c r="J3037" s="107"/>
      <c r="K3037" s="108" t="s">
        <v>391</v>
      </c>
    </row>
    <row r="3038" spans="1:11" s="130" customFormat="1" ht="24.95" customHeight="1" x14ac:dyDescent="0.2">
      <c r="A3038" s="133" t="s">
        <v>89</v>
      </c>
      <c r="B3038" s="135" t="s">
        <v>90</v>
      </c>
      <c r="C3038" s="139">
        <v>2</v>
      </c>
      <c r="D3038" s="137">
        <v>2</v>
      </c>
      <c r="E3038" s="138" t="str">
        <f>IF(C3038&lt;&gt;"",((VLOOKUP(C3038,LUT!A:B,2,FALSE))&amp;C3038&amp;".O"&amp;D3038),"")</f>
        <v>AF2.O2</v>
      </c>
      <c r="F3038" s="140" t="s">
        <v>8165</v>
      </c>
      <c r="G3038" s="106" t="s">
        <v>319</v>
      </c>
      <c r="H3038" s="101" t="str">
        <f t="shared" si="76"/>
        <v>AF2.O2.I1</v>
      </c>
      <c r="I3038" s="140" t="s">
        <v>5369</v>
      </c>
      <c r="J3038" s="107" t="s">
        <v>319</v>
      </c>
      <c r="K3038" s="108" t="s">
        <v>350</v>
      </c>
    </row>
    <row r="3039" spans="1:11" s="130" customFormat="1" ht="24.95" customHeight="1" x14ac:dyDescent="0.2">
      <c r="A3039" s="133" t="s">
        <v>89</v>
      </c>
      <c r="B3039" s="135" t="s">
        <v>90</v>
      </c>
      <c r="C3039" s="139">
        <v>2</v>
      </c>
      <c r="D3039" s="137">
        <v>2</v>
      </c>
      <c r="E3039" s="138" t="str">
        <f>IF(C3039&lt;&gt;"",((VLOOKUP(C3039,LUT!A:B,2,FALSE))&amp;C3039&amp;".O"&amp;D3039),"")</f>
        <v>AF2.O2</v>
      </c>
      <c r="F3039" s="140"/>
      <c r="G3039" s="106" t="s">
        <v>232</v>
      </c>
      <c r="H3039" s="101" t="str">
        <f t="shared" si="76"/>
        <v>AF2.O2.I2</v>
      </c>
      <c r="I3039" s="140" t="s">
        <v>8167</v>
      </c>
      <c r="J3039" s="107"/>
      <c r="K3039" s="108" t="s">
        <v>320</v>
      </c>
    </row>
    <row r="3040" spans="1:11" s="130" customFormat="1" ht="24.95" customHeight="1" x14ac:dyDescent="0.2">
      <c r="A3040" s="133" t="s">
        <v>89</v>
      </c>
      <c r="B3040" s="135" t="s">
        <v>90</v>
      </c>
      <c r="C3040" s="139">
        <v>2</v>
      </c>
      <c r="D3040" s="137">
        <v>3</v>
      </c>
      <c r="E3040" s="138" t="str">
        <f>IF(C3040&lt;&gt;"",((VLOOKUP(C3040,LUT!A:B,2,FALSE))&amp;C3040&amp;".O"&amp;D3040),"")</f>
        <v>AF2.O3</v>
      </c>
      <c r="F3040" s="140" t="s">
        <v>8166</v>
      </c>
      <c r="G3040" s="106" t="s">
        <v>319</v>
      </c>
      <c r="H3040" s="101" t="str">
        <f t="shared" si="76"/>
        <v>AF2.O3.I1</v>
      </c>
      <c r="I3040" s="140" t="s">
        <v>8168</v>
      </c>
      <c r="J3040" s="107"/>
      <c r="K3040" s="108" t="s">
        <v>344</v>
      </c>
    </row>
    <row r="3041" spans="1:11" s="130" customFormat="1" ht="24.95" customHeight="1" x14ac:dyDescent="0.2">
      <c r="A3041" s="133" t="s">
        <v>89</v>
      </c>
      <c r="B3041" s="135" t="s">
        <v>90</v>
      </c>
      <c r="C3041" s="139">
        <v>2</v>
      </c>
      <c r="D3041" s="137">
        <v>3</v>
      </c>
      <c r="E3041" s="138" t="str">
        <f>IF(C3041&lt;&gt;"",((VLOOKUP(C3041,LUT!A:B,2,FALSE))&amp;C3041&amp;".O"&amp;D3041),"")</f>
        <v>AF2.O3</v>
      </c>
      <c r="F3041" s="140"/>
      <c r="G3041" s="106" t="s">
        <v>232</v>
      </c>
      <c r="H3041" s="101" t="str">
        <f t="shared" si="76"/>
        <v>AF2.O3.I2</v>
      </c>
      <c r="I3041" s="140" t="s">
        <v>8169</v>
      </c>
      <c r="J3041" s="107"/>
      <c r="K3041" s="108" t="s">
        <v>409</v>
      </c>
    </row>
    <row r="3042" spans="1:11" s="130" customFormat="1" ht="24.95" customHeight="1" x14ac:dyDescent="0.2">
      <c r="A3042" s="133" t="s">
        <v>89</v>
      </c>
      <c r="B3042" s="135" t="s">
        <v>90</v>
      </c>
      <c r="C3042" s="139">
        <v>2</v>
      </c>
      <c r="D3042" s="137">
        <v>3</v>
      </c>
      <c r="E3042" s="138" t="str">
        <f>IF(C3042&lt;&gt;"",((VLOOKUP(C3042,LUT!A:B,2,FALSE))&amp;C3042&amp;".O"&amp;D3042),"")</f>
        <v>AF2.O3</v>
      </c>
      <c r="F3042" s="140"/>
      <c r="G3042" s="106" t="s">
        <v>227</v>
      </c>
      <c r="H3042" s="101" t="str">
        <f t="shared" si="76"/>
        <v>AF2.O3.I3</v>
      </c>
      <c r="I3042" s="140" t="s">
        <v>5370</v>
      </c>
      <c r="J3042" s="107"/>
      <c r="K3042" s="108" t="s">
        <v>376</v>
      </c>
    </row>
    <row r="3043" spans="1:11" s="130" customFormat="1" ht="24.95" customHeight="1" x14ac:dyDescent="0.2">
      <c r="A3043" s="133" t="s">
        <v>89</v>
      </c>
      <c r="B3043" s="135" t="s">
        <v>90</v>
      </c>
      <c r="C3043" s="139">
        <v>2</v>
      </c>
      <c r="D3043" s="137">
        <v>4</v>
      </c>
      <c r="E3043" s="138" t="str">
        <f>IF(C3043&lt;&gt;"",((VLOOKUP(C3043,LUT!A:B,2,FALSE))&amp;C3043&amp;".O"&amp;D3043),"")</f>
        <v>AF2.O4</v>
      </c>
      <c r="F3043" s="140" t="s">
        <v>9014</v>
      </c>
      <c r="G3043" s="106" t="s">
        <v>319</v>
      </c>
      <c r="H3043" s="101" t="str">
        <f t="shared" si="76"/>
        <v>AF2.O4.I1</v>
      </c>
      <c r="I3043" s="140" t="s">
        <v>5371</v>
      </c>
      <c r="J3043" s="107" t="s">
        <v>216</v>
      </c>
      <c r="K3043" s="108" t="s">
        <v>320</v>
      </c>
    </row>
    <row r="3044" spans="1:11" s="130" customFormat="1" ht="24.95" customHeight="1" x14ac:dyDescent="0.2">
      <c r="A3044" s="133" t="s">
        <v>89</v>
      </c>
      <c r="B3044" s="135" t="s">
        <v>90</v>
      </c>
      <c r="C3044" s="139">
        <v>2</v>
      </c>
      <c r="D3044" s="137">
        <v>4</v>
      </c>
      <c r="E3044" s="138" t="str">
        <f>IF(C3044&lt;&gt;"",((VLOOKUP(C3044,LUT!A:B,2,FALSE))&amp;C3044&amp;".O"&amp;D3044),"")</f>
        <v>AF2.O4</v>
      </c>
      <c r="F3044" s="140"/>
      <c r="G3044" s="106" t="s">
        <v>232</v>
      </c>
      <c r="H3044" s="101" t="str">
        <f t="shared" si="76"/>
        <v>AF2.O4.I2</v>
      </c>
      <c r="I3044" s="140" t="s">
        <v>2971</v>
      </c>
      <c r="J3044" s="107" t="s">
        <v>216</v>
      </c>
      <c r="K3044" s="108" t="s">
        <v>409</v>
      </c>
    </row>
    <row r="3045" spans="1:11" s="130" customFormat="1" ht="24.95" customHeight="1" x14ac:dyDescent="0.2">
      <c r="A3045" s="133" t="s">
        <v>89</v>
      </c>
      <c r="B3045" s="135" t="s">
        <v>90</v>
      </c>
      <c r="C3045" s="139">
        <v>2</v>
      </c>
      <c r="D3045" s="137">
        <v>4</v>
      </c>
      <c r="E3045" s="138" t="str">
        <f>IF(C3045&lt;&gt;"",((VLOOKUP(C3045,LUT!A:B,2,FALSE))&amp;C3045&amp;".O"&amp;D3045),"")</f>
        <v>AF2.O4</v>
      </c>
      <c r="F3045" s="140"/>
      <c r="G3045" s="106" t="s">
        <v>227</v>
      </c>
      <c r="H3045" s="101" t="str">
        <f t="shared" si="76"/>
        <v>AF2.O4.I3</v>
      </c>
      <c r="I3045" s="140" t="s">
        <v>5372</v>
      </c>
      <c r="J3045" s="107" t="s">
        <v>216</v>
      </c>
      <c r="K3045" s="108" t="s">
        <v>235</v>
      </c>
    </row>
    <row r="3046" spans="1:11" s="130" customFormat="1" ht="24.95" customHeight="1" x14ac:dyDescent="0.2">
      <c r="A3046" s="133" t="s">
        <v>89</v>
      </c>
      <c r="B3046" s="135" t="s">
        <v>90</v>
      </c>
      <c r="C3046" s="139">
        <v>3</v>
      </c>
      <c r="D3046" s="137">
        <v>1</v>
      </c>
      <c r="E3046" s="138" t="str">
        <f>IF(C3046&lt;&gt;"",((VLOOKUP(C3046,LUT!A:B,2,FALSE))&amp;C3046&amp;".O"&amp;D3046),"")</f>
        <v>AF3.O1</v>
      </c>
      <c r="F3046" s="140" t="s">
        <v>8170</v>
      </c>
      <c r="G3046" s="106" t="s">
        <v>319</v>
      </c>
      <c r="H3046" s="101" t="str">
        <f t="shared" si="76"/>
        <v>AF3.O1.I1</v>
      </c>
      <c r="I3046" s="140" t="s">
        <v>5373</v>
      </c>
      <c r="J3046" s="107"/>
      <c r="K3046" s="108" t="s">
        <v>503</v>
      </c>
    </row>
    <row r="3047" spans="1:11" s="130" customFormat="1" ht="24.95" customHeight="1" x14ac:dyDescent="0.2">
      <c r="A3047" s="133" t="s">
        <v>89</v>
      </c>
      <c r="B3047" s="135" t="s">
        <v>90</v>
      </c>
      <c r="C3047" s="139">
        <v>3</v>
      </c>
      <c r="D3047" s="137">
        <v>1</v>
      </c>
      <c r="E3047" s="138" t="str">
        <f>IF(C3047&lt;&gt;"",((VLOOKUP(C3047,LUT!A:B,2,FALSE))&amp;C3047&amp;".O"&amp;D3047),"")</f>
        <v>AF3.O1</v>
      </c>
      <c r="F3047" s="140"/>
      <c r="G3047" s="106" t="s">
        <v>232</v>
      </c>
      <c r="H3047" s="101" t="str">
        <f t="shared" si="76"/>
        <v>AF3.O1.I2</v>
      </c>
      <c r="I3047" s="140" t="s">
        <v>3368</v>
      </c>
      <c r="J3047" s="107"/>
      <c r="K3047" s="108" t="s">
        <v>376</v>
      </c>
    </row>
    <row r="3048" spans="1:11" s="130" customFormat="1" ht="24.95" customHeight="1" x14ac:dyDescent="0.2">
      <c r="A3048" s="133" t="s">
        <v>89</v>
      </c>
      <c r="B3048" s="135" t="s">
        <v>90</v>
      </c>
      <c r="C3048" s="139">
        <v>3</v>
      </c>
      <c r="D3048" s="137">
        <v>1</v>
      </c>
      <c r="E3048" s="138" t="str">
        <f>IF(C3048&lt;&gt;"",((VLOOKUP(C3048,LUT!A:B,2,FALSE))&amp;C3048&amp;".O"&amp;D3048),"")</f>
        <v>AF3.O1</v>
      </c>
      <c r="F3048" s="140"/>
      <c r="G3048" s="106" t="s">
        <v>227</v>
      </c>
      <c r="H3048" s="101" t="str">
        <f t="shared" si="76"/>
        <v>AF3.O1.I3</v>
      </c>
      <c r="I3048" s="140" t="s">
        <v>5374</v>
      </c>
      <c r="J3048" s="107"/>
      <c r="K3048" s="108" t="s">
        <v>376</v>
      </c>
    </row>
    <row r="3049" spans="1:11" s="130" customFormat="1" ht="24.95" customHeight="1" x14ac:dyDescent="0.2">
      <c r="A3049" s="133" t="s">
        <v>89</v>
      </c>
      <c r="B3049" s="135" t="s">
        <v>90</v>
      </c>
      <c r="C3049" s="139">
        <v>3</v>
      </c>
      <c r="D3049" s="137">
        <v>2</v>
      </c>
      <c r="E3049" s="138" t="str">
        <f>IF(C3049&lt;&gt;"",((VLOOKUP(C3049,LUT!A:B,2,FALSE))&amp;C3049&amp;".O"&amp;D3049),"")</f>
        <v>AF3.O2</v>
      </c>
      <c r="F3049" s="140" t="s">
        <v>5384</v>
      </c>
      <c r="G3049" s="106" t="s">
        <v>319</v>
      </c>
      <c r="H3049" s="101" t="str">
        <f t="shared" si="76"/>
        <v>AF3.O2.I1</v>
      </c>
      <c r="I3049" s="140" t="s">
        <v>5375</v>
      </c>
      <c r="J3049" s="107"/>
      <c r="K3049" s="108" t="s">
        <v>344</v>
      </c>
    </row>
    <row r="3050" spans="1:11" s="130" customFormat="1" ht="24.95" customHeight="1" x14ac:dyDescent="0.2">
      <c r="A3050" s="133" t="s">
        <v>89</v>
      </c>
      <c r="B3050" s="135" t="s">
        <v>90</v>
      </c>
      <c r="C3050" s="139">
        <v>3</v>
      </c>
      <c r="D3050" s="137">
        <v>2</v>
      </c>
      <c r="E3050" s="138" t="str">
        <f>IF(C3050&lt;&gt;"",((VLOOKUP(C3050,LUT!A:B,2,FALSE))&amp;C3050&amp;".O"&amp;D3050),"")</f>
        <v>AF3.O2</v>
      </c>
      <c r="F3050" s="140"/>
      <c r="G3050" s="106" t="s">
        <v>232</v>
      </c>
      <c r="H3050" s="101" t="str">
        <f t="shared" si="76"/>
        <v>AF3.O2.I2</v>
      </c>
      <c r="I3050" s="140" t="s">
        <v>8171</v>
      </c>
      <c r="J3050" s="107"/>
      <c r="K3050" s="108" t="s">
        <v>5376</v>
      </c>
    </row>
    <row r="3051" spans="1:11" s="130" customFormat="1" ht="24.95" customHeight="1" x14ac:dyDescent="0.2">
      <c r="A3051" s="133" t="s">
        <v>89</v>
      </c>
      <c r="B3051" s="135" t="s">
        <v>90</v>
      </c>
      <c r="C3051" s="139">
        <v>3</v>
      </c>
      <c r="D3051" s="137">
        <v>3</v>
      </c>
      <c r="E3051" s="138" t="str">
        <f>IF(C3051&lt;&gt;"",((VLOOKUP(C3051,LUT!A:B,2,FALSE))&amp;C3051&amp;".O"&amp;D3051),"")</f>
        <v>AF3.O3</v>
      </c>
      <c r="F3051" s="140" t="s">
        <v>8172</v>
      </c>
      <c r="G3051" s="106" t="s">
        <v>319</v>
      </c>
      <c r="H3051" s="101" t="str">
        <f t="shared" si="76"/>
        <v>AF3.O3.I1</v>
      </c>
      <c r="I3051" s="140" t="s">
        <v>5377</v>
      </c>
      <c r="J3051" s="107"/>
      <c r="K3051" s="108" t="s">
        <v>320</v>
      </c>
    </row>
    <row r="3052" spans="1:11" s="130" customFormat="1" ht="24.95" customHeight="1" x14ac:dyDescent="0.2">
      <c r="A3052" s="133" t="s">
        <v>89</v>
      </c>
      <c r="B3052" s="135" t="s">
        <v>90</v>
      </c>
      <c r="C3052" s="139">
        <v>3</v>
      </c>
      <c r="D3052" s="137">
        <v>3</v>
      </c>
      <c r="E3052" s="138" t="str">
        <f>IF(C3052&lt;&gt;"",((VLOOKUP(C3052,LUT!A:B,2,FALSE))&amp;C3052&amp;".O"&amp;D3052),"")</f>
        <v>AF3.O3</v>
      </c>
      <c r="F3052" s="140"/>
      <c r="G3052" s="106" t="s">
        <v>232</v>
      </c>
      <c r="H3052" s="101" t="str">
        <f t="shared" si="76"/>
        <v>AF3.O3.I2</v>
      </c>
      <c r="I3052" s="140" t="s">
        <v>5378</v>
      </c>
      <c r="J3052" s="107"/>
      <c r="K3052" s="108" t="s">
        <v>503</v>
      </c>
    </row>
    <row r="3053" spans="1:11" s="130" customFormat="1" ht="24.95" customHeight="1" x14ac:dyDescent="0.2">
      <c r="A3053" s="133" t="s">
        <v>89</v>
      </c>
      <c r="B3053" s="135" t="s">
        <v>90</v>
      </c>
      <c r="C3053" s="139">
        <v>3</v>
      </c>
      <c r="D3053" s="137">
        <v>4</v>
      </c>
      <c r="E3053" s="138" t="str">
        <f>IF(C3053&lt;&gt;"",((VLOOKUP(C3053,LUT!A:B,2,FALSE))&amp;C3053&amp;".O"&amp;D3053),"")</f>
        <v>AF3.O4</v>
      </c>
      <c r="F3053" s="140" t="s">
        <v>8173</v>
      </c>
      <c r="G3053" s="106" t="s">
        <v>319</v>
      </c>
      <c r="H3053" s="101" t="str">
        <f t="shared" si="76"/>
        <v>AF3.O4.I1</v>
      </c>
      <c r="I3053" s="140" t="s">
        <v>5379</v>
      </c>
      <c r="J3053" s="107" t="s">
        <v>319</v>
      </c>
      <c r="K3053" s="108" t="s">
        <v>227</v>
      </c>
    </row>
    <row r="3054" spans="1:11" s="130" customFormat="1" ht="24.95" customHeight="1" x14ac:dyDescent="0.2">
      <c r="A3054" s="133" t="s">
        <v>89</v>
      </c>
      <c r="B3054" s="135" t="s">
        <v>90</v>
      </c>
      <c r="C3054" s="139">
        <v>3</v>
      </c>
      <c r="D3054" s="137">
        <v>4</v>
      </c>
      <c r="E3054" s="138" t="str">
        <f>IF(C3054&lt;&gt;"",((VLOOKUP(C3054,LUT!A:B,2,FALSE))&amp;C3054&amp;".O"&amp;D3054),"")</f>
        <v>AF3.O4</v>
      </c>
      <c r="F3054" s="140"/>
      <c r="G3054" s="106" t="s">
        <v>232</v>
      </c>
      <c r="H3054" s="101" t="str">
        <f t="shared" si="76"/>
        <v>AF3.O4.I2</v>
      </c>
      <c r="I3054" s="140" t="s">
        <v>8174</v>
      </c>
      <c r="J3054" s="107" t="s">
        <v>232</v>
      </c>
      <c r="K3054" s="108" t="s">
        <v>215</v>
      </c>
    </row>
    <row r="3055" spans="1:11" s="130" customFormat="1" ht="24.95" customHeight="1" x14ac:dyDescent="0.2">
      <c r="A3055" s="133" t="s">
        <v>89</v>
      </c>
      <c r="B3055" s="135" t="s">
        <v>90</v>
      </c>
      <c r="C3055" s="139">
        <v>3</v>
      </c>
      <c r="D3055" s="137">
        <v>5</v>
      </c>
      <c r="E3055" s="138" t="str">
        <f>IF(C3055&lt;&gt;"",((VLOOKUP(C3055,LUT!A:B,2,FALSE))&amp;C3055&amp;".O"&amp;D3055),"")</f>
        <v>AF3.O5</v>
      </c>
      <c r="F3055" s="140" t="s">
        <v>5380</v>
      </c>
      <c r="G3055" s="106" t="s">
        <v>319</v>
      </c>
      <c r="H3055" s="101" t="str">
        <f t="shared" si="76"/>
        <v>AF3.O5.I1</v>
      </c>
      <c r="I3055" s="140" t="s">
        <v>5381</v>
      </c>
      <c r="J3055" s="107" t="s">
        <v>216</v>
      </c>
      <c r="K3055" s="108" t="s">
        <v>350</v>
      </c>
    </row>
    <row r="3056" spans="1:11" s="130" customFormat="1" ht="24.95" customHeight="1" x14ac:dyDescent="0.2">
      <c r="A3056" s="133" t="s">
        <v>89</v>
      </c>
      <c r="B3056" s="135" t="s">
        <v>90</v>
      </c>
      <c r="C3056" s="139">
        <v>3</v>
      </c>
      <c r="D3056" s="137">
        <v>5</v>
      </c>
      <c r="E3056" s="138" t="str">
        <f>IF(C3056&lt;&gt;"",((VLOOKUP(C3056,LUT!A:B,2,FALSE))&amp;C3056&amp;".O"&amp;D3056),"")</f>
        <v>AF3.O5</v>
      </c>
      <c r="F3056" s="140"/>
      <c r="G3056" s="106" t="s">
        <v>232</v>
      </c>
      <c r="H3056" s="101" t="str">
        <f t="shared" si="76"/>
        <v>AF3.O5.I2</v>
      </c>
      <c r="I3056" s="140" t="s">
        <v>5382</v>
      </c>
      <c r="J3056" s="107" t="s">
        <v>216</v>
      </c>
      <c r="K3056" s="108" t="s">
        <v>409</v>
      </c>
    </row>
    <row r="3057" spans="1:11" s="130" customFormat="1" ht="24.95" customHeight="1" x14ac:dyDescent="0.2">
      <c r="A3057" s="133" t="s">
        <v>89</v>
      </c>
      <c r="B3057" s="135" t="s">
        <v>90</v>
      </c>
      <c r="C3057" s="139">
        <v>3</v>
      </c>
      <c r="D3057" s="137">
        <v>6</v>
      </c>
      <c r="E3057" s="138" t="str">
        <f>IF(C3057&lt;&gt;"",((VLOOKUP(C3057,LUT!A:B,2,FALSE))&amp;C3057&amp;".O"&amp;D3057),"")</f>
        <v>AF3.O6</v>
      </c>
      <c r="F3057" s="140" t="s">
        <v>8175</v>
      </c>
      <c r="G3057" s="106" t="s">
        <v>319</v>
      </c>
      <c r="H3057" s="101" t="str">
        <f t="shared" si="76"/>
        <v>AF3.O6.I1</v>
      </c>
      <c r="I3057" s="140" t="s">
        <v>3333</v>
      </c>
      <c r="J3057" s="107" t="s">
        <v>216</v>
      </c>
      <c r="K3057" s="108" t="s">
        <v>320</v>
      </c>
    </row>
    <row r="3058" spans="1:11" s="130" customFormat="1" ht="24.95" customHeight="1" x14ac:dyDescent="0.2">
      <c r="A3058" s="133" t="s">
        <v>89</v>
      </c>
      <c r="B3058" s="135" t="s">
        <v>90</v>
      </c>
      <c r="C3058" s="139">
        <v>3</v>
      </c>
      <c r="D3058" s="137">
        <v>6</v>
      </c>
      <c r="E3058" s="138" t="str">
        <f>IF(C3058&lt;&gt;"",((VLOOKUP(C3058,LUT!A:B,2,FALSE))&amp;C3058&amp;".O"&amp;D3058),"")</f>
        <v>AF3.O6</v>
      </c>
      <c r="F3058" s="140"/>
      <c r="G3058" s="106" t="s">
        <v>232</v>
      </c>
      <c r="H3058" s="101" t="str">
        <f t="shared" si="76"/>
        <v>AF3.O6.I2</v>
      </c>
      <c r="I3058" s="140" t="s">
        <v>5383</v>
      </c>
      <c r="J3058" s="107" t="s">
        <v>320</v>
      </c>
      <c r="K3058" s="108" t="s">
        <v>350</v>
      </c>
    </row>
    <row r="3059" spans="1:11" s="130" customFormat="1" ht="24.95" customHeight="1" x14ac:dyDescent="0.2">
      <c r="A3059" s="133" t="s">
        <v>89</v>
      </c>
      <c r="B3059" s="135" t="s">
        <v>90</v>
      </c>
      <c r="C3059" s="139">
        <v>3</v>
      </c>
      <c r="D3059" s="137">
        <v>6</v>
      </c>
      <c r="E3059" s="138" t="str">
        <f>IF(C3059&lt;&gt;"",((VLOOKUP(C3059,LUT!A:B,2,FALSE))&amp;C3059&amp;".O"&amp;D3059),"")</f>
        <v>AF3.O6</v>
      </c>
      <c r="F3059" s="140"/>
      <c r="G3059" s="106" t="s">
        <v>227</v>
      </c>
      <c r="H3059" s="101" t="str">
        <f t="shared" si="76"/>
        <v>AF3.O6.I3</v>
      </c>
      <c r="I3059" s="140" t="s">
        <v>8176</v>
      </c>
      <c r="J3059" s="107" t="s">
        <v>216</v>
      </c>
      <c r="K3059" s="108" t="s">
        <v>376</v>
      </c>
    </row>
    <row r="3060" spans="1:11" s="130" customFormat="1" ht="24.95" customHeight="1" x14ac:dyDescent="0.2">
      <c r="A3060" s="133" t="s">
        <v>91</v>
      </c>
      <c r="B3060" s="135" t="s">
        <v>92</v>
      </c>
      <c r="C3060" s="139">
        <v>1</v>
      </c>
      <c r="D3060" s="137">
        <v>1</v>
      </c>
      <c r="E3060" s="138" t="str">
        <f>IF(C3060&lt;&gt;"",((VLOOKUP(C3060,LUT!A:B,2,FALSE))&amp;C3060&amp;".O"&amp;D3060),"")</f>
        <v>AF1.O1</v>
      </c>
      <c r="F3060" s="140" t="s">
        <v>5461</v>
      </c>
      <c r="G3060" s="106" t="s">
        <v>319</v>
      </c>
      <c r="H3060" s="101" t="str">
        <f t="shared" si="76"/>
        <v>AF1.O1.I1</v>
      </c>
      <c r="I3060" s="140" t="s">
        <v>5400</v>
      </c>
      <c r="J3060" s="96" t="s">
        <v>5402</v>
      </c>
      <c r="K3060" s="108" t="s">
        <v>5401</v>
      </c>
    </row>
    <row r="3061" spans="1:11" s="130" customFormat="1" ht="24.95" customHeight="1" x14ac:dyDescent="0.2">
      <c r="A3061" s="133" t="s">
        <v>91</v>
      </c>
      <c r="B3061" s="135" t="s">
        <v>92</v>
      </c>
      <c r="C3061" s="139">
        <v>1</v>
      </c>
      <c r="D3061" s="137">
        <v>1</v>
      </c>
      <c r="E3061" s="138" t="str">
        <f>IF(C3061&lt;&gt;"",((VLOOKUP(C3061,LUT!A:B,2,FALSE))&amp;C3061&amp;".O"&amp;D3061),"")</f>
        <v>AF1.O1</v>
      </c>
      <c r="F3061" s="140"/>
      <c r="G3061" s="106" t="s">
        <v>232</v>
      </c>
      <c r="H3061" s="101" t="str">
        <f t="shared" si="76"/>
        <v>AF1.O1.I2</v>
      </c>
      <c r="I3061" s="140" t="s">
        <v>5403</v>
      </c>
      <c r="J3061" s="96" t="s">
        <v>5402</v>
      </c>
      <c r="K3061" s="108" t="s">
        <v>3995</v>
      </c>
    </row>
    <row r="3062" spans="1:11" s="130" customFormat="1" ht="24.95" customHeight="1" x14ac:dyDescent="0.2">
      <c r="A3062" s="133" t="s">
        <v>91</v>
      </c>
      <c r="B3062" s="135" t="s">
        <v>92</v>
      </c>
      <c r="C3062" s="139">
        <v>1</v>
      </c>
      <c r="D3062" s="137">
        <v>1</v>
      </c>
      <c r="E3062" s="138" t="str">
        <f>IF(C3062&lt;&gt;"",((VLOOKUP(C3062,LUT!A:B,2,FALSE))&amp;C3062&amp;".O"&amp;D3062),"")</f>
        <v>AF1.O1</v>
      </c>
      <c r="F3062" s="140"/>
      <c r="G3062" s="106" t="s">
        <v>227</v>
      </c>
      <c r="H3062" s="101" t="str">
        <f t="shared" si="76"/>
        <v>AF1.O1.I3</v>
      </c>
      <c r="I3062" s="140" t="s">
        <v>8177</v>
      </c>
      <c r="J3062" s="96" t="s">
        <v>5402</v>
      </c>
      <c r="K3062" s="108" t="s">
        <v>5404</v>
      </c>
    </row>
    <row r="3063" spans="1:11" s="130" customFormat="1" ht="24.95" customHeight="1" x14ac:dyDescent="0.2">
      <c r="A3063" s="133" t="s">
        <v>91</v>
      </c>
      <c r="B3063" s="135" t="s">
        <v>92</v>
      </c>
      <c r="C3063" s="139">
        <v>1</v>
      </c>
      <c r="D3063" s="137">
        <v>1</v>
      </c>
      <c r="E3063" s="138" t="str">
        <f>IF(C3063&lt;&gt;"",((VLOOKUP(C3063,LUT!A:B,2,FALSE))&amp;C3063&amp;".O"&amp;D3063),"")</f>
        <v>AF1.O1</v>
      </c>
      <c r="F3063" s="140"/>
      <c r="G3063" s="106" t="s">
        <v>224</v>
      </c>
      <c r="H3063" s="101" t="str">
        <f t="shared" si="76"/>
        <v>AF1.O1.I4</v>
      </c>
      <c r="I3063" s="140" t="s">
        <v>8178</v>
      </c>
      <c r="J3063" s="107"/>
      <c r="K3063" s="108" t="s">
        <v>5405</v>
      </c>
    </row>
    <row r="3064" spans="1:11" s="130" customFormat="1" ht="24.95" customHeight="1" x14ac:dyDescent="0.2">
      <c r="A3064" s="133" t="s">
        <v>91</v>
      </c>
      <c r="B3064" s="135" t="s">
        <v>92</v>
      </c>
      <c r="C3064" s="139">
        <v>1</v>
      </c>
      <c r="D3064" s="137">
        <v>1</v>
      </c>
      <c r="E3064" s="138" t="str">
        <f>IF(C3064&lt;&gt;"",((VLOOKUP(C3064,LUT!A:B,2,FALSE))&amp;C3064&amp;".O"&amp;D3064),"")</f>
        <v>AF1.O1</v>
      </c>
      <c r="F3064" s="140"/>
      <c r="G3064" s="106" t="s">
        <v>320</v>
      </c>
      <c r="H3064" s="101" t="str">
        <f t="shared" si="76"/>
        <v>AF1.O1.I5</v>
      </c>
      <c r="I3064" s="140" t="s">
        <v>8179</v>
      </c>
      <c r="J3064" s="96" t="s">
        <v>5402</v>
      </c>
      <c r="K3064" s="108" t="s">
        <v>2885</v>
      </c>
    </row>
    <row r="3065" spans="1:11" s="130" customFormat="1" ht="24.95" customHeight="1" x14ac:dyDescent="0.2">
      <c r="A3065" s="133" t="s">
        <v>91</v>
      </c>
      <c r="B3065" s="135" t="s">
        <v>92</v>
      </c>
      <c r="C3065" s="139">
        <v>1</v>
      </c>
      <c r="D3065" s="137">
        <v>1</v>
      </c>
      <c r="E3065" s="138" t="str">
        <f>IF(C3065&lt;&gt;"",((VLOOKUP(C3065,LUT!A:B,2,FALSE))&amp;C3065&amp;".O"&amp;D3065),"")</f>
        <v>AF1.O1</v>
      </c>
      <c r="F3065" s="140"/>
      <c r="G3065" s="106" t="s">
        <v>321</v>
      </c>
      <c r="H3065" s="101" t="str">
        <f t="shared" si="76"/>
        <v>AF1.O1.I6</v>
      </c>
      <c r="I3065" s="140" t="s">
        <v>8180</v>
      </c>
      <c r="J3065" s="96" t="s">
        <v>5402</v>
      </c>
      <c r="K3065" s="108" t="s">
        <v>5406</v>
      </c>
    </row>
    <row r="3066" spans="1:11" s="130" customFormat="1" ht="24.95" customHeight="1" x14ac:dyDescent="0.2">
      <c r="A3066" s="133" t="s">
        <v>91</v>
      </c>
      <c r="B3066" s="135" t="s">
        <v>92</v>
      </c>
      <c r="C3066" s="139">
        <v>1</v>
      </c>
      <c r="D3066" s="137">
        <v>2</v>
      </c>
      <c r="E3066" s="138" t="str">
        <f>IF(C3066&lt;&gt;"",((VLOOKUP(C3066,LUT!A:B,2,FALSE))&amp;C3066&amp;".O"&amp;D3066),"")</f>
        <v>AF1.O2</v>
      </c>
      <c r="F3066" s="140" t="s">
        <v>5407</v>
      </c>
      <c r="G3066" s="106" t="s">
        <v>319</v>
      </c>
      <c r="H3066" s="101" t="str">
        <f t="shared" si="76"/>
        <v>AF1.O2.I1</v>
      </c>
      <c r="I3066" s="140" t="s">
        <v>5408</v>
      </c>
      <c r="J3066" s="96" t="s">
        <v>5409</v>
      </c>
      <c r="K3066" s="108" t="s">
        <v>3478</v>
      </c>
    </row>
    <row r="3067" spans="1:11" s="130" customFormat="1" ht="24.95" customHeight="1" x14ac:dyDescent="0.2">
      <c r="A3067" s="133" t="s">
        <v>91</v>
      </c>
      <c r="B3067" s="135" t="s">
        <v>92</v>
      </c>
      <c r="C3067" s="139">
        <v>1</v>
      </c>
      <c r="D3067" s="137">
        <v>3</v>
      </c>
      <c r="E3067" s="138" t="str">
        <f>IF(C3067&lt;&gt;"",((VLOOKUP(C3067,LUT!A:B,2,FALSE))&amp;C3067&amp;".O"&amp;D3067),"")</f>
        <v>AF1.O3</v>
      </c>
      <c r="F3067" s="140" t="s">
        <v>8181</v>
      </c>
      <c r="G3067" s="106" t="s">
        <v>319</v>
      </c>
      <c r="H3067" s="101" t="str">
        <f t="shared" si="76"/>
        <v>AF1.O3.I1</v>
      </c>
      <c r="I3067" s="140" t="s">
        <v>5411</v>
      </c>
      <c r="J3067" s="96" t="s">
        <v>5409</v>
      </c>
      <c r="K3067" s="108" t="s">
        <v>5410</v>
      </c>
    </row>
    <row r="3068" spans="1:11" s="130" customFormat="1" ht="24.95" customHeight="1" x14ac:dyDescent="0.2">
      <c r="A3068" s="133" t="s">
        <v>91</v>
      </c>
      <c r="B3068" s="135" t="s">
        <v>92</v>
      </c>
      <c r="C3068" s="139">
        <v>1</v>
      </c>
      <c r="D3068" s="137">
        <v>4</v>
      </c>
      <c r="E3068" s="138" t="str">
        <f>IF(C3068&lt;&gt;"",((VLOOKUP(C3068,LUT!A:B,2,FALSE))&amp;C3068&amp;".O"&amp;D3068),"")</f>
        <v>AF1.O4</v>
      </c>
      <c r="F3068" s="140" t="s">
        <v>8182</v>
      </c>
      <c r="G3068" s="106" t="s">
        <v>319</v>
      </c>
      <c r="H3068" s="101" t="str">
        <f t="shared" si="76"/>
        <v>AF1.O4.I1</v>
      </c>
      <c r="I3068" s="140" t="s">
        <v>8183</v>
      </c>
      <c r="J3068" s="107" t="s">
        <v>5412</v>
      </c>
      <c r="K3068" s="108" t="s">
        <v>3995</v>
      </c>
    </row>
    <row r="3069" spans="1:11" s="130" customFormat="1" ht="24.95" customHeight="1" x14ac:dyDescent="0.2">
      <c r="A3069" s="133" t="s">
        <v>91</v>
      </c>
      <c r="B3069" s="135" t="s">
        <v>92</v>
      </c>
      <c r="C3069" s="139">
        <v>1</v>
      </c>
      <c r="D3069" s="137">
        <v>4</v>
      </c>
      <c r="E3069" s="138" t="str">
        <f>IF(C3069&lt;&gt;"",((VLOOKUP(C3069,LUT!A:B,2,FALSE))&amp;C3069&amp;".O"&amp;D3069),"")</f>
        <v>AF1.O4</v>
      </c>
      <c r="F3069" s="140"/>
      <c r="G3069" s="106" t="s">
        <v>232</v>
      </c>
      <c r="H3069" s="101" t="str">
        <f t="shared" si="76"/>
        <v>AF1.O4.I2</v>
      </c>
      <c r="I3069" s="140" t="s">
        <v>8184</v>
      </c>
      <c r="J3069" s="107" t="s">
        <v>5412</v>
      </c>
      <c r="K3069" s="108" t="s">
        <v>5413</v>
      </c>
    </row>
    <row r="3070" spans="1:11" s="130" customFormat="1" ht="24.95" customHeight="1" x14ac:dyDescent="0.2">
      <c r="A3070" s="133" t="s">
        <v>91</v>
      </c>
      <c r="B3070" s="135" t="s">
        <v>92</v>
      </c>
      <c r="C3070" s="139">
        <v>1</v>
      </c>
      <c r="D3070" s="137">
        <v>5</v>
      </c>
      <c r="E3070" s="138" t="str">
        <f>IF(C3070&lt;&gt;"",((VLOOKUP(C3070,LUT!A:B,2,FALSE))&amp;C3070&amp;".O"&amp;D3070),"")</f>
        <v>AF1.O5</v>
      </c>
      <c r="F3070" s="140" t="s">
        <v>5462</v>
      </c>
      <c r="G3070" s="106" t="s">
        <v>319</v>
      </c>
      <c r="H3070" s="101" t="str">
        <f t="shared" si="76"/>
        <v>AF1.O5.I1</v>
      </c>
      <c r="I3070" s="140" t="s">
        <v>8185</v>
      </c>
      <c r="J3070" s="107" t="s">
        <v>5412</v>
      </c>
      <c r="K3070" s="108" t="s">
        <v>3995</v>
      </c>
    </row>
    <row r="3071" spans="1:11" s="130" customFormat="1" ht="24.95" customHeight="1" x14ac:dyDescent="0.2">
      <c r="A3071" s="133" t="s">
        <v>91</v>
      </c>
      <c r="B3071" s="135" t="s">
        <v>92</v>
      </c>
      <c r="C3071" s="139">
        <v>1</v>
      </c>
      <c r="D3071" s="137">
        <v>5</v>
      </c>
      <c r="E3071" s="138" t="str">
        <f>IF(C3071&lt;&gt;"",((VLOOKUP(C3071,LUT!A:B,2,FALSE))&amp;C3071&amp;".O"&amp;D3071),"")</f>
        <v>AF1.O5</v>
      </c>
      <c r="F3071" s="140"/>
      <c r="G3071" s="106" t="s">
        <v>232</v>
      </c>
      <c r="H3071" s="101" t="str">
        <f t="shared" si="76"/>
        <v>AF1.O5.I2</v>
      </c>
      <c r="I3071" s="140" t="s">
        <v>8186</v>
      </c>
      <c r="J3071" s="107" t="s">
        <v>5412</v>
      </c>
      <c r="K3071" s="108" t="s">
        <v>235</v>
      </c>
    </row>
    <row r="3072" spans="1:11" ht="24.95" customHeight="1" x14ac:dyDescent="0.2">
      <c r="A3072" s="133" t="s">
        <v>91</v>
      </c>
      <c r="B3072" s="135" t="s">
        <v>92</v>
      </c>
      <c r="C3072" s="139">
        <v>1</v>
      </c>
      <c r="D3072" s="43">
        <v>5</v>
      </c>
      <c r="E3072" s="138" t="str">
        <f>IF(C3072&lt;&gt;"",((VLOOKUP(C3072,LUT!A:B,2,FALSE))&amp;C3072&amp;".O"&amp;D3072),"")</f>
        <v>AF1.O5</v>
      </c>
      <c r="F3072" s="55"/>
      <c r="G3072" s="56" t="s">
        <v>227</v>
      </c>
      <c r="H3072" s="101" t="str">
        <f t="shared" si="76"/>
        <v>AF1.O5.I3</v>
      </c>
      <c r="I3072" s="55" t="s">
        <v>8187</v>
      </c>
      <c r="J3072" s="107" t="s">
        <v>5412</v>
      </c>
      <c r="K3072" s="58" t="s">
        <v>232</v>
      </c>
    </row>
    <row r="3073" spans="1:11" s="130" customFormat="1" ht="24.95" customHeight="1" x14ac:dyDescent="0.2">
      <c r="A3073" s="133" t="s">
        <v>91</v>
      </c>
      <c r="B3073" s="135" t="s">
        <v>92</v>
      </c>
      <c r="C3073" s="139">
        <v>1</v>
      </c>
      <c r="D3073" s="137">
        <v>6</v>
      </c>
      <c r="E3073" s="138" t="str">
        <f>IF(C3073&lt;&gt;"",((VLOOKUP(C3073,LUT!A:B,2,FALSE))&amp;C3073&amp;".O"&amp;D3073),"")</f>
        <v>AF1.O6</v>
      </c>
      <c r="F3073" s="140" t="s">
        <v>8189</v>
      </c>
      <c r="G3073" s="106" t="s">
        <v>319</v>
      </c>
      <c r="H3073" s="101" t="str">
        <f t="shared" si="76"/>
        <v>AF1.O6.I1</v>
      </c>
      <c r="I3073" s="140" t="s">
        <v>8188</v>
      </c>
      <c r="J3073" s="107" t="s">
        <v>5412</v>
      </c>
      <c r="K3073" s="108" t="s">
        <v>405</v>
      </c>
    </row>
    <row r="3074" spans="1:11" s="130" customFormat="1" ht="24.95" customHeight="1" x14ac:dyDescent="0.2">
      <c r="A3074" s="133" t="s">
        <v>91</v>
      </c>
      <c r="B3074" s="135" t="s">
        <v>92</v>
      </c>
      <c r="C3074" s="139">
        <v>1</v>
      </c>
      <c r="D3074" s="137">
        <v>6</v>
      </c>
      <c r="E3074" s="138" t="str">
        <f>IF(C3074&lt;&gt;"",((VLOOKUP(C3074,LUT!A:B,2,FALSE))&amp;C3074&amp;".O"&amp;D3074),"")</f>
        <v>AF1.O6</v>
      </c>
      <c r="F3074" s="140"/>
      <c r="G3074" s="106" t="s">
        <v>232</v>
      </c>
      <c r="H3074" s="101" t="str">
        <f t="shared" si="76"/>
        <v>AF1.O6.I2</v>
      </c>
      <c r="I3074" s="140" t="s">
        <v>8190</v>
      </c>
      <c r="J3074" s="107" t="s">
        <v>5412</v>
      </c>
      <c r="K3074" s="108" t="s">
        <v>477</v>
      </c>
    </row>
    <row r="3075" spans="1:11" s="130" customFormat="1" ht="24.95" customHeight="1" x14ac:dyDescent="0.2">
      <c r="A3075" s="133" t="s">
        <v>91</v>
      </c>
      <c r="B3075" s="135" t="s">
        <v>92</v>
      </c>
      <c r="C3075" s="139">
        <v>1</v>
      </c>
      <c r="D3075" s="137">
        <v>6</v>
      </c>
      <c r="E3075" s="138" t="str">
        <f>IF(C3075&lt;&gt;"",((VLOOKUP(C3075,LUT!A:B,2,FALSE))&amp;C3075&amp;".O"&amp;D3075),"")</f>
        <v>AF1.O6</v>
      </c>
      <c r="F3075" s="140"/>
      <c r="G3075" s="106" t="s">
        <v>227</v>
      </c>
      <c r="H3075" s="101" t="str">
        <f t="shared" si="76"/>
        <v>AF1.O6.I3</v>
      </c>
      <c r="I3075" s="140" t="s">
        <v>8191</v>
      </c>
      <c r="J3075" s="96" t="s">
        <v>5414</v>
      </c>
      <c r="K3075" s="108" t="s">
        <v>478</v>
      </c>
    </row>
    <row r="3076" spans="1:11" s="130" customFormat="1" ht="24.95" customHeight="1" x14ac:dyDescent="0.2">
      <c r="A3076" s="133" t="s">
        <v>91</v>
      </c>
      <c r="B3076" s="135" t="s">
        <v>92</v>
      </c>
      <c r="C3076" s="139">
        <v>1</v>
      </c>
      <c r="D3076" s="137">
        <v>6</v>
      </c>
      <c r="E3076" s="138" t="str">
        <f>IF(C3076&lt;&gt;"",((VLOOKUP(C3076,LUT!A:B,2,FALSE))&amp;C3076&amp;".O"&amp;D3076),"")</f>
        <v>AF1.O6</v>
      </c>
      <c r="F3076" s="140"/>
      <c r="G3076" s="106" t="s">
        <v>224</v>
      </c>
      <c r="H3076" s="101" t="str">
        <f t="shared" si="76"/>
        <v>AF1.O6.I4</v>
      </c>
      <c r="I3076" s="140" t="s">
        <v>8192</v>
      </c>
      <c r="J3076" s="107" t="s">
        <v>5412</v>
      </c>
      <c r="K3076" s="108" t="s">
        <v>480</v>
      </c>
    </row>
    <row r="3077" spans="1:11" s="130" customFormat="1" ht="24.95" customHeight="1" x14ac:dyDescent="0.2">
      <c r="A3077" s="133" t="s">
        <v>91</v>
      </c>
      <c r="B3077" s="135" t="s">
        <v>92</v>
      </c>
      <c r="C3077" s="139">
        <v>1</v>
      </c>
      <c r="D3077" s="137">
        <v>7</v>
      </c>
      <c r="E3077" s="138" t="str">
        <f>IF(C3077&lt;&gt;"",((VLOOKUP(C3077,LUT!A:B,2,FALSE))&amp;C3077&amp;".O"&amp;D3077),"")</f>
        <v>AF1.O7</v>
      </c>
      <c r="F3077" s="140" t="s">
        <v>8193</v>
      </c>
      <c r="G3077" s="106" t="s">
        <v>319</v>
      </c>
      <c r="H3077" s="101" t="str">
        <f t="shared" si="76"/>
        <v>AF1.O7.I1</v>
      </c>
      <c r="I3077" s="140" t="s">
        <v>8194</v>
      </c>
      <c r="J3077" s="107" t="s">
        <v>5412</v>
      </c>
      <c r="K3077" s="108" t="s">
        <v>480</v>
      </c>
    </row>
    <row r="3078" spans="1:11" s="130" customFormat="1" ht="24.95" customHeight="1" x14ac:dyDescent="0.2">
      <c r="A3078" s="133" t="s">
        <v>91</v>
      </c>
      <c r="B3078" s="135" t="s">
        <v>92</v>
      </c>
      <c r="C3078" s="139">
        <v>1</v>
      </c>
      <c r="D3078" s="137">
        <v>7</v>
      </c>
      <c r="E3078" s="138" t="str">
        <f>IF(C3078&lt;&gt;"",((VLOOKUP(C3078,LUT!A:B,2,FALSE))&amp;C3078&amp;".O"&amp;D3078),"")</f>
        <v>AF1.O7</v>
      </c>
      <c r="F3078" s="140"/>
      <c r="G3078" s="106" t="s">
        <v>232</v>
      </c>
      <c r="H3078" s="101" t="str">
        <f t="shared" si="76"/>
        <v>AF1.O7.I2</v>
      </c>
      <c r="I3078" s="140" t="s">
        <v>8195</v>
      </c>
      <c r="J3078" s="107" t="s">
        <v>5412</v>
      </c>
      <c r="K3078" s="108" t="s">
        <v>3976</v>
      </c>
    </row>
    <row r="3079" spans="1:11" s="130" customFormat="1" ht="24.95" customHeight="1" x14ac:dyDescent="0.2">
      <c r="A3079" s="133" t="s">
        <v>91</v>
      </c>
      <c r="B3079" s="135" t="s">
        <v>92</v>
      </c>
      <c r="C3079" s="139">
        <v>1</v>
      </c>
      <c r="D3079" s="137">
        <v>8</v>
      </c>
      <c r="E3079" s="138" t="str">
        <f>IF(C3079&lt;&gt;"",((VLOOKUP(C3079,LUT!A:B,2,FALSE))&amp;C3079&amp;".O"&amp;D3079),"")</f>
        <v>AF1.O8</v>
      </c>
      <c r="F3079" s="140" t="s">
        <v>8196</v>
      </c>
      <c r="G3079" s="106" t="s">
        <v>319</v>
      </c>
      <c r="H3079" s="101" t="str">
        <f t="shared" si="76"/>
        <v>AF1.O8.I1</v>
      </c>
      <c r="I3079" s="140" t="s">
        <v>8197</v>
      </c>
      <c r="J3079" s="107" t="s">
        <v>5412</v>
      </c>
      <c r="K3079" s="108" t="s">
        <v>3995</v>
      </c>
    </row>
    <row r="3080" spans="1:11" s="130" customFormat="1" ht="24.95" customHeight="1" x14ac:dyDescent="0.2">
      <c r="A3080" s="133" t="s">
        <v>91</v>
      </c>
      <c r="B3080" s="135" t="s">
        <v>92</v>
      </c>
      <c r="C3080" s="139">
        <v>1</v>
      </c>
      <c r="D3080" s="137">
        <v>8</v>
      </c>
      <c r="E3080" s="138" t="str">
        <f>IF(C3080&lt;&gt;"",((VLOOKUP(C3080,LUT!A:B,2,FALSE))&amp;C3080&amp;".O"&amp;D3080),"")</f>
        <v>AF1.O8</v>
      </c>
      <c r="F3080" s="140"/>
      <c r="G3080" s="106" t="s">
        <v>232</v>
      </c>
      <c r="H3080" s="101" t="str">
        <f t="shared" si="76"/>
        <v>AF1.O8.I2</v>
      </c>
      <c r="I3080" s="140" t="s">
        <v>8198</v>
      </c>
      <c r="J3080" s="107" t="s">
        <v>5415</v>
      </c>
      <c r="K3080" s="108" t="s">
        <v>5413</v>
      </c>
    </row>
    <row r="3081" spans="1:11" s="130" customFormat="1" ht="24.95" customHeight="1" x14ac:dyDescent="0.2">
      <c r="A3081" s="133" t="s">
        <v>91</v>
      </c>
      <c r="B3081" s="135" t="s">
        <v>92</v>
      </c>
      <c r="C3081" s="139">
        <v>1</v>
      </c>
      <c r="D3081" s="137">
        <v>8</v>
      </c>
      <c r="E3081" s="138" t="str">
        <f>IF(C3081&lt;&gt;"",((VLOOKUP(C3081,LUT!A:B,2,FALSE))&amp;C3081&amp;".O"&amp;D3081),"")</f>
        <v>AF1.O8</v>
      </c>
      <c r="F3081" s="140"/>
      <c r="G3081" s="106" t="s">
        <v>227</v>
      </c>
      <c r="H3081" s="101" t="str">
        <f t="shared" si="76"/>
        <v>AF1.O8.I3</v>
      </c>
      <c r="I3081" s="140" t="s">
        <v>8199</v>
      </c>
      <c r="J3081" s="96" t="s">
        <v>5416</v>
      </c>
      <c r="K3081" s="108" t="s">
        <v>5417</v>
      </c>
    </row>
    <row r="3082" spans="1:11" s="130" customFormat="1" ht="24.95" customHeight="1" x14ac:dyDescent="0.2">
      <c r="A3082" s="133" t="s">
        <v>91</v>
      </c>
      <c r="B3082" s="135" t="s">
        <v>92</v>
      </c>
      <c r="C3082" s="139">
        <v>1</v>
      </c>
      <c r="D3082" s="137">
        <v>8</v>
      </c>
      <c r="E3082" s="138" t="str">
        <f>IF(C3082&lt;&gt;"",((VLOOKUP(C3082,LUT!A:B,2,FALSE))&amp;C3082&amp;".O"&amp;D3082),"")</f>
        <v>AF1.O8</v>
      </c>
      <c r="F3082" s="140"/>
      <c r="G3082" s="106" t="s">
        <v>224</v>
      </c>
      <c r="H3082" s="101" t="str">
        <f t="shared" si="76"/>
        <v>AF1.O8.I4</v>
      </c>
      <c r="I3082" s="140" t="s">
        <v>8200</v>
      </c>
      <c r="J3082" s="107" t="s">
        <v>5412</v>
      </c>
      <c r="K3082" s="108" t="s">
        <v>321</v>
      </c>
    </row>
    <row r="3083" spans="1:11" s="130" customFormat="1" ht="24.95" customHeight="1" x14ac:dyDescent="0.2">
      <c r="A3083" s="133" t="s">
        <v>91</v>
      </c>
      <c r="B3083" s="135" t="s">
        <v>92</v>
      </c>
      <c r="C3083" s="139">
        <v>2</v>
      </c>
      <c r="D3083" s="137">
        <v>1</v>
      </c>
      <c r="E3083" s="138" t="str">
        <f>IF(C3083&lt;&gt;"",((VLOOKUP(C3083,LUT!A:B,2,FALSE))&amp;C3083&amp;".O"&amp;D3083),"")</f>
        <v>AF2.O1</v>
      </c>
      <c r="F3083" s="140" t="s">
        <v>7517</v>
      </c>
      <c r="G3083" s="106" t="s">
        <v>319</v>
      </c>
      <c r="H3083" s="101" t="str">
        <f t="shared" si="76"/>
        <v>AF2.O1.I1</v>
      </c>
      <c r="I3083" s="140" t="s">
        <v>8201</v>
      </c>
      <c r="J3083" s="96" t="s">
        <v>5418</v>
      </c>
      <c r="K3083" s="108" t="s">
        <v>3478</v>
      </c>
    </row>
    <row r="3084" spans="1:11" s="130" customFormat="1" ht="24.95" customHeight="1" x14ac:dyDescent="0.2">
      <c r="A3084" s="133" t="s">
        <v>91</v>
      </c>
      <c r="B3084" s="135" t="s">
        <v>92</v>
      </c>
      <c r="C3084" s="139">
        <v>2</v>
      </c>
      <c r="D3084" s="137">
        <v>1</v>
      </c>
      <c r="E3084" s="138" t="str">
        <f>IF(C3084&lt;&gt;"",((VLOOKUP(C3084,LUT!A:B,2,FALSE))&amp;C3084&amp;".O"&amp;D3084),"")</f>
        <v>AF2.O1</v>
      </c>
      <c r="F3084" s="140"/>
      <c r="G3084" s="106" t="s">
        <v>232</v>
      </c>
      <c r="H3084" s="101" t="str">
        <f t="shared" si="76"/>
        <v>AF2.O1.I2</v>
      </c>
      <c r="I3084" s="140" t="s">
        <v>2038</v>
      </c>
      <c r="J3084" s="107" t="s">
        <v>224</v>
      </c>
      <c r="K3084" s="108" t="s">
        <v>235</v>
      </c>
    </row>
    <row r="3085" spans="1:11" s="130" customFormat="1" ht="24.95" customHeight="1" x14ac:dyDescent="0.2">
      <c r="A3085" s="133" t="s">
        <v>91</v>
      </c>
      <c r="B3085" s="135" t="s">
        <v>92</v>
      </c>
      <c r="C3085" s="139">
        <v>2</v>
      </c>
      <c r="D3085" s="137">
        <v>1</v>
      </c>
      <c r="E3085" s="138" t="str">
        <f>IF(C3085&lt;&gt;"",((VLOOKUP(C3085,LUT!A:B,2,FALSE))&amp;C3085&amp;".O"&amp;D3085),"")</f>
        <v>AF2.O1</v>
      </c>
      <c r="F3085" s="140"/>
      <c r="G3085" s="106" t="s">
        <v>227</v>
      </c>
      <c r="H3085" s="101" t="str">
        <f t="shared" si="76"/>
        <v>AF2.O1.I3</v>
      </c>
      <c r="I3085" s="140" t="s">
        <v>8202</v>
      </c>
      <c r="J3085" s="107" t="s">
        <v>405</v>
      </c>
      <c r="K3085" s="108" t="s">
        <v>3488</v>
      </c>
    </row>
    <row r="3086" spans="1:11" s="130" customFormat="1" ht="24.95" customHeight="1" x14ac:dyDescent="0.2">
      <c r="A3086" s="133" t="s">
        <v>91</v>
      </c>
      <c r="B3086" s="135" t="s">
        <v>92</v>
      </c>
      <c r="C3086" s="139">
        <v>2</v>
      </c>
      <c r="D3086" s="137">
        <v>1</v>
      </c>
      <c r="E3086" s="138" t="str">
        <f>IF(C3086&lt;&gt;"",((VLOOKUP(C3086,LUT!A:B,2,FALSE))&amp;C3086&amp;".O"&amp;D3086),"")</f>
        <v>AF2.O1</v>
      </c>
      <c r="F3086" s="140"/>
      <c r="G3086" s="106" t="s">
        <v>224</v>
      </c>
      <c r="H3086" s="101" t="str">
        <f t="shared" si="76"/>
        <v>AF2.O1.I4</v>
      </c>
      <c r="I3086" s="140" t="s">
        <v>8203</v>
      </c>
      <c r="J3086" s="107" t="s">
        <v>407</v>
      </c>
      <c r="K3086" s="108" t="s">
        <v>5419</v>
      </c>
    </row>
    <row r="3087" spans="1:11" s="130" customFormat="1" ht="24.95" customHeight="1" x14ac:dyDescent="0.2">
      <c r="A3087" s="133" t="s">
        <v>91</v>
      </c>
      <c r="B3087" s="135" t="s">
        <v>92</v>
      </c>
      <c r="C3087" s="139">
        <v>2</v>
      </c>
      <c r="D3087" s="137">
        <v>1</v>
      </c>
      <c r="E3087" s="138" t="str">
        <f>IF(C3087&lt;&gt;"",((VLOOKUP(C3087,LUT!A:B,2,FALSE))&amp;C3087&amp;".O"&amp;D3087),"")</f>
        <v>AF2.O1</v>
      </c>
      <c r="F3087" s="140"/>
      <c r="G3087" s="106" t="s">
        <v>320</v>
      </c>
      <c r="H3087" s="101" t="str">
        <f t="shared" si="76"/>
        <v>AF2.O1.I5</v>
      </c>
      <c r="I3087" s="140" t="s">
        <v>2055</v>
      </c>
      <c r="J3087" s="107" t="s">
        <v>5420</v>
      </c>
      <c r="K3087" s="108" t="s">
        <v>350</v>
      </c>
    </row>
    <row r="3088" spans="1:11" s="130" customFormat="1" ht="24.95" customHeight="1" x14ac:dyDescent="0.2">
      <c r="A3088" s="133" t="s">
        <v>91</v>
      </c>
      <c r="B3088" s="135" t="s">
        <v>92</v>
      </c>
      <c r="C3088" s="139">
        <v>2</v>
      </c>
      <c r="D3088" s="137">
        <v>2</v>
      </c>
      <c r="E3088" s="138" t="str">
        <f>IF(C3088&lt;&gt;"",((VLOOKUP(C3088,LUT!A:B,2,FALSE))&amp;C3088&amp;".O"&amp;D3088),"")</f>
        <v>AF2.O2</v>
      </c>
      <c r="F3088" s="140" t="s">
        <v>7518</v>
      </c>
      <c r="G3088" s="106" t="s">
        <v>319</v>
      </c>
      <c r="H3088" s="101" t="str">
        <f t="shared" si="76"/>
        <v>AF2.O2.I1</v>
      </c>
      <c r="I3088" s="140" t="s">
        <v>5421</v>
      </c>
      <c r="J3088" s="107" t="s">
        <v>5422</v>
      </c>
      <c r="K3088" s="108" t="s">
        <v>5423</v>
      </c>
    </row>
    <row r="3089" spans="1:11" s="130" customFormat="1" ht="24.95" customHeight="1" x14ac:dyDescent="0.2">
      <c r="A3089" s="133" t="s">
        <v>91</v>
      </c>
      <c r="B3089" s="135" t="s">
        <v>92</v>
      </c>
      <c r="C3089" s="139">
        <v>2</v>
      </c>
      <c r="D3089" s="137">
        <v>2</v>
      </c>
      <c r="E3089" s="138" t="str">
        <f>IF(C3089&lt;&gt;"",((VLOOKUP(C3089,LUT!A:B,2,FALSE))&amp;C3089&amp;".O"&amp;D3089),"")</f>
        <v>AF2.O2</v>
      </c>
      <c r="F3089" s="140"/>
      <c r="G3089" s="106" t="s">
        <v>232</v>
      </c>
      <c r="H3089" s="101" t="str">
        <f t="shared" si="76"/>
        <v>AF2.O2.I2</v>
      </c>
      <c r="I3089" s="140" t="s">
        <v>8204</v>
      </c>
      <c r="J3089" s="107" t="s">
        <v>5422</v>
      </c>
      <c r="K3089" s="108" t="s">
        <v>5424</v>
      </c>
    </row>
    <row r="3090" spans="1:11" s="130" customFormat="1" ht="24.95" customHeight="1" x14ac:dyDescent="0.2">
      <c r="A3090" s="133" t="s">
        <v>91</v>
      </c>
      <c r="B3090" s="135" t="s">
        <v>92</v>
      </c>
      <c r="C3090" s="139">
        <v>2</v>
      </c>
      <c r="D3090" s="137">
        <v>2</v>
      </c>
      <c r="E3090" s="138" t="str">
        <f>IF(C3090&lt;&gt;"",((VLOOKUP(C3090,LUT!A:B,2,FALSE))&amp;C3090&amp;".O"&amp;D3090),"")</f>
        <v>AF2.O2</v>
      </c>
      <c r="F3090" s="140"/>
      <c r="G3090" s="106" t="s">
        <v>227</v>
      </c>
      <c r="H3090" s="101" t="str">
        <f t="shared" si="76"/>
        <v>AF2.O2.I3</v>
      </c>
      <c r="I3090" s="140" t="s">
        <v>8205</v>
      </c>
      <c r="J3090" s="107" t="s">
        <v>5422</v>
      </c>
      <c r="K3090" s="108" t="s">
        <v>3987</v>
      </c>
    </row>
    <row r="3091" spans="1:11" s="130" customFormat="1" ht="24.95" customHeight="1" x14ac:dyDescent="0.2">
      <c r="A3091" s="133" t="s">
        <v>91</v>
      </c>
      <c r="B3091" s="135" t="s">
        <v>92</v>
      </c>
      <c r="C3091" s="139">
        <v>2</v>
      </c>
      <c r="D3091" s="137">
        <v>2</v>
      </c>
      <c r="E3091" s="138" t="str">
        <f>IF(C3091&lt;&gt;"",((VLOOKUP(C3091,LUT!A:B,2,FALSE))&amp;C3091&amp;".O"&amp;D3091),"")</f>
        <v>AF2.O2</v>
      </c>
      <c r="F3091" s="140"/>
      <c r="G3091" s="106" t="s">
        <v>224</v>
      </c>
      <c r="H3091" s="101" t="str">
        <f t="shared" si="76"/>
        <v>AF2.O2.I4</v>
      </c>
      <c r="I3091" s="140" t="s">
        <v>5425</v>
      </c>
      <c r="J3091" s="96" t="s">
        <v>5402</v>
      </c>
      <c r="K3091" s="108" t="s">
        <v>5426</v>
      </c>
    </row>
    <row r="3092" spans="1:11" s="130" customFormat="1" ht="24.95" customHeight="1" x14ac:dyDescent="0.2">
      <c r="A3092" s="133" t="s">
        <v>91</v>
      </c>
      <c r="B3092" s="135" t="s">
        <v>92</v>
      </c>
      <c r="C3092" s="139">
        <v>2</v>
      </c>
      <c r="D3092" s="137">
        <v>3</v>
      </c>
      <c r="E3092" s="138" t="str">
        <f>IF(C3092&lt;&gt;"",((VLOOKUP(C3092,LUT!A:B,2,FALSE))&amp;C3092&amp;".O"&amp;D3092),"")</f>
        <v>AF2.O3</v>
      </c>
      <c r="F3092" s="140" t="s">
        <v>8206</v>
      </c>
      <c r="G3092" s="106" t="s">
        <v>319</v>
      </c>
      <c r="H3092" s="101" t="str">
        <f t="shared" si="76"/>
        <v>AF2.O3.I1</v>
      </c>
      <c r="I3092" s="140" t="s">
        <v>2132</v>
      </c>
      <c r="J3092" s="96" t="s">
        <v>5402</v>
      </c>
      <c r="K3092" s="108" t="s">
        <v>3972</v>
      </c>
    </row>
    <row r="3093" spans="1:11" s="130" customFormat="1" ht="24.95" customHeight="1" x14ac:dyDescent="0.2">
      <c r="A3093" s="133" t="s">
        <v>91</v>
      </c>
      <c r="B3093" s="135" t="s">
        <v>92</v>
      </c>
      <c r="C3093" s="139">
        <v>2</v>
      </c>
      <c r="D3093" s="137">
        <v>3</v>
      </c>
      <c r="E3093" s="138" t="str">
        <f>IF(C3093&lt;&gt;"",((VLOOKUP(C3093,LUT!A:B,2,FALSE))&amp;C3093&amp;".O"&amp;D3093),"")</f>
        <v>AF2.O3</v>
      </c>
      <c r="F3093" s="140"/>
      <c r="G3093" s="106" t="s">
        <v>232</v>
      </c>
      <c r="H3093" s="101" t="str">
        <f t="shared" si="76"/>
        <v>AF2.O3.I2</v>
      </c>
      <c r="I3093" s="140" t="s">
        <v>5425</v>
      </c>
      <c r="J3093" s="107" t="s">
        <v>216</v>
      </c>
      <c r="K3093" s="108" t="s">
        <v>5427</v>
      </c>
    </row>
    <row r="3094" spans="1:11" s="130" customFormat="1" ht="24.95" customHeight="1" x14ac:dyDescent="0.2">
      <c r="A3094" s="133" t="s">
        <v>91</v>
      </c>
      <c r="B3094" s="135" t="s">
        <v>92</v>
      </c>
      <c r="C3094" s="139">
        <v>2</v>
      </c>
      <c r="D3094" s="137">
        <v>4</v>
      </c>
      <c r="E3094" s="138" t="str">
        <f>IF(C3094&lt;&gt;"",((VLOOKUP(C3094,LUT!A:B,2,FALSE))&amp;C3094&amp;".O"&amp;D3094),"")</f>
        <v>AF2.O4</v>
      </c>
      <c r="F3094" s="140" t="s">
        <v>5463</v>
      </c>
      <c r="G3094" s="106" t="s">
        <v>319</v>
      </c>
      <c r="H3094" s="101" t="str">
        <f t="shared" si="76"/>
        <v>AF2.O4.I1</v>
      </c>
      <c r="I3094" s="140" t="s">
        <v>5428</v>
      </c>
      <c r="J3094" s="96" t="s">
        <v>5402</v>
      </c>
      <c r="K3094" s="108" t="s">
        <v>5429</v>
      </c>
    </row>
    <row r="3095" spans="1:11" s="130" customFormat="1" ht="24.95" customHeight="1" x14ac:dyDescent="0.2">
      <c r="A3095" s="133" t="s">
        <v>91</v>
      </c>
      <c r="B3095" s="135" t="s">
        <v>92</v>
      </c>
      <c r="C3095" s="139">
        <v>2</v>
      </c>
      <c r="D3095" s="137">
        <v>4</v>
      </c>
      <c r="E3095" s="138" t="str">
        <f>IF(C3095&lt;&gt;"",((VLOOKUP(C3095,LUT!A:B,2,FALSE))&amp;C3095&amp;".O"&amp;D3095),"")</f>
        <v>AF2.O4</v>
      </c>
      <c r="F3095" s="140"/>
      <c r="G3095" s="106" t="s">
        <v>232</v>
      </c>
      <c r="H3095" s="101" t="str">
        <f t="shared" si="76"/>
        <v>AF2.O4.I2</v>
      </c>
      <c r="I3095" s="140" t="s">
        <v>7519</v>
      </c>
      <c r="J3095" s="107" t="s">
        <v>216</v>
      </c>
      <c r="K3095" s="108" t="s">
        <v>3770</v>
      </c>
    </row>
    <row r="3096" spans="1:11" s="130" customFormat="1" ht="24.95" customHeight="1" x14ac:dyDescent="0.2">
      <c r="A3096" s="133" t="s">
        <v>91</v>
      </c>
      <c r="B3096" s="135" t="s">
        <v>92</v>
      </c>
      <c r="C3096" s="139">
        <v>2</v>
      </c>
      <c r="D3096" s="137">
        <v>5</v>
      </c>
      <c r="E3096" s="138" t="str">
        <f>IF(C3096&lt;&gt;"",((VLOOKUP(C3096,LUT!A:B,2,FALSE))&amp;C3096&amp;".O"&amp;D3096),"")</f>
        <v>AF2.O5</v>
      </c>
      <c r="F3096" s="140" t="s">
        <v>7521</v>
      </c>
      <c r="G3096" s="106" t="s">
        <v>319</v>
      </c>
      <c r="H3096" s="101" t="str">
        <f t="shared" si="76"/>
        <v>AF2.O5.I1</v>
      </c>
      <c r="I3096" s="140" t="s">
        <v>7520</v>
      </c>
      <c r="J3096" s="107" t="s">
        <v>5420</v>
      </c>
      <c r="K3096" s="108" t="s">
        <v>350</v>
      </c>
    </row>
    <row r="3097" spans="1:11" s="130" customFormat="1" ht="24.95" customHeight="1" x14ac:dyDescent="0.2">
      <c r="A3097" s="133" t="s">
        <v>91</v>
      </c>
      <c r="B3097" s="135" t="s">
        <v>92</v>
      </c>
      <c r="C3097" s="139">
        <v>2</v>
      </c>
      <c r="D3097" s="137">
        <v>6</v>
      </c>
      <c r="E3097" s="138" t="str">
        <f>IF(C3097&lt;&gt;"",((VLOOKUP(C3097,LUT!A:B,2,FALSE))&amp;C3097&amp;".O"&amp;D3097),"")</f>
        <v>AF2.O6</v>
      </c>
      <c r="F3097" s="140" t="s">
        <v>7522</v>
      </c>
      <c r="G3097" s="106" t="s">
        <v>319</v>
      </c>
      <c r="H3097" s="101" t="str">
        <f t="shared" si="76"/>
        <v>AF2.O6.I1</v>
      </c>
      <c r="I3097" s="140" t="s">
        <v>5430</v>
      </c>
      <c r="J3097" s="107" t="s">
        <v>232</v>
      </c>
      <c r="K3097" s="108" t="s">
        <v>235</v>
      </c>
    </row>
    <row r="3098" spans="1:11" s="130" customFormat="1" ht="24.95" customHeight="1" x14ac:dyDescent="0.2">
      <c r="A3098" s="133" t="s">
        <v>91</v>
      </c>
      <c r="B3098" s="135" t="s">
        <v>92</v>
      </c>
      <c r="C3098" s="139">
        <v>2</v>
      </c>
      <c r="D3098" s="137">
        <v>6</v>
      </c>
      <c r="E3098" s="138" t="str">
        <f>IF(C3098&lt;&gt;"",((VLOOKUP(C3098,LUT!A:B,2,FALSE))&amp;C3098&amp;".O"&amp;D3098),"")</f>
        <v>AF2.O6</v>
      </c>
      <c r="F3098" s="140"/>
      <c r="G3098" s="106" t="s">
        <v>232</v>
      </c>
      <c r="H3098" s="101" t="str">
        <f t="shared" si="76"/>
        <v>AF2.O6.I2</v>
      </c>
      <c r="I3098" s="140" t="s">
        <v>5431</v>
      </c>
      <c r="J3098" s="107" t="s">
        <v>224</v>
      </c>
      <c r="K3098" s="108" t="s">
        <v>230</v>
      </c>
    </row>
    <row r="3099" spans="1:11" s="130" customFormat="1" ht="24.95" customHeight="1" x14ac:dyDescent="0.2">
      <c r="A3099" s="133" t="s">
        <v>91</v>
      </c>
      <c r="B3099" s="135" t="s">
        <v>92</v>
      </c>
      <c r="C3099" s="139">
        <v>2</v>
      </c>
      <c r="D3099" s="137">
        <v>6</v>
      </c>
      <c r="E3099" s="138" t="str">
        <f>IF(C3099&lt;&gt;"",((VLOOKUP(C3099,LUT!A:B,2,FALSE))&amp;C3099&amp;".O"&amp;D3099),"")</f>
        <v>AF2.O6</v>
      </c>
      <c r="F3099" s="140"/>
      <c r="G3099" s="106" t="s">
        <v>227</v>
      </c>
      <c r="H3099" s="101" t="str">
        <f t="shared" si="76"/>
        <v>AF2.O6.I3</v>
      </c>
      <c r="I3099" s="140" t="s">
        <v>5432</v>
      </c>
      <c r="J3099" s="107" t="s">
        <v>492</v>
      </c>
      <c r="K3099" s="108" t="s">
        <v>410</v>
      </c>
    </row>
    <row r="3100" spans="1:11" s="130" customFormat="1" ht="24.95" customHeight="1" x14ac:dyDescent="0.2">
      <c r="A3100" s="133" t="s">
        <v>91</v>
      </c>
      <c r="B3100" s="135" t="s">
        <v>92</v>
      </c>
      <c r="C3100" s="139">
        <v>2</v>
      </c>
      <c r="D3100" s="137">
        <v>7</v>
      </c>
      <c r="E3100" s="138" t="str">
        <f>IF(C3100&lt;&gt;"",((VLOOKUP(C3100,LUT!A:B,2,FALSE))&amp;C3100&amp;".O"&amp;D3100),"")</f>
        <v>AF2.O7</v>
      </c>
      <c r="F3100" s="140" t="s">
        <v>8207</v>
      </c>
      <c r="G3100" s="106" t="s">
        <v>319</v>
      </c>
      <c r="H3100" s="101" t="str">
        <f t="shared" si="76"/>
        <v>AF2.O7.I1</v>
      </c>
      <c r="I3100" s="140" t="s">
        <v>5433</v>
      </c>
      <c r="J3100" s="107" t="s">
        <v>232</v>
      </c>
      <c r="K3100" s="108" t="s">
        <v>321</v>
      </c>
    </row>
    <row r="3101" spans="1:11" s="130" customFormat="1" ht="24.95" customHeight="1" x14ac:dyDescent="0.2">
      <c r="A3101" s="133" t="s">
        <v>91</v>
      </c>
      <c r="B3101" s="135" t="s">
        <v>92</v>
      </c>
      <c r="C3101" s="139">
        <v>2</v>
      </c>
      <c r="D3101" s="137">
        <v>7</v>
      </c>
      <c r="E3101" s="138" t="str">
        <f>IF(C3101&lt;&gt;"",((VLOOKUP(C3101,LUT!A:B,2,FALSE))&amp;C3101&amp;".O"&amp;D3101),"")</f>
        <v>AF2.O7</v>
      </c>
      <c r="F3101" s="140"/>
      <c r="G3101" s="106" t="s">
        <v>232</v>
      </c>
      <c r="H3101" s="101" t="str">
        <f t="shared" si="76"/>
        <v>AF2.O7.I2</v>
      </c>
      <c r="I3101" s="140" t="s">
        <v>5432</v>
      </c>
      <c r="J3101" s="107" t="s">
        <v>231</v>
      </c>
      <c r="K3101" s="108" t="s">
        <v>215</v>
      </c>
    </row>
    <row r="3102" spans="1:11" s="130" customFormat="1" ht="24.95" customHeight="1" x14ac:dyDescent="0.2">
      <c r="A3102" s="133" t="s">
        <v>91</v>
      </c>
      <c r="B3102" s="135" t="s">
        <v>92</v>
      </c>
      <c r="C3102" s="139">
        <v>2</v>
      </c>
      <c r="D3102" s="137">
        <v>8</v>
      </c>
      <c r="E3102" s="138" t="str">
        <f>IF(C3102&lt;&gt;"",((VLOOKUP(C3102,LUT!A:B,2,FALSE))&amp;C3102&amp;".O"&amp;D3102),"")</f>
        <v>AF2.O8</v>
      </c>
      <c r="F3102" s="140" t="s">
        <v>8208</v>
      </c>
      <c r="G3102" s="106" t="s">
        <v>319</v>
      </c>
      <c r="H3102" s="101" t="str">
        <f t="shared" si="76"/>
        <v>AF2.O8.I1</v>
      </c>
      <c r="I3102" s="140" t="s">
        <v>8209</v>
      </c>
      <c r="J3102" s="107" t="s">
        <v>5412</v>
      </c>
      <c r="K3102" s="108" t="s">
        <v>535</v>
      </c>
    </row>
    <row r="3103" spans="1:11" s="130" customFormat="1" ht="24.95" customHeight="1" x14ac:dyDescent="0.2">
      <c r="A3103" s="133" t="s">
        <v>91</v>
      </c>
      <c r="B3103" s="135" t="s">
        <v>92</v>
      </c>
      <c r="C3103" s="139">
        <v>2</v>
      </c>
      <c r="D3103" s="137">
        <v>8</v>
      </c>
      <c r="E3103" s="138" t="str">
        <f>IF(C3103&lt;&gt;"",((VLOOKUP(C3103,LUT!A:B,2,FALSE))&amp;C3103&amp;".O"&amp;D3103),"")</f>
        <v>AF2.O8</v>
      </c>
      <c r="F3103" s="140"/>
      <c r="G3103" s="106" t="s">
        <v>232</v>
      </c>
      <c r="H3103" s="101" t="str">
        <f t="shared" si="76"/>
        <v>AF2.O8.I2</v>
      </c>
      <c r="I3103" s="140" t="s">
        <v>5434</v>
      </c>
      <c r="J3103" s="107" t="s">
        <v>5412</v>
      </c>
      <c r="K3103" s="108" t="s">
        <v>480</v>
      </c>
    </row>
    <row r="3104" spans="1:11" s="130" customFormat="1" ht="24.95" customHeight="1" x14ac:dyDescent="0.2">
      <c r="A3104" s="133" t="s">
        <v>91</v>
      </c>
      <c r="B3104" s="135" t="s">
        <v>92</v>
      </c>
      <c r="C3104" s="139">
        <v>2</v>
      </c>
      <c r="D3104" s="137">
        <v>9</v>
      </c>
      <c r="E3104" s="138" t="str">
        <f>IF(C3104&lt;&gt;"",((VLOOKUP(C3104,LUT!A:B,2,FALSE))&amp;C3104&amp;".O"&amp;D3104),"")</f>
        <v>AF2.O9</v>
      </c>
      <c r="F3104" s="140" t="s">
        <v>8211</v>
      </c>
      <c r="G3104" s="106" t="s">
        <v>319</v>
      </c>
      <c r="H3104" s="101" t="str">
        <f t="shared" si="76"/>
        <v>AF2.O9.I1</v>
      </c>
      <c r="I3104" s="140" t="s">
        <v>8210</v>
      </c>
      <c r="J3104" s="107" t="s">
        <v>5435</v>
      </c>
      <c r="K3104" s="108" t="s">
        <v>5436</v>
      </c>
    </row>
    <row r="3105" spans="1:11" s="130" customFormat="1" ht="24.95" customHeight="1" x14ac:dyDescent="0.2">
      <c r="A3105" s="133" t="s">
        <v>91</v>
      </c>
      <c r="B3105" s="135" t="s">
        <v>92</v>
      </c>
      <c r="C3105" s="139">
        <v>2</v>
      </c>
      <c r="D3105" s="137">
        <v>9</v>
      </c>
      <c r="E3105" s="138" t="str">
        <f>IF(C3105&lt;&gt;"",((VLOOKUP(C3105,LUT!A:B,2,FALSE))&amp;C3105&amp;".O"&amp;D3105),"")</f>
        <v>AF2.O9</v>
      </c>
      <c r="F3105" s="140"/>
      <c r="G3105" s="106" t="s">
        <v>232</v>
      </c>
      <c r="H3105" s="101" t="str">
        <f t="shared" si="76"/>
        <v>AF2.O9.I2</v>
      </c>
      <c r="I3105" s="140" t="s">
        <v>8212</v>
      </c>
      <c r="J3105" s="107" t="s">
        <v>5412</v>
      </c>
      <c r="K3105" s="108" t="s">
        <v>3488</v>
      </c>
    </row>
    <row r="3106" spans="1:11" s="130" customFormat="1" ht="24.95" customHeight="1" x14ac:dyDescent="0.2">
      <c r="A3106" s="133" t="s">
        <v>91</v>
      </c>
      <c r="B3106" s="135" t="s">
        <v>92</v>
      </c>
      <c r="C3106" s="139">
        <v>2</v>
      </c>
      <c r="D3106" s="137">
        <v>9</v>
      </c>
      <c r="E3106" s="138" t="str">
        <f>IF(C3106&lt;&gt;"",((VLOOKUP(C3106,LUT!A:B,2,FALSE))&amp;C3106&amp;".O"&amp;D3106),"")</f>
        <v>AF2.O9</v>
      </c>
      <c r="F3106" s="140"/>
      <c r="G3106" s="106" t="s">
        <v>227</v>
      </c>
      <c r="H3106" s="101" t="str">
        <f t="shared" si="76"/>
        <v>AF2.O9.I3</v>
      </c>
      <c r="I3106" s="140" t="s">
        <v>5464</v>
      </c>
      <c r="J3106" s="96" t="s">
        <v>5437</v>
      </c>
      <c r="K3106" s="108" t="s">
        <v>698</v>
      </c>
    </row>
    <row r="3107" spans="1:11" s="130" customFormat="1" ht="24.95" customHeight="1" x14ac:dyDescent="0.2">
      <c r="A3107" s="133" t="s">
        <v>91</v>
      </c>
      <c r="B3107" s="135" t="s">
        <v>92</v>
      </c>
      <c r="C3107" s="139">
        <v>2</v>
      </c>
      <c r="D3107" s="137">
        <v>9</v>
      </c>
      <c r="E3107" s="138" t="str">
        <f>IF(C3107&lt;&gt;"",((VLOOKUP(C3107,LUT!A:B,2,FALSE))&amp;C3107&amp;".O"&amp;D3107),"")</f>
        <v>AF2.O9</v>
      </c>
      <c r="F3107" s="140"/>
      <c r="G3107" s="106" t="s">
        <v>224</v>
      </c>
      <c r="H3107" s="101" t="str">
        <f t="shared" si="76"/>
        <v>AF2.O9.I4</v>
      </c>
      <c r="I3107" s="140" t="s">
        <v>5438</v>
      </c>
      <c r="J3107" s="107" t="s">
        <v>5422</v>
      </c>
      <c r="K3107" s="108" t="s">
        <v>214</v>
      </c>
    </row>
    <row r="3108" spans="1:11" s="130" customFormat="1" ht="24.95" customHeight="1" x14ac:dyDescent="0.2">
      <c r="A3108" s="133" t="s">
        <v>91</v>
      </c>
      <c r="B3108" s="135" t="s">
        <v>92</v>
      </c>
      <c r="C3108" s="139">
        <v>2</v>
      </c>
      <c r="D3108" s="137">
        <v>9</v>
      </c>
      <c r="E3108" s="138" t="str">
        <f>IF(C3108&lt;&gt;"",((VLOOKUP(C3108,LUT!A:B,2,FALSE))&amp;C3108&amp;".O"&amp;D3108),"")</f>
        <v>AF2.O9</v>
      </c>
      <c r="F3108" s="140"/>
      <c r="G3108" s="106" t="s">
        <v>320</v>
      </c>
      <c r="H3108" s="101" t="str">
        <f t="shared" si="76"/>
        <v>AF2.O9.I5</v>
      </c>
      <c r="I3108" s="140" t="s">
        <v>5439</v>
      </c>
      <c r="J3108" s="107" t="s">
        <v>5412</v>
      </c>
      <c r="K3108" s="108" t="s">
        <v>2882</v>
      </c>
    </row>
    <row r="3109" spans="1:11" s="130" customFormat="1" ht="24.95" customHeight="1" x14ac:dyDescent="0.2">
      <c r="A3109" s="133" t="s">
        <v>91</v>
      </c>
      <c r="B3109" s="135" t="s">
        <v>92</v>
      </c>
      <c r="C3109" s="139">
        <v>2</v>
      </c>
      <c r="D3109" s="137">
        <v>9</v>
      </c>
      <c r="E3109" s="138" t="str">
        <f>IF(C3109&lt;&gt;"",((VLOOKUP(C3109,LUT!A:B,2,FALSE))&amp;C3109&amp;".O"&amp;D3109),"")</f>
        <v>AF2.O9</v>
      </c>
      <c r="F3109" s="140"/>
      <c r="G3109" s="106" t="s">
        <v>321</v>
      </c>
      <c r="H3109" s="101" t="str">
        <f t="shared" si="76"/>
        <v>AF2.O9.I6</v>
      </c>
      <c r="I3109" s="140" t="s">
        <v>8213</v>
      </c>
      <c r="J3109" s="107" t="s">
        <v>5412</v>
      </c>
      <c r="K3109" s="108" t="s">
        <v>5410</v>
      </c>
    </row>
    <row r="3110" spans="1:11" s="130" customFormat="1" ht="24.95" customHeight="1" x14ac:dyDescent="0.2">
      <c r="A3110" s="133" t="s">
        <v>91</v>
      </c>
      <c r="B3110" s="135" t="s">
        <v>92</v>
      </c>
      <c r="C3110" s="139">
        <v>2</v>
      </c>
      <c r="D3110" s="137">
        <v>10</v>
      </c>
      <c r="E3110" s="138" t="str">
        <f>IF(C3110&lt;&gt;"",((VLOOKUP(C3110,LUT!A:B,2,FALSE))&amp;C3110&amp;".O"&amp;D3110),"")</f>
        <v>AF2.O10</v>
      </c>
      <c r="F3110" s="140" t="s">
        <v>8216</v>
      </c>
      <c r="G3110" s="106" t="s">
        <v>319</v>
      </c>
      <c r="H3110" s="101" t="str">
        <f t="shared" si="76"/>
        <v>AF2.O10.I1</v>
      </c>
      <c r="I3110" s="140" t="s">
        <v>8214</v>
      </c>
      <c r="J3110" s="96" t="s">
        <v>5440</v>
      </c>
      <c r="K3110" s="108" t="s">
        <v>480</v>
      </c>
    </row>
    <row r="3111" spans="1:11" s="130" customFormat="1" ht="24.95" customHeight="1" x14ac:dyDescent="0.2">
      <c r="A3111" s="133" t="s">
        <v>91</v>
      </c>
      <c r="B3111" s="135" t="s">
        <v>92</v>
      </c>
      <c r="C3111" s="139">
        <v>2</v>
      </c>
      <c r="D3111" s="137">
        <v>10</v>
      </c>
      <c r="E3111" s="138" t="str">
        <f>IF(C3111&lt;&gt;"",((VLOOKUP(C3111,LUT!A:B,2,FALSE))&amp;C3111&amp;".O"&amp;D3111),"")</f>
        <v>AF2.O10</v>
      </c>
      <c r="F3111" s="140"/>
      <c r="G3111" s="106" t="s">
        <v>232</v>
      </c>
      <c r="H3111" s="101" t="str">
        <f t="shared" si="76"/>
        <v>AF2.O10.I2</v>
      </c>
      <c r="I3111" s="140" t="s">
        <v>8215</v>
      </c>
      <c r="J3111" s="96" t="s">
        <v>5442</v>
      </c>
      <c r="K3111" s="108" t="s">
        <v>579</v>
      </c>
    </row>
    <row r="3112" spans="1:11" s="130" customFormat="1" ht="24.95" customHeight="1" x14ac:dyDescent="0.2">
      <c r="A3112" s="133" t="s">
        <v>91</v>
      </c>
      <c r="B3112" s="135" t="s">
        <v>92</v>
      </c>
      <c r="C3112" s="139">
        <v>2</v>
      </c>
      <c r="D3112" s="137">
        <v>10</v>
      </c>
      <c r="E3112" s="138" t="str">
        <f>IF(C3112&lt;&gt;"",((VLOOKUP(C3112,LUT!A:B,2,FALSE))&amp;C3112&amp;".O"&amp;D3112),"")</f>
        <v>AF2.O10</v>
      </c>
      <c r="F3112" s="140"/>
      <c r="G3112" s="106" t="s">
        <v>227</v>
      </c>
      <c r="H3112" s="101" t="str">
        <f t="shared" si="76"/>
        <v>AF2.O10.I3</v>
      </c>
      <c r="I3112" s="140" t="s">
        <v>8217</v>
      </c>
      <c r="J3112" s="96" t="s">
        <v>5442</v>
      </c>
      <c r="K3112" s="108" t="s">
        <v>698</v>
      </c>
    </row>
    <row r="3113" spans="1:11" s="130" customFormat="1" ht="24.95" customHeight="1" x14ac:dyDescent="0.2">
      <c r="A3113" s="133" t="s">
        <v>91</v>
      </c>
      <c r="B3113" s="135" t="s">
        <v>92</v>
      </c>
      <c r="C3113" s="139">
        <v>2</v>
      </c>
      <c r="D3113" s="137">
        <v>10</v>
      </c>
      <c r="E3113" s="138" t="str">
        <f>IF(C3113&lt;&gt;"",((VLOOKUP(C3113,LUT!A:B,2,FALSE))&amp;C3113&amp;".O"&amp;D3113),"")</f>
        <v>AF2.O10</v>
      </c>
      <c r="F3113" s="140"/>
      <c r="G3113" s="106" t="s">
        <v>224</v>
      </c>
      <c r="H3113" s="101" t="str">
        <f t="shared" si="76"/>
        <v>AF2.O10.I4</v>
      </c>
      <c r="I3113" s="140" t="s">
        <v>5883</v>
      </c>
      <c r="J3113" s="107" t="s">
        <v>320</v>
      </c>
      <c r="K3113" s="108" t="s">
        <v>350</v>
      </c>
    </row>
    <row r="3114" spans="1:11" s="130" customFormat="1" ht="24.95" customHeight="1" x14ac:dyDescent="0.2">
      <c r="A3114" s="133" t="s">
        <v>91</v>
      </c>
      <c r="B3114" s="135" t="s">
        <v>92</v>
      </c>
      <c r="C3114" s="139">
        <v>2</v>
      </c>
      <c r="D3114" s="137">
        <v>10</v>
      </c>
      <c r="E3114" s="138" t="str">
        <f>IF(C3114&lt;&gt;"",((VLOOKUP(C3114,LUT!A:B,2,FALSE))&amp;C3114&amp;".O"&amp;D3114),"")</f>
        <v>AF2.O10</v>
      </c>
      <c r="F3114" s="140"/>
      <c r="G3114" s="106" t="s">
        <v>320</v>
      </c>
      <c r="H3114" s="101" t="str">
        <f t="shared" si="76"/>
        <v>AF2.O10.I5</v>
      </c>
      <c r="I3114" s="140" t="s">
        <v>8218</v>
      </c>
      <c r="J3114" s="96" t="s">
        <v>5443</v>
      </c>
      <c r="K3114" s="108" t="s">
        <v>233</v>
      </c>
    </row>
    <row r="3115" spans="1:11" s="130" customFormat="1" ht="24.95" customHeight="1" x14ac:dyDescent="0.2">
      <c r="A3115" s="133" t="s">
        <v>91</v>
      </c>
      <c r="B3115" s="135" t="s">
        <v>92</v>
      </c>
      <c r="C3115" s="139">
        <v>2</v>
      </c>
      <c r="D3115" s="137">
        <v>11</v>
      </c>
      <c r="E3115" s="138" t="str">
        <f>IF(C3115&lt;&gt;"",((VLOOKUP(C3115,LUT!A:B,2,FALSE))&amp;C3115&amp;".O"&amp;D3115),"")</f>
        <v>AF2.O11</v>
      </c>
      <c r="F3115" s="140" t="s">
        <v>8219</v>
      </c>
      <c r="G3115" s="106" t="s">
        <v>319</v>
      </c>
      <c r="H3115" s="101" t="str">
        <f t="shared" si="76"/>
        <v>AF2.O11.I1</v>
      </c>
      <c r="I3115" s="140" t="s">
        <v>2848</v>
      </c>
      <c r="J3115" s="107" t="s">
        <v>319</v>
      </c>
      <c r="K3115" s="108" t="s">
        <v>227</v>
      </c>
    </row>
    <row r="3116" spans="1:11" s="130" customFormat="1" ht="24.95" customHeight="1" x14ac:dyDescent="0.2">
      <c r="A3116" s="133" t="s">
        <v>91</v>
      </c>
      <c r="B3116" s="135" t="s">
        <v>92</v>
      </c>
      <c r="C3116" s="139">
        <v>2</v>
      </c>
      <c r="D3116" s="137">
        <v>11</v>
      </c>
      <c r="E3116" s="138" t="str">
        <f>IF(C3116&lt;&gt;"",((VLOOKUP(C3116,LUT!A:B,2,FALSE))&amp;C3116&amp;".O"&amp;D3116),"")</f>
        <v>AF2.O11</v>
      </c>
      <c r="F3116" s="140"/>
      <c r="G3116" s="106" t="s">
        <v>232</v>
      </c>
      <c r="H3116" s="101" t="str">
        <f t="shared" si="76"/>
        <v>AF2.O11.I2</v>
      </c>
      <c r="I3116" s="140" t="s">
        <v>8220</v>
      </c>
      <c r="J3116" s="107" t="s">
        <v>319</v>
      </c>
      <c r="K3116" s="108" t="s">
        <v>232</v>
      </c>
    </row>
    <row r="3117" spans="1:11" s="130" customFormat="1" ht="24.95" customHeight="1" x14ac:dyDescent="0.2">
      <c r="A3117" s="133" t="s">
        <v>91</v>
      </c>
      <c r="B3117" s="135" t="s">
        <v>92</v>
      </c>
      <c r="C3117" s="139">
        <v>2</v>
      </c>
      <c r="D3117" s="137">
        <v>11</v>
      </c>
      <c r="E3117" s="138" t="str">
        <f>IF(C3117&lt;&gt;"",((VLOOKUP(C3117,LUT!A:B,2,FALSE))&amp;C3117&amp;".O"&amp;D3117),"")</f>
        <v>AF2.O11</v>
      </c>
      <c r="F3117" s="140"/>
      <c r="G3117" s="106" t="s">
        <v>227</v>
      </c>
      <c r="H3117" s="101" t="str">
        <f t="shared" si="76"/>
        <v>AF2.O11.I3</v>
      </c>
      <c r="I3117" s="140" t="s">
        <v>8221</v>
      </c>
      <c r="J3117" s="107" t="s">
        <v>319</v>
      </c>
      <c r="K3117" s="108" t="s">
        <v>227</v>
      </c>
    </row>
    <row r="3118" spans="1:11" s="130" customFormat="1" ht="24.95" customHeight="1" x14ac:dyDescent="0.2">
      <c r="A3118" s="133" t="s">
        <v>91</v>
      </c>
      <c r="B3118" s="135" t="s">
        <v>92</v>
      </c>
      <c r="C3118" s="139">
        <v>2</v>
      </c>
      <c r="D3118" s="137">
        <v>12</v>
      </c>
      <c r="E3118" s="138" t="str">
        <f>IF(C3118&lt;&gt;"",((VLOOKUP(C3118,LUT!A:B,2,FALSE))&amp;C3118&amp;".O"&amp;D3118),"")</f>
        <v>AF2.O12</v>
      </c>
      <c r="F3118" s="140" t="s">
        <v>8222</v>
      </c>
      <c r="G3118" s="106" t="s">
        <v>319</v>
      </c>
      <c r="H3118" s="101" t="str">
        <f t="shared" si="76"/>
        <v>AF2.O12.I1</v>
      </c>
      <c r="I3118" s="140" t="s">
        <v>5444</v>
      </c>
      <c r="J3118" s="107" t="s">
        <v>319</v>
      </c>
      <c r="K3118" s="108" t="s">
        <v>224</v>
      </c>
    </row>
    <row r="3119" spans="1:11" s="130" customFormat="1" ht="24.95" customHeight="1" x14ac:dyDescent="0.2">
      <c r="A3119" s="133" t="s">
        <v>91</v>
      </c>
      <c r="B3119" s="135" t="s">
        <v>92</v>
      </c>
      <c r="C3119" s="139">
        <v>2</v>
      </c>
      <c r="D3119" s="137">
        <v>12</v>
      </c>
      <c r="E3119" s="138" t="str">
        <f>IF(C3119&lt;&gt;"",((VLOOKUP(C3119,LUT!A:B,2,FALSE))&amp;C3119&amp;".O"&amp;D3119),"")</f>
        <v>AF2.O12</v>
      </c>
      <c r="F3119" s="140"/>
      <c r="G3119" s="106" t="s">
        <v>232</v>
      </c>
      <c r="H3119" s="101" t="str">
        <f t="shared" si="76"/>
        <v>AF2.O12.I2</v>
      </c>
      <c r="I3119" s="140" t="s">
        <v>8223</v>
      </c>
      <c r="J3119" s="107" t="s">
        <v>232</v>
      </c>
      <c r="K3119" s="108" t="s">
        <v>232</v>
      </c>
    </row>
    <row r="3120" spans="1:11" s="130" customFormat="1" ht="24.95" customHeight="1" x14ac:dyDescent="0.2">
      <c r="A3120" s="133" t="s">
        <v>91</v>
      </c>
      <c r="B3120" s="135" t="s">
        <v>92</v>
      </c>
      <c r="C3120" s="139">
        <v>2</v>
      </c>
      <c r="D3120" s="137">
        <v>12</v>
      </c>
      <c r="E3120" s="138" t="str">
        <f>IF(C3120&lt;&gt;"",((VLOOKUP(C3120,LUT!A:B,2,FALSE))&amp;C3120&amp;".O"&amp;D3120),"")</f>
        <v>AF2.O12</v>
      </c>
      <c r="F3120" s="140"/>
      <c r="G3120" s="106" t="s">
        <v>227</v>
      </c>
      <c r="H3120" s="101" t="str">
        <f t="shared" si="76"/>
        <v>AF2.O12.I3</v>
      </c>
      <c r="I3120" s="140" t="s">
        <v>9217</v>
      </c>
      <c r="J3120" s="96" t="s">
        <v>5445</v>
      </c>
      <c r="K3120" s="108" t="s">
        <v>698</v>
      </c>
    </row>
    <row r="3121" spans="1:11" s="130" customFormat="1" ht="24.95" customHeight="1" x14ac:dyDescent="0.2">
      <c r="A3121" s="133" t="s">
        <v>91</v>
      </c>
      <c r="B3121" s="135" t="s">
        <v>92</v>
      </c>
      <c r="C3121" s="139">
        <v>3</v>
      </c>
      <c r="D3121" s="137">
        <v>1</v>
      </c>
      <c r="E3121" s="138" t="str">
        <f>IF(C3121&lt;&gt;"",((VLOOKUP(C3121,LUT!A:B,2,FALSE))&amp;C3121&amp;".O"&amp;D3121),"")</f>
        <v>AF3.O1</v>
      </c>
      <c r="F3121" s="140" t="s">
        <v>8224</v>
      </c>
      <c r="G3121" s="106" t="s">
        <v>319</v>
      </c>
      <c r="H3121" s="101" t="str">
        <f t="shared" si="76"/>
        <v>AF3.O1.I1</v>
      </c>
      <c r="I3121" s="140" t="s">
        <v>3363</v>
      </c>
      <c r="J3121" s="107" t="s">
        <v>350</v>
      </c>
      <c r="K3121" s="108" t="s">
        <v>2102</v>
      </c>
    </row>
    <row r="3122" spans="1:11" s="130" customFormat="1" ht="24.95" customHeight="1" x14ac:dyDescent="0.2">
      <c r="A3122" s="133" t="s">
        <v>91</v>
      </c>
      <c r="B3122" s="135" t="s">
        <v>92</v>
      </c>
      <c r="C3122" s="139">
        <v>3</v>
      </c>
      <c r="D3122" s="137">
        <v>1</v>
      </c>
      <c r="E3122" s="138" t="str">
        <f>IF(C3122&lt;&gt;"",((VLOOKUP(C3122,LUT!A:B,2,FALSE))&amp;C3122&amp;".O"&amp;D3122),"")</f>
        <v>AF3.O1</v>
      </c>
      <c r="F3122" s="140"/>
      <c r="G3122" s="106" t="s">
        <v>232</v>
      </c>
      <c r="H3122" s="101" t="str">
        <f t="shared" si="76"/>
        <v>AF3.O1.I2</v>
      </c>
      <c r="I3122" s="140" t="s">
        <v>8225</v>
      </c>
      <c r="J3122" s="107" t="s">
        <v>227</v>
      </c>
      <c r="K3122" s="108" t="s">
        <v>235</v>
      </c>
    </row>
    <row r="3123" spans="1:11" s="130" customFormat="1" ht="24.95" customHeight="1" x14ac:dyDescent="0.2">
      <c r="A3123" s="133" t="s">
        <v>91</v>
      </c>
      <c r="B3123" s="135" t="s">
        <v>92</v>
      </c>
      <c r="C3123" s="139">
        <v>3</v>
      </c>
      <c r="D3123" s="137">
        <v>1</v>
      </c>
      <c r="E3123" s="138" t="str">
        <f>IF(C3123&lt;&gt;"",((VLOOKUP(C3123,LUT!A:B,2,FALSE))&amp;C3123&amp;".O"&amp;D3123),"")</f>
        <v>AF3.O1</v>
      </c>
      <c r="F3123" s="140"/>
      <c r="G3123" s="106" t="s">
        <v>227</v>
      </c>
      <c r="H3123" s="101" t="str">
        <f t="shared" si="76"/>
        <v>AF3.O1.I3</v>
      </c>
      <c r="I3123" s="140" t="s">
        <v>4408</v>
      </c>
      <c r="J3123" s="107" t="s">
        <v>232</v>
      </c>
      <c r="K3123" s="108" t="s">
        <v>235</v>
      </c>
    </row>
    <row r="3124" spans="1:11" s="130" customFormat="1" ht="24.95" customHeight="1" x14ac:dyDescent="0.2">
      <c r="A3124" s="133" t="s">
        <v>91</v>
      </c>
      <c r="B3124" s="135" t="s">
        <v>92</v>
      </c>
      <c r="C3124" s="139">
        <v>3</v>
      </c>
      <c r="D3124" s="137">
        <v>1</v>
      </c>
      <c r="E3124" s="138" t="str">
        <f>IF(C3124&lt;&gt;"",((VLOOKUP(C3124,LUT!A:B,2,FALSE))&amp;C3124&amp;".O"&amp;D3124),"")</f>
        <v>AF3.O1</v>
      </c>
      <c r="F3124" s="140"/>
      <c r="G3124" s="106" t="s">
        <v>224</v>
      </c>
      <c r="H3124" s="101" t="str">
        <f t="shared" si="76"/>
        <v>AF3.O1.I4</v>
      </c>
      <c r="I3124" s="140" t="s">
        <v>8226</v>
      </c>
      <c r="J3124" s="107" t="s">
        <v>232</v>
      </c>
      <c r="K3124" s="108" t="s">
        <v>235</v>
      </c>
    </row>
    <row r="3125" spans="1:11" s="130" customFormat="1" ht="24.95" customHeight="1" x14ac:dyDescent="0.2">
      <c r="A3125" s="133" t="s">
        <v>91</v>
      </c>
      <c r="B3125" s="135" t="s">
        <v>92</v>
      </c>
      <c r="C3125" s="139">
        <v>3</v>
      </c>
      <c r="D3125" s="137">
        <v>2</v>
      </c>
      <c r="E3125" s="138" t="str">
        <f>IF(C3125&lt;&gt;"",((VLOOKUP(C3125,LUT!A:B,2,FALSE))&amp;C3125&amp;".O"&amp;D3125),"")</f>
        <v>AF3.O2</v>
      </c>
      <c r="F3125" s="140" t="s">
        <v>7523</v>
      </c>
      <c r="G3125" s="106" t="s">
        <v>319</v>
      </c>
      <c r="H3125" s="101" t="str">
        <f t="shared" si="76"/>
        <v>AF3.O2.I1</v>
      </c>
      <c r="I3125" s="140" t="s">
        <v>8227</v>
      </c>
      <c r="J3125" s="107" t="s">
        <v>319</v>
      </c>
      <c r="K3125" s="108" t="s">
        <v>232</v>
      </c>
    </row>
    <row r="3126" spans="1:11" s="130" customFormat="1" ht="24.95" customHeight="1" x14ac:dyDescent="0.2">
      <c r="A3126" s="133" t="s">
        <v>91</v>
      </c>
      <c r="B3126" s="135" t="s">
        <v>92</v>
      </c>
      <c r="C3126" s="139">
        <v>3</v>
      </c>
      <c r="D3126" s="137">
        <v>2</v>
      </c>
      <c r="E3126" s="138" t="str">
        <f>IF(C3126&lt;&gt;"",((VLOOKUP(C3126,LUT!A:B,2,FALSE))&amp;C3126&amp;".O"&amp;D3126),"")</f>
        <v>AF3.O2</v>
      </c>
      <c r="F3126" s="140"/>
      <c r="G3126" s="106" t="s">
        <v>232</v>
      </c>
      <c r="H3126" s="101" t="str">
        <f t="shared" si="76"/>
        <v>AF3.O2.I2</v>
      </c>
      <c r="I3126" s="140" t="s">
        <v>5446</v>
      </c>
      <c r="J3126" s="107" t="s">
        <v>232</v>
      </c>
      <c r="K3126" s="108" t="s">
        <v>320</v>
      </c>
    </row>
    <row r="3127" spans="1:11" s="130" customFormat="1" ht="24.95" customHeight="1" x14ac:dyDescent="0.2">
      <c r="A3127" s="133" t="s">
        <v>91</v>
      </c>
      <c r="B3127" s="135" t="s">
        <v>92</v>
      </c>
      <c r="C3127" s="139">
        <v>3</v>
      </c>
      <c r="D3127" s="137">
        <v>2</v>
      </c>
      <c r="E3127" s="138" t="str">
        <f>IF(C3127&lt;&gt;"",((VLOOKUP(C3127,LUT!A:B,2,FALSE))&amp;C3127&amp;".O"&amp;D3127),"")</f>
        <v>AF3.O2</v>
      </c>
      <c r="F3127" s="140"/>
      <c r="G3127" s="106" t="s">
        <v>227</v>
      </c>
      <c r="H3127" s="101" t="str">
        <f t="shared" si="76"/>
        <v>AF3.O2.I3</v>
      </c>
      <c r="I3127" s="140" t="s">
        <v>8228</v>
      </c>
      <c r="J3127" s="107" t="s">
        <v>5412</v>
      </c>
      <c r="K3127" s="108" t="s">
        <v>698</v>
      </c>
    </row>
    <row r="3128" spans="1:11" s="130" customFormat="1" ht="24.95" customHeight="1" x14ac:dyDescent="0.2">
      <c r="A3128" s="133" t="s">
        <v>91</v>
      </c>
      <c r="B3128" s="135" t="s">
        <v>92</v>
      </c>
      <c r="C3128" s="139">
        <v>3</v>
      </c>
      <c r="D3128" s="137">
        <v>3</v>
      </c>
      <c r="E3128" s="138" t="str">
        <f>IF(C3128&lt;&gt;"",((VLOOKUP(C3128,LUT!A:B,2,FALSE))&amp;C3128&amp;".O"&amp;D3128),"")</f>
        <v>AF3.O3</v>
      </c>
      <c r="F3128" s="140" t="s">
        <v>8229</v>
      </c>
      <c r="G3128" s="106" t="s">
        <v>319</v>
      </c>
      <c r="H3128" s="101" t="str">
        <f t="shared" si="76"/>
        <v>AF3.O3.I1</v>
      </c>
      <c r="I3128" s="140" t="s">
        <v>826</v>
      </c>
      <c r="J3128" s="107" t="s">
        <v>319</v>
      </c>
      <c r="K3128" s="108" t="s">
        <v>227</v>
      </c>
    </row>
    <row r="3129" spans="1:11" s="130" customFormat="1" ht="24.95" customHeight="1" x14ac:dyDescent="0.2">
      <c r="A3129" s="133" t="s">
        <v>91</v>
      </c>
      <c r="B3129" s="135" t="s">
        <v>92</v>
      </c>
      <c r="C3129" s="139">
        <v>3</v>
      </c>
      <c r="D3129" s="137">
        <v>3</v>
      </c>
      <c r="E3129" s="138" t="str">
        <f>IF(C3129&lt;&gt;"",((VLOOKUP(C3129,LUT!A:B,2,FALSE))&amp;C3129&amp;".O"&amp;D3129),"")</f>
        <v>AF3.O3</v>
      </c>
      <c r="F3129" s="140"/>
      <c r="G3129" s="106" t="s">
        <v>232</v>
      </c>
      <c r="H3129" s="101" t="str">
        <f t="shared" si="76"/>
        <v>AF3.O3.I2</v>
      </c>
      <c r="I3129" s="140" t="s">
        <v>4408</v>
      </c>
      <c r="J3129" s="107" t="s">
        <v>232</v>
      </c>
      <c r="K3129" s="108" t="s">
        <v>235</v>
      </c>
    </row>
    <row r="3130" spans="1:11" s="130" customFormat="1" ht="24.95" customHeight="1" x14ac:dyDescent="0.2">
      <c r="A3130" s="133" t="s">
        <v>91</v>
      </c>
      <c r="B3130" s="135" t="s">
        <v>92</v>
      </c>
      <c r="C3130" s="139">
        <v>3</v>
      </c>
      <c r="D3130" s="137">
        <v>3</v>
      </c>
      <c r="E3130" s="138" t="str">
        <f>IF(C3130&lt;&gt;"",((VLOOKUP(C3130,LUT!A:B,2,FALSE))&amp;C3130&amp;".O"&amp;D3130),"")</f>
        <v>AF3.O3</v>
      </c>
      <c r="F3130" s="140"/>
      <c r="G3130" s="106" t="s">
        <v>227</v>
      </c>
      <c r="H3130" s="101" t="str">
        <f t="shared" si="76"/>
        <v>AF3.O3.I3</v>
      </c>
      <c r="I3130" s="140" t="s">
        <v>8230</v>
      </c>
      <c r="J3130" s="107" t="s">
        <v>344</v>
      </c>
      <c r="K3130" s="108" t="s">
        <v>867</v>
      </c>
    </row>
    <row r="3131" spans="1:11" s="130" customFormat="1" ht="24.95" customHeight="1" x14ac:dyDescent="0.2">
      <c r="A3131" s="133" t="s">
        <v>91</v>
      </c>
      <c r="B3131" s="135" t="s">
        <v>92</v>
      </c>
      <c r="C3131" s="139">
        <v>3</v>
      </c>
      <c r="D3131" s="137">
        <v>3</v>
      </c>
      <c r="E3131" s="138" t="str">
        <f>IF(C3131&lt;&gt;"",((VLOOKUP(C3131,LUT!A:B,2,FALSE))&amp;C3131&amp;".O"&amp;D3131),"")</f>
        <v>AF3.O3</v>
      </c>
      <c r="F3131" s="140"/>
      <c r="G3131" s="106" t="s">
        <v>224</v>
      </c>
      <c r="H3131" s="101" t="str">
        <f t="shared" si="76"/>
        <v>AF3.O3.I4</v>
      </c>
      <c r="I3131" s="140" t="s">
        <v>8231</v>
      </c>
      <c r="J3131" s="107" t="s">
        <v>1374</v>
      </c>
      <c r="K3131" s="108" t="s">
        <v>623</v>
      </c>
    </row>
    <row r="3132" spans="1:11" s="130" customFormat="1" ht="24.95" customHeight="1" x14ac:dyDescent="0.2">
      <c r="A3132" s="133" t="s">
        <v>91</v>
      </c>
      <c r="B3132" s="135" t="s">
        <v>92</v>
      </c>
      <c r="C3132" s="139">
        <v>3</v>
      </c>
      <c r="D3132" s="137">
        <v>4</v>
      </c>
      <c r="E3132" s="138" t="str">
        <f>IF(C3132&lt;&gt;"",((VLOOKUP(C3132,LUT!A:B,2,FALSE))&amp;C3132&amp;".O"&amp;D3132),"")</f>
        <v>AF3.O4</v>
      </c>
      <c r="F3132" s="140" t="s">
        <v>8232</v>
      </c>
      <c r="G3132" s="106" t="s">
        <v>319</v>
      </c>
      <c r="H3132" s="101" t="str">
        <f t="shared" si="76"/>
        <v>AF3.O4.I1</v>
      </c>
      <c r="I3132" s="140" t="s">
        <v>7524</v>
      </c>
      <c r="J3132" s="107" t="s">
        <v>320</v>
      </c>
      <c r="K3132" s="108" t="s">
        <v>321</v>
      </c>
    </row>
    <row r="3133" spans="1:11" s="130" customFormat="1" ht="24.95" customHeight="1" x14ac:dyDescent="0.2">
      <c r="A3133" s="133" t="s">
        <v>91</v>
      </c>
      <c r="B3133" s="135" t="s">
        <v>92</v>
      </c>
      <c r="C3133" s="139">
        <v>3</v>
      </c>
      <c r="D3133" s="137">
        <v>4</v>
      </c>
      <c r="E3133" s="138" t="str">
        <f>IF(C3133&lt;&gt;"",((VLOOKUP(C3133,LUT!A:B,2,FALSE))&amp;C3133&amp;".O"&amp;D3133),"")</f>
        <v>AF3.O4</v>
      </c>
      <c r="F3133" s="140"/>
      <c r="G3133" s="106" t="s">
        <v>232</v>
      </c>
      <c r="H3133" s="101" t="str">
        <f t="shared" si="76"/>
        <v>AF3.O4.I2</v>
      </c>
      <c r="I3133" s="140" t="s">
        <v>7525</v>
      </c>
      <c r="J3133" s="107" t="s">
        <v>216</v>
      </c>
      <c r="K3133" s="108" t="s">
        <v>232</v>
      </c>
    </row>
    <row r="3134" spans="1:11" s="130" customFormat="1" ht="24.95" customHeight="1" x14ac:dyDescent="0.2">
      <c r="A3134" s="133" t="s">
        <v>91</v>
      </c>
      <c r="B3134" s="135" t="s">
        <v>92</v>
      </c>
      <c r="C3134" s="139">
        <v>3</v>
      </c>
      <c r="D3134" s="137">
        <v>4</v>
      </c>
      <c r="E3134" s="138" t="str">
        <f>IF(C3134&lt;&gt;"",((VLOOKUP(C3134,LUT!A:B,2,FALSE))&amp;C3134&amp;".O"&amp;D3134),"")</f>
        <v>AF3.O4</v>
      </c>
      <c r="F3134" s="140"/>
      <c r="G3134" s="106" t="s">
        <v>227</v>
      </c>
      <c r="H3134" s="101" t="str">
        <f t="shared" si="76"/>
        <v>AF3.O4.I3</v>
      </c>
      <c r="I3134" s="140" t="s">
        <v>7526</v>
      </c>
      <c r="J3134" s="107" t="s">
        <v>216</v>
      </c>
      <c r="K3134" s="108" t="s">
        <v>5447</v>
      </c>
    </row>
    <row r="3135" spans="1:11" s="130" customFormat="1" ht="24.95" customHeight="1" x14ac:dyDescent="0.2">
      <c r="A3135" s="133" t="s">
        <v>91</v>
      </c>
      <c r="B3135" s="135" t="s">
        <v>92</v>
      </c>
      <c r="C3135" s="139">
        <v>3</v>
      </c>
      <c r="D3135" s="137">
        <v>4</v>
      </c>
      <c r="E3135" s="138" t="str">
        <f>IF(C3135&lt;&gt;"",((VLOOKUP(C3135,LUT!A:B,2,FALSE))&amp;C3135&amp;".O"&amp;D3135),"")</f>
        <v>AF3.O4</v>
      </c>
      <c r="F3135" s="140"/>
      <c r="G3135" s="106" t="s">
        <v>224</v>
      </c>
      <c r="H3135" s="101" t="str">
        <f t="shared" si="76"/>
        <v>AF3.O4.I4</v>
      </c>
      <c r="I3135" s="140" t="s">
        <v>7527</v>
      </c>
      <c r="J3135" s="107" t="s">
        <v>229</v>
      </c>
      <c r="K3135" s="108" t="s">
        <v>344</v>
      </c>
    </row>
    <row r="3136" spans="1:11" s="130" customFormat="1" ht="24.95" customHeight="1" x14ac:dyDescent="0.2">
      <c r="A3136" s="133" t="s">
        <v>91</v>
      </c>
      <c r="B3136" s="135" t="s">
        <v>92</v>
      </c>
      <c r="C3136" s="139">
        <v>3</v>
      </c>
      <c r="D3136" s="137">
        <v>4</v>
      </c>
      <c r="E3136" s="138" t="str">
        <f>IF(C3136&lt;&gt;"",((VLOOKUP(C3136,LUT!A:B,2,FALSE))&amp;C3136&amp;".O"&amp;D3136),"")</f>
        <v>AF3.O4</v>
      </c>
      <c r="F3136" s="140"/>
      <c r="G3136" s="106" t="s">
        <v>320</v>
      </c>
      <c r="H3136" s="101" t="str">
        <f t="shared" si="76"/>
        <v>AF3.O4.I5</v>
      </c>
      <c r="I3136" s="140" t="s">
        <v>7528</v>
      </c>
      <c r="J3136" s="107" t="s">
        <v>232</v>
      </c>
      <c r="K3136" s="108" t="s">
        <v>320</v>
      </c>
    </row>
    <row r="3137" spans="1:11" s="130" customFormat="1" ht="24.95" customHeight="1" x14ac:dyDescent="0.2">
      <c r="A3137" s="133" t="s">
        <v>91</v>
      </c>
      <c r="B3137" s="135" t="s">
        <v>92</v>
      </c>
      <c r="C3137" s="139">
        <v>3</v>
      </c>
      <c r="D3137" s="137">
        <v>5</v>
      </c>
      <c r="E3137" s="138" t="str">
        <f>IF(C3137&lt;&gt;"",((VLOOKUP(C3137,LUT!A:B,2,FALSE))&amp;C3137&amp;".O"&amp;D3137),"")</f>
        <v>AF3.O5</v>
      </c>
      <c r="F3137" s="140" t="s">
        <v>8233</v>
      </c>
      <c r="G3137" s="106" t="s">
        <v>319</v>
      </c>
      <c r="H3137" s="101" t="str">
        <f t="shared" si="76"/>
        <v>AF3.O5.I1</v>
      </c>
      <c r="I3137" s="140" t="s">
        <v>8234</v>
      </c>
      <c r="J3137" s="107" t="s">
        <v>232</v>
      </c>
      <c r="K3137" s="108" t="s">
        <v>235</v>
      </c>
    </row>
    <row r="3138" spans="1:11" s="130" customFormat="1" ht="24.95" customHeight="1" x14ac:dyDescent="0.2">
      <c r="A3138" s="133" t="s">
        <v>91</v>
      </c>
      <c r="B3138" s="135" t="s">
        <v>92</v>
      </c>
      <c r="C3138" s="139">
        <v>3</v>
      </c>
      <c r="D3138" s="137">
        <v>5</v>
      </c>
      <c r="E3138" s="138" t="str">
        <f>IF(C3138&lt;&gt;"",((VLOOKUP(C3138,LUT!A:B,2,FALSE))&amp;C3138&amp;".O"&amp;D3138),"")</f>
        <v>AF3.O5</v>
      </c>
      <c r="F3138" s="140"/>
      <c r="G3138" s="106" t="s">
        <v>232</v>
      </c>
      <c r="H3138" s="101" t="str">
        <f t="shared" si="76"/>
        <v>AF3.O5.I2</v>
      </c>
      <c r="I3138" s="140" t="s">
        <v>8235</v>
      </c>
      <c r="J3138" s="107" t="s">
        <v>2620</v>
      </c>
      <c r="K3138" s="108" t="s">
        <v>698</v>
      </c>
    </row>
    <row r="3139" spans="1:11" s="130" customFormat="1" ht="24.95" customHeight="1" x14ac:dyDescent="0.2">
      <c r="A3139" s="133" t="s">
        <v>91</v>
      </c>
      <c r="B3139" s="135" t="s">
        <v>92</v>
      </c>
      <c r="C3139" s="139">
        <v>3</v>
      </c>
      <c r="D3139" s="137">
        <v>5</v>
      </c>
      <c r="E3139" s="138" t="str">
        <f>IF(C3139&lt;&gt;"",((VLOOKUP(C3139,LUT!A:B,2,FALSE))&amp;C3139&amp;".O"&amp;D3139),"")</f>
        <v>AF3.O5</v>
      </c>
      <c r="F3139" s="140"/>
      <c r="G3139" s="106" t="s">
        <v>227</v>
      </c>
      <c r="H3139" s="101" t="str">
        <f t="shared" si="76"/>
        <v>AF3.O5.I3</v>
      </c>
      <c r="I3139" s="140" t="s">
        <v>2954</v>
      </c>
      <c r="J3139" s="107" t="s">
        <v>2620</v>
      </c>
      <c r="K3139" s="108" t="s">
        <v>2013</v>
      </c>
    </row>
    <row r="3140" spans="1:11" s="130" customFormat="1" ht="24.95" customHeight="1" x14ac:dyDescent="0.2">
      <c r="A3140" s="133" t="s">
        <v>91</v>
      </c>
      <c r="B3140" s="135" t="s">
        <v>92</v>
      </c>
      <c r="C3140" s="139">
        <v>3</v>
      </c>
      <c r="D3140" s="137">
        <v>5</v>
      </c>
      <c r="E3140" s="138" t="str">
        <f>IF(C3140&lt;&gt;"",((VLOOKUP(C3140,LUT!A:B,2,FALSE))&amp;C3140&amp;".O"&amp;D3140),"")</f>
        <v>AF3.O5</v>
      </c>
      <c r="F3140" s="140"/>
      <c r="G3140" s="106" t="s">
        <v>224</v>
      </c>
      <c r="H3140" s="101" t="str">
        <f t="shared" si="76"/>
        <v>AF3.O5.I4</v>
      </c>
      <c r="I3140" s="140" t="s">
        <v>5448</v>
      </c>
      <c r="J3140" s="107" t="s">
        <v>232</v>
      </c>
      <c r="K3140" s="108" t="s">
        <v>344</v>
      </c>
    </row>
    <row r="3141" spans="1:11" s="130" customFormat="1" ht="24.95" customHeight="1" x14ac:dyDescent="0.2">
      <c r="A3141" s="133" t="s">
        <v>91</v>
      </c>
      <c r="B3141" s="135" t="s">
        <v>92</v>
      </c>
      <c r="C3141" s="139">
        <v>3</v>
      </c>
      <c r="D3141" s="137">
        <v>6</v>
      </c>
      <c r="E3141" s="138" t="str">
        <f>IF(C3141&lt;&gt;"",((VLOOKUP(C3141,LUT!A:B,2,FALSE))&amp;C3141&amp;".O"&amp;D3141),"")</f>
        <v>AF3.O6</v>
      </c>
      <c r="F3141" s="140" t="s">
        <v>8236</v>
      </c>
      <c r="G3141" s="106" t="s">
        <v>319</v>
      </c>
      <c r="H3141" s="101" t="str">
        <f t="shared" si="76"/>
        <v>AF3.O6.I1</v>
      </c>
      <c r="I3141" s="140" t="s">
        <v>8238</v>
      </c>
      <c r="J3141" s="107" t="s">
        <v>216</v>
      </c>
      <c r="K3141" s="108" t="s">
        <v>2956</v>
      </c>
    </row>
    <row r="3142" spans="1:11" s="130" customFormat="1" ht="24.95" customHeight="1" x14ac:dyDescent="0.2">
      <c r="A3142" s="133" t="s">
        <v>91</v>
      </c>
      <c r="B3142" s="135" t="s">
        <v>92</v>
      </c>
      <c r="C3142" s="139">
        <v>3</v>
      </c>
      <c r="D3142" s="137">
        <v>6</v>
      </c>
      <c r="E3142" s="138" t="str">
        <f>IF(C3142&lt;&gt;"",((VLOOKUP(C3142,LUT!A:B,2,FALSE))&amp;C3142&amp;".O"&amp;D3142),"")</f>
        <v>AF3.O6</v>
      </c>
      <c r="F3142" s="140"/>
      <c r="G3142" s="106" t="s">
        <v>232</v>
      </c>
      <c r="H3142" s="101" t="str">
        <f t="shared" si="76"/>
        <v>AF3.O6.I2</v>
      </c>
      <c r="I3142" s="140" t="s">
        <v>8239</v>
      </c>
      <c r="J3142" s="96" t="s">
        <v>5449</v>
      </c>
      <c r="K3142" s="108" t="s">
        <v>480</v>
      </c>
    </row>
    <row r="3143" spans="1:11" s="130" customFormat="1" ht="24.95" customHeight="1" x14ac:dyDescent="0.2">
      <c r="A3143" s="133" t="s">
        <v>91</v>
      </c>
      <c r="B3143" s="135" t="s">
        <v>92</v>
      </c>
      <c r="C3143" s="139">
        <v>3</v>
      </c>
      <c r="D3143" s="137">
        <v>7</v>
      </c>
      <c r="E3143" s="138" t="str">
        <f>IF(C3143&lt;&gt;"",((VLOOKUP(C3143,LUT!A:B,2,FALSE))&amp;C3143&amp;".O"&amp;D3143),"")</f>
        <v>AF3.O7</v>
      </c>
      <c r="F3143" s="140" t="s">
        <v>9015</v>
      </c>
      <c r="G3143" s="106" t="s">
        <v>319</v>
      </c>
      <c r="H3143" s="101" t="str">
        <f t="shared" si="76"/>
        <v>AF3.O7.I1</v>
      </c>
      <c r="I3143" s="140" t="s">
        <v>8237</v>
      </c>
      <c r="J3143" s="96" t="s">
        <v>5450</v>
      </c>
      <c r="K3143" s="108" t="s">
        <v>480</v>
      </c>
    </row>
    <row r="3144" spans="1:11" s="130" customFormat="1" ht="24.95" customHeight="1" x14ac:dyDescent="0.2">
      <c r="A3144" s="133" t="s">
        <v>91</v>
      </c>
      <c r="B3144" s="135" t="s">
        <v>92</v>
      </c>
      <c r="C3144" s="139">
        <v>3</v>
      </c>
      <c r="D3144" s="137">
        <v>7</v>
      </c>
      <c r="E3144" s="138" t="str">
        <f>IF(C3144&lt;&gt;"",((VLOOKUP(C3144,LUT!A:B,2,FALSE))&amp;C3144&amp;".O"&amp;D3144),"")</f>
        <v>AF3.O7</v>
      </c>
      <c r="F3144" s="140"/>
      <c r="G3144" s="106" t="s">
        <v>232</v>
      </c>
      <c r="H3144" s="101" t="str">
        <f t="shared" si="76"/>
        <v>AF3.O7.I2</v>
      </c>
      <c r="I3144" s="140" t="s">
        <v>2099</v>
      </c>
      <c r="J3144" s="107" t="s">
        <v>319</v>
      </c>
      <c r="K3144" s="108" t="s">
        <v>320</v>
      </c>
    </row>
    <row r="3145" spans="1:11" s="130" customFormat="1" ht="24.95" customHeight="1" x14ac:dyDescent="0.2">
      <c r="A3145" s="133" t="s">
        <v>91</v>
      </c>
      <c r="B3145" s="135" t="s">
        <v>92</v>
      </c>
      <c r="C3145" s="139">
        <v>3</v>
      </c>
      <c r="D3145" s="137">
        <v>7</v>
      </c>
      <c r="E3145" s="138" t="str">
        <f>IF(C3145&lt;&gt;"",((VLOOKUP(C3145,LUT!A:B,2,FALSE))&amp;C3145&amp;".O"&amp;D3145),"")</f>
        <v>AF3.O7</v>
      </c>
      <c r="F3145" s="140"/>
      <c r="G3145" s="106" t="s">
        <v>227</v>
      </c>
      <c r="H3145" s="101" t="str">
        <f t="shared" si="76"/>
        <v>AF3.O7.I3</v>
      </c>
      <c r="I3145" s="140" t="s">
        <v>2954</v>
      </c>
      <c r="J3145" s="107" t="s">
        <v>231</v>
      </c>
      <c r="K3145" s="108" t="s">
        <v>3770</v>
      </c>
    </row>
    <row r="3146" spans="1:11" ht="24.95" customHeight="1" x14ac:dyDescent="0.2">
      <c r="A3146" s="133" t="s">
        <v>91</v>
      </c>
      <c r="B3146" s="135" t="s">
        <v>92</v>
      </c>
      <c r="C3146" s="139">
        <v>3</v>
      </c>
      <c r="D3146" s="43">
        <v>7</v>
      </c>
      <c r="E3146" s="138" t="str">
        <f>IF(C3146&lt;&gt;"",((VLOOKUP(C3146,LUT!A:B,2,FALSE))&amp;C3146&amp;".O"&amp;D3146),"")</f>
        <v>AF3.O7</v>
      </c>
      <c r="F3146" s="55"/>
      <c r="G3146" s="56" t="s">
        <v>224</v>
      </c>
      <c r="H3146" s="101" t="str">
        <f t="shared" si="76"/>
        <v>AF3.O7.I4</v>
      </c>
      <c r="I3146" s="55" t="s">
        <v>8240</v>
      </c>
      <c r="J3146" s="57" t="s">
        <v>216</v>
      </c>
      <c r="K3146" s="58" t="s">
        <v>230</v>
      </c>
    </row>
    <row r="3147" spans="1:11" s="130" customFormat="1" ht="24.95" customHeight="1" x14ac:dyDescent="0.2">
      <c r="A3147" s="133" t="s">
        <v>91</v>
      </c>
      <c r="B3147" s="135" t="s">
        <v>92</v>
      </c>
      <c r="C3147" s="139">
        <v>3</v>
      </c>
      <c r="D3147" s="137">
        <v>8</v>
      </c>
      <c r="E3147" s="138" t="str">
        <f>IF(C3147&lt;&gt;"",((VLOOKUP(C3147,LUT!A:B,2,FALSE))&amp;C3147&amp;".O"&amp;D3147),"")</f>
        <v>AF3.O8</v>
      </c>
      <c r="F3147" s="140" t="s">
        <v>8244</v>
      </c>
      <c r="G3147" s="106" t="s">
        <v>319</v>
      </c>
      <c r="H3147" s="101" t="str">
        <f t="shared" si="76"/>
        <v>AF3.O8.I1</v>
      </c>
      <c r="I3147" s="140" t="s">
        <v>8241</v>
      </c>
      <c r="J3147" s="96" t="s">
        <v>5443</v>
      </c>
      <c r="K3147" s="108" t="s">
        <v>5452</v>
      </c>
    </row>
    <row r="3148" spans="1:11" s="130" customFormat="1" ht="24.95" customHeight="1" x14ac:dyDescent="0.2">
      <c r="A3148" s="133" t="s">
        <v>91</v>
      </c>
      <c r="B3148" s="135" t="s">
        <v>92</v>
      </c>
      <c r="C3148" s="139">
        <v>3</v>
      </c>
      <c r="D3148" s="137">
        <v>8</v>
      </c>
      <c r="E3148" s="138" t="str">
        <f>IF(C3148&lt;&gt;"",((VLOOKUP(C3148,LUT!A:B,2,FALSE))&amp;C3148&amp;".O"&amp;D3148),"")</f>
        <v>AF3.O8</v>
      </c>
      <c r="F3148" s="140"/>
      <c r="G3148" s="106" t="s">
        <v>232</v>
      </c>
      <c r="H3148" s="101" t="str">
        <f t="shared" si="76"/>
        <v>AF3.O8.I2</v>
      </c>
      <c r="I3148" s="140" t="s">
        <v>8242</v>
      </c>
      <c r="J3148" s="96" t="s">
        <v>5451</v>
      </c>
      <c r="K3148" s="108" t="s">
        <v>320</v>
      </c>
    </row>
    <row r="3149" spans="1:11" s="130" customFormat="1" ht="24.95" customHeight="1" x14ac:dyDescent="0.2">
      <c r="A3149" s="133" t="s">
        <v>91</v>
      </c>
      <c r="B3149" s="135" t="s">
        <v>92</v>
      </c>
      <c r="C3149" s="139">
        <v>3</v>
      </c>
      <c r="D3149" s="137">
        <v>8</v>
      </c>
      <c r="E3149" s="138" t="str">
        <f>IF(C3149&lt;&gt;"",((VLOOKUP(C3149,LUT!A:B,2,FALSE))&amp;C3149&amp;".O"&amp;D3149),"")</f>
        <v>AF3.O8</v>
      </c>
      <c r="F3149" s="140"/>
      <c r="G3149" s="106" t="s">
        <v>227</v>
      </c>
      <c r="H3149" s="101" t="str">
        <f t="shared" si="76"/>
        <v>AF3.O8.I3</v>
      </c>
      <c r="I3149" s="140" t="s">
        <v>8243</v>
      </c>
      <c r="J3149" s="96" t="s">
        <v>5451</v>
      </c>
      <c r="K3149" s="108" t="s">
        <v>368</v>
      </c>
    </row>
    <row r="3150" spans="1:11" s="130" customFormat="1" ht="24.95" customHeight="1" x14ac:dyDescent="0.2">
      <c r="A3150" s="133" t="s">
        <v>91</v>
      </c>
      <c r="B3150" s="135" t="s">
        <v>92</v>
      </c>
      <c r="C3150" s="139">
        <v>3</v>
      </c>
      <c r="D3150" s="137">
        <v>8</v>
      </c>
      <c r="E3150" s="138" t="str">
        <f>IF(C3150&lt;&gt;"",((VLOOKUP(C3150,LUT!A:B,2,FALSE))&amp;C3150&amp;".O"&amp;D3150),"")</f>
        <v>AF3.O8</v>
      </c>
      <c r="F3150" s="140"/>
      <c r="G3150" s="106" t="s">
        <v>224</v>
      </c>
      <c r="H3150" s="101" t="str">
        <f t="shared" si="76"/>
        <v>AF3.O8.I4</v>
      </c>
      <c r="I3150" s="140" t="s">
        <v>8245</v>
      </c>
      <c r="J3150" s="96" t="s">
        <v>5451</v>
      </c>
      <c r="K3150" s="108" t="s">
        <v>350</v>
      </c>
    </row>
    <row r="3151" spans="1:11" s="130" customFormat="1" ht="24.95" customHeight="1" x14ac:dyDescent="0.2">
      <c r="A3151" s="133" t="s">
        <v>91</v>
      </c>
      <c r="B3151" s="135" t="s">
        <v>92</v>
      </c>
      <c r="C3151" s="139">
        <v>3</v>
      </c>
      <c r="D3151" s="137">
        <v>9</v>
      </c>
      <c r="E3151" s="138" t="str">
        <f>IF(C3151&lt;&gt;"",((VLOOKUP(C3151,LUT!A:B,2,FALSE))&amp;C3151&amp;".O"&amp;D3151),"")</f>
        <v>AF3.O9</v>
      </c>
      <c r="F3151" s="140" t="s">
        <v>8246</v>
      </c>
      <c r="G3151" s="106" t="s">
        <v>319</v>
      </c>
      <c r="H3151" s="101" t="str">
        <f t="shared" si="76"/>
        <v>AF3.O9.I1</v>
      </c>
      <c r="I3151" s="140" t="s">
        <v>5453</v>
      </c>
      <c r="J3151" s="107" t="s">
        <v>319</v>
      </c>
      <c r="K3151" s="108" t="s">
        <v>5454</v>
      </c>
    </row>
    <row r="3152" spans="1:11" s="130" customFormat="1" ht="24.95" customHeight="1" x14ac:dyDescent="0.2">
      <c r="A3152" s="133" t="s">
        <v>91</v>
      </c>
      <c r="B3152" s="135" t="s">
        <v>92</v>
      </c>
      <c r="C3152" s="139">
        <v>3</v>
      </c>
      <c r="D3152" s="137">
        <v>10</v>
      </c>
      <c r="E3152" s="138" t="str">
        <f>IF(C3152&lt;&gt;"",((VLOOKUP(C3152,LUT!A:B,2,FALSE))&amp;C3152&amp;".O"&amp;D3152),"")</f>
        <v>AF3.O10</v>
      </c>
      <c r="F3152" s="140" t="s">
        <v>5465</v>
      </c>
      <c r="G3152" s="106" t="s">
        <v>319</v>
      </c>
      <c r="H3152" s="101" t="str">
        <f t="shared" si="76"/>
        <v>AF3.O10.I1</v>
      </c>
      <c r="I3152" s="140" t="s">
        <v>5455</v>
      </c>
      <c r="J3152" s="107" t="s">
        <v>224</v>
      </c>
      <c r="K3152" s="108" t="s">
        <v>5456</v>
      </c>
    </row>
    <row r="3153" spans="1:11" s="130" customFormat="1" ht="24.95" customHeight="1" x14ac:dyDescent="0.2">
      <c r="A3153" s="133" t="s">
        <v>91</v>
      </c>
      <c r="B3153" s="135" t="s">
        <v>92</v>
      </c>
      <c r="C3153" s="139">
        <v>3</v>
      </c>
      <c r="D3153" s="137">
        <v>10</v>
      </c>
      <c r="E3153" s="138" t="str">
        <f>IF(C3153&lt;&gt;"",((VLOOKUP(C3153,LUT!A:B,2,FALSE))&amp;C3153&amp;".O"&amp;D3153),"")</f>
        <v>AF3.O10</v>
      </c>
      <c r="F3153" s="140"/>
      <c r="G3153" s="106" t="s">
        <v>232</v>
      </c>
      <c r="H3153" s="101" t="str">
        <f t="shared" si="76"/>
        <v>AF3.O10.I2</v>
      </c>
      <c r="I3153" s="140" t="s">
        <v>5457</v>
      </c>
      <c r="J3153" s="107" t="s">
        <v>321</v>
      </c>
      <c r="K3153" s="108" t="s">
        <v>5458</v>
      </c>
    </row>
    <row r="3154" spans="1:11" s="130" customFormat="1" ht="24.95" customHeight="1" x14ac:dyDescent="0.2">
      <c r="A3154" s="133" t="s">
        <v>91</v>
      </c>
      <c r="B3154" s="135" t="s">
        <v>92</v>
      </c>
      <c r="C3154" s="139">
        <v>3</v>
      </c>
      <c r="D3154" s="137">
        <v>10</v>
      </c>
      <c r="E3154" s="138" t="str">
        <f>IF(C3154&lt;&gt;"",((VLOOKUP(C3154,LUT!A:B,2,FALSE))&amp;C3154&amp;".O"&amp;D3154),"")</f>
        <v>AF3.O10</v>
      </c>
      <c r="F3154" s="140"/>
      <c r="G3154" s="106" t="s">
        <v>227</v>
      </c>
      <c r="H3154" s="101" t="str">
        <f t="shared" si="76"/>
        <v>AF3.O10.I3</v>
      </c>
      <c r="I3154" s="140" t="s">
        <v>8247</v>
      </c>
      <c r="J3154" s="107" t="s">
        <v>319</v>
      </c>
      <c r="K3154" s="108" t="s">
        <v>320</v>
      </c>
    </row>
    <row r="3155" spans="1:11" s="130" customFormat="1" ht="24.95" customHeight="1" x14ac:dyDescent="0.2">
      <c r="A3155" s="133" t="s">
        <v>91</v>
      </c>
      <c r="B3155" s="135" t="s">
        <v>92</v>
      </c>
      <c r="C3155" s="139">
        <v>3</v>
      </c>
      <c r="D3155" s="137">
        <v>10</v>
      </c>
      <c r="E3155" s="138" t="str">
        <f>IF(C3155&lt;&gt;"",((VLOOKUP(C3155,LUT!A:B,2,FALSE))&amp;C3155&amp;".O"&amp;D3155),"")</f>
        <v>AF3.O10</v>
      </c>
      <c r="F3155" s="140"/>
      <c r="G3155" s="106" t="s">
        <v>224</v>
      </c>
      <c r="H3155" s="101" t="str">
        <f t="shared" si="76"/>
        <v>AF3.O10.I4</v>
      </c>
      <c r="I3155" s="140" t="s">
        <v>8248</v>
      </c>
      <c r="J3155" s="96" t="s">
        <v>5443</v>
      </c>
      <c r="K3155" s="108" t="s">
        <v>698</v>
      </c>
    </row>
    <row r="3156" spans="1:11" s="130" customFormat="1" ht="24.95" customHeight="1" x14ac:dyDescent="0.2">
      <c r="A3156" s="133" t="s">
        <v>91</v>
      </c>
      <c r="B3156" s="135" t="s">
        <v>92</v>
      </c>
      <c r="C3156" s="139">
        <v>3</v>
      </c>
      <c r="D3156" s="137">
        <v>10</v>
      </c>
      <c r="E3156" s="138" t="str">
        <f>IF(C3156&lt;&gt;"",((VLOOKUP(C3156,LUT!A:B,2,FALSE))&amp;C3156&amp;".O"&amp;D3156),"")</f>
        <v>AF3.O10</v>
      </c>
      <c r="F3156" s="140"/>
      <c r="G3156" s="106" t="s">
        <v>320</v>
      </c>
      <c r="H3156" s="101" t="str">
        <f t="shared" si="76"/>
        <v>AF3.O10.I5</v>
      </c>
      <c r="I3156" s="140" t="s">
        <v>8249</v>
      </c>
      <c r="J3156" s="96" t="s">
        <v>5443</v>
      </c>
      <c r="K3156" s="108" t="s">
        <v>3488</v>
      </c>
    </row>
    <row r="3157" spans="1:11" s="130" customFormat="1" ht="24.95" customHeight="1" x14ac:dyDescent="0.2">
      <c r="A3157" s="133" t="s">
        <v>91</v>
      </c>
      <c r="B3157" s="135" t="s">
        <v>92</v>
      </c>
      <c r="C3157" s="139">
        <v>3</v>
      </c>
      <c r="D3157" s="137">
        <v>10</v>
      </c>
      <c r="E3157" s="138" t="str">
        <f>IF(C3157&lt;&gt;"",((VLOOKUP(C3157,LUT!A:B,2,FALSE))&amp;C3157&amp;".O"&amp;D3157),"")</f>
        <v>AF3.O10</v>
      </c>
      <c r="F3157" s="140"/>
      <c r="G3157" s="106" t="s">
        <v>321</v>
      </c>
      <c r="H3157" s="101" t="str">
        <f t="shared" si="76"/>
        <v>AF3.O10.I6</v>
      </c>
      <c r="I3157" s="140" t="s">
        <v>8250</v>
      </c>
      <c r="J3157" s="107" t="s">
        <v>5441</v>
      </c>
      <c r="K3157" s="108" t="s">
        <v>5459</v>
      </c>
    </row>
    <row r="3158" spans="1:11" s="130" customFormat="1" ht="24.95" customHeight="1" x14ac:dyDescent="0.2">
      <c r="A3158" s="133" t="s">
        <v>91</v>
      </c>
      <c r="B3158" s="135" t="s">
        <v>92</v>
      </c>
      <c r="C3158" s="139">
        <v>3</v>
      </c>
      <c r="D3158" s="137">
        <v>10</v>
      </c>
      <c r="E3158" s="138" t="str">
        <f>IF(C3158&lt;&gt;"",((VLOOKUP(C3158,LUT!A:B,2,FALSE))&amp;C3158&amp;".O"&amp;D3158),"")</f>
        <v>AF3.O10</v>
      </c>
      <c r="F3158" s="140"/>
      <c r="G3158" s="106" t="s">
        <v>238</v>
      </c>
      <c r="H3158" s="101" t="str">
        <f t="shared" si="76"/>
        <v>AF3.O10.I7</v>
      </c>
      <c r="I3158" s="140" t="s">
        <v>8251</v>
      </c>
      <c r="J3158" s="96" t="s">
        <v>5460</v>
      </c>
      <c r="K3158" s="108" t="s">
        <v>233</v>
      </c>
    </row>
    <row r="3159" spans="1:11" s="130" customFormat="1" ht="24.95" customHeight="1" x14ac:dyDescent="0.2">
      <c r="A3159" s="133" t="s">
        <v>93</v>
      </c>
      <c r="B3159" s="135" t="s">
        <v>94</v>
      </c>
      <c r="C3159" s="139">
        <v>1</v>
      </c>
      <c r="D3159" s="137">
        <v>1</v>
      </c>
      <c r="E3159" s="138" t="str">
        <f>IF(C3159&lt;&gt;"",((VLOOKUP(C3159,LUT!A:B,2,FALSE))&amp;C3159&amp;".O"&amp;D3159),"")</f>
        <v>AF1.O1</v>
      </c>
      <c r="F3159" s="140" t="s">
        <v>5493</v>
      </c>
      <c r="G3159" s="106" t="s">
        <v>319</v>
      </c>
      <c r="H3159" s="101" t="str">
        <f t="shared" si="76"/>
        <v>AF1.O1.I1</v>
      </c>
      <c r="I3159" s="140" t="s">
        <v>8252</v>
      </c>
      <c r="J3159" s="96"/>
      <c r="K3159" s="108" t="s">
        <v>2885</v>
      </c>
    </row>
    <row r="3160" spans="1:11" s="130" customFormat="1" ht="24.95" customHeight="1" x14ac:dyDescent="0.2">
      <c r="A3160" s="133" t="s">
        <v>93</v>
      </c>
      <c r="B3160" s="135" t="s">
        <v>94</v>
      </c>
      <c r="C3160" s="139">
        <v>1</v>
      </c>
      <c r="D3160" s="137">
        <v>2</v>
      </c>
      <c r="E3160" s="138" t="str">
        <f>IF(C3160&lt;&gt;"",((VLOOKUP(C3160,LUT!A:B,2,FALSE))&amp;C3160&amp;".O"&amp;D3160),"")</f>
        <v>AF1.O2</v>
      </c>
      <c r="F3160" s="140" t="s">
        <v>8253</v>
      </c>
      <c r="G3160" s="106" t="s">
        <v>319</v>
      </c>
      <c r="H3160" s="101" t="str">
        <f t="shared" si="76"/>
        <v>AF1.O2.I1</v>
      </c>
      <c r="I3160" s="140" t="s">
        <v>5476</v>
      </c>
      <c r="J3160" s="96" t="s">
        <v>227</v>
      </c>
      <c r="K3160" s="108" t="s">
        <v>5480</v>
      </c>
    </row>
    <row r="3161" spans="1:11" s="130" customFormat="1" ht="24.95" customHeight="1" x14ac:dyDescent="0.2">
      <c r="A3161" s="133" t="s">
        <v>93</v>
      </c>
      <c r="B3161" s="135" t="s">
        <v>94</v>
      </c>
      <c r="C3161" s="139">
        <v>1</v>
      </c>
      <c r="D3161" s="137">
        <v>2</v>
      </c>
      <c r="E3161" s="138" t="str">
        <f>IF(C3161&lt;&gt;"",((VLOOKUP(C3161,LUT!A:B,2,FALSE))&amp;C3161&amp;".O"&amp;D3161),"")</f>
        <v>AF1.O2</v>
      </c>
      <c r="F3161" s="140"/>
      <c r="G3161" s="106" t="s">
        <v>232</v>
      </c>
      <c r="H3161" s="101" t="str">
        <f t="shared" si="76"/>
        <v>AF1.O2.I2</v>
      </c>
      <c r="I3161" s="140" t="s">
        <v>5477</v>
      </c>
      <c r="J3161" s="96" t="s">
        <v>5479</v>
      </c>
      <c r="K3161" s="108" t="s">
        <v>5481</v>
      </c>
    </row>
    <row r="3162" spans="1:11" s="130" customFormat="1" ht="24.95" customHeight="1" x14ac:dyDescent="0.2">
      <c r="A3162" s="133" t="s">
        <v>93</v>
      </c>
      <c r="B3162" s="135" t="s">
        <v>94</v>
      </c>
      <c r="C3162" s="139">
        <v>1</v>
      </c>
      <c r="D3162" s="137">
        <v>2</v>
      </c>
      <c r="E3162" s="138" t="str">
        <f>IF(C3162&lt;&gt;"",((VLOOKUP(C3162,LUT!A:B,2,FALSE))&amp;C3162&amp;".O"&amp;D3162),"")</f>
        <v>AF1.O2</v>
      </c>
      <c r="F3162" s="140"/>
      <c r="G3162" s="106" t="s">
        <v>227</v>
      </c>
      <c r="H3162" s="101" t="str">
        <f t="shared" si="76"/>
        <v>AF1.O2.I3</v>
      </c>
      <c r="I3162" s="140" t="s">
        <v>5478</v>
      </c>
      <c r="J3162" s="96"/>
      <c r="K3162" s="108" t="s">
        <v>5288</v>
      </c>
    </row>
    <row r="3163" spans="1:11" s="130" customFormat="1" ht="24.95" customHeight="1" x14ac:dyDescent="0.2">
      <c r="A3163" s="133" t="s">
        <v>93</v>
      </c>
      <c r="B3163" s="135" t="s">
        <v>94</v>
      </c>
      <c r="C3163" s="139">
        <v>1</v>
      </c>
      <c r="D3163" s="137">
        <v>3</v>
      </c>
      <c r="E3163" s="138" t="str">
        <f>IF(C3163&lt;&gt;"",((VLOOKUP(C3163,LUT!A:B,2,FALSE))&amp;C3163&amp;".O"&amp;D3163),"")</f>
        <v>AF1.O3</v>
      </c>
      <c r="F3163" s="140" t="s">
        <v>8254</v>
      </c>
      <c r="G3163" s="106" t="s">
        <v>319</v>
      </c>
      <c r="H3163" s="101" t="str">
        <f t="shared" si="76"/>
        <v>AF1.O3.I1</v>
      </c>
      <c r="I3163" s="140" t="s">
        <v>5482</v>
      </c>
      <c r="J3163" s="96"/>
      <c r="K3163" s="108" t="s">
        <v>849</v>
      </c>
    </row>
    <row r="3164" spans="1:11" s="130" customFormat="1" ht="24.95" customHeight="1" x14ac:dyDescent="0.2">
      <c r="A3164" s="133" t="s">
        <v>93</v>
      </c>
      <c r="B3164" s="135" t="s">
        <v>94</v>
      </c>
      <c r="C3164" s="139">
        <v>1</v>
      </c>
      <c r="D3164" s="137">
        <v>4</v>
      </c>
      <c r="E3164" s="138" t="str">
        <f>IF(C3164&lt;&gt;"",((VLOOKUP(C3164,LUT!A:B,2,FALSE))&amp;C3164&amp;".O"&amp;D3164),"")</f>
        <v>AF1.O4</v>
      </c>
      <c r="F3164" s="140" t="s">
        <v>8255</v>
      </c>
      <c r="G3164" s="106" t="s">
        <v>319</v>
      </c>
      <c r="H3164" s="101" t="str">
        <f t="shared" si="76"/>
        <v>AF1.O4.I1</v>
      </c>
      <c r="I3164" s="140" t="s">
        <v>8256</v>
      </c>
      <c r="J3164" s="96"/>
      <c r="K3164" s="108" t="s">
        <v>3976</v>
      </c>
    </row>
    <row r="3165" spans="1:11" s="130" customFormat="1" ht="24.95" customHeight="1" x14ac:dyDescent="0.2">
      <c r="A3165" s="133" t="s">
        <v>93</v>
      </c>
      <c r="B3165" s="135" t="s">
        <v>94</v>
      </c>
      <c r="C3165" s="139">
        <v>1</v>
      </c>
      <c r="D3165" s="137">
        <v>5</v>
      </c>
      <c r="E3165" s="138" t="str">
        <f>IF(C3165&lt;&gt;"",((VLOOKUP(C3165,LUT!A:B,2,FALSE))&amp;C3165&amp;".O"&amp;D3165),"")</f>
        <v>AF1.O5</v>
      </c>
      <c r="F3165" s="140" t="s">
        <v>8258</v>
      </c>
      <c r="G3165" s="106" t="s">
        <v>319</v>
      </c>
      <c r="H3165" s="101" t="str">
        <f t="shared" si="76"/>
        <v>AF1.O5.I1</v>
      </c>
      <c r="I3165" s="140" t="s">
        <v>8257</v>
      </c>
      <c r="J3165" s="96"/>
      <c r="K3165" s="108" t="s">
        <v>3995</v>
      </c>
    </row>
    <row r="3166" spans="1:11" s="130" customFormat="1" ht="24.95" customHeight="1" x14ac:dyDescent="0.2">
      <c r="A3166" s="133" t="s">
        <v>93</v>
      </c>
      <c r="B3166" s="135" t="s">
        <v>94</v>
      </c>
      <c r="C3166" s="139">
        <v>1</v>
      </c>
      <c r="D3166" s="137">
        <v>6</v>
      </c>
      <c r="E3166" s="138" t="str">
        <f>IF(C3166&lt;&gt;"",((VLOOKUP(C3166,LUT!A:B,2,FALSE))&amp;C3166&amp;".O"&amp;D3166),"")</f>
        <v>AF1.O6</v>
      </c>
      <c r="F3166" s="140" t="s">
        <v>8260</v>
      </c>
      <c r="G3166" s="106" t="s">
        <v>319</v>
      </c>
      <c r="H3166" s="101" t="str">
        <f t="shared" si="76"/>
        <v>AF1.O6.I1</v>
      </c>
      <c r="I3166" s="140" t="s">
        <v>8259</v>
      </c>
      <c r="J3166" s="96"/>
      <c r="K3166" s="108" t="s">
        <v>5423</v>
      </c>
    </row>
    <row r="3167" spans="1:11" s="130" customFormat="1" ht="24.95" customHeight="1" x14ac:dyDescent="0.2">
      <c r="A3167" s="133" t="s">
        <v>93</v>
      </c>
      <c r="B3167" s="135" t="s">
        <v>94</v>
      </c>
      <c r="C3167" s="139">
        <v>1</v>
      </c>
      <c r="D3167" s="137">
        <v>6</v>
      </c>
      <c r="E3167" s="138" t="str">
        <f>IF(C3167&lt;&gt;"",((VLOOKUP(C3167,LUT!A:B,2,FALSE))&amp;C3167&amp;".O"&amp;D3167),"")</f>
        <v>AF1.O6</v>
      </c>
      <c r="F3167" s="140"/>
      <c r="G3167" s="106" t="s">
        <v>232</v>
      </c>
      <c r="H3167" s="101" t="str">
        <f t="shared" si="76"/>
        <v>AF1.O6.I2</v>
      </c>
      <c r="I3167" s="140" t="s">
        <v>8261</v>
      </c>
      <c r="J3167" s="96"/>
      <c r="K3167" s="108" t="s">
        <v>5288</v>
      </c>
    </row>
    <row r="3168" spans="1:11" s="130" customFormat="1" ht="24.95" customHeight="1" x14ac:dyDescent="0.2">
      <c r="A3168" s="133" t="s">
        <v>93</v>
      </c>
      <c r="B3168" s="135" t="s">
        <v>94</v>
      </c>
      <c r="C3168" s="139">
        <v>1</v>
      </c>
      <c r="D3168" s="137">
        <v>7</v>
      </c>
      <c r="E3168" s="138" t="str">
        <f>IF(C3168&lt;&gt;"",((VLOOKUP(C3168,LUT!A:B,2,FALSE))&amp;C3168&amp;".O"&amp;D3168),"")</f>
        <v>AF1.O7</v>
      </c>
      <c r="F3168" s="140" t="s">
        <v>8262</v>
      </c>
      <c r="G3168" s="106" t="s">
        <v>319</v>
      </c>
      <c r="H3168" s="101" t="str">
        <f t="shared" si="76"/>
        <v>AF1.O7.I1</v>
      </c>
      <c r="I3168" s="140" t="s">
        <v>5483</v>
      </c>
      <c r="J3168" s="96"/>
      <c r="K3168" s="108" t="s">
        <v>4007</v>
      </c>
    </row>
    <row r="3169" spans="1:11" s="130" customFormat="1" ht="24.95" customHeight="1" x14ac:dyDescent="0.2">
      <c r="A3169" s="133" t="s">
        <v>93</v>
      </c>
      <c r="B3169" s="135" t="s">
        <v>94</v>
      </c>
      <c r="C3169" s="139">
        <v>1</v>
      </c>
      <c r="D3169" s="137">
        <v>8</v>
      </c>
      <c r="E3169" s="138" t="str">
        <f>IF(C3169&lt;&gt;"",((VLOOKUP(C3169,LUT!A:B,2,FALSE))&amp;C3169&amp;".O"&amp;D3169),"")</f>
        <v>AF1.O8</v>
      </c>
      <c r="F3169" s="140" t="s">
        <v>8263</v>
      </c>
      <c r="G3169" s="106" t="s">
        <v>319</v>
      </c>
      <c r="H3169" s="101" t="str">
        <f t="shared" si="76"/>
        <v>AF1.O8.I1</v>
      </c>
      <c r="I3169" s="140" t="s">
        <v>5484</v>
      </c>
      <c r="J3169" s="96"/>
      <c r="K3169" s="108" t="s">
        <v>3995</v>
      </c>
    </row>
    <row r="3170" spans="1:11" s="130" customFormat="1" ht="24.95" customHeight="1" x14ac:dyDescent="0.2">
      <c r="A3170" s="133" t="s">
        <v>93</v>
      </c>
      <c r="B3170" s="135" t="s">
        <v>94</v>
      </c>
      <c r="C3170" s="139">
        <v>2</v>
      </c>
      <c r="D3170" s="137">
        <v>1</v>
      </c>
      <c r="E3170" s="138" t="str">
        <f>IF(C3170&lt;&gt;"",((VLOOKUP(C3170,LUT!A:B,2,FALSE))&amp;C3170&amp;".O"&amp;D3170),"")</f>
        <v>AF2.O1</v>
      </c>
      <c r="F3170" s="140" t="s">
        <v>8264</v>
      </c>
      <c r="G3170" s="106" t="s">
        <v>319</v>
      </c>
      <c r="H3170" s="101" t="str">
        <f t="shared" ref="H3170:H3436" si="77">IF(E3170&lt;&gt;"",(E3170&amp;".I"&amp;G3170),"")</f>
        <v>AF2.O1.I1</v>
      </c>
      <c r="I3170" s="140" t="s">
        <v>5485</v>
      </c>
      <c r="J3170" s="96"/>
      <c r="K3170" s="108" t="s">
        <v>3995</v>
      </c>
    </row>
    <row r="3171" spans="1:11" s="130" customFormat="1" ht="24.95" customHeight="1" x14ac:dyDescent="0.2">
      <c r="A3171" s="133" t="s">
        <v>93</v>
      </c>
      <c r="B3171" s="135" t="s">
        <v>94</v>
      </c>
      <c r="C3171" s="139">
        <v>2</v>
      </c>
      <c r="D3171" s="137">
        <v>1</v>
      </c>
      <c r="E3171" s="138" t="str">
        <f>IF(C3171&lt;&gt;"",((VLOOKUP(C3171,LUT!A:B,2,FALSE))&amp;C3171&amp;".O"&amp;D3171),"")</f>
        <v>AF2.O1</v>
      </c>
      <c r="F3171" s="140"/>
      <c r="G3171" s="106" t="s">
        <v>232</v>
      </c>
      <c r="H3171" s="101" t="str">
        <f t="shared" si="77"/>
        <v>AF2.O1.I2</v>
      </c>
      <c r="I3171" s="140" t="s">
        <v>5486</v>
      </c>
      <c r="J3171" s="96"/>
      <c r="K3171" s="108" t="s">
        <v>5288</v>
      </c>
    </row>
    <row r="3172" spans="1:11" s="130" customFormat="1" ht="24.95" customHeight="1" x14ac:dyDescent="0.2">
      <c r="A3172" s="133" t="s">
        <v>93</v>
      </c>
      <c r="B3172" s="135" t="s">
        <v>94</v>
      </c>
      <c r="C3172" s="139">
        <v>2</v>
      </c>
      <c r="D3172" s="137">
        <v>2</v>
      </c>
      <c r="E3172" s="138" t="str">
        <f>IF(C3172&lt;&gt;"",((VLOOKUP(C3172,LUT!A:B,2,FALSE))&amp;C3172&amp;".O"&amp;D3172),"")</f>
        <v>AF2.O2</v>
      </c>
      <c r="F3172" s="140" t="s">
        <v>8265</v>
      </c>
      <c r="G3172" s="106" t="s">
        <v>319</v>
      </c>
      <c r="H3172" s="101" t="str">
        <f t="shared" si="77"/>
        <v>AF2.O2.I1</v>
      </c>
      <c r="I3172" s="140" t="s">
        <v>8266</v>
      </c>
      <c r="J3172" s="96"/>
      <c r="K3172" s="108" t="s">
        <v>5288</v>
      </c>
    </row>
    <row r="3173" spans="1:11" s="130" customFormat="1" ht="24.95" customHeight="1" x14ac:dyDescent="0.2">
      <c r="A3173" s="133" t="s">
        <v>93</v>
      </c>
      <c r="B3173" s="135" t="s">
        <v>94</v>
      </c>
      <c r="C3173" s="139">
        <v>2</v>
      </c>
      <c r="D3173" s="137">
        <v>3</v>
      </c>
      <c r="E3173" s="138" t="str">
        <f>IF(C3173&lt;&gt;"",((VLOOKUP(C3173,LUT!A:B,2,FALSE))&amp;C3173&amp;".O"&amp;D3173),"")</f>
        <v>AF2.O3</v>
      </c>
      <c r="F3173" s="140" t="s">
        <v>9016</v>
      </c>
      <c r="G3173" s="106" t="s">
        <v>319</v>
      </c>
      <c r="H3173" s="101" t="str">
        <f t="shared" si="77"/>
        <v>AF2.O3.I1</v>
      </c>
      <c r="I3173" s="140" t="s">
        <v>8267</v>
      </c>
      <c r="J3173" s="96"/>
      <c r="K3173" s="108" t="s">
        <v>2885</v>
      </c>
    </row>
    <row r="3174" spans="1:11" s="130" customFormat="1" ht="24.95" customHeight="1" x14ac:dyDescent="0.2">
      <c r="A3174" s="133" t="s">
        <v>93</v>
      </c>
      <c r="B3174" s="135" t="s">
        <v>94</v>
      </c>
      <c r="C3174" s="139">
        <v>2</v>
      </c>
      <c r="D3174" s="137">
        <v>4</v>
      </c>
      <c r="E3174" s="138" t="str">
        <f>IF(C3174&lt;&gt;"",((VLOOKUP(C3174,LUT!A:B,2,FALSE))&amp;C3174&amp;".O"&amp;D3174),"")</f>
        <v>AF2.O4</v>
      </c>
      <c r="F3174" s="140" t="s">
        <v>7529</v>
      </c>
      <c r="G3174" s="106" t="s">
        <v>319</v>
      </c>
      <c r="H3174" s="101" t="str">
        <f t="shared" si="77"/>
        <v>AF2.O4.I1</v>
      </c>
      <c r="I3174" s="140" t="s">
        <v>7530</v>
      </c>
      <c r="J3174" s="96"/>
      <c r="K3174" s="108" t="s">
        <v>3987</v>
      </c>
    </row>
    <row r="3175" spans="1:11" s="130" customFormat="1" ht="24.95" customHeight="1" x14ac:dyDescent="0.2">
      <c r="A3175" s="133" t="s">
        <v>93</v>
      </c>
      <c r="B3175" s="135" t="s">
        <v>94</v>
      </c>
      <c r="C3175" s="139">
        <v>2</v>
      </c>
      <c r="D3175" s="137">
        <v>5</v>
      </c>
      <c r="E3175" s="138" t="str">
        <f>IF(C3175&lt;&gt;"",((VLOOKUP(C3175,LUT!A:B,2,FALSE))&amp;C3175&amp;".O"&amp;D3175),"")</f>
        <v>AF2.O5</v>
      </c>
      <c r="F3175" s="140" t="s">
        <v>7531</v>
      </c>
      <c r="G3175" s="106" t="s">
        <v>319</v>
      </c>
      <c r="H3175" s="101" t="str">
        <f t="shared" si="77"/>
        <v>AF2.O5.I1</v>
      </c>
      <c r="I3175" s="140" t="s">
        <v>7532</v>
      </c>
      <c r="J3175" s="96" t="s">
        <v>5488</v>
      </c>
      <c r="K3175" s="108" t="s">
        <v>5489</v>
      </c>
    </row>
    <row r="3176" spans="1:11" s="130" customFormat="1" ht="24.95" customHeight="1" x14ac:dyDescent="0.2">
      <c r="A3176" s="133" t="s">
        <v>93</v>
      </c>
      <c r="B3176" s="135" t="s">
        <v>94</v>
      </c>
      <c r="C3176" s="139">
        <v>2</v>
      </c>
      <c r="D3176" s="137">
        <v>5</v>
      </c>
      <c r="E3176" s="138" t="str">
        <f>IF(C3176&lt;&gt;"",((VLOOKUP(C3176,LUT!A:B,2,FALSE))&amp;C3176&amp;".O"&amp;D3176),"")</f>
        <v>AF2.O5</v>
      </c>
      <c r="F3176" s="140"/>
      <c r="G3176" s="106" t="s">
        <v>232</v>
      </c>
      <c r="H3176" s="101" t="str">
        <f t="shared" si="77"/>
        <v>AF2.O5.I2</v>
      </c>
      <c r="I3176" s="140" t="s">
        <v>5487</v>
      </c>
      <c r="J3176" s="96" t="s">
        <v>455</v>
      </c>
      <c r="K3176" s="108" t="s">
        <v>5490</v>
      </c>
    </row>
    <row r="3177" spans="1:11" s="130" customFormat="1" ht="24.95" customHeight="1" x14ac:dyDescent="0.2">
      <c r="A3177" s="133" t="s">
        <v>93</v>
      </c>
      <c r="B3177" s="135" t="s">
        <v>94</v>
      </c>
      <c r="C3177" s="139">
        <v>3</v>
      </c>
      <c r="D3177" s="137">
        <v>1</v>
      </c>
      <c r="E3177" s="138" t="str">
        <f>IF(C3177&lt;&gt;"",((VLOOKUP(C3177,LUT!A:B,2,FALSE))&amp;C3177&amp;".O"&amp;D3177),"")</f>
        <v>AF3.O1</v>
      </c>
      <c r="F3177" s="140" t="s">
        <v>8268</v>
      </c>
      <c r="G3177" s="106" t="s">
        <v>319</v>
      </c>
      <c r="H3177" s="101" t="str">
        <f t="shared" si="77"/>
        <v>AF3.O1.I1</v>
      </c>
      <c r="I3177" s="140" t="s">
        <v>5491</v>
      </c>
      <c r="J3177" s="96"/>
      <c r="K3177" s="108" t="s">
        <v>5288</v>
      </c>
    </row>
    <row r="3178" spans="1:11" s="130" customFormat="1" ht="24.95" customHeight="1" x14ac:dyDescent="0.2">
      <c r="A3178" s="133" t="s">
        <v>93</v>
      </c>
      <c r="B3178" s="135" t="s">
        <v>94</v>
      </c>
      <c r="C3178" s="139">
        <v>3</v>
      </c>
      <c r="D3178" s="137">
        <v>2</v>
      </c>
      <c r="E3178" s="138" t="str">
        <f>IF(C3178&lt;&gt;"",((VLOOKUP(C3178,LUT!A:B,2,FALSE))&amp;C3178&amp;".O"&amp;D3178),"")</f>
        <v>AF3.O2</v>
      </c>
      <c r="F3178" s="140" t="s">
        <v>8269</v>
      </c>
      <c r="G3178" s="106" t="s">
        <v>319</v>
      </c>
      <c r="H3178" s="101" t="str">
        <f t="shared" si="77"/>
        <v>AF3.O2.I1</v>
      </c>
      <c r="I3178" s="140" t="s">
        <v>5484</v>
      </c>
      <c r="J3178" s="96"/>
      <c r="K3178" s="108" t="s">
        <v>3995</v>
      </c>
    </row>
    <row r="3179" spans="1:11" s="130" customFormat="1" ht="24.95" customHeight="1" x14ac:dyDescent="0.2">
      <c r="A3179" s="133" t="s">
        <v>93</v>
      </c>
      <c r="B3179" s="135" t="s">
        <v>94</v>
      </c>
      <c r="C3179" s="139">
        <v>3</v>
      </c>
      <c r="D3179" s="137">
        <v>3</v>
      </c>
      <c r="E3179" s="138" t="str">
        <f>IF(C3179&lt;&gt;"",((VLOOKUP(C3179,LUT!A:B,2,FALSE))&amp;C3179&amp;".O"&amp;D3179),"")</f>
        <v>AF3.O3</v>
      </c>
      <c r="F3179" s="140" t="s">
        <v>8270</v>
      </c>
      <c r="G3179" s="106" t="s">
        <v>319</v>
      </c>
      <c r="H3179" s="101" t="str">
        <f t="shared" si="77"/>
        <v>AF3.O3.I1</v>
      </c>
      <c r="I3179" s="140" t="s">
        <v>5491</v>
      </c>
      <c r="J3179" s="96"/>
      <c r="K3179" s="108" t="s">
        <v>5288</v>
      </c>
    </row>
    <row r="3180" spans="1:11" s="130" customFormat="1" ht="24.95" customHeight="1" x14ac:dyDescent="0.2">
      <c r="A3180" s="133" t="s">
        <v>93</v>
      </c>
      <c r="B3180" s="135" t="s">
        <v>94</v>
      </c>
      <c r="C3180" s="139">
        <v>3</v>
      </c>
      <c r="D3180" s="137">
        <v>4</v>
      </c>
      <c r="E3180" s="138" t="str">
        <f>IF(C3180&lt;&gt;"",((VLOOKUP(C3180,LUT!A:B,2,FALSE))&amp;C3180&amp;".O"&amp;D3180),"")</f>
        <v>AF3.O4</v>
      </c>
      <c r="F3180" s="140" t="s">
        <v>8271</v>
      </c>
      <c r="G3180" s="106" t="s">
        <v>319</v>
      </c>
      <c r="H3180" s="101" t="str">
        <f t="shared" si="77"/>
        <v>AF3.O4.I1</v>
      </c>
      <c r="I3180" s="140" t="s">
        <v>5491</v>
      </c>
      <c r="J3180" s="96"/>
      <c r="K3180" s="108" t="s">
        <v>2885</v>
      </c>
    </row>
    <row r="3181" spans="1:11" s="130" customFormat="1" ht="24.95" customHeight="1" x14ac:dyDescent="0.2">
      <c r="A3181" s="133" t="s">
        <v>93</v>
      </c>
      <c r="B3181" s="135" t="s">
        <v>94</v>
      </c>
      <c r="C3181" s="139">
        <v>3</v>
      </c>
      <c r="D3181" s="137">
        <v>5</v>
      </c>
      <c r="E3181" s="138" t="str">
        <f>IF(C3181&lt;&gt;"",((VLOOKUP(C3181,LUT!A:B,2,FALSE))&amp;C3181&amp;".O"&amp;D3181),"")</f>
        <v>AF3.O5</v>
      </c>
      <c r="F3181" s="140" t="s">
        <v>8274</v>
      </c>
      <c r="G3181" s="106" t="s">
        <v>319</v>
      </c>
      <c r="H3181" s="101" t="str">
        <f t="shared" si="77"/>
        <v>AF3.O5.I1</v>
      </c>
      <c r="I3181" s="140" t="s">
        <v>8272</v>
      </c>
      <c r="J3181" s="96"/>
      <c r="K3181" s="108" t="s">
        <v>5490</v>
      </c>
    </row>
    <row r="3182" spans="1:11" s="130" customFormat="1" ht="24.95" customHeight="1" x14ac:dyDescent="0.2">
      <c r="A3182" s="133" t="s">
        <v>93</v>
      </c>
      <c r="B3182" s="135" t="s">
        <v>94</v>
      </c>
      <c r="C3182" s="139">
        <v>3</v>
      </c>
      <c r="D3182" s="137">
        <v>6</v>
      </c>
      <c r="E3182" s="138" t="str">
        <f>IF(C3182&lt;&gt;"",((VLOOKUP(C3182,LUT!A:B,2,FALSE))&amp;C3182&amp;".O"&amp;D3182),"")</f>
        <v>AF3.O6</v>
      </c>
      <c r="F3182" s="140" t="s">
        <v>9017</v>
      </c>
      <c r="G3182" s="106" t="s">
        <v>319</v>
      </c>
      <c r="H3182" s="101" t="str">
        <f t="shared" si="77"/>
        <v>AF3.O6.I1</v>
      </c>
      <c r="I3182" s="140" t="s">
        <v>8273</v>
      </c>
      <c r="J3182" s="96"/>
      <c r="K3182" s="108" t="s">
        <v>4007</v>
      </c>
    </row>
    <row r="3183" spans="1:11" s="130" customFormat="1" ht="24.95" customHeight="1" x14ac:dyDescent="0.2">
      <c r="A3183" s="133" t="s">
        <v>93</v>
      </c>
      <c r="B3183" s="135" t="s">
        <v>94</v>
      </c>
      <c r="C3183" s="139">
        <v>3</v>
      </c>
      <c r="D3183" s="137">
        <v>7</v>
      </c>
      <c r="E3183" s="138" t="str">
        <f>IF(C3183&lt;&gt;"",((VLOOKUP(C3183,LUT!A:B,2,FALSE))&amp;C3183&amp;".O"&amp;D3183),"")</f>
        <v>AF3.O7</v>
      </c>
      <c r="F3183" s="140" t="s">
        <v>8275</v>
      </c>
      <c r="G3183" s="106" t="s">
        <v>319</v>
      </c>
      <c r="H3183" s="101" t="str">
        <f t="shared" si="77"/>
        <v>AF3.O7.I1</v>
      </c>
      <c r="I3183" s="140" t="s">
        <v>5491</v>
      </c>
      <c r="J3183" s="96"/>
      <c r="K3183" s="108" t="s">
        <v>5288</v>
      </c>
    </row>
    <row r="3184" spans="1:11" s="130" customFormat="1" ht="24.95" customHeight="1" x14ac:dyDescent="0.2">
      <c r="A3184" s="133" t="s">
        <v>93</v>
      </c>
      <c r="B3184" s="135" t="s">
        <v>94</v>
      </c>
      <c r="C3184" s="139">
        <v>3</v>
      </c>
      <c r="D3184" s="137">
        <v>8</v>
      </c>
      <c r="E3184" s="138" t="str">
        <f>IF(C3184&lt;&gt;"",((VLOOKUP(C3184,LUT!A:B,2,FALSE))&amp;C3184&amp;".O"&amp;D3184),"")</f>
        <v>AF3.O8</v>
      </c>
      <c r="F3184" s="140" t="s">
        <v>8277</v>
      </c>
      <c r="G3184" s="106" t="s">
        <v>319</v>
      </c>
      <c r="H3184" s="101" t="str">
        <f t="shared" si="77"/>
        <v>AF3.O8.I1</v>
      </c>
      <c r="I3184" s="140" t="s">
        <v>8276</v>
      </c>
      <c r="J3184" s="96"/>
      <c r="K3184" s="108" t="s">
        <v>3995</v>
      </c>
    </row>
    <row r="3185" spans="1:11" s="130" customFormat="1" ht="24.95" customHeight="1" x14ac:dyDescent="0.2">
      <c r="A3185" s="133" t="s">
        <v>93</v>
      </c>
      <c r="B3185" s="135" t="s">
        <v>94</v>
      </c>
      <c r="C3185" s="139">
        <v>3</v>
      </c>
      <c r="D3185" s="137">
        <v>9</v>
      </c>
      <c r="E3185" s="138" t="str">
        <f>IF(C3185&lt;&gt;"",((VLOOKUP(C3185,LUT!A:B,2,FALSE))&amp;C3185&amp;".O"&amp;D3185),"")</f>
        <v>AF3.O9</v>
      </c>
      <c r="F3185" s="140" t="s">
        <v>8278</v>
      </c>
      <c r="G3185" s="106" t="s">
        <v>319</v>
      </c>
      <c r="H3185" s="101" t="str">
        <f t="shared" si="77"/>
        <v>AF3.O9.I1</v>
      </c>
      <c r="I3185" s="140" t="s">
        <v>5491</v>
      </c>
      <c r="J3185" s="96"/>
      <c r="K3185" s="108" t="s">
        <v>4007</v>
      </c>
    </row>
    <row r="3186" spans="1:11" s="130" customFormat="1" ht="24.95" customHeight="1" x14ac:dyDescent="0.2">
      <c r="A3186" s="133" t="s">
        <v>93</v>
      </c>
      <c r="B3186" s="135" t="s">
        <v>94</v>
      </c>
      <c r="C3186" s="139">
        <v>3</v>
      </c>
      <c r="D3186" s="137">
        <v>10</v>
      </c>
      <c r="E3186" s="138" t="str">
        <f>IF(C3186&lt;&gt;"",((VLOOKUP(C3186,LUT!A:B,2,FALSE))&amp;C3186&amp;".O"&amp;D3186),"")</f>
        <v>AF3.O10</v>
      </c>
      <c r="F3186" s="140" t="s">
        <v>8279</v>
      </c>
      <c r="G3186" s="106" t="s">
        <v>319</v>
      </c>
      <c r="H3186" s="101" t="str">
        <f t="shared" si="77"/>
        <v>AF3.O10.I1</v>
      </c>
      <c r="I3186" s="140" t="s">
        <v>5492</v>
      </c>
      <c r="J3186" s="96"/>
      <c r="K3186" s="108" t="s">
        <v>3995</v>
      </c>
    </row>
    <row r="3187" spans="1:11" s="130" customFormat="1" ht="24.95" customHeight="1" x14ac:dyDescent="0.2">
      <c r="A3187" s="133" t="s">
        <v>95</v>
      </c>
      <c r="B3187" s="135" t="s">
        <v>96</v>
      </c>
      <c r="C3187" s="139">
        <v>1</v>
      </c>
      <c r="D3187" s="137">
        <v>1</v>
      </c>
      <c r="E3187" s="138" t="str">
        <f>IF(C3187&lt;&gt;"",((VLOOKUP(C3187,LUT!A:B,2,FALSE))&amp;C3187&amp;".O"&amp;D3187),"")</f>
        <v>AF1.O1</v>
      </c>
      <c r="F3187" s="140" t="s">
        <v>8284</v>
      </c>
      <c r="G3187" s="106" t="s">
        <v>319</v>
      </c>
      <c r="H3187" s="101" t="str">
        <f t="shared" si="77"/>
        <v>AF1.O1.I1</v>
      </c>
      <c r="I3187" s="140" t="s">
        <v>8280</v>
      </c>
      <c r="J3187" s="96"/>
      <c r="K3187" s="108" t="s">
        <v>320</v>
      </c>
    </row>
    <row r="3188" spans="1:11" s="130" customFormat="1" ht="24.95" customHeight="1" x14ac:dyDescent="0.2">
      <c r="A3188" s="133" t="s">
        <v>95</v>
      </c>
      <c r="B3188" s="135" t="s">
        <v>96</v>
      </c>
      <c r="C3188" s="139">
        <v>1</v>
      </c>
      <c r="D3188" s="137">
        <v>2</v>
      </c>
      <c r="E3188" s="138" t="str">
        <f>IF(C3188&lt;&gt;"",((VLOOKUP(C3188,LUT!A:B,2,FALSE))&amp;C3188&amp;".O"&amp;D3188),"")</f>
        <v>AF1.O2</v>
      </c>
      <c r="F3188" s="140" t="s">
        <v>8285</v>
      </c>
      <c r="G3188" s="106" t="s">
        <v>319</v>
      </c>
      <c r="H3188" s="101" t="str">
        <f t="shared" si="77"/>
        <v>AF1.O2.I1</v>
      </c>
      <c r="I3188" s="140" t="s">
        <v>8281</v>
      </c>
      <c r="J3188" s="96"/>
      <c r="K3188" s="108" t="s">
        <v>227</v>
      </c>
    </row>
    <row r="3189" spans="1:11" s="130" customFormat="1" ht="24.95" customHeight="1" x14ac:dyDescent="0.2">
      <c r="A3189" s="133" t="s">
        <v>95</v>
      </c>
      <c r="B3189" s="135" t="s">
        <v>96</v>
      </c>
      <c r="C3189" s="139">
        <v>1</v>
      </c>
      <c r="D3189" s="137">
        <v>3</v>
      </c>
      <c r="E3189" s="138" t="str">
        <f>IF(C3189&lt;&gt;"",((VLOOKUP(C3189,LUT!A:B,2,FALSE))&amp;C3189&amp;".O"&amp;D3189),"")</f>
        <v>AF1.O3</v>
      </c>
      <c r="F3189" s="140" t="s">
        <v>8286</v>
      </c>
      <c r="G3189" s="106" t="s">
        <v>319</v>
      </c>
      <c r="H3189" s="101" t="str">
        <f t="shared" si="77"/>
        <v>AF1.O3.I1</v>
      </c>
      <c r="I3189" s="140" t="s">
        <v>8282</v>
      </c>
      <c r="J3189" s="96"/>
      <c r="K3189" s="108" t="s">
        <v>344</v>
      </c>
    </row>
    <row r="3190" spans="1:11" s="130" customFormat="1" ht="24.95" customHeight="1" x14ac:dyDescent="0.2">
      <c r="A3190" s="133" t="s">
        <v>95</v>
      </c>
      <c r="B3190" s="135" t="s">
        <v>96</v>
      </c>
      <c r="C3190" s="139">
        <v>1</v>
      </c>
      <c r="D3190" s="137">
        <v>4</v>
      </c>
      <c r="E3190" s="138" t="str">
        <f>IF(C3190&lt;&gt;"",((VLOOKUP(C3190,LUT!A:B,2,FALSE))&amp;C3190&amp;".O"&amp;D3190),"")</f>
        <v>AF1.O4</v>
      </c>
      <c r="F3190" s="140" t="s">
        <v>8287</v>
      </c>
      <c r="G3190" s="106" t="s">
        <v>319</v>
      </c>
      <c r="H3190" s="101" t="str">
        <f t="shared" si="77"/>
        <v>AF1.O4.I1</v>
      </c>
      <c r="I3190" s="140" t="s">
        <v>8283</v>
      </c>
      <c r="J3190" s="96" t="s">
        <v>684</v>
      </c>
      <c r="K3190" s="108" t="s">
        <v>231</v>
      </c>
    </row>
    <row r="3191" spans="1:11" s="130" customFormat="1" ht="24.95" customHeight="1" x14ac:dyDescent="0.2">
      <c r="A3191" s="133" t="s">
        <v>95</v>
      </c>
      <c r="B3191" s="135" t="s">
        <v>96</v>
      </c>
      <c r="C3191" s="139">
        <v>1</v>
      </c>
      <c r="D3191" s="137">
        <v>4</v>
      </c>
      <c r="E3191" s="138" t="str">
        <f>IF(C3191&lt;&gt;"",((VLOOKUP(C3191,LUT!A:B,2,FALSE))&amp;C3191&amp;".O"&amp;D3191),"")</f>
        <v>AF1.O4</v>
      </c>
      <c r="F3191" s="140"/>
      <c r="G3191" s="106" t="s">
        <v>232</v>
      </c>
      <c r="H3191" s="101" t="str">
        <f t="shared" si="77"/>
        <v>AF1.O4.I2</v>
      </c>
      <c r="I3191" s="140" t="s">
        <v>8288</v>
      </c>
      <c r="J3191" s="96" t="s">
        <v>319</v>
      </c>
      <c r="K3191" s="108" t="s">
        <v>227</v>
      </c>
    </row>
    <row r="3192" spans="1:11" s="130" customFormat="1" ht="24.95" customHeight="1" x14ac:dyDescent="0.2">
      <c r="A3192" s="133" t="s">
        <v>95</v>
      </c>
      <c r="B3192" s="135" t="s">
        <v>96</v>
      </c>
      <c r="C3192" s="139">
        <v>1</v>
      </c>
      <c r="D3192" s="137">
        <v>5</v>
      </c>
      <c r="E3192" s="138" t="str">
        <f>IF(C3192&lt;&gt;"",((VLOOKUP(C3192,LUT!A:B,2,FALSE))&amp;C3192&amp;".O"&amp;D3192),"")</f>
        <v>AF1.O5</v>
      </c>
      <c r="F3192" s="140" t="s">
        <v>8290</v>
      </c>
      <c r="G3192" s="106" t="s">
        <v>319</v>
      </c>
      <c r="H3192" s="101" t="str">
        <f t="shared" si="77"/>
        <v>AF1.O5.I1</v>
      </c>
      <c r="I3192" s="140" t="s">
        <v>8289</v>
      </c>
      <c r="J3192" s="96" t="s">
        <v>319</v>
      </c>
      <c r="K3192" s="108" t="s">
        <v>321</v>
      </c>
    </row>
    <row r="3193" spans="1:11" s="130" customFormat="1" ht="24.95" customHeight="1" x14ac:dyDescent="0.2">
      <c r="A3193" s="133" t="s">
        <v>95</v>
      </c>
      <c r="B3193" s="135" t="s">
        <v>96</v>
      </c>
      <c r="C3193" s="139">
        <v>1</v>
      </c>
      <c r="D3193" s="137">
        <v>6</v>
      </c>
      <c r="E3193" s="138" t="str">
        <f>IF(C3193&lt;&gt;"",((VLOOKUP(C3193,LUT!A:B,2,FALSE))&amp;C3193&amp;".O"&amp;D3193),"")</f>
        <v>AF1.O6</v>
      </c>
      <c r="F3193" s="140" t="s">
        <v>8293</v>
      </c>
      <c r="G3193" s="106" t="s">
        <v>319</v>
      </c>
      <c r="H3193" s="101" t="str">
        <f t="shared" si="77"/>
        <v>AF1.O6.I1</v>
      </c>
      <c r="I3193" s="140" t="s">
        <v>8291</v>
      </c>
      <c r="J3193" s="96"/>
      <c r="K3193" s="108" t="s">
        <v>227</v>
      </c>
    </row>
    <row r="3194" spans="1:11" s="130" customFormat="1" ht="24.95" customHeight="1" x14ac:dyDescent="0.2">
      <c r="A3194" s="133" t="s">
        <v>95</v>
      </c>
      <c r="B3194" s="135" t="s">
        <v>96</v>
      </c>
      <c r="C3194" s="139">
        <v>1</v>
      </c>
      <c r="D3194" s="137">
        <v>6</v>
      </c>
      <c r="E3194" s="138" t="str">
        <f>IF(C3194&lt;&gt;"",((VLOOKUP(C3194,LUT!A:B,2,FALSE))&amp;C3194&amp;".O"&amp;D3194),"")</f>
        <v>AF1.O6</v>
      </c>
      <c r="F3194" s="140"/>
      <c r="G3194" s="106" t="s">
        <v>232</v>
      </c>
      <c r="H3194" s="101" t="str">
        <f t="shared" si="77"/>
        <v>AF1.O6.I2</v>
      </c>
      <c r="I3194" s="140" t="s">
        <v>8292</v>
      </c>
      <c r="J3194" s="96"/>
      <c r="K3194" s="108" t="s">
        <v>227</v>
      </c>
    </row>
    <row r="3195" spans="1:11" s="130" customFormat="1" ht="24.95" customHeight="1" x14ac:dyDescent="0.2">
      <c r="A3195" s="133" t="s">
        <v>95</v>
      </c>
      <c r="B3195" s="135" t="s">
        <v>96</v>
      </c>
      <c r="C3195" s="139">
        <v>1</v>
      </c>
      <c r="D3195" s="137">
        <v>7</v>
      </c>
      <c r="E3195" s="138" t="str">
        <f>IF(C3195&lt;&gt;"",((VLOOKUP(C3195,LUT!A:B,2,FALSE))&amp;C3195&amp;".O"&amp;D3195),"")</f>
        <v>AF1.O7</v>
      </c>
      <c r="F3195" s="140" t="s">
        <v>8294</v>
      </c>
      <c r="G3195" s="106" t="s">
        <v>319</v>
      </c>
      <c r="H3195" s="101" t="str">
        <f t="shared" si="77"/>
        <v>AF1.O7.I1</v>
      </c>
      <c r="I3195" s="140" t="s">
        <v>8295</v>
      </c>
      <c r="J3195" s="96" t="s">
        <v>5503</v>
      </c>
      <c r="K3195" s="108" t="s">
        <v>5504</v>
      </c>
    </row>
    <row r="3196" spans="1:11" s="130" customFormat="1" ht="24.95" customHeight="1" x14ac:dyDescent="0.2">
      <c r="A3196" s="133" t="s">
        <v>95</v>
      </c>
      <c r="B3196" s="135" t="s">
        <v>96</v>
      </c>
      <c r="C3196" s="139">
        <v>1</v>
      </c>
      <c r="D3196" s="137">
        <v>7</v>
      </c>
      <c r="E3196" s="138" t="str">
        <f>IF(C3196&lt;&gt;"",((VLOOKUP(C3196,LUT!A:B,2,FALSE))&amp;C3196&amp;".O"&amp;D3196),"")</f>
        <v>AF1.O7</v>
      </c>
      <c r="F3196" s="140"/>
      <c r="G3196" s="106" t="s">
        <v>232</v>
      </c>
      <c r="H3196" s="101" t="str">
        <f t="shared" si="77"/>
        <v>AF1.O7.I2</v>
      </c>
      <c r="I3196" s="140" t="s">
        <v>4147</v>
      </c>
      <c r="J3196" s="96" t="s">
        <v>409</v>
      </c>
      <c r="K3196" s="108" t="s">
        <v>867</v>
      </c>
    </row>
    <row r="3197" spans="1:11" s="130" customFormat="1" ht="24.95" customHeight="1" x14ac:dyDescent="0.2">
      <c r="A3197" s="133" t="s">
        <v>95</v>
      </c>
      <c r="B3197" s="135" t="s">
        <v>96</v>
      </c>
      <c r="C3197" s="139">
        <v>1</v>
      </c>
      <c r="D3197" s="137">
        <v>8</v>
      </c>
      <c r="E3197" s="138" t="str">
        <f>IF(C3197&lt;&gt;"",((VLOOKUP(C3197,LUT!A:B,2,FALSE))&amp;C3197&amp;".O"&amp;D3197),"")</f>
        <v>AF1.O8</v>
      </c>
      <c r="F3197" s="140" t="s">
        <v>8296</v>
      </c>
      <c r="G3197" s="106" t="s">
        <v>319</v>
      </c>
      <c r="H3197" s="101" t="str">
        <f t="shared" si="77"/>
        <v>AF1.O8.I1</v>
      </c>
      <c r="I3197" s="140" t="s">
        <v>8297</v>
      </c>
      <c r="J3197" s="96"/>
      <c r="K3197" s="108" t="s">
        <v>231</v>
      </c>
    </row>
    <row r="3198" spans="1:11" s="130" customFormat="1" ht="24.95" customHeight="1" x14ac:dyDescent="0.2">
      <c r="A3198" s="133" t="s">
        <v>95</v>
      </c>
      <c r="B3198" s="135" t="s">
        <v>96</v>
      </c>
      <c r="C3198" s="139">
        <v>1</v>
      </c>
      <c r="D3198" s="137">
        <v>8</v>
      </c>
      <c r="E3198" s="138" t="str">
        <f>IF(C3198&lt;&gt;"",((VLOOKUP(C3198,LUT!A:B,2,FALSE))&amp;C3198&amp;".O"&amp;D3198),"")</f>
        <v>AF1.O8</v>
      </c>
      <c r="F3198" s="140"/>
      <c r="G3198" s="106" t="s">
        <v>232</v>
      </c>
      <c r="H3198" s="101" t="str">
        <f t="shared" si="77"/>
        <v>AF1.O8.I2</v>
      </c>
      <c r="I3198" s="140" t="s">
        <v>8298</v>
      </c>
      <c r="J3198" s="96"/>
      <c r="K3198" s="108" t="s">
        <v>344</v>
      </c>
    </row>
    <row r="3199" spans="1:11" s="130" customFormat="1" ht="24.95" customHeight="1" x14ac:dyDescent="0.2">
      <c r="A3199" s="133" t="s">
        <v>95</v>
      </c>
      <c r="B3199" s="135" t="s">
        <v>96</v>
      </c>
      <c r="C3199" s="139">
        <v>1</v>
      </c>
      <c r="D3199" s="137">
        <v>9</v>
      </c>
      <c r="E3199" s="138" t="str">
        <f>IF(C3199&lt;&gt;"",((VLOOKUP(C3199,LUT!A:B,2,FALSE))&amp;C3199&amp;".O"&amp;D3199),"")</f>
        <v>AF1.O9</v>
      </c>
      <c r="F3199" s="140" t="s">
        <v>8299</v>
      </c>
      <c r="G3199" s="106" t="s">
        <v>319</v>
      </c>
      <c r="H3199" s="101" t="str">
        <f t="shared" si="77"/>
        <v>AF1.O9.I1</v>
      </c>
      <c r="I3199" s="140" t="s">
        <v>8300</v>
      </c>
      <c r="J3199" s="96"/>
      <c r="K3199" s="108" t="s">
        <v>320</v>
      </c>
    </row>
    <row r="3200" spans="1:11" s="130" customFormat="1" ht="24.95" customHeight="1" x14ac:dyDescent="0.2">
      <c r="A3200" s="133" t="s">
        <v>95</v>
      </c>
      <c r="B3200" s="135" t="s">
        <v>96</v>
      </c>
      <c r="C3200" s="139">
        <v>1</v>
      </c>
      <c r="D3200" s="137">
        <v>9</v>
      </c>
      <c r="E3200" s="138" t="str">
        <f>IF(C3200&lt;&gt;"",((VLOOKUP(C3200,LUT!A:B,2,FALSE))&amp;C3200&amp;".O"&amp;D3200),"")</f>
        <v>AF1.O9</v>
      </c>
      <c r="F3200" s="140"/>
      <c r="G3200" s="106" t="s">
        <v>232</v>
      </c>
      <c r="H3200" s="101" t="str">
        <f t="shared" si="77"/>
        <v>AF1.O9.I2</v>
      </c>
      <c r="I3200" s="140" t="s">
        <v>5505</v>
      </c>
      <c r="J3200" s="96"/>
      <c r="K3200" s="108" t="s">
        <v>235</v>
      </c>
    </row>
    <row r="3201" spans="1:11" s="130" customFormat="1" ht="24.95" customHeight="1" x14ac:dyDescent="0.2">
      <c r="A3201" s="133" t="s">
        <v>95</v>
      </c>
      <c r="B3201" s="135" t="s">
        <v>96</v>
      </c>
      <c r="C3201" s="139">
        <v>1</v>
      </c>
      <c r="D3201" s="137">
        <v>10</v>
      </c>
      <c r="E3201" s="138" t="str">
        <f>IF(C3201&lt;&gt;"",((VLOOKUP(C3201,LUT!A:B,2,FALSE))&amp;C3201&amp;".O"&amp;D3201),"")</f>
        <v>AF1.O10</v>
      </c>
      <c r="F3201" s="140" t="s">
        <v>5506</v>
      </c>
      <c r="G3201" s="106" t="s">
        <v>319</v>
      </c>
      <c r="H3201" s="101" t="str">
        <f t="shared" si="77"/>
        <v>AF1.O10.I1</v>
      </c>
      <c r="I3201" s="140" t="s">
        <v>5507</v>
      </c>
      <c r="J3201" s="96" t="s">
        <v>216</v>
      </c>
      <c r="K3201" s="108" t="s">
        <v>319</v>
      </c>
    </row>
    <row r="3202" spans="1:11" s="130" customFormat="1" ht="24.95" customHeight="1" x14ac:dyDescent="0.2">
      <c r="A3202" s="133" t="s">
        <v>95</v>
      </c>
      <c r="B3202" s="135" t="s">
        <v>96</v>
      </c>
      <c r="C3202" s="139">
        <v>2</v>
      </c>
      <c r="D3202" s="137">
        <v>1</v>
      </c>
      <c r="E3202" s="138" t="str">
        <f>IF(C3202&lt;&gt;"",((VLOOKUP(C3202,LUT!A:B,2,FALSE))&amp;C3202&amp;".O"&amp;D3202),"")</f>
        <v>AF2.O1</v>
      </c>
      <c r="F3202" s="140" t="s">
        <v>8302</v>
      </c>
      <c r="G3202" s="106" t="s">
        <v>319</v>
      </c>
      <c r="H3202" s="101" t="str">
        <f t="shared" si="77"/>
        <v>AF2.O1.I1</v>
      </c>
      <c r="I3202" s="140" t="s">
        <v>8301</v>
      </c>
      <c r="J3202" s="96"/>
      <c r="K3202" s="108" t="s">
        <v>227</v>
      </c>
    </row>
    <row r="3203" spans="1:11" s="130" customFormat="1" ht="24.95" customHeight="1" x14ac:dyDescent="0.2">
      <c r="A3203" s="133" t="s">
        <v>95</v>
      </c>
      <c r="B3203" s="135" t="s">
        <v>96</v>
      </c>
      <c r="C3203" s="139">
        <v>2</v>
      </c>
      <c r="D3203" s="137">
        <v>2</v>
      </c>
      <c r="E3203" s="138" t="str">
        <f>IF(C3203&lt;&gt;"",((VLOOKUP(C3203,LUT!A:B,2,FALSE))&amp;C3203&amp;".O"&amp;D3203),"")</f>
        <v>AF2.O2</v>
      </c>
      <c r="F3203" s="140" t="s">
        <v>8303</v>
      </c>
      <c r="G3203" s="106" t="s">
        <v>319</v>
      </c>
      <c r="H3203" s="101" t="str">
        <f t="shared" si="77"/>
        <v>AF2.O2.I1</v>
      </c>
      <c r="I3203" s="140" t="s">
        <v>8304</v>
      </c>
      <c r="J3203" s="96"/>
      <c r="K3203" s="108" t="s">
        <v>227</v>
      </c>
    </row>
    <row r="3204" spans="1:11" s="130" customFormat="1" ht="24.95" customHeight="1" x14ac:dyDescent="0.2">
      <c r="A3204" s="133" t="s">
        <v>95</v>
      </c>
      <c r="B3204" s="135" t="s">
        <v>96</v>
      </c>
      <c r="C3204" s="139">
        <v>2</v>
      </c>
      <c r="D3204" s="137">
        <v>3</v>
      </c>
      <c r="E3204" s="138" t="str">
        <f>IF(C3204&lt;&gt;"",((VLOOKUP(C3204,LUT!A:B,2,FALSE))&amp;C3204&amp;".O"&amp;D3204),"")</f>
        <v>AF2.O3</v>
      </c>
      <c r="F3204" s="140" t="s">
        <v>8305</v>
      </c>
      <c r="G3204" s="106" t="s">
        <v>319</v>
      </c>
      <c r="H3204" s="101" t="str">
        <f t="shared" si="77"/>
        <v>AF2.O3.I1</v>
      </c>
      <c r="I3204" s="140" t="s">
        <v>5508</v>
      </c>
      <c r="J3204" s="96"/>
      <c r="K3204" s="108"/>
    </row>
    <row r="3205" spans="1:11" s="130" customFormat="1" ht="24.95" customHeight="1" x14ac:dyDescent="0.2">
      <c r="A3205" s="133" t="s">
        <v>95</v>
      </c>
      <c r="B3205" s="135" t="s">
        <v>96</v>
      </c>
      <c r="C3205" s="139">
        <v>2</v>
      </c>
      <c r="D3205" s="137">
        <v>4</v>
      </c>
      <c r="E3205" s="138" t="str">
        <f>IF(C3205&lt;&gt;"",((VLOOKUP(C3205,LUT!A:B,2,FALSE))&amp;C3205&amp;".O"&amp;D3205),"")</f>
        <v>AF2.O4</v>
      </c>
      <c r="F3205" s="140" t="s">
        <v>7533</v>
      </c>
      <c r="G3205" s="106" t="s">
        <v>319</v>
      </c>
      <c r="H3205" s="101" t="str">
        <f t="shared" si="77"/>
        <v>AF2.O4.I1</v>
      </c>
      <c r="I3205" s="140" t="s">
        <v>7535</v>
      </c>
      <c r="J3205" s="96"/>
      <c r="K3205" s="108" t="s">
        <v>232</v>
      </c>
    </row>
    <row r="3206" spans="1:11" s="130" customFormat="1" ht="24.95" customHeight="1" x14ac:dyDescent="0.2">
      <c r="A3206" s="133" t="s">
        <v>95</v>
      </c>
      <c r="B3206" s="135" t="s">
        <v>96</v>
      </c>
      <c r="C3206" s="139">
        <v>2</v>
      </c>
      <c r="D3206" s="137">
        <v>5</v>
      </c>
      <c r="E3206" s="138" t="str">
        <f>IF(C3206&lt;&gt;"",((VLOOKUP(C3206,LUT!A:B,2,FALSE))&amp;C3206&amp;".O"&amp;D3206),"")</f>
        <v>AF2.O5</v>
      </c>
      <c r="F3206" s="140" t="s">
        <v>7534</v>
      </c>
      <c r="G3206" s="106" t="s">
        <v>319</v>
      </c>
      <c r="H3206" s="101" t="str">
        <f t="shared" si="77"/>
        <v>AF2.O5.I1</v>
      </c>
      <c r="I3206" s="140" t="s">
        <v>7536</v>
      </c>
      <c r="J3206" s="96"/>
      <c r="K3206" s="108" t="s">
        <v>344</v>
      </c>
    </row>
    <row r="3207" spans="1:11" s="130" customFormat="1" ht="24.95" customHeight="1" x14ac:dyDescent="0.2">
      <c r="A3207" s="133" t="s">
        <v>95</v>
      </c>
      <c r="B3207" s="135" t="s">
        <v>96</v>
      </c>
      <c r="C3207" s="139">
        <v>2</v>
      </c>
      <c r="D3207" s="137">
        <v>6</v>
      </c>
      <c r="E3207" s="138" t="str">
        <f>IF(C3207&lt;&gt;"",((VLOOKUP(C3207,LUT!A:B,2,FALSE))&amp;C3207&amp;".O"&amp;D3207),"")</f>
        <v>AF2.O6</v>
      </c>
      <c r="F3207" s="140" t="s">
        <v>8306</v>
      </c>
      <c r="G3207" s="106" t="s">
        <v>319</v>
      </c>
      <c r="H3207" s="101" t="str">
        <f t="shared" si="77"/>
        <v>AF2.O6.I1</v>
      </c>
      <c r="I3207" s="140" t="s">
        <v>8307</v>
      </c>
      <c r="J3207" s="96"/>
      <c r="K3207" s="108" t="s">
        <v>227</v>
      </c>
    </row>
    <row r="3208" spans="1:11" s="130" customFormat="1" ht="24.95" customHeight="1" x14ac:dyDescent="0.2">
      <c r="A3208" s="133" t="s">
        <v>95</v>
      </c>
      <c r="B3208" s="135" t="s">
        <v>96</v>
      </c>
      <c r="C3208" s="139">
        <v>2</v>
      </c>
      <c r="D3208" s="137">
        <v>6</v>
      </c>
      <c r="E3208" s="138" t="str">
        <f>IF(C3208&lt;&gt;"",((VLOOKUP(C3208,LUT!A:B,2,FALSE))&amp;C3208&amp;".O"&amp;D3208),"")</f>
        <v>AF2.O6</v>
      </c>
      <c r="F3208" s="140"/>
      <c r="G3208" s="106" t="s">
        <v>232</v>
      </c>
      <c r="H3208" s="101" t="str">
        <f t="shared" si="77"/>
        <v>AF2.O6.I2</v>
      </c>
      <c r="I3208" s="140" t="s">
        <v>4159</v>
      </c>
      <c r="J3208" s="96"/>
      <c r="K3208" s="108" t="s">
        <v>232</v>
      </c>
    </row>
    <row r="3209" spans="1:11" s="130" customFormat="1" ht="24.95" customHeight="1" x14ac:dyDescent="0.2">
      <c r="A3209" s="133" t="s">
        <v>95</v>
      </c>
      <c r="B3209" s="135" t="s">
        <v>96</v>
      </c>
      <c r="C3209" s="139">
        <v>2</v>
      </c>
      <c r="D3209" s="137">
        <v>6</v>
      </c>
      <c r="E3209" s="138" t="str">
        <f>IF(C3209&lt;&gt;"",((VLOOKUP(C3209,LUT!A:B,2,FALSE))&amp;C3209&amp;".O"&amp;D3209),"")</f>
        <v>AF2.O6</v>
      </c>
      <c r="F3209" s="140"/>
      <c r="G3209" s="106" t="s">
        <v>227</v>
      </c>
      <c r="H3209" s="101" t="str">
        <f t="shared" si="77"/>
        <v>AF2.O6.I3</v>
      </c>
      <c r="I3209" s="140" t="s">
        <v>4160</v>
      </c>
      <c r="J3209" s="96"/>
      <c r="K3209" s="108" t="s">
        <v>227</v>
      </c>
    </row>
    <row r="3210" spans="1:11" s="130" customFormat="1" ht="24.95" customHeight="1" x14ac:dyDescent="0.2">
      <c r="A3210" s="133" t="s">
        <v>95</v>
      </c>
      <c r="B3210" s="135" t="s">
        <v>96</v>
      </c>
      <c r="C3210" s="139">
        <v>2</v>
      </c>
      <c r="D3210" s="137">
        <v>7</v>
      </c>
      <c r="E3210" s="138" t="str">
        <f>IF(C3210&lt;&gt;"",((VLOOKUP(C3210,LUT!A:B,2,FALSE))&amp;C3210&amp;".O"&amp;D3210),"")</f>
        <v>AF2.O7</v>
      </c>
      <c r="F3210" s="140" t="s">
        <v>8308</v>
      </c>
      <c r="G3210" s="106" t="s">
        <v>319</v>
      </c>
      <c r="H3210" s="101" t="str">
        <f t="shared" si="77"/>
        <v>AF2.O7.I1</v>
      </c>
      <c r="I3210" s="140" t="s">
        <v>7537</v>
      </c>
      <c r="J3210" s="96"/>
      <c r="K3210" s="108" t="s">
        <v>320</v>
      </c>
    </row>
    <row r="3211" spans="1:11" s="130" customFormat="1" ht="24.95" customHeight="1" x14ac:dyDescent="0.2">
      <c r="A3211" s="133" t="s">
        <v>95</v>
      </c>
      <c r="B3211" s="135" t="s">
        <v>96</v>
      </c>
      <c r="C3211" s="139">
        <v>2</v>
      </c>
      <c r="D3211" s="137">
        <v>7</v>
      </c>
      <c r="E3211" s="138" t="str">
        <f>IF(C3211&lt;&gt;"",((VLOOKUP(C3211,LUT!A:B,2,FALSE))&amp;C3211&amp;".O"&amp;D3211),"")</f>
        <v>AF2.O7</v>
      </c>
      <c r="F3211" s="140"/>
      <c r="G3211" s="106" t="s">
        <v>232</v>
      </c>
      <c r="H3211" s="101" t="str">
        <f t="shared" si="77"/>
        <v>AF2.O7.I2</v>
      </c>
      <c r="I3211" s="140" t="s">
        <v>5508</v>
      </c>
      <c r="J3211" s="96"/>
      <c r="K3211" s="108"/>
    </row>
    <row r="3212" spans="1:11" s="130" customFormat="1" ht="24.95" customHeight="1" x14ac:dyDescent="0.2">
      <c r="A3212" s="133" t="s">
        <v>95</v>
      </c>
      <c r="B3212" s="135" t="s">
        <v>96</v>
      </c>
      <c r="C3212" s="139">
        <v>2</v>
      </c>
      <c r="D3212" s="137">
        <v>7</v>
      </c>
      <c r="E3212" s="138" t="str">
        <f>IF(C3212&lt;&gt;"",((VLOOKUP(C3212,LUT!A:B,2,FALSE))&amp;C3212&amp;".O"&amp;D3212),"")</f>
        <v>AF2.O7</v>
      </c>
      <c r="F3212" s="140"/>
      <c r="G3212" s="106" t="s">
        <v>227</v>
      </c>
      <c r="H3212" s="101" t="str">
        <f t="shared" si="77"/>
        <v>AF2.O7.I3</v>
      </c>
      <c r="I3212" s="140" t="s">
        <v>2055</v>
      </c>
      <c r="J3212" s="96"/>
      <c r="K3212" s="108" t="s">
        <v>227</v>
      </c>
    </row>
    <row r="3213" spans="1:11" s="130" customFormat="1" ht="24.95" customHeight="1" x14ac:dyDescent="0.2">
      <c r="A3213" s="133" t="s">
        <v>95</v>
      </c>
      <c r="B3213" s="135" t="s">
        <v>96</v>
      </c>
      <c r="C3213" s="139">
        <v>2</v>
      </c>
      <c r="D3213" s="137">
        <v>8</v>
      </c>
      <c r="E3213" s="138" t="str">
        <f>IF(C3213&lt;&gt;"",((VLOOKUP(C3213,LUT!A:B,2,FALSE))&amp;C3213&amp;".O"&amp;D3213),"")</f>
        <v>AF2.O8</v>
      </c>
      <c r="F3213" s="140" t="s">
        <v>8309</v>
      </c>
      <c r="G3213" s="106" t="s">
        <v>319</v>
      </c>
      <c r="H3213" s="101" t="str">
        <f t="shared" si="77"/>
        <v>AF2.O8.I1</v>
      </c>
      <c r="I3213" s="140" t="s">
        <v>8312</v>
      </c>
      <c r="J3213" s="96" t="s">
        <v>491</v>
      </c>
      <c r="K3213" s="108" t="s">
        <v>491</v>
      </c>
    </row>
    <row r="3214" spans="1:11" s="130" customFormat="1" ht="24.95" customHeight="1" x14ac:dyDescent="0.2">
      <c r="A3214" s="133" t="s">
        <v>95</v>
      </c>
      <c r="B3214" s="135" t="s">
        <v>96</v>
      </c>
      <c r="C3214" s="139">
        <v>2</v>
      </c>
      <c r="D3214" s="137">
        <v>9</v>
      </c>
      <c r="E3214" s="138" t="str">
        <f>IF(C3214&lt;&gt;"",((VLOOKUP(C3214,LUT!A:B,2,FALSE))&amp;C3214&amp;".O"&amp;D3214),"")</f>
        <v>AF2.O9</v>
      </c>
      <c r="F3214" s="140" t="s">
        <v>8310</v>
      </c>
      <c r="G3214" s="106" t="s">
        <v>319</v>
      </c>
      <c r="H3214" s="101" t="str">
        <f t="shared" si="77"/>
        <v>AF2.O9.I1</v>
      </c>
      <c r="I3214" s="140" t="s">
        <v>8311</v>
      </c>
      <c r="J3214" s="96"/>
      <c r="K3214" s="108" t="s">
        <v>232</v>
      </c>
    </row>
    <row r="3215" spans="1:11" s="130" customFormat="1" ht="24.95" customHeight="1" x14ac:dyDescent="0.2">
      <c r="A3215" s="133" t="s">
        <v>95</v>
      </c>
      <c r="B3215" s="135" t="s">
        <v>96</v>
      </c>
      <c r="C3215" s="139">
        <v>2</v>
      </c>
      <c r="D3215" s="137">
        <v>9</v>
      </c>
      <c r="E3215" s="138" t="str">
        <f>IF(C3215&lt;&gt;"",((VLOOKUP(C3215,LUT!A:B,2,FALSE))&amp;C3215&amp;".O"&amp;D3215),"")</f>
        <v>AF2.O9</v>
      </c>
      <c r="F3215" s="140"/>
      <c r="G3215" s="106" t="s">
        <v>232</v>
      </c>
      <c r="H3215" s="101" t="str">
        <f t="shared" si="77"/>
        <v>AF2.O9.I2</v>
      </c>
      <c r="I3215" s="140" t="s">
        <v>5509</v>
      </c>
      <c r="J3215" s="96"/>
      <c r="K3215" s="108" t="s">
        <v>506</v>
      </c>
    </row>
    <row r="3216" spans="1:11" s="130" customFormat="1" ht="24.95" customHeight="1" x14ac:dyDescent="0.2">
      <c r="A3216" s="133" t="s">
        <v>95</v>
      </c>
      <c r="B3216" s="135" t="s">
        <v>96</v>
      </c>
      <c r="C3216" s="139">
        <v>2</v>
      </c>
      <c r="D3216" s="137">
        <v>10</v>
      </c>
      <c r="E3216" s="138" t="str">
        <f>IF(C3216&lt;&gt;"",((VLOOKUP(C3216,LUT!A:B,2,FALSE))&amp;C3216&amp;".O"&amp;D3216),"")</f>
        <v>AF2.O10</v>
      </c>
      <c r="F3216" s="140" t="s">
        <v>8313</v>
      </c>
      <c r="G3216" s="106" t="s">
        <v>319</v>
      </c>
      <c r="H3216" s="101" t="str">
        <f t="shared" si="77"/>
        <v>AF2.O10.I1</v>
      </c>
      <c r="I3216" s="140" t="s">
        <v>8314</v>
      </c>
      <c r="J3216" s="96"/>
      <c r="K3216" s="108" t="s">
        <v>227</v>
      </c>
    </row>
    <row r="3217" spans="1:11" s="130" customFormat="1" ht="24.95" customHeight="1" x14ac:dyDescent="0.2">
      <c r="A3217" s="133" t="s">
        <v>95</v>
      </c>
      <c r="B3217" s="135" t="s">
        <v>96</v>
      </c>
      <c r="C3217" s="139">
        <v>2</v>
      </c>
      <c r="D3217" s="137">
        <v>11</v>
      </c>
      <c r="E3217" s="138" t="str">
        <f>IF(C3217&lt;&gt;"",((VLOOKUP(C3217,LUT!A:B,2,FALSE))&amp;C3217&amp;".O"&amp;D3217),"")</f>
        <v>AF2.O11</v>
      </c>
      <c r="F3217" s="158" t="s">
        <v>7538</v>
      </c>
      <c r="G3217" s="106" t="s">
        <v>319</v>
      </c>
      <c r="H3217" s="178" t="str">
        <f t="shared" si="77"/>
        <v>AF2.O11.I1</v>
      </c>
      <c r="I3217" s="158" t="s">
        <v>7539</v>
      </c>
      <c r="J3217" s="179"/>
      <c r="K3217" s="180" t="s">
        <v>320</v>
      </c>
    </row>
    <row r="3218" spans="1:11" s="130" customFormat="1" ht="24.95" customHeight="1" x14ac:dyDescent="0.2">
      <c r="A3218" s="133" t="s">
        <v>95</v>
      </c>
      <c r="B3218" s="135" t="s">
        <v>96</v>
      </c>
      <c r="C3218" s="139">
        <v>2</v>
      </c>
      <c r="D3218" s="137">
        <v>12</v>
      </c>
      <c r="E3218" s="138" t="str">
        <f>IF(C3218&lt;&gt;"",((VLOOKUP(C3218,LUT!A:B,2,FALSE))&amp;C3218&amp;".O"&amp;D3218),"")</f>
        <v>AF2.O12</v>
      </c>
      <c r="F3218" s="140" t="s">
        <v>7540</v>
      </c>
      <c r="G3218" s="106" t="s">
        <v>319</v>
      </c>
      <c r="H3218" s="101" t="str">
        <f t="shared" si="77"/>
        <v>AF2.O12.I1</v>
      </c>
      <c r="I3218" s="140" t="s">
        <v>4174</v>
      </c>
      <c r="J3218" s="96"/>
      <c r="K3218" s="108" t="s">
        <v>230</v>
      </c>
    </row>
    <row r="3219" spans="1:11" s="130" customFormat="1" ht="24.95" customHeight="1" x14ac:dyDescent="0.2">
      <c r="A3219" s="133" t="s">
        <v>95</v>
      </c>
      <c r="B3219" s="135" t="s">
        <v>96</v>
      </c>
      <c r="C3219" s="139">
        <v>2</v>
      </c>
      <c r="D3219" s="137">
        <v>12</v>
      </c>
      <c r="E3219" s="138" t="str">
        <f>IF(C3219&lt;&gt;"",((VLOOKUP(C3219,LUT!A:B,2,FALSE))&amp;C3219&amp;".O"&amp;D3219),"")</f>
        <v>AF2.O12</v>
      </c>
      <c r="F3219" s="140"/>
      <c r="G3219" s="106" t="s">
        <v>232</v>
      </c>
      <c r="H3219" s="101" t="str">
        <f t="shared" si="77"/>
        <v>AF2.O12.I2</v>
      </c>
      <c r="I3219" s="140" t="s">
        <v>4175</v>
      </c>
      <c r="J3219" s="96"/>
      <c r="K3219" s="108" t="s">
        <v>1473</v>
      </c>
    </row>
    <row r="3220" spans="1:11" s="130" customFormat="1" ht="24.95" customHeight="1" x14ac:dyDescent="0.2">
      <c r="A3220" s="133" t="s">
        <v>95</v>
      </c>
      <c r="B3220" s="135" t="s">
        <v>96</v>
      </c>
      <c r="C3220" s="139">
        <v>3</v>
      </c>
      <c r="D3220" s="137">
        <v>1</v>
      </c>
      <c r="E3220" s="138" t="str">
        <f>IF(C3220&lt;&gt;"",((VLOOKUP(C3220,LUT!A:B,2,FALSE))&amp;C3220&amp;".O"&amp;D3220),"")</f>
        <v>AF3.O1</v>
      </c>
      <c r="F3220" s="140" t="s">
        <v>8315</v>
      </c>
      <c r="G3220" s="106" t="s">
        <v>319</v>
      </c>
      <c r="H3220" s="101" t="str">
        <f t="shared" si="77"/>
        <v>AF3.O1.I1</v>
      </c>
      <c r="I3220" s="140" t="s">
        <v>8316</v>
      </c>
      <c r="J3220" s="96"/>
      <c r="K3220" s="108" t="s">
        <v>227</v>
      </c>
    </row>
    <row r="3221" spans="1:11" s="130" customFormat="1" ht="24.95" customHeight="1" x14ac:dyDescent="0.2">
      <c r="A3221" s="133" t="s">
        <v>95</v>
      </c>
      <c r="B3221" s="135" t="s">
        <v>96</v>
      </c>
      <c r="C3221" s="139">
        <v>3</v>
      </c>
      <c r="D3221" s="137">
        <v>1</v>
      </c>
      <c r="E3221" s="138" t="str">
        <f>IF(C3221&lt;&gt;"",((VLOOKUP(C3221,LUT!A:B,2,FALSE))&amp;C3221&amp;".O"&amp;D3221),"")</f>
        <v>AF3.O1</v>
      </c>
      <c r="F3221" s="140"/>
      <c r="G3221" s="106" t="s">
        <v>232</v>
      </c>
      <c r="H3221" s="101" t="str">
        <f t="shared" si="77"/>
        <v>AF3.O1.I2</v>
      </c>
      <c r="I3221" s="140" t="s">
        <v>8317</v>
      </c>
      <c r="J3221" s="96"/>
      <c r="K3221" s="108" t="s">
        <v>227</v>
      </c>
    </row>
    <row r="3222" spans="1:11" s="130" customFormat="1" ht="24.95" customHeight="1" x14ac:dyDescent="0.2">
      <c r="A3222" s="133" t="s">
        <v>95</v>
      </c>
      <c r="B3222" s="135" t="s">
        <v>96</v>
      </c>
      <c r="C3222" s="139">
        <v>3</v>
      </c>
      <c r="D3222" s="137">
        <v>2</v>
      </c>
      <c r="E3222" s="138" t="str">
        <f>IF(C3222&lt;&gt;"",((VLOOKUP(C3222,LUT!A:B,2,FALSE))&amp;C3222&amp;".O"&amp;D3222),"")</f>
        <v>AF3.O2</v>
      </c>
      <c r="F3222" s="140" t="s">
        <v>2903</v>
      </c>
      <c r="G3222" s="106" t="s">
        <v>319</v>
      </c>
      <c r="H3222" s="101" t="str">
        <f t="shared" si="77"/>
        <v>AF3.O2.I1</v>
      </c>
      <c r="I3222" s="140" t="s">
        <v>8318</v>
      </c>
      <c r="J3222" s="96"/>
      <c r="K3222" s="108" t="s">
        <v>224</v>
      </c>
    </row>
    <row r="3223" spans="1:11" s="130" customFormat="1" ht="24.95" customHeight="1" x14ac:dyDescent="0.2">
      <c r="A3223" s="133" t="s">
        <v>95</v>
      </c>
      <c r="B3223" s="135" t="s">
        <v>96</v>
      </c>
      <c r="C3223" s="139">
        <v>3</v>
      </c>
      <c r="D3223" s="137">
        <v>3</v>
      </c>
      <c r="E3223" s="138" t="str">
        <f>IF(C3223&lt;&gt;"",((VLOOKUP(C3223,LUT!A:B,2,FALSE))&amp;C3223&amp;".O"&amp;D3223),"")</f>
        <v>AF3.O3</v>
      </c>
      <c r="F3223" s="140" t="s">
        <v>9018</v>
      </c>
      <c r="G3223" s="106" t="s">
        <v>319</v>
      </c>
      <c r="H3223" s="101" t="str">
        <f t="shared" si="77"/>
        <v>AF3.O3.I1</v>
      </c>
      <c r="I3223" s="140" t="s">
        <v>8319</v>
      </c>
      <c r="J3223" s="96" t="s">
        <v>216</v>
      </c>
      <c r="K3223" s="108" t="s">
        <v>319</v>
      </c>
    </row>
    <row r="3224" spans="1:11" s="130" customFormat="1" ht="24.95" customHeight="1" x14ac:dyDescent="0.2">
      <c r="A3224" s="133" t="s">
        <v>95</v>
      </c>
      <c r="B3224" s="135" t="s">
        <v>96</v>
      </c>
      <c r="C3224" s="139">
        <v>3</v>
      </c>
      <c r="D3224" s="137">
        <v>4</v>
      </c>
      <c r="E3224" s="138" t="str">
        <f>IF(C3224&lt;&gt;"",((VLOOKUP(C3224,LUT!A:B,2,FALSE))&amp;C3224&amp;".O"&amp;D3224),"")</f>
        <v>AF3.O4</v>
      </c>
      <c r="F3224" s="140" t="s">
        <v>8049</v>
      </c>
      <c r="G3224" s="106" t="s">
        <v>319</v>
      </c>
      <c r="H3224" s="101" t="str">
        <f t="shared" si="77"/>
        <v>AF3.O4.I1</v>
      </c>
      <c r="I3224" s="140" t="s">
        <v>4184</v>
      </c>
      <c r="J3224" s="96"/>
      <c r="K3224" s="108" t="s">
        <v>232</v>
      </c>
    </row>
    <row r="3225" spans="1:11" s="130" customFormat="1" ht="24.95" customHeight="1" x14ac:dyDescent="0.2">
      <c r="A3225" s="133" t="s">
        <v>95</v>
      </c>
      <c r="B3225" s="135" t="s">
        <v>96</v>
      </c>
      <c r="C3225" s="139">
        <v>3</v>
      </c>
      <c r="D3225" s="137">
        <v>5</v>
      </c>
      <c r="E3225" s="138" t="str">
        <f>IF(C3225&lt;&gt;"",((VLOOKUP(C3225,LUT!A:B,2,FALSE))&amp;C3225&amp;".O"&amp;D3225),"")</f>
        <v>AF3.O5</v>
      </c>
      <c r="F3225" s="140" t="s">
        <v>8051</v>
      </c>
      <c r="G3225" s="106" t="s">
        <v>319</v>
      </c>
      <c r="H3225" s="101" t="str">
        <f t="shared" si="77"/>
        <v>AF3.O5.I1</v>
      </c>
      <c r="I3225" s="140" t="s">
        <v>8320</v>
      </c>
      <c r="J3225" s="96"/>
      <c r="K3225" s="108" t="s">
        <v>321</v>
      </c>
    </row>
    <row r="3226" spans="1:11" s="130" customFormat="1" ht="24.95" customHeight="1" x14ac:dyDescent="0.2">
      <c r="A3226" s="133" t="s">
        <v>95</v>
      </c>
      <c r="B3226" s="135" t="s">
        <v>96</v>
      </c>
      <c r="C3226" s="139">
        <v>3</v>
      </c>
      <c r="D3226" s="137">
        <v>6</v>
      </c>
      <c r="E3226" s="138" t="str">
        <f>IF(C3226&lt;&gt;"",((VLOOKUP(C3226,LUT!A:B,2,FALSE))&amp;C3226&amp;".O"&amp;D3226),"")</f>
        <v>AF3.O6</v>
      </c>
      <c r="F3226" s="140" t="s">
        <v>8321</v>
      </c>
      <c r="G3226" s="106" t="s">
        <v>319</v>
      </c>
      <c r="H3226" s="101" t="str">
        <f t="shared" si="77"/>
        <v>AF3.O6.I1</v>
      </c>
      <c r="I3226" s="140" t="s">
        <v>8322</v>
      </c>
      <c r="J3226" s="96"/>
      <c r="K3226" s="108" t="s">
        <v>227</v>
      </c>
    </row>
    <row r="3227" spans="1:11" s="130" customFormat="1" ht="24.95" customHeight="1" x14ac:dyDescent="0.2">
      <c r="A3227" s="133" t="s">
        <v>95</v>
      </c>
      <c r="B3227" s="135" t="s">
        <v>96</v>
      </c>
      <c r="C3227" s="139">
        <v>3</v>
      </c>
      <c r="D3227" s="137">
        <v>7</v>
      </c>
      <c r="E3227" s="138" t="str">
        <f>IF(C3227&lt;&gt;"",((VLOOKUP(C3227,LUT!A:B,2,FALSE))&amp;C3227&amp;".O"&amp;D3227),"")</f>
        <v>AF3.O7</v>
      </c>
      <c r="F3227" s="140" t="s">
        <v>8323</v>
      </c>
      <c r="G3227" s="106" t="s">
        <v>319</v>
      </c>
      <c r="H3227" s="101" t="str">
        <f t="shared" si="77"/>
        <v>AF3.O7.I1</v>
      </c>
      <c r="I3227" s="140" t="s">
        <v>5510</v>
      </c>
      <c r="J3227" s="96"/>
      <c r="K3227" s="108" t="s">
        <v>5511</v>
      </c>
    </row>
    <row r="3228" spans="1:11" s="130" customFormat="1" ht="24.95" customHeight="1" x14ac:dyDescent="0.2">
      <c r="A3228" s="133" t="s">
        <v>95</v>
      </c>
      <c r="B3228" s="135" t="s">
        <v>96</v>
      </c>
      <c r="C3228" s="139">
        <v>3</v>
      </c>
      <c r="D3228" s="137">
        <v>7</v>
      </c>
      <c r="E3228" s="138" t="str">
        <f>IF(C3228&lt;&gt;"",((VLOOKUP(C3228,LUT!A:B,2,FALSE))&amp;C3228&amp;".O"&amp;D3228),"")</f>
        <v>AF3.O7</v>
      </c>
      <c r="F3228" s="140"/>
      <c r="G3228" s="106" t="s">
        <v>232</v>
      </c>
      <c r="H3228" s="101" t="str">
        <f t="shared" si="77"/>
        <v>AF3.O7.I2</v>
      </c>
      <c r="I3228" s="140" t="s">
        <v>5512</v>
      </c>
      <c r="J3228" s="96"/>
      <c r="K3228" s="108" t="s">
        <v>5511</v>
      </c>
    </row>
    <row r="3229" spans="1:11" s="130" customFormat="1" ht="24.95" customHeight="1" x14ac:dyDescent="0.2">
      <c r="A3229" s="133" t="s">
        <v>95</v>
      </c>
      <c r="B3229" s="135" t="s">
        <v>96</v>
      </c>
      <c r="C3229" s="139">
        <v>3</v>
      </c>
      <c r="D3229" s="137">
        <v>7</v>
      </c>
      <c r="E3229" s="138" t="str">
        <f>IF(C3229&lt;&gt;"",((VLOOKUP(C3229,LUT!A:B,2,FALSE))&amp;C3229&amp;".O"&amp;D3229),"")</f>
        <v>AF3.O7</v>
      </c>
      <c r="F3229" s="140"/>
      <c r="G3229" s="106" t="s">
        <v>227</v>
      </c>
      <c r="H3229" s="101" t="str">
        <f t="shared" si="77"/>
        <v>AF3.O7.I3</v>
      </c>
      <c r="I3229" s="140" t="s">
        <v>5513</v>
      </c>
      <c r="J3229" s="96"/>
      <c r="K3229" s="108" t="s">
        <v>5511</v>
      </c>
    </row>
    <row r="3230" spans="1:11" s="130" customFormat="1" ht="24.95" customHeight="1" x14ac:dyDescent="0.2">
      <c r="A3230" s="133" t="s">
        <v>95</v>
      </c>
      <c r="B3230" s="135" t="s">
        <v>96</v>
      </c>
      <c r="C3230" s="139">
        <v>3</v>
      </c>
      <c r="D3230" s="137">
        <v>7</v>
      </c>
      <c r="E3230" s="138" t="str">
        <f>IF(C3230&lt;&gt;"",((VLOOKUP(C3230,LUT!A:B,2,FALSE))&amp;C3230&amp;".O"&amp;D3230),"")</f>
        <v>AF3.O7</v>
      </c>
      <c r="F3230" s="140"/>
      <c r="G3230" s="106" t="s">
        <v>224</v>
      </c>
      <c r="H3230" s="101" t="str">
        <f t="shared" si="77"/>
        <v>AF3.O7.I4</v>
      </c>
      <c r="I3230" s="140" t="s">
        <v>5514</v>
      </c>
      <c r="J3230" s="96"/>
      <c r="K3230" s="108" t="s">
        <v>5511</v>
      </c>
    </row>
    <row r="3231" spans="1:11" s="130" customFormat="1" ht="24.95" customHeight="1" x14ac:dyDescent="0.2">
      <c r="A3231" s="133" t="s">
        <v>95</v>
      </c>
      <c r="B3231" s="135" t="s">
        <v>96</v>
      </c>
      <c r="C3231" s="139">
        <v>3</v>
      </c>
      <c r="D3231" s="137">
        <v>7</v>
      </c>
      <c r="E3231" s="138" t="str">
        <f>IF(C3231&lt;&gt;"",((VLOOKUP(C3231,LUT!A:B,2,FALSE))&amp;C3231&amp;".O"&amp;D3231),"")</f>
        <v>AF3.O7</v>
      </c>
      <c r="F3231" s="140"/>
      <c r="G3231" s="106" t="s">
        <v>320</v>
      </c>
      <c r="H3231" s="101" t="str">
        <f t="shared" si="77"/>
        <v>AF3.O7.I5</v>
      </c>
      <c r="I3231" s="140" t="s">
        <v>5515</v>
      </c>
      <c r="J3231" s="96"/>
      <c r="K3231" s="108" t="s">
        <v>5511</v>
      </c>
    </row>
    <row r="3232" spans="1:11" s="130" customFormat="1" ht="24.95" customHeight="1" x14ac:dyDescent="0.2">
      <c r="A3232" s="133" t="s">
        <v>97</v>
      </c>
      <c r="B3232" s="135" t="s">
        <v>98</v>
      </c>
      <c r="C3232" s="139">
        <v>1</v>
      </c>
      <c r="D3232" s="137">
        <v>1</v>
      </c>
      <c r="E3232" s="138" t="str">
        <f>IF(C3232&lt;&gt;"",((VLOOKUP(C3232,LUT!A:B,2,FALSE))&amp;C3232&amp;".O"&amp;D3232),"")</f>
        <v>AF1.O1</v>
      </c>
      <c r="F3232" s="140" t="s">
        <v>5528</v>
      </c>
      <c r="G3232" s="106" t="s">
        <v>319</v>
      </c>
      <c r="H3232" s="101" t="str">
        <f t="shared" si="77"/>
        <v>AF1.O1.I1</v>
      </c>
      <c r="I3232" s="140" t="s">
        <v>5529</v>
      </c>
      <c r="J3232" s="96"/>
      <c r="K3232" s="108" t="s">
        <v>238</v>
      </c>
    </row>
    <row r="3233" spans="1:11" s="130" customFormat="1" ht="24.95" customHeight="1" x14ac:dyDescent="0.2">
      <c r="A3233" s="133" t="s">
        <v>97</v>
      </c>
      <c r="B3233" s="135" t="s">
        <v>98</v>
      </c>
      <c r="C3233" s="139">
        <v>1</v>
      </c>
      <c r="D3233" s="137">
        <v>2</v>
      </c>
      <c r="E3233" s="138" t="str">
        <f>IF(C3233&lt;&gt;"",((VLOOKUP(C3233,LUT!A:B,2,FALSE))&amp;C3233&amp;".O"&amp;D3233),"")</f>
        <v>AF1.O2</v>
      </c>
      <c r="F3233" s="140" t="s">
        <v>5530</v>
      </c>
      <c r="G3233" s="106" t="s">
        <v>319</v>
      </c>
      <c r="H3233" s="101" t="str">
        <f t="shared" si="77"/>
        <v>AF1.O2.I1</v>
      </c>
      <c r="I3233" s="140" t="s">
        <v>5531</v>
      </c>
      <c r="J3233" s="96"/>
      <c r="K3233" s="108" t="s">
        <v>232</v>
      </c>
    </row>
    <row r="3234" spans="1:11" s="130" customFormat="1" ht="24.95" customHeight="1" x14ac:dyDescent="0.2">
      <c r="A3234" s="133" t="s">
        <v>97</v>
      </c>
      <c r="B3234" s="135" t="s">
        <v>98</v>
      </c>
      <c r="C3234" s="139">
        <v>1</v>
      </c>
      <c r="D3234" s="137">
        <v>2</v>
      </c>
      <c r="E3234" s="138" t="str">
        <f>IF(C3234&lt;&gt;"",((VLOOKUP(C3234,LUT!A:B,2,FALSE))&amp;C3234&amp;".O"&amp;D3234),"")</f>
        <v>AF1.O2</v>
      </c>
      <c r="F3234" s="140"/>
      <c r="G3234" s="106" t="s">
        <v>232</v>
      </c>
      <c r="H3234" s="101" t="str">
        <f t="shared" si="77"/>
        <v>AF1.O2.I2</v>
      </c>
      <c r="I3234" s="140" t="s">
        <v>801</v>
      </c>
      <c r="J3234" s="96"/>
      <c r="K3234" s="108"/>
    </row>
    <row r="3235" spans="1:11" s="130" customFormat="1" ht="24.95" customHeight="1" x14ac:dyDescent="0.2">
      <c r="A3235" s="133" t="s">
        <v>97</v>
      </c>
      <c r="B3235" s="135" t="s">
        <v>98</v>
      </c>
      <c r="C3235" s="139">
        <v>1</v>
      </c>
      <c r="D3235" s="137">
        <v>3</v>
      </c>
      <c r="E3235" s="138" t="str">
        <f>IF(C3235&lt;&gt;"",((VLOOKUP(C3235,LUT!A:B,2,FALSE))&amp;C3235&amp;".O"&amp;D3235),"")</f>
        <v>AF1.O3</v>
      </c>
      <c r="F3235" s="140" t="s">
        <v>5532</v>
      </c>
      <c r="G3235" s="106" t="s">
        <v>319</v>
      </c>
      <c r="H3235" s="101" t="str">
        <f t="shared" si="77"/>
        <v>AF1.O3.I1</v>
      </c>
      <c r="I3235" s="140" t="s">
        <v>5533</v>
      </c>
      <c r="J3235" s="96"/>
      <c r="K3235" s="108" t="s">
        <v>344</v>
      </c>
    </row>
    <row r="3236" spans="1:11" s="130" customFormat="1" ht="24.95" customHeight="1" x14ac:dyDescent="0.2">
      <c r="A3236" s="133" t="s">
        <v>97</v>
      </c>
      <c r="B3236" s="135" t="s">
        <v>98</v>
      </c>
      <c r="C3236" s="139">
        <v>1</v>
      </c>
      <c r="D3236" s="137">
        <v>4</v>
      </c>
      <c r="E3236" s="138" t="str">
        <f>IF(C3236&lt;&gt;"",((VLOOKUP(C3236,LUT!A:B,2,FALSE))&amp;C3236&amp;".O"&amp;D3236),"")</f>
        <v>AF1.O4</v>
      </c>
      <c r="F3236" s="140" t="s">
        <v>5534</v>
      </c>
      <c r="G3236" s="106" t="s">
        <v>319</v>
      </c>
      <c r="H3236" s="101" t="str">
        <f t="shared" si="77"/>
        <v>AF1.O4.I1</v>
      </c>
      <c r="I3236" s="140" t="s">
        <v>5535</v>
      </c>
      <c r="J3236" s="96"/>
      <c r="K3236" s="108" t="s">
        <v>232</v>
      </c>
    </row>
    <row r="3237" spans="1:11" s="130" customFormat="1" ht="24.95" customHeight="1" x14ac:dyDescent="0.2">
      <c r="A3237" s="133" t="s">
        <v>97</v>
      </c>
      <c r="B3237" s="135" t="s">
        <v>98</v>
      </c>
      <c r="C3237" s="139">
        <v>1</v>
      </c>
      <c r="D3237" s="137">
        <v>5</v>
      </c>
      <c r="E3237" s="138" t="str">
        <f>IF(C3237&lt;&gt;"",((VLOOKUP(C3237,LUT!A:B,2,FALSE))&amp;C3237&amp;".O"&amp;D3237),"")</f>
        <v>AF1.O5</v>
      </c>
      <c r="F3237" s="140" t="s">
        <v>5536</v>
      </c>
      <c r="G3237" s="106" t="s">
        <v>319</v>
      </c>
      <c r="H3237" s="101" t="str">
        <f t="shared" si="77"/>
        <v>AF1.O5.I1</v>
      </c>
      <c r="I3237" s="140" t="s">
        <v>5379</v>
      </c>
      <c r="J3237" s="96"/>
      <c r="K3237" s="108" t="s">
        <v>320</v>
      </c>
    </row>
    <row r="3238" spans="1:11" s="130" customFormat="1" ht="24.95" customHeight="1" x14ac:dyDescent="0.2">
      <c r="A3238" s="133" t="s">
        <v>97</v>
      </c>
      <c r="B3238" s="135" t="s">
        <v>98</v>
      </c>
      <c r="C3238" s="139">
        <v>1</v>
      </c>
      <c r="D3238" s="137">
        <v>5</v>
      </c>
      <c r="E3238" s="138" t="str">
        <f>IF(C3238&lt;&gt;"",((VLOOKUP(C3238,LUT!A:B,2,FALSE))&amp;C3238&amp;".O"&amp;D3238),"")</f>
        <v>AF1.O5</v>
      </c>
      <c r="F3238" s="140"/>
      <c r="G3238" s="106" t="s">
        <v>232</v>
      </c>
      <c r="H3238" s="101" t="str">
        <f t="shared" si="77"/>
        <v>AF1.O5.I2</v>
      </c>
      <c r="I3238" s="140" t="s">
        <v>5537</v>
      </c>
      <c r="J3238" s="96"/>
      <c r="K3238" s="108" t="s">
        <v>344</v>
      </c>
    </row>
    <row r="3239" spans="1:11" s="130" customFormat="1" ht="24.95" customHeight="1" x14ac:dyDescent="0.2">
      <c r="A3239" s="133" t="s">
        <v>97</v>
      </c>
      <c r="B3239" s="135" t="s">
        <v>98</v>
      </c>
      <c r="C3239" s="139">
        <v>1</v>
      </c>
      <c r="D3239" s="137">
        <v>6</v>
      </c>
      <c r="E3239" s="138" t="str">
        <f>IF(C3239&lt;&gt;"",((VLOOKUP(C3239,LUT!A:B,2,FALSE))&amp;C3239&amp;".O"&amp;D3239),"")</f>
        <v>AF1.O6</v>
      </c>
      <c r="F3239" s="140" t="s">
        <v>5538</v>
      </c>
      <c r="G3239" s="106" t="s">
        <v>319</v>
      </c>
      <c r="H3239" s="101" t="str">
        <f t="shared" si="77"/>
        <v>AF1.O6.I1</v>
      </c>
      <c r="I3239" s="140" t="s">
        <v>2099</v>
      </c>
      <c r="J3239" s="96"/>
      <c r="K3239" s="108" t="s">
        <v>224</v>
      </c>
    </row>
    <row r="3240" spans="1:11" s="130" customFormat="1" ht="24.95" customHeight="1" x14ac:dyDescent="0.2">
      <c r="A3240" s="133" t="s">
        <v>97</v>
      </c>
      <c r="B3240" s="135" t="s">
        <v>98</v>
      </c>
      <c r="C3240" s="139">
        <v>1</v>
      </c>
      <c r="D3240" s="137">
        <v>6</v>
      </c>
      <c r="E3240" s="138" t="str">
        <f>IF(C3240&lt;&gt;"",((VLOOKUP(C3240,LUT!A:B,2,FALSE))&amp;C3240&amp;".O"&amp;D3240),"")</f>
        <v>AF1.O6</v>
      </c>
      <c r="F3240" s="140"/>
      <c r="G3240" s="106" t="s">
        <v>232</v>
      </c>
      <c r="H3240" s="101" t="str">
        <f t="shared" si="77"/>
        <v>AF1.O6.I2</v>
      </c>
      <c r="I3240" s="140" t="s">
        <v>281</v>
      </c>
      <c r="J3240" s="96"/>
      <c r="K3240" s="108"/>
    </row>
    <row r="3241" spans="1:11" s="130" customFormat="1" ht="24.95" customHeight="1" x14ac:dyDescent="0.2">
      <c r="A3241" s="133" t="s">
        <v>97</v>
      </c>
      <c r="B3241" s="135" t="s">
        <v>98</v>
      </c>
      <c r="C3241" s="139">
        <v>1</v>
      </c>
      <c r="D3241" s="137">
        <v>7</v>
      </c>
      <c r="E3241" s="138" t="str">
        <f>IF(C3241&lt;&gt;"",((VLOOKUP(C3241,LUT!A:B,2,FALSE))&amp;C3241&amp;".O"&amp;D3241),"")</f>
        <v>AF1.O7</v>
      </c>
      <c r="F3241" s="140" t="s">
        <v>5539</v>
      </c>
      <c r="G3241" s="106" t="s">
        <v>319</v>
      </c>
      <c r="H3241" s="101" t="str">
        <f t="shared" si="77"/>
        <v>AF1.O7.I1</v>
      </c>
      <c r="I3241" s="140" t="s">
        <v>5540</v>
      </c>
      <c r="J3241" s="96"/>
      <c r="K3241" s="108" t="s">
        <v>224</v>
      </c>
    </row>
    <row r="3242" spans="1:11" s="130" customFormat="1" ht="24.95" customHeight="1" x14ac:dyDescent="0.2">
      <c r="A3242" s="133" t="s">
        <v>97</v>
      </c>
      <c r="B3242" s="135" t="s">
        <v>98</v>
      </c>
      <c r="C3242" s="139">
        <v>1</v>
      </c>
      <c r="D3242" s="137">
        <v>8</v>
      </c>
      <c r="E3242" s="138" t="str">
        <f>IF(C3242&lt;&gt;"",((VLOOKUP(C3242,LUT!A:B,2,FALSE))&amp;C3242&amp;".O"&amp;D3242),"")</f>
        <v>AF1.O8</v>
      </c>
      <c r="F3242" s="140" t="s">
        <v>5541</v>
      </c>
      <c r="G3242" s="106" t="s">
        <v>319</v>
      </c>
      <c r="H3242" s="101" t="str">
        <f t="shared" si="77"/>
        <v>AF1.O8.I1</v>
      </c>
      <c r="I3242" s="140" t="s">
        <v>829</v>
      </c>
      <c r="J3242" s="96"/>
      <c r="K3242" s="108" t="s">
        <v>232</v>
      </c>
    </row>
    <row r="3243" spans="1:11" ht="24.95" customHeight="1" x14ac:dyDescent="0.2">
      <c r="A3243" s="133" t="s">
        <v>97</v>
      </c>
      <c r="B3243" s="135" t="s">
        <v>98</v>
      </c>
      <c r="C3243" s="139">
        <v>1</v>
      </c>
      <c r="D3243" s="43">
        <v>8</v>
      </c>
      <c r="E3243" s="138" t="str">
        <f>IF(C3243&lt;&gt;"",((VLOOKUP(C3243,LUT!A:B,2,FALSE))&amp;C3243&amp;".O"&amp;D3243),"")</f>
        <v>AF1.O8</v>
      </c>
      <c r="F3243" s="55"/>
      <c r="G3243" s="56" t="s">
        <v>232</v>
      </c>
      <c r="H3243" s="101" t="str">
        <f t="shared" si="77"/>
        <v>AF1.O8.I2</v>
      </c>
      <c r="I3243" s="140" t="s">
        <v>2952</v>
      </c>
      <c r="J3243" s="57"/>
      <c r="K3243" s="58"/>
    </row>
    <row r="3244" spans="1:11" s="130" customFormat="1" ht="24.95" customHeight="1" x14ac:dyDescent="0.2">
      <c r="A3244" s="133" t="s">
        <v>97</v>
      </c>
      <c r="B3244" s="135" t="s">
        <v>98</v>
      </c>
      <c r="C3244" s="139">
        <v>1</v>
      </c>
      <c r="D3244" s="137">
        <v>9</v>
      </c>
      <c r="E3244" s="138" t="str">
        <f>IF(C3244&lt;&gt;"",((VLOOKUP(C3244,LUT!A:B,2,FALSE))&amp;C3244&amp;".O"&amp;D3244),"")</f>
        <v>AF1.O9</v>
      </c>
      <c r="F3244" s="140" t="s">
        <v>5542</v>
      </c>
      <c r="G3244" s="106" t="s">
        <v>319</v>
      </c>
      <c r="H3244" s="101" t="str">
        <f t="shared" si="77"/>
        <v>AF1.O9.I1</v>
      </c>
      <c r="I3244" s="140" t="s">
        <v>5379</v>
      </c>
      <c r="J3244" s="107"/>
      <c r="K3244" s="108" t="s">
        <v>232</v>
      </c>
    </row>
    <row r="3245" spans="1:11" s="130" customFormat="1" ht="24.95" customHeight="1" x14ac:dyDescent="0.2">
      <c r="A3245" s="133" t="s">
        <v>97</v>
      </c>
      <c r="B3245" s="135" t="s">
        <v>98</v>
      </c>
      <c r="C3245" s="139">
        <v>1</v>
      </c>
      <c r="D3245" s="137">
        <v>9</v>
      </c>
      <c r="E3245" s="138" t="str">
        <f>IF(C3245&lt;&gt;"",((VLOOKUP(C3245,LUT!A:B,2,FALSE))&amp;C3245&amp;".O"&amp;D3245),"")</f>
        <v>AF1.O9</v>
      </c>
      <c r="F3245" s="140"/>
      <c r="G3245" s="106" t="s">
        <v>232</v>
      </c>
      <c r="H3245" s="101" t="str">
        <f t="shared" si="77"/>
        <v>AF1.O9.I2</v>
      </c>
      <c r="I3245" s="140" t="s">
        <v>1641</v>
      </c>
      <c r="J3245" s="107"/>
      <c r="K3245" s="108" t="s">
        <v>230</v>
      </c>
    </row>
    <row r="3246" spans="1:11" s="130" customFormat="1" ht="24.95" customHeight="1" x14ac:dyDescent="0.2">
      <c r="A3246" s="133" t="s">
        <v>97</v>
      </c>
      <c r="B3246" s="135" t="s">
        <v>98</v>
      </c>
      <c r="C3246" s="139">
        <v>1</v>
      </c>
      <c r="D3246" s="137">
        <v>10</v>
      </c>
      <c r="E3246" s="138" t="str">
        <f>IF(C3246&lt;&gt;"",((VLOOKUP(C3246,LUT!A:B,2,FALSE))&amp;C3246&amp;".O"&amp;D3246),"")</f>
        <v>AF1.O10</v>
      </c>
      <c r="F3246" s="140" t="s">
        <v>5543</v>
      </c>
      <c r="G3246" s="106" t="s">
        <v>319</v>
      </c>
      <c r="H3246" s="101" t="str">
        <f t="shared" si="77"/>
        <v>AF1.O10.I1</v>
      </c>
      <c r="I3246" s="140" t="s">
        <v>5379</v>
      </c>
      <c r="J3246" s="107"/>
      <c r="K3246" s="108" t="s">
        <v>227</v>
      </c>
    </row>
    <row r="3247" spans="1:11" s="130" customFormat="1" ht="24.95" customHeight="1" x14ac:dyDescent="0.2">
      <c r="A3247" s="133" t="s">
        <v>97</v>
      </c>
      <c r="B3247" s="135" t="s">
        <v>98</v>
      </c>
      <c r="C3247" s="139">
        <v>1</v>
      </c>
      <c r="D3247" s="137">
        <v>11</v>
      </c>
      <c r="E3247" s="138" t="str">
        <f>IF(C3247&lt;&gt;"",((VLOOKUP(C3247,LUT!A:B,2,FALSE))&amp;C3247&amp;".O"&amp;D3247),"")</f>
        <v>AF1.O11</v>
      </c>
      <c r="F3247" s="140" t="s">
        <v>5544</v>
      </c>
      <c r="G3247" s="106" t="s">
        <v>319</v>
      </c>
      <c r="H3247" s="101" t="str">
        <f t="shared" si="77"/>
        <v>AF1.O11.I1</v>
      </c>
      <c r="I3247" s="140" t="s">
        <v>5545</v>
      </c>
      <c r="J3247" s="107" t="s">
        <v>216</v>
      </c>
      <c r="K3247" s="108" t="s">
        <v>319</v>
      </c>
    </row>
    <row r="3248" spans="1:11" s="130" customFormat="1" ht="24.95" customHeight="1" x14ac:dyDescent="0.2">
      <c r="A3248" s="133" t="s">
        <v>97</v>
      </c>
      <c r="B3248" s="135" t="s">
        <v>98</v>
      </c>
      <c r="C3248" s="139">
        <v>1</v>
      </c>
      <c r="D3248" s="137">
        <v>11</v>
      </c>
      <c r="E3248" s="138" t="str">
        <f>IF(C3248&lt;&gt;"",((VLOOKUP(C3248,LUT!A:B,2,FALSE))&amp;C3248&amp;".O"&amp;D3248),"")</f>
        <v>AF1.O11</v>
      </c>
      <c r="F3248" s="140"/>
      <c r="G3248" s="106" t="s">
        <v>232</v>
      </c>
      <c r="H3248" s="101" t="str">
        <f t="shared" si="77"/>
        <v>AF1.O11.I2</v>
      </c>
      <c r="I3248" s="140" t="s">
        <v>5546</v>
      </c>
      <c r="J3248" s="107" t="s">
        <v>319</v>
      </c>
      <c r="K3248" s="108" t="s">
        <v>224</v>
      </c>
    </row>
    <row r="3249" spans="1:11" s="130" customFormat="1" ht="24.95" customHeight="1" x14ac:dyDescent="0.2">
      <c r="A3249" s="133" t="s">
        <v>97</v>
      </c>
      <c r="B3249" s="135" t="s">
        <v>98</v>
      </c>
      <c r="C3249" s="139">
        <v>2</v>
      </c>
      <c r="D3249" s="137">
        <v>1</v>
      </c>
      <c r="E3249" s="138" t="str">
        <f>IF(C3249&lt;&gt;"",((VLOOKUP(C3249,LUT!A:B,2,FALSE))&amp;C3249&amp;".O"&amp;D3249),"")</f>
        <v>AF2.O1</v>
      </c>
      <c r="F3249" s="140" t="s">
        <v>5547</v>
      </c>
      <c r="G3249" s="106" t="s">
        <v>319</v>
      </c>
      <c r="H3249" s="101" t="str">
        <f t="shared" si="77"/>
        <v>AF2.O1.I1</v>
      </c>
      <c r="I3249" s="140" t="s">
        <v>5548</v>
      </c>
      <c r="J3249" s="107" t="s">
        <v>216</v>
      </c>
      <c r="K3249" s="108" t="s">
        <v>319</v>
      </c>
    </row>
    <row r="3250" spans="1:11" s="130" customFormat="1" ht="24.95" customHeight="1" x14ac:dyDescent="0.2">
      <c r="A3250" s="133" t="s">
        <v>97</v>
      </c>
      <c r="B3250" s="135" t="s">
        <v>98</v>
      </c>
      <c r="C3250" s="139">
        <v>2</v>
      </c>
      <c r="D3250" s="137">
        <v>1</v>
      </c>
      <c r="E3250" s="138" t="str">
        <f>IF(C3250&lt;&gt;"",((VLOOKUP(C3250,LUT!A:B,2,FALSE))&amp;C3250&amp;".O"&amp;D3250),"")</f>
        <v>AF2.O1</v>
      </c>
      <c r="F3250" s="140"/>
      <c r="G3250" s="106" t="s">
        <v>232</v>
      </c>
      <c r="H3250" s="101" t="str">
        <f t="shared" si="77"/>
        <v>AF2.O1.I2</v>
      </c>
      <c r="I3250" s="140" t="s">
        <v>1125</v>
      </c>
      <c r="J3250" s="107" t="s">
        <v>216</v>
      </c>
      <c r="K3250" s="108" t="s">
        <v>319</v>
      </c>
    </row>
    <row r="3251" spans="1:11" s="130" customFormat="1" ht="24.95" customHeight="1" x14ac:dyDescent="0.2">
      <c r="A3251" s="133" t="s">
        <v>97</v>
      </c>
      <c r="B3251" s="135" t="s">
        <v>98</v>
      </c>
      <c r="C3251" s="139">
        <v>2</v>
      </c>
      <c r="D3251" s="137">
        <v>2</v>
      </c>
      <c r="E3251" s="138" t="str">
        <f>IF(C3251&lt;&gt;"",((VLOOKUP(C3251,LUT!A:B,2,FALSE))&amp;C3251&amp;".O"&amp;D3251),"")</f>
        <v>AF2.O2</v>
      </c>
      <c r="F3251" s="140" t="s">
        <v>5549</v>
      </c>
      <c r="G3251" s="106" t="s">
        <v>319</v>
      </c>
      <c r="H3251" s="101" t="str">
        <f t="shared" si="77"/>
        <v>AF2.O2.I1</v>
      </c>
      <c r="I3251" s="140" t="s">
        <v>5550</v>
      </c>
      <c r="J3251" s="107"/>
      <c r="K3251" s="108" t="s">
        <v>227</v>
      </c>
    </row>
    <row r="3252" spans="1:11" s="130" customFormat="1" ht="24.95" customHeight="1" x14ac:dyDescent="0.2">
      <c r="A3252" s="133" t="s">
        <v>97</v>
      </c>
      <c r="B3252" s="135" t="s">
        <v>98</v>
      </c>
      <c r="C3252" s="139">
        <v>2</v>
      </c>
      <c r="D3252" s="137">
        <v>3</v>
      </c>
      <c r="E3252" s="138" t="str">
        <f>IF(C3252&lt;&gt;"",((VLOOKUP(C3252,LUT!A:B,2,FALSE))&amp;C3252&amp;".O"&amp;D3252),"")</f>
        <v>AF2.O3</v>
      </c>
      <c r="F3252" s="140" t="s">
        <v>5551</v>
      </c>
      <c r="G3252" s="106" t="s">
        <v>319</v>
      </c>
      <c r="H3252" s="101" t="str">
        <f t="shared" si="77"/>
        <v>AF2.O3.I1</v>
      </c>
      <c r="I3252" s="140" t="s">
        <v>2776</v>
      </c>
      <c r="J3252" s="107" t="s">
        <v>216</v>
      </c>
      <c r="K3252" s="108" t="s">
        <v>232</v>
      </c>
    </row>
    <row r="3253" spans="1:11" s="130" customFormat="1" ht="24.95" customHeight="1" x14ac:dyDescent="0.2">
      <c r="A3253" s="133" t="s">
        <v>97</v>
      </c>
      <c r="B3253" s="135" t="s">
        <v>98</v>
      </c>
      <c r="C3253" s="139">
        <v>2</v>
      </c>
      <c r="D3253" s="137">
        <v>3</v>
      </c>
      <c r="E3253" s="138" t="str">
        <f>IF(C3253&lt;&gt;"",((VLOOKUP(C3253,LUT!A:B,2,FALSE))&amp;C3253&amp;".O"&amp;D3253),"")</f>
        <v>AF2.O3</v>
      </c>
      <c r="F3253" s="140"/>
      <c r="G3253" s="106" t="s">
        <v>232</v>
      </c>
      <c r="H3253" s="101" t="str">
        <f t="shared" si="77"/>
        <v>AF2.O3.I2</v>
      </c>
      <c r="I3253" s="140" t="s">
        <v>5552</v>
      </c>
      <c r="J3253" s="107" t="s">
        <v>216</v>
      </c>
      <c r="K3253" s="108" t="s">
        <v>321</v>
      </c>
    </row>
    <row r="3254" spans="1:11" s="130" customFormat="1" ht="24.95" customHeight="1" x14ac:dyDescent="0.2">
      <c r="A3254" s="133" t="s">
        <v>97</v>
      </c>
      <c r="B3254" s="135" t="s">
        <v>98</v>
      </c>
      <c r="C3254" s="139">
        <v>2</v>
      </c>
      <c r="D3254" s="137">
        <v>4</v>
      </c>
      <c r="E3254" s="138" t="str">
        <f>IF(C3254&lt;&gt;"",((VLOOKUP(C3254,LUT!A:B,2,FALSE))&amp;C3254&amp;".O"&amp;D3254),"")</f>
        <v>AF2.O4</v>
      </c>
      <c r="F3254" s="140" t="s">
        <v>5553</v>
      </c>
      <c r="G3254" s="106" t="s">
        <v>319</v>
      </c>
      <c r="H3254" s="101" t="str">
        <f t="shared" si="77"/>
        <v>AF2.O4.I1</v>
      </c>
      <c r="I3254" s="140" t="s">
        <v>5554</v>
      </c>
      <c r="J3254" s="107"/>
      <c r="K3254" s="108" t="s">
        <v>227</v>
      </c>
    </row>
    <row r="3255" spans="1:11" s="130" customFormat="1" ht="24.95" customHeight="1" x14ac:dyDescent="0.2">
      <c r="A3255" s="133" t="s">
        <v>97</v>
      </c>
      <c r="B3255" s="135" t="s">
        <v>98</v>
      </c>
      <c r="C3255" s="139">
        <v>2</v>
      </c>
      <c r="D3255" s="137">
        <v>5</v>
      </c>
      <c r="E3255" s="138" t="str">
        <f>IF(C3255&lt;&gt;"",((VLOOKUP(C3255,LUT!A:B,2,FALSE))&amp;C3255&amp;".O"&amp;D3255),"")</f>
        <v>AF2.O5</v>
      </c>
      <c r="F3255" s="140" t="s">
        <v>5555</v>
      </c>
      <c r="G3255" s="106" t="s">
        <v>319</v>
      </c>
      <c r="H3255" s="101" t="str">
        <f t="shared" si="77"/>
        <v>AF2.O5.I1</v>
      </c>
      <c r="I3255" s="140" t="s">
        <v>1306</v>
      </c>
      <c r="J3255" s="107" t="s">
        <v>320</v>
      </c>
      <c r="K3255" s="108" t="s">
        <v>588</v>
      </c>
    </row>
    <row r="3256" spans="1:11" s="130" customFormat="1" ht="24.95" customHeight="1" x14ac:dyDescent="0.2">
      <c r="A3256" s="133" t="s">
        <v>97</v>
      </c>
      <c r="B3256" s="135" t="s">
        <v>98</v>
      </c>
      <c r="C3256" s="139">
        <v>3</v>
      </c>
      <c r="D3256" s="137">
        <v>1</v>
      </c>
      <c r="E3256" s="138" t="str">
        <f>IF(C3256&lt;&gt;"",((VLOOKUP(C3256,LUT!A:B,2,FALSE))&amp;C3256&amp;".O"&amp;D3256),"")</f>
        <v>AF3.O1</v>
      </c>
      <c r="F3256" s="140" t="s">
        <v>5556</v>
      </c>
      <c r="G3256" s="106" t="s">
        <v>319</v>
      </c>
      <c r="H3256" s="101" t="str">
        <f t="shared" si="77"/>
        <v>AF3.O1.I1</v>
      </c>
      <c r="I3256" s="140" t="s">
        <v>5557</v>
      </c>
      <c r="J3256" s="107" t="s">
        <v>216</v>
      </c>
      <c r="K3256" s="108" t="s">
        <v>227</v>
      </c>
    </row>
    <row r="3257" spans="1:11" s="130" customFormat="1" ht="24.95" customHeight="1" x14ac:dyDescent="0.2">
      <c r="A3257" s="133" t="s">
        <v>97</v>
      </c>
      <c r="B3257" s="135" t="s">
        <v>98</v>
      </c>
      <c r="C3257" s="139">
        <v>3</v>
      </c>
      <c r="D3257" s="137">
        <v>1</v>
      </c>
      <c r="E3257" s="138" t="str">
        <f>IF(C3257&lt;&gt;"",((VLOOKUP(C3257,LUT!A:B,2,FALSE))&amp;C3257&amp;".O"&amp;D3257),"")</f>
        <v>AF3.O1</v>
      </c>
      <c r="F3257" s="140"/>
      <c r="G3257" s="106" t="s">
        <v>232</v>
      </c>
      <c r="H3257" s="101" t="str">
        <f t="shared" si="77"/>
        <v>AF3.O1.I2</v>
      </c>
      <c r="I3257" s="140" t="s">
        <v>5558</v>
      </c>
      <c r="J3257" s="107"/>
      <c r="K3257" s="108"/>
    </row>
    <row r="3258" spans="1:11" s="130" customFormat="1" ht="24.95" customHeight="1" x14ac:dyDescent="0.2">
      <c r="A3258" s="133" t="s">
        <v>97</v>
      </c>
      <c r="B3258" s="135" t="s">
        <v>98</v>
      </c>
      <c r="C3258" s="139">
        <v>3</v>
      </c>
      <c r="D3258" s="137">
        <v>2</v>
      </c>
      <c r="E3258" s="138" t="str">
        <f>IF(C3258&lt;&gt;"",((VLOOKUP(C3258,LUT!A:B,2,FALSE))&amp;C3258&amp;".O"&amp;D3258),"")</f>
        <v>AF3.O2</v>
      </c>
      <c r="F3258" s="140" t="s">
        <v>5559</v>
      </c>
      <c r="G3258" s="106" t="s">
        <v>319</v>
      </c>
      <c r="H3258" s="101" t="str">
        <f t="shared" si="77"/>
        <v>AF3.O2.I1</v>
      </c>
      <c r="I3258" s="140" t="s">
        <v>5560</v>
      </c>
      <c r="J3258" s="107" t="s">
        <v>321</v>
      </c>
      <c r="K3258" s="108" t="s">
        <v>588</v>
      </c>
    </row>
    <row r="3259" spans="1:11" s="130" customFormat="1" ht="24.95" customHeight="1" x14ac:dyDescent="0.2">
      <c r="A3259" s="133" t="s">
        <v>97</v>
      </c>
      <c r="B3259" s="135" t="s">
        <v>98</v>
      </c>
      <c r="C3259" s="139">
        <v>3</v>
      </c>
      <c r="D3259" s="137">
        <v>3</v>
      </c>
      <c r="E3259" s="138" t="str">
        <f>IF(C3259&lt;&gt;"",((VLOOKUP(C3259,LUT!A:B,2,FALSE))&amp;C3259&amp;".O"&amp;D3259),"")</f>
        <v>AF3.O3</v>
      </c>
      <c r="F3259" s="140" t="s">
        <v>5561</v>
      </c>
      <c r="G3259" s="106" t="s">
        <v>319</v>
      </c>
      <c r="H3259" s="101" t="str">
        <f t="shared" si="77"/>
        <v>AF3.O3.I1</v>
      </c>
      <c r="I3259" s="140" t="s">
        <v>5562</v>
      </c>
      <c r="J3259" s="107"/>
      <c r="K3259" s="108" t="s">
        <v>224</v>
      </c>
    </row>
    <row r="3260" spans="1:11" s="130" customFormat="1" ht="24.95" customHeight="1" x14ac:dyDescent="0.2">
      <c r="A3260" s="133" t="s">
        <v>97</v>
      </c>
      <c r="B3260" s="135" t="s">
        <v>98</v>
      </c>
      <c r="C3260" s="139">
        <v>3</v>
      </c>
      <c r="D3260" s="137">
        <v>4</v>
      </c>
      <c r="E3260" s="138" t="str">
        <f>IF(C3260&lt;&gt;"",((VLOOKUP(C3260,LUT!A:B,2,FALSE))&amp;C3260&amp;".O"&amp;D3260),"")</f>
        <v>AF3.O4</v>
      </c>
      <c r="F3260" s="140" t="s">
        <v>5563</v>
      </c>
      <c r="G3260" s="106" t="s">
        <v>232</v>
      </c>
      <c r="H3260" s="101" t="str">
        <f t="shared" si="77"/>
        <v>AF3.O4.I2</v>
      </c>
      <c r="I3260" s="140" t="s">
        <v>5564</v>
      </c>
      <c r="J3260" s="107"/>
      <c r="K3260" s="108" t="s">
        <v>224</v>
      </c>
    </row>
    <row r="3261" spans="1:11" s="130" customFormat="1" ht="24.95" customHeight="1" x14ac:dyDescent="0.2">
      <c r="A3261" s="133" t="s">
        <v>97</v>
      </c>
      <c r="B3261" s="135" t="s">
        <v>98</v>
      </c>
      <c r="C3261" s="139">
        <v>3</v>
      </c>
      <c r="D3261" s="137">
        <v>4</v>
      </c>
      <c r="E3261" s="138" t="str">
        <f>IF(C3261&lt;&gt;"",((VLOOKUP(C3261,LUT!A:B,2,FALSE))&amp;C3261&amp;".O"&amp;D3261),"")</f>
        <v>AF3.O4</v>
      </c>
      <c r="F3261" s="140"/>
      <c r="G3261" s="106" t="s">
        <v>227</v>
      </c>
      <c r="H3261" s="101" t="str">
        <f t="shared" si="77"/>
        <v>AF3.O4.I3</v>
      </c>
      <c r="I3261" s="140" t="s">
        <v>5565</v>
      </c>
      <c r="J3261" s="107"/>
      <c r="K3261" s="108"/>
    </row>
    <row r="3262" spans="1:11" s="130" customFormat="1" ht="24.95" customHeight="1" x14ac:dyDescent="0.2">
      <c r="A3262" s="133" t="s">
        <v>97</v>
      </c>
      <c r="B3262" s="135" t="s">
        <v>98</v>
      </c>
      <c r="C3262" s="139">
        <v>3</v>
      </c>
      <c r="D3262" s="137">
        <v>4</v>
      </c>
      <c r="E3262" s="138" t="str">
        <f>IF(C3262&lt;&gt;"",((VLOOKUP(C3262,LUT!A:B,2,FALSE))&amp;C3262&amp;".O"&amp;D3262),"")</f>
        <v>AF3.O4</v>
      </c>
      <c r="F3262" s="140"/>
      <c r="G3262" s="106" t="s">
        <v>224</v>
      </c>
      <c r="H3262" s="101" t="str">
        <f t="shared" si="77"/>
        <v>AF3.O4.I4</v>
      </c>
      <c r="I3262" s="140" t="s">
        <v>5566</v>
      </c>
      <c r="J3262" s="107"/>
      <c r="K3262" s="108"/>
    </row>
    <row r="3263" spans="1:11" s="130" customFormat="1" ht="24.95" customHeight="1" x14ac:dyDescent="0.2">
      <c r="A3263" s="133" t="s">
        <v>97</v>
      </c>
      <c r="B3263" s="135" t="s">
        <v>98</v>
      </c>
      <c r="C3263" s="139">
        <v>3</v>
      </c>
      <c r="D3263" s="137">
        <v>5</v>
      </c>
      <c r="E3263" s="138" t="str">
        <f>IF(C3263&lt;&gt;"",((VLOOKUP(C3263,LUT!A:B,2,FALSE))&amp;C3263&amp;".O"&amp;D3263),"")</f>
        <v>AF3.O5</v>
      </c>
      <c r="F3263" s="140" t="s">
        <v>5567</v>
      </c>
      <c r="G3263" s="106" t="s">
        <v>319</v>
      </c>
      <c r="H3263" s="101" t="str">
        <f t="shared" si="77"/>
        <v>AF3.O5.I1</v>
      </c>
      <c r="I3263" s="140" t="s">
        <v>5564</v>
      </c>
      <c r="J3263" s="107"/>
      <c r="K3263" s="108" t="s">
        <v>232</v>
      </c>
    </row>
    <row r="3264" spans="1:11" s="130" customFormat="1" ht="24.95" customHeight="1" x14ac:dyDescent="0.2">
      <c r="A3264" s="133" t="s">
        <v>97</v>
      </c>
      <c r="B3264" s="135" t="s">
        <v>98</v>
      </c>
      <c r="C3264" s="139">
        <v>3</v>
      </c>
      <c r="D3264" s="137">
        <v>5</v>
      </c>
      <c r="E3264" s="138" t="str">
        <f>IF(C3264&lt;&gt;"",((VLOOKUP(C3264,LUT!A:B,2,FALSE))&amp;C3264&amp;".O"&amp;D3264),"")</f>
        <v>AF3.O5</v>
      </c>
      <c r="F3264" s="140"/>
      <c r="G3264" s="106" t="s">
        <v>232</v>
      </c>
      <c r="H3264" s="101" t="str">
        <f t="shared" si="77"/>
        <v>AF3.O5.I2</v>
      </c>
      <c r="I3264" s="140" t="s">
        <v>5568</v>
      </c>
      <c r="J3264" s="107"/>
      <c r="K3264" s="108" t="s">
        <v>376</v>
      </c>
    </row>
    <row r="3265" spans="1:11" s="130" customFormat="1" ht="24.95" customHeight="1" x14ac:dyDescent="0.2">
      <c r="A3265" s="133" t="s">
        <v>97</v>
      </c>
      <c r="B3265" s="135" t="s">
        <v>98</v>
      </c>
      <c r="C3265" s="139">
        <v>3</v>
      </c>
      <c r="D3265" s="137">
        <v>6</v>
      </c>
      <c r="E3265" s="138" t="str">
        <f>IF(C3265&lt;&gt;"",((VLOOKUP(C3265,LUT!A:B,2,FALSE))&amp;C3265&amp;".O"&amp;D3265),"")</f>
        <v>AF3.O6</v>
      </c>
      <c r="F3265" s="140" t="s">
        <v>5569</v>
      </c>
      <c r="G3265" s="106" t="s">
        <v>319</v>
      </c>
      <c r="H3265" s="101" t="str">
        <f t="shared" si="77"/>
        <v>AF3.O6.I1</v>
      </c>
      <c r="I3265" s="140" t="s">
        <v>5570</v>
      </c>
      <c r="J3265" s="107"/>
      <c r="K3265" s="108" t="s">
        <v>227</v>
      </c>
    </row>
    <row r="3266" spans="1:11" s="130" customFormat="1" ht="24.95" customHeight="1" x14ac:dyDescent="0.2">
      <c r="A3266" s="133" t="s">
        <v>97</v>
      </c>
      <c r="B3266" s="135" t="s">
        <v>98</v>
      </c>
      <c r="C3266" s="139">
        <v>3</v>
      </c>
      <c r="D3266" s="137">
        <v>7</v>
      </c>
      <c r="E3266" s="138" t="str">
        <f>IF(C3266&lt;&gt;"",((VLOOKUP(C3266,LUT!A:B,2,FALSE))&amp;C3266&amp;".O"&amp;D3266),"")</f>
        <v>AF3.O7</v>
      </c>
      <c r="F3266" s="140" t="s">
        <v>5571</v>
      </c>
      <c r="G3266" s="106" t="s">
        <v>319</v>
      </c>
      <c r="H3266" s="101" t="str">
        <f t="shared" si="77"/>
        <v>AF3.O7.I1</v>
      </c>
      <c r="I3266" s="140" t="s">
        <v>5572</v>
      </c>
      <c r="J3266" s="107"/>
      <c r="K3266" s="108" t="s">
        <v>230</v>
      </c>
    </row>
    <row r="3267" spans="1:11" s="130" customFormat="1" ht="24.95" customHeight="1" x14ac:dyDescent="0.2">
      <c r="A3267" s="133" t="s">
        <v>97</v>
      </c>
      <c r="B3267" s="135" t="s">
        <v>98</v>
      </c>
      <c r="C3267" s="139">
        <v>3</v>
      </c>
      <c r="D3267" s="137">
        <v>8</v>
      </c>
      <c r="E3267" s="138" t="str">
        <f>IF(C3267&lt;&gt;"",((VLOOKUP(C3267,LUT!A:B,2,FALSE))&amp;C3267&amp;".O"&amp;D3267),"")</f>
        <v>AF3.O8</v>
      </c>
      <c r="F3267" s="140" t="s">
        <v>5573</v>
      </c>
      <c r="G3267" s="106" t="s">
        <v>319</v>
      </c>
      <c r="H3267" s="101" t="str">
        <f t="shared" si="77"/>
        <v>AF3.O8.I1</v>
      </c>
      <c r="I3267" s="140" t="s">
        <v>5574</v>
      </c>
      <c r="J3267" s="107"/>
      <c r="K3267" s="108" t="s">
        <v>320</v>
      </c>
    </row>
    <row r="3268" spans="1:11" s="130" customFormat="1" ht="24.95" customHeight="1" x14ac:dyDescent="0.2">
      <c r="A3268" s="133" t="s">
        <v>97</v>
      </c>
      <c r="B3268" s="135" t="s">
        <v>98</v>
      </c>
      <c r="C3268" s="139">
        <v>3</v>
      </c>
      <c r="D3268" s="137">
        <v>9</v>
      </c>
      <c r="E3268" s="138" t="str">
        <f>IF(C3268&lt;&gt;"",((VLOOKUP(C3268,LUT!A:B,2,FALSE))&amp;C3268&amp;".O"&amp;D3268),"")</f>
        <v>AF3.O9</v>
      </c>
      <c r="F3268" s="140" t="s">
        <v>5575</v>
      </c>
      <c r="G3268" s="106" t="s">
        <v>319</v>
      </c>
      <c r="H3268" s="101" t="str">
        <f t="shared" si="77"/>
        <v>AF3.O9.I1</v>
      </c>
      <c r="I3268" s="140" t="s">
        <v>2099</v>
      </c>
      <c r="J3268" s="107"/>
      <c r="K3268" s="108" t="s">
        <v>224</v>
      </c>
    </row>
    <row r="3269" spans="1:11" ht="24.95" customHeight="1" x14ac:dyDescent="0.2">
      <c r="A3269" s="133" t="s">
        <v>97</v>
      </c>
      <c r="B3269" s="135" t="s">
        <v>98</v>
      </c>
      <c r="C3269" s="139">
        <v>3</v>
      </c>
      <c r="D3269" s="43">
        <v>10</v>
      </c>
      <c r="E3269" s="138" t="str">
        <f>IF(C3269&lt;&gt;"",((VLOOKUP(C3269,LUT!A:B,2,FALSE))&amp;C3269&amp;".O"&amp;D3269),"")</f>
        <v>AF3.O10</v>
      </c>
      <c r="F3269" s="55" t="s">
        <v>8324</v>
      </c>
      <c r="G3269" s="56" t="s">
        <v>319</v>
      </c>
      <c r="H3269" s="101" t="str">
        <f t="shared" si="77"/>
        <v>AF3.O10.I1</v>
      </c>
      <c r="I3269" s="140" t="s">
        <v>5576</v>
      </c>
      <c r="J3269" s="57"/>
      <c r="K3269" s="58" t="s">
        <v>320</v>
      </c>
    </row>
    <row r="3270" spans="1:11" s="130" customFormat="1" ht="24.95" customHeight="1" x14ac:dyDescent="0.2">
      <c r="A3270" s="133" t="s">
        <v>99</v>
      </c>
      <c r="B3270" s="135" t="s">
        <v>100</v>
      </c>
      <c r="C3270" s="139">
        <v>1</v>
      </c>
      <c r="D3270" s="137">
        <v>1</v>
      </c>
      <c r="E3270" s="138" t="str">
        <f>IF(C3270&lt;&gt;"",((VLOOKUP(C3270,LUT!A:B,2,FALSE))&amp;C3270&amp;".O"&amp;D3270),"")</f>
        <v>AF1.O1</v>
      </c>
      <c r="F3270" s="140" t="s">
        <v>7541</v>
      </c>
      <c r="G3270" s="106" t="s">
        <v>319</v>
      </c>
      <c r="H3270" s="101" t="str">
        <f t="shared" si="77"/>
        <v>AF1.O1.I1</v>
      </c>
      <c r="I3270" s="140" t="s">
        <v>5279</v>
      </c>
      <c r="J3270" s="107"/>
      <c r="K3270" s="108" t="s">
        <v>227</v>
      </c>
    </row>
    <row r="3271" spans="1:11" s="130" customFormat="1" ht="24.95" customHeight="1" x14ac:dyDescent="0.2">
      <c r="A3271" s="133" t="s">
        <v>99</v>
      </c>
      <c r="B3271" s="135" t="s">
        <v>100</v>
      </c>
      <c r="C3271" s="139">
        <v>1</v>
      </c>
      <c r="D3271" s="137">
        <v>1</v>
      </c>
      <c r="E3271" s="138" t="str">
        <f>IF(C3271&lt;&gt;"",((VLOOKUP(C3271,LUT!A:B,2,FALSE))&amp;C3271&amp;".O"&amp;D3271),"")</f>
        <v>AF1.O1</v>
      </c>
      <c r="F3271" s="140"/>
      <c r="G3271" s="106" t="s">
        <v>232</v>
      </c>
      <c r="H3271" s="101" t="str">
        <f t="shared" si="77"/>
        <v>AF1.O1.I2</v>
      </c>
      <c r="I3271" s="140" t="s">
        <v>8325</v>
      </c>
      <c r="J3271" s="107"/>
      <c r="K3271" s="108" t="s">
        <v>344</v>
      </c>
    </row>
    <row r="3272" spans="1:11" s="130" customFormat="1" ht="24.95" customHeight="1" x14ac:dyDescent="0.2">
      <c r="A3272" s="133" t="s">
        <v>99</v>
      </c>
      <c r="B3272" s="135" t="s">
        <v>100</v>
      </c>
      <c r="C3272" s="139">
        <v>1</v>
      </c>
      <c r="D3272" s="137">
        <v>2</v>
      </c>
      <c r="E3272" s="138" t="str">
        <f>IF(C3272&lt;&gt;"",((VLOOKUP(C3272,LUT!A:B,2,FALSE))&amp;C3272&amp;".O"&amp;D3272),"")</f>
        <v>AF1.O2</v>
      </c>
      <c r="F3272" s="140" t="s">
        <v>8326</v>
      </c>
      <c r="G3272" s="106" t="s">
        <v>319</v>
      </c>
      <c r="H3272" s="101" t="str">
        <f t="shared" si="77"/>
        <v>AF1.O2.I1</v>
      </c>
      <c r="I3272" s="140" t="s">
        <v>8327</v>
      </c>
      <c r="J3272" s="107"/>
      <c r="K3272" s="108" t="s">
        <v>350</v>
      </c>
    </row>
    <row r="3273" spans="1:11" s="130" customFormat="1" ht="24.95" customHeight="1" x14ac:dyDescent="0.2">
      <c r="A3273" s="133" t="s">
        <v>99</v>
      </c>
      <c r="B3273" s="135" t="s">
        <v>100</v>
      </c>
      <c r="C3273" s="139">
        <v>1</v>
      </c>
      <c r="D3273" s="137">
        <v>3</v>
      </c>
      <c r="E3273" s="138" t="str">
        <f>IF(C3273&lt;&gt;"",((VLOOKUP(C3273,LUT!A:B,2,FALSE))&amp;C3273&amp;".O"&amp;D3273),"")</f>
        <v>AF1.O3</v>
      </c>
      <c r="F3273" s="140" t="s">
        <v>5594</v>
      </c>
      <c r="G3273" s="106" t="s">
        <v>319</v>
      </c>
      <c r="H3273" s="101" t="str">
        <f t="shared" si="77"/>
        <v>AF1.O3.I1</v>
      </c>
      <c r="I3273" s="140" t="s">
        <v>5279</v>
      </c>
      <c r="J3273" s="107"/>
      <c r="K3273" s="108" t="s">
        <v>321</v>
      </c>
    </row>
    <row r="3274" spans="1:11" s="130" customFormat="1" ht="24.95" customHeight="1" x14ac:dyDescent="0.2">
      <c r="A3274" s="133" t="s">
        <v>99</v>
      </c>
      <c r="B3274" s="135" t="s">
        <v>100</v>
      </c>
      <c r="C3274" s="139">
        <v>1</v>
      </c>
      <c r="D3274" s="137">
        <v>3</v>
      </c>
      <c r="E3274" s="138" t="str">
        <f>IF(C3274&lt;&gt;"",((VLOOKUP(C3274,LUT!A:B,2,FALSE))&amp;C3274&amp;".O"&amp;D3274),"")</f>
        <v>AF1.O3</v>
      </c>
      <c r="F3274" s="140"/>
      <c r="G3274" s="106" t="s">
        <v>232</v>
      </c>
      <c r="H3274" s="101" t="str">
        <f t="shared" si="77"/>
        <v>AF1.O3.I2</v>
      </c>
      <c r="I3274" s="140" t="s">
        <v>4082</v>
      </c>
      <c r="J3274" s="107"/>
      <c r="K3274" s="108" t="s">
        <v>231</v>
      </c>
    </row>
    <row r="3275" spans="1:11" s="130" customFormat="1" ht="24.95" customHeight="1" x14ac:dyDescent="0.2">
      <c r="A3275" s="133" t="s">
        <v>99</v>
      </c>
      <c r="B3275" s="135" t="s">
        <v>100</v>
      </c>
      <c r="C3275" s="139">
        <v>1</v>
      </c>
      <c r="D3275" s="137">
        <v>4</v>
      </c>
      <c r="E3275" s="138" t="str">
        <f>IF(C3275&lt;&gt;"",((VLOOKUP(C3275,LUT!A:B,2,FALSE))&amp;C3275&amp;".O"&amp;D3275),"")</f>
        <v>AF1.O4</v>
      </c>
      <c r="F3275" s="140" t="s">
        <v>8328</v>
      </c>
      <c r="G3275" s="106" t="s">
        <v>319</v>
      </c>
      <c r="H3275" s="101" t="str">
        <f t="shared" si="77"/>
        <v>AF1.O4.I1</v>
      </c>
      <c r="I3275" s="140" t="s">
        <v>5595</v>
      </c>
      <c r="J3275" s="107"/>
      <c r="K3275" s="108" t="s">
        <v>320</v>
      </c>
    </row>
    <row r="3276" spans="1:11" s="130" customFormat="1" ht="24.95" customHeight="1" x14ac:dyDescent="0.2">
      <c r="A3276" s="133" t="s">
        <v>99</v>
      </c>
      <c r="B3276" s="135" t="s">
        <v>100</v>
      </c>
      <c r="C3276" s="139">
        <v>1</v>
      </c>
      <c r="D3276" s="137">
        <v>4</v>
      </c>
      <c r="E3276" s="138" t="str">
        <f>IF(C3276&lt;&gt;"",((VLOOKUP(C3276,LUT!A:B,2,FALSE))&amp;C3276&amp;".O"&amp;D3276),"")</f>
        <v>AF1.O4</v>
      </c>
      <c r="F3276" s="140"/>
      <c r="G3276" s="106" t="s">
        <v>232</v>
      </c>
      <c r="H3276" s="101" t="str">
        <f t="shared" si="77"/>
        <v>AF1.O4.I2</v>
      </c>
      <c r="I3276" s="140" t="s">
        <v>5596</v>
      </c>
      <c r="J3276" s="107"/>
      <c r="K3276" s="108" t="s">
        <v>503</v>
      </c>
    </row>
    <row r="3277" spans="1:11" s="130" customFormat="1" ht="24.95" customHeight="1" x14ac:dyDescent="0.2">
      <c r="A3277" s="133" t="s">
        <v>99</v>
      </c>
      <c r="B3277" s="135" t="s">
        <v>100</v>
      </c>
      <c r="C3277" s="139">
        <v>1</v>
      </c>
      <c r="D3277" s="137">
        <v>5</v>
      </c>
      <c r="E3277" s="138" t="str">
        <f>IF(C3277&lt;&gt;"",((VLOOKUP(C3277,LUT!A:B,2,FALSE))&amp;C3277&amp;".O"&amp;D3277),"")</f>
        <v>AF1.O5</v>
      </c>
      <c r="F3277" s="140" t="s">
        <v>8329</v>
      </c>
      <c r="G3277" s="106" t="s">
        <v>319</v>
      </c>
      <c r="H3277" s="101" t="str">
        <f t="shared" si="77"/>
        <v>AF1.O5.I1</v>
      </c>
      <c r="I3277" s="140" t="s">
        <v>5597</v>
      </c>
      <c r="J3277" s="107"/>
      <c r="K3277" s="108" t="s">
        <v>320</v>
      </c>
    </row>
    <row r="3278" spans="1:11" s="130" customFormat="1" ht="24.95" customHeight="1" x14ac:dyDescent="0.2">
      <c r="A3278" s="133" t="s">
        <v>99</v>
      </c>
      <c r="B3278" s="135" t="s">
        <v>100</v>
      </c>
      <c r="C3278" s="139">
        <v>1</v>
      </c>
      <c r="D3278" s="137">
        <v>6</v>
      </c>
      <c r="E3278" s="138" t="str">
        <f>IF(C3278&lt;&gt;"",((VLOOKUP(C3278,LUT!A:B,2,FALSE))&amp;C3278&amp;".O"&amp;D3278),"")</f>
        <v>AF1.O6</v>
      </c>
      <c r="F3278" s="140" t="s">
        <v>8330</v>
      </c>
      <c r="G3278" s="106" t="s">
        <v>319</v>
      </c>
      <c r="H3278" s="101" t="str">
        <f t="shared" si="77"/>
        <v>AF1.O6.I1</v>
      </c>
      <c r="I3278" s="140" t="s">
        <v>8331</v>
      </c>
      <c r="J3278" s="107"/>
      <c r="K3278" s="108" t="s">
        <v>5599</v>
      </c>
    </row>
    <row r="3279" spans="1:11" s="130" customFormat="1" ht="24.95" customHeight="1" x14ac:dyDescent="0.2">
      <c r="A3279" s="133" t="s">
        <v>99</v>
      </c>
      <c r="B3279" s="135" t="s">
        <v>100</v>
      </c>
      <c r="C3279" s="139">
        <v>1</v>
      </c>
      <c r="D3279" s="137">
        <v>6</v>
      </c>
      <c r="E3279" s="138" t="str">
        <f>IF(C3279&lt;&gt;"",((VLOOKUP(C3279,LUT!A:B,2,FALSE))&amp;C3279&amp;".O"&amp;D3279),"")</f>
        <v>AF1.O6</v>
      </c>
      <c r="F3279" s="140"/>
      <c r="G3279" s="106" t="s">
        <v>232</v>
      </c>
      <c r="H3279" s="101" t="str">
        <f t="shared" si="77"/>
        <v>AF1.O6.I2</v>
      </c>
      <c r="I3279" s="140" t="s">
        <v>8332</v>
      </c>
      <c r="J3279" s="107"/>
      <c r="K3279" s="108" t="s">
        <v>5598</v>
      </c>
    </row>
    <row r="3280" spans="1:11" s="130" customFormat="1" ht="24.95" customHeight="1" x14ac:dyDescent="0.2">
      <c r="A3280" s="133" t="s">
        <v>99</v>
      </c>
      <c r="B3280" s="135" t="s">
        <v>100</v>
      </c>
      <c r="C3280" s="139">
        <v>1</v>
      </c>
      <c r="D3280" s="137">
        <v>7</v>
      </c>
      <c r="E3280" s="138" t="str">
        <f>IF(C3280&lt;&gt;"",((VLOOKUP(C3280,LUT!A:B,2,FALSE))&amp;C3280&amp;".O"&amp;D3280),"")</f>
        <v>AF1.O7</v>
      </c>
      <c r="F3280" s="140" t="s">
        <v>5618</v>
      </c>
      <c r="G3280" s="106" t="s">
        <v>319</v>
      </c>
      <c r="H3280" s="101" t="str">
        <f t="shared" si="77"/>
        <v>AF1.O7.I1</v>
      </c>
      <c r="I3280" s="140" t="s">
        <v>8333</v>
      </c>
      <c r="J3280" s="107"/>
      <c r="K3280" s="108" t="s">
        <v>3987</v>
      </c>
    </row>
    <row r="3281" spans="1:11" s="130" customFormat="1" ht="24.95" customHeight="1" x14ac:dyDescent="0.2">
      <c r="A3281" s="133" t="s">
        <v>99</v>
      </c>
      <c r="B3281" s="135" t="s">
        <v>100</v>
      </c>
      <c r="C3281" s="139">
        <v>1</v>
      </c>
      <c r="D3281" s="137">
        <v>8</v>
      </c>
      <c r="E3281" s="138" t="str">
        <f>IF(C3281&lt;&gt;"",((VLOOKUP(C3281,LUT!A:B,2,FALSE))&amp;C3281&amp;".O"&amp;D3281),"")</f>
        <v>AF1.O8</v>
      </c>
      <c r="F3281" s="140" t="s">
        <v>5600</v>
      </c>
      <c r="G3281" s="106" t="s">
        <v>319</v>
      </c>
      <c r="H3281" s="101" t="str">
        <f t="shared" si="77"/>
        <v>AF1.O8.I1</v>
      </c>
      <c r="I3281" s="140" t="s">
        <v>5601</v>
      </c>
      <c r="J3281" s="107"/>
      <c r="K3281" s="108" t="s">
        <v>3995</v>
      </c>
    </row>
    <row r="3282" spans="1:11" s="130" customFormat="1" ht="24.95" customHeight="1" x14ac:dyDescent="0.2">
      <c r="A3282" s="133" t="s">
        <v>99</v>
      </c>
      <c r="B3282" s="135" t="s">
        <v>100</v>
      </c>
      <c r="C3282" s="139">
        <v>1</v>
      </c>
      <c r="D3282" s="137">
        <v>9</v>
      </c>
      <c r="E3282" s="138" t="str">
        <f>IF(C3282&lt;&gt;"",((VLOOKUP(C3282,LUT!A:B,2,FALSE))&amp;C3282&amp;".O"&amp;D3282),"")</f>
        <v>AF1.O9</v>
      </c>
      <c r="F3282" s="140" t="s">
        <v>5619</v>
      </c>
      <c r="G3282" s="106" t="s">
        <v>319</v>
      </c>
      <c r="H3282" s="101" t="str">
        <f t="shared" si="77"/>
        <v>AF1.O9.I1</v>
      </c>
      <c r="I3282" s="140" t="s">
        <v>9218</v>
      </c>
      <c r="J3282" s="107"/>
      <c r="K3282" s="108" t="s">
        <v>3997</v>
      </c>
    </row>
    <row r="3283" spans="1:11" s="130" customFormat="1" ht="24.95" customHeight="1" x14ac:dyDescent="0.2">
      <c r="A3283" s="133" t="s">
        <v>99</v>
      </c>
      <c r="B3283" s="135" t="s">
        <v>100</v>
      </c>
      <c r="C3283" s="139">
        <v>1</v>
      </c>
      <c r="D3283" s="137">
        <v>10</v>
      </c>
      <c r="E3283" s="138" t="str">
        <f>IF(C3283&lt;&gt;"",((VLOOKUP(C3283,LUT!A:B,2,FALSE))&amp;C3283&amp;".O"&amp;D3283),"")</f>
        <v>AF1.O10</v>
      </c>
      <c r="F3283" s="140" t="s">
        <v>5620</v>
      </c>
      <c r="G3283" s="106" t="s">
        <v>319</v>
      </c>
      <c r="H3283" s="101" t="str">
        <f t="shared" si="77"/>
        <v>AF1.O10.I1</v>
      </c>
      <c r="I3283" s="140" t="s">
        <v>1306</v>
      </c>
      <c r="J3283" s="107"/>
      <c r="K3283" s="108" t="s">
        <v>344</v>
      </c>
    </row>
    <row r="3284" spans="1:11" s="130" customFormat="1" ht="24.95" customHeight="1" x14ac:dyDescent="0.2">
      <c r="A3284" s="133" t="s">
        <v>99</v>
      </c>
      <c r="B3284" s="135" t="s">
        <v>100</v>
      </c>
      <c r="C3284" s="139">
        <v>1</v>
      </c>
      <c r="D3284" s="137">
        <v>11</v>
      </c>
      <c r="E3284" s="138" t="str">
        <f>IF(C3284&lt;&gt;"",((VLOOKUP(C3284,LUT!A:B,2,FALSE))&amp;C3284&amp;".O"&amp;D3284),"")</f>
        <v>AF1.O11</v>
      </c>
      <c r="F3284" s="140" t="s">
        <v>5602</v>
      </c>
      <c r="G3284" s="106" t="s">
        <v>319</v>
      </c>
      <c r="H3284" s="101" t="str">
        <f t="shared" si="77"/>
        <v>AF1.O11.I1</v>
      </c>
      <c r="I3284" s="140" t="s">
        <v>5603</v>
      </c>
      <c r="J3284" s="107"/>
      <c r="K3284" s="108" t="s">
        <v>5604</v>
      </c>
    </row>
    <row r="3285" spans="1:11" s="130" customFormat="1" ht="24.95" customHeight="1" x14ac:dyDescent="0.2">
      <c r="A3285" s="133" t="s">
        <v>99</v>
      </c>
      <c r="B3285" s="135" t="s">
        <v>100</v>
      </c>
      <c r="C3285" s="139">
        <v>2</v>
      </c>
      <c r="D3285" s="137">
        <v>1</v>
      </c>
      <c r="E3285" s="138" t="str">
        <f>IF(C3285&lt;&gt;"",((VLOOKUP(C3285,LUT!A:B,2,FALSE))&amp;C3285&amp;".O"&amp;D3285),"")</f>
        <v>AF2.O1</v>
      </c>
      <c r="F3285" s="140" t="s">
        <v>9019</v>
      </c>
      <c r="G3285" s="106" t="s">
        <v>319</v>
      </c>
      <c r="H3285" s="101" t="str">
        <f t="shared" si="77"/>
        <v>AF2.O1.I1</v>
      </c>
      <c r="I3285" s="140" t="s">
        <v>8334</v>
      </c>
      <c r="J3285" s="107"/>
      <c r="K3285" s="108" t="s">
        <v>320</v>
      </c>
    </row>
    <row r="3286" spans="1:11" s="130" customFormat="1" ht="24.95" customHeight="1" x14ac:dyDescent="0.2">
      <c r="A3286" s="133" t="s">
        <v>99</v>
      </c>
      <c r="B3286" s="135" t="s">
        <v>100</v>
      </c>
      <c r="C3286" s="139">
        <v>2</v>
      </c>
      <c r="D3286" s="137">
        <v>2</v>
      </c>
      <c r="E3286" s="138" t="str">
        <f>IF(C3286&lt;&gt;"",((VLOOKUP(C3286,LUT!A:B,2,FALSE))&amp;C3286&amp;".O"&amp;D3286),"")</f>
        <v>AF2.O2</v>
      </c>
      <c r="F3286" s="140" t="s">
        <v>9020</v>
      </c>
      <c r="G3286" s="106" t="s">
        <v>319</v>
      </c>
      <c r="H3286" s="101" t="str">
        <f t="shared" si="77"/>
        <v>AF2.O2.I1</v>
      </c>
      <c r="I3286" s="140" t="s">
        <v>8335</v>
      </c>
      <c r="J3286" s="107"/>
      <c r="K3286" s="108" t="s">
        <v>227</v>
      </c>
    </row>
    <row r="3287" spans="1:11" s="130" customFormat="1" ht="24.95" customHeight="1" x14ac:dyDescent="0.2">
      <c r="A3287" s="133" t="s">
        <v>99</v>
      </c>
      <c r="B3287" s="135" t="s">
        <v>100</v>
      </c>
      <c r="C3287" s="139">
        <v>2</v>
      </c>
      <c r="D3287" s="137">
        <v>3</v>
      </c>
      <c r="E3287" s="138" t="str">
        <f>IF(C3287&lt;&gt;"",((VLOOKUP(C3287,LUT!A:B,2,FALSE))&amp;C3287&amp;".O"&amp;D3287),"")</f>
        <v>AF2.O3</v>
      </c>
      <c r="F3287" s="140" t="s">
        <v>5605</v>
      </c>
      <c r="G3287" s="106" t="s">
        <v>319</v>
      </c>
      <c r="H3287" s="101" t="str">
        <f t="shared" si="77"/>
        <v>AF2.O3.I1</v>
      </c>
      <c r="I3287" s="140" t="s">
        <v>5606</v>
      </c>
      <c r="J3287" s="107"/>
      <c r="K3287" s="108" t="s">
        <v>5607</v>
      </c>
    </row>
    <row r="3288" spans="1:11" s="130" customFormat="1" ht="24.95" customHeight="1" x14ac:dyDescent="0.2">
      <c r="A3288" s="133" t="s">
        <v>99</v>
      </c>
      <c r="B3288" s="135" t="s">
        <v>100</v>
      </c>
      <c r="C3288" s="139">
        <v>2</v>
      </c>
      <c r="D3288" s="137">
        <v>3</v>
      </c>
      <c r="E3288" s="138" t="str">
        <f>IF(C3288&lt;&gt;"",((VLOOKUP(C3288,LUT!A:B,2,FALSE))&amp;C3288&amp;".O"&amp;D3288),"")</f>
        <v>AF2.O3</v>
      </c>
      <c r="F3288" s="140"/>
      <c r="G3288" s="106" t="s">
        <v>232</v>
      </c>
      <c r="H3288" s="101" t="str">
        <f t="shared" si="77"/>
        <v>AF2.O3.I2</v>
      </c>
      <c r="I3288" s="140" t="s">
        <v>8336</v>
      </c>
      <c r="J3288" s="107"/>
      <c r="K3288" s="108" t="s">
        <v>320</v>
      </c>
    </row>
    <row r="3289" spans="1:11" s="130" customFormat="1" ht="24.95" customHeight="1" x14ac:dyDescent="0.2">
      <c r="A3289" s="133" t="s">
        <v>99</v>
      </c>
      <c r="B3289" s="135" t="s">
        <v>100</v>
      </c>
      <c r="C3289" s="139">
        <v>2</v>
      </c>
      <c r="D3289" s="137">
        <v>4</v>
      </c>
      <c r="E3289" s="138" t="str">
        <f>IF(C3289&lt;&gt;"",((VLOOKUP(C3289,LUT!A:B,2,FALSE))&amp;C3289&amp;".O"&amp;D3289),"")</f>
        <v>AF2.O4</v>
      </c>
      <c r="F3289" s="140" t="s">
        <v>5608</v>
      </c>
      <c r="G3289" s="106" t="s">
        <v>319</v>
      </c>
      <c r="H3289" s="101" t="str">
        <f t="shared" si="77"/>
        <v>AF2.O4.I1</v>
      </c>
      <c r="I3289" s="140" t="s">
        <v>5609</v>
      </c>
      <c r="J3289" s="107"/>
      <c r="K3289" s="108" t="s">
        <v>232</v>
      </c>
    </row>
    <row r="3290" spans="1:11" s="130" customFormat="1" ht="24.95" customHeight="1" x14ac:dyDescent="0.2">
      <c r="A3290" s="133" t="s">
        <v>99</v>
      </c>
      <c r="B3290" s="135" t="s">
        <v>100</v>
      </c>
      <c r="C3290" s="139">
        <v>2</v>
      </c>
      <c r="D3290" s="137">
        <v>5</v>
      </c>
      <c r="E3290" s="138" t="str">
        <f>IF(C3290&lt;&gt;"",((VLOOKUP(C3290,LUT!A:B,2,FALSE))&amp;C3290&amp;".O"&amp;D3290),"")</f>
        <v>AF2.O5</v>
      </c>
      <c r="F3290" s="140" t="s">
        <v>5610</v>
      </c>
      <c r="G3290" s="106" t="s">
        <v>319</v>
      </c>
      <c r="H3290" s="101" t="str">
        <f t="shared" si="77"/>
        <v>AF2.O5.I1</v>
      </c>
      <c r="I3290" s="140" t="s">
        <v>8337</v>
      </c>
      <c r="J3290" s="107"/>
      <c r="K3290" s="108" t="s">
        <v>227</v>
      </c>
    </row>
    <row r="3291" spans="1:11" s="130" customFormat="1" ht="24.95" customHeight="1" x14ac:dyDescent="0.2">
      <c r="A3291" s="133" t="s">
        <v>99</v>
      </c>
      <c r="B3291" s="135" t="s">
        <v>100</v>
      </c>
      <c r="C3291" s="139">
        <v>2</v>
      </c>
      <c r="D3291" s="137">
        <v>6</v>
      </c>
      <c r="E3291" s="138" t="str">
        <f>IF(C3291&lt;&gt;"",((VLOOKUP(C3291,LUT!A:B,2,FALSE))&amp;C3291&amp;".O"&amp;D3291),"")</f>
        <v>AF2.O6</v>
      </c>
      <c r="F3291" s="140" t="s">
        <v>5611</v>
      </c>
      <c r="G3291" s="106" t="s">
        <v>319</v>
      </c>
      <c r="H3291" s="101" t="str">
        <f t="shared" si="77"/>
        <v>AF2.O6.I1</v>
      </c>
      <c r="I3291" s="140" t="s">
        <v>4072</v>
      </c>
      <c r="J3291" s="107"/>
      <c r="K3291" s="108" t="s">
        <v>232</v>
      </c>
    </row>
    <row r="3292" spans="1:11" s="130" customFormat="1" ht="24.95" customHeight="1" x14ac:dyDescent="0.2">
      <c r="A3292" s="133" t="s">
        <v>99</v>
      </c>
      <c r="B3292" s="135" t="s">
        <v>100</v>
      </c>
      <c r="C3292" s="139">
        <v>2</v>
      </c>
      <c r="D3292" s="137">
        <v>7</v>
      </c>
      <c r="E3292" s="138" t="str">
        <f>IF(C3292&lt;&gt;"",((VLOOKUP(C3292,LUT!A:B,2,FALSE))&amp;C3292&amp;".O"&amp;D3292),"")</f>
        <v>AF2.O7</v>
      </c>
      <c r="F3292" s="140" t="s">
        <v>7542</v>
      </c>
      <c r="G3292" s="106" t="s">
        <v>319</v>
      </c>
      <c r="H3292" s="101" t="str">
        <f t="shared" si="77"/>
        <v>AF2.O7.I1</v>
      </c>
      <c r="I3292" s="140" t="s">
        <v>4074</v>
      </c>
      <c r="J3292" s="107"/>
      <c r="K3292" s="108" t="s">
        <v>2885</v>
      </c>
    </row>
    <row r="3293" spans="1:11" s="130" customFormat="1" ht="24.95" customHeight="1" x14ac:dyDescent="0.2">
      <c r="A3293" s="133" t="s">
        <v>99</v>
      </c>
      <c r="B3293" s="135" t="s">
        <v>100</v>
      </c>
      <c r="C3293" s="139">
        <v>2</v>
      </c>
      <c r="D3293" s="137">
        <v>8</v>
      </c>
      <c r="E3293" s="138" t="str">
        <f>IF(C3293&lt;&gt;"",((VLOOKUP(C3293,LUT!A:B,2,FALSE))&amp;C3293&amp;".O"&amp;D3293),"")</f>
        <v>AF2.O8</v>
      </c>
      <c r="F3293" s="140" t="s">
        <v>7543</v>
      </c>
      <c r="G3293" s="106" t="s">
        <v>319</v>
      </c>
      <c r="H3293" s="101" t="str">
        <f t="shared" si="77"/>
        <v>AF2.O8.I1</v>
      </c>
      <c r="I3293" s="140" t="s">
        <v>3112</v>
      </c>
      <c r="J3293" s="107"/>
      <c r="K3293" s="108" t="s">
        <v>349</v>
      </c>
    </row>
    <row r="3294" spans="1:11" s="130" customFormat="1" ht="24.95" customHeight="1" x14ac:dyDescent="0.2">
      <c r="A3294" s="133" t="s">
        <v>99</v>
      </c>
      <c r="B3294" s="135" t="s">
        <v>100</v>
      </c>
      <c r="C3294" s="139">
        <v>2</v>
      </c>
      <c r="D3294" s="137">
        <v>9</v>
      </c>
      <c r="E3294" s="138" t="str">
        <f>IF(C3294&lt;&gt;"",((VLOOKUP(C3294,LUT!A:B,2,FALSE))&amp;C3294&amp;".O"&amp;D3294),"")</f>
        <v>AF2.O9</v>
      </c>
      <c r="F3294" s="140" t="s">
        <v>7544</v>
      </c>
      <c r="G3294" s="106" t="s">
        <v>319</v>
      </c>
      <c r="H3294" s="101" t="str">
        <f t="shared" si="77"/>
        <v>AF2.O9.I1</v>
      </c>
      <c r="I3294" s="140" t="s">
        <v>5621</v>
      </c>
      <c r="J3294" s="107" t="s">
        <v>5612</v>
      </c>
      <c r="K3294" s="108" t="s">
        <v>5297</v>
      </c>
    </row>
    <row r="3295" spans="1:11" s="130" customFormat="1" ht="24.95" customHeight="1" x14ac:dyDescent="0.2">
      <c r="A3295" s="133" t="s">
        <v>99</v>
      </c>
      <c r="B3295" s="135" t="s">
        <v>100</v>
      </c>
      <c r="C3295" s="139">
        <v>3</v>
      </c>
      <c r="D3295" s="137">
        <v>1</v>
      </c>
      <c r="E3295" s="138" t="str">
        <f>IF(C3295&lt;&gt;"",((VLOOKUP(C3295,LUT!A:B,2,FALSE))&amp;C3295&amp;".O"&amp;D3295),"")</f>
        <v>AF3.O1</v>
      </c>
      <c r="F3295" s="140" t="s">
        <v>5613</v>
      </c>
      <c r="G3295" s="106" t="s">
        <v>319</v>
      </c>
      <c r="H3295" s="101" t="str">
        <f t="shared" si="77"/>
        <v>AF3.O1.I1</v>
      </c>
      <c r="I3295" s="140" t="s">
        <v>4077</v>
      </c>
      <c r="J3295" s="107"/>
      <c r="K3295" s="108" t="s">
        <v>3995</v>
      </c>
    </row>
    <row r="3296" spans="1:11" s="130" customFormat="1" ht="24.95" customHeight="1" x14ac:dyDescent="0.2">
      <c r="A3296" s="133" t="s">
        <v>99</v>
      </c>
      <c r="B3296" s="135" t="s">
        <v>100</v>
      </c>
      <c r="C3296" s="139">
        <v>3</v>
      </c>
      <c r="D3296" s="137">
        <v>2</v>
      </c>
      <c r="E3296" s="138" t="str">
        <f>IF(C3296&lt;&gt;"",((VLOOKUP(C3296,LUT!A:B,2,FALSE))&amp;C3296&amp;".O"&amp;D3296),"")</f>
        <v>AF3.O2</v>
      </c>
      <c r="F3296" s="140" t="s">
        <v>8338</v>
      </c>
      <c r="G3296" s="106" t="s">
        <v>319</v>
      </c>
      <c r="H3296" s="101" t="str">
        <f t="shared" si="77"/>
        <v>AF3.O2.I1</v>
      </c>
      <c r="I3296" s="140" t="s">
        <v>8339</v>
      </c>
      <c r="J3296" s="107"/>
      <c r="K3296" s="108" t="s">
        <v>321</v>
      </c>
    </row>
    <row r="3297" spans="1:11" s="130" customFormat="1" ht="24.95" customHeight="1" x14ac:dyDescent="0.2">
      <c r="A3297" s="133" t="s">
        <v>99</v>
      </c>
      <c r="B3297" s="135" t="s">
        <v>100</v>
      </c>
      <c r="C3297" s="139">
        <v>3</v>
      </c>
      <c r="D3297" s="137">
        <v>3</v>
      </c>
      <c r="E3297" s="138" t="str">
        <f>IF(C3297&lt;&gt;"",((VLOOKUP(C3297,LUT!A:B,2,FALSE))&amp;C3297&amp;".O"&amp;D3297),"")</f>
        <v>AF3.O3</v>
      </c>
      <c r="F3297" s="140" t="s">
        <v>5614</v>
      </c>
      <c r="G3297" s="106" t="s">
        <v>319</v>
      </c>
      <c r="H3297" s="101" t="str">
        <f t="shared" si="77"/>
        <v>AF3.O3.I1</v>
      </c>
      <c r="I3297" s="140" t="s">
        <v>4081</v>
      </c>
      <c r="J3297" s="107"/>
      <c r="K3297" s="108" t="s">
        <v>2885</v>
      </c>
    </row>
    <row r="3298" spans="1:11" s="130" customFormat="1" ht="24.95" customHeight="1" x14ac:dyDescent="0.2">
      <c r="A3298" s="133" t="s">
        <v>99</v>
      </c>
      <c r="B3298" s="135" t="s">
        <v>100</v>
      </c>
      <c r="C3298" s="139">
        <v>3</v>
      </c>
      <c r="D3298" s="137">
        <v>3</v>
      </c>
      <c r="E3298" s="138" t="str">
        <f>IF(C3298&lt;&gt;"",((VLOOKUP(C3298,LUT!A:B,2,FALSE))&amp;C3298&amp;".O"&amp;D3298),"")</f>
        <v>AF3.O3</v>
      </c>
      <c r="F3298" s="140"/>
      <c r="G3298" s="106" t="s">
        <v>232</v>
      </c>
      <c r="H3298" s="101" t="str">
        <f t="shared" si="77"/>
        <v>AF3.O3.I2</v>
      </c>
      <c r="I3298" s="140" t="s">
        <v>4082</v>
      </c>
      <c r="J3298" s="107"/>
      <c r="K3298" s="108" t="s">
        <v>3988</v>
      </c>
    </row>
    <row r="3299" spans="1:11" s="130" customFormat="1" ht="24.95" customHeight="1" x14ac:dyDescent="0.2">
      <c r="A3299" s="133" t="s">
        <v>99</v>
      </c>
      <c r="B3299" s="135" t="s">
        <v>100</v>
      </c>
      <c r="C3299" s="139">
        <v>3</v>
      </c>
      <c r="D3299" s="137">
        <v>4</v>
      </c>
      <c r="E3299" s="138" t="str">
        <f>IF(C3299&lt;&gt;"",((VLOOKUP(C3299,LUT!A:B,2,FALSE))&amp;C3299&amp;".O"&amp;D3299),"")</f>
        <v>AF3.O4</v>
      </c>
      <c r="F3299" s="140" t="s">
        <v>8341</v>
      </c>
      <c r="G3299" s="106" t="s">
        <v>319</v>
      </c>
      <c r="H3299" s="101" t="str">
        <f t="shared" si="77"/>
        <v>AF3.O4.I1</v>
      </c>
      <c r="I3299" s="140" t="s">
        <v>8340</v>
      </c>
      <c r="J3299" s="107"/>
      <c r="K3299" s="108" t="s">
        <v>232</v>
      </c>
    </row>
    <row r="3300" spans="1:11" s="130" customFormat="1" ht="24.95" customHeight="1" x14ac:dyDescent="0.2">
      <c r="A3300" s="133" t="s">
        <v>99</v>
      </c>
      <c r="B3300" s="135" t="s">
        <v>100</v>
      </c>
      <c r="C3300" s="139">
        <v>3</v>
      </c>
      <c r="D3300" s="137">
        <v>5</v>
      </c>
      <c r="E3300" s="138" t="str">
        <f>IF(C3300&lt;&gt;"",((VLOOKUP(C3300,LUT!A:B,2,FALSE))&amp;C3300&amp;".O"&amp;D3300),"")</f>
        <v>AF3.O5</v>
      </c>
      <c r="F3300" s="140" t="s">
        <v>8343</v>
      </c>
      <c r="G3300" s="106" t="s">
        <v>319</v>
      </c>
      <c r="H3300" s="101" t="str">
        <f t="shared" si="77"/>
        <v>AF3.O5.I1</v>
      </c>
      <c r="I3300" s="140" t="s">
        <v>5615</v>
      </c>
      <c r="J3300" s="107"/>
      <c r="K3300" s="108" t="s">
        <v>215</v>
      </c>
    </row>
    <row r="3301" spans="1:11" s="130" customFormat="1" ht="24.95" customHeight="1" x14ac:dyDescent="0.2">
      <c r="A3301" s="133" t="s">
        <v>99</v>
      </c>
      <c r="B3301" s="135" t="s">
        <v>100</v>
      </c>
      <c r="C3301" s="139">
        <v>3</v>
      </c>
      <c r="D3301" s="137">
        <v>5</v>
      </c>
      <c r="E3301" s="138" t="str">
        <f>IF(C3301&lt;&gt;"",((VLOOKUP(C3301,LUT!A:B,2,FALSE))&amp;C3301&amp;".O"&amp;D3301),"")</f>
        <v>AF3.O5</v>
      </c>
      <c r="F3301" s="140"/>
      <c r="G3301" s="106" t="s">
        <v>232</v>
      </c>
      <c r="H3301" s="101" t="str">
        <f t="shared" si="77"/>
        <v>AF3.O5.I2</v>
      </c>
      <c r="I3301" s="140" t="s">
        <v>8342</v>
      </c>
      <c r="J3301" s="107"/>
      <c r="K3301" s="108" t="s">
        <v>224</v>
      </c>
    </row>
    <row r="3302" spans="1:11" s="130" customFormat="1" ht="24.95" customHeight="1" x14ac:dyDescent="0.2">
      <c r="A3302" s="133" t="s">
        <v>99</v>
      </c>
      <c r="B3302" s="135" t="s">
        <v>100</v>
      </c>
      <c r="C3302" s="139">
        <v>3</v>
      </c>
      <c r="D3302" s="137">
        <v>6</v>
      </c>
      <c r="E3302" s="138" t="str">
        <f>IF(C3302&lt;&gt;"",((VLOOKUP(C3302,LUT!A:B,2,FALSE))&amp;C3302&amp;".O"&amp;D3302),"")</f>
        <v>AF3.O6</v>
      </c>
      <c r="F3302" s="140" t="s">
        <v>8344</v>
      </c>
      <c r="G3302" s="106" t="s">
        <v>319</v>
      </c>
      <c r="H3302" s="101" t="str">
        <f t="shared" si="77"/>
        <v>AF3.O6.I1</v>
      </c>
      <c r="I3302" s="140" t="s">
        <v>5616</v>
      </c>
      <c r="J3302" s="107"/>
      <c r="K3302" s="108" t="s">
        <v>232</v>
      </c>
    </row>
    <row r="3303" spans="1:11" s="130" customFormat="1" ht="24.95" customHeight="1" x14ac:dyDescent="0.2">
      <c r="A3303" s="133" t="s">
        <v>99</v>
      </c>
      <c r="B3303" s="135" t="s">
        <v>100</v>
      </c>
      <c r="C3303" s="139">
        <v>3</v>
      </c>
      <c r="D3303" s="137">
        <v>6</v>
      </c>
      <c r="E3303" s="138" t="str">
        <f>IF(C3303&lt;&gt;"",((VLOOKUP(C3303,LUT!A:B,2,FALSE))&amp;C3303&amp;".O"&amp;D3303),"")</f>
        <v>AF3.O6</v>
      </c>
      <c r="F3303" s="140"/>
      <c r="G3303" s="106" t="s">
        <v>232</v>
      </c>
      <c r="H3303" s="101" t="str">
        <f t="shared" si="77"/>
        <v>AF3.O6.I2</v>
      </c>
      <c r="I3303" s="140" t="s">
        <v>5617</v>
      </c>
      <c r="J3303" s="107"/>
      <c r="K3303" s="108" t="s">
        <v>350</v>
      </c>
    </row>
    <row r="3304" spans="1:11" s="130" customFormat="1" ht="24.95" customHeight="1" x14ac:dyDescent="0.2">
      <c r="A3304" s="133" t="s">
        <v>101</v>
      </c>
      <c r="B3304" s="135" t="s">
        <v>102</v>
      </c>
      <c r="C3304" s="139">
        <v>1</v>
      </c>
      <c r="D3304" s="137">
        <v>1</v>
      </c>
      <c r="E3304" s="138" t="str">
        <f>IF(C3304&lt;&gt;"",((VLOOKUP(C3304,LUT!A:B,2,FALSE))&amp;C3304&amp;".O"&amp;D3304),"")</f>
        <v>AF1.O1</v>
      </c>
      <c r="F3304" s="140" t="s">
        <v>8345</v>
      </c>
      <c r="G3304" s="106" t="s">
        <v>319</v>
      </c>
      <c r="H3304" s="101" t="str">
        <f t="shared" si="77"/>
        <v>AF1.O1.I1</v>
      </c>
      <c r="I3304" s="140" t="s">
        <v>3031</v>
      </c>
      <c r="J3304" s="107" t="s">
        <v>701</v>
      </c>
      <c r="K3304" s="108" t="s">
        <v>350</v>
      </c>
    </row>
    <row r="3305" spans="1:11" s="130" customFormat="1" ht="24.95" customHeight="1" x14ac:dyDescent="0.2">
      <c r="A3305" s="133" t="s">
        <v>101</v>
      </c>
      <c r="B3305" s="135" t="s">
        <v>102</v>
      </c>
      <c r="C3305" s="139">
        <v>1</v>
      </c>
      <c r="D3305" s="137">
        <v>1</v>
      </c>
      <c r="E3305" s="138" t="str">
        <f>IF(C3305&lt;&gt;"",((VLOOKUP(C3305,LUT!A:B,2,FALSE))&amp;C3305&amp;".O"&amp;D3305),"")</f>
        <v>AF1.O1</v>
      </c>
      <c r="F3305" s="140"/>
      <c r="G3305" s="106" t="s">
        <v>232</v>
      </c>
      <c r="H3305" s="101" t="str">
        <f t="shared" si="77"/>
        <v>AF1.O1.I2</v>
      </c>
      <c r="I3305" s="140" t="s">
        <v>5639</v>
      </c>
      <c r="J3305" s="107" t="s">
        <v>701</v>
      </c>
      <c r="K3305" s="108" t="s">
        <v>409</v>
      </c>
    </row>
    <row r="3306" spans="1:11" s="130" customFormat="1" ht="24.95" customHeight="1" x14ac:dyDescent="0.2">
      <c r="A3306" s="133" t="s">
        <v>101</v>
      </c>
      <c r="B3306" s="135" t="s">
        <v>102</v>
      </c>
      <c r="C3306" s="139">
        <v>1</v>
      </c>
      <c r="D3306" s="137">
        <v>1</v>
      </c>
      <c r="E3306" s="138" t="str">
        <f>IF(C3306&lt;&gt;"",((VLOOKUP(C3306,LUT!A:B,2,FALSE))&amp;C3306&amp;".O"&amp;D3306),"")</f>
        <v>AF1.O1</v>
      </c>
      <c r="F3306" s="140"/>
      <c r="G3306" s="106" t="s">
        <v>227</v>
      </c>
      <c r="H3306" s="101" t="str">
        <f t="shared" si="77"/>
        <v>AF1.O1.I3</v>
      </c>
      <c r="I3306" s="140" t="s">
        <v>8346</v>
      </c>
      <c r="J3306" s="107" t="s">
        <v>701</v>
      </c>
      <c r="K3306" s="108" t="s">
        <v>231</v>
      </c>
    </row>
    <row r="3307" spans="1:11" s="130" customFormat="1" ht="24.95" customHeight="1" x14ac:dyDescent="0.2">
      <c r="A3307" s="133" t="s">
        <v>101</v>
      </c>
      <c r="B3307" s="135" t="s">
        <v>102</v>
      </c>
      <c r="C3307" s="139">
        <v>1</v>
      </c>
      <c r="D3307" s="137">
        <v>2</v>
      </c>
      <c r="E3307" s="138" t="str">
        <f>IF(C3307&lt;&gt;"",((VLOOKUP(C3307,LUT!A:B,2,FALSE))&amp;C3307&amp;".O"&amp;D3307),"")</f>
        <v>AF1.O2</v>
      </c>
      <c r="F3307" s="140" t="s">
        <v>8347</v>
      </c>
      <c r="G3307" s="106" t="s">
        <v>319</v>
      </c>
      <c r="H3307" s="101" t="str">
        <f t="shared" si="77"/>
        <v>AF1.O2.I1</v>
      </c>
      <c r="I3307" s="140" t="s">
        <v>5640</v>
      </c>
      <c r="J3307" s="107" t="s">
        <v>701</v>
      </c>
      <c r="K3307" s="108" t="s">
        <v>232</v>
      </c>
    </row>
    <row r="3308" spans="1:11" s="130" customFormat="1" ht="24.95" customHeight="1" x14ac:dyDescent="0.2">
      <c r="A3308" s="133" t="s">
        <v>101</v>
      </c>
      <c r="B3308" s="135" t="s">
        <v>102</v>
      </c>
      <c r="C3308" s="139">
        <v>1</v>
      </c>
      <c r="D3308" s="137">
        <v>2</v>
      </c>
      <c r="E3308" s="138" t="str">
        <f>IF(C3308&lt;&gt;"",((VLOOKUP(C3308,LUT!A:B,2,FALSE))&amp;C3308&amp;".O"&amp;D3308),"")</f>
        <v>AF1.O2</v>
      </c>
      <c r="F3308" s="140"/>
      <c r="G3308" s="106" t="s">
        <v>232</v>
      </c>
      <c r="H3308" s="101" t="str">
        <f t="shared" si="77"/>
        <v>AF1.O2.I2</v>
      </c>
      <c r="I3308" s="140" t="s">
        <v>5641</v>
      </c>
      <c r="J3308" s="107" t="s">
        <v>701</v>
      </c>
      <c r="K3308" s="108" t="s">
        <v>5642</v>
      </c>
    </row>
    <row r="3309" spans="1:11" s="130" customFormat="1" ht="24.95" customHeight="1" x14ac:dyDescent="0.2">
      <c r="A3309" s="133" t="s">
        <v>101</v>
      </c>
      <c r="B3309" s="135" t="s">
        <v>102</v>
      </c>
      <c r="C3309" s="139">
        <v>1</v>
      </c>
      <c r="D3309" s="137">
        <v>3</v>
      </c>
      <c r="E3309" s="138" t="str">
        <f>IF(C3309&lt;&gt;"",((VLOOKUP(C3309,LUT!A:B,2,FALSE))&amp;C3309&amp;".O"&amp;D3309),"")</f>
        <v>AF1.O3</v>
      </c>
      <c r="F3309" s="140" t="s">
        <v>8348</v>
      </c>
      <c r="G3309" s="106" t="s">
        <v>319</v>
      </c>
      <c r="H3309" s="101" t="str">
        <f t="shared" si="77"/>
        <v>AF1.O3.I1</v>
      </c>
      <c r="I3309" s="140" t="s">
        <v>5643</v>
      </c>
      <c r="J3309" s="107" t="s">
        <v>229</v>
      </c>
      <c r="K3309" s="108" t="s">
        <v>1374</v>
      </c>
    </row>
    <row r="3310" spans="1:11" s="130" customFormat="1" ht="24.95" customHeight="1" x14ac:dyDescent="0.2">
      <c r="A3310" s="133" t="s">
        <v>101</v>
      </c>
      <c r="B3310" s="135" t="s">
        <v>102</v>
      </c>
      <c r="C3310" s="139">
        <v>1</v>
      </c>
      <c r="D3310" s="137">
        <v>3</v>
      </c>
      <c r="E3310" s="138" t="str">
        <f>IF(C3310&lt;&gt;"",((VLOOKUP(C3310,LUT!A:B,2,FALSE))&amp;C3310&amp;".O"&amp;D3310),"")</f>
        <v>AF1.O3</v>
      </c>
      <c r="F3310" s="140"/>
      <c r="G3310" s="106" t="s">
        <v>232</v>
      </c>
      <c r="H3310" s="101" t="str">
        <f t="shared" si="77"/>
        <v>AF1.O3.I2</v>
      </c>
      <c r="I3310" s="140" t="s">
        <v>5644</v>
      </c>
      <c r="J3310" s="107" t="s">
        <v>319</v>
      </c>
      <c r="K3310" s="108" t="s">
        <v>344</v>
      </c>
    </row>
    <row r="3311" spans="1:11" s="130" customFormat="1" ht="24.95" customHeight="1" x14ac:dyDescent="0.2">
      <c r="A3311" s="133" t="s">
        <v>101</v>
      </c>
      <c r="B3311" s="135" t="s">
        <v>102</v>
      </c>
      <c r="C3311" s="139">
        <v>1</v>
      </c>
      <c r="D3311" s="137">
        <v>3</v>
      </c>
      <c r="E3311" s="138" t="str">
        <f>IF(C3311&lt;&gt;"",((VLOOKUP(C3311,LUT!A:B,2,FALSE))&amp;C3311&amp;".O"&amp;D3311),"")</f>
        <v>AF1.O3</v>
      </c>
      <c r="F3311" s="140"/>
      <c r="G3311" s="106" t="s">
        <v>227</v>
      </c>
      <c r="H3311" s="101" t="str">
        <f t="shared" si="77"/>
        <v>AF1.O3.I3</v>
      </c>
      <c r="I3311" s="140" t="s">
        <v>5645</v>
      </c>
      <c r="J3311" s="107" t="s">
        <v>912</v>
      </c>
      <c r="K3311" s="108" t="s">
        <v>328</v>
      </c>
    </row>
    <row r="3312" spans="1:11" s="130" customFormat="1" ht="24.95" customHeight="1" x14ac:dyDescent="0.2">
      <c r="A3312" s="133" t="s">
        <v>101</v>
      </c>
      <c r="B3312" s="135" t="s">
        <v>102</v>
      </c>
      <c r="C3312" s="139">
        <v>1</v>
      </c>
      <c r="D3312" s="137">
        <v>3</v>
      </c>
      <c r="E3312" s="138" t="str">
        <f>IF(C3312&lt;&gt;"",((VLOOKUP(C3312,LUT!A:B,2,FALSE))&amp;C3312&amp;".O"&amp;D3312),"")</f>
        <v>AF1.O3</v>
      </c>
      <c r="F3312" s="140"/>
      <c r="G3312" s="106" t="s">
        <v>224</v>
      </c>
      <c r="H3312" s="101" t="str">
        <f t="shared" si="77"/>
        <v>AF1.O3.I4</v>
      </c>
      <c r="I3312" s="140" t="s">
        <v>5646</v>
      </c>
      <c r="J3312" s="107" t="s">
        <v>701</v>
      </c>
      <c r="K3312" s="108" t="s">
        <v>2693</v>
      </c>
    </row>
    <row r="3313" spans="1:11" s="130" customFormat="1" ht="24.95" customHeight="1" x14ac:dyDescent="0.2">
      <c r="A3313" s="133" t="s">
        <v>101</v>
      </c>
      <c r="B3313" s="135" t="s">
        <v>102</v>
      </c>
      <c r="C3313" s="139">
        <v>1</v>
      </c>
      <c r="D3313" s="137">
        <v>4</v>
      </c>
      <c r="E3313" s="138" t="str">
        <f>IF(C3313&lt;&gt;"",((VLOOKUP(C3313,LUT!A:B,2,FALSE))&amp;C3313&amp;".O"&amp;D3313),"")</f>
        <v>AF1.O4</v>
      </c>
      <c r="F3313" s="140" t="s">
        <v>8349</v>
      </c>
      <c r="G3313" s="106" t="s">
        <v>319</v>
      </c>
      <c r="H3313" s="101" t="str">
        <f t="shared" si="77"/>
        <v>AF1.O4.I1</v>
      </c>
      <c r="I3313" s="140" t="s">
        <v>5647</v>
      </c>
      <c r="J3313" s="107" t="s">
        <v>5648</v>
      </c>
      <c r="K3313" s="108" t="s">
        <v>391</v>
      </c>
    </row>
    <row r="3314" spans="1:11" s="130" customFormat="1" ht="24.95" customHeight="1" x14ac:dyDescent="0.2">
      <c r="A3314" s="133" t="s">
        <v>101</v>
      </c>
      <c r="B3314" s="135" t="s">
        <v>102</v>
      </c>
      <c r="C3314" s="139">
        <v>1</v>
      </c>
      <c r="D3314" s="137">
        <v>5</v>
      </c>
      <c r="E3314" s="138" t="str">
        <f>IF(C3314&lt;&gt;"",((VLOOKUP(C3314,LUT!A:B,2,FALSE))&amp;C3314&amp;".O"&amp;D3314),"")</f>
        <v>AF1.O5</v>
      </c>
      <c r="F3314" s="140" t="s">
        <v>8350</v>
      </c>
      <c r="G3314" s="106" t="s">
        <v>319</v>
      </c>
      <c r="H3314" s="101" t="str">
        <f t="shared" si="77"/>
        <v>AF1.O5.I1</v>
      </c>
      <c r="I3314" s="140" t="s">
        <v>5649</v>
      </c>
      <c r="J3314" s="107" t="s">
        <v>701</v>
      </c>
      <c r="K3314" s="108" t="s">
        <v>320</v>
      </c>
    </row>
    <row r="3315" spans="1:11" s="130" customFormat="1" ht="24.95" customHeight="1" x14ac:dyDescent="0.2">
      <c r="A3315" s="133" t="s">
        <v>101</v>
      </c>
      <c r="B3315" s="135" t="s">
        <v>102</v>
      </c>
      <c r="C3315" s="139">
        <v>1</v>
      </c>
      <c r="D3315" s="137">
        <v>6</v>
      </c>
      <c r="E3315" s="138" t="str">
        <f>IF(C3315&lt;&gt;"",((VLOOKUP(C3315,LUT!A:B,2,FALSE))&amp;C3315&amp;".O"&amp;D3315),"")</f>
        <v>AF1.O6</v>
      </c>
      <c r="F3315" s="140" t="s">
        <v>8351</v>
      </c>
      <c r="G3315" s="106" t="s">
        <v>319</v>
      </c>
      <c r="H3315" s="101" t="str">
        <f t="shared" si="77"/>
        <v>AF1.O6.I1</v>
      </c>
      <c r="I3315" s="140" t="s">
        <v>8352</v>
      </c>
      <c r="J3315" s="107" t="s">
        <v>229</v>
      </c>
      <c r="K3315" s="108" t="s">
        <v>1374</v>
      </c>
    </row>
    <row r="3316" spans="1:11" s="130" customFormat="1" ht="24.95" customHeight="1" x14ac:dyDescent="0.2">
      <c r="A3316" s="133" t="s">
        <v>101</v>
      </c>
      <c r="B3316" s="135" t="s">
        <v>102</v>
      </c>
      <c r="C3316" s="139">
        <v>1</v>
      </c>
      <c r="D3316" s="137">
        <v>6</v>
      </c>
      <c r="E3316" s="138" t="str">
        <f>IF(C3316&lt;&gt;"",((VLOOKUP(C3316,LUT!A:B,2,FALSE))&amp;C3316&amp;".O"&amp;D3316),"")</f>
        <v>AF1.O6</v>
      </c>
      <c r="F3316" s="140"/>
      <c r="G3316" s="106" t="s">
        <v>232</v>
      </c>
      <c r="H3316" s="101" t="str">
        <f t="shared" si="77"/>
        <v>AF1.O6.I2</v>
      </c>
      <c r="I3316" s="140" t="s">
        <v>5650</v>
      </c>
      <c r="J3316" s="107" t="s">
        <v>319</v>
      </c>
      <c r="K3316" s="108" t="s">
        <v>344</v>
      </c>
    </row>
    <row r="3317" spans="1:11" s="130" customFormat="1" ht="24.95" customHeight="1" x14ac:dyDescent="0.2">
      <c r="A3317" s="133" t="s">
        <v>101</v>
      </c>
      <c r="B3317" s="135" t="s">
        <v>102</v>
      </c>
      <c r="C3317" s="139">
        <v>1</v>
      </c>
      <c r="D3317" s="137">
        <v>7</v>
      </c>
      <c r="E3317" s="138" t="str">
        <f>IF(C3317&lt;&gt;"",((VLOOKUP(C3317,LUT!A:B,2,FALSE))&amp;C3317&amp;".O"&amp;D3317),"")</f>
        <v>AF1.O7</v>
      </c>
      <c r="F3317" s="140" t="s">
        <v>5651</v>
      </c>
      <c r="G3317" s="106" t="s">
        <v>319</v>
      </c>
      <c r="H3317" s="101" t="str">
        <f t="shared" si="77"/>
        <v>AF1.O7.I1</v>
      </c>
      <c r="I3317" s="140" t="s">
        <v>5652</v>
      </c>
      <c r="J3317" s="107" t="s">
        <v>349</v>
      </c>
      <c r="K3317" s="108" t="s">
        <v>229</v>
      </c>
    </row>
    <row r="3318" spans="1:11" s="130" customFormat="1" ht="24.95" customHeight="1" x14ac:dyDescent="0.2">
      <c r="A3318" s="133" t="s">
        <v>101</v>
      </c>
      <c r="B3318" s="135" t="s">
        <v>102</v>
      </c>
      <c r="C3318" s="139">
        <v>1</v>
      </c>
      <c r="D3318" s="137">
        <v>7</v>
      </c>
      <c r="E3318" s="138" t="str">
        <f>IF(C3318&lt;&gt;"",((VLOOKUP(C3318,LUT!A:B,2,FALSE))&amp;C3318&amp;".O"&amp;D3318),"")</f>
        <v>AF1.O7</v>
      </c>
      <c r="F3318" s="140"/>
      <c r="G3318" s="106" t="s">
        <v>232</v>
      </c>
      <c r="H3318" s="101" t="str">
        <f t="shared" si="77"/>
        <v>AF1.O7.I2</v>
      </c>
      <c r="I3318" s="140" t="s">
        <v>5653</v>
      </c>
      <c r="J3318" s="107" t="s">
        <v>789</v>
      </c>
      <c r="K3318" s="108" t="s">
        <v>5654</v>
      </c>
    </row>
    <row r="3319" spans="1:11" s="130" customFormat="1" ht="24.95" customHeight="1" x14ac:dyDescent="0.2">
      <c r="A3319" s="133" t="s">
        <v>101</v>
      </c>
      <c r="B3319" s="135" t="s">
        <v>102</v>
      </c>
      <c r="C3319" s="139">
        <v>1</v>
      </c>
      <c r="D3319" s="137">
        <v>8</v>
      </c>
      <c r="E3319" s="138" t="str">
        <f>IF(C3319&lt;&gt;"",((VLOOKUP(C3319,LUT!A:B,2,FALSE))&amp;C3319&amp;".O"&amp;D3319),"")</f>
        <v>AF1.O8</v>
      </c>
      <c r="F3319" s="140" t="s">
        <v>8353</v>
      </c>
      <c r="G3319" s="106" t="s">
        <v>319</v>
      </c>
      <c r="H3319" s="101" t="str">
        <f t="shared" si="77"/>
        <v>AF1.O8.I1</v>
      </c>
      <c r="I3319" s="140" t="s">
        <v>5655</v>
      </c>
      <c r="J3319" s="107" t="s">
        <v>677</v>
      </c>
      <c r="K3319" s="108" t="s">
        <v>588</v>
      </c>
    </row>
    <row r="3320" spans="1:11" s="130" customFormat="1" ht="24.95" customHeight="1" x14ac:dyDescent="0.2">
      <c r="A3320" s="133" t="s">
        <v>101</v>
      </c>
      <c r="B3320" s="135" t="s">
        <v>102</v>
      </c>
      <c r="C3320" s="139">
        <v>1</v>
      </c>
      <c r="D3320" s="137">
        <v>9</v>
      </c>
      <c r="E3320" s="138" t="str">
        <f>IF(C3320&lt;&gt;"",((VLOOKUP(C3320,LUT!A:B,2,FALSE))&amp;C3320&amp;".O"&amp;D3320),"")</f>
        <v>AF1.O9</v>
      </c>
      <c r="F3320" s="140" t="s">
        <v>8354</v>
      </c>
      <c r="G3320" s="106" t="s">
        <v>319</v>
      </c>
      <c r="H3320" s="101" t="str">
        <f t="shared" si="77"/>
        <v>AF1.O9.I1</v>
      </c>
      <c r="I3320" s="140" t="s">
        <v>801</v>
      </c>
      <c r="J3320" s="107" t="s">
        <v>701</v>
      </c>
      <c r="K3320" s="108" t="s">
        <v>230</v>
      </c>
    </row>
    <row r="3321" spans="1:11" s="130" customFormat="1" ht="24.95" customHeight="1" x14ac:dyDescent="0.2">
      <c r="A3321" s="133" t="s">
        <v>101</v>
      </c>
      <c r="B3321" s="135" t="s">
        <v>102</v>
      </c>
      <c r="C3321" s="139">
        <v>1</v>
      </c>
      <c r="D3321" s="137">
        <v>9</v>
      </c>
      <c r="E3321" s="138" t="str">
        <f>IF(C3321&lt;&gt;"",((VLOOKUP(C3321,LUT!A:B,2,FALSE))&amp;C3321&amp;".O"&amp;D3321),"")</f>
        <v>AF1.O9</v>
      </c>
      <c r="F3321" s="140"/>
      <c r="G3321" s="106" t="s">
        <v>232</v>
      </c>
      <c r="H3321" s="101" t="str">
        <f t="shared" si="77"/>
        <v>AF1.O9.I2</v>
      </c>
      <c r="I3321" s="140" t="s">
        <v>3031</v>
      </c>
      <c r="J3321" s="107" t="s">
        <v>701</v>
      </c>
      <c r="K3321" s="108" t="s">
        <v>230</v>
      </c>
    </row>
    <row r="3322" spans="1:11" s="130" customFormat="1" ht="24.95" customHeight="1" x14ac:dyDescent="0.2">
      <c r="A3322" s="133" t="s">
        <v>101</v>
      </c>
      <c r="B3322" s="135" t="s">
        <v>102</v>
      </c>
      <c r="C3322" s="139">
        <v>1</v>
      </c>
      <c r="D3322" s="137">
        <v>10</v>
      </c>
      <c r="E3322" s="138" t="str">
        <f>IF(C3322&lt;&gt;"",((VLOOKUP(C3322,LUT!A:B,2,FALSE))&amp;C3322&amp;".O"&amp;D3322),"")</f>
        <v>AF1.O10</v>
      </c>
      <c r="F3322" s="140" t="s">
        <v>8355</v>
      </c>
      <c r="G3322" s="106" t="s">
        <v>319</v>
      </c>
      <c r="H3322" s="101" t="str">
        <f t="shared" si="77"/>
        <v>AF1.O10.I1</v>
      </c>
      <c r="I3322" s="140" t="s">
        <v>801</v>
      </c>
      <c r="J3322" s="107" t="s">
        <v>344</v>
      </c>
      <c r="K3322" s="108" t="s">
        <v>350</v>
      </c>
    </row>
    <row r="3323" spans="1:11" s="130" customFormat="1" ht="24.95" customHeight="1" x14ac:dyDescent="0.2">
      <c r="A3323" s="133" t="s">
        <v>101</v>
      </c>
      <c r="B3323" s="135" t="s">
        <v>102</v>
      </c>
      <c r="C3323" s="139">
        <v>1</v>
      </c>
      <c r="D3323" s="137">
        <v>10</v>
      </c>
      <c r="E3323" s="138" t="str">
        <f>IF(C3323&lt;&gt;"",((VLOOKUP(C3323,LUT!A:B,2,FALSE))&amp;C3323&amp;".O"&amp;D3323),"")</f>
        <v>AF1.O10</v>
      </c>
      <c r="F3323" s="140"/>
      <c r="G3323" s="106" t="s">
        <v>232</v>
      </c>
      <c r="H3323" s="101" t="str">
        <f t="shared" si="77"/>
        <v>AF1.O10.I2</v>
      </c>
      <c r="I3323" s="140" t="s">
        <v>5656</v>
      </c>
      <c r="J3323" s="107" t="s">
        <v>701</v>
      </c>
      <c r="K3323" s="108" t="s">
        <v>344</v>
      </c>
    </row>
    <row r="3324" spans="1:11" s="130" customFormat="1" ht="24.95" customHeight="1" x14ac:dyDescent="0.2">
      <c r="A3324" s="133" t="s">
        <v>101</v>
      </c>
      <c r="B3324" s="135" t="s">
        <v>102</v>
      </c>
      <c r="C3324" s="139">
        <v>1</v>
      </c>
      <c r="D3324" s="137">
        <v>11</v>
      </c>
      <c r="E3324" s="138" t="str">
        <f>IF(C3324&lt;&gt;"",((VLOOKUP(C3324,LUT!A:B,2,FALSE))&amp;C3324&amp;".O"&amp;D3324),"")</f>
        <v>AF1.O11</v>
      </c>
      <c r="F3324" s="140" t="s">
        <v>8356</v>
      </c>
      <c r="G3324" s="106" t="s">
        <v>319</v>
      </c>
      <c r="H3324" s="101" t="str">
        <f t="shared" si="77"/>
        <v>AF1.O11.I1</v>
      </c>
      <c r="I3324" s="140" t="s">
        <v>5657</v>
      </c>
      <c r="J3324" s="107" t="s">
        <v>701</v>
      </c>
      <c r="K3324" s="108" t="s">
        <v>320</v>
      </c>
    </row>
    <row r="3325" spans="1:11" s="130" customFormat="1" ht="24.95" customHeight="1" x14ac:dyDescent="0.2">
      <c r="A3325" s="133" t="s">
        <v>101</v>
      </c>
      <c r="B3325" s="135" t="s">
        <v>102</v>
      </c>
      <c r="C3325" s="139">
        <v>1</v>
      </c>
      <c r="D3325" s="137">
        <v>11</v>
      </c>
      <c r="E3325" s="138" t="str">
        <f>IF(C3325&lt;&gt;"",((VLOOKUP(C3325,LUT!A:B,2,FALSE))&amp;C3325&amp;".O"&amp;D3325),"")</f>
        <v>AF1.O11</v>
      </c>
      <c r="F3325" s="140"/>
      <c r="G3325" s="106" t="s">
        <v>232</v>
      </c>
      <c r="H3325" s="101" t="str">
        <f t="shared" si="77"/>
        <v>AF1.O11.I2</v>
      </c>
      <c r="I3325" s="140" t="s">
        <v>5658</v>
      </c>
      <c r="J3325" s="107" t="s">
        <v>701</v>
      </c>
      <c r="K3325" s="108" t="s">
        <v>503</v>
      </c>
    </row>
    <row r="3326" spans="1:11" s="130" customFormat="1" ht="24.95" customHeight="1" x14ac:dyDescent="0.2">
      <c r="A3326" s="133" t="s">
        <v>101</v>
      </c>
      <c r="B3326" s="135" t="s">
        <v>102</v>
      </c>
      <c r="C3326" s="139">
        <v>1</v>
      </c>
      <c r="D3326" s="137">
        <v>11</v>
      </c>
      <c r="E3326" s="138" t="str">
        <f>IF(C3326&lt;&gt;"",((VLOOKUP(C3326,LUT!A:B,2,FALSE))&amp;C3326&amp;".O"&amp;D3326),"")</f>
        <v>AF1.O11</v>
      </c>
      <c r="F3326" s="140"/>
      <c r="G3326" s="106" t="s">
        <v>227</v>
      </c>
      <c r="H3326" s="101" t="str">
        <f t="shared" si="77"/>
        <v>AF1.O11.I3</v>
      </c>
      <c r="I3326" s="140" t="s">
        <v>5659</v>
      </c>
      <c r="J3326" s="107" t="s">
        <v>701</v>
      </c>
      <c r="K3326" s="108" t="s">
        <v>344</v>
      </c>
    </row>
    <row r="3327" spans="1:11" s="130" customFormat="1" ht="24.95" customHeight="1" x14ac:dyDescent="0.2">
      <c r="A3327" s="133" t="s">
        <v>101</v>
      </c>
      <c r="B3327" s="135" t="s">
        <v>102</v>
      </c>
      <c r="C3327" s="139">
        <v>2</v>
      </c>
      <c r="D3327" s="137">
        <v>1</v>
      </c>
      <c r="E3327" s="138" t="str">
        <f>IF(C3327&lt;&gt;"",((VLOOKUP(C3327,LUT!A:B,2,FALSE))&amp;C3327&amp;".O"&amp;D3327),"")</f>
        <v>AF2.O1</v>
      </c>
      <c r="F3327" s="140" t="s">
        <v>5662</v>
      </c>
      <c r="G3327" s="106" t="s">
        <v>319</v>
      </c>
      <c r="H3327" s="101" t="str">
        <f t="shared" si="77"/>
        <v>AF2.O1.I1</v>
      </c>
      <c r="I3327" s="140" t="s">
        <v>5660</v>
      </c>
      <c r="J3327" s="107" t="s">
        <v>701</v>
      </c>
      <c r="K3327" s="108" t="s">
        <v>344</v>
      </c>
    </row>
    <row r="3328" spans="1:11" s="130" customFormat="1" ht="24.95" customHeight="1" x14ac:dyDescent="0.2">
      <c r="A3328" s="133" t="s">
        <v>101</v>
      </c>
      <c r="B3328" s="135" t="s">
        <v>102</v>
      </c>
      <c r="C3328" s="139">
        <v>2</v>
      </c>
      <c r="D3328" s="137">
        <v>1</v>
      </c>
      <c r="E3328" s="138" t="str">
        <f>IF(C3328&lt;&gt;"",((VLOOKUP(C3328,LUT!A:B,2,FALSE))&amp;C3328&amp;".O"&amp;D3328),"")</f>
        <v>AF2.O1</v>
      </c>
      <c r="F3328" s="140"/>
      <c r="G3328" s="106" t="s">
        <v>232</v>
      </c>
      <c r="H3328" s="101" t="str">
        <f t="shared" si="77"/>
        <v>AF2.O1.I2</v>
      </c>
      <c r="I3328" s="140" t="s">
        <v>5658</v>
      </c>
      <c r="J3328" s="107" t="s">
        <v>701</v>
      </c>
      <c r="K3328" s="108" t="s">
        <v>391</v>
      </c>
    </row>
    <row r="3329" spans="1:11" s="130" customFormat="1" ht="24.95" customHeight="1" x14ac:dyDescent="0.2">
      <c r="A3329" s="133" t="s">
        <v>101</v>
      </c>
      <c r="B3329" s="135" t="s">
        <v>102</v>
      </c>
      <c r="C3329" s="139">
        <v>2</v>
      </c>
      <c r="D3329" s="137">
        <v>1</v>
      </c>
      <c r="E3329" s="138" t="str">
        <f>IF(C3329&lt;&gt;"",((VLOOKUP(C3329,LUT!A:B,2,FALSE))&amp;C3329&amp;".O"&amp;D3329),"")</f>
        <v>AF2.O1</v>
      </c>
      <c r="F3329" s="140"/>
      <c r="G3329" s="106" t="s">
        <v>227</v>
      </c>
      <c r="H3329" s="101" t="str">
        <f t="shared" si="77"/>
        <v>AF2.O1.I3</v>
      </c>
      <c r="I3329" s="140" t="s">
        <v>5661</v>
      </c>
      <c r="J3329" s="107" t="s">
        <v>677</v>
      </c>
      <c r="K3329" s="108" t="s">
        <v>677</v>
      </c>
    </row>
    <row r="3330" spans="1:11" s="130" customFormat="1" ht="24.95" customHeight="1" x14ac:dyDescent="0.2">
      <c r="A3330" s="133" t="s">
        <v>101</v>
      </c>
      <c r="B3330" s="135" t="s">
        <v>102</v>
      </c>
      <c r="C3330" s="139">
        <v>2</v>
      </c>
      <c r="D3330" s="137">
        <v>2</v>
      </c>
      <c r="E3330" s="138" t="str">
        <f>IF(C3330&lt;&gt;"",((VLOOKUP(C3330,LUT!A:B,2,FALSE))&amp;C3330&amp;".O"&amp;D3330),"")</f>
        <v>AF2.O2</v>
      </c>
      <c r="F3330" s="140" t="s">
        <v>8357</v>
      </c>
      <c r="G3330" s="106" t="s">
        <v>319</v>
      </c>
      <c r="H3330" s="101" t="str">
        <f t="shared" si="77"/>
        <v>AF2.O2.I1</v>
      </c>
      <c r="I3330" s="140" t="s">
        <v>5663</v>
      </c>
      <c r="J3330" s="107" t="s">
        <v>701</v>
      </c>
      <c r="K3330" s="108" t="s">
        <v>350</v>
      </c>
    </row>
    <row r="3331" spans="1:11" s="130" customFormat="1" ht="24.95" customHeight="1" x14ac:dyDescent="0.2">
      <c r="A3331" s="133" t="s">
        <v>101</v>
      </c>
      <c r="B3331" s="135" t="s">
        <v>102</v>
      </c>
      <c r="C3331" s="139">
        <v>2</v>
      </c>
      <c r="D3331" s="137">
        <v>2</v>
      </c>
      <c r="E3331" s="138" t="str">
        <f>IF(C3331&lt;&gt;"",((VLOOKUP(C3331,LUT!A:B,2,FALSE))&amp;C3331&amp;".O"&amp;D3331),"")</f>
        <v>AF2.O2</v>
      </c>
      <c r="F3331" s="140"/>
      <c r="G3331" s="106" t="s">
        <v>232</v>
      </c>
      <c r="H3331" s="101" t="str">
        <f t="shared" si="77"/>
        <v>AF2.O2.I2</v>
      </c>
      <c r="I3331" s="140" t="s">
        <v>5664</v>
      </c>
      <c r="J3331" s="107" t="s">
        <v>701</v>
      </c>
      <c r="K3331" s="108" t="s">
        <v>503</v>
      </c>
    </row>
    <row r="3332" spans="1:11" s="130" customFormat="1" ht="24.95" customHeight="1" x14ac:dyDescent="0.2">
      <c r="A3332" s="133" t="s">
        <v>101</v>
      </c>
      <c r="B3332" s="135" t="s">
        <v>102</v>
      </c>
      <c r="C3332" s="139">
        <v>2</v>
      </c>
      <c r="D3332" s="137">
        <v>2</v>
      </c>
      <c r="E3332" s="138" t="str">
        <f>IF(C3332&lt;&gt;"",((VLOOKUP(C3332,LUT!A:B,2,FALSE))&amp;C3332&amp;".O"&amp;D3332),"")</f>
        <v>AF2.O2</v>
      </c>
      <c r="F3332" s="140"/>
      <c r="G3332" s="106" t="s">
        <v>227</v>
      </c>
      <c r="H3332" s="101" t="str">
        <f t="shared" si="77"/>
        <v>AF2.O2.I3</v>
      </c>
      <c r="I3332" s="140" t="s">
        <v>5660</v>
      </c>
      <c r="J3332" s="107" t="s">
        <v>701</v>
      </c>
      <c r="K3332" s="108" t="s">
        <v>320</v>
      </c>
    </row>
    <row r="3333" spans="1:11" s="130" customFormat="1" ht="24.95" customHeight="1" x14ac:dyDescent="0.2">
      <c r="A3333" s="133" t="s">
        <v>101</v>
      </c>
      <c r="B3333" s="135" t="s">
        <v>102</v>
      </c>
      <c r="C3333" s="139">
        <v>2</v>
      </c>
      <c r="D3333" s="137">
        <v>3</v>
      </c>
      <c r="E3333" s="138" t="str">
        <f>IF(C3333&lt;&gt;"",((VLOOKUP(C3333,LUT!A:B,2,FALSE))&amp;C3333&amp;".O"&amp;D3333),"")</f>
        <v>AF2.O3</v>
      </c>
      <c r="F3333" s="140" t="s">
        <v>5684</v>
      </c>
      <c r="G3333" s="106" t="s">
        <v>319</v>
      </c>
      <c r="H3333" s="101" t="str">
        <f t="shared" si="77"/>
        <v>AF2.O3.I1</v>
      </c>
      <c r="I3333" s="140" t="s">
        <v>3069</v>
      </c>
      <c r="J3333" s="107" t="s">
        <v>701</v>
      </c>
      <c r="K3333" s="108" t="s">
        <v>344</v>
      </c>
    </row>
    <row r="3334" spans="1:11" s="130" customFormat="1" ht="24.95" customHeight="1" x14ac:dyDescent="0.2">
      <c r="A3334" s="133" t="s">
        <v>101</v>
      </c>
      <c r="B3334" s="135" t="s">
        <v>102</v>
      </c>
      <c r="C3334" s="139">
        <v>2</v>
      </c>
      <c r="D3334" s="137">
        <v>3</v>
      </c>
      <c r="E3334" s="138" t="str">
        <f>IF(C3334&lt;&gt;"",((VLOOKUP(C3334,LUT!A:B,2,FALSE))&amp;C3334&amp;".O"&amp;D3334),"")</f>
        <v>AF2.O3</v>
      </c>
      <c r="F3334" s="140"/>
      <c r="G3334" s="106" t="s">
        <v>232</v>
      </c>
      <c r="H3334" s="101" t="str">
        <f t="shared" si="77"/>
        <v>AF2.O3.I2</v>
      </c>
      <c r="I3334" s="140" t="s">
        <v>5658</v>
      </c>
      <c r="J3334" s="107" t="s">
        <v>701</v>
      </c>
      <c r="K3334" s="108" t="s">
        <v>503</v>
      </c>
    </row>
    <row r="3335" spans="1:11" s="130" customFormat="1" ht="24.95" customHeight="1" x14ac:dyDescent="0.2">
      <c r="A3335" s="133" t="s">
        <v>101</v>
      </c>
      <c r="B3335" s="135" t="s">
        <v>102</v>
      </c>
      <c r="C3335" s="139">
        <v>2</v>
      </c>
      <c r="D3335" s="137">
        <v>4</v>
      </c>
      <c r="E3335" s="138" t="str">
        <f>IF(C3335&lt;&gt;"",((VLOOKUP(C3335,LUT!A:B,2,FALSE))&amp;C3335&amp;".O"&amp;D3335),"")</f>
        <v>AF2.O4</v>
      </c>
      <c r="F3335" s="140" t="s">
        <v>5665</v>
      </c>
      <c r="G3335" s="106" t="s">
        <v>319</v>
      </c>
      <c r="H3335" s="101" t="str">
        <f t="shared" si="77"/>
        <v>AF2.O4.I1</v>
      </c>
      <c r="I3335" s="140" t="s">
        <v>5666</v>
      </c>
      <c r="J3335" s="107" t="s">
        <v>701</v>
      </c>
      <c r="K3335" s="108" t="s">
        <v>235</v>
      </c>
    </row>
    <row r="3336" spans="1:11" s="130" customFormat="1" ht="24.95" customHeight="1" x14ac:dyDescent="0.2">
      <c r="A3336" s="133" t="s">
        <v>101</v>
      </c>
      <c r="B3336" s="135" t="s">
        <v>102</v>
      </c>
      <c r="C3336" s="139">
        <v>2</v>
      </c>
      <c r="D3336" s="137">
        <v>4</v>
      </c>
      <c r="E3336" s="138" t="str">
        <f>IF(C3336&lt;&gt;"",((VLOOKUP(C3336,LUT!A:B,2,FALSE))&amp;C3336&amp;".O"&amp;D3336),"")</f>
        <v>AF2.O4</v>
      </c>
      <c r="F3336" s="140"/>
      <c r="G3336" s="106" t="s">
        <v>232</v>
      </c>
      <c r="H3336" s="101" t="str">
        <f t="shared" si="77"/>
        <v>AF2.O4.I2</v>
      </c>
      <c r="I3336" s="140" t="s">
        <v>5667</v>
      </c>
      <c r="J3336" s="107" t="s">
        <v>701</v>
      </c>
      <c r="K3336" s="108" t="s">
        <v>320</v>
      </c>
    </row>
    <row r="3337" spans="1:11" s="130" customFormat="1" ht="24.95" customHeight="1" x14ac:dyDescent="0.2">
      <c r="A3337" s="133" t="s">
        <v>101</v>
      </c>
      <c r="B3337" s="135" t="s">
        <v>102</v>
      </c>
      <c r="C3337" s="139">
        <v>2</v>
      </c>
      <c r="D3337" s="137">
        <v>4</v>
      </c>
      <c r="E3337" s="138" t="str">
        <f>IF(C3337&lt;&gt;"",((VLOOKUP(C3337,LUT!A:B,2,FALSE))&amp;C3337&amp;".O"&amp;D3337),"")</f>
        <v>AF2.O4</v>
      </c>
      <c r="F3337" s="140"/>
      <c r="G3337" s="106" t="s">
        <v>227</v>
      </c>
      <c r="H3337" s="101" t="str">
        <f t="shared" si="77"/>
        <v>AF2.O4.I3</v>
      </c>
      <c r="I3337" s="140" t="s">
        <v>5668</v>
      </c>
      <c r="J3337" s="107" t="s">
        <v>319</v>
      </c>
      <c r="K3337" s="108" t="s">
        <v>344</v>
      </c>
    </row>
    <row r="3338" spans="1:11" s="130" customFormat="1" ht="24.95" customHeight="1" x14ac:dyDescent="0.2">
      <c r="A3338" s="133" t="s">
        <v>101</v>
      </c>
      <c r="B3338" s="135" t="s">
        <v>102</v>
      </c>
      <c r="C3338" s="139">
        <v>2</v>
      </c>
      <c r="D3338" s="137">
        <v>5</v>
      </c>
      <c r="E3338" s="138" t="str">
        <f>IF(C3338&lt;&gt;"",((VLOOKUP(C3338,LUT!A:B,2,FALSE))&amp;C3338&amp;".O"&amp;D3338),"")</f>
        <v>AF2.O5</v>
      </c>
      <c r="F3338" s="140" t="s">
        <v>8358</v>
      </c>
      <c r="G3338" s="106" t="s">
        <v>319</v>
      </c>
      <c r="H3338" s="101" t="str">
        <f t="shared" si="77"/>
        <v>AF2.O5.I1</v>
      </c>
      <c r="I3338" s="140" t="s">
        <v>5669</v>
      </c>
      <c r="J3338" s="107" t="s">
        <v>701</v>
      </c>
      <c r="K3338" s="108" t="s">
        <v>230</v>
      </c>
    </row>
    <row r="3339" spans="1:11" s="130" customFormat="1" ht="24.95" customHeight="1" x14ac:dyDescent="0.2">
      <c r="A3339" s="133" t="s">
        <v>101</v>
      </c>
      <c r="B3339" s="135" t="s">
        <v>102</v>
      </c>
      <c r="C3339" s="139">
        <v>2</v>
      </c>
      <c r="D3339" s="137">
        <v>5</v>
      </c>
      <c r="E3339" s="138" t="str">
        <f>IF(C3339&lt;&gt;"",((VLOOKUP(C3339,LUT!A:B,2,FALSE))&amp;C3339&amp;".O"&amp;D3339),"")</f>
        <v>AF2.O5</v>
      </c>
      <c r="F3339" s="140"/>
      <c r="G3339" s="106" t="s">
        <v>232</v>
      </c>
      <c r="H3339" s="101" t="str">
        <f t="shared" si="77"/>
        <v>AF2.O5.I2</v>
      </c>
      <c r="I3339" s="140" t="s">
        <v>5670</v>
      </c>
      <c r="J3339" s="107" t="s">
        <v>701</v>
      </c>
      <c r="K3339" s="108" t="s">
        <v>344</v>
      </c>
    </row>
    <row r="3340" spans="1:11" s="130" customFormat="1" ht="24.95" customHeight="1" x14ac:dyDescent="0.2">
      <c r="A3340" s="133" t="s">
        <v>101</v>
      </c>
      <c r="B3340" s="135" t="s">
        <v>102</v>
      </c>
      <c r="C3340" s="139">
        <v>2</v>
      </c>
      <c r="D3340" s="137">
        <v>5</v>
      </c>
      <c r="E3340" s="138" t="str">
        <f>IF(C3340&lt;&gt;"",((VLOOKUP(C3340,LUT!A:B,2,FALSE))&amp;C3340&amp;".O"&amp;D3340),"")</f>
        <v>AF2.O5</v>
      </c>
      <c r="F3340" s="140"/>
      <c r="G3340" s="106" t="s">
        <v>227</v>
      </c>
      <c r="H3340" s="101" t="str">
        <f t="shared" si="77"/>
        <v>AF2.O5.I3</v>
      </c>
      <c r="I3340" s="140" t="s">
        <v>5671</v>
      </c>
      <c r="J3340" s="107" t="s">
        <v>701</v>
      </c>
      <c r="K3340" s="108" t="s">
        <v>230</v>
      </c>
    </row>
    <row r="3341" spans="1:11" s="130" customFormat="1" ht="24.95" customHeight="1" x14ac:dyDescent="0.2">
      <c r="A3341" s="133" t="s">
        <v>101</v>
      </c>
      <c r="B3341" s="135" t="s">
        <v>102</v>
      </c>
      <c r="C3341" s="139">
        <v>2</v>
      </c>
      <c r="D3341" s="137">
        <v>6</v>
      </c>
      <c r="E3341" s="138" t="str">
        <f>IF(C3341&lt;&gt;"",((VLOOKUP(C3341,LUT!A:B,2,FALSE))&amp;C3341&amp;".O"&amp;D3341),"")</f>
        <v>AF2.O6</v>
      </c>
      <c r="F3341" s="140" t="s">
        <v>8359</v>
      </c>
      <c r="G3341" s="106" t="s">
        <v>319</v>
      </c>
      <c r="H3341" s="101" t="str">
        <f t="shared" si="77"/>
        <v>AF2.O6.I1</v>
      </c>
      <c r="I3341" s="140" t="s">
        <v>3069</v>
      </c>
      <c r="J3341" s="107" t="s">
        <v>701</v>
      </c>
      <c r="K3341" s="108" t="s">
        <v>227</v>
      </c>
    </row>
    <row r="3342" spans="1:11" s="130" customFormat="1" ht="24.95" customHeight="1" x14ac:dyDescent="0.2">
      <c r="A3342" s="133" t="s">
        <v>101</v>
      </c>
      <c r="B3342" s="135" t="s">
        <v>102</v>
      </c>
      <c r="C3342" s="139">
        <v>2</v>
      </c>
      <c r="D3342" s="137">
        <v>6</v>
      </c>
      <c r="E3342" s="138" t="str">
        <f>IF(C3342&lt;&gt;"",((VLOOKUP(C3342,LUT!A:B,2,FALSE))&amp;C3342&amp;".O"&amp;D3342),"")</f>
        <v>AF2.O6</v>
      </c>
      <c r="F3342" s="140"/>
      <c r="G3342" s="106" t="s">
        <v>232</v>
      </c>
      <c r="H3342" s="101" t="str">
        <f t="shared" si="77"/>
        <v>AF2.O6.I2</v>
      </c>
      <c r="I3342" s="140" t="s">
        <v>5658</v>
      </c>
      <c r="J3342" s="107" t="s">
        <v>701</v>
      </c>
      <c r="K3342" s="108" t="s">
        <v>376</v>
      </c>
    </row>
    <row r="3343" spans="1:11" s="130" customFormat="1" ht="24.95" customHeight="1" x14ac:dyDescent="0.2">
      <c r="A3343" s="133" t="s">
        <v>101</v>
      </c>
      <c r="B3343" s="135" t="s">
        <v>102</v>
      </c>
      <c r="C3343" s="139">
        <v>2</v>
      </c>
      <c r="D3343" s="137">
        <v>6</v>
      </c>
      <c r="E3343" s="138" t="str">
        <f>IF(C3343&lt;&gt;"",((VLOOKUP(C3343,LUT!A:B,2,FALSE))&amp;C3343&amp;".O"&amp;D3343),"")</f>
        <v>AF2.O6</v>
      </c>
      <c r="F3343" s="140"/>
      <c r="G3343" s="106" t="s">
        <v>227</v>
      </c>
      <c r="H3343" s="101" t="str">
        <f t="shared" si="77"/>
        <v>AF2.O6.I3</v>
      </c>
      <c r="I3343" s="140" t="s">
        <v>2363</v>
      </c>
      <c r="J3343" s="107" t="s">
        <v>701</v>
      </c>
      <c r="K3343" s="108" t="s">
        <v>789</v>
      </c>
    </row>
    <row r="3344" spans="1:11" s="130" customFormat="1" ht="24.95" customHeight="1" x14ac:dyDescent="0.2">
      <c r="A3344" s="133" t="s">
        <v>101</v>
      </c>
      <c r="B3344" s="135" t="s">
        <v>102</v>
      </c>
      <c r="C3344" s="139">
        <v>2</v>
      </c>
      <c r="D3344" s="137">
        <v>7</v>
      </c>
      <c r="E3344" s="138" t="str">
        <f>IF(C3344&lt;&gt;"",((VLOOKUP(C3344,LUT!A:B,2,FALSE))&amp;C3344&amp;".O"&amp;D3344),"")</f>
        <v>AF2.O7</v>
      </c>
      <c r="F3344" s="140" t="s">
        <v>5672</v>
      </c>
      <c r="G3344" s="106" t="s">
        <v>319</v>
      </c>
      <c r="H3344" s="101" t="str">
        <f t="shared" si="77"/>
        <v>AF2.O7.I1</v>
      </c>
      <c r="I3344" s="140" t="s">
        <v>5673</v>
      </c>
      <c r="J3344" s="107" t="s">
        <v>319</v>
      </c>
      <c r="K3344" s="108" t="s">
        <v>224</v>
      </c>
    </row>
    <row r="3345" spans="1:11" s="130" customFormat="1" ht="24.95" customHeight="1" x14ac:dyDescent="0.2">
      <c r="A3345" s="133" t="s">
        <v>101</v>
      </c>
      <c r="B3345" s="135" t="s">
        <v>102</v>
      </c>
      <c r="C3345" s="139">
        <v>2</v>
      </c>
      <c r="D3345" s="137">
        <v>8</v>
      </c>
      <c r="E3345" s="138" t="str">
        <f>IF(C3345&lt;&gt;"",((VLOOKUP(C3345,LUT!A:B,2,FALSE))&amp;C3345&amp;".O"&amp;D3345),"")</f>
        <v>AF2.O8</v>
      </c>
      <c r="F3345" s="140" t="s">
        <v>8360</v>
      </c>
      <c r="G3345" s="106" t="s">
        <v>319</v>
      </c>
      <c r="H3345" s="101" t="str">
        <f t="shared" si="77"/>
        <v>AF2.O8.I1</v>
      </c>
      <c r="I3345" s="140" t="s">
        <v>5674</v>
      </c>
      <c r="J3345" s="107" t="s">
        <v>5676</v>
      </c>
      <c r="K3345" s="108" t="s">
        <v>770</v>
      </c>
    </row>
    <row r="3346" spans="1:11" s="130" customFormat="1" ht="24.95" customHeight="1" x14ac:dyDescent="0.2">
      <c r="A3346" s="133" t="s">
        <v>101</v>
      </c>
      <c r="B3346" s="135" t="s">
        <v>102</v>
      </c>
      <c r="C3346" s="139">
        <v>2</v>
      </c>
      <c r="D3346" s="137">
        <v>8</v>
      </c>
      <c r="E3346" s="138" t="str">
        <f>IF(C3346&lt;&gt;"",((VLOOKUP(C3346,LUT!A:B,2,FALSE))&amp;C3346&amp;".O"&amp;D3346),"")</f>
        <v>AF2.O8</v>
      </c>
      <c r="F3346" s="140"/>
      <c r="G3346" s="106" t="s">
        <v>232</v>
      </c>
      <c r="H3346" s="101" t="str">
        <f t="shared" si="77"/>
        <v>AF2.O8.I2</v>
      </c>
      <c r="I3346" s="140" t="s">
        <v>5675</v>
      </c>
      <c r="J3346" s="107"/>
      <c r="K3346" s="108" t="s">
        <v>5677</v>
      </c>
    </row>
    <row r="3347" spans="1:11" s="130" customFormat="1" ht="24.95" customHeight="1" x14ac:dyDescent="0.2">
      <c r="A3347" s="133" t="s">
        <v>101</v>
      </c>
      <c r="B3347" s="135" t="s">
        <v>102</v>
      </c>
      <c r="C3347" s="139">
        <v>3</v>
      </c>
      <c r="D3347" s="137">
        <v>1</v>
      </c>
      <c r="E3347" s="138" t="str">
        <f>IF(C3347&lt;&gt;"",((VLOOKUP(C3347,LUT!A:B,2,FALSE))&amp;C3347&amp;".O"&amp;D3347),"")</f>
        <v>AF3.O1</v>
      </c>
      <c r="F3347" s="140" t="s">
        <v>5678</v>
      </c>
      <c r="G3347" s="106" t="s">
        <v>319</v>
      </c>
      <c r="H3347" s="101" t="str">
        <f t="shared" si="77"/>
        <v>AF3.O1.I1</v>
      </c>
      <c r="I3347" s="140" t="s">
        <v>5670</v>
      </c>
      <c r="J3347" s="107" t="s">
        <v>701</v>
      </c>
      <c r="K3347" s="108" t="s">
        <v>344</v>
      </c>
    </row>
    <row r="3348" spans="1:11" s="130" customFormat="1" ht="24.95" customHeight="1" x14ac:dyDescent="0.2">
      <c r="A3348" s="133" t="s">
        <v>101</v>
      </c>
      <c r="B3348" s="135" t="s">
        <v>102</v>
      </c>
      <c r="C3348" s="139">
        <v>3</v>
      </c>
      <c r="D3348" s="137">
        <v>1</v>
      </c>
      <c r="E3348" s="138" t="str">
        <f>IF(C3348&lt;&gt;"",((VLOOKUP(C3348,LUT!A:B,2,FALSE))&amp;C3348&amp;".O"&amp;D3348),"")</f>
        <v>AF3.O1</v>
      </c>
      <c r="F3348" s="140"/>
      <c r="G3348" s="106" t="s">
        <v>232</v>
      </c>
      <c r="H3348" s="101" t="str">
        <f t="shared" si="77"/>
        <v>AF3.O1.I2</v>
      </c>
      <c r="I3348" s="140" t="s">
        <v>5660</v>
      </c>
      <c r="J3348" s="107" t="s">
        <v>701</v>
      </c>
      <c r="K3348" s="108" t="s">
        <v>344</v>
      </c>
    </row>
    <row r="3349" spans="1:11" s="130" customFormat="1" ht="24.95" customHeight="1" x14ac:dyDescent="0.2">
      <c r="A3349" s="133" t="s">
        <v>101</v>
      </c>
      <c r="B3349" s="135" t="s">
        <v>102</v>
      </c>
      <c r="C3349" s="139">
        <v>3</v>
      </c>
      <c r="D3349" s="137">
        <v>2</v>
      </c>
      <c r="E3349" s="138" t="str">
        <f>IF(C3349&lt;&gt;"",((VLOOKUP(C3349,LUT!A:B,2,FALSE))&amp;C3349&amp;".O"&amp;D3349),"")</f>
        <v>AF3.O2</v>
      </c>
      <c r="F3349" s="140" t="s">
        <v>5679</v>
      </c>
      <c r="G3349" s="106" t="s">
        <v>319</v>
      </c>
      <c r="H3349" s="101" t="str">
        <f t="shared" si="77"/>
        <v>AF3.O2.I1</v>
      </c>
      <c r="I3349" s="140" t="s">
        <v>8361</v>
      </c>
      <c r="J3349" s="107" t="s">
        <v>701</v>
      </c>
      <c r="K3349" s="108" t="s">
        <v>1726</v>
      </c>
    </row>
    <row r="3350" spans="1:11" s="130" customFormat="1" ht="24.95" customHeight="1" x14ac:dyDescent="0.2">
      <c r="A3350" s="133" t="s">
        <v>101</v>
      </c>
      <c r="B3350" s="135" t="s">
        <v>102</v>
      </c>
      <c r="C3350" s="139">
        <v>3</v>
      </c>
      <c r="D3350" s="137">
        <v>2</v>
      </c>
      <c r="E3350" s="138" t="str">
        <f>IF(C3350&lt;&gt;"",((VLOOKUP(C3350,LUT!A:B,2,FALSE))&amp;C3350&amp;".O"&amp;D3350),"")</f>
        <v>AF3.O2</v>
      </c>
      <c r="F3350" s="140"/>
      <c r="G3350" s="106" t="s">
        <v>232</v>
      </c>
      <c r="H3350" s="101" t="str">
        <f t="shared" si="77"/>
        <v>AF3.O2.I2</v>
      </c>
      <c r="I3350" s="140" t="s">
        <v>5680</v>
      </c>
      <c r="J3350" s="107" t="s">
        <v>701</v>
      </c>
      <c r="K3350" s="108" t="s">
        <v>319</v>
      </c>
    </row>
    <row r="3351" spans="1:11" s="130" customFormat="1" ht="24.95" customHeight="1" x14ac:dyDescent="0.2">
      <c r="A3351" s="133" t="s">
        <v>101</v>
      </c>
      <c r="B3351" s="135" t="s">
        <v>102</v>
      </c>
      <c r="C3351" s="139">
        <v>3</v>
      </c>
      <c r="D3351" s="137">
        <v>2</v>
      </c>
      <c r="E3351" s="138" t="str">
        <f>IF(C3351&lt;&gt;"",((VLOOKUP(C3351,LUT!A:B,2,FALSE))&amp;C3351&amp;".O"&amp;D3351),"")</f>
        <v>AF3.O2</v>
      </c>
      <c r="F3351" s="140"/>
      <c r="G3351" s="106" t="s">
        <v>227</v>
      </c>
      <c r="H3351" s="101" t="str">
        <f t="shared" si="77"/>
        <v>AF3.O2.I3</v>
      </c>
      <c r="I3351" s="140" t="s">
        <v>5685</v>
      </c>
      <c r="J3351" s="107" t="s">
        <v>701</v>
      </c>
      <c r="K3351" s="108" t="s">
        <v>320</v>
      </c>
    </row>
    <row r="3352" spans="1:11" s="130" customFormat="1" ht="24.95" customHeight="1" x14ac:dyDescent="0.2">
      <c r="A3352" s="133" t="s">
        <v>101</v>
      </c>
      <c r="B3352" s="135" t="s">
        <v>102</v>
      </c>
      <c r="C3352" s="139">
        <v>3</v>
      </c>
      <c r="D3352" s="137">
        <v>3</v>
      </c>
      <c r="E3352" s="138" t="str">
        <f>IF(C3352&lt;&gt;"",((VLOOKUP(C3352,LUT!A:B,2,FALSE))&amp;C3352&amp;".O"&amp;D3352),"")</f>
        <v>AF3.O3</v>
      </c>
      <c r="F3352" s="140" t="s">
        <v>5681</v>
      </c>
      <c r="G3352" s="106" t="s">
        <v>319</v>
      </c>
      <c r="H3352" s="101" t="str">
        <f t="shared" si="77"/>
        <v>AF3.O3.I1</v>
      </c>
      <c r="I3352" s="140" t="s">
        <v>5279</v>
      </c>
      <c r="J3352" s="107" t="s">
        <v>701</v>
      </c>
      <c r="K3352" s="108" t="s">
        <v>320</v>
      </c>
    </row>
    <row r="3353" spans="1:11" s="130" customFormat="1" ht="24.95" customHeight="1" x14ac:dyDescent="0.2">
      <c r="A3353" s="133" t="s">
        <v>101</v>
      </c>
      <c r="B3353" s="135" t="s">
        <v>102</v>
      </c>
      <c r="C3353" s="139">
        <v>3</v>
      </c>
      <c r="D3353" s="137">
        <v>4</v>
      </c>
      <c r="E3353" s="138" t="str">
        <f>IF(C3353&lt;&gt;"",((VLOOKUP(C3353,LUT!A:B,2,FALSE))&amp;C3353&amp;".O"&amp;D3353),"")</f>
        <v>AF3.O4</v>
      </c>
      <c r="F3353" s="140" t="s">
        <v>8362</v>
      </c>
      <c r="G3353" s="106" t="s">
        <v>319</v>
      </c>
      <c r="H3353" s="101" t="str">
        <f t="shared" si="77"/>
        <v>AF3.O4.I1</v>
      </c>
      <c r="I3353" s="140" t="s">
        <v>5682</v>
      </c>
      <c r="J3353" s="107" t="s">
        <v>701</v>
      </c>
      <c r="K3353" s="108" t="s">
        <v>749</v>
      </c>
    </row>
    <row r="3354" spans="1:11" s="130" customFormat="1" ht="24.95" customHeight="1" x14ac:dyDescent="0.2">
      <c r="A3354" s="133" t="s">
        <v>101</v>
      </c>
      <c r="B3354" s="135" t="s">
        <v>102</v>
      </c>
      <c r="C3354" s="139">
        <v>3</v>
      </c>
      <c r="D3354" s="137">
        <v>5</v>
      </c>
      <c r="E3354" s="138" t="str">
        <f>IF(C3354&lt;&gt;"",((VLOOKUP(C3354,LUT!A:B,2,FALSE))&amp;C3354&amp;".O"&amp;D3354),"")</f>
        <v>AF3.O5</v>
      </c>
      <c r="F3354" s="140" t="s">
        <v>9021</v>
      </c>
      <c r="G3354" s="106" t="s">
        <v>319</v>
      </c>
      <c r="H3354" s="101" t="str">
        <f t="shared" si="77"/>
        <v>AF3.O5.I1</v>
      </c>
      <c r="I3354" s="140" t="s">
        <v>5683</v>
      </c>
      <c r="J3354" s="107" t="s">
        <v>701</v>
      </c>
      <c r="K3354" s="108" t="s">
        <v>350</v>
      </c>
    </row>
    <row r="3355" spans="1:11" s="130" customFormat="1" ht="24.95" customHeight="1" x14ac:dyDescent="0.2">
      <c r="A3355" s="133" t="s">
        <v>103</v>
      </c>
      <c r="B3355" s="135" t="s">
        <v>104</v>
      </c>
      <c r="C3355" s="139">
        <v>1</v>
      </c>
      <c r="D3355" s="137">
        <v>1</v>
      </c>
      <c r="E3355" s="138" t="str">
        <f>IF(C3355&lt;&gt;"",((VLOOKUP(C3355,LUT!A:B,2,FALSE))&amp;C3355&amp;".O"&amp;D3355),"")</f>
        <v>AF1.O1</v>
      </c>
      <c r="F3355" s="140" t="s">
        <v>8363</v>
      </c>
      <c r="G3355" s="106" t="s">
        <v>319</v>
      </c>
      <c r="H3355" s="101" t="str">
        <f t="shared" si="77"/>
        <v>AF1.O1.I1</v>
      </c>
      <c r="I3355" s="140" t="s">
        <v>5720</v>
      </c>
      <c r="J3355" s="107"/>
      <c r="K3355" s="108"/>
    </row>
    <row r="3356" spans="1:11" s="130" customFormat="1" ht="24.95" customHeight="1" x14ac:dyDescent="0.2">
      <c r="A3356" s="133" t="s">
        <v>103</v>
      </c>
      <c r="B3356" s="135" t="s">
        <v>104</v>
      </c>
      <c r="C3356" s="139">
        <v>1</v>
      </c>
      <c r="D3356" s="137">
        <v>1</v>
      </c>
      <c r="E3356" s="138" t="str">
        <f>IF(C3356&lt;&gt;"",((VLOOKUP(C3356,LUT!A:B,2,FALSE))&amp;C3356&amp;".O"&amp;D3356),"")</f>
        <v>AF1.O1</v>
      </c>
      <c r="F3356" s="140"/>
      <c r="G3356" s="106" t="s">
        <v>232</v>
      </c>
      <c r="H3356" s="101" t="str">
        <f t="shared" si="77"/>
        <v>AF1.O1.I2</v>
      </c>
      <c r="I3356" s="140" t="s">
        <v>5721</v>
      </c>
      <c r="J3356" s="107"/>
      <c r="K3356" s="108"/>
    </row>
    <row r="3357" spans="1:11" s="130" customFormat="1" ht="24.95" customHeight="1" x14ac:dyDescent="0.2">
      <c r="A3357" s="133" t="s">
        <v>103</v>
      </c>
      <c r="B3357" s="135" t="s">
        <v>104</v>
      </c>
      <c r="C3357" s="139">
        <v>1</v>
      </c>
      <c r="D3357" s="137">
        <v>1</v>
      </c>
      <c r="E3357" s="138" t="str">
        <f>IF(C3357&lt;&gt;"",((VLOOKUP(C3357,LUT!A:B,2,FALSE))&amp;C3357&amp;".O"&amp;D3357),"")</f>
        <v>AF1.O1</v>
      </c>
      <c r="F3357" s="140"/>
      <c r="G3357" s="106" t="s">
        <v>227</v>
      </c>
      <c r="H3357" s="101" t="str">
        <f t="shared" si="77"/>
        <v>AF1.O1.I3</v>
      </c>
      <c r="I3357" s="140" t="s">
        <v>5722</v>
      </c>
      <c r="J3357" s="107"/>
      <c r="K3357" s="108"/>
    </row>
    <row r="3358" spans="1:11" s="130" customFormat="1" ht="24.95" customHeight="1" x14ac:dyDescent="0.2">
      <c r="A3358" s="133" t="s">
        <v>103</v>
      </c>
      <c r="B3358" s="135" t="s">
        <v>104</v>
      </c>
      <c r="C3358" s="139">
        <v>1</v>
      </c>
      <c r="D3358" s="137">
        <v>1</v>
      </c>
      <c r="E3358" s="138" t="str">
        <f>IF(C3358&lt;&gt;"",((VLOOKUP(C3358,LUT!A:B,2,FALSE))&amp;C3358&amp;".O"&amp;D3358),"")</f>
        <v>AF1.O1</v>
      </c>
      <c r="F3358" s="140"/>
      <c r="G3358" s="106" t="s">
        <v>224</v>
      </c>
      <c r="H3358" s="101" t="str">
        <f t="shared" si="77"/>
        <v>AF1.O1.I4</v>
      </c>
      <c r="I3358" s="140" t="s">
        <v>5723</v>
      </c>
      <c r="J3358" s="107"/>
      <c r="K3358" s="108"/>
    </row>
    <row r="3359" spans="1:11" s="130" customFormat="1" ht="24.95" customHeight="1" x14ac:dyDescent="0.2">
      <c r="A3359" s="133" t="s">
        <v>103</v>
      </c>
      <c r="B3359" s="135" t="s">
        <v>104</v>
      </c>
      <c r="C3359" s="139">
        <v>1</v>
      </c>
      <c r="D3359" s="137">
        <v>1</v>
      </c>
      <c r="E3359" s="138" t="str">
        <f>IF(C3359&lt;&gt;"",((VLOOKUP(C3359,LUT!A:B,2,FALSE))&amp;C3359&amp;".O"&amp;D3359),"")</f>
        <v>AF1.O1</v>
      </c>
      <c r="F3359" s="140"/>
      <c r="G3359" s="106" t="s">
        <v>320</v>
      </c>
      <c r="H3359" s="101" t="str">
        <f t="shared" si="77"/>
        <v>AF1.O1.I5</v>
      </c>
      <c r="I3359" s="140" t="s">
        <v>5724</v>
      </c>
      <c r="J3359" s="107"/>
      <c r="K3359" s="108"/>
    </row>
    <row r="3360" spans="1:11" s="130" customFormat="1" ht="24.95" customHeight="1" x14ac:dyDescent="0.2">
      <c r="A3360" s="133" t="s">
        <v>103</v>
      </c>
      <c r="B3360" s="135" t="s">
        <v>104</v>
      </c>
      <c r="C3360" s="139">
        <v>1</v>
      </c>
      <c r="D3360" s="137">
        <v>2</v>
      </c>
      <c r="E3360" s="138" t="str">
        <f>IF(C3360&lt;&gt;"",((VLOOKUP(C3360,LUT!A:B,2,FALSE))&amp;C3360&amp;".O"&amp;D3360),"")</f>
        <v>AF1.O2</v>
      </c>
      <c r="F3360" s="140" t="s">
        <v>8364</v>
      </c>
      <c r="G3360" s="106" t="s">
        <v>319</v>
      </c>
      <c r="H3360" s="101" t="str">
        <f t="shared" si="77"/>
        <v>AF1.O2.I1</v>
      </c>
      <c r="I3360" s="140" t="s">
        <v>5725</v>
      </c>
      <c r="J3360" s="107" t="s">
        <v>5728</v>
      </c>
      <c r="K3360" s="108" t="s">
        <v>721</v>
      </c>
    </row>
    <row r="3361" spans="1:11" s="130" customFormat="1" ht="24.95" customHeight="1" x14ac:dyDescent="0.2">
      <c r="A3361" s="133" t="s">
        <v>103</v>
      </c>
      <c r="B3361" s="135" t="s">
        <v>104</v>
      </c>
      <c r="C3361" s="139">
        <v>1</v>
      </c>
      <c r="D3361" s="137">
        <v>2</v>
      </c>
      <c r="E3361" s="138" t="str">
        <f>IF(C3361&lt;&gt;"",((VLOOKUP(C3361,LUT!A:B,2,FALSE))&amp;C3361&amp;".O"&amp;D3361),"")</f>
        <v>AF1.O2</v>
      </c>
      <c r="F3361" s="140"/>
      <c r="G3361" s="106" t="s">
        <v>232</v>
      </c>
      <c r="H3361" s="101" t="str">
        <f t="shared" si="77"/>
        <v>AF1.O2.I2</v>
      </c>
      <c r="I3361" s="140" t="s">
        <v>5726</v>
      </c>
      <c r="J3361" s="107" t="s">
        <v>5728</v>
      </c>
      <c r="K3361" s="108" t="s">
        <v>726</v>
      </c>
    </row>
    <row r="3362" spans="1:11" s="130" customFormat="1" ht="24.95" customHeight="1" x14ac:dyDescent="0.2">
      <c r="A3362" s="133" t="s">
        <v>103</v>
      </c>
      <c r="B3362" s="135" t="s">
        <v>104</v>
      </c>
      <c r="C3362" s="139">
        <v>1</v>
      </c>
      <c r="D3362" s="137">
        <v>2</v>
      </c>
      <c r="E3362" s="138" t="str">
        <f>IF(C3362&lt;&gt;"",((VLOOKUP(C3362,LUT!A:B,2,FALSE))&amp;C3362&amp;".O"&amp;D3362),"")</f>
        <v>AF1.O2</v>
      </c>
      <c r="F3362" s="140"/>
      <c r="G3362" s="106" t="s">
        <v>227</v>
      </c>
      <c r="H3362" s="101" t="str">
        <f t="shared" si="77"/>
        <v>AF1.O2.I3</v>
      </c>
      <c r="I3362" s="140" t="s">
        <v>5727</v>
      </c>
      <c r="J3362" s="107" t="s">
        <v>5728</v>
      </c>
      <c r="K3362" s="108" t="s">
        <v>344</v>
      </c>
    </row>
    <row r="3363" spans="1:11" s="130" customFormat="1" ht="24.95" customHeight="1" x14ac:dyDescent="0.2">
      <c r="A3363" s="133" t="s">
        <v>103</v>
      </c>
      <c r="B3363" s="135" t="s">
        <v>104</v>
      </c>
      <c r="C3363" s="139">
        <v>1</v>
      </c>
      <c r="D3363" s="137">
        <v>3</v>
      </c>
      <c r="E3363" s="138" t="str">
        <f>IF(C3363&lt;&gt;"",((VLOOKUP(C3363,LUT!A:B,2,FALSE))&amp;C3363&amp;".O"&amp;D3363),"")</f>
        <v>AF1.O3</v>
      </c>
      <c r="F3363" s="140" t="s">
        <v>8365</v>
      </c>
      <c r="G3363" s="106" t="s">
        <v>319</v>
      </c>
      <c r="H3363" s="101" t="str">
        <f t="shared" si="77"/>
        <v>AF1.O3.I1</v>
      </c>
      <c r="I3363" s="140" t="s">
        <v>8366</v>
      </c>
      <c r="J3363" s="107" t="s">
        <v>5728</v>
      </c>
      <c r="K3363" s="108" t="s">
        <v>717</v>
      </c>
    </row>
    <row r="3364" spans="1:11" s="130" customFormat="1" ht="24.95" customHeight="1" x14ac:dyDescent="0.2">
      <c r="A3364" s="133" t="s">
        <v>103</v>
      </c>
      <c r="B3364" s="135" t="s">
        <v>104</v>
      </c>
      <c r="C3364" s="139">
        <v>1</v>
      </c>
      <c r="D3364" s="137">
        <v>3</v>
      </c>
      <c r="E3364" s="138" t="str">
        <f>IF(C3364&lt;&gt;"",((VLOOKUP(C3364,LUT!A:B,2,FALSE))&amp;C3364&amp;".O"&amp;D3364),"")</f>
        <v>AF1.O3</v>
      </c>
      <c r="F3364" s="140"/>
      <c r="G3364" s="106" t="s">
        <v>232</v>
      </c>
      <c r="H3364" s="101" t="str">
        <f t="shared" si="77"/>
        <v>AF1.O3.I2</v>
      </c>
      <c r="I3364" s="140" t="s">
        <v>8367</v>
      </c>
      <c r="J3364" s="107" t="s">
        <v>5728</v>
      </c>
      <c r="K3364" s="108" t="s">
        <v>2727</v>
      </c>
    </row>
    <row r="3365" spans="1:11" s="130" customFormat="1" ht="24.95" customHeight="1" x14ac:dyDescent="0.2">
      <c r="A3365" s="133" t="s">
        <v>103</v>
      </c>
      <c r="B3365" s="135" t="s">
        <v>104</v>
      </c>
      <c r="C3365" s="139">
        <v>1</v>
      </c>
      <c r="D3365" s="137">
        <v>3</v>
      </c>
      <c r="E3365" s="138" t="str">
        <f>IF(C3365&lt;&gt;"",((VLOOKUP(C3365,LUT!A:B,2,FALSE))&amp;C3365&amp;".O"&amp;D3365),"")</f>
        <v>AF1.O3</v>
      </c>
      <c r="F3365" s="140"/>
      <c r="G3365" s="106" t="s">
        <v>227</v>
      </c>
      <c r="H3365" s="101" t="str">
        <f t="shared" si="77"/>
        <v>AF1.O3.I3</v>
      </c>
      <c r="I3365" s="140" t="s">
        <v>8368</v>
      </c>
      <c r="J3365" s="107" t="s">
        <v>5728</v>
      </c>
      <c r="K3365" s="108" t="s">
        <v>722</v>
      </c>
    </row>
    <row r="3366" spans="1:11" s="130" customFormat="1" ht="24.95" customHeight="1" x14ac:dyDescent="0.2">
      <c r="A3366" s="133" t="s">
        <v>103</v>
      </c>
      <c r="B3366" s="135" t="s">
        <v>104</v>
      </c>
      <c r="C3366" s="139">
        <v>1</v>
      </c>
      <c r="D3366" s="137">
        <v>4</v>
      </c>
      <c r="E3366" s="138" t="str">
        <f>IF(C3366&lt;&gt;"",((VLOOKUP(C3366,LUT!A:B,2,FALSE))&amp;C3366&amp;".O"&amp;D3366),"")</f>
        <v>AF1.O4</v>
      </c>
      <c r="F3366" s="140" t="s">
        <v>8369</v>
      </c>
      <c r="G3366" s="106" t="s">
        <v>319</v>
      </c>
      <c r="H3366" s="101" t="str">
        <f t="shared" si="77"/>
        <v>AF1.O4.I1</v>
      </c>
      <c r="I3366" s="140" t="s">
        <v>5729</v>
      </c>
      <c r="J3366" s="107" t="s">
        <v>5728</v>
      </c>
      <c r="K3366" s="108" t="s">
        <v>726</v>
      </c>
    </row>
    <row r="3367" spans="1:11" ht="24.95" customHeight="1" x14ac:dyDescent="0.2">
      <c r="A3367" s="133" t="s">
        <v>103</v>
      </c>
      <c r="B3367" s="135" t="s">
        <v>104</v>
      </c>
      <c r="C3367" s="139">
        <v>1</v>
      </c>
      <c r="D3367" s="43">
        <v>5</v>
      </c>
      <c r="E3367" s="138" t="str">
        <f>IF(C3367&lt;&gt;"",((VLOOKUP(C3367,LUT!A:B,2,FALSE))&amp;C3367&amp;".O"&amp;D3367),"")</f>
        <v>AF1.O5</v>
      </c>
      <c r="F3367" s="55" t="s">
        <v>5756</v>
      </c>
      <c r="G3367" s="56" t="s">
        <v>319</v>
      </c>
      <c r="H3367" s="101" t="str">
        <f t="shared" si="77"/>
        <v>AF1.O5.I1</v>
      </c>
      <c r="I3367" s="140" t="s">
        <v>5730</v>
      </c>
      <c r="J3367" s="107" t="s">
        <v>5728</v>
      </c>
      <c r="K3367" s="58" t="s">
        <v>320</v>
      </c>
    </row>
    <row r="3368" spans="1:11" s="130" customFormat="1" ht="24.95" customHeight="1" x14ac:dyDescent="0.2">
      <c r="A3368" s="133" t="s">
        <v>103</v>
      </c>
      <c r="B3368" s="135" t="s">
        <v>104</v>
      </c>
      <c r="C3368" s="139">
        <v>1</v>
      </c>
      <c r="D3368" s="137">
        <v>5</v>
      </c>
      <c r="E3368" s="138" t="str">
        <f>IF(C3368&lt;&gt;"",((VLOOKUP(C3368,LUT!A:B,2,FALSE))&amp;C3368&amp;".O"&amp;D3368),"")</f>
        <v>AF1.O5</v>
      </c>
      <c r="F3368" s="140"/>
      <c r="G3368" s="106" t="s">
        <v>232</v>
      </c>
      <c r="H3368" s="101" t="str">
        <f t="shared" si="77"/>
        <v>AF1.O5.I2</v>
      </c>
      <c r="I3368" s="140" t="s">
        <v>5731</v>
      </c>
      <c r="J3368" s="107" t="s">
        <v>5728</v>
      </c>
      <c r="K3368" s="108" t="s">
        <v>320</v>
      </c>
    </row>
    <row r="3369" spans="1:11" s="130" customFormat="1" ht="24.95" customHeight="1" x14ac:dyDescent="0.2">
      <c r="A3369" s="133" t="s">
        <v>103</v>
      </c>
      <c r="B3369" s="135" t="s">
        <v>104</v>
      </c>
      <c r="C3369" s="139">
        <v>1</v>
      </c>
      <c r="D3369" s="137">
        <v>5</v>
      </c>
      <c r="E3369" s="138" t="str">
        <f>IF(C3369&lt;&gt;"",((VLOOKUP(C3369,LUT!A:B,2,FALSE))&amp;C3369&amp;".O"&amp;D3369),"")</f>
        <v>AF1.O5</v>
      </c>
      <c r="F3369" s="140"/>
      <c r="G3369" s="106" t="s">
        <v>227</v>
      </c>
      <c r="H3369" s="101" t="str">
        <f t="shared" si="77"/>
        <v>AF1.O5.I3</v>
      </c>
      <c r="I3369" s="140" t="s">
        <v>5732</v>
      </c>
      <c r="J3369" s="107" t="s">
        <v>5733</v>
      </c>
      <c r="K3369" s="108" t="s">
        <v>1232</v>
      </c>
    </row>
    <row r="3370" spans="1:11" s="130" customFormat="1" ht="24.95" customHeight="1" x14ac:dyDescent="0.2">
      <c r="A3370" s="133" t="s">
        <v>103</v>
      </c>
      <c r="B3370" s="135" t="s">
        <v>104</v>
      </c>
      <c r="C3370" s="139">
        <v>1</v>
      </c>
      <c r="D3370" s="137">
        <v>6</v>
      </c>
      <c r="E3370" s="138" t="str">
        <f>IF(C3370&lt;&gt;"",((VLOOKUP(C3370,LUT!A:B,2,FALSE))&amp;C3370&amp;".O"&amp;D3370),"")</f>
        <v>AF1.O6</v>
      </c>
      <c r="F3370" s="140" t="s">
        <v>5757</v>
      </c>
      <c r="G3370" s="106" t="s">
        <v>319</v>
      </c>
      <c r="H3370" s="101" t="str">
        <f t="shared" si="77"/>
        <v>AF1.O6.I1</v>
      </c>
      <c r="I3370" s="140" t="s">
        <v>5734</v>
      </c>
      <c r="J3370" s="107" t="s">
        <v>5728</v>
      </c>
      <c r="K3370" s="108" t="s">
        <v>731</v>
      </c>
    </row>
    <row r="3371" spans="1:11" s="130" customFormat="1" ht="24.95" customHeight="1" x14ac:dyDescent="0.2">
      <c r="A3371" s="133" t="s">
        <v>103</v>
      </c>
      <c r="B3371" s="135" t="s">
        <v>104</v>
      </c>
      <c r="C3371" s="139">
        <v>1</v>
      </c>
      <c r="D3371" s="137">
        <v>6</v>
      </c>
      <c r="E3371" s="138" t="str">
        <f>IF(C3371&lt;&gt;"",((VLOOKUP(C3371,LUT!A:B,2,FALSE))&amp;C3371&amp;".O"&amp;D3371),"")</f>
        <v>AF1.O6</v>
      </c>
      <c r="F3371" s="140"/>
      <c r="G3371" s="106" t="s">
        <v>232</v>
      </c>
      <c r="H3371" s="101" t="str">
        <f t="shared" si="77"/>
        <v>AF1.O6.I2</v>
      </c>
      <c r="I3371" s="140" t="s">
        <v>5735</v>
      </c>
      <c r="J3371" s="107" t="s">
        <v>5728</v>
      </c>
      <c r="K3371" s="108" t="s">
        <v>5737</v>
      </c>
    </row>
    <row r="3372" spans="1:11" s="130" customFormat="1" ht="24.95" customHeight="1" x14ac:dyDescent="0.2">
      <c r="A3372" s="133" t="s">
        <v>103</v>
      </c>
      <c r="B3372" s="135" t="s">
        <v>104</v>
      </c>
      <c r="C3372" s="139">
        <v>1</v>
      </c>
      <c r="D3372" s="137">
        <v>6</v>
      </c>
      <c r="E3372" s="138" t="str">
        <f>IF(C3372&lt;&gt;"",((VLOOKUP(C3372,LUT!A:B,2,FALSE))&amp;C3372&amp;".O"&amp;D3372),"")</f>
        <v>AF1.O6</v>
      </c>
      <c r="F3372" s="140"/>
      <c r="G3372" s="106" t="s">
        <v>227</v>
      </c>
      <c r="H3372" s="101" t="str">
        <f t="shared" si="77"/>
        <v>AF1.O6.I3</v>
      </c>
      <c r="I3372" s="140" t="s">
        <v>5736</v>
      </c>
      <c r="J3372" s="107" t="s">
        <v>5728</v>
      </c>
      <c r="K3372" s="108" t="s">
        <v>722</v>
      </c>
    </row>
    <row r="3373" spans="1:11" s="130" customFormat="1" ht="24.95" customHeight="1" x14ac:dyDescent="0.2">
      <c r="A3373" s="133" t="s">
        <v>103</v>
      </c>
      <c r="B3373" s="135" t="s">
        <v>104</v>
      </c>
      <c r="C3373" s="139">
        <v>1</v>
      </c>
      <c r="D3373" s="137">
        <v>7</v>
      </c>
      <c r="E3373" s="138" t="str">
        <f>IF(C3373&lt;&gt;"",((VLOOKUP(C3373,LUT!A:B,2,FALSE))&amp;C3373&amp;".O"&amp;D3373),"")</f>
        <v>AF1.O7</v>
      </c>
      <c r="F3373" s="140" t="s">
        <v>8370</v>
      </c>
      <c r="G3373" s="106" t="s">
        <v>319</v>
      </c>
      <c r="H3373" s="101" t="str">
        <f t="shared" si="77"/>
        <v>AF1.O7.I1</v>
      </c>
      <c r="I3373" s="140" t="s">
        <v>8371</v>
      </c>
      <c r="J3373" s="107" t="s">
        <v>5728</v>
      </c>
      <c r="K3373" s="108" t="s">
        <v>711</v>
      </c>
    </row>
    <row r="3374" spans="1:11" s="130" customFormat="1" ht="24.95" customHeight="1" x14ac:dyDescent="0.2">
      <c r="A3374" s="133" t="s">
        <v>103</v>
      </c>
      <c r="B3374" s="135" t="s">
        <v>104</v>
      </c>
      <c r="C3374" s="139">
        <v>1</v>
      </c>
      <c r="D3374" s="137">
        <v>7</v>
      </c>
      <c r="E3374" s="138" t="str">
        <f>IF(C3374&lt;&gt;"",((VLOOKUP(C3374,LUT!A:B,2,FALSE))&amp;C3374&amp;".O"&amp;D3374),"")</f>
        <v>AF1.O7</v>
      </c>
      <c r="F3374" s="140"/>
      <c r="G3374" s="106" t="s">
        <v>232</v>
      </c>
      <c r="H3374" s="101" t="str">
        <f t="shared" si="77"/>
        <v>AF1.O7.I2</v>
      </c>
      <c r="I3374" s="140" t="s">
        <v>8372</v>
      </c>
      <c r="J3374" s="107" t="s">
        <v>216</v>
      </c>
      <c r="K3374" s="108" t="s">
        <v>505</v>
      </c>
    </row>
    <row r="3375" spans="1:11" s="130" customFormat="1" ht="24.95" customHeight="1" x14ac:dyDescent="0.2">
      <c r="A3375" s="133" t="s">
        <v>103</v>
      </c>
      <c r="B3375" s="135" t="s">
        <v>104</v>
      </c>
      <c r="C3375" s="139">
        <v>1</v>
      </c>
      <c r="D3375" s="137">
        <v>7</v>
      </c>
      <c r="E3375" s="138" t="str">
        <f>IF(C3375&lt;&gt;"",((VLOOKUP(C3375,LUT!A:B,2,FALSE))&amp;C3375&amp;".O"&amp;D3375),"")</f>
        <v>AF1.O7</v>
      </c>
      <c r="F3375" s="140"/>
      <c r="G3375" s="106" t="s">
        <v>227</v>
      </c>
      <c r="H3375" s="101" t="str">
        <f t="shared" si="77"/>
        <v>AF1.O7.I3</v>
      </c>
      <c r="I3375" s="140" t="s">
        <v>8373</v>
      </c>
      <c r="J3375" s="107" t="s">
        <v>5728</v>
      </c>
      <c r="K3375" s="108" t="s">
        <v>731</v>
      </c>
    </row>
    <row r="3376" spans="1:11" s="130" customFormat="1" ht="24.95" customHeight="1" x14ac:dyDescent="0.2">
      <c r="A3376" s="133" t="s">
        <v>103</v>
      </c>
      <c r="B3376" s="135" t="s">
        <v>104</v>
      </c>
      <c r="C3376" s="139">
        <v>1</v>
      </c>
      <c r="D3376" s="137">
        <v>8</v>
      </c>
      <c r="E3376" s="138" t="str">
        <f>IF(C3376&lt;&gt;"",((VLOOKUP(C3376,LUT!A:B,2,FALSE))&amp;C3376&amp;".O"&amp;D3376),"")</f>
        <v>AF1.O8</v>
      </c>
      <c r="F3376" s="140" t="s">
        <v>8374</v>
      </c>
      <c r="G3376" s="106" t="s">
        <v>319</v>
      </c>
      <c r="H3376" s="101" t="str">
        <f t="shared" si="77"/>
        <v>AF1.O8.I1</v>
      </c>
      <c r="I3376" s="140" t="s">
        <v>5738</v>
      </c>
      <c r="J3376" s="107" t="s">
        <v>5728</v>
      </c>
      <c r="K3376" s="108" t="s">
        <v>722</v>
      </c>
    </row>
    <row r="3377" spans="1:11" s="130" customFormat="1" ht="24.95" customHeight="1" x14ac:dyDescent="0.2">
      <c r="A3377" s="133" t="s">
        <v>103</v>
      </c>
      <c r="B3377" s="135" t="s">
        <v>104</v>
      </c>
      <c r="C3377" s="139">
        <v>1</v>
      </c>
      <c r="D3377" s="137">
        <v>8</v>
      </c>
      <c r="E3377" s="138" t="str">
        <f>IF(C3377&lt;&gt;"",((VLOOKUP(C3377,LUT!A:B,2,FALSE))&amp;C3377&amp;".O"&amp;D3377),"")</f>
        <v>AF1.O8</v>
      </c>
      <c r="F3377" s="140"/>
      <c r="G3377" s="106" t="s">
        <v>232</v>
      </c>
      <c r="H3377" s="101" t="str">
        <f t="shared" si="77"/>
        <v>AF1.O8.I2</v>
      </c>
      <c r="I3377" s="140" t="s">
        <v>5739</v>
      </c>
      <c r="J3377" s="107" t="s">
        <v>5728</v>
      </c>
      <c r="K3377" s="108" t="s">
        <v>726</v>
      </c>
    </row>
    <row r="3378" spans="1:11" s="130" customFormat="1" ht="24.95" customHeight="1" x14ac:dyDescent="0.2">
      <c r="A3378" s="133" t="s">
        <v>103</v>
      </c>
      <c r="B3378" s="135" t="s">
        <v>104</v>
      </c>
      <c r="C3378" s="139">
        <v>2</v>
      </c>
      <c r="D3378" s="137">
        <v>1</v>
      </c>
      <c r="E3378" s="138" t="str">
        <f>IF(C3378&lt;&gt;"",((VLOOKUP(C3378,LUT!A:B,2,FALSE))&amp;C3378&amp;".O"&amp;D3378),"")</f>
        <v>AF2.O1</v>
      </c>
      <c r="F3378" s="140" t="s">
        <v>8376</v>
      </c>
      <c r="G3378" s="106" t="s">
        <v>319</v>
      </c>
      <c r="H3378" s="101" t="str">
        <f t="shared" si="77"/>
        <v>AF2.O1.I1</v>
      </c>
      <c r="I3378" s="140" t="s">
        <v>8375</v>
      </c>
      <c r="J3378" s="107" t="s">
        <v>5728</v>
      </c>
      <c r="K3378" s="108" t="s">
        <v>726</v>
      </c>
    </row>
    <row r="3379" spans="1:11" s="130" customFormat="1" ht="24.95" customHeight="1" x14ac:dyDescent="0.2">
      <c r="A3379" s="133" t="s">
        <v>103</v>
      </c>
      <c r="B3379" s="135" t="s">
        <v>104</v>
      </c>
      <c r="C3379" s="139">
        <v>2</v>
      </c>
      <c r="D3379" s="137">
        <v>1</v>
      </c>
      <c r="E3379" s="138" t="str">
        <f>IF(C3379&lt;&gt;"",((VLOOKUP(C3379,LUT!A:B,2,FALSE))&amp;C3379&amp;".O"&amp;D3379),"")</f>
        <v>AF2.O1</v>
      </c>
      <c r="F3379" s="140"/>
      <c r="G3379" s="106" t="s">
        <v>232</v>
      </c>
      <c r="H3379" s="101" t="str">
        <f t="shared" si="77"/>
        <v>AF2.O1.I2</v>
      </c>
      <c r="I3379" s="140" t="s">
        <v>8377</v>
      </c>
      <c r="J3379" s="107" t="s">
        <v>5728</v>
      </c>
      <c r="K3379" s="108" t="s">
        <v>505</v>
      </c>
    </row>
    <row r="3380" spans="1:11" s="130" customFormat="1" ht="24.95" customHeight="1" x14ac:dyDescent="0.2">
      <c r="A3380" s="133" t="s">
        <v>103</v>
      </c>
      <c r="B3380" s="135" t="s">
        <v>104</v>
      </c>
      <c r="C3380" s="139">
        <v>2</v>
      </c>
      <c r="D3380" s="137">
        <v>1</v>
      </c>
      <c r="E3380" s="138" t="str">
        <f>IF(C3380&lt;&gt;"",((VLOOKUP(C3380,LUT!A:B,2,FALSE))&amp;C3380&amp;".O"&amp;D3380),"")</f>
        <v>AF2.O1</v>
      </c>
      <c r="F3380" s="140"/>
      <c r="G3380" s="106" t="s">
        <v>227</v>
      </c>
      <c r="H3380" s="101" t="str">
        <f t="shared" si="77"/>
        <v>AF2.O1.I3</v>
      </c>
      <c r="I3380" s="140" t="s">
        <v>5740</v>
      </c>
      <c r="J3380" s="107" t="s">
        <v>5728</v>
      </c>
      <c r="K3380" s="108" t="s">
        <v>350</v>
      </c>
    </row>
    <row r="3381" spans="1:11" s="130" customFormat="1" ht="24.95" customHeight="1" x14ac:dyDescent="0.2">
      <c r="A3381" s="133" t="s">
        <v>103</v>
      </c>
      <c r="B3381" s="135" t="s">
        <v>104</v>
      </c>
      <c r="C3381" s="139">
        <v>2</v>
      </c>
      <c r="D3381" s="137">
        <v>2</v>
      </c>
      <c r="E3381" s="138" t="str">
        <f>IF(C3381&lt;&gt;"",((VLOOKUP(C3381,LUT!A:B,2,FALSE))&amp;C3381&amp;".O"&amp;D3381),"")</f>
        <v>AF2.O2</v>
      </c>
      <c r="F3381" s="140" t="s">
        <v>8380</v>
      </c>
      <c r="G3381" s="106" t="s">
        <v>319</v>
      </c>
      <c r="H3381" s="101" t="str">
        <f t="shared" si="77"/>
        <v>AF2.O2.I1</v>
      </c>
      <c r="I3381" s="140" t="s">
        <v>8378</v>
      </c>
      <c r="J3381" s="107" t="s">
        <v>216</v>
      </c>
      <c r="K3381" s="108" t="s">
        <v>791</v>
      </c>
    </row>
    <row r="3382" spans="1:11" s="130" customFormat="1" ht="24.95" customHeight="1" x14ac:dyDescent="0.2">
      <c r="A3382" s="133" t="s">
        <v>103</v>
      </c>
      <c r="B3382" s="135" t="s">
        <v>104</v>
      </c>
      <c r="C3382" s="139">
        <v>2</v>
      </c>
      <c r="D3382" s="137">
        <v>2</v>
      </c>
      <c r="E3382" s="138" t="str">
        <f>IF(C3382&lt;&gt;"",((VLOOKUP(C3382,LUT!A:B,2,FALSE))&amp;C3382&amp;".O"&amp;D3382),"")</f>
        <v>AF2.O2</v>
      </c>
      <c r="F3382" s="140"/>
      <c r="G3382" s="106" t="s">
        <v>232</v>
      </c>
      <c r="H3382" s="101" t="str">
        <f t="shared" si="77"/>
        <v>AF2.O2.I2</v>
      </c>
      <c r="I3382" s="140" t="s">
        <v>8379</v>
      </c>
      <c r="J3382" s="107" t="s">
        <v>5728</v>
      </c>
      <c r="K3382" s="108" t="s">
        <v>702</v>
      </c>
    </row>
    <row r="3383" spans="1:11" s="130" customFormat="1" ht="24.95" customHeight="1" x14ac:dyDescent="0.2">
      <c r="A3383" s="133" t="s">
        <v>103</v>
      </c>
      <c r="B3383" s="135" t="s">
        <v>104</v>
      </c>
      <c r="C3383" s="139">
        <v>2</v>
      </c>
      <c r="D3383" s="137">
        <v>3</v>
      </c>
      <c r="E3383" s="138" t="str">
        <f>IF(C3383&lt;&gt;"",((VLOOKUP(C3383,LUT!A:B,2,FALSE))&amp;C3383&amp;".O"&amp;D3383),"")</f>
        <v>AF2.O3</v>
      </c>
      <c r="F3383" s="140" t="s">
        <v>8381</v>
      </c>
      <c r="G3383" s="106" t="s">
        <v>319</v>
      </c>
      <c r="H3383" s="101" t="str">
        <f t="shared" si="77"/>
        <v>AF2.O3.I1</v>
      </c>
      <c r="I3383" s="140" t="s">
        <v>5741</v>
      </c>
      <c r="J3383" s="107" t="s">
        <v>216</v>
      </c>
      <c r="K3383" s="108" t="s">
        <v>791</v>
      </c>
    </row>
    <row r="3384" spans="1:11" s="130" customFormat="1" ht="24.95" customHeight="1" x14ac:dyDescent="0.2">
      <c r="A3384" s="133" t="s">
        <v>103</v>
      </c>
      <c r="B3384" s="135" t="s">
        <v>104</v>
      </c>
      <c r="C3384" s="139">
        <v>3</v>
      </c>
      <c r="D3384" s="137">
        <v>1</v>
      </c>
      <c r="E3384" s="138" t="str">
        <f>IF(C3384&lt;&gt;"",((VLOOKUP(C3384,LUT!A:B,2,FALSE))&amp;C3384&amp;".O"&amp;D3384),"")</f>
        <v>AF3.O1</v>
      </c>
      <c r="F3384" s="140" t="s">
        <v>5742</v>
      </c>
      <c r="G3384" s="106" t="s">
        <v>319</v>
      </c>
      <c r="H3384" s="101" t="str">
        <f t="shared" si="77"/>
        <v>AF3.O1.I1</v>
      </c>
      <c r="I3384" s="140" t="s">
        <v>5743</v>
      </c>
      <c r="J3384" s="107" t="s">
        <v>5728</v>
      </c>
      <c r="K3384" s="108" t="s">
        <v>711</v>
      </c>
    </row>
    <row r="3385" spans="1:11" s="130" customFormat="1" ht="24.95" customHeight="1" x14ac:dyDescent="0.2">
      <c r="A3385" s="133" t="s">
        <v>103</v>
      </c>
      <c r="B3385" s="135" t="s">
        <v>104</v>
      </c>
      <c r="C3385" s="139">
        <v>3</v>
      </c>
      <c r="D3385" s="137">
        <v>1</v>
      </c>
      <c r="E3385" s="138" t="str">
        <f>IF(C3385&lt;&gt;"",((VLOOKUP(C3385,LUT!A:B,2,FALSE))&amp;C3385&amp;".O"&amp;D3385),"")</f>
        <v>AF3.O1</v>
      </c>
      <c r="F3385" s="140"/>
      <c r="G3385" s="106" t="s">
        <v>232</v>
      </c>
      <c r="H3385" s="101" t="str">
        <f t="shared" si="77"/>
        <v>AF3.O1.I2</v>
      </c>
      <c r="I3385" s="140" t="s">
        <v>9219</v>
      </c>
      <c r="J3385" s="107" t="s">
        <v>5728</v>
      </c>
      <c r="K3385" s="108" t="s">
        <v>726</v>
      </c>
    </row>
    <row r="3386" spans="1:11" s="130" customFormat="1" ht="24.95" customHeight="1" x14ac:dyDescent="0.2">
      <c r="A3386" s="133" t="s">
        <v>103</v>
      </c>
      <c r="B3386" s="135" t="s">
        <v>104</v>
      </c>
      <c r="C3386" s="139">
        <v>3</v>
      </c>
      <c r="D3386" s="137">
        <v>1</v>
      </c>
      <c r="E3386" s="138" t="str">
        <f>IF(C3386&lt;&gt;"",((VLOOKUP(C3386,LUT!A:B,2,FALSE))&amp;C3386&amp;".O"&amp;D3386),"")</f>
        <v>AF3.O1</v>
      </c>
      <c r="F3386" s="140"/>
      <c r="G3386" s="106" t="s">
        <v>227</v>
      </c>
      <c r="H3386" s="101" t="str">
        <f t="shared" si="77"/>
        <v>AF3.O1.I3</v>
      </c>
      <c r="I3386" s="140" t="s">
        <v>5744</v>
      </c>
      <c r="J3386" s="107" t="s">
        <v>5728</v>
      </c>
      <c r="K3386" s="108" t="s">
        <v>5745</v>
      </c>
    </row>
    <row r="3387" spans="1:11" s="130" customFormat="1" ht="24.95" customHeight="1" x14ac:dyDescent="0.2">
      <c r="A3387" s="133" t="s">
        <v>103</v>
      </c>
      <c r="B3387" s="135" t="s">
        <v>104</v>
      </c>
      <c r="C3387" s="139">
        <v>3</v>
      </c>
      <c r="D3387" s="137">
        <v>2</v>
      </c>
      <c r="E3387" s="138" t="str">
        <f>IF(C3387&lt;&gt;"",((VLOOKUP(C3387,LUT!A:B,2,FALSE))&amp;C3387&amp;".O"&amp;D3387),"")</f>
        <v>AF3.O2</v>
      </c>
      <c r="F3387" s="140" t="s">
        <v>8383</v>
      </c>
      <c r="G3387" s="106" t="s">
        <v>319</v>
      </c>
      <c r="H3387" s="101" t="str">
        <f t="shared" si="77"/>
        <v>AF3.O2.I1</v>
      </c>
      <c r="I3387" s="140" t="s">
        <v>8382</v>
      </c>
      <c r="J3387" s="107" t="s">
        <v>216</v>
      </c>
      <c r="K3387" s="108" t="s">
        <v>791</v>
      </c>
    </row>
    <row r="3388" spans="1:11" s="130" customFormat="1" ht="24.95" customHeight="1" x14ac:dyDescent="0.2">
      <c r="A3388" s="133" t="s">
        <v>103</v>
      </c>
      <c r="B3388" s="135" t="s">
        <v>104</v>
      </c>
      <c r="C3388" s="139">
        <v>3</v>
      </c>
      <c r="D3388" s="137">
        <v>2</v>
      </c>
      <c r="E3388" s="138" t="str">
        <f>IF(C3388&lt;&gt;"",((VLOOKUP(C3388,LUT!A:B,2,FALSE))&amp;C3388&amp;".O"&amp;D3388),"")</f>
        <v>AF3.O2</v>
      </c>
      <c r="F3388" s="140"/>
      <c r="G3388" s="106" t="s">
        <v>232</v>
      </c>
      <c r="H3388" s="101" t="str">
        <f t="shared" si="77"/>
        <v>AF3.O2.I2</v>
      </c>
      <c r="I3388" s="140" t="s">
        <v>5746</v>
      </c>
      <c r="J3388" s="107" t="s">
        <v>5728</v>
      </c>
      <c r="K3388" s="108" t="s">
        <v>791</v>
      </c>
    </row>
    <row r="3389" spans="1:11" s="130" customFormat="1" ht="24.95" customHeight="1" x14ac:dyDescent="0.2">
      <c r="A3389" s="133" t="s">
        <v>103</v>
      </c>
      <c r="B3389" s="135" t="s">
        <v>104</v>
      </c>
      <c r="C3389" s="139">
        <v>3</v>
      </c>
      <c r="D3389" s="137">
        <v>2</v>
      </c>
      <c r="E3389" s="138" t="str">
        <f>IF(C3389&lt;&gt;"",((VLOOKUP(C3389,LUT!A:B,2,FALSE))&amp;C3389&amp;".O"&amp;D3389),"")</f>
        <v>AF3.O2</v>
      </c>
      <c r="F3389" s="140"/>
      <c r="G3389" s="106" t="s">
        <v>227</v>
      </c>
      <c r="H3389" s="101" t="str">
        <f t="shared" si="77"/>
        <v>AF3.O2.I3</v>
      </c>
      <c r="I3389" s="140" t="s">
        <v>8384</v>
      </c>
      <c r="J3389" s="107" t="s">
        <v>5728</v>
      </c>
      <c r="K3389" s="108" t="s">
        <v>726</v>
      </c>
    </row>
    <row r="3390" spans="1:11" s="130" customFormat="1" ht="24.95" customHeight="1" x14ac:dyDescent="0.2">
      <c r="A3390" s="133" t="s">
        <v>103</v>
      </c>
      <c r="B3390" s="135" t="s">
        <v>104</v>
      </c>
      <c r="C3390" s="139">
        <v>3</v>
      </c>
      <c r="D3390" s="137">
        <v>3</v>
      </c>
      <c r="E3390" s="138" t="str">
        <f>IF(C3390&lt;&gt;"",((VLOOKUP(C3390,LUT!A:B,2,FALSE))&amp;C3390&amp;".O"&amp;D3390),"")</f>
        <v>AF3.O3</v>
      </c>
      <c r="F3390" s="140" t="s">
        <v>8385</v>
      </c>
      <c r="G3390" s="106" t="s">
        <v>319</v>
      </c>
      <c r="H3390" s="101" t="str">
        <f t="shared" si="77"/>
        <v>AF3.O3.I1</v>
      </c>
      <c r="I3390" s="140" t="s">
        <v>5747</v>
      </c>
      <c r="J3390" s="107" t="s">
        <v>5728</v>
      </c>
      <c r="K3390" s="108" t="s">
        <v>711</v>
      </c>
    </row>
    <row r="3391" spans="1:11" s="130" customFormat="1" ht="24.95" customHeight="1" x14ac:dyDescent="0.2">
      <c r="A3391" s="133" t="s">
        <v>103</v>
      </c>
      <c r="B3391" s="135" t="s">
        <v>104</v>
      </c>
      <c r="C3391" s="139">
        <v>3</v>
      </c>
      <c r="D3391" s="137">
        <v>3</v>
      </c>
      <c r="E3391" s="138" t="str">
        <f>IF(C3391&lt;&gt;"",((VLOOKUP(C3391,LUT!A:B,2,FALSE))&amp;C3391&amp;".O"&amp;D3391),"")</f>
        <v>AF3.O3</v>
      </c>
      <c r="F3391" s="140"/>
      <c r="G3391" s="106" t="s">
        <v>232</v>
      </c>
      <c r="H3391" s="101" t="str">
        <f t="shared" si="77"/>
        <v>AF3.O3.I2</v>
      </c>
      <c r="I3391" s="140" t="s">
        <v>5748</v>
      </c>
      <c r="J3391" s="107" t="s">
        <v>216</v>
      </c>
      <c r="K3391" s="108" t="s">
        <v>791</v>
      </c>
    </row>
    <row r="3392" spans="1:11" s="130" customFormat="1" ht="24.95" customHeight="1" x14ac:dyDescent="0.2">
      <c r="A3392" s="133" t="s">
        <v>103</v>
      </c>
      <c r="B3392" s="135" t="s">
        <v>104</v>
      </c>
      <c r="C3392" s="139">
        <v>3</v>
      </c>
      <c r="D3392" s="137">
        <v>3</v>
      </c>
      <c r="E3392" s="138" t="str">
        <f>IF(C3392&lt;&gt;"",((VLOOKUP(C3392,LUT!A:B,2,FALSE))&amp;C3392&amp;".O"&amp;D3392),"")</f>
        <v>AF3.O3</v>
      </c>
      <c r="F3392" s="140"/>
      <c r="G3392" s="106" t="s">
        <v>227</v>
      </c>
      <c r="H3392" s="101" t="str">
        <f t="shared" si="77"/>
        <v>AF3.O3.I3</v>
      </c>
      <c r="I3392" s="140" t="s">
        <v>5749</v>
      </c>
      <c r="J3392" s="107" t="s">
        <v>5728</v>
      </c>
      <c r="K3392" s="108" t="s">
        <v>721</v>
      </c>
    </row>
    <row r="3393" spans="1:11" s="130" customFormat="1" ht="24.95" customHeight="1" x14ac:dyDescent="0.2">
      <c r="A3393" s="133" t="s">
        <v>103</v>
      </c>
      <c r="B3393" s="135" t="s">
        <v>104</v>
      </c>
      <c r="C3393" s="139">
        <v>3</v>
      </c>
      <c r="D3393" s="137">
        <v>4</v>
      </c>
      <c r="E3393" s="138" t="str">
        <f>IF(C3393&lt;&gt;"",((VLOOKUP(C3393,LUT!A:B,2,FALSE))&amp;C3393&amp;".O"&amp;D3393),"")</f>
        <v>AF3.O4</v>
      </c>
      <c r="F3393" s="140" t="s">
        <v>8387</v>
      </c>
      <c r="G3393" s="106" t="s">
        <v>319</v>
      </c>
      <c r="H3393" s="101" t="str">
        <f t="shared" si="77"/>
        <v>AF3.O4.I1</v>
      </c>
      <c r="I3393" s="140" t="s">
        <v>8386</v>
      </c>
      <c r="J3393" s="107" t="s">
        <v>5728</v>
      </c>
      <c r="K3393" s="108" t="s">
        <v>791</v>
      </c>
    </row>
    <row r="3394" spans="1:11" s="130" customFormat="1" ht="24.95" customHeight="1" x14ac:dyDescent="0.2">
      <c r="A3394" s="133" t="s">
        <v>103</v>
      </c>
      <c r="B3394" s="135" t="s">
        <v>104</v>
      </c>
      <c r="C3394" s="139">
        <v>3</v>
      </c>
      <c r="D3394" s="137">
        <v>4</v>
      </c>
      <c r="E3394" s="138" t="str">
        <f>IF(C3394&lt;&gt;"",((VLOOKUP(C3394,LUT!A:B,2,FALSE))&amp;C3394&amp;".O"&amp;D3394),"")</f>
        <v>AF3.O4</v>
      </c>
      <c r="F3394" s="140"/>
      <c r="G3394" s="106" t="s">
        <v>232</v>
      </c>
      <c r="H3394" s="101" t="str">
        <f t="shared" si="77"/>
        <v>AF3.O4.I2</v>
      </c>
      <c r="I3394" s="140" t="s">
        <v>5750</v>
      </c>
      <c r="J3394" s="107" t="s">
        <v>5728</v>
      </c>
      <c r="K3394" s="108" t="s">
        <v>721</v>
      </c>
    </row>
    <row r="3395" spans="1:11" s="130" customFormat="1" ht="24.95" customHeight="1" x14ac:dyDescent="0.2">
      <c r="A3395" s="133" t="s">
        <v>103</v>
      </c>
      <c r="B3395" s="135" t="s">
        <v>104</v>
      </c>
      <c r="C3395" s="139">
        <v>3</v>
      </c>
      <c r="D3395" s="137">
        <v>4</v>
      </c>
      <c r="E3395" s="138" t="str">
        <f>IF(C3395&lt;&gt;"",((VLOOKUP(C3395,LUT!A:B,2,FALSE))&amp;C3395&amp;".O"&amp;D3395),"")</f>
        <v>AF3.O4</v>
      </c>
      <c r="F3395" s="140"/>
      <c r="G3395" s="106" t="s">
        <v>227</v>
      </c>
      <c r="H3395" s="101" t="str">
        <f t="shared" si="77"/>
        <v>AF3.O4.I3</v>
      </c>
      <c r="I3395" s="140" t="s">
        <v>5751</v>
      </c>
      <c r="J3395" s="107" t="s">
        <v>5728</v>
      </c>
      <c r="K3395" s="108" t="s">
        <v>722</v>
      </c>
    </row>
    <row r="3396" spans="1:11" s="130" customFormat="1" ht="24.95" customHeight="1" x14ac:dyDescent="0.2">
      <c r="A3396" s="133" t="s">
        <v>103</v>
      </c>
      <c r="B3396" s="135" t="s">
        <v>104</v>
      </c>
      <c r="C3396" s="139">
        <v>3</v>
      </c>
      <c r="D3396" s="137">
        <v>5</v>
      </c>
      <c r="E3396" s="138" t="str">
        <f>IF(C3396&lt;&gt;"",((VLOOKUP(C3396,LUT!A:B,2,FALSE))&amp;C3396&amp;".O"&amp;D3396),"")</f>
        <v>AF3.O5</v>
      </c>
      <c r="F3396" s="140" t="s">
        <v>8388</v>
      </c>
      <c r="G3396" s="106" t="s">
        <v>319</v>
      </c>
      <c r="H3396" s="101" t="str">
        <f t="shared" si="77"/>
        <v>AF3.O5.I1</v>
      </c>
      <c r="I3396" s="140" t="s">
        <v>5752</v>
      </c>
      <c r="J3396" s="107" t="s">
        <v>216</v>
      </c>
      <c r="K3396" s="108" t="s">
        <v>791</v>
      </c>
    </row>
    <row r="3397" spans="1:11" s="130" customFormat="1" ht="24.95" customHeight="1" x14ac:dyDescent="0.2">
      <c r="A3397" s="133" t="s">
        <v>103</v>
      </c>
      <c r="B3397" s="135" t="s">
        <v>104</v>
      </c>
      <c r="C3397" s="139">
        <v>3</v>
      </c>
      <c r="D3397" s="137">
        <v>5</v>
      </c>
      <c r="E3397" s="138" t="str">
        <f>IF(C3397&lt;&gt;"",((VLOOKUP(C3397,LUT!A:B,2,FALSE))&amp;C3397&amp;".O"&amp;D3397),"")</f>
        <v>AF3.O5</v>
      </c>
      <c r="F3397" s="140"/>
      <c r="G3397" s="106" t="s">
        <v>232</v>
      </c>
      <c r="H3397" s="101" t="str">
        <f t="shared" si="77"/>
        <v>AF3.O5.I2</v>
      </c>
      <c r="I3397" s="140" t="s">
        <v>5753</v>
      </c>
      <c r="J3397" s="107" t="s">
        <v>5728</v>
      </c>
      <c r="K3397" s="108" t="s">
        <v>702</v>
      </c>
    </row>
    <row r="3398" spans="1:11" s="130" customFormat="1" ht="24.95" customHeight="1" x14ac:dyDescent="0.2">
      <c r="A3398" s="133" t="s">
        <v>103</v>
      </c>
      <c r="B3398" s="135" t="s">
        <v>104</v>
      </c>
      <c r="C3398" s="139">
        <v>3</v>
      </c>
      <c r="D3398" s="137">
        <v>5</v>
      </c>
      <c r="E3398" s="138" t="str">
        <f>IF(C3398&lt;&gt;"",((VLOOKUP(C3398,LUT!A:B,2,FALSE))&amp;C3398&amp;".O"&amp;D3398),"")</f>
        <v>AF3.O5</v>
      </c>
      <c r="F3398" s="140"/>
      <c r="G3398" s="106" t="s">
        <v>227</v>
      </c>
      <c r="H3398" s="101" t="str">
        <f t="shared" si="77"/>
        <v>AF3.O5.I3</v>
      </c>
      <c r="I3398" s="140" t="s">
        <v>5754</v>
      </c>
      <c r="J3398" s="107" t="s">
        <v>5728</v>
      </c>
      <c r="K3398" s="108" t="s">
        <v>702</v>
      </c>
    </row>
    <row r="3399" spans="1:11" s="130" customFormat="1" ht="24.95" customHeight="1" x14ac:dyDescent="0.2">
      <c r="A3399" s="133" t="s">
        <v>103</v>
      </c>
      <c r="B3399" s="135" t="s">
        <v>104</v>
      </c>
      <c r="C3399" s="139">
        <v>3</v>
      </c>
      <c r="D3399" s="137">
        <v>6</v>
      </c>
      <c r="E3399" s="138" t="str">
        <f>IF(C3399&lt;&gt;"",((VLOOKUP(C3399,LUT!A:B,2,FALSE))&amp;C3399&amp;".O"&amp;D3399),"")</f>
        <v>AF3.O6</v>
      </c>
      <c r="F3399" s="140" t="s">
        <v>8390</v>
      </c>
      <c r="G3399" s="106" t="s">
        <v>319</v>
      </c>
      <c r="H3399" s="101" t="str">
        <f t="shared" si="77"/>
        <v>AF3.O6.I1</v>
      </c>
      <c r="I3399" s="140" t="s">
        <v>8389</v>
      </c>
      <c r="J3399" s="107" t="s">
        <v>5728</v>
      </c>
      <c r="K3399" s="108" t="s">
        <v>702</v>
      </c>
    </row>
    <row r="3400" spans="1:11" s="130" customFormat="1" ht="24.95" customHeight="1" x14ac:dyDescent="0.2">
      <c r="A3400" s="133" t="s">
        <v>103</v>
      </c>
      <c r="B3400" s="135" t="s">
        <v>104</v>
      </c>
      <c r="C3400" s="139">
        <v>3</v>
      </c>
      <c r="D3400" s="137">
        <v>6</v>
      </c>
      <c r="E3400" s="138" t="str">
        <f>IF(C3400&lt;&gt;"",((VLOOKUP(C3400,LUT!A:B,2,FALSE))&amp;C3400&amp;".O"&amp;D3400),"")</f>
        <v>AF3.O6</v>
      </c>
      <c r="F3400" s="140"/>
      <c r="G3400" s="106" t="s">
        <v>232</v>
      </c>
      <c r="H3400" s="101" t="str">
        <f t="shared" si="77"/>
        <v>AF3.O6.I2</v>
      </c>
      <c r="I3400" s="140" t="s">
        <v>5755</v>
      </c>
      <c r="J3400" s="107" t="s">
        <v>5728</v>
      </c>
      <c r="K3400" s="108" t="s">
        <v>731</v>
      </c>
    </row>
    <row r="3401" spans="1:11" s="130" customFormat="1" ht="24.95" customHeight="1" x14ac:dyDescent="0.2">
      <c r="A3401" s="133" t="s">
        <v>105</v>
      </c>
      <c r="B3401" s="135" t="s">
        <v>106</v>
      </c>
      <c r="C3401" s="139">
        <v>1</v>
      </c>
      <c r="D3401" s="137">
        <v>1</v>
      </c>
      <c r="E3401" s="138" t="str">
        <f>IF(C3401&lt;&gt;"",((VLOOKUP(C3401,LUT!A:B,2,FALSE))&amp;C3401&amp;".O"&amp;D3401),"")</f>
        <v>AF1.O1</v>
      </c>
      <c r="F3401" s="140" t="s">
        <v>5758</v>
      </c>
      <c r="G3401" s="106" t="s">
        <v>319</v>
      </c>
      <c r="H3401" s="101" t="str">
        <f t="shared" si="77"/>
        <v>AF1.O1.I1</v>
      </c>
      <c r="I3401" s="140" t="s">
        <v>5759</v>
      </c>
      <c r="J3401" s="107" t="s">
        <v>319</v>
      </c>
      <c r="K3401" s="108" t="s">
        <v>5761</v>
      </c>
    </row>
    <row r="3402" spans="1:11" s="130" customFormat="1" ht="24.95" customHeight="1" x14ac:dyDescent="0.2">
      <c r="A3402" s="133" t="s">
        <v>105</v>
      </c>
      <c r="B3402" s="135" t="s">
        <v>106</v>
      </c>
      <c r="C3402" s="139">
        <v>1</v>
      </c>
      <c r="D3402" s="137">
        <v>1</v>
      </c>
      <c r="E3402" s="138" t="str">
        <f>IF(C3402&lt;&gt;"",((VLOOKUP(C3402,LUT!A:B,2,FALSE))&amp;C3402&amp;".O"&amp;D3402),"")</f>
        <v>AF1.O1</v>
      </c>
      <c r="F3402" s="140"/>
      <c r="G3402" s="106" t="s">
        <v>232</v>
      </c>
      <c r="H3402" s="101" t="str">
        <f t="shared" si="77"/>
        <v>AF1.O1.I2</v>
      </c>
      <c r="I3402" s="140" t="s">
        <v>5760</v>
      </c>
      <c r="J3402" s="107" t="s">
        <v>701</v>
      </c>
      <c r="K3402" s="108" t="s">
        <v>3987</v>
      </c>
    </row>
    <row r="3403" spans="1:11" s="130" customFormat="1" ht="24.95" customHeight="1" x14ac:dyDescent="0.2">
      <c r="A3403" s="133" t="s">
        <v>105</v>
      </c>
      <c r="B3403" s="135" t="s">
        <v>106</v>
      </c>
      <c r="C3403" s="139">
        <v>1</v>
      </c>
      <c r="D3403" s="137">
        <v>2</v>
      </c>
      <c r="E3403" s="138" t="str">
        <f>IF(C3403&lt;&gt;"",((VLOOKUP(C3403,LUT!A:B,2,FALSE))&amp;C3403&amp;".O"&amp;D3403),"")</f>
        <v>AF1.O2</v>
      </c>
      <c r="F3403" s="140" t="s">
        <v>5763</v>
      </c>
      <c r="G3403" s="106" t="s">
        <v>319</v>
      </c>
      <c r="H3403" s="101" t="str">
        <f t="shared" si="77"/>
        <v>AF1.O2.I1</v>
      </c>
      <c r="I3403" s="140" t="s">
        <v>5762</v>
      </c>
      <c r="J3403" s="107" t="s">
        <v>216</v>
      </c>
      <c r="K3403" s="108" t="s">
        <v>319</v>
      </c>
    </row>
    <row r="3404" spans="1:11" s="130" customFormat="1" ht="24.95" customHeight="1" x14ac:dyDescent="0.2">
      <c r="A3404" s="133" t="s">
        <v>105</v>
      </c>
      <c r="B3404" s="135" t="s">
        <v>106</v>
      </c>
      <c r="C3404" s="139">
        <v>1</v>
      </c>
      <c r="D3404" s="137">
        <v>2</v>
      </c>
      <c r="E3404" s="138" t="str">
        <f>IF(C3404&lt;&gt;"",((VLOOKUP(C3404,LUT!A:B,2,FALSE))&amp;C3404&amp;".O"&amp;D3404),"")</f>
        <v>AF1.O2</v>
      </c>
      <c r="F3404" s="140"/>
      <c r="G3404" s="106" t="s">
        <v>232</v>
      </c>
      <c r="H3404" s="101" t="str">
        <f t="shared" si="77"/>
        <v>AF1.O2.I2</v>
      </c>
      <c r="I3404" s="140" t="s">
        <v>5764</v>
      </c>
      <c r="J3404" s="107" t="s">
        <v>216</v>
      </c>
      <c r="K3404" s="108" t="s">
        <v>224</v>
      </c>
    </row>
    <row r="3405" spans="1:11" s="130" customFormat="1" ht="24.95" customHeight="1" x14ac:dyDescent="0.2">
      <c r="A3405" s="133" t="s">
        <v>105</v>
      </c>
      <c r="B3405" s="135" t="s">
        <v>106</v>
      </c>
      <c r="C3405" s="139">
        <v>1</v>
      </c>
      <c r="D3405" s="137">
        <v>3</v>
      </c>
      <c r="E3405" s="138" t="str">
        <f>IF(C3405&lt;&gt;"",((VLOOKUP(C3405,LUT!A:B,2,FALSE))&amp;C3405&amp;".O"&amp;D3405),"")</f>
        <v>AF1.O3</v>
      </c>
      <c r="F3405" s="140" t="s">
        <v>5765</v>
      </c>
      <c r="G3405" s="106" t="s">
        <v>319</v>
      </c>
      <c r="H3405" s="101" t="str">
        <f t="shared" si="77"/>
        <v>AF1.O3.I1</v>
      </c>
      <c r="I3405" s="140" t="s">
        <v>5766</v>
      </c>
      <c r="J3405" s="107" t="s">
        <v>701</v>
      </c>
      <c r="K3405" s="108" t="s">
        <v>5768</v>
      </c>
    </row>
    <row r="3406" spans="1:11" s="130" customFormat="1" ht="24.95" customHeight="1" x14ac:dyDescent="0.2">
      <c r="A3406" s="133" t="s">
        <v>105</v>
      </c>
      <c r="B3406" s="135" t="s">
        <v>106</v>
      </c>
      <c r="C3406" s="139">
        <v>1</v>
      </c>
      <c r="D3406" s="137">
        <v>3</v>
      </c>
      <c r="E3406" s="138" t="str">
        <f>IF(C3406&lt;&gt;"",((VLOOKUP(C3406,LUT!A:B,2,FALSE))&amp;C3406&amp;".O"&amp;D3406),"")</f>
        <v>AF1.O3</v>
      </c>
      <c r="F3406" s="140"/>
      <c r="G3406" s="106" t="s">
        <v>232</v>
      </c>
      <c r="H3406" s="101" t="str">
        <f t="shared" si="77"/>
        <v>AF1.O3.I2</v>
      </c>
      <c r="I3406" s="140" t="s">
        <v>5767</v>
      </c>
      <c r="J3406" s="107" t="s">
        <v>701</v>
      </c>
      <c r="K3406" s="108" t="s">
        <v>1864</v>
      </c>
    </row>
    <row r="3407" spans="1:11" s="130" customFormat="1" ht="24.95" customHeight="1" x14ac:dyDescent="0.2">
      <c r="A3407" s="133" t="s">
        <v>105</v>
      </c>
      <c r="B3407" s="135" t="s">
        <v>106</v>
      </c>
      <c r="C3407" s="139">
        <v>1</v>
      </c>
      <c r="D3407" s="137">
        <v>4</v>
      </c>
      <c r="E3407" s="138" t="str">
        <f>IF(C3407&lt;&gt;"",((VLOOKUP(C3407,LUT!A:B,2,FALSE))&amp;C3407&amp;".O"&amp;D3407),"")</f>
        <v>AF1.O4</v>
      </c>
      <c r="F3407" s="140" t="s">
        <v>9022</v>
      </c>
      <c r="G3407" s="106" t="s">
        <v>319</v>
      </c>
      <c r="H3407" s="101" t="str">
        <f t="shared" si="77"/>
        <v>AF1.O4.I1</v>
      </c>
      <c r="I3407" s="140" t="s">
        <v>5769</v>
      </c>
      <c r="J3407" s="107" t="s">
        <v>232</v>
      </c>
      <c r="K3407" s="108" t="s">
        <v>5770</v>
      </c>
    </row>
    <row r="3408" spans="1:11" s="130" customFormat="1" ht="24.95" customHeight="1" x14ac:dyDescent="0.2">
      <c r="A3408" s="133" t="s">
        <v>105</v>
      </c>
      <c r="B3408" s="135" t="s">
        <v>106</v>
      </c>
      <c r="C3408" s="139">
        <v>1</v>
      </c>
      <c r="D3408" s="137">
        <v>5</v>
      </c>
      <c r="E3408" s="138" t="str">
        <f>IF(C3408&lt;&gt;"",((VLOOKUP(C3408,LUT!A:B,2,FALSE))&amp;C3408&amp;".O"&amp;D3408),"")</f>
        <v>AF1.O5</v>
      </c>
      <c r="F3408" s="140" t="s">
        <v>5771</v>
      </c>
      <c r="G3408" s="106" t="s">
        <v>319</v>
      </c>
      <c r="H3408" s="101" t="str">
        <f t="shared" si="77"/>
        <v>AF1.O5.I1</v>
      </c>
      <c r="I3408" s="140" t="s">
        <v>9220</v>
      </c>
      <c r="J3408" s="107" t="s">
        <v>232</v>
      </c>
      <c r="K3408" s="108" t="s">
        <v>5772</v>
      </c>
    </row>
    <row r="3409" spans="1:11" s="130" customFormat="1" ht="24.95" customHeight="1" x14ac:dyDescent="0.2">
      <c r="A3409" s="133" t="s">
        <v>105</v>
      </c>
      <c r="B3409" s="135" t="s">
        <v>106</v>
      </c>
      <c r="C3409" s="139">
        <v>1</v>
      </c>
      <c r="D3409" s="137">
        <v>6</v>
      </c>
      <c r="E3409" s="138" t="str">
        <f>IF(C3409&lt;&gt;"",((VLOOKUP(C3409,LUT!A:B,2,FALSE))&amp;C3409&amp;".O"&amp;D3409),"")</f>
        <v>AF1.O6</v>
      </c>
      <c r="F3409" s="140" t="s">
        <v>5773</v>
      </c>
      <c r="G3409" s="106" t="s">
        <v>319</v>
      </c>
      <c r="H3409" s="101" t="str">
        <f t="shared" si="77"/>
        <v>AF1.O6.I1</v>
      </c>
      <c r="I3409" s="140" t="s">
        <v>5774</v>
      </c>
      <c r="J3409" s="107" t="s">
        <v>701</v>
      </c>
      <c r="K3409" s="108" t="s">
        <v>5777</v>
      </c>
    </row>
    <row r="3410" spans="1:11" s="130" customFormat="1" ht="24.95" customHeight="1" x14ac:dyDescent="0.2">
      <c r="A3410" s="133" t="s">
        <v>105</v>
      </c>
      <c r="B3410" s="135" t="s">
        <v>106</v>
      </c>
      <c r="C3410" s="139">
        <v>1</v>
      </c>
      <c r="D3410" s="137">
        <v>6</v>
      </c>
      <c r="E3410" s="138" t="str">
        <f>IF(C3410&lt;&gt;"",((VLOOKUP(C3410,LUT!A:B,2,FALSE))&amp;C3410&amp;".O"&amp;D3410),"")</f>
        <v>AF1.O6</v>
      </c>
      <c r="F3410" s="140"/>
      <c r="G3410" s="106" t="s">
        <v>232</v>
      </c>
      <c r="H3410" s="101" t="str">
        <f t="shared" si="77"/>
        <v>AF1.O6.I2</v>
      </c>
      <c r="I3410" s="140" t="s">
        <v>5780</v>
      </c>
      <c r="J3410" s="107" t="s">
        <v>5775</v>
      </c>
      <c r="K3410" s="108" t="s">
        <v>5778</v>
      </c>
    </row>
    <row r="3411" spans="1:11" s="130" customFormat="1" ht="24.95" customHeight="1" x14ac:dyDescent="0.2">
      <c r="A3411" s="133" t="s">
        <v>105</v>
      </c>
      <c r="B3411" s="135" t="s">
        <v>106</v>
      </c>
      <c r="C3411" s="139">
        <v>1</v>
      </c>
      <c r="D3411" s="137">
        <v>6</v>
      </c>
      <c r="E3411" s="138" t="str">
        <f>IF(C3411&lt;&gt;"",((VLOOKUP(C3411,LUT!A:B,2,FALSE))&amp;C3411&amp;".O"&amp;D3411),"")</f>
        <v>AF1.O6</v>
      </c>
      <c r="F3411" s="140"/>
      <c r="G3411" s="106" t="s">
        <v>227</v>
      </c>
      <c r="H3411" s="101" t="str">
        <f t="shared" si="77"/>
        <v>AF1.O6.I3</v>
      </c>
      <c r="I3411" s="140" t="s">
        <v>5781</v>
      </c>
      <c r="J3411" s="107" t="s">
        <v>5776</v>
      </c>
      <c r="K3411" s="108" t="s">
        <v>5779</v>
      </c>
    </row>
    <row r="3412" spans="1:11" s="130" customFormat="1" ht="24.95" customHeight="1" x14ac:dyDescent="0.2">
      <c r="A3412" s="133" t="s">
        <v>105</v>
      </c>
      <c r="B3412" s="135" t="s">
        <v>106</v>
      </c>
      <c r="C3412" s="139">
        <v>1</v>
      </c>
      <c r="D3412" s="137">
        <v>7</v>
      </c>
      <c r="E3412" s="138" t="str">
        <f>IF(C3412&lt;&gt;"",((VLOOKUP(C3412,LUT!A:B,2,FALSE))&amp;C3412&amp;".O"&amp;D3412),"")</f>
        <v>AF1.O7</v>
      </c>
      <c r="F3412" s="140" t="s">
        <v>5782</v>
      </c>
      <c r="G3412" s="106" t="s">
        <v>319</v>
      </c>
      <c r="H3412" s="101" t="str">
        <f t="shared" si="77"/>
        <v>AF1.O7.I1</v>
      </c>
      <c r="I3412" s="140" t="s">
        <v>5783</v>
      </c>
      <c r="J3412" s="107" t="s">
        <v>232</v>
      </c>
      <c r="K3412" s="108" t="s">
        <v>5788</v>
      </c>
    </row>
    <row r="3413" spans="1:11" s="130" customFormat="1" ht="24.95" customHeight="1" x14ac:dyDescent="0.2">
      <c r="A3413" s="133" t="s">
        <v>105</v>
      </c>
      <c r="B3413" s="135" t="s">
        <v>106</v>
      </c>
      <c r="C3413" s="139">
        <v>1</v>
      </c>
      <c r="D3413" s="137">
        <v>7</v>
      </c>
      <c r="E3413" s="138" t="str">
        <f>IF(C3413&lt;&gt;"",((VLOOKUP(C3413,LUT!A:B,2,FALSE))&amp;C3413&amp;".O"&amp;D3413),"")</f>
        <v>AF1.O7</v>
      </c>
      <c r="F3413" s="140"/>
      <c r="G3413" s="106" t="s">
        <v>232</v>
      </c>
      <c r="H3413" s="101" t="str">
        <f t="shared" si="77"/>
        <v>AF1.O7.I2</v>
      </c>
      <c r="I3413" s="140" t="s">
        <v>5784</v>
      </c>
      <c r="J3413" s="107" t="s">
        <v>319</v>
      </c>
      <c r="K3413" s="108" t="s">
        <v>227</v>
      </c>
    </row>
    <row r="3414" spans="1:11" s="130" customFormat="1" ht="24.95" customHeight="1" x14ac:dyDescent="0.2">
      <c r="A3414" s="133" t="s">
        <v>105</v>
      </c>
      <c r="B3414" s="135" t="s">
        <v>106</v>
      </c>
      <c r="C3414" s="139">
        <v>1</v>
      </c>
      <c r="D3414" s="137">
        <v>7</v>
      </c>
      <c r="E3414" s="138" t="str">
        <f>IF(C3414&lt;&gt;"",((VLOOKUP(C3414,LUT!A:B,2,FALSE))&amp;C3414&amp;".O"&amp;D3414),"")</f>
        <v>AF1.O7</v>
      </c>
      <c r="F3414" s="140"/>
      <c r="G3414" s="106" t="s">
        <v>227</v>
      </c>
      <c r="H3414" s="101" t="str">
        <f t="shared" si="77"/>
        <v>AF1.O7.I3</v>
      </c>
      <c r="I3414" s="140" t="s">
        <v>5785</v>
      </c>
      <c r="J3414" s="107" t="s">
        <v>701</v>
      </c>
      <c r="K3414" s="108" t="s">
        <v>5787</v>
      </c>
    </row>
    <row r="3415" spans="1:11" s="130" customFormat="1" ht="24.95" customHeight="1" x14ac:dyDescent="0.2">
      <c r="A3415" s="133" t="s">
        <v>105</v>
      </c>
      <c r="B3415" s="135" t="s">
        <v>106</v>
      </c>
      <c r="C3415" s="139">
        <v>1</v>
      </c>
      <c r="D3415" s="137">
        <v>7</v>
      </c>
      <c r="E3415" s="138" t="str">
        <f>IF(C3415&lt;&gt;"",((VLOOKUP(C3415,LUT!A:B,2,FALSE))&amp;C3415&amp;".O"&amp;D3415),"")</f>
        <v>AF1.O7</v>
      </c>
      <c r="F3415" s="140"/>
      <c r="G3415" s="106" t="s">
        <v>224</v>
      </c>
      <c r="H3415" s="101" t="str">
        <f t="shared" ref="H3415:H3432" si="78">IF(E3415&lt;&gt;"",(E3415&amp;".I"&amp;G3415),"")</f>
        <v>AF1.O7.I4</v>
      </c>
      <c r="I3415" s="140" t="s">
        <v>5786</v>
      </c>
      <c r="J3415" s="107" t="s">
        <v>701</v>
      </c>
      <c r="K3415" s="108" t="s">
        <v>319</v>
      </c>
    </row>
    <row r="3416" spans="1:11" s="130" customFormat="1" ht="24.95" customHeight="1" x14ac:dyDescent="0.2">
      <c r="A3416" s="133" t="s">
        <v>105</v>
      </c>
      <c r="B3416" s="135" t="s">
        <v>106</v>
      </c>
      <c r="C3416" s="139">
        <v>1</v>
      </c>
      <c r="D3416" s="137">
        <v>8</v>
      </c>
      <c r="E3416" s="138" t="str">
        <f>IF(C3416&lt;&gt;"",((VLOOKUP(C3416,LUT!A:B,2,FALSE))&amp;C3416&amp;".O"&amp;D3416),"")</f>
        <v>AF1.O8</v>
      </c>
      <c r="F3416" s="140" t="s">
        <v>5789</v>
      </c>
      <c r="G3416" s="106" t="s">
        <v>319</v>
      </c>
      <c r="H3416" s="101" t="str">
        <f t="shared" si="78"/>
        <v>AF1.O8.I1</v>
      </c>
      <c r="I3416" s="140" t="s">
        <v>5790</v>
      </c>
      <c r="J3416" s="107" t="s">
        <v>701</v>
      </c>
      <c r="K3416" s="108" t="s">
        <v>5796</v>
      </c>
    </row>
    <row r="3417" spans="1:11" s="130" customFormat="1" ht="24.95" customHeight="1" x14ac:dyDescent="0.2">
      <c r="A3417" s="133" t="s">
        <v>105</v>
      </c>
      <c r="B3417" s="135" t="s">
        <v>106</v>
      </c>
      <c r="C3417" s="139">
        <v>1</v>
      </c>
      <c r="D3417" s="137">
        <v>8</v>
      </c>
      <c r="E3417" s="138" t="str">
        <f>IF(C3417&lt;&gt;"",((VLOOKUP(C3417,LUT!A:B,2,FALSE))&amp;C3417&amp;".O"&amp;D3417),"")</f>
        <v>AF1.O8</v>
      </c>
      <c r="F3417" s="140"/>
      <c r="G3417" s="106" t="s">
        <v>232</v>
      </c>
      <c r="H3417" s="101" t="str">
        <f t="shared" si="78"/>
        <v>AF1.O8.I2</v>
      </c>
      <c r="I3417" s="140" t="s">
        <v>5791</v>
      </c>
      <c r="J3417" s="107" t="s">
        <v>701</v>
      </c>
      <c r="K3417" s="108" t="s">
        <v>5799</v>
      </c>
    </row>
    <row r="3418" spans="1:11" s="130" customFormat="1" ht="24.95" customHeight="1" x14ac:dyDescent="0.2">
      <c r="A3418" s="133" t="s">
        <v>105</v>
      </c>
      <c r="B3418" s="135" t="s">
        <v>106</v>
      </c>
      <c r="C3418" s="139">
        <v>1</v>
      </c>
      <c r="D3418" s="137">
        <v>8</v>
      </c>
      <c r="E3418" s="138" t="str">
        <f>IF(C3418&lt;&gt;"",((VLOOKUP(C3418,LUT!A:B,2,FALSE))&amp;C3418&amp;".O"&amp;D3418),"")</f>
        <v>AF1.O8</v>
      </c>
      <c r="F3418" s="140"/>
      <c r="G3418" s="106" t="s">
        <v>227</v>
      </c>
      <c r="H3418" s="101" t="str">
        <f t="shared" si="78"/>
        <v>AF1.O8.I3</v>
      </c>
      <c r="I3418" s="140" t="s">
        <v>5792</v>
      </c>
      <c r="J3418" s="107" t="s">
        <v>701</v>
      </c>
      <c r="K3418" s="108" t="s">
        <v>232</v>
      </c>
    </row>
    <row r="3419" spans="1:11" s="130" customFormat="1" ht="24.95" customHeight="1" x14ac:dyDescent="0.2">
      <c r="A3419" s="133" t="s">
        <v>105</v>
      </c>
      <c r="B3419" s="135" t="s">
        <v>106</v>
      </c>
      <c r="C3419" s="139">
        <v>1</v>
      </c>
      <c r="D3419" s="137">
        <v>8</v>
      </c>
      <c r="E3419" s="138" t="str">
        <f>IF(C3419&lt;&gt;"",((VLOOKUP(C3419,LUT!A:B,2,FALSE))&amp;C3419&amp;".O"&amp;D3419),"")</f>
        <v>AF1.O8</v>
      </c>
      <c r="F3419" s="140"/>
      <c r="G3419" s="106" t="s">
        <v>224</v>
      </c>
      <c r="H3419" s="101" t="str">
        <f t="shared" si="78"/>
        <v>AF1.O8.I4</v>
      </c>
      <c r="I3419" s="140" t="s">
        <v>5793</v>
      </c>
      <c r="J3419" s="107" t="s">
        <v>701</v>
      </c>
      <c r="K3419" s="108" t="s">
        <v>232</v>
      </c>
    </row>
    <row r="3420" spans="1:11" s="130" customFormat="1" ht="24.95" customHeight="1" x14ac:dyDescent="0.2">
      <c r="A3420" s="133" t="s">
        <v>105</v>
      </c>
      <c r="B3420" s="135" t="s">
        <v>106</v>
      </c>
      <c r="C3420" s="139">
        <v>1</v>
      </c>
      <c r="D3420" s="137">
        <v>8</v>
      </c>
      <c r="E3420" s="138" t="str">
        <f>IF(C3420&lt;&gt;"",((VLOOKUP(C3420,LUT!A:B,2,FALSE))&amp;C3420&amp;".O"&amp;D3420),"")</f>
        <v>AF1.O8</v>
      </c>
      <c r="F3420" s="140"/>
      <c r="G3420" s="106" t="s">
        <v>320</v>
      </c>
      <c r="H3420" s="101" t="str">
        <f t="shared" si="78"/>
        <v>AF1.O8.I5</v>
      </c>
      <c r="I3420" s="140" t="s">
        <v>5794</v>
      </c>
      <c r="J3420" s="107" t="s">
        <v>224</v>
      </c>
      <c r="K3420" s="108" t="s">
        <v>5797</v>
      </c>
    </row>
    <row r="3421" spans="1:11" s="130" customFormat="1" ht="24.95" customHeight="1" x14ac:dyDescent="0.2">
      <c r="A3421" s="133" t="s">
        <v>105</v>
      </c>
      <c r="B3421" s="135" t="s">
        <v>106</v>
      </c>
      <c r="C3421" s="139">
        <v>1</v>
      </c>
      <c r="D3421" s="137">
        <v>8</v>
      </c>
      <c r="E3421" s="138" t="str">
        <f>IF(C3421&lt;&gt;"",((VLOOKUP(C3421,LUT!A:B,2,FALSE))&amp;C3421&amp;".O"&amp;D3421),"")</f>
        <v>AF1.O8</v>
      </c>
      <c r="F3421" s="140"/>
      <c r="G3421" s="106" t="s">
        <v>321</v>
      </c>
      <c r="H3421" s="101" t="str">
        <f t="shared" si="78"/>
        <v>AF1.O8.I6</v>
      </c>
      <c r="I3421" s="140" t="s">
        <v>5795</v>
      </c>
      <c r="J3421" s="107" t="s">
        <v>701</v>
      </c>
      <c r="K3421" s="108" t="s">
        <v>5798</v>
      </c>
    </row>
    <row r="3422" spans="1:11" s="130" customFormat="1" ht="24.95" customHeight="1" x14ac:dyDescent="0.2">
      <c r="A3422" s="133" t="s">
        <v>105</v>
      </c>
      <c r="B3422" s="135" t="s">
        <v>106</v>
      </c>
      <c r="C3422" s="139">
        <v>2</v>
      </c>
      <c r="D3422" s="137">
        <v>1</v>
      </c>
      <c r="E3422" s="138" t="str">
        <f>IF(C3422&lt;&gt;"",((VLOOKUP(C3422,LUT!A:B,2,FALSE))&amp;C3422&amp;".O"&amp;D3422),"")</f>
        <v>AF2.O1</v>
      </c>
      <c r="F3422" s="140" t="s">
        <v>9023</v>
      </c>
      <c r="G3422" s="106" t="s">
        <v>319</v>
      </c>
      <c r="H3422" s="101" t="str">
        <f t="shared" si="78"/>
        <v>AF2.O1.I1</v>
      </c>
      <c r="I3422" s="140" t="s">
        <v>5800</v>
      </c>
      <c r="J3422" s="107" t="s">
        <v>701</v>
      </c>
      <c r="K3422" s="108" t="s">
        <v>722</v>
      </c>
    </row>
    <row r="3423" spans="1:11" s="130" customFormat="1" ht="24.95" customHeight="1" x14ac:dyDescent="0.2">
      <c r="A3423" s="133" t="s">
        <v>105</v>
      </c>
      <c r="B3423" s="135" t="s">
        <v>106</v>
      </c>
      <c r="C3423" s="139">
        <v>2</v>
      </c>
      <c r="D3423" s="137">
        <v>2</v>
      </c>
      <c r="E3423" s="138" t="str">
        <f>IF(C3423&lt;&gt;"",((VLOOKUP(C3423,LUT!A:B,2,FALSE))&amp;C3423&amp;".O"&amp;D3423),"")</f>
        <v>AF2.O2</v>
      </c>
      <c r="F3423" s="140" t="s">
        <v>5801</v>
      </c>
      <c r="G3423" s="106" t="s">
        <v>319</v>
      </c>
      <c r="H3423" s="101" t="str">
        <f t="shared" si="78"/>
        <v>AF2.O2.I1</v>
      </c>
      <c r="I3423" s="140" t="s">
        <v>5802</v>
      </c>
      <c r="J3423" s="107" t="s">
        <v>216</v>
      </c>
      <c r="K3423" s="108" t="s">
        <v>319</v>
      </c>
    </row>
    <row r="3424" spans="1:11" s="130" customFormat="1" ht="24.95" customHeight="1" x14ac:dyDescent="0.2">
      <c r="A3424" s="133" t="s">
        <v>105</v>
      </c>
      <c r="B3424" s="135" t="s">
        <v>106</v>
      </c>
      <c r="C3424" s="139">
        <v>2</v>
      </c>
      <c r="D3424" s="137">
        <v>2</v>
      </c>
      <c r="E3424" s="138" t="str">
        <f>IF(C3424&lt;&gt;"",((VLOOKUP(C3424,LUT!A:B,2,FALSE))&amp;C3424&amp;".O"&amp;D3424),"")</f>
        <v>AF2.O2</v>
      </c>
      <c r="F3424" s="140"/>
      <c r="G3424" s="106" t="s">
        <v>232</v>
      </c>
      <c r="H3424" s="101" t="str">
        <f t="shared" si="78"/>
        <v>AF2.O2.I2</v>
      </c>
      <c r="I3424" s="140" t="s">
        <v>5803</v>
      </c>
      <c r="J3424" s="107" t="s">
        <v>701</v>
      </c>
      <c r="K3424" s="108" t="s">
        <v>721</v>
      </c>
    </row>
    <row r="3425" spans="1:11" s="130" customFormat="1" ht="24.95" customHeight="1" x14ac:dyDescent="0.2">
      <c r="A3425" s="133" t="s">
        <v>105</v>
      </c>
      <c r="B3425" s="135" t="s">
        <v>106</v>
      </c>
      <c r="C3425" s="139">
        <v>2</v>
      </c>
      <c r="D3425" s="137">
        <v>2</v>
      </c>
      <c r="E3425" s="138" t="str">
        <f>IF(C3425&lt;&gt;"",((VLOOKUP(C3425,LUT!A:B,2,FALSE))&amp;C3425&amp;".O"&amp;D3425),"")</f>
        <v>AF2.O2</v>
      </c>
      <c r="F3425" s="140"/>
      <c r="G3425" s="106" t="s">
        <v>227</v>
      </c>
      <c r="H3425" s="101" t="str">
        <f t="shared" si="78"/>
        <v>AF2.O2.I3</v>
      </c>
      <c r="I3425" s="140" t="s">
        <v>9221</v>
      </c>
      <c r="J3425" s="107" t="s">
        <v>701</v>
      </c>
      <c r="K3425" s="108" t="s">
        <v>726</v>
      </c>
    </row>
    <row r="3426" spans="1:11" s="130" customFormat="1" ht="24.95" customHeight="1" x14ac:dyDescent="0.2">
      <c r="A3426" s="133" t="s">
        <v>105</v>
      </c>
      <c r="B3426" s="135" t="s">
        <v>106</v>
      </c>
      <c r="C3426" s="139">
        <v>2</v>
      </c>
      <c r="D3426" s="137">
        <v>3</v>
      </c>
      <c r="E3426" s="138" t="str">
        <f>IF(C3426&lt;&gt;"",((VLOOKUP(C3426,LUT!A:B,2,FALSE))&amp;C3426&amp;".O"&amp;D3426),"")</f>
        <v>AF2.O3</v>
      </c>
      <c r="F3426" s="140" t="s">
        <v>5804</v>
      </c>
      <c r="G3426" s="106" t="s">
        <v>319</v>
      </c>
      <c r="H3426" s="101" t="str">
        <f t="shared" si="78"/>
        <v>AF2.O3.I1</v>
      </c>
      <c r="I3426" s="140" t="s">
        <v>5805</v>
      </c>
      <c r="J3426" s="107" t="s">
        <v>216</v>
      </c>
      <c r="K3426" s="108" t="s">
        <v>319</v>
      </c>
    </row>
    <row r="3427" spans="1:11" s="130" customFormat="1" ht="24.95" customHeight="1" x14ac:dyDescent="0.2">
      <c r="A3427" s="133" t="s">
        <v>105</v>
      </c>
      <c r="B3427" s="135" t="s">
        <v>106</v>
      </c>
      <c r="C3427" s="139">
        <v>2</v>
      </c>
      <c r="D3427" s="137">
        <v>3</v>
      </c>
      <c r="E3427" s="138" t="str">
        <f>IF(C3427&lt;&gt;"",((VLOOKUP(C3427,LUT!A:B,2,FALSE))&amp;C3427&amp;".O"&amp;D3427),"")</f>
        <v>AF2.O3</v>
      </c>
      <c r="F3427" s="140"/>
      <c r="G3427" s="106" t="s">
        <v>232</v>
      </c>
      <c r="H3427" s="101" t="str">
        <f t="shared" si="78"/>
        <v>AF2.O3.I2</v>
      </c>
      <c r="I3427" s="140" t="s">
        <v>5806</v>
      </c>
      <c r="J3427" s="107" t="s">
        <v>216</v>
      </c>
      <c r="K3427" s="108" t="s">
        <v>320</v>
      </c>
    </row>
    <row r="3428" spans="1:11" s="130" customFormat="1" ht="24.95" customHeight="1" x14ac:dyDescent="0.2">
      <c r="A3428" s="133" t="s">
        <v>105</v>
      </c>
      <c r="B3428" s="135" t="s">
        <v>106</v>
      </c>
      <c r="C3428" s="139">
        <v>2</v>
      </c>
      <c r="D3428" s="137">
        <v>3</v>
      </c>
      <c r="E3428" s="138" t="str">
        <f>IF(C3428&lt;&gt;"",((VLOOKUP(C3428,LUT!A:B,2,FALSE))&amp;C3428&amp;".O"&amp;D3428),"")</f>
        <v>AF2.O3</v>
      </c>
      <c r="F3428" s="140"/>
      <c r="G3428" s="106" t="s">
        <v>227</v>
      </c>
      <c r="H3428" s="101" t="str">
        <f t="shared" si="78"/>
        <v>AF2.O3.I3</v>
      </c>
      <c r="I3428" s="140" t="s">
        <v>5807</v>
      </c>
      <c r="J3428" s="107" t="s">
        <v>216</v>
      </c>
      <c r="K3428" s="108" t="s">
        <v>320</v>
      </c>
    </row>
    <row r="3429" spans="1:11" s="130" customFormat="1" ht="24.95" customHeight="1" x14ac:dyDescent="0.2">
      <c r="A3429" s="133" t="s">
        <v>105</v>
      </c>
      <c r="B3429" s="135" t="s">
        <v>106</v>
      </c>
      <c r="C3429" s="139">
        <v>2</v>
      </c>
      <c r="D3429" s="137">
        <v>3</v>
      </c>
      <c r="E3429" s="138" t="str">
        <f>IF(C3429&lt;&gt;"",((VLOOKUP(C3429,LUT!A:B,2,FALSE))&amp;C3429&amp;".O"&amp;D3429),"")</f>
        <v>AF2.O3</v>
      </c>
      <c r="F3429" s="140"/>
      <c r="G3429" s="106" t="s">
        <v>224</v>
      </c>
      <c r="H3429" s="101" t="str">
        <f t="shared" si="78"/>
        <v>AF2.O3.I4</v>
      </c>
      <c r="I3429" s="140" t="s">
        <v>5808</v>
      </c>
      <c r="J3429" s="107" t="s">
        <v>701</v>
      </c>
      <c r="K3429" s="108" t="s">
        <v>721</v>
      </c>
    </row>
    <row r="3430" spans="1:11" s="130" customFormat="1" ht="24.95" customHeight="1" x14ac:dyDescent="0.2">
      <c r="A3430" s="133" t="s">
        <v>105</v>
      </c>
      <c r="B3430" s="135" t="s">
        <v>106</v>
      </c>
      <c r="C3430" s="139">
        <v>3</v>
      </c>
      <c r="D3430" s="137">
        <v>1</v>
      </c>
      <c r="E3430" s="138" t="str">
        <f>IF(C3430&lt;&gt;"",((VLOOKUP(C3430,LUT!A:B,2,FALSE))&amp;C3430&amp;".O"&amp;D3430),"")</f>
        <v>AF3.O1</v>
      </c>
      <c r="F3430" s="140" t="s">
        <v>8391</v>
      </c>
      <c r="G3430" s="106" t="s">
        <v>319</v>
      </c>
      <c r="H3430" s="101" t="str">
        <f t="shared" si="78"/>
        <v>AF3.O1.I1</v>
      </c>
      <c r="I3430" s="140" t="s">
        <v>5809</v>
      </c>
      <c r="J3430" s="107" t="s">
        <v>216</v>
      </c>
      <c r="K3430" s="108" t="s">
        <v>320</v>
      </c>
    </row>
    <row r="3431" spans="1:11" s="130" customFormat="1" ht="24.95" customHeight="1" x14ac:dyDescent="0.2">
      <c r="A3431" s="133" t="s">
        <v>105</v>
      </c>
      <c r="B3431" s="135" t="s">
        <v>106</v>
      </c>
      <c r="C3431" s="139">
        <v>3</v>
      </c>
      <c r="D3431" s="137">
        <v>2</v>
      </c>
      <c r="E3431" s="138" t="str">
        <f>IF(C3431&lt;&gt;"",((VLOOKUP(C3431,LUT!A:B,2,FALSE))&amp;C3431&amp;".O"&amp;D3431),"")</f>
        <v>AF3.O2</v>
      </c>
      <c r="F3431" s="140" t="s">
        <v>5810</v>
      </c>
      <c r="G3431" s="106" t="s">
        <v>319</v>
      </c>
      <c r="H3431" s="101" t="str">
        <f t="shared" si="78"/>
        <v>AF3.O2.I1</v>
      </c>
      <c r="I3431" s="140" t="s">
        <v>5811</v>
      </c>
      <c r="J3431" s="107" t="s">
        <v>701</v>
      </c>
      <c r="K3431" s="108" t="s">
        <v>726</v>
      </c>
    </row>
    <row r="3432" spans="1:11" s="130" customFormat="1" ht="24.95" customHeight="1" x14ac:dyDescent="0.2">
      <c r="A3432" s="133" t="s">
        <v>105</v>
      </c>
      <c r="B3432" s="135" t="s">
        <v>106</v>
      </c>
      <c r="C3432" s="139">
        <v>3</v>
      </c>
      <c r="D3432" s="137">
        <v>2</v>
      </c>
      <c r="E3432" s="138" t="str">
        <f>IF(C3432&lt;&gt;"",((VLOOKUP(C3432,LUT!A:B,2,FALSE))&amp;C3432&amp;".O"&amp;D3432),"")</f>
        <v>AF3.O2</v>
      </c>
      <c r="F3432" s="140"/>
      <c r="G3432" s="106" t="s">
        <v>232</v>
      </c>
      <c r="H3432" s="101" t="str">
        <f t="shared" si="78"/>
        <v>AF3.O2.I2</v>
      </c>
      <c r="I3432" s="140" t="s">
        <v>9222</v>
      </c>
      <c r="J3432" s="107" t="s">
        <v>701</v>
      </c>
      <c r="K3432" s="108" t="s">
        <v>809</v>
      </c>
    </row>
    <row r="3433" spans="1:11" s="130" customFormat="1" ht="24.95" customHeight="1" x14ac:dyDescent="0.2">
      <c r="A3433" s="133" t="s">
        <v>105</v>
      </c>
      <c r="B3433" s="135" t="s">
        <v>106</v>
      </c>
      <c r="C3433" s="139">
        <v>3</v>
      </c>
      <c r="D3433" s="137">
        <v>3</v>
      </c>
      <c r="E3433" s="138" t="str">
        <f>IF(C3433&lt;&gt;"",((VLOOKUP(C3433,LUT!A:B,2,FALSE))&amp;C3433&amp;".O"&amp;D3433),"")</f>
        <v>AF3.O3</v>
      </c>
      <c r="F3433" s="140" t="s">
        <v>5812</v>
      </c>
      <c r="G3433" s="106" t="s">
        <v>319</v>
      </c>
      <c r="H3433" s="101" t="str">
        <f t="shared" si="77"/>
        <v>AF3.O3.I1</v>
      </c>
      <c r="I3433" s="140" t="s">
        <v>5813</v>
      </c>
      <c r="J3433" s="107" t="s">
        <v>701</v>
      </c>
      <c r="K3433" s="108" t="s">
        <v>721</v>
      </c>
    </row>
    <row r="3434" spans="1:11" s="130" customFormat="1" ht="24.95" customHeight="1" x14ac:dyDescent="0.2">
      <c r="A3434" s="133" t="s">
        <v>105</v>
      </c>
      <c r="B3434" s="135" t="s">
        <v>106</v>
      </c>
      <c r="C3434" s="139">
        <v>3</v>
      </c>
      <c r="D3434" s="137">
        <v>3</v>
      </c>
      <c r="E3434" s="138" t="str">
        <f>IF(C3434&lt;&gt;"",((VLOOKUP(C3434,LUT!A:B,2,FALSE))&amp;C3434&amp;".O"&amp;D3434),"")</f>
        <v>AF3.O3</v>
      </c>
      <c r="F3434" s="140"/>
      <c r="G3434" s="106" t="s">
        <v>232</v>
      </c>
      <c r="H3434" s="101" t="str">
        <f t="shared" si="77"/>
        <v>AF3.O3.I2</v>
      </c>
      <c r="I3434" s="140" t="s">
        <v>5814</v>
      </c>
      <c r="J3434" s="107" t="s">
        <v>701</v>
      </c>
      <c r="K3434" s="108" t="s">
        <v>726</v>
      </c>
    </row>
    <row r="3435" spans="1:11" s="130" customFormat="1" ht="24.95" customHeight="1" x14ac:dyDescent="0.2">
      <c r="A3435" s="133" t="s">
        <v>105</v>
      </c>
      <c r="B3435" s="135" t="s">
        <v>106</v>
      </c>
      <c r="C3435" s="139">
        <v>3</v>
      </c>
      <c r="D3435" s="137">
        <v>4</v>
      </c>
      <c r="E3435" s="138" t="str">
        <f>IF(C3435&lt;&gt;"",((VLOOKUP(C3435,LUT!A:B,2,FALSE))&amp;C3435&amp;".O"&amp;D3435),"")</f>
        <v>AF3.O4</v>
      </c>
      <c r="F3435" s="140" t="s">
        <v>5815</v>
      </c>
      <c r="G3435" s="106" t="s">
        <v>319</v>
      </c>
      <c r="H3435" s="101" t="str">
        <f t="shared" si="77"/>
        <v>AF3.O4.I1</v>
      </c>
      <c r="I3435" s="140" t="s">
        <v>5816</v>
      </c>
      <c r="J3435" s="107" t="s">
        <v>701</v>
      </c>
      <c r="K3435" s="108" t="s">
        <v>721</v>
      </c>
    </row>
    <row r="3436" spans="1:11" ht="24.95" customHeight="1" x14ac:dyDescent="0.2">
      <c r="A3436" s="133" t="s">
        <v>105</v>
      </c>
      <c r="B3436" s="135" t="s">
        <v>106</v>
      </c>
      <c r="C3436" s="139">
        <v>3</v>
      </c>
      <c r="D3436" s="43">
        <v>4</v>
      </c>
      <c r="E3436" s="138" t="str">
        <f>IF(C3436&lt;&gt;"",((VLOOKUP(C3436,LUT!A:B,2,FALSE))&amp;C3436&amp;".O"&amp;D3436),"")</f>
        <v>AF3.O4</v>
      </c>
      <c r="F3436" s="55"/>
      <c r="G3436" s="56" t="s">
        <v>232</v>
      </c>
      <c r="H3436" s="101" t="str">
        <f t="shared" si="77"/>
        <v>AF3.O4.I2</v>
      </c>
      <c r="I3436" s="140" t="s">
        <v>5817</v>
      </c>
      <c r="J3436" s="107" t="s">
        <v>701</v>
      </c>
      <c r="K3436" s="108" t="s">
        <v>712</v>
      </c>
    </row>
    <row r="3437" spans="1:11" s="130" customFormat="1" ht="24.95" customHeight="1" x14ac:dyDescent="0.2">
      <c r="A3437" s="133" t="s">
        <v>105</v>
      </c>
      <c r="B3437" s="135" t="s">
        <v>106</v>
      </c>
      <c r="C3437" s="139">
        <v>3</v>
      </c>
      <c r="D3437" s="137">
        <v>5</v>
      </c>
      <c r="E3437" s="138" t="str">
        <f>IF(C3437&lt;&gt;"",((VLOOKUP(C3437,LUT!A:B,2,FALSE))&amp;C3437&amp;".O"&amp;D3437),"")</f>
        <v>AF3.O5</v>
      </c>
      <c r="F3437" s="140" t="s">
        <v>5818</v>
      </c>
      <c r="G3437" s="106" t="s">
        <v>319</v>
      </c>
      <c r="H3437" s="101" t="str">
        <f t="shared" ref="H3437:H3569" si="79">IF(E3437&lt;&gt;"",(E3437&amp;".I"&amp;G3437),"")</f>
        <v>AF3.O5.I1</v>
      </c>
      <c r="I3437" s="140" t="s">
        <v>5819</v>
      </c>
      <c r="J3437" s="107" t="s">
        <v>701</v>
      </c>
      <c r="K3437" s="108" t="s">
        <v>721</v>
      </c>
    </row>
    <row r="3438" spans="1:11" s="130" customFormat="1" ht="24.95" customHeight="1" x14ac:dyDescent="0.2">
      <c r="A3438" s="133" t="s">
        <v>105</v>
      </c>
      <c r="B3438" s="135" t="s">
        <v>106</v>
      </c>
      <c r="C3438" s="139">
        <v>3</v>
      </c>
      <c r="D3438" s="137">
        <v>5</v>
      </c>
      <c r="E3438" s="138" t="str">
        <f>IF(C3438&lt;&gt;"",((VLOOKUP(C3438,LUT!A:B,2,FALSE))&amp;C3438&amp;".O"&amp;D3438),"")</f>
        <v>AF3.O5</v>
      </c>
      <c r="F3438" s="140"/>
      <c r="G3438" s="106" t="s">
        <v>232</v>
      </c>
      <c r="H3438" s="101" t="str">
        <f t="shared" si="79"/>
        <v>AF3.O5.I2</v>
      </c>
      <c r="I3438" s="140" t="s">
        <v>5820</v>
      </c>
      <c r="J3438" s="107" t="s">
        <v>701</v>
      </c>
      <c r="K3438" s="108" t="s">
        <v>726</v>
      </c>
    </row>
    <row r="3439" spans="1:11" s="130" customFormat="1" ht="24.95" customHeight="1" x14ac:dyDescent="0.2">
      <c r="A3439" s="133" t="s">
        <v>105</v>
      </c>
      <c r="B3439" s="135" t="s">
        <v>106</v>
      </c>
      <c r="C3439" s="139">
        <v>3</v>
      </c>
      <c r="D3439" s="137">
        <v>6</v>
      </c>
      <c r="E3439" s="138" t="str">
        <f>IF(C3439&lt;&gt;"",((VLOOKUP(C3439,LUT!A:B,2,FALSE))&amp;C3439&amp;".O"&amp;D3439),"")</f>
        <v>AF3.O6</v>
      </c>
      <c r="F3439" s="140" t="s">
        <v>5821</v>
      </c>
      <c r="G3439" s="106" t="s">
        <v>319</v>
      </c>
      <c r="H3439" s="101" t="str">
        <f t="shared" si="79"/>
        <v>AF3.O6.I1</v>
      </c>
      <c r="I3439" s="140" t="s">
        <v>5822</v>
      </c>
      <c r="J3439" s="107" t="s">
        <v>701</v>
      </c>
      <c r="K3439" s="108" t="s">
        <v>721</v>
      </c>
    </row>
    <row r="3440" spans="1:11" s="130" customFormat="1" ht="24.95" customHeight="1" x14ac:dyDescent="0.2">
      <c r="A3440" s="133" t="s">
        <v>105</v>
      </c>
      <c r="B3440" s="135" t="s">
        <v>106</v>
      </c>
      <c r="C3440" s="139">
        <v>3</v>
      </c>
      <c r="D3440" s="137">
        <v>6</v>
      </c>
      <c r="E3440" s="138" t="str">
        <f>IF(C3440&lt;&gt;"",((VLOOKUP(C3440,LUT!A:B,2,FALSE))&amp;C3440&amp;".O"&amp;D3440),"")</f>
        <v>AF3.O6</v>
      </c>
      <c r="F3440" s="140"/>
      <c r="G3440" s="106" t="s">
        <v>232</v>
      </c>
      <c r="H3440" s="101" t="str">
        <f t="shared" si="79"/>
        <v>AF3.O6.I2</v>
      </c>
      <c r="I3440" s="140" t="s">
        <v>5823</v>
      </c>
      <c r="J3440" s="107" t="s">
        <v>701</v>
      </c>
      <c r="K3440" s="108" t="s">
        <v>721</v>
      </c>
    </row>
    <row r="3441" spans="1:11" s="130" customFormat="1" ht="24.95" customHeight="1" x14ac:dyDescent="0.2">
      <c r="A3441" s="133" t="s">
        <v>107</v>
      </c>
      <c r="B3441" s="135" t="s">
        <v>108</v>
      </c>
      <c r="C3441" s="139">
        <v>1</v>
      </c>
      <c r="D3441" s="137">
        <v>1</v>
      </c>
      <c r="E3441" s="138" t="str">
        <f>IF(C3441&lt;&gt;"",((VLOOKUP(C3441,LUT!A:B,2,FALSE))&amp;C3441&amp;".O"&amp;D3441),"")</f>
        <v>AF1.O1</v>
      </c>
      <c r="F3441" s="140" t="s">
        <v>5936</v>
      </c>
      <c r="G3441" s="106" t="s">
        <v>319</v>
      </c>
      <c r="H3441" s="101" t="str">
        <f t="shared" si="79"/>
        <v>AF1.O1.I1</v>
      </c>
      <c r="I3441" s="140" t="s">
        <v>5832</v>
      </c>
      <c r="J3441" s="107" t="s">
        <v>232</v>
      </c>
      <c r="K3441" s="108" t="s">
        <v>227</v>
      </c>
    </row>
    <row r="3442" spans="1:11" s="130" customFormat="1" ht="24.95" customHeight="1" x14ac:dyDescent="0.2">
      <c r="A3442" s="133" t="s">
        <v>107</v>
      </c>
      <c r="B3442" s="135" t="s">
        <v>108</v>
      </c>
      <c r="C3442" s="139">
        <v>1</v>
      </c>
      <c r="D3442" s="137">
        <v>1</v>
      </c>
      <c r="E3442" s="138" t="str">
        <f>IF(C3442&lt;&gt;"",((VLOOKUP(C3442,LUT!A:B,2,FALSE))&amp;C3442&amp;".O"&amp;D3442),"")</f>
        <v>AF1.O1</v>
      </c>
      <c r="F3442" s="140"/>
      <c r="G3442" s="106" t="s">
        <v>232</v>
      </c>
      <c r="H3442" s="101" t="str">
        <f t="shared" si="79"/>
        <v>AF1.O1.I2</v>
      </c>
      <c r="I3442" s="140" t="s">
        <v>5833</v>
      </c>
      <c r="J3442" s="107" t="s">
        <v>319</v>
      </c>
      <c r="K3442" s="108" t="s">
        <v>232</v>
      </c>
    </row>
    <row r="3443" spans="1:11" s="130" customFormat="1" ht="24.95" customHeight="1" x14ac:dyDescent="0.2">
      <c r="A3443" s="133" t="s">
        <v>107</v>
      </c>
      <c r="B3443" s="135" t="s">
        <v>108</v>
      </c>
      <c r="C3443" s="139">
        <v>1</v>
      </c>
      <c r="D3443" s="137">
        <v>1</v>
      </c>
      <c r="E3443" s="138" t="str">
        <f>IF(C3443&lt;&gt;"",((VLOOKUP(C3443,LUT!A:B,2,FALSE))&amp;C3443&amp;".O"&amp;D3443),"")</f>
        <v>AF1.O1</v>
      </c>
      <c r="F3443" s="140"/>
      <c r="G3443" s="106" t="s">
        <v>227</v>
      </c>
      <c r="H3443" s="101" t="str">
        <f t="shared" si="79"/>
        <v>AF1.O1.I3</v>
      </c>
      <c r="I3443" s="140" t="s">
        <v>5834</v>
      </c>
      <c r="J3443" s="107" t="s">
        <v>216</v>
      </c>
      <c r="K3443" s="108" t="s">
        <v>238</v>
      </c>
    </row>
    <row r="3444" spans="1:11" s="130" customFormat="1" ht="24.95" customHeight="1" x14ac:dyDescent="0.2">
      <c r="A3444" s="133" t="s">
        <v>107</v>
      </c>
      <c r="B3444" s="135" t="s">
        <v>108</v>
      </c>
      <c r="C3444" s="139">
        <v>1</v>
      </c>
      <c r="D3444" s="137">
        <v>1</v>
      </c>
      <c r="E3444" s="138" t="str">
        <f>IF(C3444&lt;&gt;"",((VLOOKUP(C3444,LUT!A:B,2,FALSE))&amp;C3444&amp;".O"&amp;D3444),"")</f>
        <v>AF1.O1</v>
      </c>
      <c r="F3444" s="140"/>
      <c r="G3444" s="106" t="s">
        <v>224</v>
      </c>
      <c r="H3444" s="101" t="str">
        <f t="shared" si="79"/>
        <v>AF1.O1.I4</v>
      </c>
      <c r="I3444" s="140" t="s">
        <v>5835</v>
      </c>
      <c r="J3444" s="107" t="s">
        <v>492</v>
      </c>
      <c r="K3444" s="108" t="s">
        <v>867</v>
      </c>
    </row>
    <row r="3445" spans="1:11" s="130" customFormat="1" ht="24.95" customHeight="1" x14ac:dyDescent="0.2">
      <c r="A3445" s="133" t="s">
        <v>107</v>
      </c>
      <c r="B3445" s="135" t="s">
        <v>108</v>
      </c>
      <c r="C3445" s="139">
        <v>1</v>
      </c>
      <c r="D3445" s="137">
        <v>1</v>
      </c>
      <c r="E3445" s="138" t="str">
        <f>IF(C3445&lt;&gt;"",((VLOOKUP(C3445,LUT!A:B,2,FALSE))&amp;C3445&amp;".O"&amp;D3445),"")</f>
        <v>AF1.O1</v>
      </c>
      <c r="F3445" s="140"/>
      <c r="G3445" s="106" t="s">
        <v>320</v>
      </c>
      <c r="H3445" s="101" t="str">
        <f t="shared" si="79"/>
        <v>AF1.O1.I5</v>
      </c>
      <c r="I3445" s="140" t="s">
        <v>5836</v>
      </c>
      <c r="J3445" s="107" t="s">
        <v>5842</v>
      </c>
      <c r="K3445" s="108" t="s">
        <v>1473</v>
      </c>
    </row>
    <row r="3446" spans="1:11" s="130" customFormat="1" ht="24.95" customHeight="1" x14ac:dyDescent="0.2">
      <c r="A3446" s="133" t="s">
        <v>107</v>
      </c>
      <c r="B3446" s="135" t="s">
        <v>108</v>
      </c>
      <c r="C3446" s="139">
        <v>1</v>
      </c>
      <c r="D3446" s="137">
        <v>1</v>
      </c>
      <c r="E3446" s="138" t="str">
        <f>IF(C3446&lt;&gt;"",((VLOOKUP(C3446,LUT!A:B,2,FALSE))&amp;C3446&amp;".O"&amp;D3446),"")</f>
        <v>AF1.O1</v>
      </c>
      <c r="F3446" s="140"/>
      <c r="G3446" s="106" t="s">
        <v>321</v>
      </c>
      <c r="H3446" s="101" t="str">
        <f t="shared" si="79"/>
        <v>AF1.O1.I6</v>
      </c>
      <c r="I3446" s="140" t="s">
        <v>8392</v>
      </c>
      <c r="J3446" s="107" t="s">
        <v>701</v>
      </c>
      <c r="K3446" s="108" t="s">
        <v>3492</v>
      </c>
    </row>
    <row r="3447" spans="1:11" s="130" customFormat="1" ht="24.95" customHeight="1" x14ac:dyDescent="0.2">
      <c r="A3447" s="133" t="s">
        <v>107</v>
      </c>
      <c r="B3447" s="135" t="s">
        <v>108</v>
      </c>
      <c r="C3447" s="139">
        <v>1</v>
      </c>
      <c r="D3447" s="137">
        <v>1</v>
      </c>
      <c r="E3447" s="138" t="str">
        <f>IF(C3447&lt;&gt;"",((VLOOKUP(C3447,LUT!A:B,2,FALSE))&amp;C3447&amp;".O"&amp;D3447),"")</f>
        <v>AF1.O1</v>
      </c>
      <c r="F3447" s="140"/>
      <c r="G3447" s="106" t="s">
        <v>238</v>
      </c>
      <c r="H3447" s="101" t="str">
        <f t="shared" si="79"/>
        <v>AF1.O1.I7</v>
      </c>
      <c r="I3447" s="140" t="s">
        <v>5837</v>
      </c>
      <c r="J3447" s="107" t="s">
        <v>230</v>
      </c>
      <c r="K3447" s="108" t="s">
        <v>229</v>
      </c>
    </row>
    <row r="3448" spans="1:11" s="130" customFormat="1" ht="24.95" customHeight="1" x14ac:dyDescent="0.2">
      <c r="A3448" s="133" t="s">
        <v>107</v>
      </c>
      <c r="B3448" s="135" t="s">
        <v>108</v>
      </c>
      <c r="C3448" s="139">
        <v>1</v>
      </c>
      <c r="D3448" s="137">
        <v>1</v>
      </c>
      <c r="E3448" s="138" t="str">
        <f>IF(C3448&lt;&gt;"",((VLOOKUP(C3448,LUT!A:B,2,FALSE))&amp;C3448&amp;".O"&amp;D3448),"")</f>
        <v>AF1.O1</v>
      </c>
      <c r="F3448" s="140"/>
      <c r="G3448" s="106" t="s">
        <v>235</v>
      </c>
      <c r="H3448" s="101" t="str">
        <f t="shared" si="79"/>
        <v>AF1.O1.I8</v>
      </c>
      <c r="I3448" s="140" t="s">
        <v>5838</v>
      </c>
      <c r="J3448" s="107" t="s">
        <v>216</v>
      </c>
      <c r="K3448" s="108" t="s">
        <v>319</v>
      </c>
    </row>
    <row r="3449" spans="1:11" s="130" customFormat="1" ht="24.95" customHeight="1" x14ac:dyDescent="0.2">
      <c r="A3449" s="133" t="s">
        <v>107</v>
      </c>
      <c r="B3449" s="135" t="s">
        <v>108</v>
      </c>
      <c r="C3449" s="139">
        <v>1</v>
      </c>
      <c r="D3449" s="137">
        <v>1</v>
      </c>
      <c r="E3449" s="138" t="str">
        <f>IF(C3449&lt;&gt;"",((VLOOKUP(C3449,LUT!A:B,2,FALSE))&amp;C3449&amp;".O"&amp;D3449),"")</f>
        <v>AF1.O1</v>
      </c>
      <c r="F3449" s="140"/>
      <c r="G3449" s="106" t="s">
        <v>677</v>
      </c>
      <c r="H3449" s="101" t="str">
        <f t="shared" si="79"/>
        <v>AF1.O1.I9</v>
      </c>
      <c r="I3449" s="140" t="s">
        <v>5839</v>
      </c>
      <c r="J3449" s="96" t="s">
        <v>5840</v>
      </c>
      <c r="K3449" s="108" t="s">
        <v>5841</v>
      </c>
    </row>
    <row r="3450" spans="1:11" s="130" customFormat="1" ht="24.95" customHeight="1" x14ac:dyDescent="0.2">
      <c r="A3450" s="133" t="s">
        <v>107</v>
      </c>
      <c r="B3450" s="135" t="s">
        <v>108</v>
      </c>
      <c r="C3450" s="139">
        <v>1</v>
      </c>
      <c r="D3450" s="137">
        <v>1</v>
      </c>
      <c r="E3450" s="138" t="str">
        <f>IF(C3450&lt;&gt;"",((VLOOKUP(C3450,LUT!A:B,2,FALSE))&amp;C3450&amp;".O"&amp;D3450),"")</f>
        <v>AF1.O1</v>
      </c>
      <c r="F3450" s="140"/>
      <c r="G3450" s="106" t="s">
        <v>344</v>
      </c>
      <c r="H3450" s="101" t="str">
        <f t="shared" si="79"/>
        <v>AF1.O1.I10</v>
      </c>
      <c r="I3450" s="140" t="s">
        <v>5843</v>
      </c>
      <c r="J3450" s="107" t="s">
        <v>5844</v>
      </c>
      <c r="K3450" s="108" t="s">
        <v>5845</v>
      </c>
    </row>
    <row r="3451" spans="1:11" s="130" customFormat="1" ht="24.95" customHeight="1" x14ac:dyDescent="0.2">
      <c r="A3451" s="133" t="s">
        <v>107</v>
      </c>
      <c r="B3451" s="135" t="s">
        <v>108</v>
      </c>
      <c r="C3451" s="139">
        <v>1</v>
      </c>
      <c r="D3451" s="137">
        <v>1</v>
      </c>
      <c r="E3451" s="138" t="str">
        <f>IF(C3451&lt;&gt;"",((VLOOKUP(C3451,LUT!A:B,2,FALSE))&amp;C3451&amp;".O"&amp;D3451),"")</f>
        <v>AF1.O1</v>
      </c>
      <c r="F3451" s="140"/>
      <c r="G3451" s="106" t="s">
        <v>678</v>
      </c>
      <c r="H3451" s="101" t="str">
        <f t="shared" si="79"/>
        <v>AF1.O1.I11</v>
      </c>
      <c r="I3451" s="140" t="s">
        <v>5846</v>
      </c>
      <c r="J3451" s="107" t="s">
        <v>229</v>
      </c>
      <c r="K3451" s="108" t="s">
        <v>231</v>
      </c>
    </row>
    <row r="3452" spans="1:11" s="130" customFormat="1" ht="24.95" customHeight="1" x14ac:dyDescent="0.2">
      <c r="A3452" s="133" t="s">
        <v>107</v>
      </c>
      <c r="B3452" s="135" t="s">
        <v>108</v>
      </c>
      <c r="C3452" s="139">
        <v>1</v>
      </c>
      <c r="D3452" s="137">
        <v>1</v>
      </c>
      <c r="E3452" s="138" t="str">
        <f>IF(C3452&lt;&gt;"",((VLOOKUP(C3452,LUT!A:B,2,FALSE))&amp;C3452&amp;".O"&amp;D3452),"")</f>
        <v>AF1.O1</v>
      </c>
      <c r="F3452" s="140"/>
      <c r="G3452" s="106" t="s">
        <v>588</v>
      </c>
      <c r="H3452" s="101" t="str">
        <f t="shared" si="79"/>
        <v>AF1.O1.I12</v>
      </c>
      <c r="I3452" s="140" t="s">
        <v>5847</v>
      </c>
      <c r="J3452" s="107" t="s">
        <v>391</v>
      </c>
      <c r="K3452" s="108" t="s">
        <v>506</v>
      </c>
    </row>
    <row r="3453" spans="1:11" s="130" customFormat="1" ht="24.95" customHeight="1" x14ac:dyDescent="0.2">
      <c r="A3453" s="133" t="s">
        <v>107</v>
      </c>
      <c r="B3453" s="135" t="s">
        <v>108</v>
      </c>
      <c r="C3453" s="139">
        <v>1</v>
      </c>
      <c r="D3453" s="137">
        <v>1</v>
      </c>
      <c r="E3453" s="138" t="str">
        <f>IF(C3453&lt;&gt;"",((VLOOKUP(C3453,LUT!A:B,2,FALSE))&amp;C3453&amp;".O"&amp;D3453),"")</f>
        <v>AF1.O1</v>
      </c>
      <c r="F3453" s="140"/>
      <c r="G3453" s="106" t="s">
        <v>679</v>
      </c>
      <c r="H3453" s="101" t="str">
        <f t="shared" si="79"/>
        <v>AF1.O1.I13</v>
      </c>
      <c r="I3453" s="140" t="s">
        <v>5848</v>
      </c>
      <c r="J3453" s="107" t="s">
        <v>5849</v>
      </c>
      <c r="K3453" s="108" t="s">
        <v>5850</v>
      </c>
    </row>
    <row r="3454" spans="1:11" s="130" customFormat="1" ht="24.95" customHeight="1" x14ac:dyDescent="0.2">
      <c r="A3454" s="133" t="s">
        <v>107</v>
      </c>
      <c r="B3454" s="135" t="s">
        <v>108</v>
      </c>
      <c r="C3454" s="139">
        <v>1</v>
      </c>
      <c r="D3454" s="137">
        <v>1</v>
      </c>
      <c r="E3454" s="138" t="str">
        <f>IF(C3454&lt;&gt;"",((VLOOKUP(C3454,LUT!A:B,2,FALSE))&amp;C3454&amp;".O"&amp;D3454),"")</f>
        <v>AF1.O1</v>
      </c>
      <c r="F3454" s="140"/>
      <c r="G3454" s="106" t="s">
        <v>680</v>
      </c>
      <c r="H3454" s="101" t="str">
        <f t="shared" si="79"/>
        <v>AF1.O1.I14</v>
      </c>
      <c r="I3454" s="140" t="s">
        <v>5851</v>
      </c>
      <c r="J3454" s="107" t="s">
        <v>623</v>
      </c>
      <c r="K3454" s="108" t="s">
        <v>376</v>
      </c>
    </row>
    <row r="3455" spans="1:11" s="130" customFormat="1" ht="24.95" customHeight="1" x14ac:dyDescent="0.2">
      <c r="A3455" s="133" t="s">
        <v>107</v>
      </c>
      <c r="B3455" s="135" t="s">
        <v>108</v>
      </c>
      <c r="C3455" s="139">
        <v>1</v>
      </c>
      <c r="D3455" s="137">
        <v>1</v>
      </c>
      <c r="E3455" s="138" t="str">
        <f>IF(C3455&lt;&gt;"",((VLOOKUP(C3455,LUT!A:B,2,FALSE))&amp;C3455&amp;".O"&amp;D3455),"")</f>
        <v>AF1.O1</v>
      </c>
      <c r="F3455" s="140"/>
      <c r="G3455" s="106" t="s">
        <v>230</v>
      </c>
      <c r="H3455" s="101" t="str">
        <f t="shared" si="79"/>
        <v>AF1.O1.I15</v>
      </c>
      <c r="I3455" s="140" t="s">
        <v>8393</v>
      </c>
      <c r="J3455" s="107" t="s">
        <v>701</v>
      </c>
      <c r="K3455" s="108" t="s">
        <v>5852</v>
      </c>
    </row>
    <row r="3456" spans="1:11" s="130" customFormat="1" ht="24.95" customHeight="1" x14ac:dyDescent="0.2">
      <c r="A3456" s="133" t="s">
        <v>107</v>
      </c>
      <c r="B3456" s="135" t="s">
        <v>108</v>
      </c>
      <c r="C3456" s="139">
        <v>1</v>
      </c>
      <c r="D3456" s="137">
        <v>2</v>
      </c>
      <c r="E3456" s="138" t="str">
        <f>IF(C3456&lt;&gt;"",((VLOOKUP(C3456,LUT!A:B,2,FALSE))&amp;C3456&amp;".O"&amp;D3456),"")</f>
        <v>AF1.O2</v>
      </c>
      <c r="F3456" s="140" t="s">
        <v>5937</v>
      </c>
      <c r="G3456" s="106" t="s">
        <v>319</v>
      </c>
      <c r="H3456" s="101" t="str">
        <f t="shared" si="79"/>
        <v>AF1.O2.I1</v>
      </c>
      <c r="I3456" s="140" t="s">
        <v>5853</v>
      </c>
      <c r="J3456" s="107" t="s">
        <v>344</v>
      </c>
      <c r="K3456" s="108" t="s">
        <v>350</v>
      </c>
    </row>
    <row r="3457" spans="1:11" s="130" customFormat="1" ht="24.95" customHeight="1" x14ac:dyDescent="0.2">
      <c r="A3457" s="133" t="s">
        <v>107</v>
      </c>
      <c r="B3457" s="135" t="s">
        <v>108</v>
      </c>
      <c r="C3457" s="139">
        <v>1</v>
      </c>
      <c r="D3457" s="137">
        <v>2</v>
      </c>
      <c r="E3457" s="138" t="str">
        <f>IF(C3457&lt;&gt;"",((VLOOKUP(C3457,LUT!A:B,2,FALSE))&amp;C3457&amp;".O"&amp;D3457),"")</f>
        <v>AF1.O2</v>
      </c>
      <c r="F3457" s="140"/>
      <c r="G3457" s="106" t="s">
        <v>232</v>
      </c>
      <c r="H3457" s="101" t="str">
        <f t="shared" si="79"/>
        <v>AF1.O2.I2</v>
      </c>
      <c r="I3457" s="140" t="s">
        <v>5854</v>
      </c>
      <c r="J3457" s="107" t="s">
        <v>321</v>
      </c>
      <c r="K3457" s="108" t="s">
        <v>344</v>
      </c>
    </row>
    <row r="3458" spans="1:11" s="130" customFormat="1" ht="24.95" customHeight="1" x14ac:dyDescent="0.2">
      <c r="A3458" s="133" t="s">
        <v>107</v>
      </c>
      <c r="B3458" s="135" t="s">
        <v>108</v>
      </c>
      <c r="C3458" s="139">
        <v>1</v>
      </c>
      <c r="D3458" s="137">
        <v>2</v>
      </c>
      <c r="E3458" s="138" t="str">
        <f>IF(C3458&lt;&gt;"",((VLOOKUP(C3458,LUT!A:B,2,FALSE))&amp;C3458&amp;".O"&amp;D3458),"")</f>
        <v>AF1.O2</v>
      </c>
      <c r="F3458" s="140"/>
      <c r="G3458" s="106" t="s">
        <v>227</v>
      </c>
      <c r="H3458" s="101" t="str">
        <f t="shared" si="79"/>
        <v>AF1.O2.I3</v>
      </c>
      <c r="I3458" s="140" t="s">
        <v>5855</v>
      </c>
      <c r="J3458" s="107" t="s">
        <v>409</v>
      </c>
      <c r="K3458" s="108" t="s">
        <v>1501</v>
      </c>
    </row>
    <row r="3459" spans="1:11" s="130" customFormat="1" ht="24.95" customHeight="1" x14ac:dyDescent="0.2">
      <c r="A3459" s="133" t="s">
        <v>107</v>
      </c>
      <c r="B3459" s="135" t="s">
        <v>108</v>
      </c>
      <c r="C3459" s="139">
        <v>1</v>
      </c>
      <c r="D3459" s="137">
        <v>2</v>
      </c>
      <c r="E3459" s="138" t="str">
        <f>IF(C3459&lt;&gt;"",((VLOOKUP(C3459,LUT!A:B,2,FALSE))&amp;C3459&amp;".O"&amp;D3459),"")</f>
        <v>AF1.O2</v>
      </c>
      <c r="F3459" s="140"/>
      <c r="G3459" s="106" t="s">
        <v>224</v>
      </c>
      <c r="H3459" s="101" t="str">
        <f t="shared" si="79"/>
        <v>AF1.O2.I4</v>
      </c>
      <c r="I3459" s="140" t="s">
        <v>5856</v>
      </c>
      <c r="J3459" s="107" t="s">
        <v>701</v>
      </c>
      <c r="K3459" s="108" t="s">
        <v>535</v>
      </c>
    </row>
    <row r="3460" spans="1:11" s="130" customFormat="1" ht="24.95" customHeight="1" x14ac:dyDescent="0.2">
      <c r="A3460" s="133" t="s">
        <v>107</v>
      </c>
      <c r="B3460" s="135" t="s">
        <v>108</v>
      </c>
      <c r="C3460" s="139">
        <v>1</v>
      </c>
      <c r="D3460" s="137">
        <v>3</v>
      </c>
      <c r="E3460" s="138" t="str">
        <f>IF(C3460&lt;&gt;"",((VLOOKUP(C3460,LUT!A:B,2,FALSE))&amp;C3460&amp;".O"&amp;D3460),"")</f>
        <v>AF1.O3</v>
      </c>
      <c r="F3460" s="140" t="s">
        <v>8394</v>
      </c>
      <c r="G3460" s="106" t="s">
        <v>319</v>
      </c>
      <c r="H3460" s="101" t="str">
        <f t="shared" si="79"/>
        <v>AF1.O3.I1</v>
      </c>
      <c r="I3460" s="140" t="s">
        <v>2038</v>
      </c>
      <c r="J3460" s="107" t="s">
        <v>216</v>
      </c>
      <c r="K3460" s="108" t="s">
        <v>227</v>
      </c>
    </row>
    <row r="3461" spans="1:11" s="130" customFormat="1" ht="24.95" customHeight="1" x14ac:dyDescent="0.2">
      <c r="A3461" s="133" t="s">
        <v>107</v>
      </c>
      <c r="B3461" s="135" t="s">
        <v>108</v>
      </c>
      <c r="C3461" s="139">
        <v>1</v>
      </c>
      <c r="D3461" s="137">
        <v>3</v>
      </c>
      <c r="E3461" s="138" t="str">
        <f>IF(C3461&lt;&gt;"",((VLOOKUP(C3461,LUT!A:B,2,FALSE))&amp;C3461&amp;".O"&amp;D3461),"")</f>
        <v>AF1.O3</v>
      </c>
      <c r="F3461" s="140"/>
      <c r="G3461" s="106" t="s">
        <v>232</v>
      </c>
      <c r="H3461" s="101" t="str">
        <f t="shared" si="79"/>
        <v>AF1.O3.I2</v>
      </c>
      <c r="I3461" s="140" t="s">
        <v>8395</v>
      </c>
      <c r="J3461" s="107" t="s">
        <v>701</v>
      </c>
      <c r="K3461" s="108" t="s">
        <v>535</v>
      </c>
    </row>
    <row r="3462" spans="1:11" s="130" customFormat="1" ht="24.95" customHeight="1" x14ac:dyDescent="0.2">
      <c r="A3462" s="133" t="s">
        <v>107</v>
      </c>
      <c r="B3462" s="135" t="s">
        <v>108</v>
      </c>
      <c r="C3462" s="139">
        <v>1</v>
      </c>
      <c r="D3462" s="137">
        <v>3</v>
      </c>
      <c r="E3462" s="138" t="str">
        <f>IF(C3462&lt;&gt;"",((VLOOKUP(C3462,LUT!A:B,2,FALSE))&amp;C3462&amp;".O"&amp;D3462),"")</f>
        <v>AF1.O3</v>
      </c>
      <c r="F3462" s="140"/>
      <c r="G3462" s="106" t="s">
        <v>227</v>
      </c>
      <c r="H3462" s="101" t="str">
        <f t="shared" si="79"/>
        <v>AF1.O3.I3</v>
      </c>
      <c r="I3462" s="140" t="s">
        <v>5857</v>
      </c>
      <c r="J3462" s="107" t="s">
        <v>216</v>
      </c>
      <c r="K3462" s="108" t="s">
        <v>227</v>
      </c>
    </row>
    <row r="3463" spans="1:11" s="130" customFormat="1" ht="24.95" customHeight="1" x14ac:dyDescent="0.2">
      <c r="A3463" s="133" t="s">
        <v>107</v>
      </c>
      <c r="B3463" s="135" t="s">
        <v>108</v>
      </c>
      <c r="C3463" s="139">
        <v>1</v>
      </c>
      <c r="D3463" s="137">
        <v>3</v>
      </c>
      <c r="E3463" s="138" t="str">
        <f>IF(C3463&lt;&gt;"",((VLOOKUP(C3463,LUT!A:B,2,FALSE))&amp;C3463&amp;".O"&amp;D3463),"")</f>
        <v>AF1.O3</v>
      </c>
      <c r="F3463" s="140"/>
      <c r="G3463" s="106" t="s">
        <v>224</v>
      </c>
      <c r="H3463" s="101" t="str">
        <f t="shared" si="79"/>
        <v>AF1.O3.I4</v>
      </c>
      <c r="I3463" s="140" t="s">
        <v>5858</v>
      </c>
      <c r="J3463" s="107" t="s">
        <v>701</v>
      </c>
      <c r="K3463" s="108" t="s">
        <v>224</v>
      </c>
    </row>
    <row r="3464" spans="1:11" s="130" customFormat="1" ht="24.95" customHeight="1" x14ac:dyDescent="0.2">
      <c r="A3464" s="133" t="s">
        <v>107</v>
      </c>
      <c r="B3464" s="135" t="s">
        <v>108</v>
      </c>
      <c r="C3464" s="139">
        <v>1</v>
      </c>
      <c r="D3464" s="137">
        <v>3</v>
      </c>
      <c r="E3464" s="138" t="str">
        <f>IF(C3464&lt;&gt;"",((VLOOKUP(C3464,LUT!A:B,2,FALSE))&amp;C3464&amp;".O"&amp;D3464),"")</f>
        <v>AF1.O3</v>
      </c>
      <c r="F3464" s="140"/>
      <c r="G3464" s="106" t="s">
        <v>320</v>
      </c>
      <c r="H3464" s="101" t="str">
        <f t="shared" si="79"/>
        <v>AF1.O3.I5</v>
      </c>
      <c r="I3464" s="140" t="s">
        <v>5859</v>
      </c>
      <c r="J3464" s="107" t="s">
        <v>701</v>
      </c>
      <c r="K3464" s="108" t="s">
        <v>224</v>
      </c>
    </row>
    <row r="3465" spans="1:11" s="130" customFormat="1" ht="24.95" customHeight="1" x14ac:dyDescent="0.2">
      <c r="A3465" s="133" t="s">
        <v>107</v>
      </c>
      <c r="B3465" s="135" t="s">
        <v>108</v>
      </c>
      <c r="C3465" s="139">
        <v>1</v>
      </c>
      <c r="D3465" s="137">
        <v>4</v>
      </c>
      <c r="E3465" s="138" t="str">
        <f>IF(C3465&lt;&gt;"",((VLOOKUP(C3465,LUT!A:B,2,FALSE))&amp;C3465&amp;".O"&amp;D3465),"")</f>
        <v>AF1.O4</v>
      </c>
      <c r="F3465" s="140" t="s">
        <v>8396</v>
      </c>
      <c r="G3465" s="106" t="s">
        <v>319</v>
      </c>
      <c r="H3465" s="101" t="str">
        <f t="shared" si="79"/>
        <v>AF1.O4.I1</v>
      </c>
      <c r="I3465" s="140" t="s">
        <v>5860</v>
      </c>
      <c r="J3465" s="107" t="s">
        <v>216</v>
      </c>
      <c r="K3465" s="108" t="s">
        <v>319</v>
      </c>
    </row>
    <row r="3466" spans="1:11" s="130" customFormat="1" ht="24.95" customHeight="1" x14ac:dyDescent="0.2">
      <c r="A3466" s="133" t="s">
        <v>107</v>
      </c>
      <c r="B3466" s="135" t="s">
        <v>108</v>
      </c>
      <c r="C3466" s="139">
        <v>1</v>
      </c>
      <c r="D3466" s="137">
        <v>4</v>
      </c>
      <c r="E3466" s="138" t="str">
        <f>IF(C3466&lt;&gt;"",((VLOOKUP(C3466,LUT!A:B,2,FALSE))&amp;C3466&amp;".O"&amp;D3466),"")</f>
        <v>AF1.O4</v>
      </c>
      <c r="F3466" s="140"/>
      <c r="G3466" s="106" t="s">
        <v>232</v>
      </c>
      <c r="H3466" s="101" t="str">
        <f t="shared" si="79"/>
        <v>AF1.O4.I2</v>
      </c>
      <c r="I3466" s="140" t="s">
        <v>5861</v>
      </c>
      <c r="J3466" s="107" t="s">
        <v>216</v>
      </c>
      <c r="K3466" s="108" t="s">
        <v>319</v>
      </c>
    </row>
    <row r="3467" spans="1:11" s="130" customFormat="1" ht="24.95" customHeight="1" x14ac:dyDescent="0.2">
      <c r="A3467" s="133" t="s">
        <v>107</v>
      </c>
      <c r="B3467" s="135" t="s">
        <v>108</v>
      </c>
      <c r="C3467" s="139">
        <v>1</v>
      </c>
      <c r="D3467" s="137">
        <v>4</v>
      </c>
      <c r="E3467" s="138" t="str">
        <f>IF(C3467&lt;&gt;"",((VLOOKUP(C3467,LUT!A:B,2,FALSE))&amp;C3467&amp;".O"&amp;D3467),"")</f>
        <v>AF1.O4</v>
      </c>
      <c r="F3467" s="140"/>
      <c r="G3467" s="106" t="s">
        <v>227</v>
      </c>
      <c r="H3467" s="101" t="str">
        <f t="shared" si="79"/>
        <v>AF1.O4.I3</v>
      </c>
      <c r="I3467" s="140" t="s">
        <v>8397</v>
      </c>
      <c r="J3467" s="107" t="s">
        <v>319</v>
      </c>
      <c r="K3467" s="108" t="s">
        <v>5864</v>
      </c>
    </row>
    <row r="3468" spans="1:11" s="130" customFormat="1" ht="24.95" customHeight="1" x14ac:dyDescent="0.2">
      <c r="A3468" s="133" t="s">
        <v>107</v>
      </c>
      <c r="B3468" s="135" t="s">
        <v>108</v>
      </c>
      <c r="C3468" s="139">
        <v>1</v>
      </c>
      <c r="D3468" s="137">
        <v>4</v>
      </c>
      <c r="E3468" s="138" t="str">
        <f>IF(C3468&lt;&gt;"",((VLOOKUP(C3468,LUT!A:B,2,FALSE))&amp;C3468&amp;".O"&amp;D3468),"")</f>
        <v>AF1.O4</v>
      </c>
      <c r="F3468" s="140"/>
      <c r="G3468" s="106" t="s">
        <v>224</v>
      </c>
      <c r="H3468" s="101" t="str">
        <f t="shared" si="79"/>
        <v>AF1.O4.I4</v>
      </c>
      <c r="I3468" s="140" t="s">
        <v>5862</v>
      </c>
      <c r="J3468" s="107" t="s">
        <v>232</v>
      </c>
      <c r="K3468" s="108" t="s">
        <v>227</v>
      </c>
    </row>
    <row r="3469" spans="1:11" s="130" customFormat="1" ht="24.95" customHeight="1" x14ac:dyDescent="0.2">
      <c r="A3469" s="133" t="s">
        <v>107</v>
      </c>
      <c r="B3469" s="135" t="s">
        <v>108</v>
      </c>
      <c r="C3469" s="139">
        <v>1</v>
      </c>
      <c r="D3469" s="137">
        <v>4</v>
      </c>
      <c r="E3469" s="138" t="str">
        <f>IF(C3469&lt;&gt;"",((VLOOKUP(C3469,LUT!A:B,2,FALSE))&amp;C3469&amp;".O"&amp;D3469),"")</f>
        <v>AF1.O4</v>
      </c>
      <c r="F3469" s="140"/>
      <c r="G3469" s="106" t="s">
        <v>320</v>
      </c>
      <c r="H3469" s="101" t="str">
        <f t="shared" si="79"/>
        <v>AF1.O4.I5</v>
      </c>
      <c r="I3469" s="140" t="s">
        <v>2038</v>
      </c>
      <c r="J3469" s="107" t="s">
        <v>232</v>
      </c>
      <c r="K3469" s="108" t="s">
        <v>320</v>
      </c>
    </row>
    <row r="3470" spans="1:11" s="130" customFormat="1" ht="24.95" customHeight="1" x14ac:dyDescent="0.2">
      <c r="A3470" s="133" t="s">
        <v>107</v>
      </c>
      <c r="B3470" s="135" t="s">
        <v>108</v>
      </c>
      <c r="C3470" s="139">
        <v>1</v>
      </c>
      <c r="D3470" s="137">
        <v>4</v>
      </c>
      <c r="E3470" s="138" t="str">
        <f>IF(C3470&lt;&gt;"",((VLOOKUP(C3470,LUT!A:B,2,FALSE))&amp;C3470&amp;".O"&amp;D3470),"")</f>
        <v>AF1.O4</v>
      </c>
      <c r="F3470" s="140"/>
      <c r="G3470" s="106" t="s">
        <v>321</v>
      </c>
      <c r="H3470" s="101" t="str">
        <f t="shared" si="79"/>
        <v>AF1.O4.I6</v>
      </c>
      <c r="I3470" s="140" t="s">
        <v>1639</v>
      </c>
      <c r="J3470" s="107" t="s">
        <v>319</v>
      </c>
      <c r="K3470" s="108" t="s">
        <v>344</v>
      </c>
    </row>
    <row r="3471" spans="1:11" s="130" customFormat="1" ht="24.95" customHeight="1" x14ac:dyDescent="0.2">
      <c r="A3471" s="133" t="s">
        <v>107</v>
      </c>
      <c r="B3471" s="135" t="s">
        <v>108</v>
      </c>
      <c r="C3471" s="139">
        <v>1</v>
      </c>
      <c r="D3471" s="137">
        <v>4</v>
      </c>
      <c r="E3471" s="138" t="str">
        <f>IF(C3471&lt;&gt;"",((VLOOKUP(C3471,LUT!A:B,2,FALSE))&amp;C3471&amp;".O"&amp;D3471),"")</f>
        <v>AF1.O4</v>
      </c>
      <c r="F3471" s="140"/>
      <c r="G3471" s="106" t="s">
        <v>238</v>
      </c>
      <c r="H3471" s="101" t="str">
        <f t="shared" si="79"/>
        <v>AF1.O4.I7</v>
      </c>
      <c r="I3471" s="140" t="s">
        <v>8398</v>
      </c>
      <c r="J3471" s="107" t="s">
        <v>701</v>
      </c>
      <c r="K3471" s="108" t="s">
        <v>5865</v>
      </c>
    </row>
    <row r="3472" spans="1:11" s="130" customFormat="1" ht="24.95" customHeight="1" x14ac:dyDescent="0.2">
      <c r="A3472" s="133" t="s">
        <v>107</v>
      </c>
      <c r="B3472" s="135" t="s">
        <v>108</v>
      </c>
      <c r="C3472" s="139">
        <v>1</v>
      </c>
      <c r="D3472" s="137">
        <v>4</v>
      </c>
      <c r="E3472" s="138" t="str">
        <f>IF(C3472&lt;&gt;"",((VLOOKUP(C3472,LUT!A:B,2,FALSE))&amp;C3472&amp;".O"&amp;D3472),"")</f>
        <v>AF1.O4</v>
      </c>
      <c r="F3472" s="140"/>
      <c r="G3472" s="106" t="s">
        <v>235</v>
      </c>
      <c r="H3472" s="101" t="str">
        <f t="shared" si="79"/>
        <v>AF1.O4.I8</v>
      </c>
      <c r="I3472" s="140" t="s">
        <v>5863</v>
      </c>
      <c r="J3472" s="107" t="s">
        <v>701</v>
      </c>
      <c r="K3472" s="108" t="s">
        <v>3738</v>
      </c>
    </row>
    <row r="3473" spans="1:11" s="130" customFormat="1" ht="24.95" customHeight="1" x14ac:dyDescent="0.2">
      <c r="A3473" s="133" t="s">
        <v>107</v>
      </c>
      <c r="B3473" s="135" t="s">
        <v>108</v>
      </c>
      <c r="C3473" s="139">
        <v>1</v>
      </c>
      <c r="D3473" s="137">
        <v>5</v>
      </c>
      <c r="E3473" s="138" t="str">
        <f>IF(C3473&lt;&gt;"",((VLOOKUP(C3473,LUT!A:B,2,FALSE))&amp;C3473&amp;".O"&amp;D3473),"")</f>
        <v>AF1.O5</v>
      </c>
      <c r="F3473" s="140" t="s">
        <v>5938</v>
      </c>
      <c r="G3473" s="106" t="s">
        <v>319</v>
      </c>
      <c r="H3473" s="101" t="str">
        <f t="shared" si="79"/>
        <v>AF1.O5.I1</v>
      </c>
      <c r="I3473" s="140" t="s">
        <v>5866</v>
      </c>
      <c r="J3473" s="107" t="s">
        <v>623</v>
      </c>
      <c r="K3473" s="108" t="s">
        <v>5871</v>
      </c>
    </row>
    <row r="3474" spans="1:11" s="130" customFormat="1" ht="24.95" customHeight="1" x14ac:dyDescent="0.2">
      <c r="A3474" s="133" t="s">
        <v>107</v>
      </c>
      <c r="B3474" s="135" t="s">
        <v>108</v>
      </c>
      <c r="C3474" s="139">
        <v>1</v>
      </c>
      <c r="D3474" s="137">
        <v>5</v>
      </c>
      <c r="E3474" s="138" t="str">
        <f>IF(C3474&lt;&gt;"",((VLOOKUP(C3474,LUT!A:B,2,FALSE))&amp;C3474&amp;".O"&amp;D3474),"")</f>
        <v>AF1.O5</v>
      </c>
      <c r="F3474" s="140"/>
      <c r="G3474" s="106" t="s">
        <v>232</v>
      </c>
      <c r="H3474" s="101" t="str">
        <f t="shared" si="79"/>
        <v>AF1.O5.I2</v>
      </c>
      <c r="I3474" s="140" t="s">
        <v>5867</v>
      </c>
      <c r="J3474" s="107" t="s">
        <v>376</v>
      </c>
      <c r="K3474" s="108" t="s">
        <v>2102</v>
      </c>
    </row>
    <row r="3475" spans="1:11" s="130" customFormat="1" ht="24.95" customHeight="1" x14ac:dyDescent="0.2">
      <c r="A3475" s="133" t="s">
        <v>107</v>
      </c>
      <c r="B3475" s="135" t="s">
        <v>108</v>
      </c>
      <c r="C3475" s="139">
        <v>1</v>
      </c>
      <c r="D3475" s="137">
        <v>5</v>
      </c>
      <c r="E3475" s="138" t="str">
        <f>IF(C3475&lt;&gt;"",((VLOOKUP(C3475,LUT!A:B,2,FALSE))&amp;C3475&amp;".O"&amp;D3475),"")</f>
        <v>AF1.O5</v>
      </c>
      <c r="F3475" s="140"/>
      <c r="G3475" s="106" t="s">
        <v>227</v>
      </c>
      <c r="H3475" s="101" t="str">
        <f t="shared" si="79"/>
        <v>AF1.O5.I3</v>
      </c>
      <c r="I3475" s="140" t="s">
        <v>4586</v>
      </c>
      <c r="J3475" s="107" t="s">
        <v>231</v>
      </c>
      <c r="K3475" s="108" t="s">
        <v>492</v>
      </c>
    </row>
    <row r="3476" spans="1:11" s="130" customFormat="1" ht="24.95" customHeight="1" x14ac:dyDescent="0.2">
      <c r="A3476" s="133" t="s">
        <v>107</v>
      </c>
      <c r="B3476" s="135" t="s">
        <v>108</v>
      </c>
      <c r="C3476" s="139">
        <v>1</v>
      </c>
      <c r="D3476" s="137">
        <v>5</v>
      </c>
      <c r="E3476" s="138" t="str">
        <f>IF(C3476&lt;&gt;"",((VLOOKUP(C3476,LUT!A:B,2,FALSE))&amp;C3476&amp;".O"&amp;D3476),"")</f>
        <v>AF1.O5</v>
      </c>
      <c r="F3476" s="140"/>
      <c r="G3476" s="106" t="s">
        <v>224</v>
      </c>
      <c r="H3476" s="101" t="str">
        <f t="shared" si="79"/>
        <v>AF1.O5.I4</v>
      </c>
      <c r="I3476" s="140" t="s">
        <v>8399</v>
      </c>
      <c r="J3476" s="107" t="s">
        <v>701</v>
      </c>
      <c r="K3476" s="108" t="s">
        <v>5852</v>
      </c>
    </row>
    <row r="3477" spans="1:11" s="130" customFormat="1" ht="24.95" customHeight="1" x14ac:dyDescent="0.2">
      <c r="A3477" s="133" t="s">
        <v>107</v>
      </c>
      <c r="B3477" s="135" t="s">
        <v>108</v>
      </c>
      <c r="C3477" s="139">
        <v>1</v>
      </c>
      <c r="D3477" s="137">
        <v>5</v>
      </c>
      <c r="E3477" s="138" t="str">
        <f>IF(C3477&lt;&gt;"",((VLOOKUP(C3477,LUT!A:B,2,FALSE))&amp;C3477&amp;".O"&amp;D3477),"")</f>
        <v>AF1.O5</v>
      </c>
      <c r="F3477" s="140"/>
      <c r="G3477" s="106" t="s">
        <v>320</v>
      </c>
      <c r="H3477" s="101" t="str">
        <f t="shared" si="79"/>
        <v>AF1.O5.I5</v>
      </c>
      <c r="I3477" s="140" t="s">
        <v>8400</v>
      </c>
      <c r="J3477" s="107" t="s">
        <v>216</v>
      </c>
      <c r="K3477" s="108" t="s">
        <v>319</v>
      </c>
    </row>
    <row r="3478" spans="1:11" s="130" customFormat="1" ht="24.95" customHeight="1" x14ac:dyDescent="0.2">
      <c r="A3478" s="133" t="s">
        <v>107</v>
      </c>
      <c r="B3478" s="135" t="s">
        <v>108</v>
      </c>
      <c r="C3478" s="139">
        <v>1</v>
      </c>
      <c r="D3478" s="137">
        <v>5</v>
      </c>
      <c r="E3478" s="138" t="str">
        <f>IF(C3478&lt;&gt;"",((VLOOKUP(C3478,LUT!A:B,2,FALSE))&amp;C3478&amp;".O"&amp;D3478),"")</f>
        <v>AF1.O5</v>
      </c>
      <c r="F3478" s="140"/>
      <c r="G3478" s="106" t="s">
        <v>321</v>
      </c>
      <c r="H3478" s="101" t="str">
        <f t="shared" si="79"/>
        <v>AF1.O5.I6</v>
      </c>
      <c r="I3478" s="140" t="s">
        <v>5868</v>
      </c>
      <c r="J3478" s="107" t="s">
        <v>227</v>
      </c>
      <c r="K3478" s="108" t="s">
        <v>320</v>
      </c>
    </row>
    <row r="3479" spans="1:11" s="130" customFormat="1" ht="24.95" customHeight="1" x14ac:dyDescent="0.2">
      <c r="A3479" s="133" t="s">
        <v>107</v>
      </c>
      <c r="B3479" s="135" t="s">
        <v>108</v>
      </c>
      <c r="C3479" s="139">
        <v>1</v>
      </c>
      <c r="D3479" s="137">
        <v>5</v>
      </c>
      <c r="E3479" s="138" t="str">
        <f>IF(C3479&lt;&gt;"",((VLOOKUP(C3479,LUT!A:B,2,FALSE))&amp;C3479&amp;".O"&amp;D3479),"")</f>
        <v>AF1.O5</v>
      </c>
      <c r="F3479" s="140"/>
      <c r="G3479" s="106" t="s">
        <v>238</v>
      </c>
      <c r="H3479" s="101" t="str">
        <f t="shared" si="79"/>
        <v>AF1.O5.I7</v>
      </c>
      <c r="I3479" s="140" t="s">
        <v>5869</v>
      </c>
      <c r="J3479" s="107" t="s">
        <v>5873</v>
      </c>
      <c r="K3479" s="108" t="s">
        <v>5872</v>
      </c>
    </row>
    <row r="3480" spans="1:11" s="130" customFormat="1" ht="24.95" customHeight="1" x14ac:dyDescent="0.2">
      <c r="A3480" s="133" t="s">
        <v>107</v>
      </c>
      <c r="B3480" s="135" t="s">
        <v>108</v>
      </c>
      <c r="C3480" s="139">
        <v>1</v>
      </c>
      <c r="D3480" s="137">
        <v>5</v>
      </c>
      <c r="E3480" s="138" t="str">
        <f>IF(C3480&lt;&gt;"",((VLOOKUP(C3480,LUT!A:B,2,FALSE))&amp;C3480&amp;".O"&amp;D3480),"")</f>
        <v>AF1.O5</v>
      </c>
      <c r="F3480" s="140"/>
      <c r="G3480" s="106" t="s">
        <v>235</v>
      </c>
      <c r="H3480" s="101" t="str">
        <f t="shared" si="79"/>
        <v>AF1.O5.I8</v>
      </c>
      <c r="I3480" s="140" t="s">
        <v>2038</v>
      </c>
      <c r="J3480" s="107" t="s">
        <v>227</v>
      </c>
      <c r="K3480" s="108" t="s">
        <v>344</v>
      </c>
    </row>
    <row r="3481" spans="1:11" ht="24.95" customHeight="1" x14ac:dyDescent="0.2">
      <c r="A3481" s="133" t="s">
        <v>107</v>
      </c>
      <c r="B3481" s="135" t="s">
        <v>108</v>
      </c>
      <c r="C3481" s="139">
        <v>1</v>
      </c>
      <c r="D3481" s="137">
        <v>5</v>
      </c>
      <c r="E3481" s="138" t="str">
        <f>IF(C3481&lt;&gt;"",((VLOOKUP(C3481,LUT!A:B,2,FALSE))&amp;C3481&amp;".O"&amp;D3481),"")</f>
        <v>AF1.O5</v>
      </c>
      <c r="F3481" s="55"/>
      <c r="G3481" s="56" t="s">
        <v>677</v>
      </c>
      <c r="H3481" s="101" t="str">
        <f t="shared" si="79"/>
        <v>AF1.O5.I9</v>
      </c>
      <c r="I3481" s="55" t="s">
        <v>8395</v>
      </c>
      <c r="J3481" s="57" t="s">
        <v>701</v>
      </c>
      <c r="K3481" s="108" t="s">
        <v>5875</v>
      </c>
    </row>
    <row r="3482" spans="1:11" s="130" customFormat="1" ht="24.95" customHeight="1" x14ac:dyDescent="0.2">
      <c r="A3482" s="133" t="s">
        <v>107</v>
      </c>
      <c r="B3482" s="135" t="s">
        <v>108</v>
      </c>
      <c r="C3482" s="139">
        <v>1</v>
      </c>
      <c r="D3482" s="137">
        <v>5</v>
      </c>
      <c r="E3482" s="138" t="str">
        <f>IF(C3482&lt;&gt;"",((VLOOKUP(C3482,LUT!A:B,2,FALSE))&amp;C3482&amp;".O"&amp;D3482),"")</f>
        <v>AF1.O5</v>
      </c>
      <c r="F3482" s="140"/>
      <c r="G3482" s="106" t="s">
        <v>344</v>
      </c>
      <c r="H3482" s="101" t="str">
        <f t="shared" si="79"/>
        <v>AF1.O5.I10</v>
      </c>
      <c r="I3482" s="140" t="s">
        <v>5870</v>
      </c>
      <c r="J3482" s="107" t="s">
        <v>5874</v>
      </c>
      <c r="K3482" s="108" t="s">
        <v>319</v>
      </c>
    </row>
    <row r="3483" spans="1:11" s="130" customFormat="1" ht="24.95" customHeight="1" x14ac:dyDescent="0.2">
      <c r="A3483" s="133" t="s">
        <v>107</v>
      </c>
      <c r="B3483" s="135" t="s">
        <v>108</v>
      </c>
      <c r="C3483" s="139">
        <v>2</v>
      </c>
      <c r="D3483" s="137">
        <v>1</v>
      </c>
      <c r="E3483" s="138" t="str">
        <f>IF(C3483&lt;&gt;"",((VLOOKUP(C3483,LUT!A:B,2,FALSE))&amp;C3483&amp;".O"&amp;D3483),"")</f>
        <v>AF2.O1</v>
      </c>
      <c r="F3483" s="140" t="s">
        <v>8401</v>
      </c>
      <c r="G3483" s="106" t="s">
        <v>319</v>
      </c>
      <c r="H3483" s="101" t="str">
        <f t="shared" si="79"/>
        <v>AF2.O1.I1</v>
      </c>
      <c r="I3483" s="140" t="s">
        <v>5876</v>
      </c>
      <c r="J3483" s="107" t="s">
        <v>376</v>
      </c>
      <c r="K3483" s="108" t="s">
        <v>215</v>
      </c>
    </row>
    <row r="3484" spans="1:11" s="130" customFormat="1" ht="24.95" customHeight="1" x14ac:dyDescent="0.2">
      <c r="A3484" s="133" t="s">
        <v>107</v>
      </c>
      <c r="B3484" s="135" t="s">
        <v>108</v>
      </c>
      <c r="C3484" s="139">
        <v>2</v>
      </c>
      <c r="D3484" s="137">
        <v>1</v>
      </c>
      <c r="E3484" s="138" t="str">
        <f>IF(C3484&lt;&gt;"",((VLOOKUP(C3484,LUT!A:B,2,FALSE))&amp;C3484&amp;".O"&amp;D3484),"")</f>
        <v>AF2.O1</v>
      </c>
      <c r="F3484" s="140"/>
      <c r="G3484" s="106" t="s">
        <v>232</v>
      </c>
      <c r="H3484" s="101" t="str">
        <f t="shared" si="79"/>
        <v>AF2.O1.I2</v>
      </c>
      <c r="I3484" s="140" t="s">
        <v>8402</v>
      </c>
      <c r="J3484" s="107" t="s">
        <v>5878</v>
      </c>
      <c r="K3484" s="108" t="s">
        <v>1373</v>
      </c>
    </row>
    <row r="3485" spans="1:11" s="130" customFormat="1" ht="24.95" customHeight="1" x14ac:dyDescent="0.2">
      <c r="A3485" s="133" t="s">
        <v>107</v>
      </c>
      <c r="B3485" s="135" t="s">
        <v>108</v>
      </c>
      <c r="C3485" s="139">
        <v>2</v>
      </c>
      <c r="D3485" s="137">
        <v>1</v>
      </c>
      <c r="E3485" s="138" t="str">
        <f>IF(C3485&lt;&gt;"",((VLOOKUP(C3485,LUT!A:B,2,FALSE))&amp;C3485&amp;".O"&amp;D3485),"")</f>
        <v>AF2.O1</v>
      </c>
      <c r="F3485" s="140"/>
      <c r="G3485" s="106" t="s">
        <v>227</v>
      </c>
      <c r="H3485" s="101" t="str">
        <f t="shared" si="79"/>
        <v>AF2.O1.I3</v>
      </c>
      <c r="I3485" s="140" t="s">
        <v>4708</v>
      </c>
      <c r="J3485" s="107" t="s">
        <v>216</v>
      </c>
      <c r="K3485" s="108" t="s">
        <v>231</v>
      </c>
    </row>
    <row r="3486" spans="1:11" s="130" customFormat="1" ht="24.95" customHeight="1" x14ac:dyDescent="0.2">
      <c r="A3486" s="133" t="s">
        <v>107</v>
      </c>
      <c r="B3486" s="135" t="s">
        <v>108</v>
      </c>
      <c r="C3486" s="139">
        <v>2</v>
      </c>
      <c r="D3486" s="137">
        <v>1</v>
      </c>
      <c r="E3486" s="138" t="str">
        <f>IF(C3486&lt;&gt;"",((VLOOKUP(C3486,LUT!A:B,2,FALSE))&amp;C3486&amp;".O"&amp;D3486),"")</f>
        <v>AF2.O1</v>
      </c>
      <c r="F3486" s="140"/>
      <c r="G3486" s="106" t="s">
        <v>224</v>
      </c>
      <c r="H3486" s="101" t="str">
        <f t="shared" si="79"/>
        <v>AF2.O1.I4</v>
      </c>
      <c r="I3486" s="140" t="s">
        <v>5877</v>
      </c>
      <c r="J3486" s="107" t="s">
        <v>227</v>
      </c>
      <c r="K3486" s="108" t="s">
        <v>320</v>
      </c>
    </row>
    <row r="3487" spans="1:11" s="130" customFormat="1" ht="24.95" customHeight="1" x14ac:dyDescent="0.2">
      <c r="A3487" s="133" t="s">
        <v>107</v>
      </c>
      <c r="B3487" s="135" t="s">
        <v>108</v>
      </c>
      <c r="C3487" s="139">
        <v>2</v>
      </c>
      <c r="D3487" s="137">
        <v>1</v>
      </c>
      <c r="E3487" s="138" t="str">
        <f>IF(C3487&lt;&gt;"",((VLOOKUP(C3487,LUT!A:B,2,FALSE))&amp;C3487&amp;".O"&amp;D3487),"")</f>
        <v>AF2.O1</v>
      </c>
      <c r="F3487" s="140"/>
      <c r="G3487" s="106" t="s">
        <v>320</v>
      </c>
      <c r="H3487" s="101" t="str">
        <f t="shared" si="79"/>
        <v>AF2.O1.I5</v>
      </c>
      <c r="I3487" s="140" t="s">
        <v>2099</v>
      </c>
      <c r="J3487" s="107" t="s">
        <v>232</v>
      </c>
      <c r="K3487" s="108" t="s">
        <v>320</v>
      </c>
    </row>
    <row r="3488" spans="1:11" s="130" customFormat="1" ht="24.95" customHeight="1" x14ac:dyDescent="0.2">
      <c r="A3488" s="133" t="s">
        <v>107</v>
      </c>
      <c r="B3488" s="135" t="s">
        <v>108</v>
      </c>
      <c r="C3488" s="139">
        <v>2</v>
      </c>
      <c r="D3488" s="137">
        <v>2</v>
      </c>
      <c r="E3488" s="138" t="str">
        <f>IF(C3488&lt;&gt;"",((VLOOKUP(C3488,LUT!A:B,2,FALSE))&amp;C3488&amp;".O"&amp;D3488),"")</f>
        <v>AF2.O2</v>
      </c>
      <c r="F3488" s="140" t="s">
        <v>8403</v>
      </c>
      <c r="G3488" s="106" t="s">
        <v>319</v>
      </c>
      <c r="H3488" s="101" t="str">
        <f t="shared" si="79"/>
        <v>AF2.O2.I1</v>
      </c>
      <c r="I3488" s="140" t="s">
        <v>5879</v>
      </c>
      <c r="J3488" s="107" t="s">
        <v>216</v>
      </c>
      <c r="K3488" s="108" t="s">
        <v>232</v>
      </c>
    </row>
    <row r="3489" spans="1:11" s="130" customFormat="1" ht="24.95" customHeight="1" x14ac:dyDescent="0.2">
      <c r="A3489" s="133" t="s">
        <v>107</v>
      </c>
      <c r="B3489" s="135" t="s">
        <v>108</v>
      </c>
      <c r="C3489" s="139">
        <v>2</v>
      </c>
      <c r="D3489" s="137">
        <v>3</v>
      </c>
      <c r="E3489" s="138" t="str">
        <f>IF(C3489&lt;&gt;"",((VLOOKUP(C3489,LUT!A:B,2,FALSE))&amp;C3489&amp;".O"&amp;D3489),"")</f>
        <v>AF2.O3</v>
      </c>
      <c r="F3489" s="140" t="s">
        <v>8404</v>
      </c>
      <c r="G3489" s="106" t="s">
        <v>319</v>
      </c>
      <c r="H3489" s="101" t="str">
        <f t="shared" si="79"/>
        <v>AF2.O3.I1</v>
      </c>
      <c r="I3489" s="140" t="s">
        <v>5880</v>
      </c>
      <c r="J3489" s="107" t="s">
        <v>216</v>
      </c>
      <c r="K3489" s="108" t="s">
        <v>319</v>
      </c>
    </row>
    <row r="3490" spans="1:11" s="130" customFormat="1" ht="24.95" customHeight="1" x14ac:dyDescent="0.2">
      <c r="A3490" s="133" t="s">
        <v>107</v>
      </c>
      <c r="B3490" s="135" t="s">
        <v>108</v>
      </c>
      <c r="C3490" s="139">
        <v>2</v>
      </c>
      <c r="D3490" s="137">
        <v>4</v>
      </c>
      <c r="E3490" s="138" t="str">
        <f>IF(C3490&lt;&gt;"",((VLOOKUP(C3490,LUT!A:B,2,FALSE))&amp;C3490&amp;".O"&amp;D3490),"")</f>
        <v>AF2.O4</v>
      </c>
      <c r="F3490" s="140" t="s">
        <v>8405</v>
      </c>
      <c r="G3490" s="106" t="s">
        <v>319</v>
      </c>
      <c r="H3490" s="101" t="str">
        <f t="shared" si="79"/>
        <v>AF2.O4.I1</v>
      </c>
      <c r="I3490" s="140" t="s">
        <v>824</v>
      </c>
      <c r="J3490" s="107" t="s">
        <v>216</v>
      </c>
      <c r="K3490" s="108" t="s">
        <v>238</v>
      </c>
    </row>
    <row r="3491" spans="1:11" s="130" customFormat="1" ht="24.95" customHeight="1" x14ac:dyDescent="0.2">
      <c r="A3491" s="133" t="s">
        <v>107</v>
      </c>
      <c r="B3491" s="135" t="s">
        <v>108</v>
      </c>
      <c r="C3491" s="139">
        <v>2</v>
      </c>
      <c r="D3491" s="137">
        <v>4</v>
      </c>
      <c r="E3491" s="138" t="str">
        <f>IF(C3491&lt;&gt;"",((VLOOKUP(C3491,LUT!A:B,2,FALSE))&amp;C3491&amp;".O"&amp;D3491),"")</f>
        <v>AF2.O4</v>
      </c>
      <c r="F3491" s="140"/>
      <c r="G3491" s="106" t="s">
        <v>232</v>
      </c>
      <c r="H3491" s="101" t="str">
        <f t="shared" si="79"/>
        <v>AF2.O4.I2</v>
      </c>
      <c r="I3491" s="140" t="s">
        <v>5881</v>
      </c>
      <c r="J3491" s="107" t="s">
        <v>216</v>
      </c>
      <c r="K3491" s="108" t="s">
        <v>1501</v>
      </c>
    </row>
    <row r="3492" spans="1:11" s="130" customFormat="1" ht="24.95" customHeight="1" x14ac:dyDescent="0.2">
      <c r="A3492" s="133" t="s">
        <v>107</v>
      </c>
      <c r="B3492" s="135" t="s">
        <v>108</v>
      </c>
      <c r="C3492" s="139">
        <v>2</v>
      </c>
      <c r="D3492" s="137">
        <v>5</v>
      </c>
      <c r="E3492" s="138" t="str">
        <f>IF(C3492&lt;&gt;"",((VLOOKUP(C3492,LUT!A:B,2,FALSE))&amp;C3492&amp;".O"&amp;D3492),"")</f>
        <v>AF2.O5</v>
      </c>
      <c r="F3492" s="140" t="s">
        <v>8406</v>
      </c>
      <c r="G3492" s="106" t="s">
        <v>319</v>
      </c>
      <c r="H3492" s="101" t="str">
        <f t="shared" si="79"/>
        <v>AF2.O5.I1</v>
      </c>
      <c r="I3492" s="140" t="s">
        <v>5882</v>
      </c>
      <c r="J3492" s="107" t="s">
        <v>216</v>
      </c>
      <c r="K3492" s="108" t="s">
        <v>238</v>
      </c>
    </row>
    <row r="3493" spans="1:11" s="130" customFormat="1" ht="24.95" customHeight="1" x14ac:dyDescent="0.2">
      <c r="A3493" s="133" t="s">
        <v>107</v>
      </c>
      <c r="B3493" s="135" t="s">
        <v>108</v>
      </c>
      <c r="C3493" s="139">
        <v>2</v>
      </c>
      <c r="D3493" s="137">
        <v>5</v>
      </c>
      <c r="E3493" s="138" t="str">
        <f>IF(C3493&lt;&gt;"",((VLOOKUP(C3493,LUT!A:B,2,FALSE))&amp;C3493&amp;".O"&amp;D3493),"")</f>
        <v>AF2.O5</v>
      </c>
      <c r="F3493" s="140"/>
      <c r="G3493" s="106" t="s">
        <v>232</v>
      </c>
      <c r="H3493" s="101" t="str">
        <f t="shared" si="79"/>
        <v>AF2.O5.I2</v>
      </c>
      <c r="I3493" s="140" t="s">
        <v>5883</v>
      </c>
      <c r="J3493" s="107" t="s">
        <v>216</v>
      </c>
      <c r="K3493" s="108" t="s">
        <v>238</v>
      </c>
    </row>
    <row r="3494" spans="1:11" s="130" customFormat="1" ht="24.95" customHeight="1" x14ac:dyDescent="0.2">
      <c r="A3494" s="133" t="s">
        <v>107</v>
      </c>
      <c r="B3494" s="135" t="s">
        <v>108</v>
      </c>
      <c r="C3494" s="139">
        <v>2</v>
      </c>
      <c r="D3494" s="137">
        <v>5</v>
      </c>
      <c r="E3494" s="138" t="str">
        <f>IF(C3494&lt;&gt;"",((VLOOKUP(C3494,LUT!A:B,2,FALSE))&amp;C3494&amp;".O"&amp;D3494),"")</f>
        <v>AF2.O5</v>
      </c>
      <c r="F3494" s="140"/>
      <c r="G3494" s="106" t="s">
        <v>227</v>
      </c>
      <c r="H3494" s="101" t="str">
        <f t="shared" si="79"/>
        <v>AF2.O5.I3</v>
      </c>
      <c r="I3494" s="140" t="s">
        <v>8398</v>
      </c>
      <c r="J3494" s="107" t="s">
        <v>701</v>
      </c>
      <c r="K3494" s="108" t="s">
        <v>233</v>
      </c>
    </row>
    <row r="3495" spans="1:11" s="130" customFormat="1" ht="24.95" customHeight="1" x14ac:dyDescent="0.2">
      <c r="A3495" s="133" t="s">
        <v>107</v>
      </c>
      <c r="B3495" s="135" t="s">
        <v>108</v>
      </c>
      <c r="C3495" s="139">
        <v>2</v>
      </c>
      <c r="D3495" s="137">
        <v>6</v>
      </c>
      <c r="E3495" s="138" t="str">
        <f>IF(C3495&lt;&gt;"",((VLOOKUP(C3495,LUT!A:B,2,FALSE))&amp;C3495&amp;".O"&amp;D3495),"")</f>
        <v>AF2.O6</v>
      </c>
      <c r="F3495" s="140" t="s">
        <v>8407</v>
      </c>
      <c r="G3495" s="106" t="s">
        <v>319</v>
      </c>
      <c r="H3495" s="101" t="str">
        <f t="shared" si="79"/>
        <v>AF2.O6.I1</v>
      </c>
      <c r="I3495" s="140" t="s">
        <v>5884</v>
      </c>
      <c r="J3495" s="107" t="s">
        <v>216</v>
      </c>
      <c r="K3495" s="108" t="s">
        <v>232</v>
      </c>
    </row>
    <row r="3496" spans="1:11" s="130" customFormat="1" ht="24.95" customHeight="1" x14ac:dyDescent="0.2">
      <c r="A3496" s="133" t="s">
        <v>107</v>
      </c>
      <c r="B3496" s="135" t="s">
        <v>108</v>
      </c>
      <c r="C3496" s="139">
        <v>2</v>
      </c>
      <c r="D3496" s="137">
        <v>6</v>
      </c>
      <c r="E3496" s="138" t="str">
        <f>IF(C3496&lt;&gt;"",((VLOOKUP(C3496,LUT!A:B,2,FALSE))&amp;C3496&amp;".O"&amp;D3496),"")</f>
        <v>AF2.O6</v>
      </c>
      <c r="F3496" s="140"/>
      <c r="G3496" s="106" t="s">
        <v>232</v>
      </c>
      <c r="H3496" s="101" t="str">
        <f t="shared" si="79"/>
        <v>AF2.O6.I2</v>
      </c>
      <c r="I3496" s="140" t="s">
        <v>5883</v>
      </c>
      <c r="J3496" s="107" t="s">
        <v>216</v>
      </c>
      <c r="K3496" s="108" t="s">
        <v>232</v>
      </c>
    </row>
    <row r="3497" spans="1:11" s="130" customFormat="1" ht="24.95" customHeight="1" x14ac:dyDescent="0.2">
      <c r="A3497" s="133" t="s">
        <v>107</v>
      </c>
      <c r="B3497" s="135" t="s">
        <v>108</v>
      </c>
      <c r="C3497" s="139">
        <v>2</v>
      </c>
      <c r="D3497" s="137">
        <v>7</v>
      </c>
      <c r="E3497" s="138" t="str">
        <f>IF(C3497&lt;&gt;"",((VLOOKUP(C3497,LUT!A:B,2,FALSE))&amp;C3497&amp;".O"&amp;D3497),"")</f>
        <v>AF2.O7</v>
      </c>
      <c r="F3497" s="140" t="s">
        <v>8408</v>
      </c>
      <c r="G3497" s="106" t="s">
        <v>319</v>
      </c>
      <c r="H3497" s="101" t="str">
        <f t="shared" si="79"/>
        <v>AF2.O7.I1</v>
      </c>
      <c r="I3497" s="140" t="s">
        <v>5885</v>
      </c>
      <c r="J3497" s="107" t="s">
        <v>216</v>
      </c>
      <c r="K3497" s="108" t="s">
        <v>2884</v>
      </c>
    </row>
    <row r="3498" spans="1:11" s="130" customFormat="1" ht="24.95" customHeight="1" x14ac:dyDescent="0.2">
      <c r="A3498" s="133" t="s">
        <v>107</v>
      </c>
      <c r="B3498" s="135" t="s">
        <v>108</v>
      </c>
      <c r="C3498" s="139">
        <v>2</v>
      </c>
      <c r="D3498" s="137">
        <v>7</v>
      </c>
      <c r="E3498" s="138" t="str">
        <f>IF(C3498&lt;&gt;"",((VLOOKUP(C3498,LUT!A:B,2,FALSE))&amp;C3498&amp;".O"&amp;D3498),"")</f>
        <v>AF2.O7</v>
      </c>
      <c r="F3498" s="140"/>
      <c r="G3498" s="106" t="s">
        <v>232</v>
      </c>
      <c r="H3498" s="101" t="str">
        <f t="shared" si="79"/>
        <v>AF2.O7.I2</v>
      </c>
      <c r="I3498" s="140" t="s">
        <v>8398</v>
      </c>
      <c r="J3498" s="107" t="s">
        <v>701</v>
      </c>
      <c r="K3498" s="108" t="s">
        <v>406</v>
      </c>
    </row>
    <row r="3499" spans="1:11" s="130" customFormat="1" ht="24.95" customHeight="1" x14ac:dyDescent="0.2">
      <c r="A3499" s="133" t="s">
        <v>107</v>
      </c>
      <c r="B3499" s="135" t="s">
        <v>108</v>
      </c>
      <c r="C3499" s="139">
        <v>2</v>
      </c>
      <c r="D3499" s="137">
        <v>8</v>
      </c>
      <c r="E3499" s="138" t="str">
        <f>IF(C3499&lt;&gt;"",((VLOOKUP(C3499,LUT!A:B,2,FALSE))&amp;C3499&amp;".O"&amp;D3499),"")</f>
        <v>AF2.O8</v>
      </c>
      <c r="F3499" s="140" t="s">
        <v>5939</v>
      </c>
      <c r="G3499" s="106" t="s">
        <v>319</v>
      </c>
      <c r="H3499" s="101" t="str">
        <f t="shared" si="79"/>
        <v>AF2.O8.I1</v>
      </c>
      <c r="I3499" s="140" t="s">
        <v>5886</v>
      </c>
      <c r="J3499" s="107" t="s">
        <v>216</v>
      </c>
      <c r="K3499" s="108" t="s">
        <v>232</v>
      </c>
    </row>
    <row r="3500" spans="1:11" s="130" customFormat="1" ht="24.95" customHeight="1" x14ac:dyDescent="0.2">
      <c r="A3500" s="133" t="s">
        <v>107</v>
      </c>
      <c r="B3500" s="135" t="s">
        <v>108</v>
      </c>
      <c r="C3500" s="139">
        <v>2</v>
      </c>
      <c r="D3500" s="137">
        <v>8</v>
      </c>
      <c r="E3500" s="138" t="str">
        <f>IF(C3500&lt;&gt;"",((VLOOKUP(C3500,LUT!A:B,2,FALSE))&amp;C3500&amp;".O"&amp;D3500),"")</f>
        <v>AF2.O8</v>
      </c>
      <c r="F3500" s="140"/>
      <c r="G3500" s="106" t="s">
        <v>232</v>
      </c>
      <c r="H3500" s="101" t="str">
        <f t="shared" si="79"/>
        <v>AF2.O8.I2</v>
      </c>
      <c r="I3500" s="140" t="s">
        <v>5887</v>
      </c>
      <c r="J3500" s="107" t="s">
        <v>230</v>
      </c>
      <c r="K3500" s="108" t="s">
        <v>409</v>
      </c>
    </row>
    <row r="3501" spans="1:11" s="130" customFormat="1" ht="24.95" customHeight="1" x14ac:dyDescent="0.2">
      <c r="A3501" s="133" t="s">
        <v>107</v>
      </c>
      <c r="B3501" s="135" t="s">
        <v>108</v>
      </c>
      <c r="C3501" s="139">
        <v>2</v>
      </c>
      <c r="D3501" s="137">
        <v>8</v>
      </c>
      <c r="E3501" s="138" t="str">
        <f>IF(C3501&lt;&gt;"",((VLOOKUP(C3501,LUT!A:B,2,FALSE))&amp;C3501&amp;".O"&amp;D3501),"")</f>
        <v>AF2.O8</v>
      </c>
      <c r="F3501" s="140"/>
      <c r="G3501" s="106" t="s">
        <v>227</v>
      </c>
      <c r="H3501" s="101" t="str">
        <f t="shared" si="79"/>
        <v>AF2.O8.I3</v>
      </c>
      <c r="I3501" s="140" t="s">
        <v>8409</v>
      </c>
      <c r="J3501" s="107" t="s">
        <v>5878</v>
      </c>
      <c r="K3501" s="108" t="s">
        <v>1373</v>
      </c>
    </row>
    <row r="3502" spans="1:11" s="130" customFormat="1" ht="24.95" customHeight="1" x14ac:dyDescent="0.2">
      <c r="A3502" s="133" t="s">
        <v>107</v>
      </c>
      <c r="B3502" s="135" t="s">
        <v>108</v>
      </c>
      <c r="C3502" s="139">
        <v>2</v>
      </c>
      <c r="D3502" s="137">
        <v>8</v>
      </c>
      <c r="E3502" s="138" t="str">
        <f>IF(C3502&lt;&gt;"",((VLOOKUP(C3502,LUT!A:B,2,FALSE))&amp;C3502&amp;".O"&amp;D3502),"")</f>
        <v>AF2.O8</v>
      </c>
      <c r="F3502" s="140"/>
      <c r="G3502" s="106" t="s">
        <v>224</v>
      </c>
      <c r="H3502" s="101" t="str">
        <f t="shared" si="79"/>
        <v>AF2.O8.I4</v>
      </c>
      <c r="I3502" s="140" t="s">
        <v>5879</v>
      </c>
      <c r="J3502" s="107" t="s">
        <v>216</v>
      </c>
      <c r="K3502" s="108" t="s">
        <v>224</v>
      </c>
    </row>
    <row r="3503" spans="1:11" s="130" customFormat="1" ht="24.95" customHeight="1" x14ac:dyDescent="0.2">
      <c r="A3503" s="133" t="s">
        <v>107</v>
      </c>
      <c r="B3503" s="135" t="s">
        <v>108</v>
      </c>
      <c r="C3503" s="139">
        <v>2</v>
      </c>
      <c r="D3503" s="137">
        <v>8</v>
      </c>
      <c r="E3503" s="138" t="str">
        <f>IF(C3503&lt;&gt;"",((VLOOKUP(C3503,LUT!A:B,2,FALSE))&amp;C3503&amp;".O"&amp;D3503),"")</f>
        <v>AF2.O8</v>
      </c>
      <c r="F3503" s="140"/>
      <c r="G3503" s="106" t="s">
        <v>320</v>
      </c>
      <c r="H3503" s="101" t="str">
        <f t="shared" si="79"/>
        <v>AF2.O8.I5</v>
      </c>
      <c r="I3503" s="140" t="s">
        <v>5888</v>
      </c>
      <c r="J3503" s="107" t="s">
        <v>216</v>
      </c>
      <c r="K3503" s="108" t="s">
        <v>588</v>
      </c>
    </row>
    <row r="3504" spans="1:11" s="130" customFormat="1" ht="24.95" customHeight="1" x14ac:dyDescent="0.2">
      <c r="A3504" s="133" t="s">
        <v>107</v>
      </c>
      <c r="B3504" s="135" t="s">
        <v>108</v>
      </c>
      <c r="C3504" s="139">
        <v>2</v>
      </c>
      <c r="D3504" s="137">
        <v>8</v>
      </c>
      <c r="E3504" s="138" t="str">
        <f>IF(C3504&lt;&gt;"",((VLOOKUP(C3504,LUT!A:B,2,FALSE))&amp;C3504&amp;".O"&amp;D3504),"")</f>
        <v>AF2.O8</v>
      </c>
      <c r="F3504" s="140"/>
      <c r="G3504" s="106" t="s">
        <v>321</v>
      </c>
      <c r="H3504" s="101" t="str">
        <f t="shared" si="79"/>
        <v>AF2.O8.I6</v>
      </c>
      <c r="I3504" s="140" t="s">
        <v>5889</v>
      </c>
      <c r="J3504" s="107" t="s">
        <v>216</v>
      </c>
      <c r="K3504" s="108" t="s">
        <v>344</v>
      </c>
    </row>
    <row r="3505" spans="1:11" s="130" customFormat="1" ht="24.95" customHeight="1" x14ac:dyDescent="0.2">
      <c r="A3505" s="133" t="s">
        <v>107</v>
      </c>
      <c r="B3505" s="135" t="s">
        <v>108</v>
      </c>
      <c r="C3505" s="139">
        <v>2</v>
      </c>
      <c r="D3505" s="137">
        <v>8</v>
      </c>
      <c r="E3505" s="138" t="str">
        <f>IF(C3505&lt;&gt;"",((VLOOKUP(C3505,LUT!A:B,2,FALSE))&amp;C3505&amp;".O"&amp;D3505),"")</f>
        <v>AF2.O8</v>
      </c>
      <c r="F3505" s="140"/>
      <c r="G3505" s="106" t="s">
        <v>238</v>
      </c>
      <c r="H3505" s="101" t="str">
        <f t="shared" si="79"/>
        <v>AF2.O8.I7</v>
      </c>
      <c r="I3505" s="140" t="s">
        <v>8410</v>
      </c>
      <c r="J3505" s="107" t="s">
        <v>701</v>
      </c>
      <c r="K3505" s="108" t="s">
        <v>535</v>
      </c>
    </row>
    <row r="3506" spans="1:11" s="130" customFormat="1" ht="24.95" customHeight="1" x14ac:dyDescent="0.2">
      <c r="A3506" s="133" t="s">
        <v>107</v>
      </c>
      <c r="B3506" s="135" t="s">
        <v>108</v>
      </c>
      <c r="C3506" s="139">
        <v>2</v>
      </c>
      <c r="D3506" s="137">
        <v>8</v>
      </c>
      <c r="E3506" s="138" t="str">
        <f>IF(C3506&lt;&gt;"",((VLOOKUP(C3506,LUT!A:B,2,FALSE))&amp;C3506&amp;".O"&amp;D3506),"")</f>
        <v>AF2.O8</v>
      </c>
      <c r="F3506" s="140"/>
      <c r="G3506" s="106" t="s">
        <v>235</v>
      </c>
      <c r="H3506" s="101" t="str">
        <f t="shared" si="79"/>
        <v>AF2.O8.I8</v>
      </c>
      <c r="I3506" s="140" t="s">
        <v>2099</v>
      </c>
      <c r="J3506" s="107" t="s">
        <v>232</v>
      </c>
      <c r="K3506" s="108" t="s">
        <v>344</v>
      </c>
    </row>
    <row r="3507" spans="1:11" s="130" customFormat="1" ht="24.95" customHeight="1" x14ac:dyDescent="0.2">
      <c r="A3507" s="133" t="s">
        <v>107</v>
      </c>
      <c r="B3507" s="135" t="s">
        <v>108</v>
      </c>
      <c r="C3507" s="139">
        <v>2</v>
      </c>
      <c r="D3507" s="137">
        <v>9</v>
      </c>
      <c r="E3507" s="138" t="str">
        <f>IF(C3507&lt;&gt;"",((VLOOKUP(C3507,LUT!A:B,2,FALSE))&amp;C3507&amp;".O"&amp;D3507),"")</f>
        <v>AF2.O9</v>
      </c>
      <c r="F3507" s="140" t="s">
        <v>5940</v>
      </c>
      <c r="G3507" s="106" t="s">
        <v>319</v>
      </c>
      <c r="H3507" s="101" t="str">
        <f t="shared" si="79"/>
        <v>AF2.O9.I1</v>
      </c>
      <c r="I3507" s="140" t="s">
        <v>8411</v>
      </c>
      <c r="J3507" s="107" t="s">
        <v>216</v>
      </c>
      <c r="K3507" s="108" t="s">
        <v>319</v>
      </c>
    </row>
    <row r="3508" spans="1:11" s="130" customFormat="1" ht="24.95" customHeight="1" x14ac:dyDescent="0.2">
      <c r="A3508" s="133" t="s">
        <v>107</v>
      </c>
      <c r="B3508" s="135" t="s">
        <v>108</v>
      </c>
      <c r="C3508" s="139">
        <v>2</v>
      </c>
      <c r="D3508" s="137">
        <v>9</v>
      </c>
      <c r="E3508" s="138" t="str">
        <f>IF(C3508&lt;&gt;"",((VLOOKUP(C3508,LUT!A:B,2,FALSE))&amp;C3508&amp;".O"&amp;D3508),"")</f>
        <v>AF2.O9</v>
      </c>
      <c r="F3508" s="140"/>
      <c r="G3508" s="106" t="s">
        <v>232</v>
      </c>
      <c r="H3508" s="101" t="str">
        <f t="shared" si="79"/>
        <v>AF2.O9.I2</v>
      </c>
      <c r="I3508" s="140" t="s">
        <v>8412</v>
      </c>
      <c r="J3508" s="107" t="s">
        <v>227</v>
      </c>
      <c r="K3508" s="108" t="s">
        <v>321</v>
      </c>
    </row>
    <row r="3509" spans="1:11" s="130" customFormat="1" ht="24.95" customHeight="1" x14ac:dyDescent="0.2">
      <c r="A3509" s="133" t="s">
        <v>107</v>
      </c>
      <c r="B3509" s="135" t="s">
        <v>108</v>
      </c>
      <c r="C3509" s="139">
        <v>2</v>
      </c>
      <c r="D3509" s="137">
        <v>9</v>
      </c>
      <c r="E3509" s="138" t="str">
        <f>IF(C3509&lt;&gt;"",((VLOOKUP(C3509,LUT!A:B,2,FALSE))&amp;C3509&amp;".O"&amp;D3509),"")</f>
        <v>AF2.O9</v>
      </c>
      <c r="F3509" s="140"/>
      <c r="G3509" s="106" t="s">
        <v>227</v>
      </c>
      <c r="H3509" s="101" t="str">
        <f t="shared" si="79"/>
        <v>AF2.O9.I3</v>
      </c>
      <c r="I3509" s="140" t="s">
        <v>5890</v>
      </c>
      <c r="J3509" s="107" t="s">
        <v>235</v>
      </c>
      <c r="K3509" s="108" t="s">
        <v>680</v>
      </c>
    </row>
    <row r="3510" spans="1:11" s="130" customFormat="1" ht="24.95" customHeight="1" x14ac:dyDescent="0.2">
      <c r="A3510" s="133" t="s">
        <v>107</v>
      </c>
      <c r="B3510" s="135" t="s">
        <v>108</v>
      </c>
      <c r="C3510" s="139">
        <v>2</v>
      </c>
      <c r="D3510" s="137">
        <v>9</v>
      </c>
      <c r="E3510" s="138" t="str">
        <f>IF(C3510&lt;&gt;"",((VLOOKUP(C3510,LUT!A:B,2,FALSE))&amp;C3510&amp;".O"&amp;D3510),"")</f>
        <v>AF2.O9</v>
      </c>
      <c r="F3510" s="140"/>
      <c r="G3510" s="106" t="s">
        <v>224</v>
      </c>
      <c r="H3510" s="101" t="str">
        <f t="shared" si="79"/>
        <v>AF2.O9.I4</v>
      </c>
      <c r="I3510" s="140" t="s">
        <v>8413</v>
      </c>
      <c r="J3510" s="107" t="s">
        <v>5896</v>
      </c>
      <c r="K3510" s="108" t="s">
        <v>5895</v>
      </c>
    </row>
    <row r="3511" spans="1:11" s="130" customFormat="1" ht="24.95" customHeight="1" x14ac:dyDescent="0.2">
      <c r="A3511" s="133" t="s">
        <v>107</v>
      </c>
      <c r="B3511" s="135" t="s">
        <v>108</v>
      </c>
      <c r="C3511" s="139">
        <v>2</v>
      </c>
      <c r="D3511" s="137">
        <v>9</v>
      </c>
      <c r="E3511" s="138" t="str">
        <f>IF(C3511&lt;&gt;"",((VLOOKUP(C3511,LUT!A:B,2,FALSE))&amp;C3511&amp;".O"&amp;D3511),"")</f>
        <v>AF2.O9</v>
      </c>
      <c r="F3511" s="140"/>
      <c r="G3511" s="106" t="s">
        <v>320</v>
      </c>
      <c r="H3511" s="101" t="str">
        <f t="shared" si="79"/>
        <v>AF2.O9.I5</v>
      </c>
      <c r="I3511" s="140" t="s">
        <v>5891</v>
      </c>
      <c r="J3511" s="107" t="s">
        <v>344</v>
      </c>
      <c r="K3511" s="108" t="s">
        <v>350</v>
      </c>
    </row>
    <row r="3512" spans="1:11" s="130" customFormat="1" ht="24.95" customHeight="1" x14ac:dyDescent="0.2">
      <c r="A3512" s="133" t="s">
        <v>107</v>
      </c>
      <c r="B3512" s="135" t="s">
        <v>108</v>
      </c>
      <c r="C3512" s="139">
        <v>2</v>
      </c>
      <c r="D3512" s="137">
        <v>9</v>
      </c>
      <c r="E3512" s="138" t="str">
        <f>IF(C3512&lt;&gt;"",((VLOOKUP(C3512,LUT!A:B,2,FALSE))&amp;C3512&amp;".O"&amp;D3512),"")</f>
        <v>AF2.O9</v>
      </c>
      <c r="F3512" s="140"/>
      <c r="G3512" s="106" t="s">
        <v>321</v>
      </c>
      <c r="H3512" s="101" t="str">
        <f t="shared" si="79"/>
        <v>AF2.O9.I6</v>
      </c>
      <c r="I3512" s="140" t="s">
        <v>5892</v>
      </c>
      <c r="J3512" s="107" t="s">
        <v>216</v>
      </c>
      <c r="K3512" s="108" t="s">
        <v>319</v>
      </c>
    </row>
    <row r="3513" spans="1:11" s="130" customFormat="1" ht="24.95" customHeight="1" x14ac:dyDescent="0.2">
      <c r="A3513" s="133" t="s">
        <v>107</v>
      </c>
      <c r="B3513" s="135" t="s">
        <v>108</v>
      </c>
      <c r="C3513" s="139">
        <v>2</v>
      </c>
      <c r="D3513" s="137">
        <v>9</v>
      </c>
      <c r="E3513" s="138" t="str">
        <f>IF(C3513&lt;&gt;"",((VLOOKUP(C3513,LUT!A:B,2,FALSE))&amp;C3513&amp;".O"&amp;D3513),"")</f>
        <v>AF2.O9</v>
      </c>
      <c r="F3513" s="140"/>
      <c r="G3513" s="106" t="s">
        <v>238</v>
      </c>
      <c r="H3513" s="101" t="str">
        <f t="shared" si="79"/>
        <v>AF2.O9.I7</v>
      </c>
      <c r="I3513" s="140" t="s">
        <v>5893</v>
      </c>
      <c r="J3513" s="107" t="s">
        <v>216</v>
      </c>
      <c r="K3513" s="108" t="s">
        <v>229</v>
      </c>
    </row>
    <row r="3514" spans="1:11" s="130" customFormat="1" ht="24.95" customHeight="1" x14ac:dyDescent="0.2">
      <c r="A3514" s="133" t="s">
        <v>107</v>
      </c>
      <c r="B3514" s="135" t="s">
        <v>108</v>
      </c>
      <c r="C3514" s="139">
        <v>2</v>
      </c>
      <c r="D3514" s="137">
        <v>9</v>
      </c>
      <c r="E3514" s="138" t="str">
        <f>IF(C3514&lt;&gt;"",((VLOOKUP(C3514,LUT!A:B,2,FALSE))&amp;C3514&amp;".O"&amp;D3514),"")</f>
        <v>AF2.O9</v>
      </c>
      <c r="F3514" s="140"/>
      <c r="G3514" s="106" t="s">
        <v>235</v>
      </c>
      <c r="H3514" s="101" t="str">
        <f t="shared" si="79"/>
        <v>AF2.O9.I8</v>
      </c>
      <c r="I3514" s="140" t="s">
        <v>8414</v>
      </c>
      <c r="J3514" s="107" t="s">
        <v>216</v>
      </c>
      <c r="K3514" s="108" t="s">
        <v>680</v>
      </c>
    </row>
    <row r="3515" spans="1:11" s="130" customFormat="1" ht="24.95" customHeight="1" x14ac:dyDescent="0.2">
      <c r="A3515" s="133" t="s">
        <v>107</v>
      </c>
      <c r="B3515" s="135" t="s">
        <v>108</v>
      </c>
      <c r="C3515" s="139">
        <v>2</v>
      </c>
      <c r="D3515" s="137">
        <v>9</v>
      </c>
      <c r="E3515" s="138" t="str">
        <f>IF(C3515&lt;&gt;"",((VLOOKUP(C3515,LUT!A:B,2,FALSE))&amp;C3515&amp;".O"&amp;D3515),"")</f>
        <v>AF2.O9</v>
      </c>
      <c r="F3515" s="140"/>
      <c r="G3515" s="106" t="s">
        <v>677</v>
      </c>
      <c r="H3515" s="101" t="str">
        <f t="shared" si="79"/>
        <v>AF2.O9.I9</v>
      </c>
      <c r="I3515" s="140" t="s">
        <v>5894</v>
      </c>
      <c r="J3515" s="107" t="s">
        <v>216</v>
      </c>
      <c r="K3515" s="108" t="s">
        <v>232</v>
      </c>
    </row>
    <row r="3516" spans="1:11" s="130" customFormat="1" ht="24.95" customHeight="1" x14ac:dyDescent="0.2">
      <c r="A3516" s="133" t="s">
        <v>107</v>
      </c>
      <c r="B3516" s="135" t="s">
        <v>108</v>
      </c>
      <c r="C3516" s="139">
        <v>2</v>
      </c>
      <c r="D3516" s="137">
        <v>9</v>
      </c>
      <c r="E3516" s="138" t="str">
        <f>IF(C3516&lt;&gt;"",((VLOOKUP(C3516,LUT!A:B,2,FALSE))&amp;C3516&amp;".O"&amp;D3516),"")</f>
        <v>AF2.O9</v>
      </c>
      <c r="F3516" s="140"/>
      <c r="G3516" s="106" t="s">
        <v>344</v>
      </c>
      <c r="H3516" s="101" t="str">
        <f t="shared" si="79"/>
        <v>AF2.O9.I10</v>
      </c>
      <c r="I3516" s="140" t="s">
        <v>8415</v>
      </c>
      <c r="J3516" s="107" t="s">
        <v>216</v>
      </c>
      <c r="K3516" s="108" t="s">
        <v>320</v>
      </c>
    </row>
    <row r="3517" spans="1:11" s="130" customFormat="1" ht="24.95" customHeight="1" x14ac:dyDescent="0.2">
      <c r="A3517" s="133" t="s">
        <v>107</v>
      </c>
      <c r="B3517" s="135" t="s">
        <v>108</v>
      </c>
      <c r="C3517" s="139">
        <v>2</v>
      </c>
      <c r="D3517" s="137">
        <v>9</v>
      </c>
      <c r="E3517" s="138" t="str">
        <f>IF(C3517&lt;&gt;"",((VLOOKUP(C3517,LUT!A:B,2,FALSE))&amp;C3517&amp;".O"&amp;D3517),"")</f>
        <v>AF2.O9</v>
      </c>
      <c r="F3517" s="140"/>
      <c r="G3517" s="106" t="s">
        <v>678</v>
      </c>
      <c r="H3517" s="101" t="str">
        <f t="shared" si="79"/>
        <v>AF2.O9.I11</v>
      </c>
      <c r="I3517" s="140" t="s">
        <v>8416</v>
      </c>
      <c r="J3517" s="107" t="s">
        <v>216</v>
      </c>
      <c r="K3517" s="108" t="s">
        <v>319</v>
      </c>
    </row>
    <row r="3518" spans="1:11" s="130" customFormat="1" ht="24.95" customHeight="1" x14ac:dyDescent="0.2">
      <c r="A3518" s="133" t="s">
        <v>107</v>
      </c>
      <c r="B3518" s="135" t="s">
        <v>108</v>
      </c>
      <c r="C3518" s="139">
        <v>2</v>
      </c>
      <c r="D3518" s="137">
        <v>9</v>
      </c>
      <c r="E3518" s="138" t="str">
        <f>IF(C3518&lt;&gt;"",((VLOOKUP(C3518,LUT!A:B,2,FALSE))&amp;C3518&amp;".O"&amp;D3518),"")</f>
        <v>AF2.O9</v>
      </c>
      <c r="F3518" s="140"/>
      <c r="G3518" s="106" t="s">
        <v>588</v>
      </c>
      <c r="H3518" s="101" t="str">
        <f t="shared" si="79"/>
        <v>AF2.O9.I12</v>
      </c>
      <c r="I3518" s="140" t="s">
        <v>8417</v>
      </c>
      <c r="J3518" s="107" t="s">
        <v>216</v>
      </c>
      <c r="K3518" s="108" t="s">
        <v>231</v>
      </c>
    </row>
    <row r="3519" spans="1:11" s="130" customFormat="1" ht="24.95" customHeight="1" x14ac:dyDescent="0.2">
      <c r="A3519" s="133" t="s">
        <v>107</v>
      </c>
      <c r="B3519" s="135" t="s">
        <v>108</v>
      </c>
      <c r="C3519" s="139">
        <v>2</v>
      </c>
      <c r="D3519" s="137">
        <v>9</v>
      </c>
      <c r="E3519" s="138" t="str">
        <f>IF(C3519&lt;&gt;"",((VLOOKUP(C3519,LUT!A:B,2,FALSE))&amp;C3519&amp;".O"&amp;D3519),"")</f>
        <v>AF2.O9</v>
      </c>
      <c r="F3519" s="140"/>
      <c r="G3519" s="106" t="s">
        <v>679</v>
      </c>
      <c r="H3519" s="101" t="str">
        <f t="shared" si="79"/>
        <v>AF2.O9.I13</v>
      </c>
      <c r="I3519" s="140" t="s">
        <v>8418</v>
      </c>
      <c r="J3519" s="107" t="s">
        <v>701</v>
      </c>
      <c r="K3519" s="108" t="s">
        <v>560</v>
      </c>
    </row>
    <row r="3520" spans="1:11" s="130" customFormat="1" ht="24.95" customHeight="1" x14ac:dyDescent="0.2">
      <c r="A3520" s="133" t="s">
        <v>107</v>
      </c>
      <c r="B3520" s="135" t="s">
        <v>108</v>
      </c>
      <c r="C3520" s="139">
        <v>2</v>
      </c>
      <c r="D3520" s="137">
        <v>10</v>
      </c>
      <c r="E3520" s="138" t="str">
        <f>IF(C3520&lt;&gt;"",((VLOOKUP(C3520,LUT!A:B,2,FALSE))&amp;C3520&amp;".O"&amp;D3520),"")</f>
        <v>AF2.O10</v>
      </c>
      <c r="F3520" s="140" t="s">
        <v>7592</v>
      </c>
      <c r="G3520" s="106" t="s">
        <v>319</v>
      </c>
      <c r="H3520" s="101" t="str">
        <f t="shared" si="79"/>
        <v>AF2.O10.I1</v>
      </c>
      <c r="I3520" s="140" t="s">
        <v>5897</v>
      </c>
      <c r="J3520" s="107" t="s">
        <v>701</v>
      </c>
      <c r="K3520" s="108" t="s">
        <v>224</v>
      </c>
    </row>
    <row r="3521" spans="1:11" s="130" customFormat="1" ht="24.95" customHeight="1" x14ac:dyDescent="0.2">
      <c r="A3521" s="133" t="s">
        <v>107</v>
      </c>
      <c r="B3521" s="135" t="s">
        <v>108</v>
      </c>
      <c r="C3521" s="139">
        <v>2</v>
      </c>
      <c r="D3521" s="137">
        <v>10</v>
      </c>
      <c r="E3521" s="138" t="str">
        <f>IF(C3521&lt;&gt;"",((VLOOKUP(C3521,LUT!A:B,2,FALSE))&amp;C3521&amp;".O"&amp;D3521),"")</f>
        <v>AF2.O10</v>
      </c>
      <c r="F3521" s="140"/>
      <c r="G3521" s="106" t="s">
        <v>232</v>
      </c>
      <c r="H3521" s="101" t="str">
        <f t="shared" si="79"/>
        <v>AF2.O10.I2</v>
      </c>
      <c r="I3521" s="140" t="s">
        <v>5898</v>
      </c>
      <c r="J3521" s="107" t="s">
        <v>701</v>
      </c>
      <c r="K3521" s="108" t="s">
        <v>320</v>
      </c>
    </row>
    <row r="3522" spans="1:11" s="130" customFormat="1" ht="24.95" customHeight="1" x14ac:dyDescent="0.2">
      <c r="A3522" s="133" t="s">
        <v>107</v>
      </c>
      <c r="B3522" s="135" t="s">
        <v>108</v>
      </c>
      <c r="C3522" s="139">
        <v>2</v>
      </c>
      <c r="D3522" s="137">
        <v>10</v>
      </c>
      <c r="E3522" s="138" t="str">
        <f>IF(C3522&lt;&gt;"",((VLOOKUP(C3522,LUT!A:B,2,FALSE))&amp;C3522&amp;".O"&amp;D3522),"")</f>
        <v>AF2.O10</v>
      </c>
      <c r="F3522" s="140"/>
      <c r="G3522" s="106" t="s">
        <v>227</v>
      </c>
      <c r="H3522" s="101" t="str">
        <f t="shared" si="79"/>
        <v>AF2.O10.I3</v>
      </c>
      <c r="I3522" s="140" t="s">
        <v>5900</v>
      </c>
      <c r="J3522" s="107" t="s">
        <v>701</v>
      </c>
      <c r="K3522" s="108" t="s">
        <v>5899</v>
      </c>
    </row>
    <row r="3523" spans="1:11" s="130" customFormat="1" ht="24.95" customHeight="1" x14ac:dyDescent="0.2">
      <c r="A3523" s="133" t="s">
        <v>107</v>
      </c>
      <c r="B3523" s="135" t="s">
        <v>108</v>
      </c>
      <c r="C3523" s="139">
        <v>2</v>
      </c>
      <c r="D3523" s="137">
        <v>10</v>
      </c>
      <c r="E3523" s="138" t="str">
        <f>IF(C3523&lt;&gt;"",((VLOOKUP(C3523,LUT!A:B,2,FALSE))&amp;C3523&amp;".O"&amp;D3523),"")</f>
        <v>AF2.O10</v>
      </c>
      <c r="F3523" s="140"/>
      <c r="G3523" s="106" t="s">
        <v>224</v>
      </c>
      <c r="H3523" s="101" t="str">
        <f t="shared" si="79"/>
        <v>AF2.O10.I4</v>
      </c>
      <c r="I3523" s="140" t="s">
        <v>8419</v>
      </c>
      <c r="J3523" s="107" t="s">
        <v>216</v>
      </c>
      <c r="K3523" s="108" t="s">
        <v>232</v>
      </c>
    </row>
    <row r="3524" spans="1:11" s="130" customFormat="1" ht="24.95" customHeight="1" x14ac:dyDescent="0.2">
      <c r="A3524" s="133" t="s">
        <v>107</v>
      </c>
      <c r="B3524" s="135" t="s">
        <v>108</v>
      </c>
      <c r="C3524" s="139">
        <v>2</v>
      </c>
      <c r="D3524" s="137">
        <v>10</v>
      </c>
      <c r="E3524" s="138" t="str">
        <f>IF(C3524&lt;&gt;"",((VLOOKUP(C3524,LUT!A:B,2,FALSE))&amp;C3524&amp;".O"&amp;D3524),"")</f>
        <v>AF2.O10</v>
      </c>
      <c r="F3524" s="140"/>
      <c r="G3524" s="106" t="s">
        <v>320</v>
      </c>
      <c r="H3524" s="101" t="str">
        <f t="shared" si="79"/>
        <v>AF2.O10.I5</v>
      </c>
      <c r="I3524" s="140" t="s">
        <v>8398</v>
      </c>
      <c r="J3524" s="107" t="s">
        <v>701</v>
      </c>
      <c r="K3524" s="108" t="s">
        <v>4824</v>
      </c>
    </row>
    <row r="3525" spans="1:11" s="130" customFormat="1" ht="24.95" customHeight="1" x14ac:dyDescent="0.2">
      <c r="A3525" s="133" t="s">
        <v>107</v>
      </c>
      <c r="B3525" s="135" t="s">
        <v>108</v>
      </c>
      <c r="C3525" s="139">
        <v>2</v>
      </c>
      <c r="D3525" s="137">
        <v>10</v>
      </c>
      <c r="E3525" s="138" t="str">
        <f>IF(C3525&lt;&gt;"",((VLOOKUP(C3525,LUT!A:B,2,FALSE))&amp;C3525&amp;".O"&amp;D3525),"")</f>
        <v>AF2.O10</v>
      </c>
      <c r="F3525" s="140"/>
      <c r="G3525" s="106" t="s">
        <v>321</v>
      </c>
      <c r="H3525" s="101" t="str">
        <f t="shared" si="79"/>
        <v>AF2.O10.I6</v>
      </c>
      <c r="I3525" s="140" t="s">
        <v>8420</v>
      </c>
      <c r="J3525" s="107" t="s">
        <v>701</v>
      </c>
      <c r="K3525" s="108" t="s">
        <v>405</v>
      </c>
    </row>
    <row r="3526" spans="1:11" s="130" customFormat="1" ht="24.95" customHeight="1" x14ac:dyDescent="0.2">
      <c r="A3526" s="133" t="s">
        <v>107</v>
      </c>
      <c r="B3526" s="135" t="s">
        <v>108</v>
      </c>
      <c r="C3526" s="139">
        <v>2</v>
      </c>
      <c r="D3526" s="137">
        <v>11</v>
      </c>
      <c r="E3526" s="138" t="str">
        <f>IF(C3526&lt;&gt;"",((VLOOKUP(C3526,LUT!A:B,2,FALSE))&amp;C3526&amp;".O"&amp;D3526),"")</f>
        <v>AF2.O11</v>
      </c>
      <c r="F3526" s="140" t="s">
        <v>8421</v>
      </c>
      <c r="G3526" s="106" t="s">
        <v>319</v>
      </c>
      <c r="H3526" s="101" t="str">
        <f t="shared" si="79"/>
        <v>AF2.O11.I1</v>
      </c>
      <c r="I3526" s="140" t="s">
        <v>5901</v>
      </c>
      <c r="J3526" s="107" t="s">
        <v>701</v>
      </c>
      <c r="K3526" s="108" t="s">
        <v>238</v>
      </c>
    </row>
    <row r="3527" spans="1:11" s="130" customFormat="1" ht="24.95" customHeight="1" x14ac:dyDescent="0.2">
      <c r="A3527" s="133" t="s">
        <v>107</v>
      </c>
      <c r="B3527" s="135" t="s">
        <v>108</v>
      </c>
      <c r="C3527" s="139">
        <v>2</v>
      </c>
      <c r="D3527" s="137">
        <v>11</v>
      </c>
      <c r="E3527" s="138" t="str">
        <f>IF(C3527&lt;&gt;"",((VLOOKUP(C3527,LUT!A:B,2,FALSE))&amp;C3527&amp;".O"&amp;D3527),"")</f>
        <v>AF2.O11</v>
      </c>
      <c r="F3527" s="140"/>
      <c r="G3527" s="106" t="s">
        <v>232</v>
      </c>
      <c r="H3527" s="101" t="str">
        <f t="shared" si="79"/>
        <v>AF2.O11.I2</v>
      </c>
      <c r="I3527" s="140" t="s">
        <v>5902</v>
      </c>
      <c r="J3527" s="107" t="s">
        <v>701</v>
      </c>
      <c r="K3527" s="108" t="s">
        <v>434</v>
      </c>
    </row>
    <row r="3528" spans="1:11" s="130" customFormat="1" ht="24.95" customHeight="1" x14ac:dyDescent="0.2">
      <c r="A3528" s="133" t="s">
        <v>107</v>
      </c>
      <c r="B3528" s="135" t="s">
        <v>108</v>
      </c>
      <c r="C3528" s="139">
        <v>2</v>
      </c>
      <c r="D3528" s="137">
        <v>11</v>
      </c>
      <c r="E3528" s="138" t="str">
        <f>IF(C3528&lt;&gt;"",((VLOOKUP(C3528,LUT!A:B,2,FALSE))&amp;C3528&amp;".O"&amp;D3528),"")</f>
        <v>AF2.O11</v>
      </c>
      <c r="F3528" s="140"/>
      <c r="G3528" s="106" t="s">
        <v>227</v>
      </c>
      <c r="H3528" s="101" t="str">
        <f t="shared" si="79"/>
        <v>AF2.O11.I3</v>
      </c>
      <c r="I3528" s="140" t="s">
        <v>5903</v>
      </c>
      <c r="J3528" s="107" t="s">
        <v>701</v>
      </c>
      <c r="K3528" s="108" t="s">
        <v>5904</v>
      </c>
    </row>
    <row r="3529" spans="1:11" s="130" customFormat="1" ht="24.95" customHeight="1" x14ac:dyDescent="0.2">
      <c r="A3529" s="133" t="s">
        <v>107</v>
      </c>
      <c r="B3529" s="135" t="s">
        <v>108</v>
      </c>
      <c r="C3529" s="139">
        <v>2</v>
      </c>
      <c r="D3529" s="137">
        <v>11</v>
      </c>
      <c r="E3529" s="138" t="str">
        <f>IF(C3529&lt;&gt;"",((VLOOKUP(C3529,LUT!A:B,2,FALSE))&amp;C3529&amp;".O"&amp;D3529),"")</f>
        <v>AF2.O11</v>
      </c>
      <c r="F3529" s="140"/>
      <c r="G3529" s="106" t="s">
        <v>224</v>
      </c>
      <c r="H3529" s="101" t="str">
        <f t="shared" si="79"/>
        <v>AF2.O11.I4</v>
      </c>
      <c r="I3529" s="140" t="s">
        <v>8422</v>
      </c>
      <c r="J3529" s="107" t="s">
        <v>5905</v>
      </c>
      <c r="K3529" s="108" t="s">
        <v>5905</v>
      </c>
    </row>
    <row r="3530" spans="1:11" s="130" customFormat="1" ht="24.95" customHeight="1" x14ac:dyDescent="0.2">
      <c r="A3530" s="133" t="s">
        <v>107</v>
      </c>
      <c r="B3530" s="135" t="s">
        <v>108</v>
      </c>
      <c r="C3530" s="139">
        <v>2</v>
      </c>
      <c r="D3530" s="137">
        <v>12</v>
      </c>
      <c r="E3530" s="138" t="str">
        <f>IF(C3530&lt;&gt;"",((VLOOKUP(C3530,LUT!A:B,2,FALSE))&amp;C3530&amp;".O"&amp;D3530),"")</f>
        <v>AF2.O12</v>
      </c>
      <c r="F3530" s="140" t="s">
        <v>7593</v>
      </c>
      <c r="G3530" s="106" t="s">
        <v>319</v>
      </c>
      <c r="H3530" s="101" t="str">
        <f t="shared" si="79"/>
        <v>AF2.O12.I1</v>
      </c>
      <c r="I3530" s="140" t="s">
        <v>5906</v>
      </c>
      <c r="J3530" s="107" t="s">
        <v>216</v>
      </c>
      <c r="K3530" s="108" t="s">
        <v>319</v>
      </c>
    </row>
    <row r="3531" spans="1:11" s="130" customFormat="1" ht="24.95" customHeight="1" x14ac:dyDescent="0.2">
      <c r="A3531" s="133" t="s">
        <v>107</v>
      </c>
      <c r="B3531" s="135" t="s">
        <v>108</v>
      </c>
      <c r="C3531" s="139">
        <v>2</v>
      </c>
      <c r="D3531" s="137">
        <v>12</v>
      </c>
      <c r="E3531" s="138" t="str">
        <f>IF(C3531&lt;&gt;"",((VLOOKUP(C3531,LUT!A:B,2,FALSE))&amp;C3531&amp;".O"&amp;D3531),"")</f>
        <v>AF2.O12</v>
      </c>
      <c r="F3531" s="140"/>
      <c r="G3531" s="106" t="s">
        <v>232</v>
      </c>
      <c r="H3531" s="101" t="str">
        <f t="shared" si="79"/>
        <v>AF2.O12.I2</v>
      </c>
      <c r="I3531" s="140" t="s">
        <v>5907</v>
      </c>
      <c r="J3531" s="107" t="s">
        <v>216</v>
      </c>
      <c r="K3531" s="108" t="s">
        <v>350</v>
      </c>
    </row>
    <row r="3532" spans="1:11" ht="24.95" customHeight="1" x14ac:dyDescent="0.2">
      <c r="A3532" s="133" t="s">
        <v>107</v>
      </c>
      <c r="B3532" s="135" t="s">
        <v>108</v>
      </c>
      <c r="C3532" s="139">
        <v>2</v>
      </c>
      <c r="D3532" s="137">
        <v>12</v>
      </c>
      <c r="E3532" s="138" t="str">
        <f>IF(C3532&lt;&gt;"",((VLOOKUP(C3532,LUT!A:B,2,FALSE))&amp;C3532&amp;".O"&amp;D3532),"")</f>
        <v>AF2.O12</v>
      </c>
      <c r="F3532" s="55"/>
      <c r="G3532" s="56" t="s">
        <v>227</v>
      </c>
      <c r="H3532" s="101" t="str">
        <f t="shared" si="79"/>
        <v>AF2.O12.I3</v>
      </c>
      <c r="I3532" s="140" t="s">
        <v>5908</v>
      </c>
      <c r="J3532" s="57" t="s">
        <v>216</v>
      </c>
      <c r="K3532" s="108" t="s">
        <v>319</v>
      </c>
    </row>
    <row r="3533" spans="1:11" s="130" customFormat="1" ht="24.95" customHeight="1" x14ac:dyDescent="0.2">
      <c r="A3533" s="133" t="s">
        <v>107</v>
      </c>
      <c r="B3533" s="135" t="s">
        <v>108</v>
      </c>
      <c r="C3533" s="139">
        <v>2</v>
      </c>
      <c r="D3533" s="137">
        <v>12</v>
      </c>
      <c r="E3533" s="138" t="str">
        <f>IF(C3533&lt;&gt;"",((VLOOKUP(C3533,LUT!A:B,2,FALSE))&amp;C3533&amp;".O"&amp;D3533),"")</f>
        <v>AF2.O12</v>
      </c>
      <c r="F3533" s="140"/>
      <c r="G3533" s="106" t="s">
        <v>224</v>
      </c>
      <c r="H3533" s="101" t="str">
        <f t="shared" si="79"/>
        <v>AF2.O12.I4</v>
      </c>
      <c r="I3533" s="140" t="s">
        <v>8423</v>
      </c>
      <c r="J3533" s="107" t="s">
        <v>216</v>
      </c>
      <c r="K3533" s="108" t="s">
        <v>230</v>
      </c>
    </row>
    <row r="3534" spans="1:11" s="130" customFormat="1" ht="24.95" customHeight="1" x14ac:dyDescent="0.2">
      <c r="A3534" s="133" t="s">
        <v>107</v>
      </c>
      <c r="B3534" s="135" t="s">
        <v>108</v>
      </c>
      <c r="C3534" s="139">
        <v>2</v>
      </c>
      <c r="D3534" s="137">
        <v>12</v>
      </c>
      <c r="E3534" s="138" t="str">
        <f>IF(C3534&lt;&gt;"",((VLOOKUP(C3534,LUT!A:B,2,FALSE))&amp;C3534&amp;".O"&amp;D3534),"")</f>
        <v>AF2.O12</v>
      </c>
      <c r="F3534" s="140"/>
      <c r="G3534" s="106" t="s">
        <v>320</v>
      </c>
      <c r="H3534" s="101" t="str">
        <f t="shared" si="79"/>
        <v>AF2.O12.I5</v>
      </c>
      <c r="I3534" s="140" t="s">
        <v>5909</v>
      </c>
      <c r="J3534" s="107" t="s">
        <v>227</v>
      </c>
      <c r="K3534" s="108" t="s">
        <v>321</v>
      </c>
    </row>
    <row r="3535" spans="1:11" s="130" customFormat="1" ht="24.95" customHeight="1" x14ac:dyDescent="0.2">
      <c r="A3535" s="133" t="s">
        <v>107</v>
      </c>
      <c r="B3535" s="135" t="s">
        <v>108</v>
      </c>
      <c r="C3535" s="139">
        <v>2</v>
      </c>
      <c r="D3535" s="137">
        <v>12</v>
      </c>
      <c r="E3535" s="138" t="str">
        <f>IF(C3535&lt;&gt;"",((VLOOKUP(C3535,LUT!A:B,2,FALSE))&amp;C3535&amp;".O"&amp;D3535),"")</f>
        <v>AF2.O12</v>
      </c>
      <c r="F3535" s="140"/>
      <c r="G3535" s="106" t="s">
        <v>321</v>
      </c>
      <c r="H3535" s="101" t="str">
        <f t="shared" si="79"/>
        <v>AF2.O12.I6</v>
      </c>
      <c r="I3535" s="140" t="s">
        <v>8428</v>
      </c>
      <c r="J3535" s="107" t="s">
        <v>216</v>
      </c>
      <c r="K3535" s="108" t="s">
        <v>232</v>
      </c>
    </row>
    <row r="3536" spans="1:11" s="130" customFormat="1" ht="24.95" customHeight="1" x14ac:dyDescent="0.2">
      <c r="A3536" s="133" t="s">
        <v>107</v>
      </c>
      <c r="B3536" s="135" t="s">
        <v>108</v>
      </c>
      <c r="C3536" s="139">
        <v>2</v>
      </c>
      <c r="D3536" s="137">
        <v>12</v>
      </c>
      <c r="E3536" s="138" t="str">
        <f>IF(C3536&lt;&gt;"",((VLOOKUP(C3536,LUT!A:B,2,FALSE))&amp;C3536&amp;".O"&amp;D3536),"")</f>
        <v>AF2.O12</v>
      </c>
      <c r="F3536" s="140"/>
      <c r="G3536" s="106" t="s">
        <v>238</v>
      </c>
      <c r="H3536" s="101" t="str">
        <f t="shared" si="79"/>
        <v>AF2.O12.I7</v>
      </c>
      <c r="I3536" s="140" t="s">
        <v>5910</v>
      </c>
      <c r="J3536" s="107" t="s">
        <v>230</v>
      </c>
      <c r="K3536" s="108" t="s">
        <v>492</v>
      </c>
    </row>
    <row r="3537" spans="1:11" s="130" customFormat="1" ht="24.95" customHeight="1" x14ac:dyDescent="0.2">
      <c r="A3537" s="133" t="s">
        <v>107</v>
      </c>
      <c r="B3537" s="135" t="s">
        <v>108</v>
      </c>
      <c r="C3537" s="139">
        <v>2</v>
      </c>
      <c r="D3537" s="137">
        <v>12</v>
      </c>
      <c r="E3537" s="138" t="str">
        <f>IF(C3537&lt;&gt;"",((VLOOKUP(C3537,LUT!A:B,2,FALSE))&amp;C3537&amp;".O"&amp;D3537),"")</f>
        <v>AF2.O12</v>
      </c>
      <c r="F3537" s="140"/>
      <c r="G3537" s="106" t="s">
        <v>235</v>
      </c>
      <c r="H3537" s="101" t="str">
        <f t="shared" si="79"/>
        <v>AF2.O12.I8</v>
      </c>
      <c r="I3537" s="140" t="s">
        <v>8424</v>
      </c>
      <c r="J3537" s="107" t="s">
        <v>5911</v>
      </c>
      <c r="K3537" s="108" t="s">
        <v>5852</v>
      </c>
    </row>
    <row r="3538" spans="1:11" s="130" customFormat="1" ht="24.95" customHeight="1" x14ac:dyDescent="0.2">
      <c r="A3538" s="133" t="s">
        <v>107</v>
      </c>
      <c r="B3538" s="135" t="s">
        <v>108</v>
      </c>
      <c r="C3538" s="139">
        <v>2</v>
      </c>
      <c r="D3538" s="137">
        <v>13</v>
      </c>
      <c r="E3538" s="138" t="str">
        <f>IF(C3538&lt;&gt;"",((VLOOKUP(C3538,LUT!A:B,2,FALSE))&amp;C3538&amp;".O"&amp;D3538),"")</f>
        <v>AF2.O13</v>
      </c>
      <c r="F3538" s="140" t="s">
        <v>7594</v>
      </c>
      <c r="G3538" s="106" t="s">
        <v>319</v>
      </c>
      <c r="H3538" s="101" t="str">
        <f t="shared" si="79"/>
        <v>AF2.O13.I1</v>
      </c>
      <c r="I3538" s="140" t="s">
        <v>5912</v>
      </c>
      <c r="J3538" s="107" t="s">
        <v>216</v>
      </c>
      <c r="K3538" s="108" t="s">
        <v>319</v>
      </c>
    </row>
    <row r="3539" spans="1:11" s="130" customFormat="1" ht="24.95" customHeight="1" x14ac:dyDescent="0.2">
      <c r="A3539" s="133" t="s">
        <v>107</v>
      </c>
      <c r="B3539" s="135" t="s">
        <v>108</v>
      </c>
      <c r="C3539" s="139">
        <v>2</v>
      </c>
      <c r="D3539" s="137">
        <v>13</v>
      </c>
      <c r="E3539" s="138" t="str">
        <f>IF(C3539&lt;&gt;"",((VLOOKUP(C3539,LUT!A:B,2,FALSE))&amp;C3539&amp;".O"&amp;D3539),"")</f>
        <v>AF2.O13</v>
      </c>
      <c r="F3539" s="140"/>
      <c r="G3539" s="106" t="s">
        <v>232</v>
      </c>
      <c r="H3539" s="101" t="str">
        <f t="shared" si="79"/>
        <v>AF2.O13.I2</v>
      </c>
      <c r="I3539" s="140" t="s">
        <v>8425</v>
      </c>
      <c r="J3539" s="107" t="s">
        <v>701</v>
      </c>
      <c r="K3539" s="108" t="s">
        <v>405</v>
      </c>
    </row>
    <row r="3540" spans="1:11" s="130" customFormat="1" ht="24.95" customHeight="1" x14ac:dyDescent="0.2">
      <c r="A3540" s="133" t="s">
        <v>107</v>
      </c>
      <c r="B3540" s="135" t="s">
        <v>108</v>
      </c>
      <c r="C3540" s="139">
        <v>3</v>
      </c>
      <c r="D3540" s="137">
        <v>1</v>
      </c>
      <c r="E3540" s="138" t="str">
        <f>IF(C3540&lt;&gt;"",((VLOOKUP(C3540,LUT!A:B,2,FALSE))&amp;C3540&amp;".O"&amp;D3540),"")</f>
        <v>AF3.O1</v>
      </c>
      <c r="F3540" s="140" t="s">
        <v>5941</v>
      </c>
      <c r="G3540" s="106" t="s">
        <v>319</v>
      </c>
      <c r="H3540" s="101" t="str">
        <f t="shared" si="79"/>
        <v>AF3.O1.I1</v>
      </c>
      <c r="I3540" s="140" t="s">
        <v>829</v>
      </c>
      <c r="J3540" s="107" t="s">
        <v>232</v>
      </c>
      <c r="K3540" s="108" t="s">
        <v>224</v>
      </c>
    </row>
    <row r="3541" spans="1:11" s="130" customFormat="1" ht="24.95" customHeight="1" x14ac:dyDescent="0.2">
      <c r="A3541" s="133" t="s">
        <v>107</v>
      </c>
      <c r="B3541" s="135" t="s">
        <v>108</v>
      </c>
      <c r="C3541" s="139">
        <v>3</v>
      </c>
      <c r="D3541" s="137">
        <v>1</v>
      </c>
      <c r="E3541" s="138" t="str">
        <f>IF(C3541&lt;&gt;"",((VLOOKUP(C3541,LUT!A:B,2,FALSE))&amp;C3541&amp;".O"&amp;D3541),"")</f>
        <v>AF3.O1</v>
      </c>
      <c r="F3541" s="140"/>
      <c r="G3541" s="106" t="s">
        <v>232</v>
      </c>
      <c r="H3541" s="101" t="str">
        <f t="shared" si="79"/>
        <v>AF3.O1.I2</v>
      </c>
      <c r="I3541" s="140" t="s">
        <v>5898</v>
      </c>
      <c r="J3541" s="107" t="s">
        <v>216</v>
      </c>
      <c r="K3541" s="108" t="s">
        <v>344</v>
      </c>
    </row>
    <row r="3542" spans="1:11" s="130" customFormat="1" ht="24.95" customHeight="1" x14ac:dyDescent="0.2">
      <c r="A3542" s="133" t="s">
        <v>107</v>
      </c>
      <c r="B3542" s="135" t="s">
        <v>108</v>
      </c>
      <c r="C3542" s="139">
        <v>3</v>
      </c>
      <c r="D3542" s="137">
        <v>1</v>
      </c>
      <c r="E3542" s="138" t="str">
        <f>IF(C3542&lt;&gt;"",((VLOOKUP(C3542,LUT!A:B,2,FALSE))&amp;C3542&amp;".O"&amp;D3542),"")</f>
        <v>AF3.O1</v>
      </c>
      <c r="F3542" s="140"/>
      <c r="G3542" s="106" t="s">
        <v>227</v>
      </c>
      <c r="H3542" s="101" t="str">
        <f t="shared" si="79"/>
        <v>AF3.O1.I3</v>
      </c>
      <c r="I3542" s="140" t="s">
        <v>5913</v>
      </c>
      <c r="J3542" s="107" t="s">
        <v>344</v>
      </c>
      <c r="K3542" s="108" t="s">
        <v>231</v>
      </c>
    </row>
    <row r="3543" spans="1:11" s="130" customFormat="1" ht="24.95" customHeight="1" x14ac:dyDescent="0.2">
      <c r="A3543" s="133" t="s">
        <v>107</v>
      </c>
      <c r="B3543" s="135" t="s">
        <v>108</v>
      </c>
      <c r="C3543" s="139">
        <v>3</v>
      </c>
      <c r="D3543" s="137">
        <v>1</v>
      </c>
      <c r="E3543" s="138" t="str">
        <f>IF(C3543&lt;&gt;"",((VLOOKUP(C3543,LUT!A:B,2,FALSE))&amp;C3543&amp;".O"&amp;D3543),"")</f>
        <v>AF3.O1</v>
      </c>
      <c r="F3543" s="140"/>
      <c r="G3543" s="106" t="s">
        <v>224</v>
      </c>
      <c r="H3543" s="101" t="str">
        <f t="shared" si="79"/>
        <v>AF3.O1.I4</v>
      </c>
      <c r="I3543" s="140" t="s">
        <v>8409</v>
      </c>
      <c r="J3543" s="107" t="s">
        <v>5917</v>
      </c>
      <c r="K3543" s="108" t="s">
        <v>5916</v>
      </c>
    </row>
    <row r="3544" spans="1:11" s="130" customFormat="1" ht="24.95" customHeight="1" x14ac:dyDescent="0.2">
      <c r="A3544" s="133" t="s">
        <v>107</v>
      </c>
      <c r="B3544" s="135" t="s">
        <v>108</v>
      </c>
      <c r="C3544" s="139">
        <v>3</v>
      </c>
      <c r="D3544" s="137">
        <v>1</v>
      </c>
      <c r="E3544" s="138" t="str">
        <f>IF(C3544&lt;&gt;"",((VLOOKUP(C3544,LUT!A:B,2,FALSE))&amp;C3544&amp;".O"&amp;D3544),"")</f>
        <v>AF3.O1</v>
      </c>
      <c r="F3544" s="140"/>
      <c r="G3544" s="106" t="s">
        <v>320</v>
      </c>
      <c r="H3544" s="101" t="str">
        <f t="shared" si="79"/>
        <v>AF3.O1.I5</v>
      </c>
      <c r="I3544" s="140" t="s">
        <v>5914</v>
      </c>
      <c r="J3544" s="107" t="s">
        <v>216</v>
      </c>
      <c r="K3544" s="108" t="s">
        <v>319</v>
      </c>
    </row>
    <row r="3545" spans="1:11" s="130" customFormat="1" ht="24.95" customHeight="1" x14ac:dyDescent="0.2">
      <c r="A3545" s="133" t="s">
        <v>107</v>
      </c>
      <c r="B3545" s="135" t="s">
        <v>108</v>
      </c>
      <c r="C3545" s="139">
        <v>3</v>
      </c>
      <c r="D3545" s="137">
        <v>1</v>
      </c>
      <c r="E3545" s="138" t="str">
        <f>IF(C3545&lt;&gt;"",((VLOOKUP(C3545,LUT!A:B,2,FALSE))&amp;C3545&amp;".O"&amp;D3545),"")</f>
        <v>AF3.O1</v>
      </c>
      <c r="F3545" s="140"/>
      <c r="G3545" s="106" t="s">
        <v>321</v>
      </c>
      <c r="H3545" s="101" t="str">
        <f t="shared" si="79"/>
        <v>AF3.O1.I6</v>
      </c>
      <c r="I3545" s="140" t="s">
        <v>8426</v>
      </c>
      <c r="J3545" s="107" t="s">
        <v>701</v>
      </c>
      <c r="K3545" s="108" t="s">
        <v>738</v>
      </c>
    </row>
    <row r="3546" spans="1:11" s="130" customFormat="1" ht="24.95" customHeight="1" x14ac:dyDescent="0.2">
      <c r="A3546" s="133" t="s">
        <v>107</v>
      </c>
      <c r="B3546" s="135" t="s">
        <v>108</v>
      </c>
      <c r="C3546" s="139">
        <v>3</v>
      </c>
      <c r="D3546" s="137">
        <v>1</v>
      </c>
      <c r="E3546" s="138" t="str">
        <f>IF(C3546&lt;&gt;"",((VLOOKUP(C3546,LUT!A:B,2,FALSE))&amp;C3546&amp;".O"&amp;D3546),"")</f>
        <v>AF3.O1</v>
      </c>
      <c r="F3546" s="140"/>
      <c r="G3546" s="106" t="s">
        <v>238</v>
      </c>
      <c r="H3546" s="101" t="str">
        <f t="shared" si="79"/>
        <v>AF3.O1.I7</v>
      </c>
      <c r="I3546" s="140" t="s">
        <v>5915</v>
      </c>
      <c r="J3546" s="107" t="s">
        <v>216</v>
      </c>
      <c r="K3546" s="108" t="s">
        <v>232</v>
      </c>
    </row>
    <row r="3547" spans="1:11" s="130" customFormat="1" ht="24.95" customHeight="1" x14ac:dyDescent="0.2">
      <c r="A3547" s="133" t="s">
        <v>107</v>
      </c>
      <c r="B3547" s="135" t="s">
        <v>108</v>
      </c>
      <c r="C3547" s="139">
        <v>3</v>
      </c>
      <c r="D3547" s="137">
        <v>1</v>
      </c>
      <c r="E3547" s="138" t="str">
        <f>IF(C3547&lt;&gt;"",((VLOOKUP(C3547,LUT!A:B,2,FALSE))&amp;C3547&amp;".O"&amp;D3547),"")</f>
        <v>AF3.O1</v>
      </c>
      <c r="F3547" s="140"/>
      <c r="G3547" s="106" t="s">
        <v>235</v>
      </c>
      <c r="H3547" s="101" t="str">
        <f t="shared" si="79"/>
        <v>AF3.O1.I8</v>
      </c>
      <c r="I3547" s="140" t="s">
        <v>8427</v>
      </c>
      <c r="J3547" s="107" t="s">
        <v>227</v>
      </c>
      <c r="K3547" s="108" t="s">
        <v>231</v>
      </c>
    </row>
    <row r="3548" spans="1:11" s="130" customFormat="1" ht="24.95" customHeight="1" x14ac:dyDescent="0.2">
      <c r="A3548" s="133" t="s">
        <v>107</v>
      </c>
      <c r="B3548" s="135" t="s">
        <v>108</v>
      </c>
      <c r="C3548" s="139">
        <v>3</v>
      </c>
      <c r="D3548" s="137">
        <v>1</v>
      </c>
      <c r="E3548" s="138" t="str">
        <f>IF(C3548&lt;&gt;"",((VLOOKUP(C3548,LUT!A:B,2,FALSE))&amp;C3548&amp;".O"&amp;D3548),"")</f>
        <v>AF3.O1</v>
      </c>
      <c r="F3548" s="140"/>
      <c r="G3548" s="106" t="s">
        <v>677</v>
      </c>
      <c r="H3548" s="101" t="str">
        <f t="shared" si="79"/>
        <v>AF3.O1.I9</v>
      </c>
      <c r="I3548" s="140" t="s">
        <v>8429</v>
      </c>
      <c r="J3548" s="107" t="s">
        <v>5918</v>
      </c>
      <c r="K3548" s="108" t="s">
        <v>405</v>
      </c>
    </row>
    <row r="3549" spans="1:11" s="130" customFormat="1" ht="24.95" customHeight="1" x14ac:dyDescent="0.2">
      <c r="A3549" s="133" t="s">
        <v>107</v>
      </c>
      <c r="B3549" s="135" t="s">
        <v>108</v>
      </c>
      <c r="C3549" s="139">
        <v>3</v>
      </c>
      <c r="D3549" s="137">
        <v>2</v>
      </c>
      <c r="E3549" s="138" t="str">
        <f>IF(C3549&lt;&gt;"",((VLOOKUP(C3549,LUT!A:B,2,FALSE))&amp;C3549&amp;".O"&amp;D3549),"")</f>
        <v>AF3.O2</v>
      </c>
      <c r="F3549" s="140" t="s">
        <v>8430</v>
      </c>
      <c r="G3549" s="106" t="s">
        <v>319</v>
      </c>
      <c r="H3549" s="101" t="str">
        <f t="shared" si="79"/>
        <v>AF3.O2.I1</v>
      </c>
      <c r="I3549" s="140" t="s">
        <v>2055</v>
      </c>
      <c r="J3549" s="107" t="s">
        <v>701</v>
      </c>
      <c r="K3549" s="108" t="s">
        <v>350</v>
      </c>
    </row>
    <row r="3550" spans="1:11" s="130" customFormat="1" ht="24.95" customHeight="1" x14ac:dyDescent="0.2">
      <c r="A3550" s="133" t="s">
        <v>107</v>
      </c>
      <c r="B3550" s="135" t="s">
        <v>108</v>
      </c>
      <c r="C3550" s="139">
        <v>3</v>
      </c>
      <c r="D3550" s="137">
        <v>2</v>
      </c>
      <c r="E3550" s="138" t="str">
        <f>IF(C3550&lt;&gt;"",((VLOOKUP(C3550,LUT!A:B,2,FALSE))&amp;C3550&amp;".O"&amp;D3550),"")</f>
        <v>AF3.O2</v>
      </c>
      <c r="F3550" s="140"/>
      <c r="G3550" s="106" t="s">
        <v>232</v>
      </c>
      <c r="H3550" s="101" t="str">
        <f t="shared" si="79"/>
        <v>AF3.O2.I2</v>
      </c>
      <c r="I3550" s="140" t="s">
        <v>5920</v>
      </c>
      <c r="J3550" s="107" t="s">
        <v>701</v>
      </c>
      <c r="K3550" s="108" t="s">
        <v>623</v>
      </c>
    </row>
    <row r="3551" spans="1:11" s="130" customFormat="1" ht="24.95" customHeight="1" x14ac:dyDescent="0.2">
      <c r="A3551" s="133" t="s">
        <v>107</v>
      </c>
      <c r="B3551" s="135" t="s">
        <v>108</v>
      </c>
      <c r="C3551" s="139">
        <v>3</v>
      </c>
      <c r="D3551" s="137">
        <v>2</v>
      </c>
      <c r="E3551" s="138" t="str">
        <f>IF(C3551&lt;&gt;"",((VLOOKUP(C3551,LUT!A:B,2,FALSE))&amp;C3551&amp;".O"&amp;D3551),"")</f>
        <v>AF3.O2</v>
      </c>
      <c r="F3551" s="140"/>
      <c r="G3551" s="106" t="s">
        <v>227</v>
      </c>
      <c r="H3551" s="101" t="str">
        <f t="shared" si="79"/>
        <v>AF3.O2.I3</v>
      </c>
      <c r="I3551" s="140" t="s">
        <v>8431</v>
      </c>
      <c r="J3551" s="107" t="s">
        <v>216</v>
      </c>
      <c r="K3551" s="108" t="s">
        <v>5921</v>
      </c>
    </row>
    <row r="3552" spans="1:11" s="130" customFormat="1" ht="24.95" customHeight="1" x14ac:dyDescent="0.2">
      <c r="A3552" s="133" t="s">
        <v>107</v>
      </c>
      <c r="B3552" s="135" t="s">
        <v>108</v>
      </c>
      <c r="C3552" s="139">
        <v>3</v>
      </c>
      <c r="D3552" s="137">
        <v>3</v>
      </c>
      <c r="E3552" s="138" t="str">
        <f>IF(C3552&lt;&gt;"",((VLOOKUP(C3552,LUT!A:B,2,FALSE))&amp;C3552&amp;".O"&amp;D3552),"")</f>
        <v>AF3.O3</v>
      </c>
      <c r="F3552" s="140" t="s">
        <v>5925</v>
      </c>
      <c r="G3552" s="106" t="s">
        <v>319</v>
      </c>
      <c r="H3552" s="101" t="str">
        <f t="shared" si="79"/>
        <v>AF3.O3.I1</v>
      </c>
      <c r="I3552" s="140" t="s">
        <v>5922</v>
      </c>
      <c r="J3552" s="107" t="s">
        <v>320</v>
      </c>
      <c r="K3552" s="108" t="s">
        <v>231</v>
      </c>
    </row>
    <row r="3553" spans="1:11" s="130" customFormat="1" ht="24.95" customHeight="1" x14ac:dyDescent="0.2">
      <c r="A3553" s="133" t="s">
        <v>107</v>
      </c>
      <c r="B3553" s="135" t="s">
        <v>108</v>
      </c>
      <c r="C3553" s="139">
        <v>3</v>
      </c>
      <c r="D3553" s="137">
        <v>3</v>
      </c>
      <c r="E3553" s="138" t="str">
        <f>IF(C3553&lt;&gt;"",((VLOOKUP(C3553,LUT!A:B,2,FALSE))&amp;C3553&amp;".O"&amp;D3553),"")</f>
        <v>AF3.O3</v>
      </c>
      <c r="F3553" s="140"/>
      <c r="G3553" s="106" t="s">
        <v>232</v>
      </c>
      <c r="H3553" s="101" t="str">
        <f t="shared" si="79"/>
        <v>AF3.O3.I2</v>
      </c>
      <c r="I3553" s="140" t="s">
        <v>5923</v>
      </c>
      <c r="J3553" s="107" t="s">
        <v>216</v>
      </c>
      <c r="K3553" s="108" t="s">
        <v>238</v>
      </c>
    </row>
    <row r="3554" spans="1:11" s="130" customFormat="1" ht="24.95" customHeight="1" x14ac:dyDescent="0.2">
      <c r="A3554" s="133" t="s">
        <v>107</v>
      </c>
      <c r="B3554" s="135" t="s">
        <v>108</v>
      </c>
      <c r="C3554" s="139">
        <v>3</v>
      </c>
      <c r="D3554" s="137">
        <v>3</v>
      </c>
      <c r="E3554" s="138" t="str">
        <f>IF(C3554&lt;&gt;"",((VLOOKUP(C3554,LUT!A:B,2,FALSE))&amp;C3554&amp;".O"&amp;D3554),"")</f>
        <v>AF3.O3</v>
      </c>
      <c r="F3554" s="140"/>
      <c r="G3554" s="106" t="s">
        <v>227</v>
      </c>
      <c r="H3554" s="101" t="str">
        <f t="shared" si="79"/>
        <v>AF3.O3.I3</v>
      </c>
      <c r="I3554" s="140" t="s">
        <v>5924</v>
      </c>
      <c r="J3554" s="107" t="s">
        <v>216</v>
      </c>
      <c r="K3554" s="108" t="s">
        <v>319</v>
      </c>
    </row>
    <row r="3555" spans="1:11" s="130" customFormat="1" ht="24.95" customHeight="1" x14ac:dyDescent="0.2">
      <c r="A3555" s="133" t="s">
        <v>107</v>
      </c>
      <c r="B3555" s="135" t="s">
        <v>108</v>
      </c>
      <c r="C3555" s="139">
        <v>3</v>
      </c>
      <c r="D3555" s="137">
        <v>3</v>
      </c>
      <c r="E3555" s="138" t="str">
        <f>IF(C3555&lt;&gt;"",((VLOOKUP(C3555,LUT!A:B,2,FALSE))&amp;C3555&amp;".O"&amp;D3555),"")</f>
        <v>AF3.O3</v>
      </c>
      <c r="F3555" s="140"/>
      <c r="G3555" s="106" t="s">
        <v>224</v>
      </c>
      <c r="H3555" s="101" t="str">
        <f t="shared" si="79"/>
        <v>AF3.O3.I4</v>
      </c>
      <c r="I3555" s="140" t="s">
        <v>5926</v>
      </c>
      <c r="J3555" s="107" t="s">
        <v>319</v>
      </c>
      <c r="K3555" s="108" t="s">
        <v>227</v>
      </c>
    </row>
    <row r="3556" spans="1:11" s="130" customFormat="1" ht="24.95" customHeight="1" x14ac:dyDescent="0.2">
      <c r="A3556" s="133" t="s">
        <v>107</v>
      </c>
      <c r="B3556" s="135" t="s">
        <v>108</v>
      </c>
      <c r="C3556" s="139">
        <v>3</v>
      </c>
      <c r="D3556" s="137">
        <v>3</v>
      </c>
      <c r="E3556" s="138" t="str">
        <f>IF(C3556&lt;&gt;"",((VLOOKUP(C3556,LUT!A:B,2,FALSE))&amp;C3556&amp;".O"&amp;D3556),"")</f>
        <v>AF3.O3</v>
      </c>
      <c r="F3556" s="140"/>
      <c r="G3556" s="106" t="s">
        <v>320</v>
      </c>
      <c r="H3556" s="101" t="str">
        <f t="shared" si="79"/>
        <v>AF3.O3.I5</v>
      </c>
      <c r="I3556" s="140" t="s">
        <v>8432</v>
      </c>
      <c r="J3556" s="107" t="s">
        <v>216</v>
      </c>
      <c r="K3556" s="108" t="s">
        <v>319</v>
      </c>
    </row>
    <row r="3557" spans="1:11" s="130" customFormat="1" ht="24.95" customHeight="1" x14ac:dyDescent="0.2">
      <c r="A3557" s="133" t="s">
        <v>107</v>
      </c>
      <c r="B3557" s="135" t="s">
        <v>108</v>
      </c>
      <c r="C3557" s="139">
        <v>3</v>
      </c>
      <c r="D3557" s="137">
        <v>3</v>
      </c>
      <c r="E3557" s="138" t="str">
        <f>IF(C3557&lt;&gt;"",((VLOOKUP(C3557,LUT!A:B,2,FALSE))&amp;C3557&amp;".O"&amp;D3557),"")</f>
        <v>AF3.O3</v>
      </c>
      <c r="F3557" s="140"/>
      <c r="G3557" s="106" t="s">
        <v>321</v>
      </c>
      <c r="H3557" s="101" t="str">
        <f t="shared" si="79"/>
        <v>AF3.O3.I6</v>
      </c>
      <c r="I3557" s="140" t="s">
        <v>8433</v>
      </c>
      <c r="J3557" s="107" t="s">
        <v>216</v>
      </c>
      <c r="K3557" s="108" t="s">
        <v>232</v>
      </c>
    </row>
    <row r="3558" spans="1:11" s="130" customFormat="1" ht="24.95" customHeight="1" x14ac:dyDescent="0.2">
      <c r="A3558" s="133" t="s">
        <v>107</v>
      </c>
      <c r="B3558" s="135" t="s">
        <v>108</v>
      </c>
      <c r="C3558" s="139">
        <v>3</v>
      </c>
      <c r="D3558" s="137">
        <v>3</v>
      </c>
      <c r="E3558" s="138" t="str">
        <f>IF(C3558&lt;&gt;"",((VLOOKUP(C3558,LUT!A:B,2,FALSE))&amp;C3558&amp;".O"&amp;D3558),"")</f>
        <v>AF3.O3</v>
      </c>
      <c r="F3558" s="140"/>
      <c r="G3558" s="106" t="s">
        <v>238</v>
      </c>
      <c r="H3558" s="101" t="str">
        <f t="shared" si="79"/>
        <v>AF3.O3.I7</v>
      </c>
      <c r="I3558" s="140" t="s">
        <v>5927</v>
      </c>
      <c r="J3558" s="107" t="s">
        <v>216</v>
      </c>
      <c r="K3558" s="108" t="s">
        <v>232</v>
      </c>
    </row>
    <row r="3559" spans="1:11" s="130" customFormat="1" ht="24.95" customHeight="1" x14ac:dyDescent="0.2">
      <c r="A3559" s="133" t="s">
        <v>107</v>
      </c>
      <c r="B3559" s="135" t="s">
        <v>108</v>
      </c>
      <c r="C3559" s="139">
        <v>3</v>
      </c>
      <c r="D3559" s="137">
        <v>3</v>
      </c>
      <c r="E3559" s="138" t="str">
        <f>IF(C3559&lt;&gt;"",((VLOOKUP(C3559,LUT!A:B,2,FALSE))&amp;C3559&amp;".O"&amp;D3559),"")</f>
        <v>AF3.O3</v>
      </c>
      <c r="F3559" s="140"/>
      <c r="G3559" s="106" t="s">
        <v>235</v>
      </c>
      <c r="H3559" s="101" t="str">
        <f t="shared" si="79"/>
        <v>AF3.O3.I8</v>
      </c>
      <c r="I3559" s="140" t="s">
        <v>8409</v>
      </c>
      <c r="J3559" s="107" t="s">
        <v>5928</v>
      </c>
      <c r="K3559" s="108" t="s">
        <v>232</v>
      </c>
    </row>
    <row r="3560" spans="1:11" s="130" customFormat="1" ht="24.95" customHeight="1" x14ac:dyDescent="0.2">
      <c r="A3560" s="133" t="s">
        <v>107</v>
      </c>
      <c r="B3560" s="135" t="s">
        <v>108</v>
      </c>
      <c r="C3560" s="139">
        <v>3</v>
      </c>
      <c r="D3560" s="137">
        <v>4</v>
      </c>
      <c r="E3560" s="138" t="str">
        <f>IF(C3560&lt;&gt;"",((VLOOKUP(C3560,LUT!A:B,2,FALSE))&amp;C3560&amp;".O"&amp;D3560),"")</f>
        <v>AF3.O4</v>
      </c>
      <c r="F3560" s="140" t="s">
        <v>8434</v>
      </c>
      <c r="G3560" s="106" t="s">
        <v>319</v>
      </c>
      <c r="H3560" s="101" t="str">
        <f t="shared" si="79"/>
        <v>AF3.O4.I1</v>
      </c>
      <c r="I3560" s="140" t="s">
        <v>5929</v>
      </c>
      <c r="J3560" s="107" t="s">
        <v>350</v>
      </c>
      <c r="K3560" s="108" t="s">
        <v>623</v>
      </c>
    </row>
    <row r="3561" spans="1:11" s="130" customFormat="1" ht="24.95" customHeight="1" x14ac:dyDescent="0.2">
      <c r="A3561" s="133" t="s">
        <v>107</v>
      </c>
      <c r="B3561" s="135" t="s">
        <v>108</v>
      </c>
      <c r="C3561" s="139">
        <v>3</v>
      </c>
      <c r="D3561" s="137">
        <v>4</v>
      </c>
      <c r="E3561" s="138" t="str">
        <f>IF(C3561&lt;&gt;"",((VLOOKUP(C3561,LUT!A:B,2,FALSE))&amp;C3561&amp;".O"&amp;D3561),"")</f>
        <v>AF3.O4</v>
      </c>
      <c r="F3561" s="140"/>
      <c r="G3561" s="106" t="s">
        <v>232</v>
      </c>
      <c r="H3561" s="101" t="str">
        <f t="shared" si="79"/>
        <v>AF3.O4.I2</v>
      </c>
      <c r="I3561" s="140" t="s">
        <v>8435</v>
      </c>
      <c r="J3561" s="107" t="s">
        <v>216</v>
      </c>
      <c r="K3561" s="108" t="s">
        <v>321</v>
      </c>
    </row>
    <row r="3562" spans="1:11" s="130" customFormat="1" ht="24.95" customHeight="1" x14ac:dyDescent="0.2">
      <c r="A3562" s="133" t="s">
        <v>107</v>
      </c>
      <c r="B3562" s="135" t="s">
        <v>108</v>
      </c>
      <c r="C3562" s="139">
        <v>3</v>
      </c>
      <c r="D3562" s="137">
        <v>4</v>
      </c>
      <c r="E3562" s="138" t="str">
        <f>IF(C3562&lt;&gt;"",((VLOOKUP(C3562,LUT!A:B,2,FALSE))&amp;C3562&amp;".O"&amp;D3562),"")</f>
        <v>AF3.O4</v>
      </c>
      <c r="F3562" s="140"/>
      <c r="G3562" s="106" t="s">
        <v>227</v>
      </c>
      <c r="H3562" s="101" t="str">
        <f t="shared" si="79"/>
        <v>AF3.O4.I3</v>
      </c>
      <c r="I3562" s="140" t="s">
        <v>5930</v>
      </c>
      <c r="J3562" s="107" t="s">
        <v>227</v>
      </c>
      <c r="K3562" s="108" t="s">
        <v>235</v>
      </c>
    </row>
    <row r="3563" spans="1:11" s="130" customFormat="1" ht="24.95" customHeight="1" x14ac:dyDescent="0.2">
      <c r="A3563" s="133" t="s">
        <v>107</v>
      </c>
      <c r="B3563" s="135" t="s">
        <v>108</v>
      </c>
      <c r="C3563" s="139">
        <v>3</v>
      </c>
      <c r="D3563" s="137">
        <v>4</v>
      </c>
      <c r="E3563" s="138" t="str">
        <f>IF(C3563&lt;&gt;"",((VLOOKUP(C3563,LUT!A:B,2,FALSE))&amp;C3563&amp;".O"&amp;D3563),"")</f>
        <v>AF3.O4</v>
      </c>
      <c r="F3563" s="140"/>
      <c r="G3563" s="106" t="s">
        <v>224</v>
      </c>
      <c r="H3563" s="101" t="str">
        <f t="shared" si="79"/>
        <v>AF3.O4.I4</v>
      </c>
      <c r="I3563" s="140" t="s">
        <v>8436</v>
      </c>
      <c r="J3563" s="107" t="s">
        <v>216</v>
      </c>
      <c r="K3563" s="108" t="s">
        <v>344</v>
      </c>
    </row>
    <row r="3564" spans="1:11" s="130" customFormat="1" ht="24.95" customHeight="1" x14ac:dyDescent="0.2">
      <c r="A3564" s="133" t="s">
        <v>107</v>
      </c>
      <c r="B3564" s="135" t="s">
        <v>108</v>
      </c>
      <c r="C3564" s="139">
        <v>3</v>
      </c>
      <c r="D3564" s="137">
        <v>4</v>
      </c>
      <c r="E3564" s="138" t="str">
        <f>IF(C3564&lt;&gt;"",((VLOOKUP(C3564,LUT!A:B,2,FALSE))&amp;C3564&amp;".O"&amp;D3564),"")</f>
        <v>AF3.O4</v>
      </c>
      <c r="F3564" s="140"/>
      <c r="G3564" s="106" t="s">
        <v>320</v>
      </c>
      <c r="H3564" s="101" t="str">
        <f t="shared" si="79"/>
        <v>AF3.O4.I5</v>
      </c>
      <c r="I3564" s="140" t="s">
        <v>8437</v>
      </c>
      <c r="J3564" s="107" t="s">
        <v>701</v>
      </c>
      <c r="K3564" s="108" t="s">
        <v>4328</v>
      </c>
    </row>
    <row r="3565" spans="1:11" s="130" customFormat="1" ht="24.95" customHeight="1" x14ac:dyDescent="0.2">
      <c r="A3565" s="133" t="s">
        <v>107</v>
      </c>
      <c r="B3565" s="135" t="s">
        <v>108</v>
      </c>
      <c r="C3565" s="139">
        <v>3</v>
      </c>
      <c r="D3565" s="137">
        <v>5</v>
      </c>
      <c r="E3565" s="138" t="str">
        <f>IF(C3565&lt;&gt;"",((VLOOKUP(C3565,LUT!A:B,2,FALSE))&amp;C3565&amp;".O"&amp;D3565),"")</f>
        <v>AF3.O5</v>
      </c>
      <c r="F3565" s="140" t="s">
        <v>5942</v>
      </c>
      <c r="G3565" s="106" t="s">
        <v>319</v>
      </c>
      <c r="H3565" s="101" t="str">
        <f t="shared" si="79"/>
        <v>AF3.O5.I1</v>
      </c>
      <c r="I3565" s="140" t="s">
        <v>5931</v>
      </c>
      <c r="J3565" s="107" t="s">
        <v>216</v>
      </c>
      <c r="K3565" s="108" t="s">
        <v>319</v>
      </c>
    </row>
    <row r="3566" spans="1:11" s="130" customFormat="1" ht="24.95" customHeight="1" x14ac:dyDescent="0.2">
      <c r="A3566" s="133" t="s">
        <v>107</v>
      </c>
      <c r="B3566" s="135" t="s">
        <v>108</v>
      </c>
      <c r="C3566" s="139">
        <v>3</v>
      </c>
      <c r="D3566" s="137">
        <v>5</v>
      </c>
      <c r="E3566" s="138" t="str">
        <f>IF(C3566&lt;&gt;"",((VLOOKUP(C3566,LUT!A:B,2,FALSE))&amp;C3566&amp;".O"&amp;D3566),"")</f>
        <v>AF3.O5</v>
      </c>
      <c r="F3566" s="140"/>
      <c r="G3566" s="106" t="s">
        <v>232</v>
      </c>
      <c r="H3566" s="101" t="str">
        <f t="shared" si="79"/>
        <v>AF3.O5.I2</v>
      </c>
      <c r="I3566" s="140" t="s">
        <v>5932</v>
      </c>
      <c r="J3566" s="107" t="s">
        <v>216</v>
      </c>
      <c r="K3566" s="108" t="s">
        <v>319</v>
      </c>
    </row>
    <row r="3567" spans="1:11" s="130" customFormat="1" ht="24.95" customHeight="1" x14ac:dyDescent="0.2">
      <c r="A3567" s="133" t="s">
        <v>107</v>
      </c>
      <c r="B3567" s="135" t="s">
        <v>108</v>
      </c>
      <c r="C3567" s="139">
        <v>3</v>
      </c>
      <c r="D3567" s="137">
        <v>5</v>
      </c>
      <c r="E3567" s="138" t="str">
        <f>IF(C3567&lt;&gt;"",((VLOOKUP(C3567,LUT!A:B,2,FALSE))&amp;C3567&amp;".O"&amp;D3567),"")</f>
        <v>AF3.O5</v>
      </c>
      <c r="F3567" s="140"/>
      <c r="G3567" s="106" t="s">
        <v>227</v>
      </c>
      <c r="H3567" s="101" t="str">
        <f t="shared" si="79"/>
        <v>AF3.O5.I3</v>
      </c>
      <c r="I3567" s="140" t="s">
        <v>5933</v>
      </c>
      <c r="J3567" s="107" t="s">
        <v>216</v>
      </c>
      <c r="K3567" s="108" t="s">
        <v>344</v>
      </c>
    </row>
    <row r="3568" spans="1:11" s="130" customFormat="1" ht="24.95" customHeight="1" x14ac:dyDescent="0.2">
      <c r="A3568" s="133" t="s">
        <v>107</v>
      </c>
      <c r="B3568" s="135" t="s">
        <v>108</v>
      </c>
      <c r="C3568" s="139">
        <v>3</v>
      </c>
      <c r="D3568" s="137">
        <v>5</v>
      </c>
      <c r="E3568" s="138" t="str">
        <f>IF(C3568&lt;&gt;"",((VLOOKUP(C3568,LUT!A:B,2,FALSE))&amp;C3568&amp;".O"&amp;D3568),"")</f>
        <v>AF3.O5</v>
      </c>
      <c r="F3568" s="140"/>
      <c r="G3568" s="106" t="s">
        <v>224</v>
      </c>
      <c r="H3568" s="101" t="str">
        <f t="shared" si="79"/>
        <v>AF3.O5.I4</v>
      </c>
      <c r="I3568" s="140" t="s">
        <v>5934</v>
      </c>
      <c r="J3568" s="107" t="s">
        <v>216</v>
      </c>
      <c r="K3568" s="108" t="s">
        <v>320</v>
      </c>
    </row>
    <row r="3569" spans="1:11" s="130" customFormat="1" ht="24.95" customHeight="1" x14ac:dyDescent="0.2">
      <c r="A3569" s="133" t="s">
        <v>107</v>
      </c>
      <c r="B3569" s="135" t="s">
        <v>108</v>
      </c>
      <c r="C3569" s="139">
        <v>3</v>
      </c>
      <c r="D3569" s="137">
        <v>5</v>
      </c>
      <c r="E3569" s="138" t="str">
        <f>IF(C3569&lt;&gt;"",((VLOOKUP(C3569,LUT!A:B,2,FALSE))&amp;C3569&amp;".O"&amp;D3569),"")</f>
        <v>AF3.O5</v>
      </c>
      <c r="F3569" s="140"/>
      <c r="G3569" s="106" t="s">
        <v>320</v>
      </c>
      <c r="H3569" s="101" t="str">
        <f t="shared" si="79"/>
        <v>AF3.O5.I5</v>
      </c>
      <c r="I3569" s="140" t="s">
        <v>8438</v>
      </c>
      <c r="J3569" s="107" t="s">
        <v>701</v>
      </c>
      <c r="K3569" s="108" t="s">
        <v>698</v>
      </c>
    </row>
    <row r="3570" spans="1:11" s="130" customFormat="1" ht="24.95" customHeight="1" x14ac:dyDescent="0.2">
      <c r="A3570" s="133" t="s">
        <v>107</v>
      </c>
      <c r="B3570" s="135" t="s">
        <v>108</v>
      </c>
      <c r="C3570" s="139">
        <v>3</v>
      </c>
      <c r="D3570" s="137">
        <v>5</v>
      </c>
      <c r="E3570" s="138" t="str">
        <f>IF(C3570&lt;&gt;"",((VLOOKUP(C3570,LUT!A:B,2,FALSE))&amp;C3570&amp;".O"&amp;D3570),"")</f>
        <v>AF3.O5</v>
      </c>
      <c r="F3570" s="140"/>
      <c r="G3570" s="106" t="s">
        <v>321</v>
      </c>
      <c r="H3570" s="101" t="str">
        <f>IF(E3570&lt;&gt;"",(E3570&amp;".I"&amp;G3570),"")</f>
        <v>AF3.O5.I6</v>
      </c>
      <c r="I3570" s="140" t="s">
        <v>5935</v>
      </c>
      <c r="J3570" s="107" t="s">
        <v>701</v>
      </c>
      <c r="K3570" s="108" t="s">
        <v>4328</v>
      </c>
    </row>
    <row r="3571" spans="1:11" s="130" customFormat="1" ht="24.95" customHeight="1" x14ac:dyDescent="0.2">
      <c r="A3571" s="133" t="s">
        <v>109</v>
      </c>
      <c r="B3571" s="135" t="s">
        <v>110</v>
      </c>
      <c r="C3571" s="139">
        <v>1</v>
      </c>
      <c r="D3571" s="137">
        <v>1</v>
      </c>
      <c r="E3571" s="138" t="str">
        <f>IF(C3571&lt;&gt;"",((VLOOKUP(C3571,LUT!A:B,2,FALSE))&amp;C3571&amp;".O"&amp;D3571),"")</f>
        <v>AF1.O1</v>
      </c>
      <c r="F3571" s="140" t="s">
        <v>8439</v>
      </c>
      <c r="G3571" s="106" t="s">
        <v>319</v>
      </c>
      <c r="H3571" s="101" t="str">
        <f t="shared" ref="H3571:H3633" si="80">IF(E3571&lt;&gt;"",(E3571&amp;".I"&amp;G3571),"")</f>
        <v>AF1.O1.I1</v>
      </c>
      <c r="I3571" s="140" t="s">
        <v>5967</v>
      </c>
      <c r="J3571" s="107" t="s">
        <v>5970</v>
      </c>
      <c r="K3571" s="108" t="s">
        <v>5972</v>
      </c>
    </row>
    <row r="3572" spans="1:11" s="130" customFormat="1" ht="24.95" customHeight="1" x14ac:dyDescent="0.2">
      <c r="A3572" s="133" t="s">
        <v>109</v>
      </c>
      <c r="B3572" s="135" t="s">
        <v>110</v>
      </c>
      <c r="C3572" s="139">
        <v>1</v>
      </c>
      <c r="D3572" s="137">
        <v>1</v>
      </c>
      <c r="E3572" s="138" t="str">
        <f>IF(C3572&lt;&gt;"",((VLOOKUP(C3572,LUT!A:B,2,FALSE))&amp;C3572&amp;".O"&amp;D3572),"")</f>
        <v>AF1.O1</v>
      </c>
      <c r="F3572" s="140"/>
      <c r="G3572" s="106" t="s">
        <v>232</v>
      </c>
      <c r="H3572" s="101" t="str">
        <f t="shared" si="80"/>
        <v>AF1.O1.I2</v>
      </c>
      <c r="I3572" s="140" t="s">
        <v>5968</v>
      </c>
      <c r="J3572" s="107" t="s">
        <v>5971</v>
      </c>
      <c r="K3572" s="108" t="s">
        <v>2934</v>
      </c>
    </row>
    <row r="3573" spans="1:11" s="130" customFormat="1" ht="24.95" customHeight="1" x14ac:dyDescent="0.2">
      <c r="A3573" s="133" t="s">
        <v>109</v>
      </c>
      <c r="B3573" s="135" t="s">
        <v>110</v>
      </c>
      <c r="C3573" s="139">
        <v>1</v>
      </c>
      <c r="D3573" s="137">
        <v>1</v>
      </c>
      <c r="E3573" s="138" t="str">
        <f>IF(C3573&lt;&gt;"",((VLOOKUP(C3573,LUT!A:B,2,FALSE))&amp;C3573&amp;".O"&amp;D3573),"")</f>
        <v>AF1.O1</v>
      </c>
      <c r="F3573" s="140"/>
      <c r="G3573" s="106" t="s">
        <v>227</v>
      </c>
      <c r="H3573" s="101" t="str">
        <f t="shared" si="80"/>
        <v>AF1.O1.I3</v>
      </c>
      <c r="I3573" s="140" t="s">
        <v>5969</v>
      </c>
      <c r="J3573" s="107" t="s">
        <v>5971</v>
      </c>
      <c r="K3573" s="108" t="s">
        <v>3977</v>
      </c>
    </row>
    <row r="3574" spans="1:11" s="130" customFormat="1" ht="24.95" customHeight="1" x14ac:dyDescent="0.2">
      <c r="A3574" s="133" t="s">
        <v>109</v>
      </c>
      <c r="B3574" s="135" t="s">
        <v>110</v>
      </c>
      <c r="C3574" s="139">
        <v>1</v>
      </c>
      <c r="D3574" s="137">
        <v>2</v>
      </c>
      <c r="E3574" s="138" t="str">
        <f>IF(C3574&lt;&gt;"",((VLOOKUP(C3574,LUT!A:B,2,FALSE))&amp;C3574&amp;".O"&amp;D3574),"")</f>
        <v>AF1.O2</v>
      </c>
      <c r="F3574" s="140" t="s">
        <v>6085</v>
      </c>
      <c r="G3574" s="106" t="s">
        <v>319</v>
      </c>
      <c r="H3574" s="101" t="str">
        <f t="shared" si="80"/>
        <v>AF1.O2.I1</v>
      </c>
      <c r="I3574" s="140" t="s">
        <v>2099</v>
      </c>
      <c r="J3574" s="107" t="s">
        <v>5971</v>
      </c>
      <c r="K3574" s="108" t="s">
        <v>720</v>
      </c>
    </row>
    <row r="3575" spans="1:11" s="130" customFormat="1" ht="24.95" customHeight="1" x14ac:dyDescent="0.2">
      <c r="A3575" s="133" t="s">
        <v>109</v>
      </c>
      <c r="B3575" s="135" t="s">
        <v>110</v>
      </c>
      <c r="C3575" s="139">
        <v>1</v>
      </c>
      <c r="D3575" s="137">
        <v>2</v>
      </c>
      <c r="E3575" s="138" t="str">
        <f>IF(C3575&lt;&gt;"",((VLOOKUP(C3575,LUT!A:B,2,FALSE))&amp;C3575&amp;".O"&amp;D3575),"")</f>
        <v>AF1.O2</v>
      </c>
      <c r="F3575" s="140"/>
      <c r="G3575" s="106" t="s">
        <v>232</v>
      </c>
      <c r="H3575" s="101" t="str">
        <f t="shared" si="80"/>
        <v>AF1.O2.I2</v>
      </c>
      <c r="I3575" s="140" t="s">
        <v>5973</v>
      </c>
      <c r="J3575" s="107" t="s">
        <v>5971</v>
      </c>
      <c r="K3575" s="108" t="s">
        <v>726</v>
      </c>
    </row>
    <row r="3576" spans="1:11" s="130" customFormat="1" ht="24.95" customHeight="1" x14ac:dyDescent="0.2">
      <c r="A3576" s="133" t="s">
        <v>109</v>
      </c>
      <c r="B3576" s="135" t="s">
        <v>110</v>
      </c>
      <c r="C3576" s="139">
        <v>1</v>
      </c>
      <c r="D3576" s="137">
        <v>2</v>
      </c>
      <c r="E3576" s="138" t="str">
        <f>IF(C3576&lt;&gt;"",((VLOOKUP(C3576,LUT!A:B,2,FALSE))&amp;C3576&amp;".O"&amp;D3576),"")</f>
        <v>AF1.O2</v>
      </c>
      <c r="F3576" s="140"/>
      <c r="G3576" s="106" t="s">
        <v>227</v>
      </c>
      <c r="H3576" s="101" t="str">
        <f t="shared" si="80"/>
        <v>AF1.O2.I3</v>
      </c>
      <c r="I3576" s="140" t="s">
        <v>5974</v>
      </c>
      <c r="J3576" s="107" t="s">
        <v>5971</v>
      </c>
      <c r="K3576" s="108" t="s">
        <v>722</v>
      </c>
    </row>
    <row r="3577" spans="1:11" s="130" customFormat="1" ht="24.95" customHeight="1" x14ac:dyDescent="0.2">
      <c r="A3577" s="133" t="s">
        <v>109</v>
      </c>
      <c r="B3577" s="135" t="s">
        <v>110</v>
      </c>
      <c r="C3577" s="139">
        <v>1</v>
      </c>
      <c r="D3577" s="137">
        <v>2</v>
      </c>
      <c r="E3577" s="138" t="str">
        <f>IF(C3577&lt;&gt;"",((VLOOKUP(C3577,LUT!A:B,2,FALSE))&amp;C3577&amp;".O"&amp;D3577),"")</f>
        <v>AF1.O2</v>
      </c>
      <c r="F3577" s="140"/>
      <c r="G3577" s="106" t="s">
        <v>224</v>
      </c>
      <c r="H3577" s="101" t="str">
        <f t="shared" si="80"/>
        <v>AF1.O2.I4</v>
      </c>
      <c r="I3577" s="140" t="s">
        <v>5975</v>
      </c>
      <c r="J3577" s="107" t="s">
        <v>5971</v>
      </c>
      <c r="K3577" s="108" t="s">
        <v>809</v>
      </c>
    </row>
    <row r="3578" spans="1:11" s="130" customFormat="1" ht="24.95" customHeight="1" x14ac:dyDescent="0.2">
      <c r="A3578" s="133" t="s">
        <v>109</v>
      </c>
      <c r="B3578" s="135" t="s">
        <v>110</v>
      </c>
      <c r="C3578" s="139">
        <v>1</v>
      </c>
      <c r="D3578" s="137">
        <v>3</v>
      </c>
      <c r="E3578" s="138" t="str">
        <f>IF(C3578&lt;&gt;"",((VLOOKUP(C3578,LUT!A:B,2,FALSE))&amp;C3578&amp;".O"&amp;D3578),"")</f>
        <v>AF1.O3</v>
      </c>
      <c r="F3578" s="140" t="s">
        <v>6086</v>
      </c>
      <c r="G3578" s="106" t="s">
        <v>319</v>
      </c>
      <c r="H3578" s="101" t="str">
        <f t="shared" si="80"/>
        <v>AF1.O3.I1</v>
      </c>
      <c r="I3578" s="140" t="s">
        <v>5976</v>
      </c>
      <c r="J3578" s="107" t="s">
        <v>5971</v>
      </c>
      <c r="K3578" s="108" t="s">
        <v>722</v>
      </c>
    </row>
    <row r="3579" spans="1:11" s="130" customFormat="1" ht="24.95" customHeight="1" x14ac:dyDescent="0.2">
      <c r="A3579" s="133" t="s">
        <v>109</v>
      </c>
      <c r="B3579" s="135" t="s">
        <v>110</v>
      </c>
      <c r="C3579" s="139">
        <v>1</v>
      </c>
      <c r="D3579" s="137">
        <v>3</v>
      </c>
      <c r="E3579" s="138" t="str">
        <f>IF(C3579&lt;&gt;"",((VLOOKUP(C3579,LUT!A:B,2,FALSE))&amp;C3579&amp;".O"&amp;D3579),"")</f>
        <v>AF1.O3</v>
      </c>
      <c r="F3579" s="140"/>
      <c r="G3579" s="106" t="s">
        <v>232</v>
      </c>
      <c r="H3579" s="101" t="str">
        <f t="shared" si="80"/>
        <v>AF1.O3.I2</v>
      </c>
      <c r="I3579" s="140" t="s">
        <v>5977</v>
      </c>
      <c r="J3579" s="107" t="s">
        <v>684</v>
      </c>
      <c r="K3579" s="108" t="s">
        <v>771</v>
      </c>
    </row>
    <row r="3580" spans="1:11" s="130" customFormat="1" ht="24.95" customHeight="1" x14ac:dyDescent="0.2">
      <c r="A3580" s="133" t="s">
        <v>109</v>
      </c>
      <c r="B3580" s="135" t="s">
        <v>110</v>
      </c>
      <c r="C3580" s="139">
        <v>1</v>
      </c>
      <c r="D3580" s="137">
        <v>3</v>
      </c>
      <c r="E3580" s="138" t="str">
        <f>IF(C3580&lt;&gt;"",((VLOOKUP(C3580,LUT!A:B,2,FALSE))&amp;C3580&amp;".O"&amp;D3580),"")</f>
        <v>AF1.O3</v>
      </c>
      <c r="F3580" s="140"/>
      <c r="G3580" s="106" t="s">
        <v>227</v>
      </c>
      <c r="H3580" s="101" t="str">
        <f t="shared" si="80"/>
        <v>AF1.O3.I3</v>
      </c>
      <c r="I3580" s="140" t="s">
        <v>5978</v>
      </c>
      <c r="J3580" s="107" t="s">
        <v>5971</v>
      </c>
      <c r="K3580" s="108" t="s">
        <v>722</v>
      </c>
    </row>
    <row r="3581" spans="1:11" s="130" customFormat="1" ht="24.95" customHeight="1" x14ac:dyDescent="0.2">
      <c r="A3581" s="133" t="s">
        <v>109</v>
      </c>
      <c r="B3581" s="135" t="s">
        <v>110</v>
      </c>
      <c r="C3581" s="139">
        <v>1</v>
      </c>
      <c r="D3581" s="137">
        <v>4</v>
      </c>
      <c r="E3581" s="138" t="str">
        <f>IF(C3581&lt;&gt;"",((VLOOKUP(C3581,LUT!A:B,2,FALSE))&amp;C3581&amp;".O"&amp;D3581),"")</f>
        <v>AF1.O4</v>
      </c>
      <c r="F3581" s="140" t="s">
        <v>7595</v>
      </c>
      <c r="G3581" s="106" t="s">
        <v>319</v>
      </c>
      <c r="H3581" s="101" t="str">
        <f t="shared" si="80"/>
        <v>AF1.O4.I1</v>
      </c>
      <c r="I3581" s="140" t="s">
        <v>5979</v>
      </c>
      <c r="J3581" s="107" t="s">
        <v>319</v>
      </c>
      <c r="K3581" s="108" t="s">
        <v>232</v>
      </c>
    </row>
    <row r="3582" spans="1:11" s="130" customFormat="1" ht="24.95" customHeight="1" x14ac:dyDescent="0.2">
      <c r="A3582" s="133" t="s">
        <v>109</v>
      </c>
      <c r="B3582" s="135" t="s">
        <v>110</v>
      </c>
      <c r="C3582" s="139">
        <v>1</v>
      </c>
      <c r="D3582" s="137">
        <v>4</v>
      </c>
      <c r="E3582" s="138" t="str">
        <f>IF(C3582&lt;&gt;"",((VLOOKUP(C3582,LUT!A:B,2,FALSE))&amp;C3582&amp;".O"&amp;D3582),"")</f>
        <v>AF1.O4</v>
      </c>
      <c r="F3582" s="140"/>
      <c r="G3582" s="106" t="s">
        <v>232</v>
      </c>
      <c r="H3582" s="101" t="str">
        <f t="shared" si="80"/>
        <v>AF1.O4.I2</v>
      </c>
      <c r="I3582" s="140" t="s">
        <v>5980</v>
      </c>
      <c r="J3582" s="107" t="s">
        <v>216</v>
      </c>
      <c r="K3582" s="108" t="s">
        <v>232</v>
      </c>
    </row>
    <row r="3583" spans="1:11" s="130" customFormat="1" ht="24.95" customHeight="1" x14ac:dyDescent="0.2">
      <c r="A3583" s="133" t="s">
        <v>109</v>
      </c>
      <c r="B3583" s="135" t="s">
        <v>110</v>
      </c>
      <c r="C3583" s="139">
        <v>1</v>
      </c>
      <c r="D3583" s="137">
        <v>5</v>
      </c>
      <c r="E3583" s="138" t="str">
        <f>IF(C3583&lt;&gt;"",((VLOOKUP(C3583,LUT!A:B,2,FALSE))&amp;C3583&amp;".O"&amp;D3583),"")</f>
        <v>AF1.O5</v>
      </c>
      <c r="F3583" s="140" t="s">
        <v>6087</v>
      </c>
      <c r="G3583" s="106" t="s">
        <v>319</v>
      </c>
      <c r="H3583" s="101" t="str">
        <f t="shared" si="80"/>
        <v>AF1.O5.I1</v>
      </c>
      <c r="I3583" s="140" t="s">
        <v>5981</v>
      </c>
      <c r="J3583" s="107" t="s">
        <v>5970</v>
      </c>
      <c r="K3583" s="108" t="s">
        <v>5919</v>
      </c>
    </row>
    <row r="3584" spans="1:11" s="130" customFormat="1" ht="24.95" customHeight="1" x14ac:dyDescent="0.2">
      <c r="A3584" s="133" t="s">
        <v>109</v>
      </c>
      <c r="B3584" s="135" t="s">
        <v>110</v>
      </c>
      <c r="C3584" s="139">
        <v>1</v>
      </c>
      <c r="D3584" s="137">
        <v>5</v>
      </c>
      <c r="E3584" s="138" t="str">
        <f>IF(C3584&lt;&gt;"",((VLOOKUP(C3584,LUT!A:B,2,FALSE))&amp;C3584&amp;".O"&amp;D3584),"")</f>
        <v>AF1.O5</v>
      </c>
      <c r="F3584" s="140"/>
      <c r="G3584" s="106" t="s">
        <v>232</v>
      </c>
      <c r="H3584" s="101" t="str">
        <f t="shared" si="80"/>
        <v>AF1.O5.I2</v>
      </c>
      <c r="I3584" s="140" t="s">
        <v>5982</v>
      </c>
      <c r="J3584" s="107" t="s">
        <v>680</v>
      </c>
      <c r="K3584" s="108" t="s">
        <v>350</v>
      </c>
    </row>
    <row r="3585" spans="1:11" s="130" customFormat="1" ht="24.95" customHeight="1" x14ac:dyDescent="0.2">
      <c r="A3585" s="133" t="s">
        <v>109</v>
      </c>
      <c r="B3585" s="135" t="s">
        <v>110</v>
      </c>
      <c r="C3585" s="139">
        <v>1</v>
      </c>
      <c r="D3585" s="137">
        <v>5</v>
      </c>
      <c r="E3585" s="138" t="str">
        <f>IF(C3585&lt;&gt;"",((VLOOKUP(C3585,LUT!A:B,2,FALSE))&amp;C3585&amp;".O"&amp;D3585),"")</f>
        <v>AF1.O5</v>
      </c>
      <c r="F3585" s="140"/>
      <c r="G3585" s="106" t="s">
        <v>227</v>
      </c>
      <c r="H3585" s="101" t="str">
        <f t="shared" si="80"/>
        <v>AF1.O5.I3</v>
      </c>
      <c r="I3585" s="140" t="s">
        <v>5983</v>
      </c>
      <c r="J3585" s="107" t="s">
        <v>682</v>
      </c>
      <c r="K3585" s="108" t="s">
        <v>231</v>
      </c>
    </row>
    <row r="3586" spans="1:11" s="130" customFormat="1" ht="24.95" customHeight="1" x14ac:dyDescent="0.2">
      <c r="A3586" s="133" t="s">
        <v>109</v>
      </c>
      <c r="B3586" s="135" t="s">
        <v>110</v>
      </c>
      <c r="C3586" s="139">
        <v>1</v>
      </c>
      <c r="D3586" s="137">
        <v>5</v>
      </c>
      <c r="E3586" s="138" t="str">
        <f>IF(C3586&lt;&gt;"",((VLOOKUP(C3586,LUT!A:B,2,FALSE))&amp;C3586&amp;".O"&amp;D3586),"")</f>
        <v>AF1.O5</v>
      </c>
      <c r="F3586" s="140"/>
      <c r="G3586" s="106" t="s">
        <v>224</v>
      </c>
      <c r="H3586" s="101" t="str">
        <f t="shared" si="80"/>
        <v>AF1.O5.I4</v>
      </c>
      <c r="I3586" s="140" t="s">
        <v>5984</v>
      </c>
      <c r="J3586" s="107" t="s">
        <v>2148</v>
      </c>
      <c r="K3586" s="108" t="s">
        <v>5985</v>
      </c>
    </row>
    <row r="3587" spans="1:11" s="130" customFormat="1" ht="24.95" customHeight="1" x14ac:dyDescent="0.2">
      <c r="A3587" s="133" t="s">
        <v>109</v>
      </c>
      <c r="B3587" s="135" t="s">
        <v>110</v>
      </c>
      <c r="C3587" s="139">
        <v>1</v>
      </c>
      <c r="D3587" s="137">
        <v>6</v>
      </c>
      <c r="E3587" s="138" t="str">
        <f>IF(C3587&lt;&gt;"",((VLOOKUP(C3587,LUT!A:B,2,FALSE))&amp;C3587&amp;".O"&amp;D3587),"")</f>
        <v>AF1.O6</v>
      </c>
      <c r="F3587" s="140" t="s">
        <v>8440</v>
      </c>
      <c r="G3587" s="106" t="s">
        <v>319</v>
      </c>
      <c r="H3587" s="101" t="str">
        <f t="shared" si="80"/>
        <v>AF1.O6.I1</v>
      </c>
      <c r="I3587" s="140" t="s">
        <v>5986</v>
      </c>
      <c r="J3587" s="107" t="s">
        <v>5417</v>
      </c>
      <c r="K3587" s="108" t="s">
        <v>2958</v>
      </c>
    </row>
    <row r="3588" spans="1:11" s="130" customFormat="1" ht="24.95" customHeight="1" x14ac:dyDescent="0.2">
      <c r="A3588" s="133" t="s">
        <v>109</v>
      </c>
      <c r="B3588" s="135" t="s">
        <v>110</v>
      </c>
      <c r="C3588" s="139">
        <v>1</v>
      </c>
      <c r="D3588" s="137">
        <v>7</v>
      </c>
      <c r="E3588" s="138" t="str">
        <f>IF(C3588&lt;&gt;"",((VLOOKUP(C3588,LUT!A:B,2,FALSE))&amp;C3588&amp;".O"&amp;D3588),"")</f>
        <v>AF1.O7</v>
      </c>
      <c r="F3588" s="140" t="s">
        <v>7596</v>
      </c>
      <c r="G3588" s="106" t="s">
        <v>319</v>
      </c>
      <c r="H3588" s="101" t="str">
        <f t="shared" si="80"/>
        <v>AF1.O7.I1</v>
      </c>
      <c r="I3588" s="140" t="s">
        <v>5987</v>
      </c>
      <c r="J3588" s="107" t="s">
        <v>235</v>
      </c>
      <c r="K3588" s="108" t="s">
        <v>588</v>
      </c>
    </row>
    <row r="3589" spans="1:11" s="130" customFormat="1" ht="24.95" customHeight="1" x14ac:dyDescent="0.2">
      <c r="A3589" s="133" t="s">
        <v>109</v>
      </c>
      <c r="B3589" s="135" t="s">
        <v>110</v>
      </c>
      <c r="C3589" s="139">
        <v>1</v>
      </c>
      <c r="D3589" s="137">
        <v>7</v>
      </c>
      <c r="E3589" s="138" t="str">
        <f>IF(C3589&lt;&gt;"",((VLOOKUP(C3589,LUT!A:B,2,FALSE))&amp;C3589&amp;".O"&amp;D3589),"")</f>
        <v>AF1.O7</v>
      </c>
      <c r="F3589" s="140"/>
      <c r="G3589" s="106" t="s">
        <v>232</v>
      </c>
      <c r="H3589" s="101" t="str">
        <f t="shared" si="80"/>
        <v>AF1.O7.I2</v>
      </c>
      <c r="I3589" s="140" t="s">
        <v>5988</v>
      </c>
      <c r="J3589" s="107" t="s">
        <v>5971</v>
      </c>
      <c r="K3589" s="108" t="s">
        <v>320</v>
      </c>
    </row>
    <row r="3590" spans="1:11" s="130" customFormat="1" ht="24.95" customHeight="1" x14ac:dyDescent="0.2">
      <c r="A3590" s="133" t="s">
        <v>109</v>
      </c>
      <c r="B3590" s="135" t="s">
        <v>110</v>
      </c>
      <c r="C3590" s="139">
        <v>1</v>
      </c>
      <c r="D3590" s="137">
        <v>7</v>
      </c>
      <c r="E3590" s="138" t="str">
        <f>IF(C3590&lt;&gt;"",((VLOOKUP(C3590,LUT!A:B,2,FALSE))&amp;C3590&amp;".O"&amp;D3590),"")</f>
        <v>AF1.O7</v>
      </c>
      <c r="F3590" s="140"/>
      <c r="G3590" s="106" t="s">
        <v>227</v>
      </c>
      <c r="H3590" s="101" t="str">
        <f t="shared" si="80"/>
        <v>AF1.O7.I3</v>
      </c>
      <c r="I3590" s="140" t="s">
        <v>5989</v>
      </c>
      <c r="J3590" s="107" t="s">
        <v>5971</v>
      </c>
      <c r="K3590" s="108" t="s">
        <v>229</v>
      </c>
    </row>
    <row r="3591" spans="1:11" s="130" customFormat="1" ht="24.95" customHeight="1" x14ac:dyDescent="0.2">
      <c r="A3591" s="133" t="s">
        <v>109</v>
      </c>
      <c r="B3591" s="135" t="s">
        <v>110</v>
      </c>
      <c r="C3591" s="139">
        <v>1</v>
      </c>
      <c r="D3591" s="137">
        <v>7</v>
      </c>
      <c r="E3591" s="138" t="str">
        <f>IF(C3591&lt;&gt;"",((VLOOKUP(C3591,LUT!A:B,2,FALSE))&amp;C3591&amp;".O"&amp;D3591),"")</f>
        <v>AF1.O7</v>
      </c>
      <c r="F3591" s="140"/>
      <c r="G3591" s="106" t="s">
        <v>224</v>
      </c>
      <c r="H3591" s="101" t="str">
        <f t="shared" si="80"/>
        <v>AF1.O7.I4</v>
      </c>
      <c r="I3591" s="140" t="s">
        <v>5990</v>
      </c>
      <c r="J3591" s="107" t="s">
        <v>5971</v>
      </c>
      <c r="K3591" s="108" t="s">
        <v>320</v>
      </c>
    </row>
    <row r="3592" spans="1:11" s="130" customFormat="1" ht="24.95" customHeight="1" x14ac:dyDescent="0.2">
      <c r="A3592" s="133" t="s">
        <v>109</v>
      </c>
      <c r="B3592" s="135" t="s">
        <v>110</v>
      </c>
      <c r="C3592" s="139">
        <v>1</v>
      </c>
      <c r="D3592" s="137">
        <v>8</v>
      </c>
      <c r="E3592" s="138" t="str">
        <f>IF(C3592&lt;&gt;"",((VLOOKUP(C3592,LUT!A:B,2,FALSE))&amp;C3592&amp;".O"&amp;D3592),"")</f>
        <v>AF1.O8</v>
      </c>
      <c r="F3592" s="140" t="s">
        <v>6088</v>
      </c>
      <c r="G3592" s="106" t="s">
        <v>319</v>
      </c>
      <c r="H3592" s="101" t="str">
        <f t="shared" si="80"/>
        <v>AF1.O8.I1</v>
      </c>
      <c r="I3592" s="140" t="s">
        <v>5991</v>
      </c>
      <c r="J3592" s="107" t="s">
        <v>5971</v>
      </c>
      <c r="K3592" s="108" t="s">
        <v>320</v>
      </c>
    </row>
    <row r="3593" spans="1:11" s="130" customFormat="1" ht="24.95" customHeight="1" x14ac:dyDescent="0.2">
      <c r="A3593" s="133" t="s">
        <v>109</v>
      </c>
      <c r="B3593" s="135" t="s">
        <v>110</v>
      </c>
      <c r="C3593" s="139">
        <v>1</v>
      </c>
      <c r="D3593" s="137">
        <v>8</v>
      </c>
      <c r="E3593" s="138" t="str">
        <f>IF(C3593&lt;&gt;"",((VLOOKUP(C3593,LUT!A:B,2,FALSE))&amp;C3593&amp;".O"&amp;D3593),"")</f>
        <v>AF1.O8</v>
      </c>
      <c r="F3593" s="140"/>
      <c r="G3593" s="106" t="s">
        <v>232</v>
      </c>
      <c r="H3593" s="101" t="str">
        <f t="shared" si="80"/>
        <v>AF1.O8.I2</v>
      </c>
      <c r="I3593" s="140" t="s">
        <v>5992</v>
      </c>
      <c r="J3593" s="107" t="s">
        <v>5971</v>
      </c>
      <c r="K3593" s="108" t="s">
        <v>229</v>
      </c>
    </row>
    <row r="3594" spans="1:11" s="130" customFormat="1" ht="24.95" customHeight="1" x14ac:dyDescent="0.2">
      <c r="A3594" s="133" t="s">
        <v>109</v>
      </c>
      <c r="B3594" s="135" t="s">
        <v>110</v>
      </c>
      <c r="C3594" s="139">
        <v>1</v>
      </c>
      <c r="D3594" s="137">
        <v>8</v>
      </c>
      <c r="E3594" s="138" t="str">
        <f>IF(C3594&lt;&gt;"",((VLOOKUP(C3594,LUT!A:B,2,FALSE))&amp;C3594&amp;".O"&amp;D3594),"")</f>
        <v>AF1.O8</v>
      </c>
      <c r="F3594" s="140"/>
      <c r="G3594" s="106" t="s">
        <v>227</v>
      </c>
      <c r="H3594" s="101" t="str">
        <f t="shared" si="80"/>
        <v>AF1.O8.I3</v>
      </c>
      <c r="I3594" s="140" t="s">
        <v>5993</v>
      </c>
      <c r="J3594" s="107" t="s">
        <v>5971</v>
      </c>
      <c r="K3594" s="108" t="s">
        <v>232</v>
      </c>
    </row>
    <row r="3595" spans="1:11" s="130" customFormat="1" ht="24.95" customHeight="1" x14ac:dyDescent="0.2">
      <c r="A3595" s="133" t="s">
        <v>109</v>
      </c>
      <c r="B3595" s="135" t="s">
        <v>110</v>
      </c>
      <c r="C3595" s="139">
        <v>1</v>
      </c>
      <c r="D3595" s="137">
        <v>9</v>
      </c>
      <c r="E3595" s="138" t="str">
        <f>IF(C3595&lt;&gt;"",((VLOOKUP(C3595,LUT!A:B,2,FALSE))&amp;C3595&amp;".O"&amp;D3595),"")</f>
        <v>AF1.O9</v>
      </c>
      <c r="F3595" s="140" t="s">
        <v>8441</v>
      </c>
      <c r="G3595" s="106" t="s">
        <v>319</v>
      </c>
      <c r="H3595" s="101" t="str">
        <f t="shared" si="80"/>
        <v>AF1.O9.I1</v>
      </c>
      <c r="I3595" s="140" t="s">
        <v>5994</v>
      </c>
      <c r="J3595" s="107" t="s">
        <v>5971</v>
      </c>
      <c r="K3595" s="108" t="s">
        <v>722</v>
      </c>
    </row>
    <row r="3596" spans="1:11" s="130" customFormat="1" ht="24.95" customHeight="1" x14ac:dyDescent="0.2">
      <c r="A3596" s="133" t="s">
        <v>109</v>
      </c>
      <c r="B3596" s="135" t="s">
        <v>110</v>
      </c>
      <c r="C3596" s="139">
        <v>1</v>
      </c>
      <c r="D3596" s="137">
        <v>9</v>
      </c>
      <c r="E3596" s="138" t="str">
        <f>IF(C3596&lt;&gt;"",((VLOOKUP(C3596,LUT!A:B,2,FALSE))&amp;C3596&amp;".O"&amp;D3596),"")</f>
        <v>AF1.O9</v>
      </c>
      <c r="F3596" s="140"/>
      <c r="G3596" s="106" t="s">
        <v>232</v>
      </c>
      <c r="H3596" s="101" t="str">
        <f t="shared" si="80"/>
        <v>AF1.O9.I2</v>
      </c>
      <c r="I3596" s="140" t="s">
        <v>5995</v>
      </c>
      <c r="J3596" s="107" t="s">
        <v>5971</v>
      </c>
      <c r="K3596" s="108" t="s">
        <v>726</v>
      </c>
    </row>
    <row r="3597" spans="1:11" s="130" customFormat="1" ht="24.95" customHeight="1" x14ac:dyDescent="0.2">
      <c r="A3597" s="133" t="s">
        <v>109</v>
      </c>
      <c r="B3597" s="135" t="s">
        <v>110</v>
      </c>
      <c r="C3597" s="139">
        <v>1</v>
      </c>
      <c r="D3597" s="137">
        <v>9</v>
      </c>
      <c r="E3597" s="138" t="str">
        <f>IF(C3597&lt;&gt;"",((VLOOKUP(C3597,LUT!A:B,2,FALSE))&amp;C3597&amp;".O"&amp;D3597),"")</f>
        <v>AF1.O9</v>
      </c>
      <c r="F3597" s="140"/>
      <c r="G3597" s="106" t="s">
        <v>227</v>
      </c>
      <c r="H3597" s="101" t="str">
        <f t="shared" si="80"/>
        <v>AF1.O9.I3</v>
      </c>
      <c r="I3597" s="140" t="s">
        <v>5996</v>
      </c>
      <c r="J3597" s="107" t="s">
        <v>227</v>
      </c>
      <c r="K3597" s="108" t="s">
        <v>726</v>
      </c>
    </row>
    <row r="3598" spans="1:11" s="130" customFormat="1" ht="24.95" customHeight="1" x14ac:dyDescent="0.2">
      <c r="A3598" s="133" t="s">
        <v>109</v>
      </c>
      <c r="B3598" s="135" t="s">
        <v>110</v>
      </c>
      <c r="C3598" s="139">
        <v>1</v>
      </c>
      <c r="D3598" s="137">
        <v>9</v>
      </c>
      <c r="E3598" s="138" t="str">
        <f>IF(C3598&lt;&gt;"",((VLOOKUP(C3598,LUT!A:B,2,FALSE))&amp;C3598&amp;".O"&amp;D3598),"")</f>
        <v>AF1.O9</v>
      </c>
      <c r="F3598" s="140"/>
      <c r="G3598" s="106" t="s">
        <v>224</v>
      </c>
      <c r="H3598" s="101" t="str">
        <f t="shared" si="80"/>
        <v>AF1.O9.I4</v>
      </c>
      <c r="I3598" s="140" t="s">
        <v>5997</v>
      </c>
      <c r="J3598" s="107" t="s">
        <v>5971</v>
      </c>
      <c r="K3598" s="108" t="s">
        <v>229</v>
      </c>
    </row>
    <row r="3599" spans="1:11" s="130" customFormat="1" ht="24.95" customHeight="1" x14ac:dyDescent="0.2">
      <c r="A3599" s="133" t="s">
        <v>109</v>
      </c>
      <c r="B3599" s="135" t="s">
        <v>110</v>
      </c>
      <c r="C3599" s="139">
        <v>1</v>
      </c>
      <c r="D3599" s="137">
        <v>10</v>
      </c>
      <c r="E3599" s="138" t="str">
        <f>IF(C3599&lt;&gt;"",((VLOOKUP(C3599,LUT!A:B,2,FALSE))&amp;C3599&amp;".O"&amp;D3599),"")</f>
        <v>AF1.O10</v>
      </c>
      <c r="F3599" s="140" t="s">
        <v>8442</v>
      </c>
      <c r="G3599" s="106" t="s">
        <v>319</v>
      </c>
      <c r="H3599" s="101" t="str">
        <f t="shared" si="80"/>
        <v>AF1.O10.I1</v>
      </c>
      <c r="I3599" s="140" t="s">
        <v>5998</v>
      </c>
      <c r="J3599" s="107" t="s">
        <v>5971</v>
      </c>
      <c r="K3599" s="108" t="s">
        <v>319</v>
      </c>
    </row>
    <row r="3600" spans="1:11" s="130" customFormat="1" ht="24.95" customHeight="1" x14ac:dyDescent="0.2">
      <c r="A3600" s="133" t="s">
        <v>109</v>
      </c>
      <c r="B3600" s="135" t="s">
        <v>110</v>
      </c>
      <c r="C3600" s="139">
        <v>1</v>
      </c>
      <c r="D3600" s="137">
        <v>10</v>
      </c>
      <c r="E3600" s="138" t="str">
        <f>IF(C3600&lt;&gt;"",((VLOOKUP(C3600,LUT!A:B,2,FALSE))&amp;C3600&amp;".O"&amp;D3600),"")</f>
        <v>AF1.O10</v>
      </c>
      <c r="F3600" s="140"/>
      <c r="G3600" s="106" t="s">
        <v>232</v>
      </c>
      <c r="H3600" s="101" t="str">
        <f t="shared" si="80"/>
        <v>AF1.O10.I2</v>
      </c>
      <c r="I3600" s="140" t="s">
        <v>5999</v>
      </c>
      <c r="J3600" s="107" t="s">
        <v>588</v>
      </c>
      <c r="K3600" s="108" t="s">
        <v>231</v>
      </c>
    </row>
    <row r="3601" spans="1:11" s="130" customFormat="1" ht="24.95" customHeight="1" x14ac:dyDescent="0.2">
      <c r="A3601" s="133" t="s">
        <v>109</v>
      </c>
      <c r="B3601" s="135" t="s">
        <v>110</v>
      </c>
      <c r="C3601" s="139">
        <v>1</v>
      </c>
      <c r="D3601" s="137">
        <v>10</v>
      </c>
      <c r="E3601" s="138" t="str">
        <f>IF(C3601&lt;&gt;"",((VLOOKUP(C3601,LUT!A:B,2,FALSE))&amp;C3601&amp;".O"&amp;D3601),"")</f>
        <v>AF1.O10</v>
      </c>
      <c r="F3601" s="140"/>
      <c r="G3601" s="106" t="s">
        <v>227</v>
      </c>
      <c r="H3601" s="101" t="str">
        <f t="shared" si="80"/>
        <v>AF1.O10.I3</v>
      </c>
      <c r="I3601" s="140" t="s">
        <v>6000</v>
      </c>
      <c r="J3601" s="107" t="s">
        <v>227</v>
      </c>
      <c r="K3601" s="108" t="s">
        <v>320</v>
      </c>
    </row>
    <row r="3602" spans="1:11" s="130" customFormat="1" ht="24.95" customHeight="1" x14ac:dyDescent="0.2">
      <c r="A3602" s="133" t="s">
        <v>109</v>
      </c>
      <c r="B3602" s="135" t="s">
        <v>110</v>
      </c>
      <c r="C3602" s="139">
        <v>1</v>
      </c>
      <c r="D3602" s="137">
        <v>11</v>
      </c>
      <c r="E3602" s="138" t="str">
        <f>IF(C3602&lt;&gt;"",((VLOOKUP(C3602,LUT!A:B,2,FALSE))&amp;C3602&amp;".O"&amp;D3602),"")</f>
        <v>AF1.O11</v>
      </c>
      <c r="F3602" s="140" t="s">
        <v>6089</v>
      </c>
      <c r="G3602" s="106" t="s">
        <v>319</v>
      </c>
      <c r="H3602" s="101" t="str">
        <f t="shared" si="80"/>
        <v>AF1.O11.I1</v>
      </c>
      <c r="I3602" s="140" t="s">
        <v>6001</v>
      </c>
      <c r="J3602" s="107" t="s">
        <v>701</v>
      </c>
      <c r="K3602" s="108" t="s">
        <v>344</v>
      </c>
    </row>
    <row r="3603" spans="1:11" s="130" customFormat="1" ht="24.95" customHeight="1" x14ac:dyDescent="0.2">
      <c r="A3603" s="133" t="s">
        <v>109</v>
      </c>
      <c r="B3603" s="135" t="s">
        <v>110</v>
      </c>
      <c r="C3603" s="139">
        <v>1</v>
      </c>
      <c r="D3603" s="137">
        <v>11</v>
      </c>
      <c r="E3603" s="138" t="str">
        <f>IF(C3603&lt;&gt;"",((VLOOKUP(C3603,LUT!A:B,2,FALSE))&amp;C3603&amp;".O"&amp;D3603),"")</f>
        <v>AF1.O11</v>
      </c>
      <c r="F3603" s="140"/>
      <c r="G3603" s="106" t="s">
        <v>232</v>
      </c>
      <c r="H3603" s="101" t="str">
        <f t="shared" si="80"/>
        <v>AF1.O11.I2</v>
      </c>
      <c r="I3603" s="140" t="s">
        <v>6002</v>
      </c>
      <c r="J3603" s="107" t="s">
        <v>701</v>
      </c>
      <c r="K3603" s="108" t="s">
        <v>319</v>
      </c>
    </row>
    <row r="3604" spans="1:11" s="130" customFormat="1" ht="24.95" customHeight="1" x14ac:dyDescent="0.2">
      <c r="A3604" s="133" t="s">
        <v>109</v>
      </c>
      <c r="B3604" s="135" t="s">
        <v>110</v>
      </c>
      <c r="C3604" s="139">
        <v>1</v>
      </c>
      <c r="D3604" s="137">
        <v>12</v>
      </c>
      <c r="E3604" s="138" t="str">
        <f>IF(C3604&lt;&gt;"",((VLOOKUP(C3604,LUT!A:B,2,FALSE))&amp;C3604&amp;".O"&amp;D3604),"")</f>
        <v>AF1.O12</v>
      </c>
      <c r="F3604" s="140" t="s">
        <v>6090</v>
      </c>
      <c r="G3604" s="106" t="s">
        <v>319</v>
      </c>
      <c r="H3604" s="101" t="str">
        <f t="shared" si="80"/>
        <v>AF1.O12.I1</v>
      </c>
      <c r="I3604" s="140" t="s">
        <v>6003</v>
      </c>
      <c r="J3604" s="107" t="s">
        <v>6006</v>
      </c>
      <c r="K3604" s="108" t="s">
        <v>6007</v>
      </c>
    </row>
    <row r="3605" spans="1:11" s="130" customFormat="1" ht="24.95" customHeight="1" x14ac:dyDescent="0.2">
      <c r="A3605" s="133" t="s">
        <v>109</v>
      </c>
      <c r="B3605" s="135" t="s">
        <v>110</v>
      </c>
      <c r="C3605" s="139">
        <v>1</v>
      </c>
      <c r="D3605" s="137">
        <v>12</v>
      </c>
      <c r="E3605" s="138" t="str">
        <f>IF(C3605&lt;&gt;"",((VLOOKUP(C3605,LUT!A:B,2,FALSE))&amp;C3605&amp;".O"&amp;D3605),"")</f>
        <v>AF1.O12</v>
      </c>
      <c r="F3605" s="140"/>
      <c r="G3605" s="106" t="s">
        <v>232</v>
      </c>
      <c r="H3605" s="101" t="str">
        <f t="shared" si="80"/>
        <v>AF1.O12.I2</v>
      </c>
      <c r="I3605" s="140" t="s">
        <v>6004</v>
      </c>
      <c r="J3605" s="107" t="s">
        <v>344</v>
      </c>
      <c r="K3605" s="108" t="s">
        <v>679</v>
      </c>
    </row>
    <row r="3606" spans="1:11" s="130" customFormat="1" ht="24.95" customHeight="1" x14ac:dyDescent="0.2">
      <c r="A3606" s="133" t="s">
        <v>109</v>
      </c>
      <c r="B3606" s="135" t="s">
        <v>110</v>
      </c>
      <c r="C3606" s="139">
        <v>1</v>
      </c>
      <c r="D3606" s="137">
        <v>12</v>
      </c>
      <c r="E3606" s="138" t="str">
        <f>IF(C3606&lt;&gt;"",((VLOOKUP(C3606,LUT!A:B,2,FALSE))&amp;C3606&amp;".O"&amp;D3606),"")</f>
        <v>AF1.O12</v>
      </c>
      <c r="F3606" s="140"/>
      <c r="G3606" s="106" t="s">
        <v>227</v>
      </c>
      <c r="H3606" s="101" t="str">
        <f t="shared" si="80"/>
        <v>AF1.O12.I3</v>
      </c>
      <c r="I3606" s="140" t="s">
        <v>6005</v>
      </c>
      <c r="J3606" s="107" t="s">
        <v>679</v>
      </c>
      <c r="K3606" s="108" t="s">
        <v>350</v>
      </c>
    </row>
    <row r="3607" spans="1:11" s="130" customFormat="1" ht="24.95" customHeight="1" x14ac:dyDescent="0.2">
      <c r="A3607" s="133" t="s">
        <v>109</v>
      </c>
      <c r="B3607" s="135" t="s">
        <v>110</v>
      </c>
      <c r="C3607" s="139">
        <v>1</v>
      </c>
      <c r="D3607" s="137">
        <v>13</v>
      </c>
      <c r="E3607" s="138" t="str">
        <f>IF(C3607&lt;&gt;"",((VLOOKUP(C3607,LUT!A:B,2,FALSE))&amp;C3607&amp;".O"&amp;D3607),"")</f>
        <v>AF1.O13</v>
      </c>
      <c r="F3607" s="140" t="s">
        <v>6091</v>
      </c>
      <c r="G3607" s="106" t="s">
        <v>319</v>
      </c>
      <c r="H3607" s="101" t="str">
        <f t="shared" si="80"/>
        <v>AF1.O13.I1</v>
      </c>
      <c r="I3607" s="140" t="s">
        <v>6008</v>
      </c>
      <c r="J3607" s="107" t="s">
        <v>701</v>
      </c>
      <c r="K3607" s="108" t="s">
        <v>319</v>
      </c>
    </row>
    <row r="3608" spans="1:11" s="130" customFormat="1" ht="24.95" customHeight="1" x14ac:dyDescent="0.2">
      <c r="A3608" s="133" t="s">
        <v>109</v>
      </c>
      <c r="B3608" s="135" t="s">
        <v>110</v>
      </c>
      <c r="C3608" s="139">
        <v>1</v>
      </c>
      <c r="D3608" s="137">
        <v>13</v>
      </c>
      <c r="E3608" s="138" t="str">
        <f>IF(C3608&lt;&gt;"",((VLOOKUP(C3608,LUT!A:B,2,FALSE))&amp;C3608&amp;".O"&amp;D3608),"")</f>
        <v>AF1.O13</v>
      </c>
      <c r="F3608" s="140"/>
      <c r="G3608" s="106" t="s">
        <v>232</v>
      </c>
      <c r="H3608" s="101" t="str">
        <f t="shared" si="80"/>
        <v>AF1.O13.I2</v>
      </c>
      <c r="I3608" s="140" t="s">
        <v>6009</v>
      </c>
      <c r="J3608" s="107" t="s">
        <v>701</v>
      </c>
      <c r="K3608" s="108" t="s">
        <v>492</v>
      </c>
    </row>
    <row r="3609" spans="1:11" s="130" customFormat="1" ht="24.95" customHeight="1" x14ac:dyDescent="0.2">
      <c r="A3609" s="133" t="s">
        <v>109</v>
      </c>
      <c r="B3609" s="135" t="s">
        <v>110</v>
      </c>
      <c r="C3609" s="139">
        <v>1</v>
      </c>
      <c r="D3609" s="137">
        <v>14</v>
      </c>
      <c r="E3609" s="138" t="str">
        <f>IF(C3609&lt;&gt;"",((VLOOKUP(C3609,LUT!A:B,2,FALSE))&amp;C3609&amp;".O"&amp;D3609),"")</f>
        <v>AF1.O14</v>
      </c>
      <c r="F3609" s="140" t="s">
        <v>6092</v>
      </c>
      <c r="G3609" s="106" t="s">
        <v>319</v>
      </c>
      <c r="H3609" s="101" t="str">
        <f t="shared" si="80"/>
        <v>AF1.O14.I1</v>
      </c>
      <c r="I3609" s="140" t="s">
        <v>6093</v>
      </c>
      <c r="J3609" s="107" t="s">
        <v>5971</v>
      </c>
      <c r="K3609" s="108" t="s">
        <v>376</v>
      </c>
    </row>
    <row r="3610" spans="1:11" s="130" customFormat="1" ht="24.95" customHeight="1" x14ac:dyDescent="0.2">
      <c r="A3610" s="133" t="s">
        <v>109</v>
      </c>
      <c r="B3610" s="135" t="s">
        <v>110</v>
      </c>
      <c r="C3610" s="139">
        <v>1</v>
      </c>
      <c r="D3610" s="137">
        <v>14</v>
      </c>
      <c r="E3610" s="138" t="str">
        <f>IF(C3610&lt;&gt;"",((VLOOKUP(C3610,LUT!A:B,2,FALSE))&amp;C3610&amp;".O"&amp;D3610),"")</f>
        <v>AF1.O14</v>
      </c>
      <c r="F3610" s="140"/>
      <c r="G3610" s="106" t="s">
        <v>232</v>
      </c>
      <c r="H3610" s="101" t="str">
        <f t="shared" si="80"/>
        <v>AF1.O14.I2</v>
      </c>
      <c r="I3610" s="140" t="s">
        <v>6094</v>
      </c>
      <c r="J3610" s="107" t="s">
        <v>5971</v>
      </c>
      <c r="K3610" s="108" t="s">
        <v>230</v>
      </c>
    </row>
    <row r="3611" spans="1:11" s="130" customFormat="1" ht="24.95" customHeight="1" x14ac:dyDescent="0.2">
      <c r="A3611" s="133" t="s">
        <v>109</v>
      </c>
      <c r="B3611" s="135" t="s">
        <v>110</v>
      </c>
      <c r="C3611" s="139">
        <v>1</v>
      </c>
      <c r="D3611" s="137">
        <v>14</v>
      </c>
      <c r="E3611" s="138" t="str">
        <f>IF(C3611&lt;&gt;"",((VLOOKUP(C3611,LUT!A:B,2,FALSE))&amp;C3611&amp;".O"&amp;D3611),"")</f>
        <v>AF1.O14</v>
      </c>
      <c r="F3611" s="140"/>
      <c r="G3611" s="106" t="s">
        <v>227</v>
      </c>
      <c r="H3611" s="101" t="str">
        <f t="shared" si="80"/>
        <v>AF1.O14.I3</v>
      </c>
      <c r="I3611" s="140" t="s">
        <v>6095</v>
      </c>
      <c r="J3611" s="107" t="s">
        <v>5971</v>
      </c>
      <c r="K3611" s="108" t="s">
        <v>227</v>
      </c>
    </row>
    <row r="3612" spans="1:11" s="130" customFormat="1" ht="24.95" customHeight="1" x14ac:dyDescent="0.2">
      <c r="A3612" s="133" t="s">
        <v>109</v>
      </c>
      <c r="B3612" s="135" t="s">
        <v>110</v>
      </c>
      <c r="C3612" s="139">
        <v>1</v>
      </c>
      <c r="D3612" s="137">
        <v>15</v>
      </c>
      <c r="E3612" s="138" t="str">
        <f>IF(C3612&lt;&gt;"",((VLOOKUP(C3612,LUT!A:B,2,FALSE))&amp;C3612&amp;".O"&amp;D3612),"")</f>
        <v>AF1.O15</v>
      </c>
      <c r="F3612" s="140" t="s">
        <v>8443</v>
      </c>
      <c r="G3612" s="106" t="s">
        <v>319</v>
      </c>
      <c r="H3612" s="101" t="str">
        <f t="shared" si="80"/>
        <v>AF1.O15.I1</v>
      </c>
      <c r="I3612" s="140" t="s">
        <v>6010</v>
      </c>
      <c r="J3612" s="107" t="s">
        <v>6012</v>
      </c>
      <c r="K3612" s="108" t="s">
        <v>3431</v>
      </c>
    </row>
    <row r="3613" spans="1:11" s="130" customFormat="1" ht="24.95" customHeight="1" x14ac:dyDescent="0.2">
      <c r="A3613" s="133" t="s">
        <v>109</v>
      </c>
      <c r="B3613" s="135" t="s">
        <v>110</v>
      </c>
      <c r="C3613" s="139">
        <v>1</v>
      </c>
      <c r="D3613" s="137">
        <v>15</v>
      </c>
      <c r="E3613" s="138" t="str">
        <f>IF(C3613&lt;&gt;"",((VLOOKUP(C3613,LUT!A:B,2,FALSE))&amp;C3613&amp;".O"&amp;D3613),"")</f>
        <v>AF1.O15</v>
      </c>
      <c r="F3613" s="140"/>
      <c r="G3613" s="106" t="s">
        <v>232</v>
      </c>
      <c r="H3613" s="101" t="str">
        <f t="shared" si="80"/>
        <v>AF1.O15.I2</v>
      </c>
      <c r="I3613" s="140" t="s">
        <v>6011</v>
      </c>
      <c r="J3613" s="107" t="s">
        <v>6013</v>
      </c>
      <c r="K3613" s="108" t="s">
        <v>3457</v>
      </c>
    </row>
    <row r="3614" spans="1:11" s="130" customFormat="1" ht="24.95" customHeight="1" x14ac:dyDescent="0.2">
      <c r="A3614" s="133" t="s">
        <v>109</v>
      </c>
      <c r="B3614" s="135" t="s">
        <v>110</v>
      </c>
      <c r="C3614" s="139">
        <v>1</v>
      </c>
      <c r="D3614" s="137">
        <v>15</v>
      </c>
      <c r="E3614" s="138" t="str">
        <f>IF(C3614&lt;&gt;"",((VLOOKUP(C3614,LUT!A:B,2,FALSE))&amp;C3614&amp;".O"&amp;D3614),"")</f>
        <v>AF1.O15</v>
      </c>
      <c r="F3614" s="140"/>
      <c r="G3614" s="106" t="s">
        <v>227</v>
      </c>
      <c r="H3614" s="101" t="str">
        <f t="shared" si="80"/>
        <v>AF1.O15.I3</v>
      </c>
      <c r="I3614" s="140" t="s">
        <v>237</v>
      </c>
      <c r="J3614" s="107" t="s">
        <v>6014</v>
      </c>
      <c r="K3614" s="108" t="s">
        <v>6015</v>
      </c>
    </row>
    <row r="3615" spans="1:11" s="130" customFormat="1" ht="24.95" customHeight="1" x14ac:dyDescent="0.2">
      <c r="A3615" s="133" t="s">
        <v>109</v>
      </c>
      <c r="B3615" s="135" t="s">
        <v>110</v>
      </c>
      <c r="C3615" s="139">
        <v>1</v>
      </c>
      <c r="D3615" s="137">
        <v>16</v>
      </c>
      <c r="E3615" s="138" t="str">
        <f>IF(C3615&lt;&gt;"",((VLOOKUP(C3615,LUT!A:B,2,FALSE))&amp;C3615&amp;".O"&amp;D3615),"")</f>
        <v>AF1.O16</v>
      </c>
      <c r="F3615" s="140" t="s">
        <v>8444</v>
      </c>
      <c r="G3615" s="106" t="s">
        <v>319</v>
      </c>
      <c r="H3615" s="101" t="str">
        <f t="shared" si="80"/>
        <v>AF1.O16.I1</v>
      </c>
      <c r="I3615" s="140" t="s">
        <v>6016</v>
      </c>
      <c r="J3615" s="107" t="s">
        <v>5971</v>
      </c>
      <c r="K3615" s="108" t="s">
        <v>232</v>
      </c>
    </row>
    <row r="3616" spans="1:11" s="130" customFormat="1" ht="24.95" customHeight="1" x14ac:dyDescent="0.2">
      <c r="A3616" s="133" t="s">
        <v>109</v>
      </c>
      <c r="B3616" s="135" t="s">
        <v>110</v>
      </c>
      <c r="C3616" s="139">
        <v>1</v>
      </c>
      <c r="D3616" s="137">
        <v>16</v>
      </c>
      <c r="E3616" s="138" t="str">
        <f>IF(C3616&lt;&gt;"",((VLOOKUP(C3616,LUT!A:B,2,FALSE))&amp;C3616&amp;".O"&amp;D3616),"")</f>
        <v>AF1.O16</v>
      </c>
      <c r="F3616" s="140"/>
      <c r="G3616" s="106" t="s">
        <v>232</v>
      </c>
      <c r="H3616" s="101" t="str">
        <f t="shared" si="80"/>
        <v>AF1.O16.I2</v>
      </c>
      <c r="I3616" s="140" t="s">
        <v>6017</v>
      </c>
      <c r="J3616" s="107" t="s">
        <v>5971</v>
      </c>
      <c r="K3616" s="108" t="s">
        <v>319</v>
      </c>
    </row>
    <row r="3617" spans="1:11" s="130" customFormat="1" ht="24.95" customHeight="1" x14ac:dyDescent="0.2">
      <c r="A3617" s="133" t="s">
        <v>109</v>
      </c>
      <c r="B3617" s="135" t="s">
        <v>110</v>
      </c>
      <c r="C3617" s="139">
        <v>1</v>
      </c>
      <c r="D3617" s="137">
        <v>17</v>
      </c>
      <c r="E3617" s="138" t="str">
        <f>IF(C3617&lt;&gt;"",((VLOOKUP(C3617,LUT!A:B,2,FALSE))&amp;C3617&amp;".O"&amp;D3617),"")</f>
        <v>AF1.O17</v>
      </c>
      <c r="F3617" s="140" t="s">
        <v>8445</v>
      </c>
      <c r="G3617" s="106" t="s">
        <v>319</v>
      </c>
      <c r="H3617" s="101" t="str">
        <f t="shared" si="80"/>
        <v>AF1.O17.I1</v>
      </c>
      <c r="I3617" s="140" t="s">
        <v>6018</v>
      </c>
      <c r="J3617" s="107" t="s">
        <v>5971</v>
      </c>
      <c r="K3617" s="108" t="s">
        <v>726</v>
      </c>
    </row>
    <row r="3618" spans="1:11" s="130" customFormat="1" ht="24.95" customHeight="1" x14ac:dyDescent="0.2">
      <c r="A3618" s="133" t="s">
        <v>109</v>
      </c>
      <c r="B3618" s="135" t="s">
        <v>110</v>
      </c>
      <c r="C3618" s="139">
        <v>1</v>
      </c>
      <c r="D3618" s="137">
        <v>17</v>
      </c>
      <c r="E3618" s="138" t="str">
        <f>IF(C3618&lt;&gt;"",((VLOOKUP(C3618,LUT!A:B,2,FALSE))&amp;C3618&amp;".O"&amp;D3618),"")</f>
        <v>AF1.O17</v>
      </c>
      <c r="F3618" s="140"/>
      <c r="G3618" s="106" t="s">
        <v>232</v>
      </c>
      <c r="H3618" s="101" t="str">
        <f t="shared" si="80"/>
        <v>AF1.O17.I2</v>
      </c>
      <c r="I3618" s="140" t="s">
        <v>6019</v>
      </c>
      <c r="J3618" s="107" t="s">
        <v>5971</v>
      </c>
      <c r="K3618" s="108" t="s">
        <v>726</v>
      </c>
    </row>
    <row r="3619" spans="1:11" s="130" customFormat="1" ht="24.95" customHeight="1" x14ac:dyDescent="0.2">
      <c r="A3619" s="133" t="s">
        <v>109</v>
      </c>
      <c r="B3619" s="135" t="s">
        <v>110</v>
      </c>
      <c r="C3619" s="139">
        <v>1</v>
      </c>
      <c r="D3619" s="137">
        <v>17</v>
      </c>
      <c r="E3619" s="138" t="str">
        <f>IF(C3619&lt;&gt;"",((VLOOKUP(C3619,LUT!A:B,2,FALSE))&amp;C3619&amp;".O"&amp;D3619),"")</f>
        <v>AF1.O17</v>
      </c>
      <c r="F3619" s="140"/>
      <c r="G3619" s="106" t="s">
        <v>227</v>
      </c>
      <c r="H3619" s="101" t="str">
        <f t="shared" si="80"/>
        <v>AF1.O17.I3</v>
      </c>
      <c r="I3619" s="140" t="s">
        <v>6020</v>
      </c>
      <c r="J3619" s="107" t="s">
        <v>680</v>
      </c>
      <c r="K3619" s="108" t="s">
        <v>685</v>
      </c>
    </row>
    <row r="3620" spans="1:11" s="130" customFormat="1" ht="24.95" customHeight="1" x14ac:dyDescent="0.2">
      <c r="A3620" s="133" t="s">
        <v>109</v>
      </c>
      <c r="B3620" s="135" t="s">
        <v>110</v>
      </c>
      <c r="C3620" s="139">
        <v>2</v>
      </c>
      <c r="D3620" s="137">
        <v>1</v>
      </c>
      <c r="E3620" s="138" t="str">
        <f>IF(C3620&lt;&gt;"",((VLOOKUP(C3620,LUT!A:B,2,FALSE))&amp;C3620&amp;".O"&amp;D3620),"")</f>
        <v>AF2.O1</v>
      </c>
      <c r="F3620" s="140" t="s">
        <v>8446</v>
      </c>
      <c r="G3620" s="106" t="s">
        <v>319</v>
      </c>
      <c r="H3620" s="101" t="str">
        <f t="shared" si="80"/>
        <v>AF2.O1.I1</v>
      </c>
      <c r="I3620" s="140" t="s">
        <v>6021</v>
      </c>
      <c r="J3620" s="107" t="s">
        <v>6025</v>
      </c>
      <c r="K3620" s="108" t="s">
        <v>504</v>
      </c>
    </row>
    <row r="3621" spans="1:11" s="130" customFormat="1" ht="24.95" customHeight="1" x14ac:dyDescent="0.2">
      <c r="A3621" s="133" t="s">
        <v>109</v>
      </c>
      <c r="B3621" s="135" t="s">
        <v>110</v>
      </c>
      <c r="C3621" s="139">
        <v>2</v>
      </c>
      <c r="D3621" s="137">
        <v>1</v>
      </c>
      <c r="E3621" s="138" t="str">
        <f>IF(C3621&lt;&gt;"",((VLOOKUP(C3621,LUT!A:B,2,FALSE))&amp;C3621&amp;".O"&amp;D3621),"")</f>
        <v>AF2.O1</v>
      </c>
      <c r="F3621" s="140"/>
      <c r="G3621" s="106" t="s">
        <v>232</v>
      </c>
      <c r="H3621" s="101" t="str">
        <f t="shared" si="80"/>
        <v>AF2.O1.I2</v>
      </c>
      <c r="I3621" s="140" t="s">
        <v>6022</v>
      </c>
      <c r="J3621" s="107" t="s">
        <v>6026</v>
      </c>
      <c r="K3621" s="108" t="s">
        <v>589</v>
      </c>
    </row>
    <row r="3622" spans="1:11" s="130" customFormat="1" ht="24.95" customHeight="1" x14ac:dyDescent="0.2">
      <c r="A3622" s="133" t="s">
        <v>109</v>
      </c>
      <c r="B3622" s="135" t="s">
        <v>110</v>
      </c>
      <c r="C3622" s="139">
        <v>2</v>
      </c>
      <c r="D3622" s="137">
        <v>1</v>
      </c>
      <c r="E3622" s="138" t="str">
        <f>IF(C3622&lt;&gt;"",((VLOOKUP(C3622,LUT!A:B,2,FALSE))&amp;C3622&amp;".O"&amp;D3622),"")</f>
        <v>AF2.O1</v>
      </c>
      <c r="F3622" s="140"/>
      <c r="G3622" s="106" t="s">
        <v>227</v>
      </c>
      <c r="H3622" s="101" t="str">
        <f t="shared" si="80"/>
        <v>AF2.O1.I3</v>
      </c>
      <c r="I3622" s="140" t="s">
        <v>6023</v>
      </c>
      <c r="J3622" s="107" t="s">
        <v>224</v>
      </c>
      <c r="K3622" s="108" t="s">
        <v>235</v>
      </c>
    </row>
    <row r="3623" spans="1:11" s="130" customFormat="1" ht="24.95" customHeight="1" x14ac:dyDescent="0.2">
      <c r="A3623" s="133" t="s">
        <v>109</v>
      </c>
      <c r="B3623" s="135" t="s">
        <v>110</v>
      </c>
      <c r="C3623" s="139">
        <v>2</v>
      </c>
      <c r="D3623" s="137">
        <v>1</v>
      </c>
      <c r="E3623" s="138" t="str">
        <f>IF(C3623&lt;&gt;"",((VLOOKUP(C3623,LUT!A:B,2,FALSE))&amp;C3623&amp;".O"&amp;D3623),"")</f>
        <v>AF2.O1</v>
      </c>
      <c r="F3623" s="140"/>
      <c r="G3623" s="106" t="s">
        <v>224</v>
      </c>
      <c r="H3623" s="101" t="str">
        <f t="shared" si="80"/>
        <v>AF2.O1.I4</v>
      </c>
      <c r="I3623" s="140" t="s">
        <v>6024</v>
      </c>
      <c r="J3623" s="107" t="s">
        <v>224</v>
      </c>
      <c r="K3623" s="108" t="s">
        <v>321</v>
      </c>
    </row>
    <row r="3624" spans="1:11" s="130" customFormat="1" ht="24.95" customHeight="1" x14ac:dyDescent="0.2">
      <c r="A3624" s="133" t="s">
        <v>109</v>
      </c>
      <c r="B3624" s="135" t="s">
        <v>110</v>
      </c>
      <c r="C3624" s="139">
        <v>2</v>
      </c>
      <c r="D3624" s="137">
        <v>2</v>
      </c>
      <c r="E3624" s="138" t="str">
        <f>IF(C3624&lt;&gt;"",((VLOOKUP(C3624,LUT!A:B,2,FALSE))&amp;C3624&amp;".O"&amp;D3624),"")</f>
        <v>AF2.O2</v>
      </c>
      <c r="F3624" s="140" t="s">
        <v>6096</v>
      </c>
      <c r="G3624" s="106" t="s">
        <v>319</v>
      </c>
      <c r="H3624" s="101" t="str">
        <f t="shared" si="80"/>
        <v>AF2.O2.I1</v>
      </c>
      <c r="I3624" s="140" t="s">
        <v>6027</v>
      </c>
      <c r="J3624" s="107" t="s">
        <v>559</v>
      </c>
      <c r="K3624" s="108" t="s">
        <v>559</v>
      </c>
    </row>
    <row r="3625" spans="1:11" s="130" customFormat="1" ht="24.95" customHeight="1" x14ac:dyDescent="0.2">
      <c r="A3625" s="133" t="s">
        <v>109</v>
      </c>
      <c r="B3625" s="135" t="s">
        <v>110</v>
      </c>
      <c r="C3625" s="139">
        <v>2</v>
      </c>
      <c r="D3625" s="137">
        <v>2</v>
      </c>
      <c r="E3625" s="138" t="str">
        <f>IF(C3625&lt;&gt;"",((VLOOKUP(C3625,LUT!A:B,2,FALSE))&amp;C3625&amp;".O"&amp;D3625),"")</f>
        <v>AF2.O2</v>
      </c>
      <c r="F3625" s="140"/>
      <c r="G3625" s="106" t="s">
        <v>232</v>
      </c>
      <c r="H3625" s="101" t="str">
        <f t="shared" si="80"/>
        <v>AF2.O2.I2</v>
      </c>
      <c r="I3625" s="140" t="s">
        <v>6028</v>
      </c>
      <c r="J3625" s="107" t="s">
        <v>6029</v>
      </c>
      <c r="K3625" s="108" t="s">
        <v>6029</v>
      </c>
    </row>
    <row r="3626" spans="1:11" s="130" customFormat="1" ht="24.95" customHeight="1" x14ac:dyDescent="0.2">
      <c r="A3626" s="133" t="s">
        <v>109</v>
      </c>
      <c r="B3626" s="135" t="s">
        <v>110</v>
      </c>
      <c r="C3626" s="139">
        <v>2</v>
      </c>
      <c r="D3626" s="137">
        <v>3</v>
      </c>
      <c r="E3626" s="138" t="str">
        <f>IF(C3626&lt;&gt;"",((VLOOKUP(C3626,LUT!A:B,2,FALSE))&amp;C3626&amp;".O"&amp;D3626),"")</f>
        <v>AF2.O3</v>
      </c>
      <c r="F3626" s="140" t="s">
        <v>6097</v>
      </c>
      <c r="G3626" s="106" t="s">
        <v>319</v>
      </c>
      <c r="H3626" s="101" t="str">
        <f t="shared" si="80"/>
        <v>AF2.O3.I1</v>
      </c>
      <c r="I3626" s="140" t="s">
        <v>6030</v>
      </c>
      <c r="J3626" s="107" t="s">
        <v>6031</v>
      </c>
      <c r="K3626" s="108" t="s">
        <v>589</v>
      </c>
    </row>
    <row r="3627" spans="1:11" s="130" customFormat="1" ht="24.95" customHeight="1" x14ac:dyDescent="0.2">
      <c r="A3627" s="133" t="s">
        <v>109</v>
      </c>
      <c r="B3627" s="135" t="s">
        <v>110</v>
      </c>
      <c r="C3627" s="139">
        <v>2</v>
      </c>
      <c r="D3627" s="137">
        <v>4</v>
      </c>
      <c r="E3627" s="138" t="str">
        <f>IF(C3627&lt;&gt;"",((VLOOKUP(C3627,LUT!A:B,2,FALSE))&amp;C3627&amp;".O"&amp;D3627),"")</f>
        <v>AF2.O4</v>
      </c>
      <c r="F3627" s="140" t="s">
        <v>8447</v>
      </c>
      <c r="G3627" s="106" t="s">
        <v>319</v>
      </c>
      <c r="H3627" s="101" t="str">
        <f t="shared" si="80"/>
        <v>AF2.O4.I1</v>
      </c>
      <c r="I3627" s="140" t="s">
        <v>6032</v>
      </c>
      <c r="J3627" s="107" t="s">
        <v>224</v>
      </c>
      <c r="K3627" s="108" t="s">
        <v>229</v>
      </c>
    </row>
    <row r="3628" spans="1:11" s="130" customFormat="1" ht="24.95" customHeight="1" x14ac:dyDescent="0.2">
      <c r="A3628" s="133" t="s">
        <v>109</v>
      </c>
      <c r="B3628" s="135" t="s">
        <v>110</v>
      </c>
      <c r="C3628" s="139">
        <v>2</v>
      </c>
      <c r="D3628" s="137">
        <v>4</v>
      </c>
      <c r="E3628" s="138" t="str">
        <f>IF(C3628&lt;&gt;"",((VLOOKUP(C3628,LUT!A:B,2,FALSE))&amp;C3628&amp;".O"&amp;D3628),"")</f>
        <v>AF2.O4</v>
      </c>
      <c r="F3628" s="140"/>
      <c r="G3628" s="106" t="s">
        <v>232</v>
      </c>
      <c r="H3628" s="101" t="str">
        <f t="shared" si="80"/>
        <v>AF2.O4.I2</v>
      </c>
      <c r="I3628" s="140" t="s">
        <v>6033</v>
      </c>
      <c r="J3628" s="107" t="s">
        <v>232</v>
      </c>
      <c r="K3628" s="108" t="s">
        <v>321</v>
      </c>
    </row>
    <row r="3629" spans="1:11" s="130" customFormat="1" ht="24.95" customHeight="1" x14ac:dyDescent="0.2">
      <c r="A3629" s="133" t="s">
        <v>109</v>
      </c>
      <c r="B3629" s="135" t="s">
        <v>110</v>
      </c>
      <c r="C3629" s="139">
        <v>2</v>
      </c>
      <c r="D3629" s="137">
        <v>4</v>
      </c>
      <c r="E3629" s="138" t="str">
        <f>IF(C3629&lt;&gt;"",((VLOOKUP(C3629,LUT!A:B,2,FALSE))&amp;C3629&amp;".O"&amp;D3629),"")</f>
        <v>AF2.O4</v>
      </c>
      <c r="F3629" s="140"/>
      <c r="G3629" s="106" t="s">
        <v>227</v>
      </c>
      <c r="H3629" s="101" t="str">
        <f t="shared" si="80"/>
        <v>AF2.O4.I3</v>
      </c>
      <c r="I3629" s="140" t="s">
        <v>1306</v>
      </c>
      <c r="J3629" s="107" t="s">
        <v>232</v>
      </c>
      <c r="K3629" s="108" t="s">
        <v>344</v>
      </c>
    </row>
    <row r="3630" spans="1:11" s="130" customFormat="1" ht="24.95" customHeight="1" x14ac:dyDescent="0.2">
      <c r="A3630" s="133" t="s">
        <v>109</v>
      </c>
      <c r="B3630" s="135" t="s">
        <v>110</v>
      </c>
      <c r="C3630" s="139">
        <v>2</v>
      </c>
      <c r="D3630" s="137">
        <v>5</v>
      </c>
      <c r="E3630" s="138" t="str">
        <f>IF(C3630&lt;&gt;"",((VLOOKUP(C3630,LUT!A:B,2,FALSE))&amp;C3630&amp;".O"&amp;D3630),"")</f>
        <v>AF2.O5</v>
      </c>
      <c r="F3630" s="140" t="s">
        <v>8448</v>
      </c>
      <c r="G3630" s="106" t="s">
        <v>319</v>
      </c>
      <c r="H3630" s="101" t="str">
        <f t="shared" si="80"/>
        <v>AF2.O5.I1</v>
      </c>
      <c r="I3630" s="140" t="s">
        <v>6034</v>
      </c>
      <c r="J3630" s="107" t="s">
        <v>701</v>
      </c>
      <c r="K3630" s="108" t="s">
        <v>319</v>
      </c>
    </row>
    <row r="3631" spans="1:11" s="130" customFormat="1" ht="24.95" customHeight="1" x14ac:dyDescent="0.2">
      <c r="A3631" s="133" t="s">
        <v>109</v>
      </c>
      <c r="B3631" s="135" t="s">
        <v>110</v>
      </c>
      <c r="C3631" s="139">
        <v>3</v>
      </c>
      <c r="D3631" s="137">
        <v>1</v>
      </c>
      <c r="E3631" s="138" t="str">
        <f>IF(C3631&lt;&gt;"",((VLOOKUP(C3631,LUT!A:B,2,FALSE))&amp;C3631&amp;".O"&amp;D3631),"")</f>
        <v>AF3.O1</v>
      </c>
      <c r="F3631" s="140" t="s">
        <v>8449</v>
      </c>
      <c r="G3631" s="106" t="s">
        <v>319</v>
      </c>
      <c r="H3631" s="101" t="str">
        <f t="shared" si="80"/>
        <v>AF3.O1.I1</v>
      </c>
      <c r="I3631" s="140" t="s">
        <v>6035</v>
      </c>
      <c r="J3631" s="107" t="s">
        <v>588</v>
      </c>
      <c r="K3631" s="108" t="s">
        <v>229</v>
      </c>
    </row>
    <row r="3632" spans="1:11" s="130" customFormat="1" ht="24.95" customHeight="1" x14ac:dyDescent="0.2">
      <c r="A3632" s="133" t="s">
        <v>109</v>
      </c>
      <c r="B3632" s="135" t="s">
        <v>110</v>
      </c>
      <c r="C3632" s="139">
        <v>3</v>
      </c>
      <c r="D3632" s="137">
        <v>1</v>
      </c>
      <c r="E3632" s="138" t="str">
        <f>IF(C3632&lt;&gt;"",((VLOOKUP(C3632,LUT!A:B,2,FALSE))&amp;C3632&amp;".O"&amp;D3632),"")</f>
        <v>AF3.O1</v>
      </c>
      <c r="F3632" s="140"/>
      <c r="G3632" s="106" t="s">
        <v>232</v>
      </c>
      <c r="H3632" s="101" t="str">
        <f t="shared" si="80"/>
        <v>AF3.O1.I2</v>
      </c>
      <c r="I3632" s="140" t="s">
        <v>6036</v>
      </c>
      <c r="J3632" s="107" t="s">
        <v>5971</v>
      </c>
      <c r="K3632" s="108" t="s">
        <v>717</v>
      </c>
    </row>
    <row r="3633" spans="1:11" s="130" customFormat="1" ht="24.95" customHeight="1" x14ac:dyDescent="0.2">
      <c r="A3633" s="133" t="s">
        <v>109</v>
      </c>
      <c r="B3633" s="135" t="s">
        <v>110</v>
      </c>
      <c r="C3633" s="139">
        <v>3</v>
      </c>
      <c r="D3633" s="137">
        <v>1</v>
      </c>
      <c r="E3633" s="138" t="str">
        <f>IF(C3633&lt;&gt;"",((VLOOKUP(C3633,LUT!A:B,2,FALSE))&amp;C3633&amp;".O"&amp;D3633),"")</f>
        <v>AF3.O1</v>
      </c>
      <c r="F3633" s="140"/>
      <c r="G3633" s="106" t="s">
        <v>227</v>
      </c>
      <c r="H3633" s="101" t="str">
        <f t="shared" si="80"/>
        <v>AF3.O1.I3</v>
      </c>
      <c r="I3633" s="140" t="s">
        <v>6037</v>
      </c>
      <c r="J3633" s="107" t="s">
        <v>5971</v>
      </c>
      <c r="K3633" s="108" t="s">
        <v>6038</v>
      </c>
    </row>
    <row r="3634" spans="1:11" s="130" customFormat="1" ht="24.95" customHeight="1" x14ac:dyDescent="0.2">
      <c r="A3634" s="133" t="s">
        <v>109</v>
      </c>
      <c r="B3634" s="135" t="s">
        <v>110</v>
      </c>
      <c r="C3634" s="139">
        <v>3</v>
      </c>
      <c r="D3634" s="137">
        <v>2</v>
      </c>
      <c r="E3634" s="138" t="str">
        <f>IF(C3634&lt;&gt;"",((VLOOKUP(C3634,LUT!A:B,2,FALSE))&amp;C3634&amp;".O"&amp;D3634),"")</f>
        <v>AF3.O2</v>
      </c>
      <c r="F3634" s="140" t="s">
        <v>8450</v>
      </c>
      <c r="G3634" s="106" t="s">
        <v>319</v>
      </c>
      <c r="H3634" s="101" t="str">
        <f t="shared" ref="H3634:H3910" si="81">IF(E3634&lt;&gt;"",(E3634&amp;".I"&amp;G3634),"")</f>
        <v>AF3.O2.I1</v>
      </c>
      <c r="I3634" s="140" t="s">
        <v>6039</v>
      </c>
      <c r="J3634" s="107" t="s">
        <v>6040</v>
      </c>
      <c r="K3634" s="108" t="s">
        <v>478</v>
      </c>
    </row>
    <row r="3635" spans="1:11" s="130" customFormat="1" ht="24.95" customHeight="1" x14ac:dyDescent="0.2">
      <c r="A3635" s="133" t="s">
        <v>109</v>
      </c>
      <c r="B3635" s="135" t="s">
        <v>110</v>
      </c>
      <c r="C3635" s="139">
        <v>3</v>
      </c>
      <c r="D3635" s="137">
        <v>2</v>
      </c>
      <c r="E3635" s="138" t="str">
        <f>IF(C3635&lt;&gt;"",((VLOOKUP(C3635,LUT!A:B,2,FALSE))&amp;C3635&amp;".O"&amp;D3635),"")</f>
        <v>AF3.O2</v>
      </c>
      <c r="F3635" s="140"/>
      <c r="G3635" s="106" t="s">
        <v>232</v>
      </c>
      <c r="H3635" s="101" t="str">
        <f t="shared" si="81"/>
        <v>AF3.O2.I2</v>
      </c>
      <c r="I3635" s="140" t="s">
        <v>8451</v>
      </c>
      <c r="J3635" s="107" t="s">
        <v>5971</v>
      </c>
      <c r="K3635" s="108" t="s">
        <v>6041</v>
      </c>
    </row>
    <row r="3636" spans="1:11" s="130" customFormat="1" ht="24.95" customHeight="1" x14ac:dyDescent="0.2">
      <c r="A3636" s="133" t="s">
        <v>109</v>
      </c>
      <c r="B3636" s="135" t="s">
        <v>110</v>
      </c>
      <c r="C3636" s="139">
        <v>3</v>
      </c>
      <c r="D3636" s="137">
        <v>2</v>
      </c>
      <c r="E3636" s="138" t="str">
        <f>IF(C3636&lt;&gt;"",((VLOOKUP(C3636,LUT!A:B,2,FALSE))&amp;C3636&amp;".O"&amp;D3636),"")</f>
        <v>AF3.O2</v>
      </c>
      <c r="F3636" s="140"/>
      <c r="G3636" s="106" t="s">
        <v>227</v>
      </c>
      <c r="H3636" s="101" t="str">
        <f t="shared" si="81"/>
        <v>AF3.O2.I3</v>
      </c>
      <c r="I3636" s="140" t="s">
        <v>8452</v>
      </c>
      <c r="J3636" s="107" t="s">
        <v>2059</v>
      </c>
      <c r="K3636" s="108" t="s">
        <v>405</v>
      </c>
    </row>
    <row r="3637" spans="1:11" s="130" customFormat="1" ht="24.95" customHeight="1" x14ac:dyDescent="0.2">
      <c r="A3637" s="133" t="s">
        <v>109</v>
      </c>
      <c r="B3637" s="135" t="s">
        <v>110</v>
      </c>
      <c r="C3637" s="139">
        <v>3</v>
      </c>
      <c r="D3637" s="137">
        <v>3</v>
      </c>
      <c r="E3637" s="138" t="str">
        <f>IF(C3637&lt;&gt;"",((VLOOKUP(C3637,LUT!A:B,2,FALSE))&amp;C3637&amp;".O"&amp;D3637),"")</f>
        <v>AF3.O3</v>
      </c>
      <c r="F3637" s="140" t="s">
        <v>6098</v>
      </c>
      <c r="G3637" s="106" t="s">
        <v>319</v>
      </c>
      <c r="H3637" s="101" t="str">
        <f t="shared" si="81"/>
        <v>AF3.O3.I1</v>
      </c>
      <c r="I3637" s="140" t="s">
        <v>6042</v>
      </c>
      <c r="J3637" s="107" t="s">
        <v>224</v>
      </c>
      <c r="K3637" s="108" t="s">
        <v>321</v>
      </c>
    </row>
    <row r="3638" spans="1:11" s="130" customFormat="1" ht="24.95" customHeight="1" x14ac:dyDescent="0.2">
      <c r="A3638" s="133" t="s">
        <v>109</v>
      </c>
      <c r="B3638" s="135" t="s">
        <v>110</v>
      </c>
      <c r="C3638" s="139">
        <v>3</v>
      </c>
      <c r="D3638" s="137">
        <v>3</v>
      </c>
      <c r="E3638" s="138" t="str">
        <f>IF(C3638&lt;&gt;"",((VLOOKUP(C3638,LUT!A:B,2,FALSE))&amp;C3638&amp;".O"&amp;D3638),"")</f>
        <v>AF3.O3</v>
      </c>
      <c r="F3638" s="140"/>
      <c r="G3638" s="106" t="s">
        <v>232</v>
      </c>
      <c r="H3638" s="101" t="str">
        <f t="shared" si="81"/>
        <v>AF3.O3.I2</v>
      </c>
      <c r="I3638" s="140" t="s">
        <v>6043</v>
      </c>
      <c r="J3638" s="107" t="s">
        <v>224</v>
      </c>
      <c r="K3638" s="108" t="s">
        <v>320</v>
      </c>
    </row>
    <row r="3639" spans="1:11" s="130" customFormat="1" ht="24.95" customHeight="1" x14ac:dyDescent="0.2">
      <c r="A3639" s="133" t="s">
        <v>109</v>
      </c>
      <c r="B3639" s="135" t="s">
        <v>110</v>
      </c>
      <c r="C3639" s="139">
        <v>3</v>
      </c>
      <c r="D3639" s="137">
        <v>3</v>
      </c>
      <c r="E3639" s="138" t="str">
        <f>IF(C3639&lt;&gt;"",((VLOOKUP(C3639,LUT!A:B,2,FALSE))&amp;C3639&amp;".O"&amp;D3639),"")</f>
        <v>AF3.O3</v>
      </c>
      <c r="F3639" s="140"/>
      <c r="G3639" s="106" t="s">
        <v>227</v>
      </c>
      <c r="H3639" s="101" t="str">
        <f t="shared" si="81"/>
        <v>AF3.O3.I3</v>
      </c>
      <c r="I3639" s="140" t="s">
        <v>6044</v>
      </c>
      <c r="J3639" s="107" t="s">
        <v>227</v>
      </c>
      <c r="K3639" s="108" t="s">
        <v>224</v>
      </c>
    </row>
    <row r="3640" spans="1:11" s="130" customFormat="1" ht="24.95" customHeight="1" x14ac:dyDescent="0.2">
      <c r="A3640" s="133" t="s">
        <v>109</v>
      </c>
      <c r="B3640" s="135" t="s">
        <v>110</v>
      </c>
      <c r="C3640" s="139">
        <v>3</v>
      </c>
      <c r="D3640" s="137">
        <v>4</v>
      </c>
      <c r="E3640" s="138" t="str">
        <f>IF(C3640&lt;&gt;"",((VLOOKUP(C3640,LUT!A:B,2,FALSE))&amp;C3640&amp;".O"&amp;D3640),"")</f>
        <v>AF3.O4</v>
      </c>
      <c r="F3640" s="140" t="s">
        <v>8453</v>
      </c>
      <c r="G3640" s="106" t="s">
        <v>319</v>
      </c>
      <c r="H3640" s="101" t="str">
        <f t="shared" si="81"/>
        <v>AF3.O4.I1</v>
      </c>
      <c r="I3640" s="140" t="s">
        <v>8454</v>
      </c>
      <c r="J3640" s="107" t="s">
        <v>5971</v>
      </c>
      <c r="K3640" s="108" t="s">
        <v>224</v>
      </c>
    </row>
    <row r="3641" spans="1:11" s="130" customFormat="1" ht="24.95" customHeight="1" x14ac:dyDescent="0.2">
      <c r="A3641" s="133" t="s">
        <v>109</v>
      </c>
      <c r="B3641" s="135" t="s">
        <v>110</v>
      </c>
      <c r="C3641" s="139">
        <v>3</v>
      </c>
      <c r="D3641" s="137">
        <v>4</v>
      </c>
      <c r="E3641" s="138" t="str">
        <f>IF(C3641&lt;&gt;"",((VLOOKUP(C3641,LUT!A:B,2,FALSE))&amp;C3641&amp;".O"&amp;D3641),"")</f>
        <v>AF3.O4</v>
      </c>
      <c r="F3641" s="140"/>
      <c r="G3641" s="106" t="s">
        <v>232</v>
      </c>
      <c r="H3641" s="101" t="str">
        <f t="shared" si="81"/>
        <v>AF3.O4.I2</v>
      </c>
      <c r="I3641" s="140" t="s">
        <v>6045</v>
      </c>
      <c r="J3641" s="107" t="s">
        <v>216</v>
      </c>
      <c r="K3641" s="108" t="s">
        <v>232</v>
      </c>
    </row>
    <row r="3642" spans="1:11" s="130" customFormat="1" ht="24.95" customHeight="1" x14ac:dyDescent="0.2">
      <c r="A3642" s="133" t="s">
        <v>109</v>
      </c>
      <c r="B3642" s="135" t="s">
        <v>110</v>
      </c>
      <c r="C3642" s="139">
        <v>3</v>
      </c>
      <c r="D3642" s="137">
        <v>4</v>
      </c>
      <c r="E3642" s="138" t="str">
        <f>IF(C3642&lt;&gt;"",((VLOOKUP(C3642,LUT!A:B,2,FALSE))&amp;C3642&amp;".O"&amp;D3642),"")</f>
        <v>AF3.O4</v>
      </c>
      <c r="F3642" s="140"/>
      <c r="G3642" s="106" t="s">
        <v>227</v>
      </c>
      <c r="H3642" s="101" t="str">
        <f t="shared" si="81"/>
        <v>AF3.O4.I3</v>
      </c>
      <c r="I3642" s="140" t="s">
        <v>8455</v>
      </c>
      <c r="J3642" s="107" t="s">
        <v>232</v>
      </c>
      <c r="K3642" s="108" t="s">
        <v>320</v>
      </c>
    </row>
    <row r="3643" spans="1:11" s="130" customFormat="1" ht="24.95" customHeight="1" x14ac:dyDescent="0.2">
      <c r="A3643" s="133" t="s">
        <v>109</v>
      </c>
      <c r="B3643" s="135" t="s">
        <v>110</v>
      </c>
      <c r="C3643" s="139">
        <v>3</v>
      </c>
      <c r="D3643" s="137">
        <v>5</v>
      </c>
      <c r="E3643" s="138" t="str">
        <f>IF(C3643&lt;&gt;"",((VLOOKUP(C3643,LUT!A:B,2,FALSE))&amp;C3643&amp;".O"&amp;D3643),"")</f>
        <v>AF3.O5</v>
      </c>
      <c r="F3643" s="140" t="s">
        <v>8456</v>
      </c>
      <c r="G3643" s="106" t="s">
        <v>319</v>
      </c>
      <c r="H3643" s="101" t="str">
        <f t="shared" si="81"/>
        <v>AF3.O5.I1</v>
      </c>
      <c r="I3643" s="140" t="s">
        <v>6046</v>
      </c>
      <c r="J3643" s="107" t="s">
        <v>480</v>
      </c>
      <c r="K3643" s="108" t="s">
        <v>3488</v>
      </c>
    </row>
    <row r="3644" spans="1:11" s="130" customFormat="1" ht="24.95" customHeight="1" x14ac:dyDescent="0.2">
      <c r="A3644" s="133" t="s">
        <v>109</v>
      </c>
      <c r="B3644" s="135" t="s">
        <v>110</v>
      </c>
      <c r="C3644" s="139">
        <v>3</v>
      </c>
      <c r="D3644" s="137">
        <v>6</v>
      </c>
      <c r="E3644" s="138" t="str">
        <f>IF(C3644&lt;&gt;"",((VLOOKUP(C3644,LUT!A:B,2,FALSE))&amp;C3644&amp;".O"&amp;D3644),"")</f>
        <v>AF3.O6</v>
      </c>
      <c r="F3644" s="140" t="s">
        <v>8457</v>
      </c>
      <c r="G3644" s="106" t="s">
        <v>319</v>
      </c>
      <c r="H3644" s="101" t="str">
        <f t="shared" si="81"/>
        <v>AF3.O6.I1</v>
      </c>
      <c r="I3644" s="140" t="s">
        <v>6047</v>
      </c>
      <c r="J3644" s="107" t="s">
        <v>320</v>
      </c>
      <c r="K3644" s="108" t="s">
        <v>588</v>
      </c>
    </row>
    <row r="3645" spans="1:11" s="130" customFormat="1" ht="24.95" customHeight="1" x14ac:dyDescent="0.2">
      <c r="A3645" s="133" t="s">
        <v>109</v>
      </c>
      <c r="B3645" s="135" t="s">
        <v>110</v>
      </c>
      <c r="C3645" s="139">
        <v>3</v>
      </c>
      <c r="D3645" s="137">
        <v>6</v>
      </c>
      <c r="E3645" s="138" t="str">
        <f>IF(C3645&lt;&gt;"",((VLOOKUP(C3645,LUT!A:B,2,FALSE))&amp;C3645&amp;".O"&amp;D3645),"")</f>
        <v>AF3.O6</v>
      </c>
      <c r="F3645" s="140"/>
      <c r="G3645" s="106" t="s">
        <v>232</v>
      </c>
      <c r="H3645" s="101" t="str">
        <f t="shared" si="81"/>
        <v>AF3.O6.I2</v>
      </c>
      <c r="I3645" s="140" t="s">
        <v>1639</v>
      </c>
      <c r="J3645" s="107" t="s">
        <v>321</v>
      </c>
      <c r="K3645" s="108" t="s">
        <v>230</v>
      </c>
    </row>
    <row r="3646" spans="1:11" s="130" customFormat="1" ht="24.95" customHeight="1" x14ac:dyDescent="0.2">
      <c r="A3646" s="133" t="s">
        <v>109</v>
      </c>
      <c r="B3646" s="135" t="s">
        <v>110</v>
      </c>
      <c r="C3646" s="139">
        <v>3</v>
      </c>
      <c r="D3646" s="137">
        <v>7</v>
      </c>
      <c r="E3646" s="138" t="str">
        <f>IF(C3646&lt;&gt;"",((VLOOKUP(C3646,LUT!A:B,2,FALSE))&amp;C3646&amp;".O"&amp;D3646),"")</f>
        <v>AF3.O7</v>
      </c>
      <c r="F3646" s="140" t="s">
        <v>8458</v>
      </c>
      <c r="G3646" s="106" t="s">
        <v>319</v>
      </c>
      <c r="H3646" s="101" t="str">
        <f t="shared" si="81"/>
        <v>AF3.O7.I1</v>
      </c>
      <c r="I3646" s="140" t="s">
        <v>6048</v>
      </c>
      <c r="J3646" s="107" t="s">
        <v>5417</v>
      </c>
      <c r="K3646" s="108" t="s">
        <v>2958</v>
      </c>
    </row>
    <row r="3647" spans="1:11" s="130" customFormat="1" ht="24.95" customHeight="1" x14ac:dyDescent="0.2">
      <c r="A3647" s="133" t="s">
        <v>109</v>
      </c>
      <c r="B3647" s="135" t="s">
        <v>110</v>
      </c>
      <c r="C3647" s="139">
        <v>3</v>
      </c>
      <c r="D3647" s="137">
        <v>8</v>
      </c>
      <c r="E3647" s="138" t="str">
        <f>IF(C3647&lt;&gt;"",((VLOOKUP(C3647,LUT!A:B,2,FALSE))&amp;C3647&amp;".O"&amp;D3647),"")</f>
        <v>AF3.O8</v>
      </c>
      <c r="F3647" s="140" t="s">
        <v>8459</v>
      </c>
      <c r="G3647" s="106" t="s">
        <v>319</v>
      </c>
      <c r="H3647" s="101" t="str">
        <f t="shared" si="81"/>
        <v>AF3.O8.I1</v>
      </c>
      <c r="I3647" s="140" t="s">
        <v>6049</v>
      </c>
      <c r="J3647" s="107"/>
      <c r="K3647" s="108" t="s">
        <v>1501</v>
      </c>
    </row>
    <row r="3648" spans="1:11" s="130" customFormat="1" ht="24.95" customHeight="1" x14ac:dyDescent="0.2">
      <c r="A3648" s="133" t="s">
        <v>109</v>
      </c>
      <c r="B3648" s="135" t="s">
        <v>110</v>
      </c>
      <c r="C3648" s="139">
        <v>3</v>
      </c>
      <c r="D3648" s="137">
        <v>9</v>
      </c>
      <c r="E3648" s="138" t="str">
        <f>IF(C3648&lt;&gt;"",((VLOOKUP(C3648,LUT!A:B,2,FALSE))&amp;C3648&amp;".O"&amp;D3648),"")</f>
        <v>AF3.O9</v>
      </c>
      <c r="F3648" s="140" t="s">
        <v>8460</v>
      </c>
      <c r="G3648" s="106" t="s">
        <v>319</v>
      </c>
      <c r="H3648" s="101" t="str">
        <f t="shared" si="81"/>
        <v>AF3.O9.I1</v>
      </c>
      <c r="I3648" s="140" t="s">
        <v>6050</v>
      </c>
      <c r="J3648" s="107" t="s">
        <v>480</v>
      </c>
      <c r="K3648" s="108" t="s">
        <v>6052</v>
      </c>
    </row>
    <row r="3649" spans="1:11" s="130" customFormat="1" ht="24.95" customHeight="1" x14ac:dyDescent="0.2">
      <c r="A3649" s="133" t="s">
        <v>109</v>
      </c>
      <c r="B3649" s="135" t="s">
        <v>110</v>
      </c>
      <c r="C3649" s="139">
        <v>3</v>
      </c>
      <c r="D3649" s="137">
        <v>9</v>
      </c>
      <c r="E3649" s="138" t="str">
        <f>IF(C3649&lt;&gt;"",((VLOOKUP(C3649,LUT!A:B,2,FALSE))&amp;C3649&amp;".O"&amp;D3649),"")</f>
        <v>AF3.O9</v>
      </c>
      <c r="F3649" s="140"/>
      <c r="G3649" s="106" t="s">
        <v>232</v>
      </c>
      <c r="H3649" s="101" t="str">
        <f t="shared" si="81"/>
        <v>AF3.O9.I2</v>
      </c>
      <c r="I3649" s="140" t="s">
        <v>6051</v>
      </c>
      <c r="J3649" s="107" t="s">
        <v>5971</v>
      </c>
      <c r="K3649" s="108" t="s">
        <v>319</v>
      </c>
    </row>
    <row r="3650" spans="1:11" s="130" customFormat="1" ht="24.95" customHeight="1" x14ac:dyDescent="0.2">
      <c r="A3650" s="133" t="s">
        <v>109</v>
      </c>
      <c r="B3650" s="135" t="s">
        <v>110</v>
      </c>
      <c r="C3650" s="139">
        <v>3</v>
      </c>
      <c r="D3650" s="137">
        <v>10</v>
      </c>
      <c r="E3650" s="138" t="str">
        <f>IF(C3650&lt;&gt;"",((VLOOKUP(C3650,LUT!A:B,2,FALSE))&amp;C3650&amp;".O"&amp;D3650),"")</f>
        <v>AF3.O10</v>
      </c>
      <c r="F3650" s="140" t="s">
        <v>7597</v>
      </c>
      <c r="G3650" s="106" t="s">
        <v>319</v>
      </c>
      <c r="H3650" s="101" t="str">
        <f t="shared" si="81"/>
        <v>AF3.O10.I1</v>
      </c>
      <c r="I3650" s="140" t="s">
        <v>7598</v>
      </c>
      <c r="J3650" s="107" t="s">
        <v>5971</v>
      </c>
      <c r="K3650" s="108" t="s">
        <v>319</v>
      </c>
    </row>
    <row r="3651" spans="1:11" s="130" customFormat="1" ht="24.95" customHeight="1" x14ac:dyDescent="0.2">
      <c r="A3651" s="133" t="s">
        <v>109</v>
      </c>
      <c r="B3651" s="135" t="s">
        <v>110</v>
      </c>
      <c r="C3651" s="139">
        <v>3</v>
      </c>
      <c r="D3651" s="137">
        <v>10</v>
      </c>
      <c r="E3651" s="138" t="str">
        <f>IF(C3651&lt;&gt;"",((VLOOKUP(C3651,LUT!A:B,2,FALSE))&amp;C3651&amp;".O"&amp;D3651),"")</f>
        <v>AF3.O10</v>
      </c>
      <c r="F3651" s="140"/>
      <c r="G3651" s="106" t="s">
        <v>232</v>
      </c>
      <c r="H3651" s="101" t="str">
        <f t="shared" si="81"/>
        <v>AF3.O10.I2</v>
      </c>
      <c r="I3651" s="140" t="s">
        <v>6053</v>
      </c>
      <c r="J3651" s="107" t="s">
        <v>5971</v>
      </c>
      <c r="K3651" s="108" t="s">
        <v>321</v>
      </c>
    </row>
    <row r="3652" spans="1:11" s="130" customFormat="1" ht="24.95" customHeight="1" x14ac:dyDescent="0.2">
      <c r="A3652" s="133" t="s">
        <v>109</v>
      </c>
      <c r="B3652" s="135" t="s">
        <v>110</v>
      </c>
      <c r="C3652" s="139">
        <v>3</v>
      </c>
      <c r="D3652" s="137">
        <v>10</v>
      </c>
      <c r="E3652" s="138" t="str">
        <f>IF(C3652&lt;&gt;"",((VLOOKUP(C3652,LUT!A:B,2,FALSE))&amp;C3652&amp;".O"&amp;D3652),"")</f>
        <v>AF3.O10</v>
      </c>
      <c r="F3652" s="140"/>
      <c r="G3652" s="106" t="s">
        <v>227</v>
      </c>
      <c r="H3652" s="101" t="str">
        <f t="shared" si="81"/>
        <v>AF3.O10.I3</v>
      </c>
      <c r="I3652" s="140" t="s">
        <v>8461</v>
      </c>
      <c r="J3652" s="107" t="s">
        <v>5971</v>
      </c>
      <c r="K3652" s="108" t="s">
        <v>726</v>
      </c>
    </row>
    <row r="3653" spans="1:11" s="130" customFormat="1" ht="24.95" customHeight="1" x14ac:dyDescent="0.2">
      <c r="A3653" s="133" t="s">
        <v>109</v>
      </c>
      <c r="B3653" s="135" t="s">
        <v>110</v>
      </c>
      <c r="C3653" s="139">
        <v>3</v>
      </c>
      <c r="D3653" s="137">
        <v>11</v>
      </c>
      <c r="E3653" s="138" t="str">
        <f>IF(C3653&lt;&gt;"",((VLOOKUP(C3653,LUT!A:B,2,FALSE))&amp;C3653&amp;".O"&amp;D3653),"")</f>
        <v>AF3.O11</v>
      </c>
      <c r="F3653" s="140" t="s">
        <v>8462</v>
      </c>
      <c r="G3653" s="106" t="s">
        <v>319</v>
      </c>
      <c r="H3653" s="101" t="str">
        <f t="shared" si="81"/>
        <v>AF3.O11.I1</v>
      </c>
      <c r="I3653" s="140" t="s">
        <v>6055</v>
      </c>
      <c r="J3653" s="107" t="s">
        <v>5971</v>
      </c>
      <c r="K3653" s="108" t="s">
        <v>229</v>
      </c>
    </row>
    <row r="3654" spans="1:11" s="130" customFormat="1" ht="24.95" customHeight="1" x14ac:dyDescent="0.2">
      <c r="A3654" s="133" t="s">
        <v>109</v>
      </c>
      <c r="B3654" s="135" t="s">
        <v>110</v>
      </c>
      <c r="C3654" s="139">
        <v>3</v>
      </c>
      <c r="D3654" s="137">
        <v>11</v>
      </c>
      <c r="E3654" s="138" t="str">
        <f>IF(C3654&lt;&gt;"",((VLOOKUP(C3654,LUT!A:B,2,FALSE))&amp;C3654&amp;".O"&amp;D3654),"")</f>
        <v>AF3.O11</v>
      </c>
      <c r="F3654" s="140"/>
      <c r="G3654" s="106" t="s">
        <v>232</v>
      </c>
      <c r="H3654" s="101" t="str">
        <f t="shared" si="81"/>
        <v>AF3.O11.I2</v>
      </c>
      <c r="I3654" s="140" t="s">
        <v>6054</v>
      </c>
      <c r="J3654" s="107" t="s">
        <v>5971</v>
      </c>
      <c r="K3654" s="108" t="s">
        <v>6056</v>
      </c>
    </row>
    <row r="3655" spans="1:11" s="130" customFormat="1" ht="24.95" customHeight="1" x14ac:dyDescent="0.2">
      <c r="A3655" s="133" t="s">
        <v>109</v>
      </c>
      <c r="B3655" s="135" t="s">
        <v>110</v>
      </c>
      <c r="C3655" s="139">
        <v>3</v>
      </c>
      <c r="D3655" s="137">
        <v>12</v>
      </c>
      <c r="E3655" s="138" t="str">
        <f>IF(C3655&lt;&gt;"",((VLOOKUP(C3655,LUT!A:B,2,FALSE))&amp;C3655&amp;".O"&amp;D3655),"")</f>
        <v>AF3.O12</v>
      </c>
      <c r="F3655" s="140" t="s">
        <v>8463</v>
      </c>
      <c r="G3655" s="106" t="s">
        <v>319</v>
      </c>
      <c r="H3655" s="101" t="str">
        <f t="shared" si="81"/>
        <v>AF3.O12.I1</v>
      </c>
      <c r="I3655" s="140" t="s">
        <v>6057</v>
      </c>
      <c r="J3655" s="107" t="s">
        <v>701</v>
      </c>
      <c r="K3655" s="108" t="s">
        <v>238</v>
      </c>
    </row>
    <row r="3656" spans="1:11" s="130" customFormat="1" ht="24.95" customHeight="1" x14ac:dyDescent="0.2">
      <c r="A3656" s="133" t="s">
        <v>109</v>
      </c>
      <c r="B3656" s="135" t="s">
        <v>110</v>
      </c>
      <c r="C3656" s="139">
        <v>3</v>
      </c>
      <c r="D3656" s="137">
        <v>13</v>
      </c>
      <c r="E3656" s="138" t="str">
        <f>IF(C3656&lt;&gt;"",((VLOOKUP(C3656,LUT!A:B,2,FALSE))&amp;C3656&amp;".O"&amp;D3656),"")</f>
        <v>AF3.O13</v>
      </c>
      <c r="F3656" s="140" t="s">
        <v>8464</v>
      </c>
      <c r="G3656" s="106" t="s">
        <v>319</v>
      </c>
      <c r="H3656" s="101" t="str">
        <f t="shared" si="81"/>
        <v>AF3.O13.I1</v>
      </c>
      <c r="I3656" s="140" t="s">
        <v>6058</v>
      </c>
      <c r="J3656" s="107" t="s">
        <v>6059</v>
      </c>
      <c r="K3656" s="108" t="s">
        <v>6060</v>
      </c>
    </row>
    <row r="3657" spans="1:11" s="130" customFormat="1" ht="24.95" customHeight="1" x14ac:dyDescent="0.2">
      <c r="A3657" s="133" t="s">
        <v>109</v>
      </c>
      <c r="B3657" s="135" t="s">
        <v>110</v>
      </c>
      <c r="C3657" s="139">
        <v>3</v>
      </c>
      <c r="D3657" s="137">
        <v>14</v>
      </c>
      <c r="E3657" s="138" t="str">
        <f>IF(C3657&lt;&gt;"",((VLOOKUP(C3657,LUT!A:B,2,FALSE))&amp;C3657&amp;".O"&amp;D3657),"")</f>
        <v>AF3.O14</v>
      </c>
      <c r="F3657" s="140" t="s">
        <v>7599</v>
      </c>
      <c r="G3657" s="106" t="s">
        <v>319</v>
      </c>
      <c r="H3657" s="101" t="str">
        <f t="shared" si="81"/>
        <v>AF3.O14.I1</v>
      </c>
      <c r="I3657" s="140" t="s">
        <v>8465</v>
      </c>
      <c r="J3657" s="107" t="s">
        <v>5971</v>
      </c>
      <c r="K3657" s="108" t="s">
        <v>726</v>
      </c>
    </row>
    <row r="3658" spans="1:11" s="130" customFormat="1" ht="24.95" customHeight="1" x14ac:dyDescent="0.2">
      <c r="A3658" s="133" t="s">
        <v>109</v>
      </c>
      <c r="B3658" s="135" t="s">
        <v>110</v>
      </c>
      <c r="C3658" s="139">
        <v>3</v>
      </c>
      <c r="D3658" s="137">
        <v>14</v>
      </c>
      <c r="E3658" s="138" t="str">
        <f>IF(C3658&lt;&gt;"",((VLOOKUP(C3658,LUT!A:B,2,FALSE))&amp;C3658&amp;".O"&amp;D3658),"")</f>
        <v>AF3.O14</v>
      </c>
      <c r="F3658" s="140"/>
      <c r="G3658" s="106" t="s">
        <v>232</v>
      </c>
      <c r="H3658" s="101" t="str">
        <f t="shared" si="81"/>
        <v>AF3.O14.I2</v>
      </c>
      <c r="I3658" s="140" t="s">
        <v>1306</v>
      </c>
      <c r="J3658" s="107" t="s">
        <v>5971</v>
      </c>
      <c r="K3658" s="108" t="s">
        <v>713</v>
      </c>
    </row>
    <row r="3659" spans="1:11" ht="24.95" customHeight="1" x14ac:dyDescent="0.2">
      <c r="A3659" s="133" t="s">
        <v>109</v>
      </c>
      <c r="B3659" s="135" t="s">
        <v>110</v>
      </c>
      <c r="C3659" s="139">
        <v>3</v>
      </c>
      <c r="D3659" s="43">
        <v>14</v>
      </c>
      <c r="E3659" s="138" t="str">
        <f>IF(C3659&lt;&gt;"",((VLOOKUP(C3659,LUT!A:B,2,FALSE))&amp;C3659&amp;".O"&amp;D3659),"")</f>
        <v>AF3.O14</v>
      </c>
      <c r="F3659" s="55"/>
      <c r="G3659" s="56" t="s">
        <v>227</v>
      </c>
      <c r="H3659" s="101" t="str">
        <f t="shared" si="81"/>
        <v>AF3.O14.I3</v>
      </c>
      <c r="I3659" s="140" t="s">
        <v>6061</v>
      </c>
      <c r="J3659" s="107" t="s">
        <v>5971</v>
      </c>
      <c r="K3659" s="108" t="s">
        <v>722</v>
      </c>
    </row>
    <row r="3660" spans="1:11" s="130" customFormat="1" ht="24.95" customHeight="1" x14ac:dyDescent="0.2">
      <c r="A3660" s="133" t="s">
        <v>109</v>
      </c>
      <c r="B3660" s="135" t="s">
        <v>110</v>
      </c>
      <c r="C3660" s="139">
        <v>3</v>
      </c>
      <c r="D3660" s="137">
        <v>14</v>
      </c>
      <c r="E3660" s="138" t="str">
        <f>IF(C3660&lt;&gt;"",((VLOOKUP(C3660,LUT!A:B,2,FALSE))&amp;C3660&amp;".O"&amp;D3660),"")</f>
        <v>AF3.O14</v>
      </c>
      <c r="F3660" s="140"/>
      <c r="G3660" s="106" t="s">
        <v>224</v>
      </c>
      <c r="H3660" s="101" t="str">
        <f t="shared" si="81"/>
        <v>AF3.O14.I4</v>
      </c>
      <c r="I3660" s="140" t="s">
        <v>6062</v>
      </c>
      <c r="J3660" s="107" t="s">
        <v>5971</v>
      </c>
      <c r="K3660" s="108" t="s">
        <v>6063</v>
      </c>
    </row>
    <row r="3661" spans="1:11" s="130" customFormat="1" ht="24.95" customHeight="1" x14ac:dyDescent="0.2">
      <c r="A3661" s="133" t="s">
        <v>109</v>
      </c>
      <c r="B3661" s="135" t="s">
        <v>110</v>
      </c>
      <c r="C3661" s="139">
        <v>3</v>
      </c>
      <c r="D3661" s="137">
        <v>15</v>
      </c>
      <c r="E3661" s="138" t="str">
        <f>IF(C3661&lt;&gt;"",((VLOOKUP(C3661,LUT!A:B,2,FALSE))&amp;C3661&amp;".O"&amp;D3661),"")</f>
        <v>AF3.O15</v>
      </c>
      <c r="F3661" s="140" t="s">
        <v>8467</v>
      </c>
      <c r="G3661" s="106" t="s">
        <v>319</v>
      </c>
      <c r="H3661" s="101" t="str">
        <f t="shared" si="81"/>
        <v>AF3.O15.I1</v>
      </c>
      <c r="I3661" s="140" t="s">
        <v>8466</v>
      </c>
      <c r="J3661" s="107" t="s">
        <v>680</v>
      </c>
      <c r="K3661" s="108" t="s">
        <v>680</v>
      </c>
    </row>
    <row r="3662" spans="1:11" s="130" customFormat="1" ht="24.95" customHeight="1" x14ac:dyDescent="0.2">
      <c r="A3662" s="133" t="s">
        <v>109</v>
      </c>
      <c r="B3662" s="135" t="s">
        <v>110</v>
      </c>
      <c r="C3662" s="139">
        <v>3</v>
      </c>
      <c r="D3662" s="137">
        <v>15</v>
      </c>
      <c r="E3662" s="138" t="str">
        <f>IF(C3662&lt;&gt;"",((VLOOKUP(C3662,LUT!A:B,2,FALSE))&amp;C3662&amp;".O"&amp;D3662),"")</f>
        <v>AF3.O15</v>
      </c>
      <c r="F3662" s="140"/>
      <c r="G3662" s="106" t="s">
        <v>232</v>
      </c>
      <c r="H3662" s="101" t="str">
        <f t="shared" si="81"/>
        <v>AF3.O15.I2</v>
      </c>
      <c r="I3662" s="140" t="s">
        <v>6064</v>
      </c>
      <c r="J3662" s="107" t="s">
        <v>5971</v>
      </c>
      <c r="K3662" s="108" t="s">
        <v>6065</v>
      </c>
    </row>
    <row r="3663" spans="1:11" s="130" customFormat="1" ht="24.95" customHeight="1" x14ac:dyDescent="0.2">
      <c r="A3663" s="133" t="s">
        <v>109</v>
      </c>
      <c r="B3663" s="135" t="s">
        <v>110</v>
      </c>
      <c r="C3663" s="139">
        <v>3</v>
      </c>
      <c r="D3663" s="137">
        <v>16</v>
      </c>
      <c r="E3663" s="138" t="str">
        <f>IF(C3663&lt;&gt;"",((VLOOKUP(C3663,LUT!A:B,2,FALSE))&amp;C3663&amp;".O"&amp;D3663),"")</f>
        <v>AF3.O16</v>
      </c>
      <c r="F3663" s="140" t="s">
        <v>8468</v>
      </c>
      <c r="G3663" s="106" t="s">
        <v>319</v>
      </c>
      <c r="H3663" s="101" t="str">
        <f t="shared" si="81"/>
        <v>AF3.O16.I1</v>
      </c>
      <c r="I3663" s="140" t="s">
        <v>8454</v>
      </c>
      <c r="J3663" s="107" t="s">
        <v>5971</v>
      </c>
      <c r="K3663" s="108" t="s">
        <v>224</v>
      </c>
    </row>
    <row r="3664" spans="1:11" s="130" customFormat="1" ht="24.95" customHeight="1" x14ac:dyDescent="0.2">
      <c r="A3664" s="133" t="s">
        <v>109</v>
      </c>
      <c r="B3664" s="135" t="s">
        <v>110</v>
      </c>
      <c r="C3664" s="139">
        <v>3</v>
      </c>
      <c r="D3664" s="137">
        <v>16</v>
      </c>
      <c r="E3664" s="138" t="str">
        <f>IF(C3664&lt;&gt;"",((VLOOKUP(C3664,LUT!A:B,2,FALSE))&amp;C3664&amp;".O"&amp;D3664),"")</f>
        <v>AF3.O16</v>
      </c>
      <c r="F3664" s="140"/>
      <c r="G3664" s="106" t="s">
        <v>232</v>
      </c>
      <c r="H3664" s="101" t="str">
        <f t="shared" si="81"/>
        <v>AF3.O16.I2</v>
      </c>
      <c r="I3664" s="140" t="s">
        <v>6066</v>
      </c>
      <c r="J3664" s="107" t="s">
        <v>233</v>
      </c>
      <c r="K3664" s="108" t="s">
        <v>3488</v>
      </c>
    </row>
    <row r="3665" spans="1:11" s="130" customFormat="1" ht="24.95" customHeight="1" x14ac:dyDescent="0.2">
      <c r="A3665" s="133" t="s">
        <v>109</v>
      </c>
      <c r="B3665" s="135" t="s">
        <v>110</v>
      </c>
      <c r="C3665" s="139">
        <v>3</v>
      </c>
      <c r="D3665" s="137">
        <v>17</v>
      </c>
      <c r="E3665" s="138" t="str">
        <f>IF(C3665&lt;&gt;"",((VLOOKUP(C3665,LUT!A:B,2,FALSE))&amp;C3665&amp;".O"&amp;D3665),"")</f>
        <v>AF3.O17</v>
      </c>
      <c r="F3665" s="140" t="s">
        <v>8469</v>
      </c>
      <c r="G3665" s="106" t="s">
        <v>319</v>
      </c>
      <c r="H3665" s="101" t="str">
        <f t="shared" si="81"/>
        <v>AF3.O17.I1</v>
      </c>
      <c r="I3665" s="140" t="s">
        <v>8470</v>
      </c>
      <c r="J3665" s="107" t="s">
        <v>5971</v>
      </c>
      <c r="K3665" s="108" t="s">
        <v>6070</v>
      </c>
    </row>
    <row r="3666" spans="1:11" s="130" customFormat="1" ht="24.95" customHeight="1" x14ac:dyDescent="0.2">
      <c r="A3666" s="133" t="s">
        <v>109</v>
      </c>
      <c r="B3666" s="135" t="s">
        <v>110</v>
      </c>
      <c r="C3666" s="139">
        <v>3</v>
      </c>
      <c r="D3666" s="137">
        <v>17</v>
      </c>
      <c r="E3666" s="138" t="str">
        <f>IF(C3666&lt;&gt;"",((VLOOKUP(C3666,LUT!A:B,2,FALSE))&amp;C3666&amp;".O"&amp;D3666),"")</f>
        <v>AF3.O17</v>
      </c>
      <c r="F3666" s="140"/>
      <c r="G3666" s="106" t="s">
        <v>232</v>
      </c>
      <c r="H3666" s="101" t="str">
        <f t="shared" si="81"/>
        <v>AF3.O17.I2</v>
      </c>
      <c r="I3666" s="140" t="s">
        <v>6067</v>
      </c>
      <c r="J3666" s="107" t="s">
        <v>6069</v>
      </c>
      <c r="K3666" s="108" t="s">
        <v>5865</v>
      </c>
    </row>
    <row r="3667" spans="1:11" s="130" customFormat="1" ht="24.95" customHeight="1" x14ac:dyDescent="0.2">
      <c r="A3667" s="133" t="s">
        <v>109</v>
      </c>
      <c r="B3667" s="135" t="s">
        <v>110</v>
      </c>
      <c r="C3667" s="139">
        <v>3</v>
      </c>
      <c r="D3667" s="137">
        <v>17</v>
      </c>
      <c r="E3667" s="138" t="str">
        <f>IF(C3667&lt;&gt;"",((VLOOKUP(C3667,LUT!A:B,2,FALSE))&amp;C3667&amp;".O"&amp;D3667),"")</f>
        <v>AF3.O17</v>
      </c>
      <c r="F3667" s="140"/>
      <c r="G3667" s="106" t="s">
        <v>227</v>
      </c>
      <c r="H3667" s="101" t="str">
        <f t="shared" si="81"/>
        <v>AF3.O17.I3</v>
      </c>
      <c r="I3667" s="140" t="s">
        <v>6068</v>
      </c>
      <c r="J3667" s="107" t="s">
        <v>5971</v>
      </c>
      <c r="K3667" s="108" t="s">
        <v>6071</v>
      </c>
    </row>
    <row r="3668" spans="1:11" s="130" customFormat="1" ht="24.95" customHeight="1" x14ac:dyDescent="0.2">
      <c r="A3668" s="133" t="s">
        <v>109</v>
      </c>
      <c r="B3668" s="135" t="s">
        <v>110</v>
      </c>
      <c r="C3668" s="139">
        <v>3</v>
      </c>
      <c r="D3668" s="137">
        <v>18</v>
      </c>
      <c r="E3668" s="138" t="str">
        <f>IF(C3668&lt;&gt;"",((VLOOKUP(C3668,LUT!A:B,2,FALSE))&amp;C3668&amp;".O"&amp;D3668),"")</f>
        <v>AF3.O18</v>
      </c>
      <c r="F3668" s="140" t="s">
        <v>8471</v>
      </c>
      <c r="G3668" s="106" t="s">
        <v>319</v>
      </c>
      <c r="H3668" s="101" t="str">
        <f t="shared" si="81"/>
        <v>AF3.O18.I1</v>
      </c>
      <c r="I3668" s="140" t="s">
        <v>6072</v>
      </c>
      <c r="J3668" s="107" t="s">
        <v>227</v>
      </c>
      <c r="K3668" s="108" t="s">
        <v>320</v>
      </c>
    </row>
    <row r="3669" spans="1:11" s="130" customFormat="1" ht="24.95" customHeight="1" x14ac:dyDescent="0.2">
      <c r="A3669" s="133" t="s">
        <v>109</v>
      </c>
      <c r="B3669" s="135" t="s">
        <v>110</v>
      </c>
      <c r="C3669" s="139">
        <v>3</v>
      </c>
      <c r="D3669" s="137">
        <v>18</v>
      </c>
      <c r="E3669" s="138" t="str">
        <f>IF(C3669&lt;&gt;"",((VLOOKUP(C3669,LUT!A:B,2,FALSE))&amp;C3669&amp;".O"&amp;D3669),"")</f>
        <v>AF3.O18</v>
      </c>
      <c r="F3669" s="140"/>
      <c r="G3669" s="106" t="s">
        <v>232</v>
      </c>
      <c r="H3669" s="101" t="str">
        <f t="shared" si="81"/>
        <v>AF3.O18.I2</v>
      </c>
      <c r="I3669" s="140" t="s">
        <v>6073</v>
      </c>
      <c r="J3669" s="107" t="s">
        <v>232</v>
      </c>
      <c r="K3669" s="108" t="s">
        <v>320</v>
      </c>
    </row>
    <row r="3670" spans="1:11" s="130" customFormat="1" ht="24.95" customHeight="1" x14ac:dyDescent="0.2">
      <c r="A3670" s="133" t="s">
        <v>109</v>
      </c>
      <c r="B3670" s="135" t="s">
        <v>110</v>
      </c>
      <c r="C3670" s="139">
        <v>3</v>
      </c>
      <c r="D3670" s="137">
        <v>18</v>
      </c>
      <c r="E3670" s="138" t="str">
        <f>IF(C3670&lt;&gt;"",((VLOOKUP(C3670,LUT!A:B,2,FALSE))&amp;C3670&amp;".O"&amp;D3670),"")</f>
        <v>AF3.O18</v>
      </c>
      <c r="F3670" s="140"/>
      <c r="G3670" s="106" t="s">
        <v>227</v>
      </c>
      <c r="H3670" s="101" t="str">
        <f t="shared" si="81"/>
        <v>AF3.O18.I3</v>
      </c>
      <c r="I3670" s="140" t="s">
        <v>6074</v>
      </c>
      <c r="J3670" s="107" t="s">
        <v>5971</v>
      </c>
      <c r="K3670" s="108" t="s">
        <v>6076</v>
      </c>
    </row>
    <row r="3671" spans="1:11" s="130" customFormat="1" ht="24.95" customHeight="1" x14ac:dyDescent="0.2">
      <c r="A3671" s="133" t="s">
        <v>109</v>
      </c>
      <c r="B3671" s="135" t="s">
        <v>110</v>
      </c>
      <c r="C3671" s="139">
        <v>3</v>
      </c>
      <c r="D3671" s="137">
        <v>18</v>
      </c>
      <c r="E3671" s="138" t="str">
        <f>IF(C3671&lt;&gt;"",((VLOOKUP(C3671,LUT!A:B,2,FALSE))&amp;C3671&amp;".O"&amp;D3671),"")</f>
        <v>AF3.O18</v>
      </c>
      <c r="F3671" s="140"/>
      <c r="G3671" s="106" t="s">
        <v>224</v>
      </c>
      <c r="H3671" s="101" t="str">
        <f t="shared" si="81"/>
        <v>AF3.O18.I4</v>
      </c>
      <c r="I3671" s="140" t="s">
        <v>6075</v>
      </c>
      <c r="J3671" s="107" t="s">
        <v>5971</v>
      </c>
      <c r="K3671" s="108" t="s">
        <v>711</v>
      </c>
    </row>
    <row r="3672" spans="1:11" s="130" customFormat="1" ht="24.95" customHeight="1" x14ac:dyDescent="0.2">
      <c r="A3672" s="133" t="s">
        <v>109</v>
      </c>
      <c r="B3672" s="135" t="s">
        <v>110</v>
      </c>
      <c r="C3672" s="139">
        <v>3</v>
      </c>
      <c r="D3672" s="137">
        <v>19</v>
      </c>
      <c r="E3672" s="138" t="str">
        <f>IF(C3672&lt;&gt;"",((VLOOKUP(C3672,LUT!A:B,2,FALSE))&amp;C3672&amp;".O"&amp;D3672),"")</f>
        <v>AF3.O19</v>
      </c>
      <c r="F3672" s="140" t="s">
        <v>8472</v>
      </c>
      <c r="G3672" s="106" t="s">
        <v>319</v>
      </c>
      <c r="H3672" s="101" t="str">
        <f t="shared" si="81"/>
        <v>AF3.O19.I1</v>
      </c>
      <c r="I3672" s="140" t="s">
        <v>6077</v>
      </c>
      <c r="J3672" s="107" t="s">
        <v>5971</v>
      </c>
      <c r="K3672" s="108" t="s">
        <v>6081</v>
      </c>
    </row>
    <row r="3673" spans="1:11" s="130" customFormat="1" ht="24.95" customHeight="1" x14ac:dyDescent="0.2">
      <c r="A3673" s="133" t="s">
        <v>109</v>
      </c>
      <c r="B3673" s="135" t="s">
        <v>110</v>
      </c>
      <c r="C3673" s="139">
        <v>3</v>
      </c>
      <c r="D3673" s="137">
        <v>19</v>
      </c>
      <c r="E3673" s="138" t="str">
        <f>IF(C3673&lt;&gt;"",((VLOOKUP(C3673,LUT!A:B,2,FALSE))&amp;C3673&amp;".O"&amp;D3673),"")</f>
        <v>AF3.O19</v>
      </c>
      <c r="F3673" s="140"/>
      <c r="G3673" s="106" t="s">
        <v>232</v>
      </c>
      <c r="H3673" s="101" t="str">
        <f t="shared" si="81"/>
        <v>AF3.O19.I2</v>
      </c>
      <c r="I3673" s="140" t="s">
        <v>6078</v>
      </c>
      <c r="J3673" s="107" t="s">
        <v>5971</v>
      </c>
      <c r="K3673" s="108" t="s">
        <v>722</v>
      </c>
    </row>
    <row r="3674" spans="1:11" s="130" customFormat="1" ht="24.95" customHeight="1" x14ac:dyDescent="0.2">
      <c r="A3674" s="133" t="s">
        <v>109</v>
      </c>
      <c r="B3674" s="135" t="s">
        <v>110</v>
      </c>
      <c r="C3674" s="139">
        <v>3</v>
      </c>
      <c r="D3674" s="137">
        <v>19</v>
      </c>
      <c r="E3674" s="138" t="str">
        <f>IF(C3674&lt;&gt;"",((VLOOKUP(C3674,LUT!A:B,2,FALSE))&amp;C3674&amp;".O"&amp;D3674),"")</f>
        <v>AF3.O19</v>
      </c>
      <c r="F3674" s="140"/>
      <c r="G3674" s="106" t="s">
        <v>227</v>
      </c>
      <c r="H3674" s="101" t="str">
        <f t="shared" si="81"/>
        <v>AF3.O19.I3</v>
      </c>
      <c r="I3674" s="140" t="s">
        <v>8473</v>
      </c>
      <c r="J3674" s="107" t="s">
        <v>5971</v>
      </c>
      <c r="K3674" s="108" t="s">
        <v>319</v>
      </c>
    </row>
    <row r="3675" spans="1:11" s="130" customFormat="1" ht="24.95" customHeight="1" x14ac:dyDescent="0.2">
      <c r="A3675" s="133" t="s">
        <v>109</v>
      </c>
      <c r="B3675" s="135" t="s">
        <v>110</v>
      </c>
      <c r="C3675" s="139">
        <v>3</v>
      </c>
      <c r="D3675" s="137">
        <v>19</v>
      </c>
      <c r="E3675" s="138" t="str">
        <f>IF(C3675&lt;&gt;"",((VLOOKUP(C3675,LUT!A:B,2,FALSE))&amp;C3675&amp;".O"&amp;D3675),"")</f>
        <v>AF3.O19</v>
      </c>
      <c r="F3675" s="140"/>
      <c r="G3675" s="106" t="s">
        <v>224</v>
      </c>
      <c r="H3675" s="101" t="str">
        <f t="shared" si="81"/>
        <v>AF3.O19.I4</v>
      </c>
      <c r="I3675" s="140" t="s">
        <v>2132</v>
      </c>
      <c r="J3675" s="107" t="s">
        <v>5971</v>
      </c>
      <c r="K3675" s="108" t="s">
        <v>6083</v>
      </c>
    </row>
    <row r="3676" spans="1:11" s="130" customFormat="1" ht="24.95" customHeight="1" x14ac:dyDescent="0.2">
      <c r="A3676" s="133" t="s">
        <v>109</v>
      </c>
      <c r="B3676" s="135" t="s">
        <v>110</v>
      </c>
      <c r="C3676" s="139">
        <v>3</v>
      </c>
      <c r="D3676" s="137">
        <v>19</v>
      </c>
      <c r="E3676" s="138" t="str">
        <f>IF(C3676&lt;&gt;"",((VLOOKUP(C3676,LUT!A:B,2,FALSE))&amp;C3676&amp;".O"&amp;D3676),"")</f>
        <v>AF3.O19</v>
      </c>
      <c r="F3676" s="140"/>
      <c r="G3676" s="106" t="s">
        <v>320</v>
      </c>
      <c r="H3676" s="101" t="str">
        <f t="shared" si="81"/>
        <v>AF3.O19.I5</v>
      </c>
      <c r="I3676" s="140" t="s">
        <v>6079</v>
      </c>
      <c r="J3676" s="107" t="s">
        <v>224</v>
      </c>
      <c r="K3676" s="108" t="s">
        <v>6082</v>
      </c>
    </row>
    <row r="3677" spans="1:11" s="130" customFormat="1" ht="24.95" customHeight="1" x14ac:dyDescent="0.2">
      <c r="A3677" s="133" t="s">
        <v>109</v>
      </c>
      <c r="B3677" s="135" t="s">
        <v>110</v>
      </c>
      <c r="C3677" s="139">
        <v>3</v>
      </c>
      <c r="D3677" s="137">
        <v>19</v>
      </c>
      <c r="E3677" s="138" t="str">
        <f>IF(C3677&lt;&gt;"",((VLOOKUP(C3677,LUT!A:B,2,FALSE))&amp;C3677&amp;".O"&amp;D3677),"")</f>
        <v>AF3.O19</v>
      </c>
      <c r="F3677" s="140"/>
      <c r="G3677" s="106" t="s">
        <v>321</v>
      </c>
      <c r="H3677" s="101" t="str">
        <f t="shared" si="81"/>
        <v>AF3.O19.I6</v>
      </c>
      <c r="I3677" s="140" t="s">
        <v>6080</v>
      </c>
      <c r="J3677" s="107" t="s">
        <v>224</v>
      </c>
      <c r="K3677" s="108" t="s">
        <v>224</v>
      </c>
    </row>
    <row r="3678" spans="1:11" s="130" customFormat="1" ht="24.95" customHeight="1" x14ac:dyDescent="0.2">
      <c r="A3678" s="133" t="s">
        <v>109</v>
      </c>
      <c r="B3678" s="135" t="s">
        <v>110</v>
      </c>
      <c r="C3678" s="139">
        <v>3</v>
      </c>
      <c r="D3678" s="137">
        <v>20</v>
      </c>
      <c r="E3678" s="138" t="str">
        <f>IF(C3678&lt;&gt;"",((VLOOKUP(C3678,LUT!A:B,2,FALSE))&amp;C3678&amp;".O"&amp;D3678),"")</f>
        <v>AF3.O20</v>
      </c>
      <c r="F3678" s="140" t="s">
        <v>8474</v>
      </c>
      <c r="G3678" s="106" t="s">
        <v>319</v>
      </c>
      <c r="H3678" s="101" t="str">
        <f t="shared" si="81"/>
        <v>AF3.O20.I1</v>
      </c>
      <c r="I3678" s="140" t="s">
        <v>8475</v>
      </c>
      <c r="J3678" s="107" t="s">
        <v>5971</v>
      </c>
      <c r="K3678" s="108" t="s">
        <v>350</v>
      </c>
    </row>
    <row r="3679" spans="1:11" s="130" customFormat="1" ht="24.95" customHeight="1" x14ac:dyDescent="0.2">
      <c r="A3679" s="133" t="s">
        <v>109</v>
      </c>
      <c r="B3679" s="135" t="s">
        <v>110</v>
      </c>
      <c r="C3679" s="139">
        <v>3</v>
      </c>
      <c r="D3679" s="137">
        <v>20</v>
      </c>
      <c r="E3679" s="138" t="str">
        <f>IF(C3679&lt;&gt;"",((VLOOKUP(C3679,LUT!A:B,2,FALSE))&amp;C3679&amp;".O"&amp;D3679),"")</f>
        <v>AF3.O20</v>
      </c>
      <c r="F3679" s="140"/>
      <c r="G3679" s="106" t="s">
        <v>232</v>
      </c>
      <c r="H3679" s="101" t="str">
        <f t="shared" si="81"/>
        <v>AF3.O20.I2</v>
      </c>
      <c r="I3679" s="140" t="s">
        <v>8476</v>
      </c>
      <c r="J3679" s="107" t="s">
        <v>5971</v>
      </c>
      <c r="K3679" s="108" t="s">
        <v>227</v>
      </c>
    </row>
    <row r="3680" spans="1:11" s="130" customFormat="1" ht="24.95" customHeight="1" x14ac:dyDescent="0.2">
      <c r="A3680" s="133" t="s">
        <v>109</v>
      </c>
      <c r="B3680" s="135" t="s">
        <v>110</v>
      </c>
      <c r="C3680" s="139">
        <v>3</v>
      </c>
      <c r="D3680" s="137">
        <v>21</v>
      </c>
      <c r="E3680" s="138" t="str">
        <f>IF(C3680&lt;&gt;"",((VLOOKUP(C3680,LUT!A:B,2,FALSE))&amp;C3680&amp;".O"&amp;D3680),"")</f>
        <v>AF3.O21</v>
      </c>
      <c r="F3680" s="140" t="s">
        <v>8480</v>
      </c>
      <c r="G3680" s="106" t="s">
        <v>319</v>
      </c>
      <c r="H3680" s="101" t="str">
        <f t="shared" si="81"/>
        <v>AF3.O21.I1</v>
      </c>
      <c r="I3680" s="140" t="s">
        <v>8477</v>
      </c>
      <c r="J3680" s="107" t="s">
        <v>5971</v>
      </c>
      <c r="K3680" s="108" t="s">
        <v>722</v>
      </c>
    </row>
    <row r="3681" spans="1:11" s="130" customFormat="1" ht="24.95" customHeight="1" x14ac:dyDescent="0.2">
      <c r="A3681" s="133" t="s">
        <v>109</v>
      </c>
      <c r="B3681" s="135" t="s">
        <v>110</v>
      </c>
      <c r="C3681" s="139">
        <v>3</v>
      </c>
      <c r="D3681" s="137">
        <v>21</v>
      </c>
      <c r="E3681" s="138" t="str">
        <f>IF(C3681&lt;&gt;"",((VLOOKUP(C3681,LUT!A:B,2,FALSE))&amp;C3681&amp;".O"&amp;D3681),"")</f>
        <v>AF3.O21</v>
      </c>
      <c r="F3681" s="140"/>
      <c r="G3681" s="106" t="s">
        <v>232</v>
      </c>
      <c r="H3681" s="101" t="str">
        <f t="shared" si="81"/>
        <v>AF3.O21.I2</v>
      </c>
      <c r="I3681" s="140" t="s">
        <v>8478</v>
      </c>
      <c r="J3681" s="107" t="s">
        <v>5971</v>
      </c>
      <c r="K3681" s="108" t="s">
        <v>724</v>
      </c>
    </row>
    <row r="3682" spans="1:11" s="130" customFormat="1" ht="24.95" customHeight="1" x14ac:dyDescent="0.2">
      <c r="A3682" s="133" t="s">
        <v>109</v>
      </c>
      <c r="B3682" s="135" t="s">
        <v>110</v>
      </c>
      <c r="C3682" s="139">
        <v>3</v>
      </c>
      <c r="D3682" s="137">
        <v>21</v>
      </c>
      <c r="E3682" s="138" t="str">
        <f>IF(C3682&lt;&gt;"",((VLOOKUP(C3682,LUT!A:B,2,FALSE))&amp;C3682&amp;".O"&amp;D3682),"")</f>
        <v>AF3.O21</v>
      </c>
      <c r="F3682" s="140"/>
      <c r="G3682" s="106" t="s">
        <v>227</v>
      </c>
      <c r="H3682" s="101" t="str">
        <f t="shared" si="81"/>
        <v>AF3.O21.I3</v>
      </c>
      <c r="I3682" s="140" t="s">
        <v>6084</v>
      </c>
      <c r="J3682" s="107" t="s">
        <v>5971</v>
      </c>
      <c r="K3682" s="108" t="s">
        <v>588</v>
      </c>
    </row>
    <row r="3683" spans="1:11" s="130" customFormat="1" ht="24.95" customHeight="1" x14ac:dyDescent="0.2">
      <c r="A3683" s="133" t="s">
        <v>109</v>
      </c>
      <c r="B3683" s="135" t="s">
        <v>110</v>
      </c>
      <c r="C3683" s="139">
        <v>3</v>
      </c>
      <c r="D3683" s="137">
        <v>21</v>
      </c>
      <c r="E3683" s="138" t="str">
        <f>IF(C3683&lt;&gt;"",((VLOOKUP(C3683,LUT!A:B,2,FALSE))&amp;C3683&amp;".O"&amp;D3683),"")</f>
        <v>AF3.O21</v>
      </c>
      <c r="F3683" s="140"/>
      <c r="G3683" s="106" t="s">
        <v>224</v>
      </c>
      <c r="H3683" s="101" t="str">
        <f t="shared" si="81"/>
        <v>AF3.O21.I4</v>
      </c>
      <c r="I3683" s="140" t="s">
        <v>8479</v>
      </c>
      <c r="J3683" s="107" t="s">
        <v>5971</v>
      </c>
      <c r="K3683" s="108" t="s">
        <v>3053</v>
      </c>
    </row>
    <row r="3684" spans="1:11" s="130" customFormat="1" ht="24.95" customHeight="1" x14ac:dyDescent="0.2">
      <c r="A3684" s="133" t="s">
        <v>111</v>
      </c>
      <c r="B3684" s="135" t="s">
        <v>112</v>
      </c>
      <c r="C3684" s="139">
        <v>1</v>
      </c>
      <c r="D3684" s="137">
        <v>1</v>
      </c>
      <c r="E3684" s="138" t="str">
        <f>IF(C3684&lt;&gt;"",((VLOOKUP(C3684,LUT!A:B,2,FALSE))&amp;C3684&amp;".O"&amp;D3684),"")</f>
        <v>AF1.O1</v>
      </c>
      <c r="F3684" s="140" t="s">
        <v>6113</v>
      </c>
      <c r="G3684" s="106" t="s">
        <v>319</v>
      </c>
      <c r="H3684" s="101" t="str">
        <f t="shared" si="81"/>
        <v>AF1.O1.I1</v>
      </c>
      <c r="I3684" s="140" t="s">
        <v>6114</v>
      </c>
      <c r="J3684" s="107" t="s">
        <v>5728</v>
      </c>
      <c r="K3684" s="108" t="s">
        <v>6115</v>
      </c>
    </row>
    <row r="3685" spans="1:11" s="130" customFormat="1" ht="24.95" customHeight="1" x14ac:dyDescent="0.2">
      <c r="A3685" s="133" t="s">
        <v>111</v>
      </c>
      <c r="B3685" s="135" t="s">
        <v>112</v>
      </c>
      <c r="C3685" s="139">
        <v>1</v>
      </c>
      <c r="D3685" s="137">
        <v>2</v>
      </c>
      <c r="E3685" s="138" t="str">
        <f>IF(C3685&lt;&gt;"",((VLOOKUP(C3685,LUT!A:B,2,FALSE))&amp;C3685&amp;".O"&amp;D3685),"")</f>
        <v>AF1.O2</v>
      </c>
      <c r="F3685" s="140" t="s">
        <v>6116</v>
      </c>
      <c r="G3685" s="106" t="s">
        <v>319</v>
      </c>
      <c r="H3685" s="101" t="str">
        <f t="shared" si="81"/>
        <v>AF1.O2.I1</v>
      </c>
      <c r="I3685" s="140" t="s">
        <v>6117</v>
      </c>
      <c r="J3685" s="107" t="s">
        <v>5728</v>
      </c>
      <c r="K3685" s="108" t="s">
        <v>227</v>
      </c>
    </row>
    <row r="3686" spans="1:11" s="130" customFormat="1" ht="24.95" customHeight="1" x14ac:dyDescent="0.2">
      <c r="A3686" s="133" t="s">
        <v>111</v>
      </c>
      <c r="B3686" s="135" t="s">
        <v>112</v>
      </c>
      <c r="C3686" s="139">
        <v>1</v>
      </c>
      <c r="D3686" s="137">
        <v>2</v>
      </c>
      <c r="E3686" s="138" t="str">
        <f>IF(C3686&lt;&gt;"",((VLOOKUP(C3686,LUT!A:B,2,FALSE))&amp;C3686&amp;".O"&amp;D3686),"")</f>
        <v>AF1.O2</v>
      </c>
      <c r="F3686" s="140"/>
      <c r="G3686" s="106" t="s">
        <v>232</v>
      </c>
      <c r="H3686" s="101" t="str">
        <f t="shared" si="81"/>
        <v>AF1.O2.I2</v>
      </c>
      <c r="I3686" s="140" t="s">
        <v>6118</v>
      </c>
      <c r="J3686" s="107" t="s">
        <v>5728</v>
      </c>
      <c r="K3686" s="108" t="s">
        <v>231</v>
      </c>
    </row>
    <row r="3687" spans="1:11" s="130" customFormat="1" ht="24.95" customHeight="1" x14ac:dyDescent="0.2">
      <c r="A3687" s="133" t="s">
        <v>111</v>
      </c>
      <c r="B3687" s="135" t="s">
        <v>112</v>
      </c>
      <c r="C3687" s="139">
        <v>1</v>
      </c>
      <c r="D3687" s="137">
        <v>3</v>
      </c>
      <c r="E3687" s="138" t="str">
        <f>IF(C3687&lt;&gt;"",((VLOOKUP(C3687,LUT!A:B,2,FALSE))&amp;C3687&amp;".O"&amp;D3687),"")</f>
        <v>AF1.O3</v>
      </c>
      <c r="F3687" s="140" t="s">
        <v>6119</v>
      </c>
      <c r="G3687" s="106" t="s">
        <v>319</v>
      </c>
      <c r="H3687" s="101" t="str">
        <f t="shared" si="81"/>
        <v>AF1.O3.I1</v>
      </c>
      <c r="I3687" s="140" t="s">
        <v>6120</v>
      </c>
      <c r="J3687" s="107" t="s">
        <v>867</v>
      </c>
      <c r="K3687" s="108" t="s">
        <v>589</v>
      </c>
    </row>
    <row r="3688" spans="1:11" s="130" customFormat="1" ht="24.95" customHeight="1" x14ac:dyDescent="0.2">
      <c r="A3688" s="133" t="s">
        <v>111</v>
      </c>
      <c r="B3688" s="135" t="s">
        <v>112</v>
      </c>
      <c r="C3688" s="139">
        <v>1</v>
      </c>
      <c r="D3688" s="137">
        <v>3</v>
      </c>
      <c r="E3688" s="138" t="str">
        <f>IF(C3688&lt;&gt;"",((VLOOKUP(C3688,LUT!A:B,2,FALSE))&amp;C3688&amp;".O"&amp;D3688),"")</f>
        <v>AF1.O3</v>
      </c>
      <c r="F3688" s="140"/>
      <c r="G3688" s="106" t="s">
        <v>232</v>
      </c>
      <c r="H3688" s="101" t="str">
        <f t="shared" si="81"/>
        <v>AF1.O3.I2</v>
      </c>
      <c r="I3688" s="140" t="s">
        <v>6121</v>
      </c>
      <c r="J3688" s="107" t="s">
        <v>350</v>
      </c>
      <c r="K3688" s="108" t="s">
        <v>492</v>
      </c>
    </row>
    <row r="3689" spans="1:11" s="130" customFormat="1" ht="24.95" customHeight="1" x14ac:dyDescent="0.2">
      <c r="A3689" s="133" t="s">
        <v>111</v>
      </c>
      <c r="B3689" s="135" t="s">
        <v>112</v>
      </c>
      <c r="C3689" s="139">
        <v>1</v>
      </c>
      <c r="D3689" s="137">
        <v>3</v>
      </c>
      <c r="E3689" s="138" t="str">
        <f>IF(C3689&lt;&gt;"",((VLOOKUP(C3689,LUT!A:B,2,FALSE))&amp;C3689&amp;".O"&amp;D3689),"")</f>
        <v>AF1.O3</v>
      </c>
      <c r="F3689" s="140"/>
      <c r="G3689" s="106" t="s">
        <v>227</v>
      </c>
      <c r="H3689" s="101" t="str">
        <f t="shared" si="81"/>
        <v>AF1.O3.I3</v>
      </c>
      <c r="I3689" s="140" t="s">
        <v>6122</v>
      </c>
      <c r="J3689" s="107" t="s">
        <v>410</v>
      </c>
      <c r="K3689" s="108" t="s">
        <v>1472</v>
      </c>
    </row>
    <row r="3690" spans="1:11" s="130" customFormat="1" ht="24.95" customHeight="1" x14ac:dyDescent="0.2">
      <c r="A3690" s="133" t="s">
        <v>111</v>
      </c>
      <c r="B3690" s="135" t="s">
        <v>112</v>
      </c>
      <c r="C3690" s="139">
        <v>1</v>
      </c>
      <c r="D3690" s="137">
        <v>3</v>
      </c>
      <c r="E3690" s="138" t="str">
        <f>IF(C3690&lt;&gt;"",((VLOOKUP(C3690,LUT!A:B,2,FALSE))&amp;C3690&amp;".O"&amp;D3690),"")</f>
        <v>AF1.O3</v>
      </c>
      <c r="F3690" s="140"/>
      <c r="G3690" s="106" t="s">
        <v>224</v>
      </c>
      <c r="H3690" s="101" t="str">
        <f t="shared" si="81"/>
        <v>AF1.O3.I4</v>
      </c>
      <c r="I3690" s="140" t="s">
        <v>6123</v>
      </c>
      <c r="J3690" s="107" t="s">
        <v>350</v>
      </c>
      <c r="K3690" s="108" t="s">
        <v>231</v>
      </c>
    </row>
    <row r="3691" spans="1:11" s="130" customFormat="1" ht="24.95" customHeight="1" x14ac:dyDescent="0.2">
      <c r="A3691" s="133" t="s">
        <v>111</v>
      </c>
      <c r="B3691" s="135" t="s">
        <v>112</v>
      </c>
      <c r="C3691" s="139">
        <v>1</v>
      </c>
      <c r="D3691" s="137">
        <v>4</v>
      </c>
      <c r="E3691" s="138" t="str">
        <f>IF(C3691&lt;&gt;"",((VLOOKUP(C3691,LUT!A:B,2,FALSE))&amp;C3691&amp;".O"&amp;D3691),"")</f>
        <v>AF1.O4</v>
      </c>
      <c r="F3691" s="140" t="s">
        <v>6124</v>
      </c>
      <c r="G3691" s="106" t="s">
        <v>319</v>
      </c>
      <c r="H3691" s="101" t="str">
        <f t="shared" si="81"/>
        <v>AF1.O4.I1</v>
      </c>
      <c r="I3691" s="140" t="s">
        <v>6125</v>
      </c>
      <c r="J3691" s="107" t="s">
        <v>5728</v>
      </c>
      <c r="K3691" s="108" t="s">
        <v>344</v>
      </c>
    </row>
    <row r="3692" spans="1:11" s="130" customFormat="1" ht="24.95" customHeight="1" x14ac:dyDescent="0.2">
      <c r="A3692" s="133" t="s">
        <v>111</v>
      </c>
      <c r="B3692" s="135" t="s">
        <v>112</v>
      </c>
      <c r="C3692" s="139">
        <v>1</v>
      </c>
      <c r="D3692" s="137">
        <v>4</v>
      </c>
      <c r="E3692" s="138" t="str">
        <f>IF(C3692&lt;&gt;"",((VLOOKUP(C3692,LUT!A:B,2,FALSE))&amp;C3692&amp;".O"&amp;D3692),"")</f>
        <v>AF1.O4</v>
      </c>
      <c r="F3692" s="140"/>
      <c r="G3692" s="106" t="s">
        <v>232</v>
      </c>
      <c r="H3692" s="101" t="str">
        <f t="shared" si="81"/>
        <v>AF1.O4.I2</v>
      </c>
      <c r="I3692" s="140" t="s">
        <v>6126</v>
      </c>
      <c r="J3692" s="107" t="s">
        <v>350</v>
      </c>
      <c r="K3692" s="108" t="s">
        <v>1374</v>
      </c>
    </row>
    <row r="3693" spans="1:11" s="130" customFormat="1" ht="24.95" customHeight="1" x14ac:dyDescent="0.2">
      <c r="A3693" s="133" t="s">
        <v>111</v>
      </c>
      <c r="B3693" s="135" t="s">
        <v>112</v>
      </c>
      <c r="C3693" s="139">
        <v>1</v>
      </c>
      <c r="D3693" s="137">
        <v>4</v>
      </c>
      <c r="E3693" s="138" t="str">
        <f>IF(C3693&lt;&gt;"",((VLOOKUP(C3693,LUT!A:B,2,FALSE))&amp;C3693&amp;".O"&amp;D3693),"")</f>
        <v>AF1.O4</v>
      </c>
      <c r="F3693" s="140"/>
      <c r="G3693" s="106" t="s">
        <v>227</v>
      </c>
      <c r="H3693" s="101" t="str">
        <f t="shared" si="81"/>
        <v>AF1.O4.I3</v>
      </c>
      <c r="I3693" s="140" t="s">
        <v>6127</v>
      </c>
      <c r="J3693" s="107" t="s">
        <v>5728</v>
      </c>
      <c r="K3693" s="108" t="s">
        <v>350</v>
      </c>
    </row>
    <row r="3694" spans="1:11" s="130" customFormat="1" ht="24.95" customHeight="1" x14ac:dyDescent="0.2">
      <c r="A3694" s="133" t="s">
        <v>111</v>
      </c>
      <c r="B3694" s="135" t="s">
        <v>112</v>
      </c>
      <c r="C3694" s="139">
        <v>1</v>
      </c>
      <c r="D3694" s="137">
        <v>4</v>
      </c>
      <c r="E3694" s="138" t="str">
        <f>IF(C3694&lt;&gt;"",((VLOOKUP(C3694,LUT!A:B,2,FALSE))&amp;C3694&amp;".O"&amp;D3694),"")</f>
        <v>AF1.O4</v>
      </c>
      <c r="F3694" s="140"/>
      <c r="G3694" s="106" t="s">
        <v>224</v>
      </c>
      <c r="H3694" s="101" t="str">
        <f t="shared" si="81"/>
        <v>AF1.O4.I4</v>
      </c>
      <c r="I3694" s="140" t="s">
        <v>6128</v>
      </c>
      <c r="J3694" s="107" t="s">
        <v>6129</v>
      </c>
      <c r="K3694" s="108" t="s">
        <v>6130</v>
      </c>
    </row>
    <row r="3695" spans="1:11" s="130" customFormat="1" ht="24.95" customHeight="1" x14ac:dyDescent="0.2">
      <c r="A3695" s="133" t="s">
        <v>111</v>
      </c>
      <c r="B3695" s="135" t="s">
        <v>112</v>
      </c>
      <c r="C3695" s="139">
        <v>1</v>
      </c>
      <c r="D3695" s="137">
        <v>5</v>
      </c>
      <c r="E3695" s="138" t="str">
        <f>IF(C3695&lt;&gt;"",((VLOOKUP(C3695,LUT!A:B,2,FALSE))&amp;C3695&amp;".O"&amp;D3695),"")</f>
        <v>AF1.O5</v>
      </c>
      <c r="F3695" s="140" t="s">
        <v>6131</v>
      </c>
      <c r="G3695" s="106" t="s">
        <v>319</v>
      </c>
      <c r="H3695" s="101" t="str">
        <f t="shared" si="81"/>
        <v>AF1.O5.I1</v>
      </c>
      <c r="I3695" s="140" t="s">
        <v>6132</v>
      </c>
      <c r="J3695" s="107" t="s">
        <v>6134</v>
      </c>
      <c r="K3695" s="108" t="s">
        <v>6135</v>
      </c>
    </row>
    <row r="3696" spans="1:11" s="130" customFormat="1" ht="24.95" customHeight="1" x14ac:dyDescent="0.2">
      <c r="A3696" s="133" t="s">
        <v>111</v>
      </c>
      <c r="B3696" s="135" t="s">
        <v>112</v>
      </c>
      <c r="C3696" s="139">
        <v>1</v>
      </c>
      <c r="D3696" s="137">
        <v>5</v>
      </c>
      <c r="E3696" s="138" t="str">
        <f>IF(C3696&lt;&gt;"",((VLOOKUP(C3696,LUT!A:B,2,FALSE))&amp;C3696&amp;".O"&amp;D3696),"")</f>
        <v>AF1.O5</v>
      </c>
      <c r="F3696" s="140"/>
      <c r="G3696" s="106" t="s">
        <v>232</v>
      </c>
      <c r="H3696" s="101" t="str">
        <f t="shared" si="81"/>
        <v>AF1.O5.I2</v>
      </c>
      <c r="I3696" s="140" t="s">
        <v>6133</v>
      </c>
      <c r="J3696" s="107" t="s">
        <v>5728</v>
      </c>
      <c r="K3696" s="108" t="s">
        <v>5224</v>
      </c>
    </row>
    <row r="3697" spans="1:11" s="130" customFormat="1" ht="24.95" customHeight="1" x14ac:dyDescent="0.2">
      <c r="A3697" s="133" t="s">
        <v>111</v>
      </c>
      <c r="B3697" s="135" t="s">
        <v>112</v>
      </c>
      <c r="C3697" s="139">
        <v>1</v>
      </c>
      <c r="D3697" s="137">
        <v>5</v>
      </c>
      <c r="E3697" s="138" t="str">
        <f>IF(C3697&lt;&gt;"",((VLOOKUP(C3697,LUT!A:B,2,FALSE))&amp;C3697&amp;".O"&amp;D3697),"")</f>
        <v>AF1.O5</v>
      </c>
      <c r="F3697" s="140"/>
      <c r="G3697" s="106" t="s">
        <v>227</v>
      </c>
      <c r="H3697" s="101" t="str">
        <f t="shared" si="81"/>
        <v>AF1.O5.I3</v>
      </c>
      <c r="I3697" s="140" t="s">
        <v>5279</v>
      </c>
      <c r="J3697" s="107" t="s">
        <v>5728</v>
      </c>
      <c r="K3697" s="108" t="s">
        <v>344</v>
      </c>
    </row>
    <row r="3698" spans="1:11" s="130" customFormat="1" ht="24.95" customHeight="1" x14ac:dyDescent="0.2">
      <c r="A3698" s="133" t="s">
        <v>111</v>
      </c>
      <c r="B3698" s="135" t="s">
        <v>112</v>
      </c>
      <c r="C3698" s="139">
        <v>1</v>
      </c>
      <c r="D3698" s="137">
        <v>6</v>
      </c>
      <c r="E3698" s="138" t="str">
        <f>IF(C3698&lt;&gt;"",((VLOOKUP(C3698,LUT!A:B,2,FALSE))&amp;C3698&amp;".O"&amp;D3698),"")</f>
        <v>AF1.O6</v>
      </c>
      <c r="F3698" s="140" t="s">
        <v>6136</v>
      </c>
      <c r="G3698" s="106" t="s">
        <v>319</v>
      </c>
      <c r="H3698" s="101" t="str">
        <f t="shared" si="81"/>
        <v>AF1.O6.I1</v>
      </c>
      <c r="I3698" s="140" t="s">
        <v>6137</v>
      </c>
      <c r="J3698" s="107" t="s">
        <v>5728</v>
      </c>
      <c r="K3698" s="108" t="s">
        <v>344</v>
      </c>
    </row>
    <row r="3699" spans="1:11" s="130" customFormat="1" ht="24.95" customHeight="1" x14ac:dyDescent="0.2">
      <c r="A3699" s="133" t="s">
        <v>111</v>
      </c>
      <c r="B3699" s="135" t="s">
        <v>112</v>
      </c>
      <c r="C3699" s="139">
        <v>1</v>
      </c>
      <c r="D3699" s="137">
        <v>7</v>
      </c>
      <c r="E3699" s="138" t="str">
        <f>IF(C3699&lt;&gt;"",((VLOOKUP(C3699,LUT!A:B,2,FALSE))&amp;C3699&amp;".O"&amp;D3699),"")</f>
        <v>AF1.O7</v>
      </c>
      <c r="F3699" s="140" t="s">
        <v>6138</v>
      </c>
      <c r="G3699" s="106" t="s">
        <v>319</v>
      </c>
      <c r="H3699" s="101" t="str">
        <f t="shared" si="81"/>
        <v>AF1.O7.I1</v>
      </c>
      <c r="I3699" s="140" t="s">
        <v>6139</v>
      </c>
      <c r="J3699" s="107" t="s">
        <v>216</v>
      </c>
      <c r="K3699" s="108" t="s">
        <v>319</v>
      </c>
    </row>
    <row r="3700" spans="1:11" s="130" customFormat="1" ht="24.95" customHeight="1" x14ac:dyDescent="0.2">
      <c r="A3700" s="133" t="s">
        <v>111</v>
      </c>
      <c r="B3700" s="135" t="s">
        <v>112</v>
      </c>
      <c r="C3700" s="139">
        <v>1</v>
      </c>
      <c r="D3700" s="137">
        <v>8</v>
      </c>
      <c r="E3700" s="138" t="str">
        <f>IF(C3700&lt;&gt;"",((VLOOKUP(C3700,LUT!A:B,2,FALSE))&amp;C3700&amp;".O"&amp;D3700),"")</f>
        <v>AF1.O8</v>
      </c>
      <c r="F3700" s="140" t="s">
        <v>6140</v>
      </c>
      <c r="G3700" s="106" t="s">
        <v>319</v>
      </c>
      <c r="H3700" s="101" t="str">
        <f t="shared" si="81"/>
        <v>AF1.O8.I1</v>
      </c>
      <c r="I3700" s="140" t="s">
        <v>6141</v>
      </c>
      <c r="J3700" s="107" t="s">
        <v>5728</v>
      </c>
      <c r="K3700" s="108" t="s">
        <v>215</v>
      </c>
    </row>
    <row r="3701" spans="1:11" s="130" customFormat="1" ht="24.95" customHeight="1" x14ac:dyDescent="0.2">
      <c r="A3701" s="133" t="s">
        <v>111</v>
      </c>
      <c r="B3701" s="135" t="s">
        <v>112</v>
      </c>
      <c r="C3701" s="139">
        <v>1</v>
      </c>
      <c r="D3701" s="137">
        <v>9</v>
      </c>
      <c r="E3701" s="138" t="str">
        <f>IF(C3701&lt;&gt;"",((VLOOKUP(C3701,LUT!A:B,2,FALSE))&amp;C3701&amp;".O"&amp;D3701),"")</f>
        <v>AF1.O9</v>
      </c>
      <c r="F3701" s="140" t="s">
        <v>6142</v>
      </c>
      <c r="G3701" s="106" t="s">
        <v>319</v>
      </c>
      <c r="H3701" s="101" t="str">
        <f t="shared" si="81"/>
        <v>AF1.O9.I1</v>
      </c>
      <c r="I3701" s="140" t="s">
        <v>6143</v>
      </c>
      <c r="J3701" s="107" t="s">
        <v>6144</v>
      </c>
      <c r="K3701" s="108" t="s">
        <v>6145</v>
      </c>
    </row>
    <row r="3702" spans="1:11" s="130" customFormat="1" ht="24.95" customHeight="1" x14ac:dyDescent="0.2">
      <c r="A3702" s="133" t="s">
        <v>111</v>
      </c>
      <c r="B3702" s="135" t="s">
        <v>112</v>
      </c>
      <c r="C3702" s="139">
        <v>1</v>
      </c>
      <c r="D3702" s="137">
        <v>10</v>
      </c>
      <c r="E3702" s="138" t="str">
        <f>IF(C3702&lt;&gt;"",((VLOOKUP(C3702,LUT!A:B,2,FALSE))&amp;C3702&amp;".O"&amp;D3702),"")</f>
        <v>AF1.O10</v>
      </c>
      <c r="F3702" s="140" t="s">
        <v>6146</v>
      </c>
      <c r="G3702" s="106" t="s">
        <v>319</v>
      </c>
      <c r="H3702" s="101" t="str">
        <f t="shared" si="81"/>
        <v>AF1.O10.I1</v>
      </c>
      <c r="I3702" s="140" t="s">
        <v>1393</v>
      </c>
      <c r="J3702" s="107" t="s">
        <v>5728</v>
      </c>
      <c r="K3702" s="108" t="s">
        <v>230</v>
      </c>
    </row>
    <row r="3703" spans="1:11" s="130" customFormat="1" ht="24.95" customHeight="1" x14ac:dyDescent="0.2">
      <c r="A3703" s="133" t="s">
        <v>111</v>
      </c>
      <c r="B3703" s="135" t="s">
        <v>112</v>
      </c>
      <c r="C3703" s="139">
        <v>1</v>
      </c>
      <c r="D3703" s="137">
        <v>10</v>
      </c>
      <c r="E3703" s="138" t="str">
        <f>IF(C3703&lt;&gt;"",((VLOOKUP(C3703,LUT!A:B,2,FALSE))&amp;C3703&amp;".O"&amp;D3703),"")</f>
        <v>AF1.O10</v>
      </c>
      <c r="F3703" s="140"/>
      <c r="G3703" s="106" t="s">
        <v>232</v>
      </c>
      <c r="H3703" s="101" t="str">
        <f t="shared" si="81"/>
        <v>AF1.O10.I2</v>
      </c>
      <c r="I3703" s="140" t="s">
        <v>6147</v>
      </c>
      <c r="J3703" s="107" t="s">
        <v>5728</v>
      </c>
      <c r="K3703" s="108" t="s">
        <v>350</v>
      </c>
    </row>
    <row r="3704" spans="1:11" s="130" customFormat="1" ht="24.95" customHeight="1" x14ac:dyDescent="0.2">
      <c r="A3704" s="133" t="s">
        <v>111</v>
      </c>
      <c r="B3704" s="135" t="s">
        <v>112</v>
      </c>
      <c r="C3704" s="139">
        <v>1</v>
      </c>
      <c r="D3704" s="137">
        <v>11</v>
      </c>
      <c r="E3704" s="138" t="str">
        <f>IF(C3704&lt;&gt;"",((VLOOKUP(C3704,LUT!A:B,2,FALSE))&amp;C3704&amp;".O"&amp;D3704),"")</f>
        <v>AF1.O11</v>
      </c>
      <c r="F3704" s="140" t="s">
        <v>6148</v>
      </c>
      <c r="G3704" s="106" t="s">
        <v>319</v>
      </c>
      <c r="H3704" s="101" t="str">
        <f t="shared" si="81"/>
        <v>AF1.O11.I1</v>
      </c>
      <c r="I3704" s="140" t="s">
        <v>6149</v>
      </c>
      <c r="J3704" s="107" t="s">
        <v>5728</v>
      </c>
      <c r="K3704" s="108" t="s">
        <v>6151</v>
      </c>
    </row>
    <row r="3705" spans="1:11" s="130" customFormat="1" ht="24.95" customHeight="1" x14ac:dyDescent="0.2">
      <c r="A3705" s="133" t="s">
        <v>111</v>
      </c>
      <c r="B3705" s="135" t="s">
        <v>112</v>
      </c>
      <c r="C3705" s="139">
        <v>1</v>
      </c>
      <c r="D3705" s="137">
        <v>11</v>
      </c>
      <c r="E3705" s="138" t="str">
        <f>IF(C3705&lt;&gt;"",((VLOOKUP(C3705,LUT!A:B,2,FALSE))&amp;C3705&amp;".O"&amp;D3705),"")</f>
        <v>AF1.O11</v>
      </c>
      <c r="F3705" s="140"/>
      <c r="G3705" s="106" t="s">
        <v>232</v>
      </c>
      <c r="H3705" s="101" t="str">
        <f t="shared" si="81"/>
        <v>AF1.O11.I2</v>
      </c>
      <c r="I3705" s="140" t="s">
        <v>6150</v>
      </c>
      <c r="J3705" s="107" t="s">
        <v>5728</v>
      </c>
      <c r="K3705" s="108" t="s">
        <v>344</v>
      </c>
    </row>
    <row r="3706" spans="1:11" s="130" customFormat="1" ht="24.95" customHeight="1" x14ac:dyDescent="0.2">
      <c r="A3706" s="133" t="s">
        <v>111</v>
      </c>
      <c r="B3706" s="135" t="s">
        <v>112</v>
      </c>
      <c r="C3706" s="139">
        <v>1</v>
      </c>
      <c r="D3706" s="137">
        <v>12</v>
      </c>
      <c r="E3706" s="138" t="str">
        <f>IF(C3706&lt;&gt;"",((VLOOKUP(C3706,LUT!A:B,2,FALSE))&amp;C3706&amp;".O"&amp;D3706),"")</f>
        <v>AF1.O12</v>
      </c>
      <c r="F3706" s="140" t="s">
        <v>6152</v>
      </c>
      <c r="G3706" s="106" t="s">
        <v>319</v>
      </c>
      <c r="H3706" s="101" t="str">
        <f t="shared" si="81"/>
        <v>AF1.O12.I1</v>
      </c>
      <c r="I3706" s="140" t="s">
        <v>6153</v>
      </c>
      <c r="J3706" s="107" t="s">
        <v>5728</v>
      </c>
      <c r="K3706" s="108" t="s">
        <v>6158</v>
      </c>
    </row>
    <row r="3707" spans="1:11" s="130" customFormat="1" ht="24.95" customHeight="1" x14ac:dyDescent="0.2">
      <c r="A3707" s="133" t="s">
        <v>111</v>
      </c>
      <c r="B3707" s="135" t="s">
        <v>112</v>
      </c>
      <c r="C3707" s="139">
        <v>1</v>
      </c>
      <c r="D3707" s="137">
        <v>12</v>
      </c>
      <c r="E3707" s="138" t="str">
        <f>IF(C3707&lt;&gt;"",((VLOOKUP(C3707,LUT!A:B,2,FALSE))&amp;C3707&amp;".O"&amp;D3707),"")</f>
        <v>AF1.O12</v>
      </c>
      <c r="F3707" s="140"/>
      <c r="G3707" s="106" t="s">
        <v>232</v>
      </c>
      <c r="H3707" s="101" t="str">
        <f t="shared" si="81"/>
        <v>AF1.O12.I2</v>
      </c>
      <c r="I3707" s="140" t="s">
        <v>6154</v>
      </c>
      <c r="J3707" s="107" t="s">
        <v>6157</v>
      </c>
      <c r="K3707" s="108" t="s">
        <v>6159</v>
      </c>
    </row>
    <row r="3708" spans="1:11" s="130" customFormat="1" ht="24.95" customHeight="1" x14ac:dyDescent="0.2">
      <c r="A3708" s="133" t="s">
        <v>111</v>
      </c>
      <c r="B3708" s="135" t="s">
        <v>112</v>
      </c>
      <c r="C3708" s="139">
        <v>1</v>
      </c>
      <c r="D3708" s="137">
        <v>12</v>
      </c>
      <c r="E3708" s="138" t="str">
        <f>IF(C3708&lt;&gt;"",((VLOOKUP(C3708,LUT!A:B,2,FALSE))&amp;C3708&amp;".O"&amp;D3708),"")</f>
        <v>AF1.O12</v>
      </c>
      <c r="F3708" s="140"/>
      <c r="G3708" s="106" t="s">
        <v>227</v>
      </c>
      <c r="H3708" s="101" t="str">
        <f t="shared" si="81"/>
        <v>AF1.O12.I3</v>
      </c>
      <c r="I3708" s="140" t="s">
        <v>6155</v>
      </c>
      <c r="J3708" s="107" t="s">
        <v>350</v>
      </c>
      <c r="K3708" s="108" t="s">
        <v>231</v>
      </c>
    </row>
    <row r="3709" spans="1:11" s="130" customFormat="1" ht="24.95" customHeight="1" x14ac:dyDescent="0.2">
      <c r="A3709" s="133" t="s">
        <v>111</v>
      </c>
      <c r="B3709" s="135" t="s">
        <v>112</v>
      </c>
      <c r="C3709" s="139">
        <v>1</v>
      </c>
      <c r="D3709" s="137">
        <v>12</v>
      </c>
      <c r="E3709" s="138" t="str">
        <f>IF(C3709&lt;&gt;"",((VLOOKUP(C3709,LUT!A:B,2,FALSE))&amp;C3709&amp;".O"&amp;D3709),"")</f>
        <v>AF1.O12</v>
      </c>
      <c r="F3709" s="140"/>
      <c r="G3709" s="106" t="s">
        <v>224</v>
      </c>
      <c r="H3709" s="101" t="str">
        <f t="shared" si="81"/>
        <v>AF1.O12.I4</v>
      </c>
      <c r="I3709" s="140" t="s">
        <v>6156</v>
      </c>
      <c r="J3709" s="107" t="s">
        <v>5728</v>
      </c>
      <c r="K3709" s="108" t="s">
        <v>230</v>
      </c>
    </row>
    <row r="3710" spans="1:11" s="130" customFormat="1" ht="24.95" customHeight="1" x14ac:dyDescent="0.2">
      <c r="A3710" s="133" t="s">
        <v>111</v>
      </c>
      <c r="B3710" s="135" t="s">
        <v>112</v>
      </c>
      <c r="C3710" s="139">
        <v>1</v>
      </c>
      <c r="D3710" s="137">
        <v>13</v>
      </c>
      <c r="E3710" s="138" t="str">
        <f>IF(C3710&lt;&gt;"",((VLOOKUP(C3710,LUT!A:B,2,FALSE))&amp;C3710&amp;".O"&amp;D3710),"")</f>
        <v>AF1.O13</v>
      </c>
      <c r="F3710" s="140" t="s">
        <v>6160</v>
      </c>
      <c r="G3710" s="106" t="s">
        <v>319</v>
      </c>
      <c r="H3710" s="101" t="str">
        <f t="shared" si="81"/>
        <v>AF1.O13.I1</v>
      </c>
      <c r="I3710" s="140" t="s">
        <v>6161</v>
      </c>
      <c r="J3710" s="107" t="s">
        <v>5728</v>
      </c>
      <c r="K3710" s="108" t="s">
        <v>344</v>
      </c>
    </row>
    <row r="3711" spans="1:11" s="130" customFormat="1" ht="24.95" customHeight="1" x14ac:dyDescent="0.2">
      <c r="A3711" s="133" t="s">
        <v>111</v>
      </c>
      <c r="B3711" s="135" t="s">
        <v>112</v>
      </c>
      <c r="C3711" s="139">
        <v>1</v>
      </c>
      <c r="D3711" s="137">
        <v>13</v>
      </c>
      <c r="E3711" s="138" t="str">
        <f>IF(C3711&lt;&gt;"",((VLOOKUP(C3711,LUT!A:B,2,FALSE))&amp;C3711&amp;".O"&amp;D3711),"")</f>
        <v>AF1.O13</v>
      </c>
      <c r="F3711" s="140"/>
      <c r="G3711" s="106" t="s">
        <v>232</v>
      </c>
      <c r="H3711" s="101" t="str">
        <f t="shared" si="81"/>
        <v>AF1.O13.I2</v>
      </c>
      <c r="I3711" s="140" t="s">
        <v>1393</v>
      </c>
      <c r="J3711" s="107" t="s">
        <v>5728</v>
      </c>
      <c r="K3711" s="108" t="s">
        <v>235</v>
      </c>
    </row>
    <row r="3712" spans="1:11" s="130" customFormat="1" ht="24.95" customHeight="1" x14ac:dyDescent="0.2">
      <c r="A3712" s="133" t="s">
        <v>111</v>
      </c>
      <c r="B3712" s="135" t="s">
        <v>112</v>
      </c>
      <c r="C3712" s="139">
        <v>2</v>
      </c>
      <c r="D3712" s="137">
        <v>1</v>
      </c>
      <c r="E3712" s="138" t="str">
        <f>IF(C3712&lt;&gt;"",((VLOOKUP(C3712,LUT!A:B,2,FALSE))&amp;C3712&amp;".O"&amp;D3712),"")</f>
        <v>AF2.O1</v>
      </c>
      <c r="F3712" s="140" t="s">
        <v>6162</v>
      </c>
      <c r="G3712" s="106" t="s">
        <v>319</v>
      </c>
      <c r="H3712" s="101" t="str">
        <f t="shared" si="81"/>
        <v>AF2.O1.I1</v>
      </c>
      <c r="I3712" s="140" t="s">
        <v>6163</v>
      </c>
      <c r="J3712" s="107" t="s">
        <v>350</v>
      </c>
      <c r="K3712" s="108" t="s">
        <v>229</v>
      </c>
    </row>
    <row r="3713" spans="1:11" s="130" customFormat="1" ht="24.95" customHeight="1" x14ac:dyDescent="0.2">
      <c r="A3713" s="133" t="s">
        <v>111</v>
      </c>
      <c r="B3713" s="135" t="s">
        <v>112</v>
      </c>
      <c r="C3713" s="139">
        <v>2</v>
      </c>
      <c r="D3713" s="137">
        <v>1</v>
      </c>
      <c r="E3713" s="138" t="str">
        <f>IF(C3713&lt;&gt;"",((VLOOKUP(C3713,LUT!A:B,2,FALSE))&amp;C3713&amp;".O"&amp;D3713),"")</f>
        <v>AF2.O1</v>
      </c>
      <c r="F3713" s="140"/>
      <c r="G3713" s="106" t="s">
        <v>232</v>
      </c>
      <c r="H3713" s="101" t="str">
        <f t="shared" si="81"/>
        <v>AF2.O1.I2</v>
      </c>
      <c r="I3713" s="140" t="s">
        <v>6164</v>
      </c>
      <c r="J3713" s="107" t="s">
        <v>319</v>
      </c>
      <c r="K3713" s="108" t="s">
        <v>232</v>
      </c>
    </row>
    <row r="3714" spans="1:11" s="130" customFormat="1" ht="24.95" customHeight="1" x14ac:dyDescent="0.2">
      <c r="A3714" s="133" t="s">
        <v>111</v>
      </c>
      <c r="B3714" s="135" t="s">
        <v>112</v>
      </c>
      <c r="C3714" s="139">
        <v>2</v>
      </c>
      <c r="D3714" s="137">
        <v>1</v>
      </c>
      <c r="E3714" s="138" t="str">
        <f>IF(C3714&lt;&gt;"",((VLOOKUP(C3714,LUT!A:B,2,FALSE))&amp;C3714&amp;".O"&amp;D3714),"")</f>
        <v>AF2.O1</v>
      </c>
      <c r="F3714" s="140"/>
      <c r="G3714" s="106" t="s">
        <v>227</v>
      </c>
      <c r="H3714" s="101" t="str">
        <f t="shared" si="81"/>
        <v>AF2.O1.I3</v>
      </c>
      <c r="I3714" s="140" t="s">
        <v>6165</v>
      </c>
      <c r="J3714" s="107" t="s">
        <v>320</v>
      </c>
      <c r="K3714" s="108" t="s">
        <v>588</v>
      </c>
    </row>
    <row r="3715" spans="1:11" s="130" customFormat="1" ht="24.95" customHeight="1" x14ac:dyDescent="0.2">
      <c r="A3715" s="133" t="s">
        <v>111</v>
      </c>
      <c r="B3715" s="135" t="s">
        <v>112</v>
      </c>
      <c r="C3715" s="139">
        <v>2</v>
      </c>
      <c r="D3715" s="137">
        <v>1</v>
      </c>
      <c r="E3715" s="138" t="str">
        <f>IF(C3715&lt;&gt;"",((VLOOKUP(C3715,LUT!A:B,2,FALSE))&amp;C3715&amp;".O"&amp;D3715),"")</f>
        <v>AF2.O1</v>
      </c>
      <c r="F3715" s="140"/>
      <c r="G3715" s="106" t="s">
        <v>224</v>
      </c>
      <c r="H3715" s="101" t="str">
        <f t="shared" si="81"/>
        <v>AF2.O1.I4</v>
      </c>
      <c r="I3715" s="140" t="s">
        <v>6166</v>
      </c>
      <c r="J3715" s="107" t="s">
        <v>216</v>
      </c>
      <c r="K3715" s="108" t="s">
        <v>319</v>
      </c>
    </row>
    <row r="3716" spans="1:11" s="130" customFormat="1" ht="24.95" customHeight="1" x14ac:dyDescent="0.2">
      <c r="A3716" s="133" t="s">
        <v>111</v>
      </c>
      <c r="B3716" s="135" t="s">
        <v>112</v>
      </c>
      <c r="C3716" s="139">
        <v>2</v>
      </c>
      <c r="D3716" s="137">
        <v>1</v>
      </c>
      <c r="E3716" s="138" t="str">
        <f>IF(C3716&lt;&gt;"",((VLOOKUP(C3716,LUT!A:B,2,FALSE))&amp;C3716&amp;".O"&amp;D3716),"")</f>
        <v>AF2.O1</v>
      </c>
      <c r="F3716" s="140"/>
      <c r="G3716" s="106" t="s">
        <v>320</v>
      </c>
      <c r="H3716" s="101" t="str">
        <f t="shared" si="81"/>
        <v>AF2.O1.I5</v>
      </c>
      <c r="I3716" s="140" t="s">
        <v>6167</v>
      </c>
      <c r="J3716" s="107" t="s">
        <v>5728</v>
      </c>
      <c r="K3716" s="108" t="s">
        <v>227</v>
      </c>
    </row>
    <row r="3717" spans="1:11" s="130" customFormat="1" ht="24.95" customHeight="1" x14ac:dyDescent="0.2">
      <c r="A3717" s="133" t="s">
        <v>111</v>
      </c>
      <c r="B3717" s="135" t="s">
        <v>112</v>
      </c>
      <c r="C3717" s="139">
        <v>2</v>
      </c>
      <c r="D3717" s="137">
        <v>2</v>
      </c>
      <c r="E3717" s="138" t="str">
        <f>IF(C3717&lt;&gt;"",((VLOOKUP(C3717,LUT!A:B,2,FALSE))&amp;C3717&amp;".O"&amp;D3717),"")</f>
        <v>AF2.O2</v>
      </c>
      <c r="F3717" s="140" t="s">
        <v>6168</v>
      </c>
      <c r="G3717" s="106" t="s">
        <v>319</v>
      </c>
      <c r="H3717" s="101" t="str">
        <f t="shared" si="81"/>
        <v>AF2.O2.I1</v>
      </c>
      <c r="I3717" s="140" t="s">
        <v>6169</v>
      </c>
      <c r="J3717" s="107" t="s">
        <v>6175</v>
      </c>
      <c r="K3717" s="108" t="s">
        <v>6115</v>
      </c>
    </row>
    <row r="3718" spans="1:11" s="130" customFormat="1" ht="24.95" customHeight="1" x14ac:dyDescent="0.2">
      <c r="A3718" s="133" t="s">
        <v>111</v>
      </c>
      <c r="B3718" s="135" t="s">
        <v>112</v>
      </c>
      <c r="C3718" s="139">
        <v>2</v>
      </c>
      <c r="D3718" s="137">
        <v>2</v>
      </c>
      <c r="E3718" s="138" t="str">
        <f>IF(C3718&lt;&gt;"",((VLOOKUP(C3718,LUT!A:B,2,FALSE))&amp;C3718&amp;".O"&amp;D3718),"")</f>
        <v>AF2.O2</v>
      </c>
      <c r="F3718" s="140"/>
      <c r="G3718" s="106" t="s">
        <v>232</v>
      </c>
      <c r="H3718" s="101" t="str">
        <f t="shared" si="81"/>
        <v>AF2.O2.I2</v>
      </c>
      <c r="I3718" s="140" t="s">
        <v>1393</v>
      </c>
      <c r="J3718" s="107" t="s">
        <v>320</v>
      </c>
      <c r="K3718" s="108" t="s">
        <v>235</v>
      </c>
    </row>
    <row r="3719" spans="1:11" s="130" customFormat="1" ht="24.95" customHeight="1" x14ac:dyDescent="0.2">
      <c r="A3719" s="133" t="s">
        <v>111</v>
      </c>
      <c r="B3719" s="135" t="s">
        <v>112</v>
      </c>
      <c r="C3719" s="139">
        <v>2</v>
      </c>
      <c r="D3719" s="137">
        <v>2</v>
      </c>
      <c r="E3719" s="138" t="str">
        <f>IF(C3719&lt;&gt;"",((VLOOKUP(C3719,LUT!A:B,2,FALSE))&amp;C3719&amp;".O"&amp;D3719),"")</f>
        <v>AF2.O2</v>
      </c>
      <c r="F3719" s="140"/>
      <c r="G3719" s="106" t="s">
        <v>227</v>
      </c>
      <c r="H3719" s="101" t="str">
        <f t="shared" si="81"/>
        <v>AF2.O2.I3</v>
      </c>
      <c r="I3719" s="140" t="s">
        <v>6170</v>
      </c>
      <c r="J3719" s="107" t="s">
        <v>5728</v>
      </c>
      <c r="K3719" s="108" t="s">
        <v>6130</v>
      </c>
    </row>
    <row r="3720" spans="1:11" s="130" customFormat="1" ht="24.95" customHeight="1" x14ac:dyDescent="0.2">
      <c r="A3720" s="133" t="s">
        <v>111</v>
      </c>
      <c r="B3720" s="135" t="s">
        <v>112</v>
      </c>
      <c r="C3720" s="139">
        <v>2</v>
      </c>
      <c r="D3720" s="137">
        <v>2</v>
      </c>
      <c r="E3720" s="138" t="str">
        <f>IF(C3720&lt;&gt;"",((VLOOKUP(C3720,LUT!A:B,2,FALSE))&amp;C3720&amp;".O"&amp;D3720),"")</f>
        <v>AF2.O2</v>
      </c>
      <c r="F3720" s="140"/>
      <c r="G3720" s="106" t="s">
        <v>224</v>
      </c>
      <c r="H3720" s="101" t="str">
        <f t="shared" si="81"/>
        <v>AF2.O2.I4</v>
      </c>
      <c r="I3720" s="140" t="s">
        <v>6171</v>
      </c>
      <c r="J3720" s="107" t="s">
        <v>6176</v>
      </c>
      <c r="K3720" s="108" t="s">
        <v>6176</v>
      </c>
    </row>
    <row r="3721" spans="1:11" s="130" customFormat="1" ht="24.95" customHeight="1" x14ac:dyDescent="0.2">
      <c r="A3721" s="133" t="s">
        <v>111</v>
      </c>
      <c r="B3721" s="135" t="s">
        <v>112</v>
      </c>
      <c r="C3721" s="139">
        <v>2</v>
      </c>
      <c r="D3721" s="137">
        <v>2</v>
      </c>
      <c r="E3721" s="138" t="str">
        <f>IF(C3721&lt;&gt;"",((VLOOKUP(C3721,LUT!A:B,2,FALSE))&amp;C3721&amp;".O"&amp;D3721),"")</f>
        <v>AF2.O2</v>
      </c>
      <c r="F3721" s="140"/>
      <c r="G3721" s="106" t="s">
        <v>320</v>
      </c>
      <c r="H3721" s="101" t="str">
        <f t="shared" si="81"/>
        <v>AF2.O2.I5</v>
      </c>
      <c r="I3721" s="140" t="s">
        <v>6172</v>
      </c>
      <c r="J3721" s="107" t="s">
        <v>724</v>
      </c>
      <c r="K3721" s="108" t="s">
        <v>724</v>
      </c>
    </row>
    <row r="3722" spans="1:11" s="130" customFormat="1" ht="24.95" customHeight="1" x14ac:dyDescent="0.2">
      <c r="A3722" s="133" t="s">
        <v>111</v>
      </c>
      <c r="B3722" s="135" t="s">
        <v>112</v>
      </c>
      <c r="C3722" s="139">
        <v>2</v>
      </c>
      <c r="D3722" s="137">
        <v>2</v>
      </c>
      <c r="E3722" s="138" t="str">
        <f>IF(C3722&lt;&gt;"",((VLOOKUP(C3722,LUT!A:B,2,FALSE))&amp;C3722&amp;".O"&amp;D3722),"")</f>
        <v>AF2.O2</v>
      </c>
      <c r="F3722" s="140"/>
      <c r="G3722" s="106" t="s">
        <v>321</v>
      </c>
      <c r="H3722" s="101" t="str">
        <f t="shared" si="81"/>
        <v>AF2.O2.I6</v>
      </c>
      <c r="I3722" s="140" t="s">
        <v>6173</v>
      </c>
      <c r="J3722" s="107" t="s">
        <v>216</v>
      </c>
      <c r="K3722" s="108" t="s">
        <v>319</v>
      </c>
    </row>
    <row r="3723" spans="1:11" s="130" customFormat="1" ht="24.95" customHeight="1" x14ac:dyDescent="0.2">
      <c r="A3723" s="133" t="s">
        <v>111</v>
      </c>
      <c r="B3723" s="135" t="s">
        <v>112</v>
      </c>
      <c r="C3723" s="139">
        <v>2</v>
      </c>
      <c r="D3723" s="137">
        <v>2</v>
      </c>
      <c r="E3723" s="138" t="str">
        <f>IF(C3723&lt;&gt;"",((VLOOKUP(C3723,LUT!A:B,2,FALSE))&amp;C3723&amp;".O"&amp;D3723),"")</f>
        <v>AF2.O2</v>
      </c>
      <c r="F3723" s="140"/>
      <c r="G3723" s="106" t="s">
        <v>238</v>
      </c>
      <c r="H3723" s="101" t="str">
        <f t="shared" si="81"/>
        <v>AF2.O2.I7</v>
      </c>
      <c r="I3723" s="140" t="s">
        <v>6174</v>
      </c>
      <c r="J3723" s="107" t="s">
        <v>232</v>
      </c>
      <c r="K3723" s="108" t="s">
        <v>320</v>
      </c>
    </row>
    <row r="3724" spans="1:11" s="130" customFormat="1" ht="24.95" customHeight="1" x14ac:dyDescent="0.2">
      <c r="A3724" s="133" t="s">
        <v>111</v>
      </c>
      <c r="B3724" s="135" t="s">
        <v>112</v>
      </c>
      <c r="C3724" s="139">
        <v>2</v>
      </c>
      <c r="D3724" s="137">
        <v>3</v>
      </c>
      <c r="E3724" s="138" t="str">
        <f>IF(C3724&lt;&gt;"",((VLOOKUP(C3724,LUT!A:B,2,FALSE))&amp;C3724&amp;".O"&amp;D3724),"")</f>
        <v>AF2.O3</v>
      </c>
      <c r="F3724" s="140" t="s">
        <v>6177</v>
      </c>
      <c r="G3724" s="106" t="s">
        <v>319</v>
      </c>
      <c r="H3724" s="101" t="str">
        <f t="shared" si="81"/>
        <v>AF2.O3.I1</v>
      </c>
      <c r="I3724" s="140" t="s">
        <v>6178</v>
      </c>
      <c r="J3724" s="107" t="s">
        <v>5728</v>
      </c>
      <c r="K3724" s="108" t="s">
        <v>344</v>
      </c>
    </row>
    <row r="3725" spans="1:11" s="130" customFormat="1" ht="24.95" customHeight="1" x14ac:dyDescent="0.2">
      <c r="A3725" s="133" t="s">
        <v>111</v>
      </c>
      <c r="B3725" s="135" t="s">
        <v>112</v>
      </c>
      <c r="C3725" s="139">
        <v>2</v>
      </c>
      <c r="D3725" s="137">
        <v>3</v>
      </c>
      <c r="E3725" s="138" t="str">
        <f>IF(C3725&lt;&gt;"",((VLOOKUP(C3725,LUT!A:B,2,FALSE))&amp;C3725&amp;".O"&amp;D3725),"")</f>
        <v>AF2.O3</v>
      </c>
      <c r="F3725" s="140"/>
      <c r="G3725" s="106" t="s">
        <v>232</v>
      </c>
      <c r="H3725" s="101" t="str">
        <f t="shared" si="81"/>
        <v>AF2.O3.I2</v>
      </c>
      <c r="I3725" s="140" t="s">
        <v>6179</v>
      </c>
      <c r="J3725" s="107" t="s">
        <v>5728</v>
      </c>
      <c r="K3725" s="108" t="s">
        <v>350</v>
      </c>
    </row>
    <row r="3726" spans="1:11" s="130" customFormat="1" ht="24.95" customHeight="1" x14ac:dyDescent="0.2">
      <c r="A3726" s="133" t="s">
        <v>111</v>
      </c>
      <c r="B3726" s="135" t="s">
        <v>112</v>
      </c>
      <c r="C3726" s="139">
        <v>2</v>
      </c>
      <c r="D3726" s="137">
        <v>3</v>
      </c>
      <c r="E3726" s="138" t="str">
        <f>IF(C3726&lt;&gt;"",((VLOOKUP(C3726,LUT!A:B,2,FALSE))&amp;C3726&amp;".O"&amp;D3726),"")</f>
        <v>AF2.O3</v>
      </c>
      <c r="F3726" s="140"/>
      <c r="G3726" s="106" t="s">
        <v>227</v>
      </c>
      <c r="H3726" s="101" t="str">
        <f t="shared" si="81"/>
        <v>AF2.O3.I3</v>
      </c>
      <c r="I3726" s="140" t="s">
        <v>6180</v>
      </c>
      <c r="J3726" s="107" t="s">
        <v>5728</v>
      </c>
      <c r="K3726" s="108" t="s">
        <v>6182</v>
      </c>
    </row>
    <row r="3727" spans="1:11" s="130" customFormat="1" ht="24.95" customHeight="1" x14ac:dyDescent="0.2">
      <c r="A3727" s="133" t="s">
        <v>111</v>
      </c>
      <c r="B3727" s="135" t="s">
        <v>112</v>
      </c>
      <c r="C3727" s="139">
        <v>2</v>
      </c>
      <c r="D3727" s="137">
        <v>3</v>
      </c>
      <c r="E3727" s="138" t="str">
        <f>IF(C3727&lt;&gt;"",((VLOOKUP(C3727,LUT!A:B,2,FALSE))&amp;C3727&amp;".O"&amp;D3727),"")</f>
        <v>AF2.O3</v>
      </c>
      <c r="F3727" s="140"/>
      <c r="G3727" s="106" t="s">
        <v>224</v>
      </c>
      <c r="H3727" s="101" t="str">
        <f t="shared" si="81"/>
        <v>AF2.O3.I4</v>
      </c>
      <c r="I3727" s="140" t="s">
        <v>6181</v>
      </c>
      <c r="J3727" s="107" t="s">
        <v>5728</v>
      </c>
      <c r="K3727" s="108" t="s">
        <v>6129</v>
      </c>
    </row>
    <row r="3728" spans="1:11" s="130" customFormat="1" ht="24.95" customHeight="1" x14ac:dyDescent="0.2">
      <c r="A3728" s="133" t="s">
        <v>111</v>
      </c>
      <c r="B3728" s="135" t="s">
        <v>112</v>
      </c>
      <c r="C3728" s="139">
        <v>2</v>
      </c>
      <c r="D3728" s="137">
        <v>4</v>
      </c>
      <c r="E3728" s="138" t="str">
        <f>IF(C3728&lt;&gt;"",((VLOOKUP(C3728,LUT!A:B,2,FALSE))&amp;C3728&amp;".O"&amp;D3728),"")</f>
        <v>AF2.O4</v>
      </c>
      <c r="F3728" s="140" t="s">
        <v>6183</v>
      </c>
      <c r="G3728" s="106" t="s">
        <v>319</v>
      </c>
      <c r="H3728" s="101" t="str">
        <f t="shared" si="81"/>
        <v>AF2.O4.I1</v>
      </c>
      <c r="I3728" s="140" t="s">
        <v>6184</v>
      </c>
      <c r="J3728" s="107" t="s">
        <v>216</v>
      </c>
      <c r="K3728" s="108" t="s">
        <v>319</v>
      </c>
    </row>
    <row r="3729" spans="1:11" s="130" customFormat="1" ht="24.95" customHeight="1" x14ac:dyDescent="0.2">
      <c r="A3729" s="133" t="s">
        <v>111</v>
      </c>
      <c r="B3729" s="135" t="s">
        <v>112</v>
      </c>
      <c r="C3729" s="139">
        <v>2</v>
      </c>
      <c r="D3729" s="137">
        <v>4</v>
      </c>
      <c r="E3729" s="138" t="str">
        <f>IF(C3729&lt;&gt;"",((VLOOKUP(C3729,LUT!A:B,2,FALSE))&amp;C3729&amp;".O"&amp;D3729),"")</f>
        <v>AF2.O4</v>
      </c>
      <c r="F3729" s="140"/>
      <c r="G3729" s="106" t="s">
        <v>232</v>
      </c>
      <c r="H3729" s="101" t="str">
        <f t="shared" si="81"/>
        <v>AF2.O4.I2</v>
      </c>
      <c r="I3729" s="140" t="s">
        <v>6185</v>
      </c>
      <c r="J3729" s="107" t="s">
        <v>5728</v>
      </c>
      <c r="K3729" s="108" t="s">
        <v>227</v>
      </c>
    </row>
    <row r="3730" spans="1:11" s="130" customFormat="1" ht="24.95" customHeight="1" x14ac:dyDescent="0.2">
      <c r="A3730" s="133" t="s">
        <v>111</v>
      </c>
      <c r="B3730" s="135" t="s">
        <v>112</v>
      </c>
      <c r="C3730" s="139">
        <v>3</v>
      </c>
      <c r="D3730" s="137">
        <v>1</v>
      </c>
      <c r="E3730" s="138" t="str">
        <f>IF(C3730&lt;&gt;"",((VLOOKUP(C3730,LUT!A:B,2,FALSE))&amp;C3730&amp;".O"&amp;D3730),"")</f>
        <v>AF3.O1</v>
      </c>
      <c r="F3730" s="140" t="s">
        <v>6186</v>
      </c>
      <c r="G3730" s="106" t="s">
        <v>319</v>
      </c>
      <c r="H3730" s="101" t="str">
        <f t="shared" si="81"/>
        <v>AF3.O1.I1</v>
      </c>
      <c r="I3730" s="140" t="s">
        <v>6187</v>
      </c>
      <c r="J3730" s="107" t="s">
        <v>232</v>
      </c>
      <c r="K3730" s="108" t="s">
        <v>320</v>
      </c>
    </row>
    <row r="3731" spans="1:11" s="130" customFormat="1" ht="24.95" customHeight="1" x14ac:dyDescent="0.2">
      <c r="A3731" s="133" t="s">
        <v>111</v>
      </c>
      <c r="B3731" s="135" t="s">
        <v>112</v>
      </c>
      <c r="C3731" s="139">
        <v>3</v>
      </c>
      <c r="D3731" s="137">
        <v>1</v>
      </c>
      <c r="E3731" s="138" t="str">
        <f>IF(C3731&lt;&gt;"",((VLOOKUP(C3731,LUT!A:B,2,FALSE))&amp;C3731&amp;".O"&amp;D3731),"")</f>
        <v>AF3.O1</v>
      </c>
      <c r="F3731" s="140"/>
      <c r="G3731" s="106" t="s">
        <v>232</v>
      </c>
      <c r="H3731" s="101" t="str">
        <f t="shared" si="81"/>
        <v>AF3.O1.I2</v>
      </c>
      <c r="I3731" s="140" t="s">
        <v>6188</v>
      </c>
      <c r="J3731" s="107" t="s">
        <v>230</v>
      </c>
      <c r="K3731" s="108" t="s">
        <v>492</v>
      </c>
    </row>
    <row r="3732" spans="1:11" s="130" customFormat="1" ht="24.95" customHeight="1" x14ac:dyDescent="0.2">
      <c r="A3732" s="133" t="s">
        <v>111</v>
      </c>
      <c r="B3732" s="135" t="s">
        <v>112</v>
      </c>
      <c r="C3732" s="139">
        <v>3</v>
      </c>
      <c r="D3732" s="137">
        <v>2</v>
      </c>
      <c r="E3732" s="138" t="str">
        <f>IF(C3732&lt;&gt;"",((VLOOKUP(C3732,LUT!A:B,2,FALSE))&amp;C3732&amp;".O"&amp;D3732),"")</f>
        <v>AF3.O2</v>
      </c>
      <c r="F3732" s="140" t="s">
        <v>6189</v>
      </c>
      <c r="G3732" s="106" t="s">
        <v>319</v>
      </c>
      <c r="H3732" s="101" t="str">
        <f t="shared" si="81"/>
        <v>AF3.O2.I1</v>
      </c>
      <c r="I3732" s="140" t="s">
        <v>6190</v>
      </c>
      <c r="J3732" s="107" t="s">
        <v>5728</v>
      </c>
      <c r="K3732" s="108" t="s">
        <v>320</v>
      </c>
    </row>
    <row r="3733" spans="1:11" s="130" customFormat="1" ht="24.95" customHeight="1" x14ac:dyDescent="0.2">
      <c r="A3733" s="133" t="s">
        <v>111</v>
      </c>
      <c r="B3733" s="135" t="s">
        <v>112</v>
      </c>
      <c r="C3733" s="139">
        <v>3</v>
      </c>
      <c r="D3733" s="137">
        <v>2</v>
      </c>
      <c r="E3733" s="138" t="str">
        <f>IF(C3733&lt;&gt;"",((VLOOKUP(C3733,LUT!A:B,2,FALSE))&amp;C3733&amp;".O"&amp;D3733),"")</f>
        <v>AF3.O2</v>
      </c>
      <c r="F3733" s="140"/>
      <c r="G3733" s="106" t="s">
        <v>232</v>
      </c>
      <c r="H3733" s="101" t="str">
        <f t="shared" si="81"/>
        <v>AF3.O2.I2</v>
      </c>
      <c r="I3733" s="140" t="s">
        <v>6191</v>
      </c>
      <c r="J3733" s="107" t="s">
        <v>5728</v>
      </c>
      <c r="K3733" s="108" t="s">
        <v>235</v>
      </c>
    </row>
    <row r="3734" spans="1:11" s="130" customFormat="1" ht="24.95" customHeight="1" x14ac:dyDescent="0.2">
      <c r="A3734" s="133" t="s">
        <v>111</v>
      </c>
      <c r="B3734" s="135" t="s">
        <v>112</v>
      </c>
      <c r="C3734" s="139">
        <v>3</v>
      </c>
      <c r="D3734" s="137">
        <v>3</v>
      </c>
      <c r="E3734" s="138" t="str">
        <f>IF(C3734&lt;&gt;"",((VLOOKUP(C3734,LUT!A:B,2,FALSE))&amp;C3734&amp;".O"&amp;D3734),"")</f>
        <v>AF3.O3</v>
      </c>
      <c r="F3734" s="140" t="s">
        <v>6192</v>
      </c>
      <c r="G3734" s="106" t="s">
        <v>319</v>
      </c>
      <c r="H3734" s="101" t="str">
        <f t="shared" si="81"/>
        <v>AF3.O3.I1</v>
      </c>
      <c r="I3734" s="140" t="s">
        <v>6193</v>
      </c>
      <c r="J3734" s="107" t="s">
        <v>5728</v>
      </c>
      <c r="K3734" s="108" t="s">
        <v>344</v>
      </c>
    </row>
    <row r="3735" spans="1:11" s="130" customFormat="1" ht="24.95" customHeight="1" x14ac:dyDescent="0.2">
      <c r="A3735" s="133" t="s">
        <v>111</v>
      </c>
      <c r="B3735" s="135" t="s">
        <v>112</v>
      </c>
      <c r="C3735" s="139">
        <v>3</v>
      </c>
      <c r="D3735" s="137">
        <v>3</v>
      </c>
      <c r="E3735" s="138" t="str">
        <f>IF(C3735&lt;&gt;"",((VLOOKUP(C3735,LUT!A:B,2,FALSE))&amp;C3735&amp;".O"&amp;D3735),"")</f>
        <v>AF3.O3</v>
      </c>
      <c r="F3735" s="140"/>
      <c r="G3735" s="106" t="s">
        <v>232</v>
      </c>
      <c r="H3735" s="101" t="str">
        <f t="shared" si="81"/>
        <v>AF3.O3.I2</v>
      </c>
      <c r="I3735" s="140" t="s">
        <v>6194</v>
      </c>
      <c r="J3735" s="107" t="s">
        <v>5728</v>
      </c>
      <c r="K3735" s="108" t="s">
        <v>232</v>
      </c>
    </row>
    <row r="3736" spans="1:11" s="130" customFormat="1" ht="24.95" customHeight="1" x14ac:dyDescent="0.2">
      <c r="A3736" s="133" t="s">
        <v>111</v>
      </c>
      <c r="B3736" s="135" t="s">
        <v>112</v>
      </c>
      <c r="C3736" s="139">
        <v>3</v>
      </c>
      <c r="D3736" s="137">
        <v>4</v>
      </c>
      <c r="E3736" s="138" t="str">
        <f>IF(C3736&lt;&gt;"",((VLOOKUP(C3736,LUT!A:B,2,FALSE))&amp;C3736&amp;".O"&amp;D3736),"")</f>
        <v>AF3.O4</v>
      </c>
      <c r="F3736" s="140" t="s">
        <v>6195</v>
      </c>
      <c r="G3736" s="106" t="s">
        <v>319</v>
      </c>
      <c r="H3736" s="101" t="str">
        <f t="shared" si="81"/>
        <v>AF3.O4.I1</v>
      </c>
      <c r="I3736" s="140" t="s">
        <v>6190</v>
      </c>
      <c r="J3736" s="107" t="s">
        <v>232</v>
      </c>
      <c r="K3736" s="108" t="s">
        <v>224</v>
      </c>
    </row>
    <row r="3737" spans="1:11" s="130" customFormat="1" ht="24.95" customHeight="1" x14ac:dyDescent="0.2">
      <c r="A3737" s="133" t="s">
        <v>111</v>
      </c>
      <c r="B3737" s="135" t="s">
        <v>112</v>
      </c>
      <c r="C3737" s="139">
        <v>3</v>
      </c>
      <c r="D3737" s="137">
        <v>4</v>
      </c>
      <c r="E3737" s="138" t="str">
        <f>IF(C3737&lt;&gt;"",((VLOOKUP(C3737,LUT!A:B,2,FALSE))&amp;C3737&amp;".O"&amp;D3737),"")</f>
        <v>AF3.O4</v>
      </c>
      <c r="F3737" s="140"/>
      <c r="G3737" s="106" t="s">
        <v>232</v>
      </c>
      <c r="H3737" s="101" t="str">
        <f t="shared" si="81"/>
        <v>AF3.O4.I2</v>
      </c>
      <c r="I3737" s="140" t="s">
        <v>6196</v>
      </c>
      <c r="J3737" s="107" t="s">
        <v>344</v>
      </c>
      <c r="K3737" s="108" t="s">
        <v>350</v>
      </c>
    </row>
    <row r="3738" spans="1:11" s="130" customFormat="1" ht="24.95" customHeight="1" x14ac:dyDescent="0.2">
      <c r="A3738" s="133" t="s">
        <v>111</v>
      </c>
      <c r="B3738" s="135" t="s">
        <v>112</v>
      </c>
      <c r="C3738" s="139">
        <v>3</v>
      </c>
      <c r="D3738" s="137">
        <v>4</v>
      </c>
      <c r="E3738" s="138" t="str">
        <f>IF(C3738&lt;&gt;"",((VLOOKUP(C3738,LUT!A:B,2,FALSE))&amp;C3738&amp;".O"&amp;D3738),"")</f>
        <v>AF3.O4</v>
      </c>
      <c r="F3738" s="140"/>
      <c r="G3738" s="106" t="s">
        <v>227</v>
      </c>
      <c r="H3738" s="101" t="str">
        <f t="shared" si="81"/>
        <v>AF3.O4.I3</v>
      </c>
      <c r="I3738" s="140" t="s">
        <v>6187</v>
      </c>
      <c r="J3738" s="107" t="s">
        <v>232</v>
      </c>
      <c r="K3738" s="108" t="s">
        <v>320</v>
      </c>
    </row>
    <row r="3739" spans="1:11" s="130" customFormat="1" ht="24.95" customHeight="1" x14ac:dyDescent="0.2">
      <c r="A3739" s="133" t="s">
        <v>111</v>
      </c>
      <c r="B3739" s="135" t="s">
        <v>112</v>
      </c>
      <c r="C3739" s="139">
        <v>3</v>
      </c>
      <c r="D3739" s="137">
        <v>5</v>
      </c>
      <c r="E3739" s="138" t="str">
        <f>IF(C3739&lt;&gt;"",((VLOOKUP(C3739,LUT!A:B,2,FALSE))&amp;C3739&amp;".O"&amp;D3739),"")</f>
        <v>AF3.O5</v>
      </c>
      <c r="F3739" s="140" t="s">
        <v>6197</v>
      </c>
      <c r="G3739" s="106" t="s">
        <v>319</v>
      </c>
      <c r="H3739" s="101" t="str">
        <f t="shared" si="81"/>
        <v>AF3.O5.I1</v>
      </c>
      <c r="I3739" s="140" t="s">
        <v>6198</v>
      </c>
      <c r="J3739" s="107" t="s">
        <v>5728</v>
      </c>
      <c r="K3739" s="108" t="s">
        <v>6115</v>
      </c>
    </row>
    <row r="3740" spans="1:11" s="130" customFormat="1" ht="24.95" customHeight="1" x14ac:dyDescent="0.2">
      <c r="A3740" s="133" t="s">
        <v>111</v>
      </c>
      <c r="B3740" s="135" t="s">
        <v>112</v>
      </c>
      <c r="C3740" s="139">
        <v>3</v>
      </c>
      <c r="D3740" s="137">
        <v>5</v>
      </c>
      <c r="E3740" s="138" t="str">
        <f>IF(C3740&lt;&gt;"",((VLOOKUP(C3740,LUT!A:B,2,FALSE))&amp;C3740&amp;".O"&amp;D3740),"")</f>
        <v>AF3.O5</v>
      </c>
      <c r="F3740" s="140"/>
      <c r="G3740" s="106" t="s">
        <v>232</v>
      </c>
      <c r="H3740" s="101" t="str">
        <f t="shared" si="81"/>
        <v>AF3.O5.I2</v>
      </c>
      <c r="I3740" s="140" t="s">
        <v>6199</v>
      </c>
      <c r="J3740" s="107" t="s">
        <v>5728</v>
      </c>
      <c r="K3740" s="108" t="s">
        <v>319</v>
      </c>
    </row>
    <row r="3741" spans="1:11" s="130" customFormat="1" ht="24.95" customHeight="1" x14ac:dyDescent="0.2">
      <c r="A3741" s="133" t="s">
        <v>111</v>
      </c>
      <c r="B3741" s="135" t="s">
        <v>112</v>
      </c>
      <c r="C3741" s="139">
        <v>3</v>
      </c>
      <c r="D3741" s="137">
        <v>6</v>
      </c>
      <c r="E3741" s="138" t="str">
        <f>IF(C3741&lt;&gt;"",((VLOOKUP(C3741,LUT!A:B,2,FALSE))&amp;C3741&amp;".O"&amp;D3741),"")</f>
        <v>AF3.O6</v>
      </c>
      <c r="F3741" s="140" t="s">
        <v>6200</v>
      </c>
      <c r="G3741" s="106" t="s">
        <v>319</v>
      </c>
      <c r="H3741" s="101" t="str">
        <f t="shared" si="81"/>
        <v>AF3.O6.I1</v>
      </c>
      <c r="I3741" s="140" t="s">
        <v>6201</v>
      </c>
      <c r="J3741" s="107" t="s">
        <v>216</v>
      </c>
      <c r="K3741" s="108" t="s">
        <v>235</v>
      </c>
    </row>
    <row r="3742" spans="1:11" s="130" customFormat="1" ht="24.95" customHeight="1" x14ac:dyDescent="0.2">
      <c r="A3742" s="133" t="s">
        <v>111</v>
      </c>
      <c r="B3742" s="135" t="s">
        <v>112</v>
      </c>
      <c r="C3742" s="139">
        <v>3</v>
      </c>
      <c r="D3742" s="137">
        <v>6</v>
      </c>
      <c r="E3742" s="138" t="str">
        <f>IF(C3742&lt;&gt;"",((VLOOKUP(C3742,LUT!A:B,2,FALSE))&amp;C3742&amp;".O"&amp;D3742),"")</f>
        <v>AF3.O6</v>
      </c>
      <c r="F3742" s="140"/>
      <c r="G3742" s="106" t="s">
        <v>232</v>
      </c>
      <c r="H3742" s="101" t="str">
        <f t="shared" si="81"/>
        <v>AF3.O6.I2</v>
      </c>
      <c r="I3742" s="140" t="s">
        <v>5660</v>
      </c>
      <c r="J3742" s="107" t="s">
        <v>216</v>
      </c>
      <c r="K3742" s="108" t="s">
        <v>235</v>
      </c>
    </row>
    <row r="3743" spans="1:11" s="130" customFormat="1" ht="24.95" customHeight="1" x14ac:dyDescent="0.2">
      <c r="A3743" s="133" t="s">
        <v>113</v>
      </c>
      <c r="B3743" s="135" t="s">
        <v>114</v>
      </c>
      <c r="C3743" s="139">
        <v>1</v>
      </c>
      <c r="D3743" s="137">
        <v>1</v>
      </c>
      <c r="E3743" s="138" t="str">
        <f>IF(C3743&lt;&gt;"",((VLOOKUP(C3743,LUT!A:B,2,FALSE))&amp;C3743&amp;".O"&amp;D3743),"")</f>
        <v>AF1.O1</v>
      </c>
      <c r="F3743" s="140" t="s">
        <v>6209</v>
      </c>
      <c r="G3743" s="106" t="s">
        <v>319</v>
      </c>
      <c r="H3743" s="101" t="str">
        <f t="shared" si="81"/>
        <v>AF1.O1.I1</v>
      </c>
      <c r="I3743" s="140" t="s">
        <v>3354</v>
      </c>
      <c r="J3743" s="107"/>
      <c r="K3743" s="108" t="s">
        <v>229</v>
      </c>
    </row>
    <row r="3744" spans="1:11" s="130" customFormat="1" ht="24.95" customHeight="1" x14ac:dyDescent="0.2">
      <c r="A3744" s="133" t="s">
        <v>113</v>
      </c>
      <c r="B3744" s="135" t="s">
        <v>114</v>
      </c>
      <c r="C3744" s="139">
        <v>1</v>
      </c>
      <c r="D3744" s="137">
        <v>1</v>
      </c>
      <c r="E3744" s="138" t="str">
        <f>IF(C3744&lt;&gt;"",((VLOOKUP(C3744,LUT!A:B,2,FALSE))&amp;C3744&amp;".O"&amp;D3744),"")</f>
        <v>AF1.O1</v>
      </c>
      <c r="F3744" s="140"/>
      <c r="G3744" s="106" t="s">
        <v>232</v>
      </c>
      <c r="H3744" s="101" t="str">
        <f t="shared" si="81"/>
        <v>AF1.O1.I2</v>
      </c>
      <c r="I3744" s="140" t="s">
        <v>6210</v>
      </c>
      <c r="J3744" s="107"/>
      <c r="K3744" s="108" t="s">
        <v>376</v>
      </c>
    </row>
    <row r="3745" spans="1:11" s="130" customFormat="1" ht="24.95" customHeight="1" x14ac:dyDescent="0.2">
      <c r="A3745" s="133" t="s">
        <v>113</v>
      </c>
      <c r="B3745" s="135" t="s">
        <v>114</v>
      </c>
      <c r="C3745" s="139">
        <v>1</v>
      </c>
      <c r="D3745" s="137">
        <v>2</v>
      </c>
      <c r="E3745" s="138" t="str">
        <f>IF(C3745&lt;&gt;"",((VLOOKUP(C3745,LUT!A:B,2,FALSE))&amp;C3745&amp;".O"&amp;D3745),"")</f>
        <v>AF1.O2</v>
      </c>
      <c r="F3745" s="140" t="s">
        <v>6213</v>
      </c>
      <c r="G3745" s="106" t="s">
        <v>319</v>
      </c>
      <c r="H3745" s="101" t="str">
        <f t="shared" si="81"/>
        <v>AF1.O2.I1</v>
      </c>
      <c r="I3745" s="140" t="s">
        <v>6211</v>
      </c>
      <c r="J3745" s="107"/>
      <c r="K3745" s="108" t="s">
        <v>376</v>
      </c>
    </row>
    <row r="3746" spans="1:11" s="130" customFormat="1" ht="24.95" customHeight="1" x14ac:dyDescent="0.2">
      <c r="A3746" s="133" t="s">
        <v>113</v>
      </c>
      <c r="B3746" s="135" t="s">
        <v>114</v>
      </c>
      <c r="C3746" s="139">
        <v>1</v>
      </c>
      <c r="D3746" s="137">
        <v>2</v>
      </c>
      <c r="E3746" s="138" t="str">
        <f>IF(C3746&lt;&gt;"",((VLOOKUP(C3746,LUT!A:B,2,FALSE))&amp;C3746&amp;".O"&amp;D3746),"")</f>
        <v>AF1.O2</v>
      </c>
      <c r="F3746" s="140"/>
      <c r="G3746" s="106" t="s">
        <v>232</v>
      </c>
      <c r="H3746" s="101" t="str">
        <f t="shared" si="81"/>
        <v>AF1.O2.I2</v>
      </c>
      <c r="I3746" s="140" t="s">
        <v>6212</v>
      </c>
      <c r="J3746" s="107"/>
      <c r="K3746" s="108" t="s">
        <v>344</v>
      </c>
    </row>
    <row r="3747" spans="1:11" s="130" customFormat="1" ht="24.95" customHeight="1" x14ac:dyDescent="0.2">
      <c r="A3747" s="133" t="s">
        <v>113</v>
      </c>
      <c r="B3747" s="135" t="s">
        <v>114</v>
      </c>
      <c r="C3747" s="139">
        <v>1</v>
      </c>
      <c r="D3747" s="137">
        <v>3</v>
      </c>
      <c r="E3747" s="138" t="str">
        <f>IF(C3747&lt;&gt;"",((VLOOKUP(C3747,LUT!A:B,2,FALSE))&amp;C3747&amp;".O"&amp;D3747),"")</f>
        <v>AF1.O3</v>
      </c>
      <c r="F3747" s="140" t="s">
        <v>8481</v>
      </c>
      <c r="G3747" s="106" t="s">
        <v>319</v>
      </c>
      <c r="H3747" s="101" t="str">
        <f t="shared" si="81"/>
        <v>AF1.O3.I1</v>
      </c>
      <c r="I3747" s="140" t="s">
        <v>6214</v>
      </c>
      <c r="J3747" s="107"/>
      <c r="K3747" s="108" t="s">
        <v>320</v>
      </c>
    </row>
    <row r="3748" spans="1:11" s="130" customFormat="1" ht="24.95" customHeight="1" x14ac:dyDescent="0.2">
      <c r="A3748" s="133" t="s">
        <v>113</v>
      </c>
      <c r="B3748" s="135" t="s">
        <v>114</v>
      </c>
      <c r="C3748" s="139">
        <v>1</v>
      </c>
      <c r="D3748" s="137">
        <v>4</v>
      </c>
      <c r="E3748" s="138" t="str">
        <f>IF(C3748&lt;&gt;"",((VLOOKUP(C3748,LUT!A:B,2,FALSE))&amp;C3748&amp;".O"&amp;D3748),"")</f>
        <v>AF1.O4</v>
      </c>
      <c r="F3748" s="140" t="s">
        <v>8482</v>
      </c>
      <c r="G3748" s="106" t="s">
        <v>319</v>
      </c>
      <c r="H3748" s="101" t="str">
        <f t="shared" si="81"/>
        <v>AF1.O4.I1</v>
      </c>
      <c r="I3748" s="140" t="s">
        <v>8483</v>
      </c>
      <c r="J3748" s="107"/>
      <c r="K3748" s="108" t="s">
        <v>588</v>
      </c>
    </row>
    <row r="3749" spans="1:11" s="130" customFormat="1" ht="24.95" customHeight="1" x14ac:dyDescent="0.2">
      <c r="A3749" s="133" t="s">
        <v>113</v>
      </c>
      <c r="B3749" s="135" t="s">
        <v>114</v>
      </c>
      <c r="C3749" s="139">
        <v>1</v>
      </c>
      <c r="D3749" s="137">
        <v>4</v>
      </c>
      <c r="E3749" s="138" t="str">
        <f>IF(C3749&lt;&gt;"",((VLOOKUP(C3749,LUT!A:B,2,FALSE))&amp;C3749&amp;".O"&amp;D3749),"")</f>
        <v>AF1.O4</v>
      </c>
      <c r="F3749" s="140"/>
      <c r="G3749" s="106" t="s">
        <v>232</v>
      </c>
      <c r="H3749" s="101" t="str">
        <f t="shared" si="81"/>
        <v>AF1.O4.I2</v>
      </c>
      <c r="I3749" s="140" t="s">
        <v>6215</v>
      </c>
      <c r="J3749" s="107"/>
      <c r="K3749" s="108" t="s">
        <v>232</v>
      </c>
    </row>
    <row r="3750" spans="1:11" s="130" customFormat="1" ht="24.95" customHeight="1" x14ac:dyDescent="0.2">
      <c r="A3750" s="133" t="s">
        <v>113</v>
      </c>
      <c r="B3750" s="135" t="s">
        <v>114</v>
      </c>
      <c r="C3750" s="139">
        <v>1</v>
      </c>
      <c r="D3750" s="137">
        <v>5</v>
      </c>
      <c r="E3750" s="138" t="str">
        <f>IF(C3750&lt;&gt;"",((VLOOKUP(C3750,LUT!A:B,2,FALSE))&amp;C3750&amp;".O"&amp;D3750),"")</f>
        <v>AF1.O5</v>
      </c>
      <c r="F3750" s="140" t="s">
        <v>8484</v>
      </c>
      <c r="G3750" s="106" t="s">
        <v>319</v>
      </c>
      <c r="H3750" s="101" t="str">
        <f t="shared" si="81"/>
        <v>AF1.O5.I1</v>
      </c>
      <c r="I3750" s="140" t="s">
        <v>6216</v>
      </c>
      <c r="J3750" s="107"/>
      <c r="K3750" s="108" t="s">
        <v>350</v>
      </c>
    </row>
    <row r="3751" spans="1:11" s="130" customFormat="1" ht="24.95" customHeight="1" x14ac:dyDescent="0.2">
      <c r="A3751" s="133" t="s">
        <v>113</v>
      </c>
      <c r="B3751" s="135" t="s">
        <v>114</v>
      </c>
      <c r="C3751" s="139">
        <v>1</v>
      </c>
      <c r="D3751" s="137">
        <v>5</v>
      </c>
      <c r="E3751" s="138" t="str">
        <f>IF(C3751&lt;&gt;"",((VLOOKUP(C3751,LUT!A:B,2,FALSE))&amp;C3751&amp;".O"&amp;D3751),"")</f>
        <v>AF1.O5</v>
      </c>
      <c r="F3751" s="140"/>
      <c r="G3751" s="106" t="s">
        <v>232</v>
      </c>
      <c r="H3751" s="101" t="str">
        <f t="shared" si="81"/>
        <v>AF1.O5.I2</v>
      </c>
      <c r="I3751" s="140" t="s">
        <v>6217</v>
      </c>
      <c r="J3751" s="107"/>
      <c r="K3751" s="108" t="s">
        <v>344</v>
      </c>
    </row>
    <row r="3752" spans="1:11" s="130" customFormat="1" ht="24.95" customHeight="1" x14ac:dyDescent="0.2">
      <c r="A3752" s="133" t="s">
        <v>113</v>
      </c>
      <c r="B3752" s="135" t="s">
        <v>114</v>
      </c>
      <c r="C3752" s="139">
        <v>1</v>
      </c>
      <c r="D3752" s="137">
        <v>5</v>
      </c>
      <c r="E3752" s="138" t="str">
        <f>IF(C3752&lt;&gt;"",((VLOOKUP(C3752,LUT!A:B,2,FALSE))&amp;C3752&amp;".O"&amp;D3752),"")</f>
        <v>AF1.O5</v>
      </c>
      <c r="F3752" s="140"/>
      <c r="G3752" s="106" t="s">
        <v>227</v>
      </c>
      <c r="H3752" s="101" t="str">
        <f t="shared" si="81"/>
        <v>AF1.O5.I3</v>
      </c>
      <c r="I3752" s="140" t="s">
        <v>6218</v>
      </c>
      <c r="J3752" s="107"/>
      <c r="K3752" s="108" t="s">
        <v>227</v>
      </c>
    </row>
    <row r="3753" spans="1:11" s="130" customFormat="1" ht="24.95" customHeight="1" x14ac:dyDescent="0.2">
      <c r="A3753" s="133" t="s">
        <v>113</v>
      </c>
      <c r="B3753" s="135" t="s">
        <v>114</v>
      </c>
      <c r="C3753" s="139">
        <v>1</v>
      </c>
      <c r="D3753" s="137">
        <v>5</v>
      </c>
      <c r="E3753" s="138" t="str">
        <f>IF(C3753&lt;&gt;"",((VLOOKUP(C3753,LUT!A:B,2,FALSE))&amp;C3753&amp;".O"&amp;D3753),"")</f>
        <v>AF1.O5</v>
      </c>
      <c r="F3753" s="140"/>
      <c r="G3753" s="106" t="s">
        <v>224</v>
      </c>
      <c r="H3753" s="101" t="str">
        <f t="shared" si="81"/>
        <v>AF1.O5.I4</v>
      </c>
      <c r="I3753" s="140" t="s">
        <v>824</v>
      </c>
      <c r="J3753" s="107"/>
      <c r="K3753" s="108" t="s">
        <v>227</v>
      </c>
    </row>
    <row r="3754" spans="1:11" s="130" customFormat="1" ht="24.95" customHeight="1" x14ac:dyDescent="0.2">
      <c r="A3754" s="133" t="s">
        <v>113</v>
      </c>
      <c r="B3754" s="135" t="s">
        <v>114</v>
      </c>
      <c r="C3754" s="139">
        <v>1</v>
      </c>
      <c r="D3754" s="137">
        <v>6</v>
      </c>
      <c r="E3754" s="138" t="str">
        <f>IF(C3754&lt;&gt;"",((VLOOKUP(C3754,LUT!A:B,2,FALSE))&amp;C3754&amp;".O"&amp;D3754),"")</f>
        <v>AF1.O6</v>
      </c>
      <c r="F3754" s="140" t="s">
        <v>8485</v>
      </c>
      <c r="G3754" s="106" t="s">
        <v>319</v>
      </c>
      <c r="H3754" s="101" t="str">
        <f t="shared" si="81"/>
        <v>AF1.O6.I1</v>
      </c>
      <c r="I3754" s="140" t="s">
        <v>801</v>
      </c>
      <c r="J3754" s="107"/>
      <c r="K3754" s="108" t="s">
        <v>350</v>
      </c>
    </row>
    <row r="3755" spans="1:11" ht="24.95" customHeight="1" x14ac:dyDescent="0.2">
      <c r="A3755" s="133" t="s">
        <v>113</v>
      </c>
      <c r="B3755" s="135" t="s">
        <v>114</v>
      </c>
      <c r="C3755" s="139">
        <v>1</v>
      </c>
      <c r="D3755" s="43">
        <v>6</v>
      </c>
      <c r="E3755" s="138" t="str">
        <f>IF(C3755&lt;&gt;"",((VLOOKUP(C3755,LUT!A:B,2,FALSE))&amp;C3755&amp;".O"&amp;D3755),"")</f>
        <v>AF1.O6</v>
      </c>
      <c r="F3755" s="55"/>
      <c r="G3755" s="56" t="s">
        <v>232</v>
      </c>
      <c r="H3755" s="101" t="str">
        <f t="shared" si="81"/>
        <v>AF1.O6.I2</v>
      </c>
      <c r="I3755" s="140" t="s">
        <v>5208</v>
      </c>
      <c r="J3755" s="57"/>
      <c r="K3755" s="108" t="s">
        <v>232</v>
      </c>
    </row>
    <row r="3756" spans="1:11" s="130" customFormat="1" ht="24.95" customHeight="1" x14ac:dyDescent="0.2">
      <c r="A3756" s="133" t="s">
        <v>113</v>
      </c>
      <c r="B3756" s="135" t="s">
        <v>114</v>
      </c>
      <c r="C3756" s="139">
        <v>1</v>
      </c>
      <c r="D3756" s="137">
        <v>6</v>
      </c>
      <c r="E3756" s="138" t="str">
        <f>IF(C3756&lt;&gt;"",((VLOOKUP(C3756,LUT!A:B,2,FALSE))&amp;C3756&amp;".O"&amp;D3756),"")</f>
        <v>AF1.O6</v>
      </c>
      <c r="F3756" s="140"/>
      <c r="G3756" s="106" t="s">
        <v>227</v>
      </c>
      <c r="H3756" s="101" t="str">
        <f t="shared" si="81"/>
        <v>AF1.O6.I3</v>
      </c>
      <c r="I3756" s="140" t="s">
        <v>2764</v>
      </c>
      <c r="J3756" s="107"/>
      <c r="K3756" s="108" t="s">
        <v>506</v>
      </c>
    </row>
    <row r="3757" spans="1:11" s="130" customFormat="1" ht="24.95" customHeight="1" x14ac:dyDescent="0.2">
      <c r="A3757" s="133" t="s">
        <v>113</v>
      </c>
      <c r="B3757" s="135" t="s">
        <v>114</v>
      </c>
      <c r="C3757" s="139">
        <v>1</v>
      </c>
      <c r="D3757" s="137">
        <v>6</v>
      </c>
      <c r="E3757" s="138" t="str">
        <f>IF(C3757&lt;&gt;"",((VLOOKUP(C3757,LUT!A:B,2,FALSE))&amp;C3757&amp;".O"&amp;D3757),"")</f>
        <v>AF1.O6</v>
      </c>
      <c r="F3757" s="140"/>
      <c r="G3757" s="106" t="s">
        <v>224</v>
      </c>
      <c r="H3757" s="101" t="str">
        <f t="shared" si="81"/>
        <v>AF1.O6.I4</v>
      </c>
      <c r="I3757" s="140" t="s">
        <v>6219</v>
      </c>
      <c r="J3757" s="107"/>
      <c r="K3757" s="108" t="s">
        <v>319</v>
      </c>
    </row>
    <row r="3758" spans="1:11" s="130" customFormat="1" ht="24.95" customHeight="1" x14ac:dyDescent="0.2">
      <c r="A3758" s="133" t="s">
        <v>113</v>
      </c>
      <c r="B3758" s="135" t="s">
        <v>114</v>
      </c>
      <c r="C3758" s="139">
        <v>1</v>
      </c>
      <c r="D3758" s="137">
        <v>7</v>
      </c>
      <c r="E3758" s="138" t="str">
        <f>IF(C3758&lt;&gt;"",((VLOOKUP(C3758,LUT!A:B,2,FALSE))&amp;C3758&amp;".O"&amp;D3758),"")</f>
        <v>AF1.O7</v>
      </c>
      <c r="F3758" s="140" t="s">
        <v>8486</v>
      </c>
      <c r="G3758" s="106" t="s">
        <v>319</v>
      </c>
      <c r="H3758" s="101" t="str">
        <f t="shared" si="81"/>
        <v>AF1.O7.I1</v>
      </c>
      <c r="I3758" s="140" t="s">
        <v>1306</v>
      </c>
      <c r="J3758" s="107"/>
      <c r="K3758" s="108" t="s">
        <v>320</v>
      </c>
    </row>
    <row r="3759" spans="1:11" s="130" customFormat="1" ht="24.95" customHeight="1" x14ac:dyDescent="0.2">
      <c r="A3759" s="133" t="s">
        <v>113</v>
      </c>
      <c r="B3759" s="135" t="s">
        <v>114</v>
      </c>
      <c r="C3759" s="139">
        <v>1</v>
      </c>
      <c r="D3759" s="137">
        <v>7</v>
      </c>
      <c r="E3759" s="138" t="str">
        <f>IF(C3759&lt;&gt;"",((VLOOKUP(C3759,LUT!A:B,2,FALSE))&amp;C3759&amp;".O"&amp;D3759),"")</f>
        <v>AF1.O7</v>
      </c>
      <c r="F3759" s="140"/>
      <c r="G3759" s="106" t="s">
        <v>232</v>
      </c>
      <c r="H3759" s="101" t="str">
        <f t="shared" si="81"/>
        <v>AF1.O7.I2</v>
      </c>
      <c r="I3759" s="140" t="s">
        <v>6220</v>
      </c>
      <c r="J3759" s="107"/>
      <c r="K3759" s="108" t="s">
        <v>344</v>
      </c>
    </row>
    <row r="3760" spans="1:11" s="130" customFormat="1" ht="24.95" customHeight="1" x14ac:dyDescent="0.2">
      <c r="A3760" s="133" t="s">
        <v>113</v>
      </c>
      <c r="B3760" s="135" t="s">
        <v>114</v>
      </c>
      <c r="C3760" s="139">
        <v>1</v>
      </c>
      <c r="D3760" s="137">
        <v>8</v>
      </c>
      <c r="E3760" s="138" t="str">
        <f>IF(C3760&lt;&gt;"",((VLOOKUP(C3760,LUT!A:B,2,FALSE))&amp;C3760&amp;".O"&amp;D3760),"")</f>
        <v>AF1.O8</v>
      </c>
      <c r="F3760" s="140" t="s">
        <v>8487</v>
      </c>
      <c r="G3760" s="106" t="s">
        <v>319</v>
      </c>
      <c r="H3760" s="101" t="str">
        <f t="shared" si="81"/>
        <v>AF1.O8.I1</v>
      </c>
      <c r="I3760" s="140" t="s">
        <v>801</v>
      </c>
      <c r="J3760" s="107"/>
      <c r="K3760" s="108" t="s">
        <v>350</v>
      </c>
    </row>
    <row r="3761" spans="1:11" s="130" customFormat="1" ht="24.95" customHeight="1" x14ac:dyDescent="0.2">
      <c r="A3761" s="133" t="s">
        <v>113</v>
      </c>
      <c r="B3761" s="135" t="s">
        <v>114</v>
      </c>
      <c r="C3761" s="139">
        <v>1</v>
      </c>
      <c r="D3761" s="137">
        <v>8</v>
      </c>
      <c r="E3761" s="138" t="str">
        <f>IF(C3761&lt;&gt;"",((VLOOKUP(C3761,LUT!A:B,2,FALSE))&amp;C3761&amp;".O"&amp;D3761),"")</f>
        <v>AF1.O8</v>
      </c>
      <c r="F3761" s="140"/>
      <c r="G3761" s="106" t="s">
        <v>232</v>
      </c>
      <c r="H3761" s="101" t="str">
        <f t="shared" si="81"/>
        <v>AF1.O8.I2</v>
      </c>
      <c r="I3761" s="140" t="s">
        <v>6221</v>
      </c>
      <c r="J3761" s="107"/>
      <c r="K3761" s="108" t="s">
        <v>227</v>
      </c>
    </row>
    <row r="3762" spans="1:11" s="130" customFormat="1" ht="24.95" customHeight="1" x14ac:dyDescent="0.2">
      <c r="A3762" s="133" t="s">
        <v>113</v>
      </c>
      <c r="B3762" s="135" t="s">
        <v>114</v>
      </c>
      <c r="C3762" s="139">
        <v>1</v>
      </c>
      <c r="D3762" s="137">
        <v>8</v>
      </c>
      <c r="E3762" s="138" t="str">
        <f>IF(C3762&lt;&gt;"",((VLOOKUP(C3762,LUT!A:B,2,FALSE))&amp;C3762&amp;".O"&amp;D3762),"")</f>
        <v>AF1.O8</v>
      </c>
      <c r="F3762" s="140"/>
      <c r="G3762" s="106" t="s">
        <v>227</v>
      </c>
      <c r="H3762" s="101" t="str">
        <f t="shared" si="81"/>
        <v>AF1.O8.I3</v>
      </c>
      <c r="I3762" s="140" t="s">
        <v>6222</v>
      </c>
      <c r="J3762" s="107"/>
      <c r="K3762" s="108" t="s">
        <v>320</v>
      </c>
    </row>
    <row r="3763" spans="1:11" s="130" customFormat="1" ht="24.95" customHeight="1" x14ac:dyDescent="0.2">
      <c r="A3763" s="133" t="s">
        <v>113</v>
      </c>
      <c r="B3763" s="135" t="s">
        <v>114</v>
      </c>
      <c r="C3763" s="139">
        <v>1</v>
      </c>
      <c r="D3763" s="137">
        <v>9</v>
      </c>
      <c r="E3763" s="138" t="str">
        <f>IF(C3763&lt;&gt;"",((VLOOKUP(C3763,LUT!A:B,2,FALSE))&amp;C3763&amp;".O"&amp;D3763),"")</f>
        <v>AF1.O9</v>
      </c>
      <c r="F3763" s="140" t="s">
        <v>8488</v>
      </c>
      <c r="G3763" s="106" t="s">
        <v>319</v>
      </c>
      <c r="H3763" s="101" t="str">
        <f t="shared" si="81"/>
        <v>AF1.O9.I1</v>
      </c>
      <c r="I3763" s="140" t="s">
        <v>701</v>
      </c>
      <c r="J3763" s="107"/>
      <c r="K3763" s="108" t="s">
        <v>701</v>
      </c>
    </row>
    <row r="3764" spans="1:11" s="130" customFormat="1" ht="24.95" customHeight="1" x14ac:dyDescent="0.2">
      <c r="A3764" s="133" t="s">
        <v>113</v>
      </c>
      <c r="B3764" s="135" t="s">
        <v>114</v>
      </c>
      <c r="C3764" s="139">
        <v>1</v>
      </c>
      <c r="D3764" s="137">
        <v>10</v>
      </c>
      <c r="E3764" s="138" t="str">
        <f>IF(C3764&lt;&gt;"",((VLOOKUP(C3764,LUT!A:B,2,FALSE))&amp;C3764&amp;".O"&amp;D3764),"")</f>
        <v>AF1.O10</v>
      </c>
      <c r="F3764" s="140" t="s">
        <v>8489</v>
      </c>
      <c r="G3764" s="106" t="s">
        <v>319</v>
      </c>
      <c r="H3764" s="101" t="str">
        <f t="shared" si="81"/>
        <v>AF1.O10.I1</v>
      </c>
      <c r="I3764" s="140" t="s">
        <v>6223</v>
      </c>
      <c r="J3764" s="107"/>
      <c r="K3764" s="108" t="s">
        <v>227</v>
      </c>
    </row>
    <row r="3765" spans="1:11" s="130" customFormat="1" ht="24.95" customHeight="1" x14ac:dyDescent="0.2">
      <c r="A3765" s="133" t="s">
        <v>113</v>
      </c>
      <c r="B3765" s="135" t="s">
        <v>114</v>
      </c>
      <c r="C3765" s="139">
        <v>1</v>
      </c>
      <c r="D3765" s="137">
        <v>10</v>
      </c>
      <c r="E3765" s="138" t="str">
        <f>IF(C3765&lt;&gt;"",((VLOOKUP(C3765,LUT!A:B,2,FALSE))&amp;C3765&amp;".O"&amp;D3765),"")</f>
        <v>AF1.O10</v>
      </c>
      <c r="F3765" s="140"/>
      <c r="G3765" s="106" t="s">
        <v>232</v>
      </c>
      <c r="H3765" s="101" t="str">
        <f t="shared" si="81"/>
        <v>AF1.O10.I2</v>
      </c>
      <c r="I3765" s="140" t="s">
        <v>1355</v>
      </c>
      <c r="J3765" s="107"/>
      <c r="K3765" s="108" t="s">
        <v>320</v>
      </c>
    </row>
    <row r="3766" spans="1:11" s="130" customFormat="1" ht="24.95" customHeight="1" x14ac:dyDescent="0.2">
      <c r="A3766" s="133" t="s">
        <v>113</v>
      </c>
      <c r="B3766" s="135" t="s">
        <v>114</v>
      </c>
      <c r="C3766" s="139">
        <v>1</v>
      </c>
      <c r="D3766" s="137">
        <v>11</v>
      </c>
      <c r="E3766" s="138" t="str">
        <f>IF(C3766&lt;&gt;"",((VLOOKUP(C3766,LUT!A:B,2,FALSE))&amp;C3766&amp;".O"&amp;D3766),"")</f>
        <v>AF1.O11</v>
      </c>
      <c r="F3766" s="140" t="s">
        <v>8490</v>
      </c>
      <c r="G3766" s="106" t="s">
        <v>319</v>
      </c>
      <c r="H3766" s="101" t="str">
        <f t="shared" si="81"/>
        <v>AF1.O11.I1</v>
      </c>
      <c r="I3766" s="140" t="s">
        <v>8491</v>
      </c>
      <c r="J3766" s="107"/>
      <c r="K3766" s="108" t="s">
        <v>232</v>
      </c>
    </row>
    <row r="3767" spans="1:11" s="130" customFormat="1" ht="24.95" customHeight="1" x14ac:dyDescent="0.2">
      <c r="A3767" s="133" t="s">
        <v>113</v>
      </c>
      <c r="B3767" s="135" t="s">
        <v>114</v>
      </c>
      <c r="C3767" s="139">
        <v>1</v>
      </c>
      <c r="D3767" s="137">
        <v>11</v>
      </c>
      <c r="E3767" s="138" t="str">
        <f>IF(C3767&lt;&gt;"",((VLOOKUP(C3767,LUT!A:B,2,FALSE))&amp;C3767&amp;".O"&amp;D3767),"")</f>
        <v>AF1.O11</v>
      </c>
      <c r="F3767" s="140"/>
      <c r="G3767" s="106" t="s">
        <v>232</v>
      </c>
      <c r="H3767" s="101" t="str">
        <f t="shared" si="81"/>
        <v>AF1.O11.I2</v>
      </c>
      <c r="I3767" s="140" t="s">
        <v>8492</v>
      </c>
      <c r="J3767" s="107"/>
      <c r="K3767" s="108" t="s">
        <v>350</v>
      </c>
    </row>
    <row r="3768" spans="1:11" s="130" customFormat="1" ht="24.95" customHeight="1" x14ac:dyDescent="0.2">
      <c r="A3768" s="133" t="s">
        <v>113</v>
      </c>
      <c r="B3768" s="135" t="s">
        <v>114</v>
      </c>
      <c r="C3768" s="139">
        <v>1</v>
      </c>
      <c r="D3768" s="137">
        <v>12</v>
      </c>
      <c r="E3768" s="138" t="str">
        <f>IF(C3768&lt;&gt;"",((VLOOKUP(C3768,LUT!A:B,2,FALSE))&amp;C3768&amp;".O"&amp;D3768),"")</f>
        <v>AF1.O12</v>
      </c>
      <c r="F3768" s="140" t="s">
        <v>8493</v>
      </c>
      <c r="G3768" s="106" t="s">
        <v>319</v>
      </c>
      <c r="H3768" s="101" t="str">
        <f t="shared" si="81"/>
        <v>AF1.O12.I1</v>
      </c>
      <c r="I3768" s="140" t="s">
        <v>8494</v>
      </c>
      <c r="J3768" s="107"/>
      <c r="K3768" s="108" t="s">
        <v>320</v>
      </c>
    </row>
    <row r="3769" spans="1:11" s="130" customFormat="1" ht="24.95" customHeight="1" x14ac:dyDescent="0.2">
      <c r="A3769" s="133" t="s">
        <v>113</v>
      </c>
      <c r="B3769" s="135" t="s">
        <v>114</v>
      </c>
      <c r="C3769" s="139">
        <v>1</v>
      </c>
      <c r="D3769" s="137">
        <v>12</v>
      </c>
      <c r="E3769" s="138" t="str">
        <f>IF(C3769&lt;&gt;"",((VLOOKUP(C3769,LUT!A:B,2,FALSE))&amp;C3769&amp;".O"&amp;D3769),"")</f>
        <v>AF1.O12</v>
      </c>
      <c r="F3769" s="140"/>
      <c r="G3769" s="106" t="s">
        <v>232</v>
      </c>
      <c r="H3769" s="101" t="str">
        <f t="shared" si="81"/>
        <v>AF1.O12.I2</v>
      </c>
      <c r="I3769" s="140" t="s">
        <v>2764</v>
      </c>
      <c r="J3769" s="107"/>
      <c r="K3769" s="108" t="s">
        <v>376</v>
      </c>
    </row>
    <row r="3770" spans="1:11" s="130" customFormat="1" ht="24.95" customHeight="1" x14ac:dyDescent="0.2">
      <c r="A3770" s="133" t="s">
        <v>113</v>
      </c>
      <c r="B3770" s="135" t="s">
        <v>114</v>
      </c>
      <c r="C3770" s="139">
        <v>1</v>
      </c>
      <c r="D3770" s="137">
        <v>13</v>
      </c>
      <c r="E3770" s="138" t="str">
        <f>IF(C3770&lt;&gt;"",((VLOOKUP(C3770,LUT!A:B,2,FALSE))&amp;C3770&amp;".O"&amp;D3770),"")</f>
        <v>AF1.O13</v>
      </c>
      <c r="F3770" s="140" t="s">
        <v>8495</v>
      </c>
      <c r="G3770" s="106" t="s">
        <v>319</v>
      </c>
      <c r="H3770" s="101" t="str">
        <f t="shared" si="81"/>
        <v>AF1.O13.I1</v>
      </c>
      <c r="I3770" s="140" t="s">
        <v>701</v>
      </c>
      <c r="J3770" s="107"/>
      <c r="K3770" s="108" t="s">
        <v>701</v>
      </c>
    </row>
    <row r="3771" spans="1:11" s="130" customFormat="1" ht="24.95" customHeight="1" x14ac:dyDescent="0.2">
      <c r="A3771" s="133" t="s">
        <v>113</v>
      </c>
      <c r="B3771" s="135" t="s">
        <v>114</v>
      </c>
      <c r="C3771" s="139">
        <v>2</v>
      </c>
      <c r="D3771" s="137">
        <v>1</v>
      </c>
      <c r="E3771" s="138" t="str">
        <f>IF(C3771&lt;&gt;"",((VLOOKUP(C3771,LUT!A:B,2,FALSE))&amp;C3771&amp;".O"&amp;D3771),"")</f>
        <v>AF2.O1</v>
      </c>
      <c r="F3771" s="140" t="s">
        <v>8497</v>
      </c>
      <c r="G3771" s="106" t="s">
        <v>319</v>
      </c>
      <c r="H3771" s="101" t="str">
        <f t="shared" si="81"/>
        <v>AF2.O1.I1</v>
      </c>
      <c r="I3771" s="140" t="s">
        <v>8496</v>
      </c>
      <c r="J3771" s="107"/>
      <c r="K3771" s="108" t="s">
        <v>350</v>
      </c>
    </row>
    <row r="3772" spans="1:11" s="130" customFormat="1" ht="24.95" customHeight="1" x14ac:dyDescent="0.2">
      <c r="A3772" s="133" t="s">
        <v>113</v>
      </c>
      <c r="B3772" s="135" t="s">
        <v>114</v>
      </c>
      <c r="C3772" s="139">
        <v>2</v>
      </c>
      <c r="D3772" s="137">
        <v>1</v>
      </c>
      <c r="E3772" s="138" t="str">
        <f>IF(C3772&lt;&gt;"",((VLOOKUP(C3772,LUT!A:B,2,FALSE))&amp;C3772&amp;".O"&amp;D3772),"")</f>
        <v>AF2.O1</v>
      </c>
      <c r="F3772" s="140"/>
      <c r="G3772" s="106" t="s">
        <v>232</v>
      </c>
      <c r="H3772" s="101" t="str">
        <f t="shared" si="81"/>
        <v>AF2.O1.I2</v>
      </c>
      <c r="I3772" s="140" t="s">
        <v>6224</v>
      </c>
      <c r="J3772" s="107"/>
      <c r="K3772" s="108" t="s">
        <v>320</v>
      </c>
    </row>
    <row r="3773" spans="1:11" s="130" customFormat="1" ht="24.95" customHeight="1" x14ac:dyDescent="0.2">
      <c r="A3773" s="133" t="s">
        <v>113</v>
      </c>
      <c r="B3773" s="135" t="s">
        <v>114</v>
      </c>
      <c r="C3773" s="139">
        <v>2</v>
      </c>
      <c r="D3773" s="137">
        <v>2</v>
      </c>
      <c r="E3773" s="138" t="str">
        <f>IF(C3773&lt;&gt;"",((VLOOKUP(C3773,LUT!A:B,2,FALSE))&amp;C3773&amp;".O"&amp;D3773),"")</f>
        <v>AF2.O2</v>
      </c>
      <c r="F3773" s="140" t="s">
        <v>8499</v>
      </c>
      <c r="G3773" s="106" t="s">
        <v>319</v>
      </c>
      <c r="H3773" s="101" t="str">
        <f t="shared" si="81"/>
        <v>AF2.O2.I1</v>
      </c>
      <c r="I3773" s="140" t="s">
        <v>8498</v>
      </c>
      <c r="J3773" s="107"/>
      <c r="K3773" s="108" t="s">
        <v>409</v>
      </c>
    </row>
    <row r="3774" spans="1:11" s="130" customFormat="1" ht="24.95" customHeight="1" x14ac:dyDescent="0.2">
      <c r="A3774" s="133" t="s">
        <v>113</v>
      </c>
      <c r="B3774" s="135" t="s">
        <v>114</v>
      </c>
      <c r="C3774" s="139">
        <v>2</v>
      </c>
      <c r="D3774" s="137">
        <v>2</v>
      </c>
      <c r="E3774" s="138" t="str">
        <f>IF(C3774&lt;&gt;"",((VLOOKUP(C3774,LUT!A:B,2,FALSE))&amp;C3774&amp;".O"&amp;D3774),"")</f>
        <v>AF2.O2</v>
      </c>
      <c r="F3774" s="140"/>
      <c r="G3774" s="106" t="s">
        <v>232</v>
      </c>
      <c r="H3774" s="101" t="str">
        <f t="shared" si="81"/>
        <v>AF2.O2.I2</v>
      </c>
      <c r="I3774" s="140" t="s">
        <v>6225</v>
      </c>
      <c r="J3774" s="107"/>
      <c r="K3774" s="108" t="s">
        <v>503</v>
      </c>
    </row>
    <row r="3775" spans="1:11" s="130" customFormat="1" ht="24.95" customHeight="1" x14ac:dyDescent="0.2">
      <c r="A3775" s="133" t="s">
        <v>113</v>
      </c>
      <c r="B3775" s="135" t="s">
        <v>114</v>
      </c>
      <c r="C3775" s="139">
        <v>2</v>
      </c>
      <c r="D3775" s="137">
        <v>2</v>
      </c>
      <c r="E3775" s="138" t="str">
        <f>IF(C3775&lt;&gt;"",((VLOOKUP(C3775,LUT!A:B,2,FALSE))&amp;C3775&amp;".O"&amp;D3775),"")</f>
        <v>AF2.O2</v>
      </c>
      <c r="F3775" s="140"/>
      <c r="G3775" s="106" t="s">
        <v>227</v>
      </c>
      <c r="H3775" s="101" t="str">
        <f t="shared" si="81"/>
        <v>AF2.O2.I3</v>
      </c>
      <c r="I3775" s="140" t="s">
        <v>6226</v>
      </c>
      <c r="J3775" s="107"/>
      <c r="K3775" s="108" t="s">
        <v>376</v>
      </c>
    </row>
    <row r="3776" spans="1:11" s="130" customFormat="1" ht="24.95" customHeight="1" x14ac:dyDescent="0.2">
      <c r="A3776" s="133" t="s">
        <v>113</v>
      </c>
      <c r="B3776" s="135" t="s">
        <v>114</v>
      </c>
      <c r="C3776" s="139">
        <v>2</v>
      </c>
      <c r="D3776" s="137">
        <v>3</v>
      </c>
      <c r="E3776" s="138" t="str">
        <f>IF(C3776&lt;&gt;"",((VLOOKUP(C3776,LUT!A:B,2,FALSE))&amp;C3776&amp;".O"&amp;D3776),"")</f>
        <v>AF2.O3</v>
      </c>
      <c r="F3776" s="140" t="s">
        <v>8500</v>
      </c>
      <c r="G3776" s="106" t="s">
        <v>319</v>
      </c>
      <c r="H3776" s="101" t="str">
        <f t="shared" si="81"/>
        <v>AF2.O3.I1</v>
      </c>
      <c r="I3776" s="140" t="s">
        <v>3069</v>
      </c>
      <c r="J3776" s="107"/>
      <c r="K3776" s="108" t="s">
        <v>320</v>
      </c>
    </row>
    <row r="3777" spans="1:11" s="130" customFormat="1" ht="24.95" customHeight="1" x14ac:dyDescent="0.2">
      <c r="A3777" s="133" t="s">
        <v>113</v>
      </c>
      <c r="B3777" s="135" t="s">
        <v>114</v>
      </c>
      <c r="C3777" s="139">
        <v>2</v>
      </c>
      <c r="D3777" s="137">
        <v>3</v>
      </c>
      <c r="E3777" s="138" t="str">
        <f>IF(C3777&lt;&gt;"",((VLOOKUP(C3777,LUT!A:B,2,FALSE))&amp;C3777&amp;".O"&amp;D3777),"")</f>
        <v>AF2.O3</v>
      </c>
      <c r="F3777" s="140"/>
      <c r="G3777" s="106" t="s">
        <v>232</v>
      </c>
      <c r="H3777" s="101" t="str">
        <f t="shared" si="81"/>
        <v>AF2.O3.I2</v>
      </c>
      <c r="I3777" s="140" t="s">
        <v>6227</v>
      </c>
      <c r="J3777" s="107"/>
      <c r="K3777" s="108" t="s">
        <v>344</v>
      </c>
    </row>
    <row r="3778" spans="1:11" s="130" customFormat="1" ht="24.95" customHeight="1" x14ac:dyDescent="0.2">
      <c r="A3778" s="133" t="s">
        <v>113</v>
      </c>
      <c r="B3778" s="135" t="s">
        <v>114</v>
      </c>
      <c r="C3778" s="139">
        <v>2</v>
      </c>
      <c r="D3778" s="137">
        <v>4</v>
      </c>
      <c r="E3778" s="138" t="str">
        <f>IF(C3778&lt;&gt;"",((VLOOKUP(C3778,LUT!A:B,2,FALSE))&amp;C3778&amp;".O"&amp;D3778),"")</f>
        <v>AF2.O4</v>
      </c>
      <c r="F3778" s="140" t="s">
        <v>8501</v>
      </c>
      <c r="G3778" s="106" t="s">
        <v>319</v>
      </c>
      <c r="H3778" s="101" t="str">
        <f t="shared" si="81"/>
        <v>AF2.O4.I1</v>
      </c>
      <c r="I3778" s="140" t="s">
        <v>6228</v>
      </c>
      <c r="J3778" s="107"/>
      <c r="K3778" s="108" t="s">
        <v>409</v>
      </c>
    </row>
    <row r="3779" spans="1:11" s="130" customFormat="1" ht="24.95" customHeight="1" x14ac:dyDescent="0.2">
      <c r="A3779" s="133" t="s">
        <v>113</v>
      </c>
      <c r="B3779" s="135" t="s">
        <v>114</v>
      </c>
      <c r="C3779" s="139">
        <v>2</v>
      </c>
      <c r="D3779" s="137">
        <v>4</v>
      </c>
      <c r="E3779" s="138" t="str">
        <f>IF(C3779&lt;&gt;"",((VLOOKUP(C3779,LUT!A:B,2,FALSE))&amp;C3779&amp;".O"&amp;D3779),"")</f>
        <v>AF2.O4</v>
      </c>
      <c r="F3779" s="140"/>
      <c r="G3779" s="106" t="s">
        <v>232</v>
      </c>
      <c r="H3779" s="101" t="str">
        <f t="shared" si="81"/>
        <v>AF2.O4.I2</v>
      </c>
      <c r="I3779" s="140" t="s">
        <v>6229</v>
      </c>
      <c r="J3779" s="107"/>
      <c r="K3779" s="108" t="s">
        <v>328</v>
      </c>
    </row>
    <row r="3780" spans="1:11" s="130" customFormat="1" ht="24.95" customHeight="1" x14ac:dyDescent="0.2">
      <c r="A3780" s="133" t="s">
        <v>113</v>
      </c>
      <c r="B3780" s="135" t="s">
        <v>114</v>
      </c>
      <c r="C3780" s="139">
        <v>2</v>
      </c>
      <c r="D3780" s="137">
        <v>5</v>
      </c>
      <c r="E3780" s="138" t="str">
        <f>IF(C3780&lt;&gt;"",((VLOOKUP(C3780,LUT!A:B,2,FALSE))&amp;C3780&amp;".O"&amp;D3780),"")</f>
        <v>AF2.O5</v>
      </c>
      <c r="F3780" s="140" t="s">
        <v>8502</v>
      </c>
      <c r="G3780" s="106" t="s">
        <v>319</v>
      </c>
      <c r="H3780" s="101" t="str">
        <f t="shared" si="81"/>
        <v>AF2.O5.I1</v>
      </c>
      <c r="I3780" s="140" t="s">
        <v>6230</v>
      </c>
      <c r="J3780" s="107"/>
      <c r="K3780" s="108" t="s">
        <v>319</v>
      </c>
    </row>
    <row r="3781" spans="1:11" s="130" customFormat="1" ht="24.95" customHeight="1" x14ac:dyDescent="0.2">
      <c r="A3781" s="133" t="s">
        <v>113</v>
      </c>
      <c r="B3781" s="135" t="s">
        <v>114</v>
      </c>
      <c r="C3781" s="139">
        <v>2</v>
      </c>
      <c r="D3781" s="137">
        <v>5</v>
      </c>
      <c r="E3781" s="138" t="str">
        <f>IF(C3781&lt;&gt;"",((VLOOKUP(C3781,LUT!A:B,2,FALSE))&amp;C3781&amp;".O"&amp;D3781),"")</f>
        <v>AF2.O5</v>
      </c>
      <c r="F3781" s="140"/>
      <c r="G3781" s="106" t="s">
        <v>232</v>
      </c>
      <c r="H3781" s="101" t="str">
        <f t="shared" si="81"/>
        <v>AF2.O5.I2</v>
      </c>
      <c r="I3781" s="140" t="s">
        <v>6231</v>
      </c>
      <c r="J3781" s="107"/>
      <c r="K3781" s="108" t="s">
        <v>505</v>
      </c>
    </row>
    <row r="3782" spans="1:11" s="130" customFormat="1" ht="24.95" customHeight="1" x14ac:dyDescent="0.2">
      <c r="A3782" s="133" t="s">
        <v>113</v>
      </c>
      <c r="B3782" s="135" t="s">
        <v>114</v>
      </c>
      <c r="C3782" s="139">
        <v>2</v>
      </c>
      <c r="D3782" s="137">
        <v>6</v>
      </c>
      <c r="E3782" s="138" t="str">
        <f>IF(C3782&lt;&gt;"",((VLOOKUP(C3782,LUT!A:B,2,FALSE))&amp;C3782&amp;".O"&amp;D3782),"")</f>
        <v>AF2.O6</v>
      </c>
      <c r="F3782" s="140" t="s">
        <v>7600</v>
      </c>
      <c r="G3782" s="106" t="s">
        <v>319</v>
      </c>
      <c r="H3782" s="101" t="str">
        <f t="shared" si="81"/>
        <v>AF2.O6.I1</v>
      </c>
      <c r="I3782" s="140" t="s">
        <v>2265</v>
      </c>
      <c r="J3782" s="107"/>
      <c r="K3782" s="108" t="s">
        <v>503</v>
      </c>
    </row>
    <row r="3783" spans="1:11" s="130" customFormat="1" ht="24.95" customHeight="1" x14ac:dyDescent="0.2">
      <c r="A3783" s="133" t="s">
        <v>113</v>
      </c>
      <c r="B3783" s="135" t="s">
        <v>114</v>
      </c>
      <c r="C3783" s="139">
        <v>2</v>
      </c>
      <c r="D3783" s="137">
        <v>6</v>
      </c>
      <c r="E3783" s="138" t="str">
        <f>IF(C3783&lt;&gt;"",((VLOOKUP(C3783,LUT!A:B,2,FALSE))&amp;C3783&amp;".O"&amp;D3783),"")</f>
        <v>AF2.O6</v>
      </c>
      <c r="F3783" s="140"/>
      <c r="G3783" s="106" t="s">
        <v>232</v>
      </c>
      <c r="H3783" s="101" t="str">
        <f t="shared" si="81"/>
        <v>AF2.O6.I2</v>
      </c>
      <c r="I3783" s="140" t="s">
        <v>6232</v>
      </c>
      <c r="J3783" s="107"/>
      <c r="K3783" s="108" t="s">
        <v>344</v>
      </c>
    </row>
    <row r="3784" spans="1:11" s="130" customFormat="1" ht="24.95" customHeight="1" x14ac:dyDescent="0.2">
      <c r="A3784" s="133" t="s">
        <v>113</v>
      </c>
      <c r="B3784" s="135" t="s">
        <v>114</v>
      </c>
      <c r="C3784" s="139">
        <v>2</v>
      </c>
      <c r="D3784" s="137">
        <v>7</v>
      </c>
      <c r="E3784" s="138" t="str">
        <f>IF(C3784&lt;&gt;"",((VLOOKUP(C3784,LUT!A:B,2,FALSE))&amp;C3784&amp;".O"&amp;D3784),"")</f>
        <v>AF2.O7</v>
      </c>
      <c r="F3784" s="140" t="s">
        <v>7601</v>
      </c>
      <c r="G3784" s="106" t="s">
        <v>319</v>
      </c>
      <c r="H3784" s="101" t="str">
        <f t="shared" si="81"/>
        <v>AF2.O7.I1</v>
      </c>
      <c r="I3784" s="140" t="s">
        <v>7602</v>
      </c>
      <c r="J3784" s="107"/>
      <c r="K3784" s="108" t="s">
        <v>503</v>
      </c>
    </row>
    <row r="3785" spans="1:11" s="130" customFormat="1" ht="24.95" customHeight="1" x14ac:dyDescent="0.2">
      <c r="A3785" s="133" t="s">
        <v>113</v>
      </c>
      <c r="B3785" s="135" t="s">
        <v>114</v>
      </c>
      <c r="C3785" s="139">
        <v>2</v>
      </c>
      <c r="D3785" s="137">
        <v>7</v>
      </c>
      <c r="E3785" s="138" t="str">
        <f>IF(C3785&lt;&gt;"",((VLOOKUP(C3785,LUT!A:B,2,FALSE))&amp;C3785&amp;".O"&amp;D3785),"")</f>
        <v>AF2.O7</v>
      </c>
      <c r="F3785" s="140"/>
      <c r="G3785" s="106" t="s">
        <v>232</v>
      </c>
      <c r="H3785" s="101" t="str">
        <f t="shared" si="81"/>
        <v>AF2.O7.I2</v>
      </c>
      <c r="I3785" s="140" t="s">
        <v>7603</v>
      </c>
      <c r="J3785" s="107"/>
      <c r="K3785" s="108" t="s">
        <v>344</v>
      </c>
    </row>
    <row r="3786" spans="1:11" s="130" customFormat="1" ht="24.95" customHeight="1" x14ac:dyDescent="0.2">
      <c r="A3786" s="133" t="s">
        <v>113</v>
      </c>
      <c r="B3786" s="135" t="s">
        <v>114</v>
      </c>
      <c r="C3786" s="139">
        <v>2</v>
      </c>
      <c r="D3786" s="137">
        <v>8</v>
      </c>
      <c r="E3786" s="138" t="str">
        <f>IF(C3786&lt;&gt;"",((VLOOKUP(C3786,LUT!A:B,2,FALSE))&amp;C3786&amp;".O"&amp;D3786),"")</f>
        <v>AF2.O8</v>
      </c>
      <c r="F3786" s="140" t="s">
        <v>7604</v>
      </c>
      <c r="G3786" s="106" t="s">
        <v>319</v>
      </c>
      <c r="H3786" s="101" t="str">
        <f t="shared" si="81"/>
        <v>AF2.O8.I1</v>
      </c>
      <c r="I3786" s="140" t="s">
        <v>6201</v>
      </c>
      <c r="J3786" s="107"/>
      <c r="K3786" s="108" t="s">
        <v>320</v>
      </c>
    </row>
    <row r="3787" spans="1:11" s="130" customFormat="1" ht="24.95" customHeight="1" x14ac:dyDescent="0.2">
      <c r="A3787" s="133" t="s">
        <v>113</v>
      </c>
      <c r="B3787" s="135" t="s">
        <v>114</v>
      </c>
      <c r="C3787" s="139">
        <v>2</v>
      </c>
      <c r="D3787" s="137">
        <v>8</v>
      </c>
      <c r="E3787" s="138" t="str">
        <f>IF(C3787&lt;&gt;"",((VLOOKUP(C3787,LUT!A:B,2,FALSE))&amp;C3787&amp;".O"&amp;D3787),"")</f>
        <v>AF2.O8</v>
      </c>
      <c r="F3787" s="140"/>
      <c r="G3787" s="106" t="s">
        <v>232</v>
      </c>
      <c r="H3787" s="101" t="str">
        <f t="shared" si="81"/>
        <v>AF2.O8.I2</v>
      </c>
      <c r="I3787" s="140" t="s">
        <v>6233</v>
      </c>
      <c r="J3787" s="107"/>
      <c r="K3787" s="108" t="s">
        <v>701</v>
      </c>
    </row>
    <row r="3788" spans="1:11" s="130" customFormat="1" ht="24.95" customHeight="1" x14ac:dyDescent="0.2">
      <c r="A3788" s="133" t="s">
        <v>113</v>
      </c>
      <c r="B3788" s="135" t="s">
        <v>114</v>
      </c>
      <c r="C3788" s="139">
        <v>3</v>
      </c>
      <c r="D3788" s="137">
        <v>1</v>
      </c>
      <c r="E3788" s="138" t="str">
        <f>IF(C3788&lt;&gt;"",((VLOOKUP(C3788,LUT!A:B,2,FALSE))&amp;C3788&amp;".O"&amp;D3788),"")</f>
        <v>AF3.O1</v>
      </c>
      <c r="F3788" s="140" t="s">
        <v>8503</v>
      </c>
      <c r="G3788" s="106" t="s">
        <v>319</v>
      </c>
      <c r="H3788" s="101" t="str">
        <f t="shared" si="81"/>
        <v>AF3.O1.I1</v>
      </c>
      <c r="I3788" s="140" t="s">
        <v>1306</v>
      </c>
      <c r="J3788" s="107"/>
      <c r="K3788" s="108" t="s">
        <v>320</v>
      </c>
    </row>
    <row r="3789" spans="1:11" s="130" customFormat="1" ht="24.95" customHeight="1" x14ac:dyDescent="0.2">
      <c r="A3789" s="133" t="s">
        <v>113</v>
      </c>
      <c r="B3789" s="135" t="s">
        <v>114</v>
      </c>
      <c r="C3789" s="139">
        <v>3</v>
      </c>
      <c r="D3789" s="137">
        <v>1</v>
      </c>
      <c r="E3789" s="138" t="str">
        <f>IF(C3789&lt;&gt;"",((VLOOKUP(C3789,LUT!A:B,2,FALSE))&amp;C3789&amp;".O"&amp;D3789),"")</f>
        <v>AF3.O1</v>
      </c>
      <c r="F3789" s="140"/>
      <c r="G3789" s="106" t="s">
        <v>232</v>
      </c>
      <c r="H3789" s="101" t="str">
        <f t="shared" si="81"/>
        <v>AF3.O1.I2</v>
      </c>
      <c r="I3789" s="140" t="s">
        <v>6234</v>
      </c>
      <c r="J3789" s="107"/>
      <c r="K3789" s="108" t="s">
        <v>344</v>
      </c>
    </row>
    <row r="3790" spans="1:11" s="130" customFormat="1" ht="24.95" customHeight="1" x14ac:dyDescent="0.2">
      <c r="A3790" s="133" t="s">
        <v>113</v>
      </c>
      <c r="B3790" s="135" t="s">
        <v>114</v>
      </c>
      <c r="C3790" s="139">
        <v>3</v>
      </c>
      <c r="D3790" s="137">
        <v>2</v>
      </c>
      <c r="E3790" s="138" t="str">
        <f>IF(C3790&lt;&gt;"",((VLOOKUP(C3790,LUT!A:B,2,FALSE))&amp;C3790&amp;".O"&amp;D3790),"")</f>
        <v>AF3.O2</v>
      </c>
      <c r="F3790" s="140" t="s">
        <v>8504</v>
      </c>
      <c r="G3790" s="106" t="s">
        <v>319</v>
      </c>
      <c r="H3790" s="101" t="str">
        <f t="shared" si="81"/>
        <v>AF3.O2.I1</v>
      </c>
      <c r="I3790" s="140" t="s">
        <v>6235</v>
      </c>
      <c r="J3790" s="107"/>
      <c r="K3790" s="108" t="s">
        <v>232</v>
      </c>
    </row>
    <row r="3791" spans="1:11" s="130" customFormat="1" ht="24.95" customHeight="1" x14ac:dyDescent="0.2">
      <c r="A3791" s="133" t="s">
        <v>113</v>
      </c>
      <c r="B3791" s="135" t="s">
        <v>114</v>
      </c>
      <c r="C3791" s="139">
        <v>3</v>
      </c>
      <c r="D3791" s="137">
        <v>2</v>
      </c>
      <c r="E3791" s="138" t="str">
        <f>IF(C3791&lt;&gt;"",((VLOOKUP(C3791,LUT!A:B,2,FALSE))&amp;C3791&amp;".O"&amp;D3791),"")</f>
        <v>AF3.O2</v>
      </c>
      <c r="F3791" s="140"/>
      <c r="G3791" s="106" t="s">
        <v>232</v>
      </c>
      <c r="H3791" s="101" t="str">
        <f t="shared" si="81"/>
        <v>AF3.O2.I2</v>
      </c>
      <c r="I3791" s="140" t="s">
        <v>6236</v>
      </c>
      <c r="J3791" s="107"/>
      <c r="K3791" s="108" t="s">
        <v>320</v>
      </c>
    </row>
    <row r="3792" spans="1:11" s="130" customFormat="1" ht="24.95" customHeight="1" x14ac:dyDescent="0.2">
      <c r="A3792" s="133" t="s">
        <v>113</v>
      </c>
      <c r="B3792" s="135" t="s">
        <v>114</v>
      </c>
      <c r="C3792" s="139">
        <v>3</v>
      </c>
      <c r="D3792" s="137">
        <v>3</v>
      </c>
      <c r="E3792" s="138" t="str">
        <f>IF(C3792&lt;&gt;"",((VLOOKUP(C3792,LUT!A:B,2,FALSE))&amp;C3792&amp;".O"&amp;D3792),"")</f>
        <v>AF3.O3</v>
      </c>
      <c r="F3792" s="140" t="s">
        <v>8505</v>
      </c>
      <c r="G3792" s="106" t="s">
        <v>319</v>
      </c>
      <c r="H3792" s="101" t="str">
        <f t="shared" si="81"/>
        <v>AF3.O3.I1</v>
      </c>
      <c r="I3792" s="140" t="s">
        <v>4586</v>
      </c>
      <c r="J3792" s="107"/>
      <c r="K3792" s="108" t="s">
        <v>344</v>
      </c>
    </row>
    <row r="3793" spans="1:11" s="130" customFormat="1" ht="24.95" customHeight="1" x14ac:dyDescent="0.2">
      <c r="A3793" s="133" t="s">
        <v>113</v>
      </c>
      <c r="B3793" s="135" t="s">
        <v>114</v>
      </c>
      <c r="C3793" s="139">
        <v>3</v>
      </c>
      <c r="D3793" s="137">
        <v>3</v>
      </c>
      <c r="E3793" s="138" t="str">
        <f>IF(C3793&lt;&gt;"",((VLOOKUP(C3793,LUT!A:B,2,FALSE))&amp;C3793&amp;".O"&amp;D3793),"")</f>
        <v>AF3.O3</v>
      </c>
      <c r="F3793" s="140"/>
      <c r="G3793" s="106" t="s">
        <v>232</v>
      </c>
      <c r="H3793" s="101" t="str">
        <f t="shared" si="81"/>
        <v>AF3.O3.I2</v>
      </c>
      <c r="I3793" s="140" t="s">
        <v>6211</v>
      </c>
      <c r="J3793" s="107"/>
      <c r="K3793" s="108" t="s">
        <v>391</v>
      </c>
    </row>
    <row r="3794" spans="1:11" s="130" customFormat="1" ht="24.95" customHeight="1" x14ac:dyDescent="0.2">
      <c r="A3794" s="133" t="s">
        <v>113</v>
      </c>
      <c r="B3794" s="135" t="s">
        <v>114</v>
      </c>
      <c r="C3794" s="139">
        <v>3</v>
      </c>
      <c r="D3794" s="137">
        <v>3</v>
      </c>
      <c r="E3794" s="138" t="str">
        <f>IF(C3794&lt;&gt;"",((VLOOKUP(C3794,LUT!A:B,2,FALSE))&amp;C3794&amp;".O"&amp;D3794),"")</f>
        <v>AF3.O3</v>
      </c>
      <c r="F3794" s="140"/>
      <c r="G3794" s="106" t="s">
        <v>227</v>
      </c>
      <c r="H3794" s="101" t="str">
        <f t="shared" si="81"/>
        <v>AF3.O3.I3</v>
      </c>
      <c r="I3794" s="140" t="s">
        <v>6237</v>
      </c>
      <c r="J3794" s="107"/>
      <c r="K3794" s="108" t="s">
        <v>319</v>
      </c>
    </row>
    <row r="3795" spans="1:11" s="130" customFormat="1" ht="24.95" customHeight="1" x14ac:dyDescent="0.2">
      <c r="A3795" s="133" t="s">
        <v>113</v>
      </c>
      <c r="B3795" s="135" t="s">
        <v>114</v>
      </c>
      <c r="C3795" s="139">
        <v>3</v>
      </c>
      <c r="D3795" s="137">
        <v>4</v>
      </c>
      <c r="E3795" s="138" t="str">
        <f>IF(C3795&lt;&gt;"",((VLOOKUP(C3795,LUT!A:B,2,FALSE))&amp;C3795&amp;".O"&amp;D3795),"")</f>
        <v>AF3.O4</v>
      </c>
      <c r="F3795" s="140" t="s">
        <v>8506</v>
      </c>
      <c r="G3795" s="106" t="s">
        <v>319</v>
      </c>
      <c r="H3795" s="101" t="str">
        <f t="shared" si="81"/>
        <v>AF3.O4.I1</v>
      </c>
      <c r="I3795" s="140" t="s">
        <v>6238</v>
      </c>
      <c r="J3795" s="107"/>
      <c r="K3795" s="108" t="s">
        <v>319</v>
      </c>
    </row>
    <row r="3796" spans="1:11" s="130" customFormat="1" ht="24.95" customHeight="1" x14ac:dyDescent="0.2">
      <c r="A3796" s="133" t="s">
        <v>113</v>
      </c>
      <c r="B3796" s="135" t="s">
        <v>114</v>
      </c>
      <c r="C3796" s="139">
        <v>3</v>
      </c>
      <c r="D3796" s="137">
        <v>4</v>
      </c>
      <c r="E3796" s="138" t="str">
        <f>IF(C3796&lt;&gt;"",((VLOOKUP(C3796,LUT!A:B,2,FALSE))&amp;C3796&amp;".O"&amp;D3796),"")</f>
        <v>AF3.O4</v>
      </c>
      <c r="F3796" s="140"/>
      <c r="G3796" s="106" t="s">
        <v>232</v>
      </c>
      <c r="H3796" s="101" t="str">
        <f t="shared" si="81"/>
        <v>AF3.O4.I2</v>
      </c>
      <c r="I3796" s="140" t="s">
        <v>6239</v>
      </c>
      <c r="J3796" s="107"/>
      <c r="K3796" s="108" t="s">
        <v>409</v>
      </c>
    </row>
    <row r="3797" spans="1:11" s="130" customFormat="1" ht="24.95" customHeight="1" x14ac:dyDescent="0.2">
      <c r="A3797" s="133" t="s">
        <v>113</v>
      </c>
      <c r="B3797" s="135" t="s">
        <v>114</v>
      </c>
      <c r="C3797" s="139">
        <v>3</v>
      </c>
      <c r="D3797" s="137">
        <v>4</v>
      </c>
      <c r="E3797" s="138" t="str">
        <f>IF(C3797&lt;&gt;"",((VLOOKUP(C3797,LUT!A:B,2,FALSE))&amp;C3797&amp;".O"&amp;D3797),"")</f>
        <v>AF3.O4</v>
      </c>
      <c r="F3797" s="140"/>
      <c r="G3797" s="106" t="s">
        <v>227</v>
      </c>
      <c r="H3797" s="101" t="str">
        <f t="shared" si="81"/>
        <v>AF3.O4.I3</v>
      </c>
      <c r="I3797" s="140" t="s">
        <v>1306</v>
      </c>
      <c r="J3797" s="107"/>
      <c r="K3797" s="108" t="s">
        <v>320</v>
      </c>
    </row>
    <row r="3798" spans="1:11" s="130" customFormat="1" ht="24.95" customHeight="1" x14ac:dyDescent="0.2">
      <c r="A3798" s="133" t="s">
        <v>113</v>
      </c>
      <c r="B3798" s="135" t="s">
        <v>114</v>
      </c>
      <c r="C3798" s="139">
        <v>3</v>
      </c>
      <c r="D3798" s="137">
        <v>5</v>
      </c>
      <c r="E3798" s="138" t="str">
        <f>IF(C3798&lt;&gt;"",((VLOOKUP(C3798,LUT!A:B,2,FALSE))&amp;C3798&amp;".O"&amp;D3798),"")</f>
        <v>AF3.O5</v>
      </c>
      <c r="F3798" s="140" t="s">
        <v>8507</v>
      </c>
      <c r="G3798" s="106" t="s">
        <v>319</v>
      </c>
      <c r="H3798" s="101" t="str">
        <f t="shared" si="81"/>
        <v>AF3.O5.I1</v>
      </c>
      <c r="I3798" s="140" t="s">
        <v>6238</v>
      </c>
      <c r="J3798" s="107"/>
      <c r="K3798" s="108" t="s">
        <v>319</v>
      </c>
    </row>
    <row r="3799" spans="1:11" s="130" customFormat="1" ht="24.95" customHeight="1" x14ac:dyDescent="0.2">
      <c r="A3799" s="133" t="s">
        <v>113</v>
      </c>
      <c r="B3799" s="135" t="s">
        <v>114</v>
      </c>
      <c r="C3799" s="139">
        <v>3</v>
      </c>
      <c r="D3799" s="137">
        <v>5</v>
      </c>
      <c r="E3799" s="138" t="str">
        <f>IF(C3799&lt;&gt;"",((VLOOKUP(C3799,LUT!A:B,2,FALSE))&amp;C3799&amp;".O"&amp;D3799),"")</f>
        <v>AF3.O5</v>
      </c>
      <c r="F3799" s="140"/>
      <c r="G3799" s="106" t="s">
        <v>232</v>
      </c>
      <c r="H3799" s="101" t="str">
        <f t="shared" si="81"/>
        <v>AF3.O5.I2</v>
      </c>
      <c r="I3799" s="140" t="s">
        <v>1306</v>
      </c>
      <c r="J3799" s="107"/>
      <c r="K3799" s="108" t="s">
        <v>320</v>
      </c>
    </row>
    <row r="3800" spans="1:11" s="130" customFormat="1" ht="24.95" customHeight="1" x14ac:dyDescent="0.2">
      <c r="A3800" s="133" t="s">
        <v>113</v>
      </c>
      <c r="B3800" s="135" t="s">
        <v>114</v>
      </c>
      <c r="C3800" s="139">
        <v>3</v>
      </c>
      <c r="D3800" s="137">
        <v>6</v>
      </c>
      <c r="E3800" s="138" t="str">
        <f>IF(C3800&lt;&gt;"",((VLOOKUP(C3800,LUT!A:B,2,FALSE))&amp;C3800&amp;".O"&amp;D3800),"")</f>
        <v>AF3.O6</v>
      </c>
      <c r="F3800" s="140" t="s">
        <v>8508</v>
      </c>
      <c r="G3800" s="106" t="s">
        <v>319</v>
      </c>
      <c r="H3800" s="101" t="str">
        <f t="shared" si="81"/>
        <v>AF3.O6.I1</v>
      </c>
      <c r="I3800" s="140" t="s">
        <v>6240</v>
      </c>
      <c r="J3800" s="107"/>
      <c r="K3800" s="108" t="s">
        <v>319</v>
      </c>
    </row>
    <row r="3801" spans="1:11" s="130" customFormat="1" ht="24.95" customHeight="1" x14ac:dyDescent="0.2">
      <c r="A3801" s="133" t="s">
        <v>113</v>
      </c>
      <c r="B3801" s="135" t="s">
        <v>114</v>
      </c>
      <c r="C3801" s="139">
        <v>3</v>
      </c>
      <c r="D3801" s="137">
        <v>6</v>
      </c>
      <c r="E3801" s="138" t="str">
        <f>IF(C3801&lt;&gt;"",((VLOOKUP(C3801,LUT!A:B,2,FALSE))&amp;C3801&amp;".O"&amp;D3801),"")</f>
        <v>AF3.O6</v>
      </c>
      <c r="F3801" s="140"/>
      <c r="G3801" s="106" t="s">
        <v>232</v>
      </c>
      <c r="H3801" s="101" t="str">
        <f t="shared" si="81"/>
        <v>AF3.O6.I2</v>
      </c>
      <c r="I3801" s="140" t="s">
        <v>6241</v>
      </c>
      <c r="J3801" s="107"/>
      <c r="K3801" s="108" t="s">
        <v>376</v>
      </c>
    </row>
    <row r="3802" spans="1:11" s="130" customFormat="1" ht="24.95" customHeight="1" x14ac:dyDescent="0.2">
      <c r="A3802" s="133" t="s">
        <v>113</v>
      </c>
      <c r="B3802" s="135" t="s">
        <v>114</v>
      </c>
      <c r="C3802" s="139">
        <v>3</v>
      </c>
      <c r="D3802" s="137">
        <v>6</v>
      </c>
      <c r="E3802" s="138" t="str">
        <f>IF(C3802&lt;&gt;"",((VLOOKUP(C3802,LUT!A:B,2,FALSE))&amp;C3802&amp;".O"&amp;D3802),"")</f>
        <v>AF3.O6</v>
      </c>
      <c r="F3802" s="140"/>
      <c r="G3802" s="106" t="s">
        <v>227</v>
      </c>
      <c r="H3802" s="101" t="str">
        <f t="shared" si="81"/>
        <v>AF3.O6.I3</v>
      </c>
      <c r="I3802" s="140" t="s">
        <v>1306</v>
      </c>
      <c r="J3802" s="107"/>
      <c r="K3802" s="108" t="s">
        <v>320</v>
      </c>
    </row>
    <row r="3803" spans="1:11" s="130" customFormat="1" ht="24.95" customHeight="1" x14ac:dyDescent="0.2">
      <c r="A3803" s="133" t="s">
        <v>113</v>
      </c>
      <c r="B3803" s="135" t="s">
        <v>114</v>
      </c>
      <c r="C3803" s="139">
        <v>3</v>
      </c>
      <c r="D3803" s="137">
        <v>7</v>
      </c>
      <c r="E3803" s="138" t="str">
        <f>IF(C3803&lt;&gt;"",((VLOOKUP(C3803,LUT!A:B,2,FALSE))&amp;C3803&amp;".O"&amp;D3803),"")</f>
        <v>AF3.O7</v>
      </c>
      <c r="F3803" s="140" t="s">
        <v>8509</v>
      </c>
      <c r="G3803" s="106" t="s">
        <v>319</v>
      </c>
      <c r="H3803" s="101" t="str">
        <f t="shared" si="81"/>
        <v>AF3.O7.I1</v>
      </c>
      <c r="I3803" s="140" t="s">
        <v>6241</v>
      </c>
      <c r="J3803" s="107"/>
      <c r="K3803" s="108" t="s">
        <v>391</v>
      </c>
    </row>
    <row r="3804" spans="1:11" s="130" customFormat="1" ht="24.95" customHeight="1" x14ac:dyDescent="0.2">
      <c r="A3804" s="133" t="s">
        <v>113</v>
      </c>
      <c r="B3804" s="135" t="s">
        <v>114</v>
      </c>
      <c r="C3804" s="139">
        <v>3</v>
      </c>
      <c r="D3804" s="137">
        <v>7</v>
      </c>
      <c r="E3804" s="138" t="str">
        <f>IF(C3804&lt;&gt;"",((VLOOKUP(C3804,LUT!A:B,2,FALSE))&amp;C3804&amp;".O"&amp;D3804),"")</f>
        <v>AF3.O7</v>
      </c>
      <c r="F3804" s="140"/>
      <c r="G3804" s="106" t="s">
        <v>232</v>
      </c>
      <c r="H3804" s="101" t="str">
        <f t="shared" si="81"/>
        <v>AF3.O7.I2</v>
      </c>
      <c r="I3804" s="140" t="s">
        <v>4586</v>
      </c>
      <c r="J3804" s="107"/>
      <c r="K3804" s="108" t="s">
        <v>344</v>
      </c>
    </row>
    <row r="3805" spans="1:11" s="130" customFormat="1" ht="24.95" customHeight="1" x14ac:dyDescent="0.2">
      <c r="A3805" s="133" t="s">
        <v>115</v>
      </c>
      <c r="B3805" s="135" t="s">
        <v>116</v>
      </c>
      <c r="C3805" s="139">
        <v>1</v>
      </c>
      <c r="D3805" s="137">
        <v>1</v>
      </c>
      <c r="E3805" s="138" t="str">
        <f>IF(C3805&lt;&gt;"",((VLOOKUP(C3805,LUT!A:B,2,FALSE))&amp;C3805&amp;".O"&amp;D3805),"")</f>
        <v>AF1.O1</v>
      </c>
      <c r="F3805" s="140" t="s">
        <v>6256</v>
      </c>
      <c r="G3805" s="106" t="s">
        <v>319</v>
      </c>
      <c r="H3805" s="101" t="str">
        <f t="shared" si="81"/>
        <v>AF1.O1.I1</v>
      </c>
      <c r="I3805" s="140" t="s">
        <v>6257</v>
      </c>
      <c r="J3805" s="107" t="s">
        <v>216</v>
      </c>
      <c r="K3805" s="108" t="s">
        <v>232</v>
      </c>
    </row>
    <row r="3806" spans="1:11" s="130" customFormat="1" ht="24.95" customHeight="1" x14ac:dyDescent="0.2">
      <c r="A3806" s="133" t="s">
        <v>115</v>
      </c>
      <c r="B3806" s="135" t="s">
        <v>116</v>
      </c>
      <c r="C3806" s="139">
        <v>1</v>
      </c>
      <c r="D3806" s="137">
        <v>1</v>
      </c>
      <c r="E3806" s="138" t="str">
        <f>IF(C3806&lt;&gt;"",((VLOOKUP(C3806,LUT!A:B,2,FALSE))&amp;C3806&amp;".O"&amp;D3806),"")</f>
        <v>AF1.O1</v>
      </c>
      <c r="F3806" s="140"/>
      <c r="G3806" s="106" t="s">
        <v>232</v>
      </c>
      <c r="H3806" s="101" t="str">
        <f t="shared" si="81"/>
        <v>AF1.O1.I2</v>
      </c>
      <c r="I3806" s="140" t="s">
        <v>6258</v>
      </c>
      <c r="J3806" s="107" t="s">
        <v>216</v>
      </c>
      <c r="K3806" s="108" t="s">
        <v>227</v>
      </c>
    </row>
    <row r="3807" spans="1:11" s="130" customFormat="1" ht="24.95" customHeight="1" x14ac:dyDescent="0.2">
      <c r="A3807" s="133" t="s">
        <v>115</v>
      </c>
      <c r="B3807" s="135" t="s">
        <v>116</v>
      </c>
      <c r="C3807" s="139">
        <v>1</v>
      </c>
      <c r="D3807" s="137">
        <v>1</v>
      </c>
      <c r="E3807" s="138" t="str">
        <f>IF(C3807&lt;&gt;"",((VLOOKUP(C3807,LUT!A:B,2,FALSE))&amp;C3807&amp;".O"&amp;D3807),"")</f>
        <v>AF1.O1</v>
      </c>
      <c r="F3807" s="140"/>
      <c r="G3807" s="106" t="s">
        <v>227</v>
      </c>
      <c r="H3807" s="101" t="str">
        <f t="shared" si="81"/>
        <v>AF1.O1.I3</v>
      </c>
      <c r="I3807" s="140" t="s">
        <v>6259</v>
      </c>
      <c r="J3807" s="107" t="s">
        <v>216</v>
      </c>
      <c r="K3807" s="108" t="s">
        <v>350</v>
      </c>
    </row>
    <row r="3808" spans="1:11" s="130" customFormat="1" ht="24.95" customHeight="1" x14ac:dyDescent="0.2">
      <c r="A3808" s="133" t="s">
        <v>115</v>
      </c>
      <c r="B3808" s="135" t="s">
        <v>116</v>
      </c>
      <c r="C3808" s="139">
        <v>1</v>
      </c>
      <c r="D3808" s="137">
        <v>1</v>
      </c>
      <c r="E3808" s="138" t="str">
        <f>IF(C3808&lt;&gt;"",((VLOOKUP(C3808,LUT!A:B,2,FALSE))&amp;C3808&amp;".O"&amp;D3808),"")</f>
        <v>AF1.O1</v>
      </c>
      <c r="F3808" s="140"/>
      <c r="G3808" s="106" t="s">
        <v>224</v>
      </c>
      <c r="H3808" s="101" t="str">
        <f t="shared" si="81"/>
        <v>AF1.O1.I4</v>
      </c>
      <c r="I3808" s="140" t="s">
        <v>6260</v>
      </c>
      <c r="J3808" s="107" t="s">
        <v>216</v>
      </c>
      <c r="K3808" s="108" t="s">
        <v>344</v>
      </c>
    </row>
    <row r="3809" spans="1:11" s="130" customFormat="1" ht="24.95" customHeight="1" x14ac:dyDescent="0.2">
      <c r="A3809" s="133" t="s">
        <v>115</v>
      </c>
      <c r="B3809" s="135" t="s">
        <v>116</v>
      </c>
      <c r="C3809" s="139">
        <v>1</v>
      </c>
      <c r="D3809" s="137">
        <v>1</v>
      </c>
      <c r="E3809" s="138" t="str">
        <f>IF(C3809&lt;&gt;"",((VLOOKUP(C3809,LUT!A:B,2,FALSE))&amp;C3809&amp;".O"&amp;D3809),"")</f>
        <v>AF1.O1</v>
      </c>
      <c r="F3809" s="140"/>
      <c r="G3809" s="106" t="s">
        <v>320</v>
      </c>
      <c r="H3809" s="101" t="str">
        <f t="shared" si="81"/>
        <v>AF1.O1.I5</v>
      </c>
      <c r="I3809" s="140" t="s">
        <v>6261</v>
      </c>
      <c r="J3809" s="107" t="s">
        <v>216</v>
      </c>
      <c r="K3809" s="108" t="s">
        <v>319</v>
      </c>
    </row>
    <row r="3810" spans="1:11" s="130" customFormat="1" ht="24.95" customHeight="1" x14ac:dyDescent="0.2">
      <c r="A3810" s="133" t="s">
        <v>115</v>
      </c>
      <c r="B3810" s="135" t="s">
        <v>116</v>
      </c>
      <c r="C3810" s="139">
        <v>1</v>
      </c>
      <c r="D3810" s="137">
        <v>2</v>
      </c>
      <c r="E3810" s="138" t="str">
        <f>IF(C3810&lt;&gt;"",((VLOOKUP(C3810,LUT!A:B,2,FALSE))&amp;C3810&amp;".O"&amp;D3810),"")</f>
        <v>AF1.O2</v>
      </c>
      <c r="F3810" s="140" t="s">
        <v>6262</v>
      </c>
      <c r="G3810" s="106" t="s">
        <v>319</v>
      </c>
      <c r="H3810" s="101" t="str">
        <f t="shared" si="81"/>
        <v>AF1.O2.I1</v>
      </c>
      <c r="I3810" s="140" t="s">
        <v>6263</v>
      </c>
      <c r="J3810" s="107" t="s">
        <v>216</v>
      </c>
      <c r="K3810" s="108" t="s">
        <v>344</v>
      </c>
    </row>
    <row r="3811" spans="1:11" s="130" customFormat="1" ht="24.95" customHeight="1" x14ac:dyDescent="0.2">
      <c r="A3811" s="133" t="s">
        <v>115</v>
      </c>
      <c r="B3811" s="135" t="s">
        <v>116</v>
      </c>
      <c r="C3811" s="139">
        <v>1</v>
      </c>
      <c r="D3811" s="137">
        <v>2</v>
      </c>
      <c r="E3811" s="138" t="str">
        <f>IF(C3811&lt;&gt;"",((VLOOKUP(C3811,LUT!A:B,2,FALSE))&amp;C3811&amp;".O"&amp;D3811),"")</f>
        <v>AF1.O2</v>
      </c>
      <c r="F3811" s="140"/>
      <c r="G3811" s="106" t="s">
        <v>232</v>
      </c>
      <c r="H3811" s="101" t="str">
        <f t="shared" si="81"/>
        <v>AF1.O2.I2</v>
      </c>
      <c r="I3811" s="140" t="s">
        <v>2132</v>
      </c>
      <c r="J3811" s="107" t="s">
        <v>216</v>
      </c>
      <c r="K3811" s="108" t="s">
        <v>409</v>
      </c>
    </row>
    <row r="3812" spans="1:11" s="130" customFormat="1" ht="24.95" customHeight="1" x14ac:dyDescent="0.2">
      <c r="A3812" s="133" t="s">
        <v>115</v>
      </c>
      <c r="B3812" s="135" t="s">
        <v>116</v>
      </c>
      <c r="C3812" s="139">
        <v>1</v>
      </c>
      <c r="D3812" s="137">
        <v>3</v>
      </c>
      <c r="E3812" s="138" t="str">
        <f>IF(C3812&lt;&gt;"",((VLOOKUP(C3812,LUT!A:B,2,FALSE))&amp;C3812&amp;".O"&amp;D3812),"")</f>
        <v>AF1.O3</v>
      </c>
      <c r="F3812" s="140" t="s">
        <v>6264</v>
      </c>
      <c r="G3812" s="106" t="s">
        <v>319</v>
      </c>
      <c r="H3812" s="101" t="str">
        <f t="shared" si="81"/>
        <v>AF1.O3.I1</v>
      </c>
      <c r="I3812" s="140" t="s">
        <v>6265</v>
      </c>
      <c r="J3812" s="107" t="s">
        <v>216</v>
      </c>
      <c r="K3812" s="108" t="s">
        <v>232</v>
      </c>
    </row>
    <row r="3813" spans="1:11" s="130" customFormat="1" ht="24.95" customHeight="1" x14ac:dyDescent="0.2">
      <c r="A3813" s="133" t="s">
        <v>115</v>
      </c>
      <c r="B3813" s="135" t="s">
        <v>116</v>
      </c>
      <c r="C3813" s="139">
        <v>1</v>
      </c>
      <c r="D3813" s="137">
        <v>3</v>
      </c>
      <c r="E3813" s="138" t="str">
        <f>IF(C3813&lt;&gt;"",((VLOOKUP(C3813,LUT!A:B,2,FALSE))&amp;C3813&amp;".O"&amp;D3813),"")</f>
        <v>AF1.O3</v>
      </c>
      <c r="F3813" s="140"/>
      <c r="G3813" s="106" t="s">
        <v>232</v>
      </c>
      <c r="H3813" s="101" t="str">
        <f t="shared" si="81"/>
        <v>AF1.O3.I2</v>
      </c>
      <c r="I3813" s="140" t="s">
        <v>6266</v>
      </c>
      <c r="J3813" s="107" t="s">
        <v>216</v>
      </c>
      <c r="K3813" s="108" t="s">
        <v>238</v>
      </c>
    </row>
    <row r="3814" spans="1:11" s="130" customFormat="1" ht="24.95" customHeight="1" x14ac:dyDescent="0.2">
      <c r="A3814" s="133" t="s">
        <v>115</v>
      </c>
      <c r="B3814" s="135" t="s">
        <v>116</v>
      </c>
      <c r="C3814" s="139">
        <v>1</v>
      </c>
      <c r="D3814" s="137">
        <v>3</v>
      </c>
      <c r="E3814" s="138" t="str">
        <f>IF(C3814&lt;&gt;"",((VLOOKUP(C3814,LUT!A:B,2,FALSE))&amp;C3814&amp;".O"&amp;D3814),"")</f>
        <v>AF1.O3</v>
      </c>
      <c r="F3814" s="140"/>
      <c r="G3814" s="106" t="s">
        <v>227</v>
      </c>
      <c r="H3814" s="101" t="str">
        <f t="shared" si="81"/>
        <v>AF1.O3.I3</v>
      </c>
      <c r="I3814" s="140" t="s">
        <v>6267</v>
      </c>
      <c r="J3814" s="107" t="s">
        <v>216</v>
      </c>
      <c r="K3814" s="108" t="s">
        <v>238</v>
      </c>
    </row>
    <row r="3815" spans="1:11" s="130" customFormat="1" ht="24.95" customHeight="1" x14ac:dyDescent="0.2">
      <c r="A3815" s="133" t="s">
        <v>115</v>
      </c>
      <c r="B3815" s="135" t="s">
        <v>116</v>
      </c>
      <c r="C3815" s="139">
        <v>1</v>
      </c>
      <c r="D3815" s="137">
        <v>4</v>
      </c>
      <c r="E3815" s="138" t="str">
        <f>IF(C3815&lt;&gt;"",((VLOOKUP(C3815,LUT!A:B,2,FALSE))&amp;C3815&amp;".O"&amp;D3815),"")</f>
        <v>AF1.O4</v>
      </c>
      <c r="F3815" s="140" t="s">
        <v>6268</v>
      </c>
      <c r="G3815" s="106" t="s">
        <v>319</v>
      </c>
      <c r="H3815" s="101" t="str">
        <f t="shared" si="81"/>
        <v>AF1.O4.I1</v>
      </c>
      <c r="I3815" s="140" t="s">
        <v>6269</v>
      </c>
      <c r="J3815" s="107" t="s">
        <v>216</v>
      </c>
      <c r="K3815" s="108" t="s">
        <v>319</v>
      </c>
    </row>
    <row r="3816" spans="1:11" s="130" customFormat="1" ht="24.95" customHeight="1" x14ac:dyDescent="0.2">
      <c r="A3816" s="133" t="s">
        <v>115</v>
      </c>
      <c r="B3816" s="135" t="s">
        <v>116</v>
      </c>
      <c r="C3816" s="139">
        <v>1</v>
      </c>
      <c r="D3816" s="137">
        <v>4</v>
      </c>
      <c r="E3816" s="138" t="str">
        <f>IF(C3816&lt;&gt;"",((VLOOKUP(C3816,LUT!A:B,2,FALSE))&amp;C3816&amp;".O"&amp;D3816),"")</f>
        <v>AF1.O4</v>
      </c>
      <c r="F3816" s="140"/>
      <c r="G3816" s="106" t="s">
        <v>232</v>
      </c>
      <c r="H3816" s="101" t="str">
        <f t="shared" si="81"/>
        <v>AF1.O4.I2</v>
      </c>
      <c r="I3816" s="140" t="s">
        <v>6270</v>
      </c>
      <c r="J3816" s="107" t="s">
        <v>216</v>
      </c>
      <c r="K3816" s="108" t="s">
        <v>350</v>
      </c>
    </row>
    <row r="3817" spans="1:11" s="130" customFormat="1" ht="24.95" customHeight="1" x14ac:dyDescent="0.2">
      <c r="A3817" s="133" t="s">
        <v>115</v>
      </c>
      <c r="B3817" s="135" t="s">
        <v>116</v>
      </c>
      <c r="C3817" s="139">
        <v>1</v>
      </c>
      <c r="D3817" s="137">
        <v>4</v>
      </c>
      <c r="E3817" s="138" t="str">
        <f>IF(C3817&lt;&gt;"",((VLOOKUP(C3817,LUT!A:B,2,FALSE))&amp;C3817&amp;".O"&amp;D3817),"")</f>
        <v>AF1.O4</v>
      </c>
      <c r="F3817" s="140"/>
      <c r="G3817" s="106" t="s">
        <v>227</v>
      </c>
      <c r="H3817" s="101" t="str">
        <f t="shared" si="81"/>
        <v>AF1.O4.I3</v>
      </c>
      <c r="I3817" s="140" t="s">
        <v>6371</v>
      </c>
      <c r="J3817" s="107" t="s">
        <v>216</v>
      </c>
      <c r="K3817" s="108" t="s">
        <v>320</v>
      </c>
    </row>
    <row r="3818" spans="1:11" s="130" customFormat="1" ht="24.95" customHeight="1" x14ac:dyDescent="0.2">
      <c r="A3818" s="133" t="s">
        <v>115</v>
      </c>
      <c r="B3818" s="135" t="s">
        <v>116</v>
      </c>
      <c r="C3818" s="139">
        <v>1</v>
      </c>
      <c r="D3818" s="137">
        <v>5</v>
      </c>
      <c r="E3818" s="138" t="str">
        <f>IF(C3818&lt;&gt;"",((VLOOKUP(C3818,LUT!A:B,2,FALSE))&amp;C3818&amp;".O"&amp;D3818),"")</f>
        <v>AF1.O5</v>
      </c>
      <c r="F3818" s="140" t="s">
        <v>6271</v>
      </c>
      <c r="G3818" s="106" t="s">
        <v>319</v>
      </c>
      <c r="H3818" s="101" t="str">
        <f t="shared" si="81"/>
        <v>AF1.O5.I1</v>
      </c>
      <c r="I3818" s="140" t="s">
        <v>6272</v>
      </c>
      <c r="J3818" s="107" t="s">
        <v>216</v>
      </c>
      <c r="K3818" s="108" t="s">
        <v>319</v>
      </c>
    </row>
    <row r="3819" spans="1:11" s="130" customFormat="1" ht="24.95" customHeight="1" x14ac:dyDescent="0.2">
      <c r="A3819" s="133" t="s">
        <v>115</v>
      </c>
      <c r="B3819" s="135" t="s">
        <v>116</v>
      </c>
      <c r="C3819" s="139">
        <v>1</v>
      </c>
      <c r="D3819" s="137">
        <v>5</v>
      </c>
      <c r="E3819" s="138" t="str">
        <f>IF(C3819&lt;&gt;"",((VLOOKUP(C3819,LUT!A:B,2,FALSE))&amp;C3819&amp;".O"&amp;D3819),"")</f>
        <v>AF1.O5</v>
      </c>
      <c r="F3819" s="140"/>
      <c r="G3819" s="106" t="s">
        <v>232</v>
      </c>
      <c r="H3819" s="101" t="str">
        <f t="shared" si="81"/>
        <v>AF1.O5.I2</v>
      </c>
      <c r="I3819" s="140" t="s">
        <v>6273</v>
      </c>
      <c r="J3819" s="107" t="s">
        <v>216</v>
      </c>
      <c r="K3819" s="108" t="s">
        <v>232</v>
      </c>
    </row>
    <row r="3820" spans="1:11" s="130" customFormat="1" ht="24.95" customHeight="1" x14ac:dyDescent="0.2">
      <c r="A3820" s="133" t="s">
        <v>115</v>
      </c>
      <c r="B3820" s="135" t="s">
        <v>116</v>
      </c>
      <c r="C3820" s="139">
        <v>1</v>
      </c>
      <c r="D3820" s="137">
        <v>6</v>
      </c>
      <c r="E3820" s="138" t="str">
        <f>IF(C3820&lt;&gt;"",((VLOOKUP(C3820,LUT!A:B,2,FALSE))&amp;C3820&amp;".O"&amp;D3820),"")</f>
        <v>AF1.O6</v>
      </c>
      <c r="F3820" s="140" t="s">
        <v>6274</v>
      </c>
      <c r="G3820" s="106" t="s">
        <v>319</v>
      </c>
      <c r="H3820" s="101" t="str">
        <f t="shared" si="81"/>
        <v>AF1.O6.I1</v>
      </c>
      <c r="I3820" s="140" t="s">
        <v>6275</v>
      </c>
      <c r="J3820" s="107" t="s">
        <v>216</v>
      </c>
      <c r="K3820" s="108" t="s">
        <v>319</v>
      </c>
    </row>
    <row r="3821" spans="1:11" s="130" customFormat="1" ht="24.95" customHeight="1" x14ac:dyDescent="0.2">
      <c r="A3821" s="133" t="s">
        <v>115</v>
      </c>
      <c r="B3821" s="135" t="s">
        <v>116</v>
      </c>
      <c r="C3821" s="139">
        <v>1</v>
      </c>
      <c r="D3821" s="137">
        <v>6</v>
      </c>
      <c r="E3821" s="138" t="str">
        <f>IF(C3821&lt;&gt;"",((VLOOKUP(C3821,LUT!A:B,2,FALSE))&amp;C3821&amp;".O"&amp;D3821),"")</f>
        <v>AF1.O6</v>
      </c>
      <c r="F3821" s="140"/>
      <c r="G3821" s="106" t="s">
        <v>232</v>
      </c>
      <c r="H3821" s="101" t="str">
        <f t="shared" si="81"/>
        <v>AF1.O6.I2</v>
      </c>
      <c r="I3821" s="140" t="s">
        <v>6276</v>
      </c>
      <c r="J3821" s="107" t="s">
        <v>216</v>
      </c>
      <c r="K3821" s="108" t="s">
        <v>231</v>
      </c>
    </row>
    <row r="3822" spans="1:11" s="130" customFormat="1" ht="24.95" customHeight="1" x14ac:dyDescent="0.2">
      <c r="A3822" s="133" t="s">
        <v>115</v>
      </c>
      <c r="B3822" s="135" t="s">
        <v>116</v>
      </c>
      <c r="C3822" s="139">
        <v>1</v>
      </c>
      <c r="D3822" s="137">
        <v>6</v>
      </c>
      <c r="E3822" s="138" t="str">
        <f>IF(C3822&lt;&gt;"",((VLOOKUP(C3822,LUT!A:B,2,FALSE))&amp;C3822&amp;".O"&amp;D3822),"")</f>
        <v>AF1.O6</v>
      </c>
      <c r="F3822" s="140"/>
      <c r="G3822" s="106" t="s">
        <v>227</v>
      </c>
      <c r="H3822" s="101" t="str">
        <f t="shared" si="81"/>
        <v>AF1.O6.I3</v>
      </c>
      <c r="I3822" s="140" t="s">
        <v>6277</v>
      </c>
      <c r="J3822" s="107" t="s">
        <v>216</v>
      </c>
      <c r="K3822" s="108" t="s">
        <v>242</v>
      </c>
    </row>
    <row r="3823" spans="1:11" s="130" customFormat="1" ht="24.95" customHeight="1" x14ac:dyDescent="0.2">
      <c r="A3823" s="133" t="s">
        <v>115</v>
      </c>
      <c r="B3823" s="135" t="s">
        <v>116</v>
      </c>
      <c r="C3823" s="139">
        <v>1</v>
      </c>
      <c r="D3823" s="137">
        <v>7</v>
      </c>
      <c r="E3823" s="138" t="str">
        <f>IF(C3823&lt;&gt;"",((VLOOKUP(C3823,LUT!A:B,2,FALSE))&amp;C3823&amp;".O"&amp;D3823),"")</f>
        <v>AF1.O7</v>
      </c>
      <c r="F3823" s="140" t="s">
        <v>6278</v>
      </c>
      <c r="G3823" s="106" t="s">
        <v>319</v>
      </c>
      <c r="H3823" s="101" t="str">
        <f t="shared" si="81"/>
        <v>AF1.O7.I1</v>
      </c>
      <c r="I3823" s="140" t="s">
        <v>6279</v>
      </c>
      <c r="J3823" s="107" t="s">
        <v>216</v>
      </c>
      <c r="K3823" s="108" t="s">
        <v>235</v>
      </c>
    </row>
    <row r="3824" spans="1:11" s="130" customFormat="1" ht="24.95" customHeight="1" x14ac:dyDescent="0.2">
      <c r="A3824" s="133" t="s">
        <v>115</v>
      </c>
      <c r="B3824" s="135" t="s">
        <v>116</v>
      </c>
      <c r="C3824" s="139">
        <v>1</v>
      </c>
      <c r="D3824" s="137">
        <v>7</v>
      </c>
      <c r="E3824" s="138" t="str">
        <f>IF(C3824&lt;&gt;"",((VLOOKUP(C3824,LUT!A:B,2,FALSE))&amp;C3824&amp;".O"&amp;D3824),"")</f>
        <v>AF1.O7</v>
      </c>
      <c r="F3824" s="140"/>
      <c r="G3824" s="106" t="s">
        <v>232</v>
      </c>
      <c r="H3824" s="101" t="str">
        <f t="shared" si="81"/>
        <v>AF1.O7.I2</v>
      </c>
      <c r="I3824" s="140" t="s">
        <v>6372</v>
      </c>
      <c r="J3824" s="107" t="s">
        <v>216</v>
      </c>
      <c r="K3824" s="108" t="s">
        <v>344</v>
      </c>
    </row>
    <row r="3825" spans="1:11" s="130" customFormat="1" ht="24.95" customHeight="1" x14ac:dyDescent="0.2">
      <c r="A3825" s="133" t="s">
        <v>115</v>
      </c>
      <c r="B3825" s="135" t="s">
        <v>116</v>
      </c>
      <c r="C3825" s="139">
        <v>1</v>
      </c>
      <c r="D3825" s="137">
        <v>8</v>
      </c>
      <c r="E3825" s="138" t="str">
        <f>IF(C3825&lt;&gt;"",((VLOOKUP(C3825,LUT!A:B,2,FALSE))&amp;C3825&amp;".O"&amp;D3825),"")</f>
        <v>AF1.O8</v>
      </c>
      <c r="F3825" s="140" t="s">
        <v>6280</v>
      </c>
      <c r="G3825" s="106" t="s">
        <v>319</v>
      </c>
      <c r="H3825" s="101" t="str">
        <f t="shared" si="81"/>
        <v>AF1.O8.I1</v>
      </c>
      <c r="I3825" s="140" t="s">
        <v>6281</v>
      </c>
      <c r="J3825" s="107" t="s">
        <v>216</v>
      </c>
      <c r="K3825" s="108" t="s">
        <v>224</v>
      </c>
    </row>
    <row r="3826" spans="1:11" s="130" customFormat="1" ht="24.95" customHeight="1" x14ac:dyDescent="0.2">
      <c r="A3826" s="133" t="s">
        <v>115</v>
      </c>
      <c r="B3826" s="135" t="s">
        <v>116</v>
      </c>
      <c r="C3826" s="139">
        <v>1</v>
      </c>
      <c r="D3826" s="137">
        <v>8</v>
      </c>
      <c r="E3826" s="138" t="str">
        <f>IF(C3826&lt;&gt;"",((VLOOKUP(C3826,LUT!A:B,2,FALSE))&amp;C3826&amp;".O"&amp;D3826),"")</f>
        <v>AF1.O8</v>
      </c>
      <c r="F3826" s="140"/>
      <c r="G3826" s="106" t="s">
        <v>232</v>
      </c>
      <c r="H3826" s="101" t="str">
        <f t="shared" si="81"/>
        <v>AF1.O8.I2</v>
      </c>
      <c r="I3826" s="140" t="s">
        <v>6373</v>
      </c>
      <c r="J3826" s="107" t="s">
        <v>216</v>
      </c>
      <c r="K3826" s="108" t="s">
        <v>350</v>
      </c>
    </row>
    <row r="3827" spans="1:11" s="130" customFormat="1" ht="24.95" customHeight="1" x14ac:dyDescent="0.2">
      <c r="A3827" s="133" t="s">
        <v>115</v>
      </c>
      <c r="B3827" s="135" t="s">
        <v>116</v>
      </c>
      <c r="C3827" s="139">
        <v>1</v>
      </c>
      <c r="D3827" s="137">
        <v>9</v>
      </c>
      <c r="E3827" s="138" t="str">
        <f>IF(C3827&lt;&gt;"",((VLOOKUP(C3827,LUT!A:B,2,FALSE))&amp;C3827&amp;".O"&amp;D3827),"")</f>
        <v>AF1.O9</v>
      </c>
      <c r="F3827" s="140" t="s">
        <v>6282</v>
      </c>
      <c r="G3827" s="106" t="s">
        <v>319</v>
      </c>
      <c r="H3827" s="101" t="str">
        <f t="shared" si="81"/>
        <v>AF1.O9.I1</v>
      </c>
      <c r="I3827" s="140" t="s">
        <v>6283</v>
      </c>
      <c r="J3827" s="107"/>
      <c r="K3827" s="108" t="s">
        <v>6284</v>
      </c>
    </row>
    <row r="3828" spans="1:11" s="130" customFormat="1" ht="24.95" customHeight="1" x14ac:dyDescent="0.2">
      <c r="A3828" s="133" t="s">
        <v>115</v>
      </c>
      <c r="B3828" s="135" t="s">
        <v>116</v>
      </c>
      <c r="C3828" s="139">
        <v>1</v>
      </c>
      <c r="D3828" s="137">
        <v>9</v>
      </c>
      <c r="E3828" s="138" t="str">
        <f>IF(C3828&lt;&gt;"",((VLOOKUP(C3828,LUT!A:B,2,FALSE))&amp;C3828&amp;".O"&amp;D3828),"")</f>
        <v>AF1.O9</v>
      </c>
      <c r="F3828" s="140"/>
      <c r="G3828" s="106" t="s">
        <v>232</v>
      </c>
      <c r="H3828" s="101" t="str">
        <f t="shared" si="81"/>
        <v>AF1.O9.I2</v>
      </c>
      <c r="I3828" s="140" t="s">
        <v>6374</v>
      </c>
      <c r="J3828" s="107"/>
      <c r="K3828" s="108" t="s">
        <v>6284</v>
      </c>
    </row>
    <row r="3829" spans="1:11" s="130" customFormat="1" ht="24.95" customHeight="1" x14ac:dyDescent="0.2">
      <c r="A3829" s="133" t="s">
        <v>115</v>
      </c>
      <c r="B3829" s="135" t="s">
        <v>116</v>
      </c>
      <c r="C3829" s="139">
        <v>1</v>
      </c>
      <c r="D3829" s="137">
        <v>10</v>
      </c>
      <c r="E3829" s="138" t="str">
        <f>IF(C3829&lt;&gt;"",((VLOOKUP(C3829,LUT!A:B,2,FALSE))&amp;C3829&amp;".O"&amp;D3829),"")</f>
        <v>AF1.O10</v>
      </c>
      <c r="F3829" s="140" t="s">
        <v>6285</v>
      </c>
      <c r="G3829" s="106" t="s">
        <v>319</v>
      </c>
      <c r="H3829" s="101" t="str">
        <f t="shared" si="81"/>
        <v>AF1.O10.I1</v>
      </c>
      <c r="I3829" s="140" t="s">
        <v>6286</v>
      </c>
      <c r="J3829" s="107" t="s">
        <v>216</v>
      </c>
      <c r="K3829" s="108" t="s">
        <v>344</v>
      </c>
    </row>
    <row r="3830" spans="1:11" s="130" customFormat="1" ht="24.95" customHeight="1" x14ac:dyDescent="0.2">
      <c r="A3830" s="133" t="s">
        <v>115</v>
      </c>
      <c r="B3830" s="135" t="s">
        <v>116</v>
      </c>
      <c r="C3830" s="139">
        <v>1</v>
      </c>
      <c r="D3830" s="137">
        <v>10</v>
      </c>
      <c r="E3830" s="138" t="str">
        <f>IF(C3830&lt;&gt;"",((VLOOKUP(C3830,LUT!A:B,2,FALSE))&amp;C3830&amp;".O"&amp;D3830),"")</f>
        <v>AF1.O10</v>
      </c>
      <c r="F3830" s="140"/>
      <c r="G3830" s="106" t="s">
        <v>232</v>
      </c>
      <c r="H3830" s="101" t="str">
        <f t="shared" si="81"/>
        <v>AF1.O10.I2</v>
      </c>
      <c r="I3830" s="140" t="s">
        <v>6287</v>
      </c>
      <c r="J3830" s="107" t="s">
        <v>216</v>
      </c>
      <c r="K3830" s="108" t="s">
        <v>232</v>
      </c>
    </row>
    <row r="3831" spans="1:11" s="130" customFormat="1" ht="24.95" customHeight="1" x14ac:dyDescent="0.2">
      <c r="A3831" s="133" t="s">
        <v>115</v>
      </c>
      <c r="B3831" s="135" t="s">
        <v>116</v>
      </c>
      <c r="C3831" s="139">
        <v>1</v>
      </c>
      <c r="D3831" s="137">
        <v>10</v>
      </c>
      <c r="E3831" s="138" t="str">
        <f>IF(C3831&lt;&gt;"",((VLOOKUP(C3831,LUT!A:B,2,FALSE))&amp;C3831&amp;".O"&amp;D3831),"")</f>
        <v>AF1.O10</v>
      </c>
      <c r="F3831" s="140"/>
      <c r="G3831" s="106" t="s">
        <v>227</v>
      </c>
      <c r="H3831" s="101" t="str">
        <f t="shared" si="81"/>
        <v>AF1.O10.I3</v>
      </c>
      <c r="I3831" s="140" t="s">
        <v>6288</v>
      </c>
      <c r="J3831" s="107" t="s">
        <v>216</v>
      </c>
      <c r="K3831" s="108" t="s">
        <v>227</v>
      </c>
    </row>
    <row r="3832" spans="1:11" s="130" customFormat="1" ht="24.95" customHeight="1" x14ac:dyDescent="0.2">
      <c r="A3832" s="133" t="s">
        <v>115</v>
      </c>
      <c r="B3832" s="135" t="s">
        <v>116</v>
      </c>
      <c r="C3832" s="139">
        <v>1</v>
      </c>
      <c r="D3832" s="137">
        <v>10</v>
      </c>
      <c r="E3832" s="138" t="str">
        <f>IF(C3832&lt;&gt;"",((VLOOKUP(C3832,LUT!A:B,2,FALSE))&amp;C3832&amp;".O"&amp;D3832),"")</f>
        <v>AF1.O10</v>
      </c>
      <c r="F3832" s="140"/>
      <c r="G3832" s="106" t="s">
        <v>224</v>
      </c>
      <c r="H3832" s="101" t="str">
        <f t="shared" si="81"/>
        <v>AF1.O10.I4</v>
      </c>
      <c r="I3832" s="140" t="s">
        <v>6289</v>
      </c>
      <c r="J3832" s="107" t="s">
        <v>216</v>
      </c>
      <c r="K3832" s="108" t="s">
        <v>319</v>
      </c>
    </row>
    <row r="3833" spans="1:11" s="130" customFormat="1" ht="24.95" customHeight="1" x14ac:dyDescent="0.2">
      <c r="A3833" s="133" t="s">
        <v>115</v>
      </c>
      <c r="B3833" s="135" t="s">
        <v>116</v>
      </c>
      <c r="C3833" s="139">
        <v>1</v>
      </c>
      <c r="D3833" s="137">
        <v>10</v>
      </c>
      <c r="E3833" s="138" t="str">
        <f>IF(C3833&lt;&gt;"",((VLOOKUP(C3833,LUT!A:B,2,FALSE))&amp;C3833&amp;".O"&amp;D3833),"")</f>
        <v>AF1.O10</v>
      </c>
      <c r="F3833" s="140"/>
      <c r="G3833" s="106" t="s">
        <v>320</v>
      </c>
      <c r="H3833" s="101" t="str">
        <f t="shared" si="81"/>
        <v>AF1.O10.I5</v>
      </c>
      <c r="I3833" s="140" t="s">
        <v>6290</v>
      </c>
      <c r="J3833" s="107" t="s">
        <v>216</v>
      </c>
      <c r="K3833" s="108" t="s">
        <v>344</v>
      </c>
    </row>
    <row r="3834" spans="1:11" s="130" customFormat="1" ht="24.95" customHeight="1" x14ac:dyDescent="0.2">
      <c r="A3834" s="133" t="s">
        <v>115</v>
      </c>
      <c r="B3834" s="135" t="s">
        <v>116</v>
      </c>
      <c r="C3834" s="139">
        <v>1</v>
      </c>
      <c r="D3834" s="137">
        <v>10</v>
      </c>
      <c r="E3834" s="138" t="str">
        <f>IF(C3834&lt;&gt;"",((VLOOKUP(C3834,LUT!A:B,2,FALSE))&amp;C3834&amp;".O"&amp;D3834),"")</f>
        <v>AF1.O10</v>
      </c>
      <c r="F3834" s="140"/>
      <c r="G3834" s="106" t="s">
        <v>321</v>
      </c>
      <c r="H3834" s="101" t="str">
        <f t="shared" si="81"/>
        <v>AF1.O10.I6</v>
      </c>
      <c r="I3834" s="140" t="s">
        <v>6291</v>
      </c>
      <c r="J3834" s="107" t="s">
        <v>216</v>
      </c>
      <c r="K3834" s="108" t="s">
        <v>344</v>
      </c>
    </row>
    <row r="3835" spans="1:11" s="130" customFormat="1" ht="24.95" customHeight="1" x14ac:dyDescent="0.2">
      <c r="A3835" s="133" t="s">
        <v>115</v>
      </c>
      <c r="B3835" s="135" t="s">
        <v>116</v>
      </c>
      <c r="C3835" s="139">
        <v>1</v>
      </c>
      <c r="D3835" s="137">
        <v>10</v>
      </c>
      <c r="E3835" s="138" t="str">
        <f>IF(C3835&lt;&gt;"",((VLOOKUP(C3835,LUT!A:B,2,FALSE))&amp;C3835&amp;".O"&amp;D3835),"")</f>
        <v>AF1.O10</v>
      </c>
      <c r="F3835" s="140"/>
      <c r="G3835" s="106" t="s">
        <v>238</v>
      </c>
      <c r="H3835" s="101" t="str">
        <f t="shared" si="81"/>
        <v>AF1.O10.I7</v>
      </c>
      <c r="I3835" s="140" t="s">
        <v>6292</v>
      </c>
      <c r="J3835" s="107" t="s">
        <v>216</v>
      </c>
      <c r="K3835" s="108" t="s">
        <v>6293</v>
      </c>
    </row>
    <row r="3836" spans="1:11" s="130" customFormat="1" ht="24.95" customHeight="1" x14ac:dyDescent="0.2">
      <c r="A3836" s="133" t="s">
        <v>115</v>
      </c>
      <c r="B3836" s="135" t="s">
        <v>116</v>
      </c>
      <c r="C3836" s="139">
        <v>1</v>
      </c>
      <c r="D3836" s="137">
        <v>11</v>
      </c>
      <c r="E3836" s="138" t="str">
        <f>IF(C3836&lt;&gt;"",((VLOOKUP(C3836,LUT!A:B,2,FALSE))&amp;C3836&amp;".O"&amp;D3836),"")</f>
        <v>AF1.O11</v>
      </c>
      <c r="F3836" s="140" t="s">
        <v>6294</v>
      </c>
      <c r="G3836" s="106" t="s">
        <v>319</v>
      </c>
      <c r="H3836" s="101" t="str">
        <f t="shared" si="81"/>
        <v>AF1.O11.I1</v>
      </c>
      <c r="I3836" s="140" t="s">
        <v>6295</v>
      </c>
      <c r="J3836" s="107" t="s">
        <v>216</v>
      </c>
      <c r="K3836" s="108" t="s">
        <v>231</v>
      </c>
    </row>
    <row r="3837" spans="1:11" s="130" customFormat="1" ht="24.95" customHeight="1" x14ac:dyDescent="0.2">
      <c r="A3837" s="133" t="s">
        <v>115</v>
      </c>
      <c r="B3837" s="135" t="s">
        <v>116</v>
      </c>
      <c r="C3837" s="139">
        <v>1</v>
      </c>
      <c r="D3837" s="137">
        <v>11</v>
      </c>
      <c r="E3837" s="138" t="str">
        <f>IF(C3837&lt;&gt;"",((VLOOKUP(C3837,LUT!A:B,2,FALSE))&amp;C3837&amp;".O"&amp;D3837),"")</f>
        <v>AF1.O11</v>
      </c>
      <c r="F3837" s="140"/>
      <c r="G3837" s="106" t="s">
        <v>232</v>
      </c>
      <c r="H3837" s="101" t="str">
        <f t="shared" si="81"/>
        <v>AF1.O11.I2</v>
      </c>
      <c r="I3837" s="140" t="s">
        <v>6296</v>
      </c>
      <c r="J3837" s="107"/>
      <c r="K3837" s="108" t="s">
        <v>233</v>
      </c>
    </row>
    <row r="3838" spans="1:11" s="130" customFormat="1" ht="24.95" customHeight="1" x14ac:dyDescent="0.2">
      <c r="A3838" s="133" t="s">
        <v>115</v>
      </c>
      <c r="B3838" s="135" t="s">
        <v>116</v>
      </c>
      <c r="C3838" s="139">
        <v>1</v>
      </c>
      <c r="D3838" s="137">
        <v>11</v>
      </c>
      <c r="E3838" s="138" t="str">
        <f>IF(C3838&lt;&gt;"",((VLOOKUP(C3838,LUT!A:B,2,FALSE))&amp;C3838&amp;".O"&amp;D3838),"")</f>
        <v>AF1.O11</v>
      </c>
      <c r="F3838" s="140"/>
      <c r="G3838" s="106" t="s">
        <v>227</v>
      </c>
      <c r="H3838" s="101" t="str">
        <f t="shared" si="81"/>
        <v>AF1.O11.I3</v>
      </c>
      <c r="I3838" s="140" t="s">
        <v>6297</v>
      </c>
      <c r="J3838" s="107"/>
      <c r="K3838" s="108" t="s">
        <v>231</v>
      </c>
    </row>
    <row r="3839" spans="1:11" s="130" customFormat="1" ht="24.95" customHeight="1" x14ac:dyDescent="0.2">
      <c r="A3839" s="133" t="s">
        <v>115</v>
      </c>
      <c r="B3839" s="135" t="s">
        <v>116</v>
      </c>
      <c r="C3839" s="139">
        <v>1</v>
      </c>
      <c r="D3839" s="137">
        <v>12</v>
      </c>
      <c r="E3839" s="138" t="str">
        <f>IF(C3839&lt;&gt;"",((VLOOKUP(C3839,LUT!A:B,2,FALSE))&amp;C3839&amp;".O"&amp;D3839),"")</f>
        <v>AF1.O12</v>
      </c>
      <c r="F3839" s="140" t="s">
        <v>6298</v>
      </c>
      <c r="G3839" s="106" t="s">
        <v>319</v>
      </c>
      <c r="H3839" s="101" t="str">
        <f t="shared" si="81"/>
        <v>AF1.O12.I1</v>
      </c>
      <c r="I3839" s="140" t="s">
        <v>6299</v>
      </c>
      <c r="J3839" s="107" t="s">
        <v>216</v>
      </c>
      <c r="K3839" s="108" t="s">
        <v>235</v>
      </c>
    </row>
    <row r="3840" spans="1:11" s="130" customFormat="1" ht="24.95" customHeight="1" x14ac:dyDescent="0.2">
      <c r="A3840" s="133" t="s">
        <v>115</v>
      </c>
      <c r="B3840" s="135" t="s">
        <v>116</v>
      </c>
      <c r="C3840" s="139">
        <v>1</v>
      </c>
      <c r="D3840" s="137">
        <v>13</v>
      </c>
      <c r="E3840" s="138" t="str">
        <f>IF(C3840&lt;&gt;"",((VLOOKUP(C3840,LUT!A:B,2,FALSE))&amp;C3840&amp;".O"&amp;D3840),"")</f>
        <v>AF1.O13</v>
      </c>
      <c r="F3840" s="140" t="s">
        <v>6302</v>
      </c>
      <c r="G3840" s="106" t="s">
        <v>319</v>
      </c>
      <c r="H3840" s="101" t="str">
        <f t="shared" si="81"/>
        <v>AF1.O13.I1</v>
      </c>
      <c r="I3840" s="140" t="s">
        <v>6303</v>
      </c>
      <c r="J3840" s="107" t="s">
        <v>216</v>
      </c>
      <c r="K3840" s="108" t="s">
        <v>344</v>
      </c>
    </row>
    <row r="3841" spans="1:11" s="130" customFormat="1" ht="24.95" customHeight="1" x14ac:dyDescent="0.2">
      <c r="A3841" s="133" t="s">
        <v>115</v>
      </c>
      <c r="B3841" s="135" t="s">
        <v>116</v>
      </c>
      <c r="C3841" s="139">
        <v>1</v>
      </c>
      <c r="D3841" s="137">
        <v>13</v>
      </c>
      <c r="E3841" s="138" t="str">
        <f>IF(C3841&lt;&gt;"",((VLOOKUP(C3841,LUT!A:B,2,FALSE))&amp;C3841&amp;".O"&amp;D3841),"")</f>
        <v>AF1.O13</v>
      </c>
      <c r="F3841" s="140"/>
      <c r="G3841" s="106" t="s">
        <v>232</v>
      </c>
      <c r="H3841" s="101" t="str">
        <f t="shared" si="81"/>
        <v>AF1.O13.I2</v>
      </c>
      <c r="I3841" s="140" t="s">
        <v>6304</v>
      </c>
      <c r="J3841" s="107" t="s">
        <v>6306</v>
      </c>
      <c r="K3841" s="108" t="s">
        <v>6300</v>
      </c>
    </row>
    <row r="3842" spans="1:11" s="130" customFormat="1" ht="24.95" customHeight="1" x14ac:dyDescent="0.2">
      <c r="A3842" s="133" t="s">
        <v>115</v>
      </c>
      <c r="B3842" s="135" t="s">
        <v>116</v>
      </c>
      <c r="C3842" s="139">
        <v>1</v>
      </c>
      <c r="D3842" s="137">
        <v>13</v>
      </c>
      <c r="E3842" s="138" t="str">
        <f>IF(C3842&lt;&gt;"",((VLOOKUP(C3842,LUT!A:B,2,FALSE))&amp;C3842&amp;".O"&amp;D3842),"")</f>
        <v>AF1.O13</v>
      </c>
      <c r="F3842" s="140"/>
      <c r="G3842" s="106" t="s">
        <v>227</v>
      </c>
      <c r="H3842" s="101" t="str">
        <f t="shared" si="81"/>
        <v>AF1.O13.I3</v>
      </c>
      <c r="I3842" s="140" t="s">
        <v>6305</v>
      </c>
      <c r="J3842" s="107" t="s">
        <v>6307</v>
      </c>
      <c r="K3842" s="108" t="s">
        <v>6301</v>
      </c>
    </row>
    <row r="3843" spans="1:11" s="130" customFormat="1" ht="24.95" customHeight="1" x14ac:dyDescent="0.2">
      <c r="A3843" s="133" t="s">
        <v>115</v>
      </c>
      <c r="B3843" s="135" t="s">
        <v>116</v>
      </c>
      <c r="C3843" s="139">
        <v>2</v>
      </c>
      <c r="D3843" s="137">
        <v>1</v>
      </c>
      <c r="E3843" s="138" t="str">
        <f>IF(C3843&lt;&gt;"",((VLOOKUP(C3843,LUT!A:B,2,FALSE))&amp;C3843&amp;".O"&amp;D3843),"")</f>
        <v>AF2.O1</v>
      </c>
      <c r="F3843" s="140" t="s">
        <v>6308</v>
      </c>
      <c r="G3843" s="106" t="s">
        <v>319</v>
      </c>
      <c r="H3843" s="101" t="str">
        <f t="shared" si="81"/>
        <v>AF2.O1.I1</v>
      </c>
      <c r="I3843" s="140" t="s">
        <v>6309</v>
      </c>
      <c r="J3843" s="107" t="s">
        <v>216</v>
      </c>
      <c r="K3843" s="108" t="s">
        <v>505</v>
      </c>
    </row>
    <row r="3844" spans="1:11" s="130" customFormat="1" ht="24.95" customHeight="1" x14ac:dyDescent="0.2">
      <c r="A3844" s="133" t="s">
        <v>115</v>
      </c>
      <c r="B3844" s="135" t="s">
        <v>116</v>
      </c>
      <c r="C3844" s="139">
        <v>2</v>
      </c>
      <c r="D3844" s="137">
        <v>1</v>
      </c>
      <c r="E3844" s="138" t="str">
        <f>IF(C3844&lt;&gt;"",((VLOOKUP(C3844,LUT!A:B,2,FALSE))&amp;C3844&amp;".O"&amp;D3844),"")</f>
        <v>AF2.O1</v>
      </c>
      <c r="F3844" s="140"/>
      <c r="G3844" s="106" t="s">
        <v>232</v>
      </c>
      <c r="H3844" s="101" t="str">
        <f t="shared" si="81"/>
        <v>AF2.O1.I2</v>
      </c>
      <c r="I3844" s="140" t="s">
        <v>6310</v>
      </c>
      <c r="J3844" s="107" t="s">
        <v>216</v>
      </c>
      <c r="K3844" s="108" t="s">
        <v>376</v>
      </c>
    </row>
    <row r="3845" spans="1:11" s="130" customFormat="1" ht="24.95" customHeight="1" x14ac:dyDescent="0.2">
      <c r="A3845" s="133" t="s">
        <v>115</v>
      </c>
      <c r="B3845" s="135" t="s">
        <v>116</v>
      </c>
      <c r="C3845" s="139">
        <v>2</v>
      </c>
      <c r="D3845" s="137">
        <v>2</v>
      </c>
      <c r="E3845" s="138" t="str">
        <f>IF(C3845&lt;&gt;"",((VLOOKUP(C3845,LUT!A:B,2,FALSE))&amp;C3845&amp;".O"&amp;D3845),"")</f>
        <v>AF2.O2</v>
      </c>
      <c r="F3845" s="140" t="s">
        <v>6311</v>
      </c>
      <c r="G3845" s="106" t="s">
        <v>319</v>
      </c>
      <c r="H3845" s="101" t="str">
        <f t="shared" si="81"/>
        <v>AF2.O2.I1</v>
      </c>
      <c r="I3845" s="140" t="s">
        <v>6312</v>
      </c>
      <c r="J3845" s="107" t="s">
        <v>216</v>
      </c>
      <c r="K3845" s="108" t="s">
        <v>478</v>
      </c>
    </row>
    <row r="3846" spans="1:11" s="130" customFormat="1" ht="24.95" customHeight="1" x14ac:dyDescent="0.2">
      <c r="A3846" s="133" t="s">
        <v>115</v>
      </c>
      <c r="B3846" s="135" t="s">
        <v>116</v>
      </c>
      <c r="C3846" s="139">
        <v>2</v>
      </c>
      <c r="D3846" s="137">
        <v>2</v>
      </c>
      <c r="E3846" s="138" t="str">
        <f>IF(C3846&lt;&gt;"",((VLOOKUP(C3846,LUT!A:B,2,FALSE))&amp;C3846&amp;".O"&amp;D3846),"")</f>
        <v>AF2.O2</v>
      </c>
      <c r="F3846" s="140"/>
      <c r="G3846" s="106" t="s">
        <v>232</v>
      </c>
      <c r="H3846" s="101" t="str">
        <f t="shared" si="81"/>
        <v>AF2.O2.I2</v>
      </c>
      <c r="I3846" s="140" t="s">
        <v>6313</v>
      </c>
      <c r="J3846" s="107" t="s">
        <v>216</v>
      </c>
      <c r="K3846" s="108" t="s">
        <v>350</v>
      </c>
    </row>
    <row r="3847" spans="1:11" s="130" customFormat="1" ht="24.95" customHeight="1" x14ac:dyDescent="0.2">
      <c r="A3847" s="133" t="s">
        <v>115</v>
      </c>
      <c r="B3847" s="135" t="s">
        <v>116</v>
      </c>
      <c r="C3847" s="139">
        <v>2</v>
      </c>
      <c r="D3847" s="137">
        <v>2</v>
      </c>
      <c r="E3847" s="138" t="str">
        <f>IF(C3847&lt;&gt;"",((VLOOKUP(C3847,LUT!A:B,2,FALSE))&amp;C3847&amp;".O"&amp;D3847),"")</f>
        <v>AF2.O2</v>
      </c>
      <c r="F3847" s="140"/>
      <c r="G3847" s="106" t="s">
        <v>227</v>
      </c>
      <c r="H3847" s="101" t="str">
        <f t="shared" si="81"/>
        <v>AF2.O2.I3</v>
      </c>
      <c r="I3847" s="140" t="s">
        <v>6314</v>
      </c>
      <c r="J3847" s="107" t="s">
        <v>216</v>
      </c>
      <c r="K3847" s="108" t="s">
        <v>320</v>
      </c>
    </row>
    <row r="3848" spans="1:11" s="130" customFormat="1" ht="24.95" customHeight="1" x14ac:dyDescent="0.2">
      <c r="A3848" s="133" t="s">
        <v>115</v>
      </c>
      <c r="B3848" s="135" t="s">
        <v>116</v>
      </c>
      <c r="C3848" s="139">
        <v>2</v>
      </c>
      <c r="D3848" s="137">
        <v>2</v>
      </c>
      <c r="E3848" s="138" t="str">
        <f>IF(C3848&lt;&gt;"",((VLOOKUP(C3848,LUT!A:B,2,FALSE))&amp;C3848&amp;".O"&amp;D3848),"")</f>
        <v>AF2.O2</v>
      </c>
      <c r="F3848" s="140"/>
      <c r="G3848" s="106" t="s">
        <v>224</v>
      </c>
      <c r="H3848" s="101" t="str">
        <f t="shared" si="81"/>
        <v>AF2.O2.I4</v>
      </c>
      <c r="I3848" s="140" t="s">
        <v>631</v>
      </c>
      <c r="J3848" s="107" t="s">
        <v>216</v>
      </c>
      <c r="K3848" s="108" t="s">
        <v>867</v>
      </c>
    </row>
    <row r="3849" spans="1:11" s="130" customFormat="1" ht="24.95" customHeight="1" x14ac:dyDescent="0.2">
      <c r="A3849" s="133" t="s">
        <v>115</v>
      </c>
      <c r="B3849" s="135" t="s">
        <v>116</v>
      </c>
      <c r="C3849" s="139">
        <v>2</v>
      </c>
      <c r="D3849" s="137">
        <v>3</v>
      </c>
      <c r="E3849" s="138" t="str">
        <f>IF(C3849&lt;&gt;"",((VLOOKUP(C3849,LUT!A:B,2,FALSE))&amp;C3849&amp;".O"&amp;D3849),"")</f>
        <v>AF2.O3</v>
      </c>
      <c r="F3849" s="140" t="s">
        <v>6315</v>
      </c>
      <c r="G3849" s="106" t="s">
        <v>319</v>
      </c>
      <c r="H3849" s="101" t="str">
        <f t="shared" si="81"/>
        <v>AF2.O3.I1</v>
      </c>
      <c r="I3849" s="140" t="s">
        <v>6316</v>
      </c>
      <c r="J3849" s="107" t="s">
        <v>216</v>
      </c>
      <c r="K3849" s="108" t="s">
        <v>227</v>
      </c>
    </row>
    <row r="3850" spans="1:11" s="130" customFormat="1" ht="24.95" customHeight="1" x14ac:dyDescent="0.2">
      <c r="A3850" s="133" t="s">
        <v>115</v>
      </c>
      <c r="B3850" s="135" t="s">
        <v>116</v>
      </c>
      <c r="C3850" s="139">
        <v>2</v>
      </c>
      <c r="D3850" s="137">
        <v>3</v>
      </c>
      <c r="E3850" s="138" t="str">
        <f>IF(C3850&lt;&gt;"",((VLOOKUP(C3850,LUT!A:B,2,FALSE))&amp;C3850&amp;".O"&amp;D3850),"")</f>
        <v>AF2.O3</v>
      </c>
      <c r="F3850" s="140"/>
      <c r="G3850" s="106" t="s">
        <v>232</v>
      </c>
      <c r="H3850" s="101" t="str">
        <f t="shared" si="81"/>
        <v>AF2.O3.I2</v>
      </c>
      <c r="I3850" s="140" t="s">
        <v>6147</v>
      </c>
      <c r="J3850" s="107" t="s">
        <v>216</v>
      </c>
      <c r="K3850" s="108" t="s">
        <v>320</v>
      </c>
    </row>
    <row r="3851" spans="1:11" s="130" customFormat="1" ht="24.95" customHeight="1" x14ac:dyDescent="0.2">
      <c r="A3851" s="133" t="s">
        <v>115</v>
      </c>
      <c r="B3851" s="135" t="s">
        <v>116</v>
      </c>
      <c r="C3851" s="139">
        <v>2</v>
      </c>
      <c r="D3851" s="137">
        <v>3</v>
      </c>
      <c r="E3851" s="138" t="str">
        <f>IF(C3851&lt;&gt;"",((VLOOKUP(C3851,LUT!A:B,2,FALSE))&amp;C3851&amp;".O"&amp;D3851),"")</f>
        <v>AF2.O3</v>
      </c>
      <c r="F3851" s="140"/>
      <c r="G3851" s="106" t="s">
        <v>227</v>
      </c>
      <c r="H3851" s="101" t="str">
        <f t="shared" si="81"/>
        <v>AF2.O3.I3</v>
      </c>
      <c r="I3851" s="140" t="s">
        <v>6317</v>
      </c>
      <c r="J3851" s="107" t="s">
        <v>216</v>
      </c>
      <c r="K3851" s="108" t="s">
        <v>492</v>
      </c>
    </row>
    <row r="3852" spans="1:11" s="130" customFormat="1" ht="24.95" customHeight="1" x14ac:dyDescent="0.2">
      <c r="A3852" s="133" t="s">
        <v>115</v>
      </c>
      <c r="B3852" s="135" t="s">
        <v>116</v>
      </c>
      <c r="C3852" s="139">
        <v>2</v>
      </c>
      <c r="D3852" s="137">
        <v>3</v>
      </c>
      <c r="E3852" s="138" t="str">
        <f>IF(C3852&lt;&gt;"",((VLOOKUP(C3852,LUT!A:B,2,FALSE))&amp;C3852&amp;".O"&amp;D3852),"")</f>
        <v>AF2.O3</v>
      </c>
      <c r="F3852" s="140"/>
      <c r="G3852" s="106" t="s">
        <v>224</v>
      </c>
      <c r="H3852" s="101" t="str">
        <f t="shared" si="81"/>
        <v>AF2.O3.I4</v>
      </c>
      <c r="I3852" s="140" t="s">
        <v>6375</v>
      </c>
      <c r="J3852" s="107" t="s">
        <v>216</v>
      </c>
      <c r="K3852" s="108" t="s">
        <v>867</v>
      </c>
    </row>
    <row r="3853" spans="1:11" s="130" customFormat="1" ht="24.95" customHeight="1" x14ac:dyDescent="0.2">
      <c r="A3853" s="133" t="s">
        <v>115</v>
      </c>
      <c r="B3853" s="135" t="s">
        <v>116</v>
      </c>
      <c r="C3853" s="139">
        <v>2</v>
      </c>
      <c r="D3853" s="137">
        <v>4</v>
      </c>
      <c r="E3853" s="138" t="str">
        <f>IF(C3853&lt;&gt;"",((VLOOKUP(C3853,LUT!A:B,2,FALSE))&amp;C3853&amp;".O"&amp;D3853),"")</f>
        <v>AF2.O4</v>
      </c>
      <c r="F3853" s="140" t="s">
        <v>6318</v>
      </c>
      <c r="G3853" s="106" t="s">
        <v>319</v>
      </c>
      <c r="H3853" s="101" t="str">
        <f t="shared" si="81"/>
        <v>AF2.O4.I1</v>
      </c>
      <c r="I3853" s="140" t="s">
        <v>6319</v>
      </c>
      <c r="J3853" s="107" t="s">
        <v>216</v>
      </c>
      <c r="K3853" s="108" t="s">
        <v>224</v>
      </c>
    </row>
    <row r="3854" spans="1:11" s="130" customFormat="1" ht="24.95" customHeight="1" x14ac:dyDescent="0.2">
      <c r="A3854" s="133" t="s">
        <v>115</v>
      </c>
      <c r="B3854" s="135" t="s">
        <v>116</v>
      </c>
      <c r="C3854" s="139">
        <v>2</v>
      </c>
      <c r="D3854" s="137">
        <v>4</v>
      </c>
      <c r="E3854" s="138" t="str">
        <f>IF(C3854&lt;&gt;"",((VLOOKUP(C3854,LUT!A:B,2,FALSE))&amp;C3854&amp;".O"&amp;D3854),"")</f>
        <v>AF2.O4</v>
      </c>
      <c r="F3854" s="140"/>
      <c r="G3854" s="106" t="s">
        <v>232</v>
      </c>
      <c r="H3854" s="101" t="str">
        <f t="shared" si="81"/>
        <v>AF2.O4.I2</v>
      </c>
      <c r="I3854" s="140" t="s">
        <v>6320</v>
      </c>
      <c r="J3854" s="107" t="s">
        <v>216</v>
      </c>
      <c r="K3854" s="108" t="s">
        <v>320</v>
      </c>
    </row>
    <row r="3855" spans="1:11" s="130" customFormat="1" ht="24.95" customHeight="1" x14ac:dyDescent="0.2">
      <c r="A3855" s="133" t="s">
        <v>115</v>
      </c>
      <c r="B3855" s="135" t="s">
        <v>116</v>
      </c>
      <c r="C3855" s="139">
        <v>2</v>
      </c>
      <c r="D3855" s="137">
        <v>4</v>
      </c>
      <c r="E3855" s="138" t="str">
        <f>IF(C3855&lt;&gt;"",((VLOOKUP(C3855,LUT!A:B,2,FALSE))&amp;C3855&amp;".O"&amp;D3855),"")</f>
        <v>AF2.O4</v>
      </c>
      <c r="F3855" s="140"/>
      <c r="G3855" s="106" t="s">
        <v>227</v>
      </c>
      <c r="H3855" s="101" t="str">
        <f t="shared" si="81"/>
        <v>AF2.O4.I3</v>
      </c>
      <c r="I3855" s="140" t="s">
        <v>6321</v>
      </c>
      <c r="J3855" s="107" t="s">
        <v>216</v>
      </c>
      <c r="K3855" s="108" t="s">
        <v>320</v>
      </c>
    </row>
    <row r="3856" spans="1:11" s="130" customFormat="1" ht="24.95" customHeight="1" x14ac:dyDescent="0.2">
      <c r="A3856" s="133" t="s">
        <v>115</v>
      </c>
      <c r="B3856" s="135" t="s">
        <v>116</v>
      </c>
      <c r="C3856" s="139">
        <v>2</v>
      </c>
      <c r="D3856" s="137">
        <v>4</v>
      </c>
      <c r="E3856" s="138" t="str">
        <f>IF(C3856&lt;&gt;"",((VLOOKUP(C3856,LUT!A:B,2,FALSE))&amp;C3856&amp;".O"&amp;D3856),"")</f>
        <v>AF2.O4</v>
      </c>
      <c r="F3856" s="140"/>
      <c r="G3856" s="106" t="s">
        <v>224</v>
      </c>
      <c r="H3856" s="101" t="str">
        <f t="shared" si="81"/>
        <v>AF2.O4.I4</v>
      </c>
      <c r="I3856" s="140" t="s">
        <v>3325</v>
      </c>
      <c r="J3856" s="107" t="s">
        <v>216</v>
      </c>
      <c r="K3856" s="108" t="s">
        <v>349</v>
      </c>
    </row>
    <row r="3857" spans="1:11" s="130" customFormat="1" ht="24.95" customHeight="1" x14ac:dyDescent="0.2">
      <c r="A3857" s="133" t="s">
        <v>115</v>
      </c>
      <c r="B3857" s="135" t="s">
        <v>116</v>
      </c>
      <c r="C3857" s="139">
        <v>2</v>
      </c>
      <c r="D3857" s="137">
        <v>5</v>
      </c>
      <c r="E3857" s="138" t="str">
        <f>IF(C3857&lt;&gt;"",((VLOOKUP(C3857,LUT!A:B,2,FALSE))&amp;C3857&amp;".O"&amp;D3857),"")</f>
        <v>AF2.O5</v>
      </c>
      <c r="F3857" s="140" t="s">
        <v>6322</v>
      </c>
      <c r="G3857" s="106" t="s">
        <v>319</v>
      </c>
      <c r="H3857" s="101" t="str">
        <f t="shared" si="81"/>
        <v>AF2.O5.I1</v>
      </c>
      <c r="I3857" s="140" t="s">
        <v>6323</v>
      </c>
      <c r="J3857" s="107" t="s">
        <v>216</v>
      </c>
      <c r="K3857" s="108" t="s">
        <v>492</v>
      </c>
    </row>
    <row r="3858" spans="1:11" s="130" customFormat="1" ht="24.95" customHeight="1" x14ac:dyDescent="0.2">
      <c r="A3858" s="133" t="s">
        <v>115</v>
      </c>
      <c r="B3858" s="135" t="s">
        <v>116</v>
      </c>
      <c r="C3858" s="139">
        <v>2</v>
      </c>
      <c r="D3858" s="137">
        <v>5</v>
      </c>
      <c r="E3858" s="138" t="str">
        <f>IF(C3858&lt;&gt;"",((VLOOKUP(C3858,LUT!A:B,2,FALSE))&amp;C3858&amp;".O"&amp;D3858),"")</f>
        <v>AF2.O5</v>
      </c>
      <c r="F3858" s="140"/>
      <c r="G3858" s="106" t="s">
        <v>232</v>
      </c>
      <c r="H3858" s="101" t="str">
        <f t="shared" si="81"/>
        <v>AF2.O5.I2</v>
      </c>
      <c r="I3858" s="140" t="s">
        <v>6324</v>
      </c>
      <c r="J3858" s="107" t="s">
        <v>216</v>
      </c>
      <c r="K3858" s="108" t="s">
        <v>406</v>
      </c>
    </row>
    <row r="3859" spans="1:11" s="130" customFormat="1" ht="24.95" customHeight="1" x14ac:dyDescent="0.2">
      <c r="A3859" s="133" t="s">
        <v>115</v>
      </c>
      <c r="B3859" s="135" t="s">
        <v>116</v>
      </c>
      <c r="C3859" s="139">
        <v>2</v>
      </c>
      <c r="D3859" s="137">
        <v>5</v>
      </c>
      <c r="E3859" s="138" t="str">
        <f>IF(C3859&lt;&gt;"",((VLOOKUP(C3859,LUT!A:B,2,FALSE))&amp;C3859&amp;".O"&amp;D3859),"")</f>
        <v>AF2.O5</v>
      </c>
      <c r="F3859" s="140"/>
      <c r="G3859" s="106" t="s">
        <v>227</v>
      </c>
      <c r="H3859" s="101" t="str">
        <f t="shared" si="81"/>
        <v>AF2.O5.I3</v>
      </c>
      <c r="I3859" s="140" t="s">
        <v>6325</v>
      </c>
      <c r="J3859" s="107" t="s">
        <v>216</v>
      </c>
      <c r="K3859" s="108" t="s">
        <v>231</v>
      </c>
    </row>
    <row r="3860" spans="1:11" s="130" customFormat="1" ht="24.95" customHeight="1" x14ac:dyDescent="0.2">
      <c r="A3860" s="133" t="s">
        <v>115</v>
      </c>
      <c r="B3860" s="135" t="s">
        <v>116</v>
      </c>
      <c r="C3860" s="139">
        <v>2</v>
      </c>
      <c r="D3860" s="137">
        <v>5</v>
      </c>
      <c r="E3860" s="138" t="str">
        <f>IF(C3860&lt;&gt;"",((VLOOKUP(C3860,LUT!A:B,2,FALSE))&amp;C3860&amp;".O"&amp;D3860),"")</f>
        <v>AF2.O5</v>
      </c>
      <c r="F3860" s="140"/>
      <c r="G3860" s="106" t="s">
        <v>224</v>
      </c>
      <c r="H3860" s="101" t="str">
        <f t="shared" si="81"/>
        <v>AF2.O5.I4</v>
      </c>
      <c r="I3860" s="140" t="s">
        <v>6326</v>
      </c>
      <c r="J3860" s="107" t="s">
        <v>216</v>
      </c>
      <c r="K3860" s="108" t="s">
        <v>232</v>
      </c>
    </row>
    <row r="3861" spans="1:11" s="130" customFormat="1" ht="24.95" customHeight="1" x14ac:dyDescent="0.2">
      <c r="A3861" s="133" t="s">
        <v>115</v>
      </c>
      <c r="B3861" s="135" t="s">
        <v>116</v>
      </c>
      <c r="C3861" s="139">
        <v>2</v>
      </c>
      <c r="D3861" s="137">
        <v>5</v>
      </c>
      <c r="E3861" s="138" t="str">
        <f>IF(C3861&lt;&gt;"",((VLOOKUP(C3861,LUT!A:B,2,FALSE))&amp;C3861&amp;".O"&amp;D3861),"")</f>
        <v>AF2.O5</v>
      </c>
      <c r="F3861" s="140"/>
      <c r="G3861" s="106" t="s">
        <v>320</v>
      </c>
      <c r="H3861" s="101" t="str">
        <f t="shared" si="81"/>
        <v>AF2.O5.I5</v>
      </c>
      <c r="I3861" s="140" t="s">
        <v>6327</v>
      </c>
      <c r="J3861" s="107" t="s">
        <v>216</v>
      </c>
      <c r="K3861" s="108" t="s">
        <v>350</v>
      </c>
    </row>
    <row r="3862" spans="1:11" s="130" customFormat="1" ht="24.95" customHeight="1" x14ac:dyDescent="0.2">
      <c r="A3862" s="133" t="s">
        <v>115</v>
      </c>
      <c r="B3862" s="135" t="s">
        <v>116</v>
      </c>
      <c r="C3862" s="139">
        <v>3</v>
      </c>
      <c r="D3862" s="137">
        <v>1</v>
      </c>
      <c r="E3862" s="138" t="str">
        <f>IF(C3862&lt;&gt;"",((VLOOKUP(C3862,LUT!A:B,2,FALSE))&amp;C3862&amp;".O"&amp;D3862),"")</f>
        <v>AF3.O1</v>
      </c>
      <c r="F3862" s="140" t="s">
        <v>6328</v>
      </c>
      <c r="G3862" s="106" t="s">
        <v>319</v>
      </c>
      <c r="H3862" s="101" t="str">
        <f t="shared" si="81"/>
        <v>AF3.O1.I1</v>
      </c>
      <c r="I3862" s="140" t="s">
        <v>6329</v>
      </c>
      <c r="J3862" s="107" t="s">
        <v>216</v>
      </c>
      <c r="K3862" s="108" t="s">
        <v>350</v>
      </c>
    </row>
    <row r="3863" spans="1:11" s="130" customFormat="1" ht="24.95" customHeight="1" x14ac:dyDescent="0.2">
      <c r="A3863" s="133" t="s">
        <v>115</v>
      </c>
      <c r="B3863" s="135" t="s">
        <v>116</v>
      </c>
      <c r="C3863" s="139">
        <v>3</v>
      </c>
      <c r="D3863" s="137">
        <v>1</v>
      </c>
      <c r="E3863" s="138" t="str">
        <f>IF(C3863&lt;&gt;"",((VLOOKUP(C3863,LUT!A:B,2,FALSE))&amp;C3863&amp;".O"&amp;D3863),"")</f>
        <v>AF3.O1</v>
      </c>
      <c r="F3863" s="140"/>
      <c r="G3863" s="106" t="s">
        <v>232</v>
      </c>
      <c r="H3863" s="101" t="str">
        <f t="shared" si="81"/>
        <v>AF3.O1.I2</v>
      </c>
      <c r="I3863" s="140" t="s">
        <v>6330</v>
      </c>
      <c r="J3863" s="107" t="s">
        <v>216</v>
      </c>
      <c r="K3863" s="108" t="s">
        <v>230</v>
      </c>
    </row>
    <row r="3864" spans="1:11" s="130" customFormat="1" ht="24.95" customHeight="1" x14ac:dyDescent="0.2">
      <c r="A3864" s="133" t="s">
        <v>115</v>
      </c>
      <c r="B3864" s="135" t="s">
        <v>116</v>
      </c>
      <c r="C3864" s="139">
        <v>3</v>
      </c>
      <c r="D3864" s="137">
        <v>1</v>
      </c>
      <c r="E3864" s="138" t="str">
        <f>IF(C3864&lt;&gt;"",((VLOOKUP(C3864,LUT!A:B,2,FALSE))&amp;C3864&amp;".O"&amp;D3864),"")</f>
        <v>AF3.O1</v>
      </c>
      <c r="F3864" s="140"/>
      <c r="G3864" s="106" t="s">
        <v>227</v>
      </c>
      <c r="H3864" s="101" t="str">
        <f t="shared" si="81"/>
        <v>AF3.O1.I3</v>
      </c>
      <c r="I3864" s="140" t="s">
        <v>650</v>
      </c>
      <c r="J3864" s="107" t="s">
        <v>216</v>
      </c>
      <c r="K3864" s="108" t="s">
        <v>492</v>
      </c>
    </row>
    <row r="3865" spans="1:11" s="130" customFormat="1" ht="24.95" customHeight="1" x14ac:dyDescent="0.2">
      <c r="A3865" s="133" t="s">
        <v>115</v>
      </c>
      <c r="B3865" s="135" t="s">
        <v>116</v>
      </c>
      <c r="C3865" s="139">
        <v>3</v>
      </c>
      <c r="D3865" s="137">
        <v>1</v>
      </c>
      <c r="E3865" s="138" t="str">
        <f>IF(C3865&lt;&gt;"",((VLOOKUP(C3865,LUT!A:B,2,FALSE))&amp;C3865&amp;".O"&amp;D3865),"")</f>
        <v>AF3.O1</v>
      </c>
      <c r="F3865" s="140"/>
      <c r="G3865" s="106" t="s">
        <v>224</v>
      </c>
      <c r="H3865" s="101" t="str">
        <f t="shared" si="81"/>
        <v>AF3.O1.I4</v>
      </c>
      <c r="I3865" s="140" t="s">
        <v>6331</v>
      </c>
      <c r="J3865" s="107" t="s">
        <v>216</v>
      </c>
      <c r="K3865" s="108" t="s">
        <v>231</v>
      </c>
    </row>
    <row r="3866" spans="1:11" s="130" customFormat="1" ht="24.95" customHeight="1" x14ac:dyDescent="0.2">
      <c r="A3866" s="133" t="s">
        <v>115</v>
      </c>
      <c r="B3866" s="135" t="s">
        <v>116</v>
      </c>
      <c r="C3866" s="139">
        <v>3</v>
      </c>
      <c r="D3866" s="137">
        <v>1</v>
      </c>
      <c r="E3866" s="138" t="str">
        <f>IF(C3866&lt;&gt;"",((VLOOKUP(C3866,LUT!A:B,2,FALSE))&amp;C3866&amp;".O"&amp;D3866),"")</f>
        <v>AF3.O1</v>
      </c>
      <c r="F3866" s="140"/>
      <c r="G3866" s="106" t="s">
        <v>320</v>
      </c>
      <c r="H3866" s="101" t="str">
        <f t="shared" si="81"/>
        <v>AF3.O1.I5</v>
      </c>
      <c r="I3866" s="140" t="s">
        <v>6147</v>
      </c>
      <c r="J3866" s="107" t="s">
        <v>216</v>
      </c>
      <c r="K3866" s="108" t="s">
        <v>344</v>
      </c>
    </row>
    <row r="3867" spans="1:11" s="130" customFormat="1" ht="24.95" customHeight="1" x14ac:dyDescent="0.2">
      <c r="A3867" s="133" t="s">
        <v>115</v>
      </c>
      <c r="B3867" s="135" t="s">
        <v>116</v>
      </c>
      <c r="C3867" s="139">
        <v>3</v>
      </c>
      <c r="D3867" s="137">
        <v>1</v>
      </c>
      <c r="E3867" s="138" t="str">
        <f>IF(C3867&lt;&gt;"",((VLOOKUP(C3867,LUT!A:B,2,FALSE))&amp;C3867&amp;".O"&amp;D3867),"")</f>
        <v>AF3.O1</v>
      </c>
      <c r="F3867" s="140"/>
      <c r="G3867" s="106" t="s">
        <v>321</v>
      </c>
      <c r="H3867" s="101" t="str">
        <f t="shared" si="81"/>
        <v>AF3.O1.I6</v>
      </c>
      <c r="I3867" s="140" t="s">
        <v>6332</v>
      </c>
      <c r="J3867" s="107" t="s">
        <v>216</v>
      </c>
      <c r="K3867" s="108" t="s">
        <v>503</v>
      </c>
    </row>
    <row r="3868" spans="1:11" s="130" customFormat="1" ht="24.95" customHeight="1" x14ac:dyDescent="0.2">
      <c r="A3868" s="133" t="s">
        <v>115</v>
      </c>
      <c r="B3868" s="135" t="s">
        <v>116</v>
      </c>
      <c r="C3868" s="139">
        <v>3</v>
      </c>
      <c r="D3868" s="137">
        <v>1</v>
      </c>
      <c r="E3868" s="138" t="str">
        <f>IF(C3868&lt;&gt;"",((VLOOKUP(C3868,LUT!A:B,2,FALSE))&amp;C3868&amp;".O"&amp;D3868),"")</f>
        <v>AF3.O1</v>
      </c>
      <c r="F3868" s="140"/>
      <c r="G3868" s="106" t="s">
        <v>238</v>
      </c>
      <c r="H3868" s="101" t="str">
        <f t="shared" si="81"/>
        <v>AF3.O1.I7</v>
      </c>
      <c r="I3868" s="140" t="s">
        <v>6333</v>
      </c>
      <c r="J3868" s="107" t="s">
        <v>216</v>
      </c>
      <c r="K3868" s="108" t="s">
        <v>344</v>
      </c>
    </row>
    <row r="3869" spans="1:11" s="130" customFormat="1" ht="24.95" customHeight="1" x14ac:dyDescent="0.2">
      <c r="A3869" s="133" t="s">
        <v>115</v>
      </c>
      <c r="B3869" s="135" t="s">
        <v>116</v>
      </c>
      <c r="C3869" s="139">
        <v>3</v>
      </c>
      <c r="D3869" s="137">
        <v>1</v>
      </c>
      <c r="E3869" s="138" t="str">
        <f>IF(C3869&lt;&gt;"",((VLOOKUP(C3869,LUT!A:B,2,FALSE))&amp;C3869&amp;".O"&amp;D3869),"")</f>
        <v>AF3.O1</v>
      </c>
      <c r="F3869" s="140"/>
      <c r="G3869" s="106" t="s">
        <v>235</v>
      </c>
      <c r="H3869" s="101" t="str">
        <f t="shared" si="81"/>
        <v>AF3.O1.I8</v>
      </c>
      <c r="I3869" s="140" t="s">
        <v>6334</v>
      </c>
      <c r="J3869" s="107" t="s">
        <v>216</v>
      </c>
      <c r="K3869" s="108" t="s">
        <v>376</v>
      </c>
    </row>
    <row r="3870" spans="1:11" s="130" customFormat="1" ht="24.95" customHeight="1" x14ac:dyDescent="0.2">
      <c r="A3870" s="133" t="s">
        <v>115</v>
      </c>
      <c r="B3870" s="135" t="s">
        <v>116</v>
      </c>
      <c r="C3870" s="139">
        <v>3</v>
      </c>
      <c r="D3870" s="137">
        <v>2</v>
      </c>
      <c r="E3870" s="138" t="str">
        <f>IF(C3870&lt;&gt;"",((VLOOKUP(C3870,LUT!A:B,2,FALSE))&amp;C3870&amp;".O"&amp;D3870),"")</f>
        <v>AF3.O2</v>
      </c>
      <c r="F3870" s="140" t="s">
        <v>6335</v>
      </c>
      <c r="G3870" s="106" t="s">
        <v>319</v>
      </c>
      <c r="H3870" s="101" t="str">
        <f t="shared" si="81"/>
        <v>AF3.O2.I1</v>
      </c>
      <c r="I3870" s="140" t="s">
        <v>6336</v>
      </c>
      <c r="J3870" s="107" t="s">
        <v>216</v>
      </c>
      <c r="K3870" s="108" t="s">
        <v>320</v>
      </c>
    </row>
    <row r="3871" spans="1:11" s="130" customFormat="1" ht="24.95" customHeight="1" x14ac:dyDescent="0.2">
      <c r="A3871" s="133" t="s">
        <v>115</v>
      </c>
      <c r="B3871" s="135" t="s">
        <v>116</v>
      </c>
      <c r="C3871" s="139">
        <v>3</v>
      </c>
      <c r="D3871" s="137">
        <v>2</v>
      </c>
      <c r="E3871" s="138" t="str">
        <f>IF(C3871&lt;&gt;"",((VLOOKUP(C3871,LUT!A:B,2,FALSE))&amp;C3871&amp;".O"&amp;D3871),"")</f>
        <v>AF3.O2</v>
      </c>
      <c r="F3871" s="140"/>
      <c r="G3871" s="106" t="s">
        <v>232</v>
      </c>
      <c r="H3871" s="101" t="str">
        <f t="shared" si="81"/>
        <v>AF3.O2.I2</v>
      </c>
      <c r="I3871" s="140" t="s">
        <v>6337</v>
      </c>
      <c r="J3871" s="107" t="s">
        <v>216</v>
      </c>
      <c r="K3871" s="108" t="s">
        <v>320</v>
      </c>
    </row>
    <row r="3872" spans="1:11" s="130" customFormat="1" ht="24.95" customHeight="1" x14ac:dyDescent="0.2">
      <c r="A3872" s="133" t="s">
        <v>115</v>
      </c>
      <c r="B3872" s="135" t="s">
        <v>116</v>
      </c>
      <c r="C3872" s="139">
        <v>3</v>
      </c>
      <c r="D3872" s="137">
        <v>2</v>
      </c>
      <c r="E3872" s="138" t="str">
        <f>IF(C3872&lt;&gt;"",((VLOOKUP(C3872,LUT!A:B,2,FALSE))&amp;C3872&amp;".O"&amp;D3872),"")</f>
        <v>AF3.O2</v>
      </c>
      <c r="F3872" s="140"/>
      <c r="G3872" s="106" t="s">
        <v>227</v>
      </c>
      <c r="H3872" s="101" t="str">
        <f t="shared" si="81"/>
        <v>AF3.O2.I3</v>
      </c>
      <c r="I3872" s="140" t="s">
        <v>6338</v>
      </c>
      <c r="J3872" s="107" t="s">
        <v>216</v>
      </c>
      <c r="K3872" s="108" t="s">
        <v>320</v>
      </c>
    </row>
    <row r="3873" spans="1:11" s="130" customFormat="1" ht="24.95" customHeight="1" x14ac:dyDescent="0.2">
      <c r="A3873" s="133" t="s">
        <v>115</v>
      </c>
      <c r="B3873" s="135" t="s">
        <v>116</v>
      </c>
      <c r="C3873" s="139">
        <v>3</v>
      </c>
      <c r="D3873" s="137">
        <v>3</v>
      </c>
      <c r="E3873" s="138" t="str">
        <f>IF(C3873&lt;&gt;"",((VLOOKUP(C3873,LUT!A:B,2,FALSE))&amp;C3873&amp;".O"&amp;D3873),"")</f>
        <v>AF3.O3</v>
      </c>
      <c r="F3873" s="140" t="s">
        <v>6339</v>
      </c>
      <c r="G3873" s="106" t="s">
        <v>319</v>
      </c>
      <c r="H3873" s="101" t="str">
        <f t="shared" si="81"/>
        <v>AF3.O3.I1</v>
      </c>
      <c r="I3873" s="140" t="s">
        <v>6340</v>
      </c>
      <c r="J3873" s="107" t="s">
        <v>216</v>
      </c>
      <c r="K3873" s="108" t="s">
        <v>224</v>
      </c>
    </row>
    <row r="3874" spans="1:11" s="130" customFormat="1" ht="24.95" customHeight="1" x14ac:dyDescent="0.2">
      <c r="A3874" s="133" t="s">
        <v>115</v>
      </c>
      <c r="B3874" s="135" t="s">
        <v>116</v>
      </c>
      <c r="C3874" s="139">
        <v>3</v>
      </c>
      <c r="D3874" s="137">
        <v>3</v>
      </c>
      <c r="E3874" s="138" t="str">
        <f>IF(C3874&lt;&gt;"",((VLOOKUP(C3874,LUT!A:B,2,FALSE))&amp;C3874&amp;".O"&amp;D3874),"")</f>
        <v>AF3.O3</v>
      </c>
      <c r="F3874" s="140"/>
      <c r="G3874" s="106" t="s">
        <v>232</v>
      </c>
      <c r="H3874" s="101" t="str">
        <f t="shared" si="81"/>
        <v>AF3.O3.I2</v>
      </c>
      <c r="I3874" s="140" t="s">
        <v>6341</v>
      </c>
      <c r="J3874" s="107" t="s">
        <v>216</v>
      </c>
      <c r="K3874" s="108" t="s">
        <v>409</v>
      </c>
    </row>
    <row r="3875" spans="1:11" s="130" customFormat="1" ht="24.95" customHeight="1" x14ac:dyDescent="0.2">
      <c r="A3875" s="133" t="s">
        <v>115</v>
      </c>
      <c r="B3875" s="135" t="s">
        <v>116</v>
      </c>
      <c r="C3875" s="139">
        <v>3</v>
      </c>
      <c r="D3875" s="137">
        <v>3</v>
      </c>
      <c r="E3875" s="138" t="str">
        <f>IF(C3875&lt;&gt;"",((VLOOKUP(C3875,LUT!A:B,2,FALSE))&amp;C3875&amp;".O"&amp;D3875),"")</f>
        <v>AF3.O3</v>
      </c>
      <c r="F3875" s="140"/>
      <c r="G3875" s="106" t="s">
        <v>227</v>
      </c>
      <c r="H3875" s="101" t="str">
        <f t="shared" ref="H3875:H3899" si="82">IF(E3875&lt;&gt;"",(E3875&amp;".I"&amp;G3875),"")</f>
        <v>AF3.O3.I3</v>
      </c>
      <c r="I3875" s="140" t="s">
        <v>6342</v>
      </c>
      <c r="J3875" s="107" t="s">
        <v>216</v>
      </c>
      <c r="K3875" s="108" t="s">
        <v>409</v>
      </c>
    </row>
    <row r="3876" spans="1:11" s="130" customFormat="1" ht="24.95" customHeight="1" x14ac:dyDescent="0.2">
      <c r="A3876" s="133" t="s">
        <v>115</v>
      </c>
      <c r="B3876" s="135" t="s">
        <v>116</v>
      </c>
      <c r="C3876" s="139">
        <v>3</v>
      </c>
      <c r="D3876" s="137">
        <v>3</v>
      </c>
      <c r="E3876" s="138" t="str">
        <f>IF(C3876&lt;&gt;"",((VLOOKUP(C3876,LUT!A:B,2,FALSE))&amp;C3876&amp;".O"&amp;D3876),"")</f>
        <v>AF3.O3</v>
      </c>
      <c r="F3876" s="140"/>
      <c r="G3876" s="106" t="s">
        <v>224</v>
      </c>
      <c r="H3876" s="101" t="str">
        <f t="shared" si="82"/>
        <v>AF3.O3.I4</v>
      </c>
      <c r="I3876" s="140" t="s">
        <v>6343</v>
      </c>
      <c r="J3876" s="107" t="s">
        <v>216</v>
      </c>
      <c r="K3876" s="108" t="s">
        <v>224</v>
      </c>
    </row>
    <row r="3877" spans="1:11" s="130" customFormat="1" ht="24.95" customHeight="1" x14ac:dyDescent="0.2">
      <c r="A3877" s="133" t="s">
        <v>115</v>
      </c>
      <c r="B3877" s="135" t="s">
        <v>116</v>
      </c>
      <c r="C3877" s="139">
        <v>3</v>
      </c>
      <c r="D3877" s="137">
        <v>3</v>
      </c>
      <c r="E3877" s="138" t="str">
        <f>IF(C3877&lt;&gt;"",((VLOOKUP(C3877,LUT!A:B,2,FALSE))&amp;C3877&amp;".O"&amp;D3877),"")</f>
        <v>AF3.O3</v>
      </c>
      <c r="F3877" s="140"/>
      <c r="G3877" s="106" t="s">
        <v>320</v>
      </c>
      <c r="H3877" s="101" t="str">
        <f t="shared" si="82"/>
        <v>AF3.O3.I5</v>
      </c>
      <c r="I3877" s="140" t="s">
        <v>6344</v>
      </c>
      <c r="J3877" s="107" t="s">
        <v>216</v>
      </c>
      <c r="K3877" s="108" t="s">
        <v>409</v>
      </c>
    </row>
    <row r="3878" spans="1:11" s="130" customFormat="1" ht="24.95" customHeight="1" x14ac:dyDescent="0.2">
      <c r="A3878" s="133" t="s">
        <v>115</v>
      </c>
      <c r="B3878" s="135" t="s">
        <v>116</v>
      </c>
      <c r="C3878" s="139">
        <v>3</v>
      </c>
      <c r="D3878" s="137">
        <v>4</v>
      </c>
      <c r="E3878" s="138" t="str">
        <f>IF(C3878&lt;&gt;"",((VLOOKUP(C3878,LUT!A:B,2,FALSE))&amp;C3878&amp;".O"&amp;D3878),"")</f>
        <v>AF3.O4</v>
      </c>
      <c r="F3878" s="140" t="s">
        <v>6345</v>
      </c>
      <c r="G3878" s="106" t="s">
        <v>319</v>
      </c>
      <c r="H3878" s="101" t="str">
        <f t="shared" si="82"/>
        <v>AF3.O4.I1</v>
      </c>
      <c r="I3878" s="140" t="s">
        <v>6346</v>
      </c>
      <c r="J3878" s="107" t="s">
        <v>216</v>
      </c>
      <c r="K3878" s="108" t="s">
        <v>321</v>
      </c>
    </row>
    <row r="3879" spans="1:11" s="130" customFormat="1" ht="24.95" customHeight="1" x14ac:dyDescent="0.2">
      <c r="A3879" s="133" t="s">
        <v>115</v>
      </c>
      <c r="B3879" s="135" t="s">
        <v>116</v>
      </c>
      <c r="C3879" s="139">
        <v>3</v>
      </c>
      <c r="D3879" s="137">
        <v>4</v>
      </c>
      <c r="E3879" s="138" t="str">
        <f>IF(C3879&lt;&gt;"",((VLOOKUP(C3879,LUT!A:B,2,FALSE))&amp;C3879&amp;".O"&amp;D3879),"")</f>
        <v>AF3.O4</v>
      </c>
      <c r="F3879" s="140"/>
      <c r="G3879" s="106" t="s">
        <v>232</v>
      </c>
      <c r="H3879" s="101" t="str">
        <f t="shared" si="82"/>
        <v>AF3.O4.I2</v>
      </c>
      <c r="I3879" s="140" t="s">
        <v>6347</v>
      </c>
      <c r="J3879" s="107" t="s">
        <v>216</v>
      </c>
      <c r="K3879" s="108" t="s">
        <v>409</v>
      </c>
    </row>
    <row r="3880" spans="1:11" s="130" customFormat="1" ht="24.95" customHeight="1" x14ac:dyDescent="0.2">
      <c r="A3880" s="133" t="s">
        <v>115</v>
      </c>
      <c r="B3880" s="135" t="s">
        <v>116</v>
      </c>
      <c r="C3880" s="139">
        <v>3</v>
      </c>
      <c r="D3880" s="137">
        <v>4</v>
      </c>
      <c r="E3880" s="138" t="str">
        <f>IF(C3880&lt;&gt;"",((VLOOKUP(C3880,LUT!A:B,2,FALSE))&amp;C3880&amp;".O"&amp;D3880),"")</f>
        <v>AF3.O4</v>
      </c>
      <c r="F3880" s="140"/>
      <c r="G3880" s="106" t="s">
        <v>227</v>
      </c>
      <c r="H3880" s="101" t="str">
        <f t="shared" si="82"/>
        <v>AF3.O4.I3</v>
      </c>
      <c r="I3880" s="140" t="s">
        <v>6348</v>
      </c>
      <c r="J3880" s="107" t="s">
        <v>216</v>
      </c>
      <c r="K3880" s="108" t="s">
        <v>320</v>
      </c>
    </row>
    <row r="3881" spans="1:11" s="130" customFormat="1" ht="24.95" customHeight="1" x14ac:dyDescent="0.2">
      <c r="A3881" s="133" t="s">
        <v>115</v>
      </c>
      <c r="B3881" s="135" t="s">
        <v>116</v>
      </c>
      <c r="C3881" s="139">
        <v>3</v>
      </c>
      <c r="D3881" s="137">
        <v>4</v>
      </c>
      <c r="E3881" s="138" t="str">
        <f>IF(C3881&lt;&gt;"",((VLOOKUP(C3881,LUT!A:B,2,FALSE))&amp;C3881&amp;".O"&amp;D3881),"")</f>
        <v>AF3.O4</v>
      </c>
      <c r="F3881" s="140"/>
      <c r="G3881" s="106" t="s">
        <v>224</v>
      </c>
      <c r="H3881" s="101" t="str">
        <f t="shared" si="82"/>
        <v>AF3.O4.I4</v>
      </c>
      <c r="I3881" s="140" t="s">
        <v>6349</v>
      </c>
      <c r="J3881" s="107" t="s">
        <v>216</v>
      </c>
      <c r="K3881" s="108" t="s">
        <v>391</v>
      </c>
    </row>
    <row r="3882" spans="1:11" s="130" customFormat="1" ht="24.95" customHeight="1" x14ac:dyDescent="0.2">
      <c r="A3882" s="133" t="s">
        <v>115</v>
      </c>
      <c r="B3882" s="135" t="s">
        <v>116</v>
      </c>
      <c r="C3882" s="139">
        <v>3</v>
      </c>
      <c r="D3882" s="137">
        <v>4</v>
      </c>
      <c r="E3882" s="138" t="str">
        <f>IF(C3882&lt;&gt;"",((VLOOKUP(C3882,LUT!A:B,2,FALSE))&amp;C3882&amp;".O"&amp;D3882),"")</f>
        <v>AF3.O4</v>
      </c>
      <c r="F3882" s="140"/>
      <c r="G3882" s="106" t="s">
        <v>320</v>
      </c>
      <c r="H3882" s="101" t="str">
        <f t="shared" si="82"/>
        <v>AF3.O4.I5</v>
      </c>
      <c r="I3882" s="140" t="s">
        <v>6350</v>
      </c>
      <c r="J3882" s="107" t="s">
        <v>216</v>
      </c>
      <c r="K3882" s="108" t="s">
        <v>224</v>
      </c>
    </row>
    <row r="3883" spans="1:11" s="130" customFormat="1" ht="24.95" customHeight="1" x14ac:dyDescent="0.2">
      <c r="A3883" s="133" t="s">
        <v>115</v>
      </c>
      <c r="B3883" s="135" t="s">
        <v>116</v>
      </c>
      <c r="C3883" s="139">
        <v>3</v>
      </c>
      <c r="D3883" s="137">
        <v>5</v>
      </c>
      <c r="E3883" s="138" t="str">
        <f>IF(C3883&lt;&gt;"",((VLOOKUP(C3883,LUT!A:B,2,FALSE))&amp;C3883&amp;".O"&amp;D3883),"")</f>
        <v>AF3.O5</v>
      </c>
      <c r="F3883" s="140" t="s">
        <v>6351</v>
      </c>
      <c r="G3883" s="106" t="s">
        <v>319</v>
      </c>
      <c r="H3883" s="101" t="str">
        <f t="shared" si="82"/>
        <v>AF3.O5.I1</v>
      </c>
      <c r="I3883" s="140" t="s">
        <v>6352</v>
      </c>
      <c r="J3883" s="107" t="s">
        <v>216</v>
      </c>
      <c r="K3883" s="108" t="s">
        <v>319</v>
      </c>
    </row>
    <row r="3884" spans="1:11" s="130" customFormat="1" ht="24.95" customHeight="1" x14ac:dyDescent="0.2">
      <c r="A3884" s="133" t="s">
        <v>115</v>
      </c>
      <c r="B3884" s="135" t="s">
        <v>116</v>
      </c>
      <c r="C3884" s="139">
        <v>3</v>
      </c>
      <c r="D3884" s="137">
        <v>5</v>
      </c>
      <c r="E3884" s="138" t="str">
        <f>IF(C3884&lt;&gt;"",((VLOOKUP(C3884,LUT!A:B,2,FALSE))&amp;C3884&amp;".O"&amp;D3884),"")</f>
        <v>AF3.O5</v>
      </c>
      <c r="F3884" s="140"/>
      <c r="G3884" s="106" t="s">
        <v>232</v>
      </c>
      <c r="H3884" s="101" t="str">
        <f t="shared" si="82"/>
        <v>AF3.O5.I2</v>
      </c>
      <c r="I3884" s="140" t="s">
        <v>6353</v>
      </c>
      <c r="J3884" s="107" t="s">
        <v>216</v>
      </c>
      <c r="K3884" s="108" t="s">
        <v>344</v>
      </c>
    </row>
    <row r="3885" spans="1:11" s="130" customFormat="1" ht="24.95" customHeight="1" x14ac:dyDescent="0.2">
      <c r="A3885" s="133" t="s">
        <v>115</v>
      </c>
      <c r="B3885" s="135" t="s">
        <v>116</v>
      </c>
      <c r="C3885" s="139">
        <v>3</v>
      </c>
      <c r="D3885" s="137">
        <v>6</v>
      </c>
      <c r="E3885" s="138" t="str">
        <f>IF(C3885&lt;&gt;"",((VLOOKUP(C3885,LUT!A:B,2,FALSE))&amp;C3885&amp;".O"&amp;D3885),"")</f>
        <v>AF3.O6</v>
      </c>
      <c r="F3885" s="140" t="s">
        <v>6354</v>
      </c>
      <c r="G3885" s="106" t="s">
        <v>319</v>
      </c>
      <c r="H3885" s="101" t="str">
        <f t="shared" si="82"/>
        <v>AF3.O6.I1</v>
      </c>
      <c r="I3885" s="140" t="s">
        <v>6355</v>
      </c>
      <c r="J3885" s="107" t="s">
        <v>216</v>
      </c>
      <c r="K3885" s="108" t="s">
        <v>320</v>
      </c>
    </row>
    <row r="3886" spans="1:11" s="130" customFormat="1" ht="24.95" customHeight="1" x14ac:dyDescent="0.2">
      <c r="A3886" s="133" t="s">
        <v>115</v>
      </c>
      <c r="B3886" s="135" t="s">
        <v>116</v>
      </c>
      <c r="C3886" s="139">
        <v>3</v>
      </c>
      <c r="D3886" s="137">
        <v>6</v>
      </c>
      <c r="E3886" s="138" t="str">
        <f>IF(C3886&lt;&gt;"",((VLOOKUP(C3886,LUT!A:B,2,FALSE))&amp;C3886&amp;".O"&amp;D3886),"")</f>
        <v>AF3.O6</v>
      </c>
      <c r="F3886" s="140"/>
      <c r="G3886" s="106" t="s">
        <v>232</v>
      </c>
      <c r="H3886" s="101" t="str">
        <f t="shared" si="82"/>
        <v>AF3.O6.I2</v>
      </c>
      <c r="I3886" s="140" t="s">
        <v>6356</v>
      </c>
      <c r="J3886" s="107" t="s">
        <v>216</v>
      </c>
      <c r="K3886" s="108" t="s">
        <v>227</v>
      </c>
    </row>
    <row r="3887" spans="1:11" s="130" customFormat="1" ht="24.95" customHeight="1" x14ac:dyDescent="0.2">
      <c r="A3887" s="133" t="s">
        <v>115</v>
      </c>
      <c r="B3887" s="135" t="s">
        <v>116</v>
      </c>
      <c r="C3887" s="139">
        <v>3</v>
      </c>
      <c r="D3887" s="137">
        <v>6</v>
      </c>
      <c r="E3887" s="138" t="str">
        <f>IF(C3887&lt;&gt;"",((VLOOKUP(C3887,LUT!A:B,2,FALSE))&amp;C3887&amp;".O"&amp;D3887),"")</f>
        <v>AF3.O6</v>
      </c>
      <c r="F3887" s="140"/>
      <c r="G3887" s="106" t="s">
        <v>227</v>
      </c>
      <c r="H3887" s="101" t="str">
        <f t="shared" si="82"/>
        <v>AF3.O6.I3</v>
      </c>
      <c r="I3887" s="140" t="s">
        <v>6357</v>
      </c>
      <c r="J3887" s="107" t="s">
        <v>216</v>
      </c>
      <c r="K3887" s="108" t="s">
        <v>227</v>
      </c>
    </row>
    <row r="3888" spans="1:11" s="130" customFormat="1" ht="24.95" customHeight="1" x14ac:dyDescent="0.2">
      <c r="A3888" s="133" t="s">
        <v>115</v>
      </c>
      <c r="B3888" s="135" t="s">
        <v>116</v>
      </c>
      <c r="C3888" s="139">
        <v>3</v>
      </c>
      <c r="D3888" s="137">
        <v>6</v>
      </c>
      <c r="E3888" s="138" t="str">
        <f>IF(C3888&lt;&gt;"",((VLOOKUP(C3888,LUT!A:B,2,FALSE))&amp;C3888&amp;".O"&amp;D3888),"")</f>
        <v>AF3.O6</v>
      </c>
      <c r="F3888" s="140"/>
      <c r="G3888" s="106" t="s">
        <v>224</v>
      </c>
      <c r="H3888" s="101" t="str">
        <f t="shared" si="82"/>
        <v>AF3.O6.I4</v>
      </c>
      <c r="I3888" s="140" t="s">
        <v>6358</v>
      </c>
      <c r="J3888" s="107" t="s">
        <v>216</v>
      </c>
      <c r="K3888" s="108" t="s">
        <v>376</v>
      </c>
    </row>
    <row r="3889" spans="1:11" s="130" customFormat="1" ht="24.95" customHeight="1" x14ac:dyDescent="0.2">
      <c r="A3889" s="133" t="s">
        <v>115</v>
      </c>
      <c r="B3889" s="135" t="s">
        <v>116</v>
      </c>
      <c r="C3889" s="139">
        <v>3</v>
      </c>
      <c r="D3889" s="137">
        <v>6</v>
      </c>
      <c r="E3889" s="138" t="str">
        <f>IF(C3889&lt;&gt;"",((VLOOKUP(C3889,LUT!A:B,2,FALSE))&amp;C3889&amp;".O"&amp;D3889),"")</f>
        <v>AF3.O6</v>
      </c>
      <c r="F3889" s="140"/>
      <c r="G3889" s="106" t="s">
        <v>320</v>
      </c>
      <c r="H3889" s="101" t="str">
        <f t="shared" si="82"/>
        <v>AF3.O6.I5</v>
      </c>
      <c r="I3889" s="140" t="s">
        <v>6359</v>
      </c>
      <c r="J3889" s="107" t="s">
        <v>216</v>
      </c>
      <c r="K3889" s="108" t="s">
        <v>227</v>
      </c>
    </row>
    <row r="3890" spans="1:11" s="130" customFormat="1" ht="24.95" customHeight="1" x14ac:dyDescent="0.2">
      <c r="A3890" s="133" t="s">
        <v>115</v>
      </c>
      <c r="B3890" s="135" t="s">
        <v>116</v>
      </c>
      <c r="C3890" s="139">
        <v>3</v>
      </c>
      <c r="D3890" s="137">
        <v>6</v>
      </c>
      <c r="E3890" s="138" t="str">
        <f>IF(C3890&lt;&gt;"",((VLOOKUP(C3890,LUT!A:B,2,FALSE))&amp;C3890&amp;".O"&amp;D3890),"")</f>
        <v>AF3.O6</v>
      </c>
      <c r="F3890" s="140"/>
      <c r="G3890" s="106" t="s">
        <v>321</v>
      </c>
      <c r="H3890" s="101" t="str">
        <f t="shared" si="82"/>
        <v>AF3.O6.I6</v>
      </c>
      <c r="I3890" s="140" t="s">
        <v>6360</v>
      </c>
      <c r="J3890" s="107"/>
      <c r="K3890" s="108" t="s">
        <v>6361</v>
      </c>
    </row>
    <row r="3891" spans="1:11" s="130" customFormat="1" ht="24.95" customHeight="1" x14ac:dyDescent="0.2">
      <c r="A3891" s="133" t="s">
        <v>115</v>
      </c>
      <c r="B3891" s="135" t="s">
        <v>116</v>
      </c>
      <c r="C3891" s="139">
        <v>3</v>
      </c>
      <c r="D3891" s="137">
        <v>6</v>
      </c>
      <c r="E3891" s="138" t="str">
        <f>IF(C3891&lt;&gt;"",((VLOOKUP(C3891,LUT!A:B,2,FALSE))&amp;C3891&amp;".O"&amp;D3891),"")</f>
        <v>AF3.O6</v>
      </c>
      <c r="F3891" s="140"/>
      <c r="G3891" s="106" t="s">
        <v>238</v>
      </c>
      <c r="H3891" s="101" t="str">
        <f t="shared" si="82"/>
        <v>AF3.O6.I7</v>
      </c>
      <c r="I3891" s="140" t="s">
        <v>6376</v>
      </c>
      <c r="J3891" s="107"/>
      <c r="K3891" s="108" t="s">
        <v>6361</v>
      </c>
    </row>
    <row r="3892" spans="1:11" s="130" customFormat="1" ht="24.95" customHeight="1" x14ac:dyDescent="0.2">
      <c r="A3892" s="133" t="s">
        <v>115</v>
      </c>
      <c r="B3892" s="135" t="s">
        <v>116</v>
      </c>
      <c r="C3892" s="139">
        <v>3</v>
      </c>
      <c r="D3892" s="137">
        <v>7</v>
      </c>
      <c r="E3892" s="138" t="str">
        <f>IF(C3892&lt;&gt;"",((VLOOKUP(C3892,LUT!A:B,2,FALSE))&amp;C3892&amp;".O"&amp;D3892),"")</f>
        <v>AF3.O7</v>
      </c>
      <c r="F3892" s="140" t="s">
        <v>6362</v>
      </c>
      <c r="G3892" s="106" t="s">
        <v>319</v>
      </c>
      <c r="H3892" s="101" t="str">
        <f t="shared" si="82"/>
        <v>AF3.O7.I1</v>
      </c>
      <c r="I3892" s="140" t="s">
        <v>6363</v>
      </c>
      <c r="J3892" s="107" t="s">
        <v>216</v>
      </c>
      <c r="K3892" s="108" t="s">
        <v>391</v>
      </c>
    </row>
    <row r="3893" spans="1:11" s="130" customFormat="1" ht="24.95" customHeight="1" x14ac:dyDescent="0.2">
      <c r="A3893" s="133" t="s">
        <v>115</v>
      </c>
      <c r="B3893" s="135" t="s">
        <v>116</v>
      </c>
      <c r="C3893" s="139">
        <v>3</v>
      </c>
      <c r="D3893" s="137">
        <v>7</v>
      </c>
      <c r="E3893" s="138" t="str">
        <f>IF(C3893&lt;&gt;"",((VLOOKUP(C3893,LUT!A:B,2,FALSE))&amp;C3893&amp;".O"&amp;D3893),"")</f>
        <v>AF3.O7</v>
      </c>
      <c r="F3893" s="140"/>
      <c r="G3893" s="106" t="s">
        <v>232</v>
      </c>
      <c r="H3893" s="101" t="str">
        <f t="shared" si="82"/>
        <v>AF3.O7.I2</v>
      </c>
      <c r="I3893" s="140" t="s">
        <v>6364</v>
      </c>
      <c r="J3893" s="107" t="s">
        <v>216</v>
      </c>
      <c r="K3893" s="108" t="s">
        <v>232</v>
      </c>
    </row>
    <row r="3894" spans="1:11" s="130" customFormat="1" ht="24.95" customHeight="1" x14ac:dyDescent="0.2">
      <c r="A3894" s="133" t="s">
        <v>115</v>
      </c>
      <c r="B3894" s="135" t="s">
        <v>116</v>
      </c>
      <c r="C3894" s="139">
        <v>3</v>
      </c>
      <c r="D3894" s="137">
        <v>7</v>
      </c>
      <c r="E3894" s="138" t="str">
        <f>IF(C3894&lt;&gt;"",((VLOOKUP(C3894,LUT!A:B,2,FALSE))&amp;C3894&amp;".O"&amp;D3894),"")</f>
        <v>AF3.O7</v>
      </c>
      <c r="F3894" s="140"/>
      <c r="G3894" s="106" t="s">
        <v>227</v>
      </c>
      <c r="H3894" s="101" t="str">
        <f t="shared" si="82"/>
        <v>AF3.O7.I3</v>
      </c>
      <c r="I3894" s="140" t="s">
        <v>6365</v>
      </c>
      <c r="J3894" s="107" t="s">
        <v>216</v>
      </c>
      <c r="K3894" s="108" t="s">
        <v>227</v>
      </c>
    </row>
    <row r="3895" spans="1:11" s="130" customFormat="1" ht="24.95" customHeight="1" x14ac:dyDescent="0.2">
      <c r="A3895" s="133" t="s">
        <v>115</v>
      </c>
      <c r="B3895" s="135" t="s">
        <v>116</v>
      </c>
      <c r="C3895" s="139">
        <v>3</v>
      </c>
      <c r="D3895" s="137">
        <v>7</v>
      </c>
      <c r="E3895" s="138" t="str">
        <f>IF(C3895&lt;&gt;"",((VLOOKUP(C3895,LUT!A:B,2,FALSE))&amp;C3895&amp;".O"&amp;D3895),"")</f>
        <v>AF3.O7</v>
      </c>
      <c r="F3895" s="140"/>
      <c r="G3895" s="106" t="s">
        <v>224</v>
      </c>
      <c r="H3895" s="101" t="str">
        <f t="shared" si="82"/>
        <v>AF3.O7.I4</v>
      </c>
      <c r="I3895" s="140" t="s">
        <v>6366</v>
      </c>
      <c r="J3895" s="107" t="s">
        <v>216</v>
      </c>
      <c r="K3895" s="108" t="s">
        <v>407</v>
      </c>
    </row>
    <row r="3896" spans="1:11" s="130" customFormat="1" ht="24.95" customHeight="1" x14ac:dyDescent="0.2">
      <c r="A3896" s="133" t="s">
        <v>115</v>
      </c>
      <c r="B3896" s="135" t="s">
        <v>116</v>
      </c>
      <c r="C3896" s="139">
        <v>3</v>
      </c>
      <c r="D3896" s="137">
        <v>7</v>
      </c>
      <c r="E3896" s="138" t="str">
        <f>IF(C3896&lt;&gt;"",((VLOOKUP(C3896,LUT!A:B,2,FALSE))&amp;C3896&amp;".O"&amp;D3896),"")</f>
        <v>AF3.O7</v>
      </c>
      <c r="F3896" s="140"/>
      <c r="G3896" s="106" t="s">
        <v>320</v>
      </c>
      <c r="H3896" s="101" t="str">
        <f t="shared" si="82"/>
        <v>AF3.O7.I5</v>
      </c>
      <c r="I3896" s="140" t="s">
        <v>6367</v>
      </c>
      <c r="J3896" s="107" t="s">
        <v>216</v>
      </c>
      <c r="K3896" s="108" t="s">
        <v>320</v>
      </c>
    </row>
    <row r="3897" spans="1:11" s="130" customFormat="1" ht="24.95" customHeight="1" x14ac:dyDescent="0.2">
      <c r="A3897" s="133" t="s">
        <v>115</v>
      </c>
      <c r="B3897" s="135" t="s">
        <v>116</v>
      </c>
      <c r="C3897" s="139">
        <v>3</v>
      </c>
      <c r="D3897" s="137">
        <v>7</v>
      </c>
      <c r="E3897" s="138" t="str">
        <f>IF(C3897&lt;&gt;"",((VLOOKUP(C3897,LUT!A:B,2,FALSE))&amp;C3897&amp;".O"&amp;D3897),"")</f>
        <v>AF3.O7</v>
      </c>
      <c r="F3897" s="140"/>
      <c r="G3897" s="106" t="s">
        <v>321</v>
      </c>
      <c r="H3897" s="101" t="str">
        <f t="shared" si="82"/>
        <v>AF3.O7.I6</v>
      </c>
      <c r="I3897" s="140" t="s">
        <v>6368</v>
      </c>
      <c r="J3897" s="107" t="s">
        <v>216</v>
      </c>
      <c r="K3897" s="108" t="s">
        <v>227</v>
      </c>
    </row>
    <row r="3898" spans="1:11" s="130" customFormat="1" ht="24.95" customHeight="1" x14ac:dyDescent="0.2">
      <c r="A3898" s="133" t="s">
        <v>115</v>
      </c>
      <c r="B3898" s="135" t="s">
        <v>116</v>
      </c>
      <c r="C3898" s="139">
        <v>3</v>
      </c>
      <c r="D3898" s="137">
        <v>7</v>
      </c>
      <c r="E3898" s="138" t="str">
        <f>IF(C3898&lt;&gt;"",((VLOOKUP(C3898,LUT!A:B,2,FALSE))&amp;C3898&amp;".O"&amp;D3898),"")</f>
        <v>AF3.O7</v>
      </c>
      <c r="F3898" s="140"/>
      <c r="G3898" s="106" t="s">
        <v>238</v>
      </c>
      <c r="H3898" s="101" t="str">
        <f t="shared" si="82"/>
        <v>AF3.O7.I7</v>
      </c>
      <c r="I3898" s="140" t="s">
        <v>6369</v>
      </c>
      <c r="J3898" s="107" t="s">
        <v>216</v>
      </c>
      <c r="K3898" s="108" t="s">
        <v>320</v>
      </c>
    </row>
    <row r="3899" spans="1:11" s="130" customFormat="1" ht="24.95" customHeight="1" x14ac:dyDescent="0.2">
      <c r="A3899" s="133" t="s">
        <v>115</v>
      </c>
      <c r="B3899" s="135" t="s">
        <v>116</v>
      </c>
      <c r="C3899" s="139">
        <v>3</v>
      </c>
      <c r="D3899" s="137">
        <v>7</v>
      </c>
      <c r="E3899" s="138" t="str">
        <f>IF(C3899&lt;&gt;"",((VLOOKUP(C3899,LUT!A:B,2,FALSE))&amp;C3899&amp;".O"&amp;D3899),"")</f>
        <v>AF3.O7</v>
      </c>
      <c r="F3899" s="140"/>
      <c r="G3899" s="106" t="s">
        <v>235</v>
      </c>
      <c r="H3899" s="101" t="str">
        <f t="shared" si="82"/>
        <v>AF3.O7.I8</v>
      </c>
      <c r="I3899" s="140" t="s">
        <v>6370</v>
      </c>
      <c r="J3899" s="107" t="s">
        <v>216</v>
      </c>
      <c r="K3899" s="108" t="s">
        <v>320</v>
      </c>
    </row>
    <row r="3900" spans="1:11" ht="24.95" customHeight="1" x14ac:dyDescent="0.2">
      <c r="A3900" s="133" t="s">
        <v>117</v>
      </c>
      <c r="B3900" s="135" t="s">
        <v>118</v>
      </c>
      <c r="C3900" s="54">
        <v>1</v>
      </c>
      <c r="D3900" s="43">
        <v>1</v>
      </c>
      <c r="E3900" s="138" t="str">
        <f>IF(C3900&lt;&gt;"",((VLOOKUP(C3900,LUT!A:B,2,FALSE))&amp;C3900&amp;".O"&amp;D3900),"")</f>
        <v>AF1.O1</v>
      </c>
      <c r="F3900" s="55" t="s">
        <v>870</v>
      </c>
      <c r="G3900" s="56" t="s">
        <v>319</v>
      </c>
      <c r="H3900" s="101" t="str">
        <f t="shared" si="81"/>
        <v>AF1.O1.I1</v>
      </c>
      <c r="I3900" s="55" t="s">
        <v>871</v>
      </c>
      <c r="J3900" s="57" t="s">
        <v>216</v>
      </c>
      <c r="K3900" s="58" t="s">
        <v>344</v>
      </c>
    </row>
    <row r="3901" spans="1:11" ht="24.95" customHeight="1" x14ac:dyDescent="0.2">
      <c r="A3901" s="133" t="s">
        <v>117</v>
      </c>
      <c r="B3901" s="135" t="s">
        <v>118</v>
      </c>
      <c r="C3901" s="54">
        <v>1</v>
      </c>
      <c r="D3901" s="43">
        <v>1</v>
      </c>
      <c r="E3901" s="138" t="str">
        <f>IF(C3901&lt;&gt;"",((VLOOKUP(C3901,LUT!A:B,2,FALSE))&amp;C3901&amp;".O"&amp;D3901),"")</f>
        <v>AF1.O1</v>
      </c>
      <c r="F3901" s="55"/>
      <c r="G3901" s="56" t="s">
        <v>232</v>
      </c>
      <c r="H3901" s="101" t="str">
        <f t="shared" si="81"/>
        <v>AF1.O1.I2</v>
      </c>
      <c r="I3901" s="55" t="s">
        <v>872</v>
      </c>
      <c r="J3901" s="57" t="s">
        <v>216</v>
      </c>
      <c r="K3901" s="58" t="s">
        <v>229</v>
      </c>
    </row>
    <row r="3902" spans="1:11" ht="24.95" customHeight="1" x14ac:dyDescent="0.2">
      <c r="A3902" s="133" t="s">
        <v>117</v>
      </c>
      <c r="B3902" s="135" t="s">
        <v>118</v>
      </c>
      <c r="C3902" s="54">
        <v>1</v>
      </c>
      <c r="D3902" s="43">
        <v>1</v>
      </c>
      <c r="E3902" s="138" t="str">
        <f>IF(C3902&lt;&gt;"",((VLOOKUP(C3902,LUT!A:B,2,FALSE))&amp;C3902&amp;".O"&amp;D3902),"")</f>
        <v>AF1.O1</v>
      </c>
      <c r="F3902" s="55"/>
      <c r="G3902" s="56" t="s">
        <v>227</v>
      </c>
      <c r="H3902" s="101" t="str">
        <f t="shared" si="81"/>
        <v>AF1.O1.I3</v>
      </c>
      <c r="I3902" s="55" t="s">
        <v>873</v>
      </c>
      <c r="J3902" s="57" t="s">
        <v>224</v>
      </c>
      <c r="K3902" s="58" t="s">
        <v>344</v>
      </c>
    </row>
    <row r="3903" spans="1:11" ht="24.95" customHeight="1" x14ac:dyDescent="0.2">
      <c r="A3903" s="133" t="s">
        <v>117</v>
      </c>
      <c r="B3903" s="135" t="s">
        <v>118</v>
      </c>
      <c r="C3903" s="54">
        <v>1</v>
      </c>
      <c r="D3903" s="43">
        <v>1</v>
      </c>
      <c r="E3903" s="138" t="str">
        <f>IF(C3903&lt;&gt;"",((VLOOKUP(C3903,LUT!A:B,2,FALSE))&amp;C3903&amp;".O"&amp;D3903),"")</f>
        <v>AF1.O1</v>
      </c>
      <c r="F3903" s="55"/>
      <c r="G3903" s="56" t="s">
        <v>224</v>
      </c>
      <c r="H3903" s="101" t="str">
        <f t="shared" si="81"/>
        <v>AF1.O1.I4</v>
      </c>
      <c r="I3903" s="55" t="s">
        <v>874</v>
      </c>
      <c r="J3903" s="57" t="s">
        <v>232</v>
      </c>
      <c r="K3903" s="58" t="s">
        <v>321</v>
      </c>
    </row>
    <row r="3904" spans="1:11" ht="24.95" customHeight="1" x14ac:dyDescent="0.2">
      <c r="A3904" s="133" t="s">
        <v>117</v>
      </c>
      <c r="B3904" s="135" t="s">
        <v>118</v>
      </c>
      <c r="C3904" s="54">
        <v>1</v>
      </c>
      <c r="D3904" s="43">
        <v>2</v>
      </c>
      <c r="E3904" s="138" t="str">
        <f>IF(C3904&lt;&gt;"",((VLOOKUP(C3904,LUT!A:B,2,FALSE))&amp;C3904&amp;".O"&amp;D3904),"")</f>
        <v>AF1.O2</v>
      </c>
      <c r="F3904" s="55" t="s">
        <v>875</v>
      </c>
      <c r="G3904" s="56" t="s">
        <v>319</v>
      </c>
      <c r="H3904" s="101" t="str">
        <f t="shared" si="81"/>
        <v>AF1.O2.I1</v>
      </c>
      <c r="I3904" s="55" t="s">
        <v>876</v>
      </c>
      <c r="J3904" s="57" t="s">
        <v>216</v>
      </c>
      <c r="K3904" s="58" t="s">
        <v>344</v>
      </c>
    </row>
    <row r="3905" spans="1:11" ht="24.95" customHeight="1" x14ac:dyDescent="0.2">
      <c r="A3905" s="133" t="s">
        <v>117</v>
      </c>
      <c r="B3905" s="135" t="s">
        <v>118</v>
      </c>
      <c r="C3905" s="54">
        <v>1</v>
      </c>
      <c r="D3905" s="43">
        <v>2</v>
      </c>
      <c r="E3905" s="138" t="str">
        <f>IF(C3905&lt;&gt;"",((VLOOKUP(C3905,LUT!A:B,2,FALSE))&amp;C3905&amp;".O"&amp;D3905),"")</f>
        <v>AF1.O2</v>
      </c>
      <c r="F3905" s="55"/>
      <c r="G3905" s="56" t="s">
        <v>232</v>
      </c>
      <c r="H3905" s="101" t="str">
        <f t="shared" si="81"/>
        <v>AF1.O2.I2</v>
      </c>
      <c r="I3905" s="55" t="s">
        <v>877</v>
      </c>
      <c r="J3905" s="57" t="s">
        <v>216</v>
      </c>
      <c r="K3905" s="58" t="s">
        <v>503</v>
      </c>
    </row>
    <row r="3906" spans="1:11" ht="24.95" customHeight="1" x14ac:dyDescent="0.2">
      <c r="A3906" s="133" t="s">
        <v>117</v>
      </c>
      <c r="B3906" s="135" t="s">
        <v>118</v>
      </c>
      <c r="C3906" s="54">
        <v>1</v>
      </c>
      <c r="D3906" s="43">
        <v>3</v>
      </c>
      <c r="E3906" s="138" t="str">
        <f>IF(C3906&lt;&gt;"",((VLOOKUP(C3906,LUT!A:B,2,FALSE))&amp;C3906&amp;".O"&amp;D3906),"")</f>
        <v>AF1.O3</v>
      </c>
      <c r="F3906" s="55" t="s">
        <v>878</v>
      </c>
      <c r="G3906" s="56" t="s">
        <v>319</v>
      </c>
      <c r="H3906" s="101" t="str">
        <f t="shared" si="81"/>
        <v>AF1.O3.I1</v>
      </c>
      <c r="I3906" s="55" t="s">
        <v>879</v>
      </c>
      <c r="J3906" s="57" t="s">
        <v>227</v>
      </c>
      <c r="K3906" s="58" t="s">
        <v>319</v>
      </c>
    </row>
    <row r="3907" spans="1:11" ht="24.95" customHeight="1" x14ac:dyDescent="0.2">
      <c r="A3907" s="133" t="s">
        <v>117</v>
      </c>
      <c r="B3907" s="135" t="s">
        <v>118</v>
      </c>
      <c r="C3907" s="54">
        <v>1</v>
      </c>
      <c r="D3907" s="43">
        <v>3</v>
      </c>
      <c r="E3907" s="138" t="str">
        <f>IF(C3907&lt;&gt;"",((VLOOKUP(C3907,LUT!A:B,2,FALSE))&amp;C3907&amp;".O"&amp;D3907),"")</f>
        <v>AF1.O3</v>
      </c>
      <c r="F3907" s="55"/>
      <c r="G3907" s="56" t="s">
        <v>232</v>
      </c>
      <c r="H3907" s="101" t="str">
        <f t="shared" si="81"/>
        <v>AF1.O3.I2</v>
      </c>
      <c r="I3907" s="55" t="s">
        <v>880</v>
      </c>
      <c r="J3907" s="57" t="s">
        <v>216</v>
      </c>
      <c r="K3907" s="58" t="s">
        <v>320</v>
      </c>
    </row>
    <row r="3908" spans="1:11" ht="24.95" customHeight="1" x14ac:dyDescent="0.2">
      <c r="A3908" s="133" t="s">
        <v>117</v>
      </c>
      <c r="B3908" s="135" t="s">
        <v>118</v>
      </c>
      <c r="C3908" s="54">
        <v>1</v>
      </c>
      <c r="D3908" s="43">
        <v>4</v>
      </c>
      <c r="E3908" s="138" t="str">
        <f>IF(C3908&lt;&gt;"",((VLOOKUP(C3908,LUT!A:B,2,FALSE))&amp;C3908&amp;".O"&amp;D3908),"")</f>
        <v>AF1.O4</v>
      </c>
      <c r="F3908" s="55" t="s">
        <v>881</v>
      </c>
      <c r="G3908" s="56" t="s">
        <v>319</v>
      </c>
      <c r="H3908" s="101" t="str">
        <f t="shared" si="81"/>
        <v>AF1.O4.I1</v>
      </c>
      <c r="I3908" s="55" t="s">
        <v>882</v>
      </c>
      <c r="J3908" s="57" t="s">
        <v>492</v>
      </c>
      <c r="K3908" s="58" t="s">
        <v>455</v>
      </c>
    </row>
    <row r="3909" spans="1:11" ht="24.95" customHeight="1" x14ac:dyDescent="0.2">
      <c r="A3909" s="133" t="s">
        <v>117</v>
      </c>
      <c r="B3909" s="135" t="s">
        <v>118</v>
      </c>
      <c r="C3909" s="54">
        <v>1</v>
      </c>
      <c r="D3909" s="43">
        <v>4</v>
      </c>
      <c r="E3909" s="138" t="str">
        <f>IF(C3909&lt;&gt;"",((VLOOKUP(C3909,LUT!A:B,2,FALSE))&amp;C3909&amp;".O"&amp;D3909),"")</f>
        <v>AF1.O4</v>
      </c>
      <c r="F3909" s="55"/>
      <c r="G3909" s="56" t="s">
        <v>232</v>
      </c>
      <c r="H3909" s="101" t="str">
        <f t="shared" si="81"/>
        <v>AF1.O4.I2</v>
      </c>
      <c r="I3909" s="55" t="s">
        <v>883</v>
      </c>
      <c r="J3909" s="57" t="s">
        <v>216</v>
      </c>
      <c r="K3909" s="58" t="s">
        <v>320</v>
      </c>
    </row>
    <row r="3910" spans="1:11" ht="24.95" customHeight="1" x14ac:dyDescent="0.2">
      <c r="A3910" s="133" t="s">
        <v>117</v>
      </c>
      <c r="B3910" s="135" t="s">
        <v>118</v>
      </c>
      <c r="C3910" s="54">
        <v>1</v>
      </c>
      <c r="D3910" s="43">
        <v>4</v>
      </c>
      <c r="E3910" s="138" t="str">
        <f>IF(C3910&lt;&gt;"",((VLOOKUP(C3910,LUT!A:B,2,FALSE))&amp;C3910&amp;".O"&amp;D3910),"")</f>
        <v>AF1.O4</v>
      </c>
      <c r="F3910" s="55"/>
      <c r="G3910" s="56" t="s">
        <v>227</v>
      </c>
      <c r="H3910" s="101" t="str">
        <f t="shared" si="81"/>
        <v>AF1.O4.I3</v>
      </c>
      <c r="I3910" s="55" t="s">
        <v>884</v>
      </c>
      <c r="J3910" s="57" t="s">
        <v>319</v>
      </c>
      <c r="K3910" s="58" t="s">
        <v>320</v>
      </c>
    </row>
    <row r="3911" spans="1:11" ht="24.95" customHeight="1" x14ac:dyDescent="0.2">
      <c r="A3911" s="133" t="s">
        <v>117</v>
      </c>
      <c r="B3911" s="135" t="s">
        <v>118</v>
      </c>
      <c r="C3911" s="54">
        <v>1</v>
      </c>
      <c r="D3911" s="43">
        <v>4</v>
      </c>
      <c r="E3911" s="138" t="str">
        <f>IF(C3911&lt;&gt;"",((VLOOKUP(C3911,LUT!A:B,2,FALSE))&amp;C3911&amp;".O"&amp;D3911),"")</f>
        <v>AF1.O4</v>
      </c>
      <c r="F3911" s="55"/>
      <c r="G3911" s="56" t="s">
        <v>224</v>
      </c>
      <c r="H3911" s="101" t="str">
        <f t="shared" ref="H3911:H3914" si="83">IF(E3911&lt;&gt;"",(E3911&amp;".I"&amp;G3911),"")</f>
        <v>AF1.O4.I4</v>
      </c>
      <c r="I3911" s="55" t="s">
        <v>885</v>
      </c>
      <c r="J3911" s="57" t="s">
        <v>216</v>
      </c>
      <c r="K3911" s="58" t="s">
        <v>344</v>
      </c>
    </row>
    <row r="3912" spans="1:11" ht="24.95" customHeight="1" x14ac:dyDescent="0.2">
      <c r="A3912" s="133" t="s">
        <v>117</v>
      </c>
      <c r="B3912" s="135" t="s">
        <v>118</v>
      </c>
      <c r="C3912" s="54">
        <v>1</v>
      </c>
      <c r="D3912" s="43">
        <v>5</v>
      </c>
      <c r="E3912" s="138" t="str">
        <f>IF(C3912&lt;&gt;"",((VLOOKUP(C3912,LUT!A:B,2,FALSE))&amp;C3912&amp;".O"&amp;D3912),"")</f>
        <v>AF1.O5</v>
      </c>
      <c r="F3912" s="55" t="s">
        <v>886</v>
      </c>
      <c r="G3912" s="56" t="s">
        <v>319</v>
      </c>
      <c r="H3912" s="101" t="str">
        <f t="shared" si="83"/>
        <v>AF1.O5.I1</v>
      </c>
      <c r="I3912" s="55" t="s">
        <v>887</v>
      </c>
      <c r="J3912" s="57" t="s">
        <v>216</v>
      </c>
      <c r="K3912" s="58" t="s">
        <v>350</v>
      </c>
    </row>
    <row r="3913" spans="1:11" ht="24.95" customHeight="1" x14ac:dyDescent="0.2">
      <c r="A3913" s="133" t="s">
        <v>117</v>
      </c>
      <c r="B3913" s="135" t="s">
        <v>118</v>
      </c>
      <c r="C3913" s="54">
        <v>1</v>
      </c>
      <c r="D3913" s="43">
        <v>5</v>
      </c>
      <c r="E3913" s="138" t="str">
        <f>IF(C3913&lt;&gt;"",((VLOOKUP(C3913,LUT!A:B,2,FALSE))&amp;C3913&amp;".O"&amp;D3913),"")</f>
        <v>AF1.O5</v>
      </c>
      <c r="F3913" s="55"/>
      <c r="G3913" s="56" t="s">
        <v>232</v>
      </c>
      <c r="H3913" s="101" t="str">
        <f t="shared" si="83"/>
        <v>AF1.O5.I2</v>
      </c>
      <c r="I3913" s="55" t="s">
        <v>888</v>
      </c>
      <c r="J3913" s="57" t="s">
        <v>216</v>
      </c>
      <c r="K3913" s="58" t="s">
        <v>230</v>
      </c>
    </row>
    <row r="3914" spans="1:11" ht="24.95" customHeight="1" x14ac:dyDescent="0.2">
      <c r="A3914" s="133" t="s">
        <v>117</v>
      </c>
      <c r="B3914" s="135" t="s">
        <v>118</v>
      </c>
      <c r="C3914" s="54">
        <v>1</v>
      </c>
      <c r="D3914" s="43">
        <v>6</v>
      </c>
      <c r="E3914" s="138" t="str">
        <f>IF(C3914&lt;&gt;"",((VLOOKUP(C3914,LUT!A:B,2,FALSE))&amp;C3914&amp;".O"&amp;D3914),"")</f>
        <v>AF1.O6</v>
      </c>
      <c r="F3914" s="55" t="s">
        <v>889</v>
      </c>
      <c r="G3914" s="56" t="s">
        <v>319</v>
      </c>
      <c r="H3914" s="101" t="str">
        <f t="shared" si="83"/>
        <v>AF1.O6.I1</v>
      </c>
      <c r="I3914" s="55" t="s">
        <v>890</v>
      </c>
      <c r="J3914" s="57" t="s">
        <v>238</v>
      </c>
      <c r="K3914" s="58" t="s">
        <v>229</v>
      </c>
    </row>
    <row r="3915" spans="1:11" ht="24.95" customHeight="1" x14ac:dyDescent="0.2">
      <c r="A3915" s="133" t="s">
        <v>117</v>
      </c>
      <c r="B3915" s="135" t="s">
        <v>118</v>
      </c>
      <c r="C3915" s="54">
        <v>1</v>
      </c>
      <c r="D3915" s="43">
        <v>6</v>
      </c>
      <c r="E3915" s="138" t="str">
        <f>IF(C3915&lt;&gt;"",((VLOOKUP(C3915,LUT!A:B,2,FALSE))&amp;C3915&amp;".O"&amp;D3915),"")</f>
        <v>AF1.O6</v>
      </c>
      <c r="F3915" s="55"/>
      <c r="G3915" s="56" t="s">
        <v>232</v>
      </c>
      <c r="H3915" s="17" t="str">
        <f t="shared" ref="H3915:H3919" si="84">IF(E3915&lt;&gt;"",(E3915&amp;".I"&amp;G3915),"")</f>
        <v>AF1.O6.I2</v>
      </c>
      <c r="I3915" s="55" t="s">
        <v>891</v>
      </c>
      <c r="J3915" s="57" t="s">
        <v>216</v>
      </c>
      <c r="K3915" s="58" t="s">
        <v>376</v>
      </c>
    </row>
    <row r="3916" spans="1:11" ht="24.95" customHeight="1" x14ac:dyDescent="0.2">
      <c r="A3916" s="133" t="s">
        <v>117</v>
      </c>
      <c r="B3916" s="135" t="s">
        <v>118</v>
      </c>
      <c r="C3916" s="54">
        <v>1</v>
      </c>
      <c r="D3916" s="43">
        <v>6</v>
      </c>
      <c r="E3916" s="138" t="str">
        <f>IF(C3916&lt;&gt;"",((VLOOKUP(C3916,LUT!A:B,2,FALSE))&amp;C3916&amp;".O"&amp;D3916),"")</f>
        <v>AF1.O6</v>
      </c>
      <c r="F3916" s="55"/>
      <c r="G3916" s="56" t="s">
        <v>227</v>
      </c>
      <c r="H3916" s="17" t="str">
        <f t="shared" si="84"/>
        <v>AF1.O6.I3</v>
      </c>
      <c r="I3916" s="55" t="s">
        <v>892</v>
      </c>
      <c r="J3916" s="57" t="s">
        <v>216</v>
      </c>
      <c r="K3916" s="58" t="s">
        <v>227</v>
      </c>
    </row>
    <row r="3917" spans="1:11" ht="24.95" customHeight="1" x14ac:dyDescent="0.2">
      <c r="A3917" s="133" t="s">
        <v>117</v>
      </c>
      <c r="B3917" s="135" t="s">
        <v>118</v>
      </c>
      <c r="C3917" s="54">
        <v>1</v>
      </c>
      <c r="D3917" s="43">
        <v>7</v>
      </c>
      <c r="E3917" s="138" t="str">
        <f>IF(C3917&lt;&gt;"",((VLOOKUP(C3917,LUT!A:B,2,FALSE))&amp;C3917&amp;".O"&amp;D3917),"")</f>
        <v>AF1.O7</v>
      </c>
      <c r="F3917" s="55" t="s">
        <v>893</v>
      </c>
      <c r="G3917" s="56" t="s">
        <v>319</v>
      </c>
      <c r="H3917" s="17" t="str">
        <f t="shared" si="84"/>
        <v>AF1.O7.I1</v>
      </c>
      <c r="I3917" s="55" t="s">
        <v>894</v>
      </c>
      <c r="J3917" s="57" t="s">
        <v>216</v>
      </c>
      <c r="K3917" s="58" t="s">
        <v>230</v>
      </c>
    </row>
    <row r="3918" spans="1:11" ht="24.95" customHeight="1" x14ac:dyDescent="0.2">
      <c r="A3918" s="133" t="s">
        <v>117</v>
      </c>
      <c r="B3918" s="135" t="s">
        <v>118</v>
      </c>
      <c r="C3918" s="54">
        <v>1</v>
      </c>
      <c r="D3918" s="43">
        <v>7</v>
      </c>
      <c r="E3918" s="138" t="str">
        <f>IF(C3918&lt;&gt;"",((VLOOKUP(C3918,LUT!A:B,2,FALSE))&amp;C3918&amp;".O"&amp;D3918),"")</f>
        <v>AF1.O7</v>
      </c>
      <c r="F3918" s="55"/>
      <c r="G3918" s="56" t="s">
        <v>232</v>
      </c>
      <c r="H3918" s="17" t="str">
        <f t="shared" si="84"/>
        <v>AF1.O7.I2</v>
      </c>
      <c r="I3918" s="55" t="s">
        <v>895</v>
      </c>
      <c r="J3918" s="57" t="s">
        <v>216</v>
      </c>
      <c r="K3918" s="58" t="s">
        <v>320</v>
      </c>
    </row>
    <row r="3919" spans="1:11" ht="24.95" customHeight="1" x14ac:dyDescent="0.2">
      <c r="A3919" s="133" t="s">
        <v>117</v>
      </c>
      <c r="B3919" s="135" t="s">
        <v>118</v>
      </c>
      <c r="C3919" s="54">
        <v>1</v>
      </c>
      <c r="D3919" s="43">
        <v>8</v>
      </c>
      <c r="E3919" s="138" t="str">
        <f>IF(C3919&lt;&gt;"",((VLOOKUP(C3919,LUT!A:B,2,FALSE))&amp;C3919&amp;".O"&amp;D3919),"")</f>
        <v>AF1.O8</v>
      </c>
      <c r="F3919" s="55" t="s">
        <v>896</v>
      </c>
      <c r="G3919" s="56" t="s">
        <v>319</v>
      </c>
      <c r="H3919" s="17" t="str">
        <f t="shared" si="84"/>
        <v>AF1.O8.I1</v>
      </c>
      <c r="I3919" s="55" t="s">
        <v>897</v>
      </c>
      <c r="J3919" s="57" t="s">
        <v>216</v>
      </c>
      <c r="K3919" s="58" t="s">
        <v>319</v>
      </c>
    </row>
    <row r="3920" spans="1:11" ht="24.95" customHeight="1" x14ac:dyDescent="0.2">
      <c r="A3920" s="133" t="s">
        <v>117</v>
      </c>
      <c r="B3920" s="135" t="s">
        <v>118</v>
      </c>
      <c r="C3920" s="54">
        <v>1</v>
      </c>
      <c r="D3920" s="43">
        <v>8</v>
      </c>
      <c r="E3920" s="138" t="str">
        <f>IF(C3920&lt;&gt;"",((VLOOKUP(C3920,LUT!A:B,2,FALSE))&amp;C3920&amp;".O"&amp;D3920),"")</f>
        <v>AF1.O8</v>
      </c>
      <c r="F3920" s="55"/>
      <c r="G3920" s="56" t="s">
        <v>232</v>
      </c>
      <c r="H3920" s="17" t="str">
        <f t="shared" ref="H3920:H4015" si="85">IF(E3920&lt;&gt;"",(E3920&amp;".I"&amp;G3920),"")</f>
        <v>AF1.O8.I2</v>
      </c>
      <c r="I3920" s="55" t="s">
        <v>898</v>
      </c>
      <c r="J3920" s="57" t="s">
        <v>216</v>
      </c>
      <c r="K3920" s="58" t="s">
        <v>319</v>
      </c>
    </row>
    <row r="3921" spans="1:11" ht="24.95" customHeight="1" x14ac:dyDescent="0.2">
      <c r="A3921" s="133" t="s">
        <v>117</v>
      </c>
      <c r="B3921" s="135" t="s">
        <v>118</v>
      </c>
      <c r="C3921" s="54">
        <v>2</v>
      </c>
      <c r="D3921" s="43">
        <v>1</v>
      </c>
      <c r="E3921" s="138" t="str">
        <f>IF(C3921&lt;&gt;"",((VLOOKUP(C3921,LUT!A:B,2,FALSE))&amp;C3921&amp;".O"&amp;D3921),"")</f>
        <v>AF2.O1</v>
      </c>
      <c r="F3921" s="55" t="s">
        <v>899</v>
      </c>
      <c r="G3921" s="56" t="s">
        <v>319</v>
      </c>
      <c r="H3921" s="17" t="str">
        <f t="shared" si="85"/>
        <v>AF2.O1.I1</v>
      </c>
      <c r="I3921" s="55" t="s">
        <v>900</v>
      </c>
      <c r="J3921" s="57" t="s">
        <v>216</v>
      </c>
      <c r="K3921" s="58" t="s">
        <v>319</v>
      </c>
    </row>
    <row r="3922" spans="1:11" ht="24.95" customHeight="1" x14ac:dyDescent="0.2">
      <c r="A3922" s="133" t="s">
        <v>117</v>
      </c>
      <c r="B3922" s="135" t="s">
        <v>118</v>
      </c>
      <c r="C3922" s="54">
        <v>2</v>
      </c>
      <c r="D3922" s="43">
        <v>1</v>
      </c>
      <c r="E3922" s="138" t="str">
        <f>IF(C3922&lt;&gt;"",((VLOOKUP(C3922,LUT!A:B,2,FALSE))&amp;C3922&amp;".O"&amp;D3922),"")</f>
        <v>AF2.O1</v>
      </c>
      <c r="F3922" s="55"/>
      <c r="G3922" s="56" t="s">
        <v>232</v>
      </c>
      <c r="H3922" s="17" t="str">
        <f t="shared" si="85"/>
        <v>AF2.O1.I2</v>
      </c>
      <c r="I3922" s="55" t="s">
        <v>901</v>
      </c>
      <c r="J3922" s="57" t="s">
        <v>232</v>
      </c>
      <c r="K3922" s="58" t="s">
        <v>321</v>
      </c>
    </row>
    <row r="3923" spans="1:11" ht="24.95" customHeight="1" x14ac:dyDescent="0.2">
      <c r="A3923" s="133" t="s">
        <v>117</v>
      </c>
      <c r="B3923" s="135" t="s">
        <v>118</v>
      </c>
      <c r="C3923" s="54">
        <v>2</v>
      </c>
      <c r="D3923" s="43">
        <v>1</v>
      </c>
      <c r="E3923" s="138" t="str">
        <f>IF(C3923&lt;&gt;"",((VLOOKUP(C3923,LUT!A:B,2,FALSE))&amp;C3923&amp;".O"&amp;D3923),"")</f>
        <v>AF2.O1</v>
      </c>
      <c r="F3923" s="55"/>
      <c r="G3923" s="56" t="s">
        <v>227</v>
      </c>
      <c r="H3923" s="17" t="str">
        <f t="shared" si="85"/>
        <v>AF2.O1.I3</v>
      </c>
      <c r="I3923" s="55" t="s">
        <v>902</v>
      </c>
      <c r="J3923" s="57" t="s">
        <v>216</v>
      </c>
      <c r="K3923" s="58" t="s">
        <v>215</v>
      </c>
    </row>
    <row r="3924" spans="1:11" ht="24.95" customHeight="1" x14ac:dyDescent="0.2">
      <c r="A3924" s="133" t="s">
        <v>117</v>
      </c>
      <c r="B3924" s="135" t="s">
        <v>118</v>
      </c>
      <c r="C3924" s="54">
        <v>2</v>
      </c>
      <c r="D3924" s="43">
        <v>1</v>
      </c>
      <c r="E3924" s="138" t="str">
        <f>IF(C3924&lt;&gt;"",((VLOOKUP(C3924,LUT!A:B,2,FALSE))&amp;C3924&amp;".O"&amp;D3924),"")</f>
        <v>AF2.O1</v>
      </c>
      <c r="F3924" s="55"/>
      <c r="G3924" s="56" t="s">
        <v>224</v>
      </c>
      <c r="H3924" s="17" t="str">
        <f t="shared" si="85"/>
        <v>AF2.O1.I4</v>
      </c>
      <c r="I3924" s="55" t="s">
        <v>903</v>
      </c>
      <c r="J3924" s="57" t="s">
        <v>216</v>
      </c>
      <c r="K3924" s="58" t="s">
        <v>409</v>
      </c>
    </row>
    <row r="3925" spans="1:11" ht="24.95" customHeight="1" x14ac:dyDescent="0.2">
      <c r="A3925" s="133" t="s">
        <v>117</v>
      </c>
      <c r="B3925" s="135" t="s">
        <v>118</v>
      </c>
      <c r="C3925" s="54">
        <v>2</v>
      </c>
      <c r="D3925" s="43">
        <v>2</v>
      </c>
      <c r="E3925" s="138" t="str">
        <f>IF(C3925&lt;&gt;"",((VLOOKUP(C3925,LUT!A:B,2,FALSE))&amp;C3925&amp;".O"&amp;D3925),"")</f>
        <v>AF2.O2</v>
      </c>
      <c r="F3925" s="55" t="s">
        <v>904</v>
      </c>
      <c r="G3925" s="56" t="s">
        <v>319</v>
      </c>
      <c r="H3925" s="17" t="str">
        <f t="shared" si="85"/>
        <v>AF2.O2.I1</v>
      </c>
      <c r="I3925" s="55" t="s">
        <v>905</v>
      </c>
      <c r="J3925" s="55" t="s">
        <v>906</v>
      </c>
      <c r="K3925" s="55" t="s">
        <v>907</v>
      </c>
    </row>
    <row r="3926" spans="1:11" ht="24.95" customHeight="1" x14ac:dyDescent="0.2">
      <c r="A3926" s="133" t="s">
        <v>117</v>
      </c>
      <c r="B3926" s="135" t="s">
        <v>118</v>
      </c>
      <c r="C3926" s="54">
        <v>2</v>
      </c>
      <c r="D3926" s="43">
        <v>2</v>
      </c>
      <c r="E3926" s="138" t="str">
        <f>IF(C3926&lt;&gt;"",((VLOOKUP(C3926,LUT!A:B,2,FALSE))&amp;C3926&amp;".O"&amp;D3926),"")</f>
        <v>AF2.O2</v>
      </c>
      <c r="F3926" s="55"/>
      <c r="G3926" s="56" t="s">
        <v>232</v>
      </c>
      <c r="H3926" s="17" t="str">
        <f t="shared" si="85"/>
        <v>AF2.O2.I2</v>
      </c>
      <c r="I3926" s="55" t="s">
        <v>908</v>
      </c>
      <c r="J3926" s="55" t="s">
        <v>909</v>
      </c>
      <c r="K3926" s="55" t="s">
        <v>910</v>
      </c>
    </row>
    <row r="3927" spans="1:11" ht="24.95" customHeight="1" x14ac:dyDescent="0.2">
      <c r="A3927" s="133" t="s">
        <v>117</v>
      </c>
      <c r="B3927" s="135" t="s">
        <v>118</v>
      </c>
      <c r="C3927" s="54">
        <v>2</v>
      </c>
      <c r="D3927" s="43">
        <v>2</v>
      </c>
      <c r="E3927" s="138" t="str">
        <f>IF(C3927&lt;&gt;"",((VLOOKUP(C3927,LUT!A:B,2,FALSE))&amp;C3927&amp;".O"&amp;D3927),"")</f>
        <v>AF2.O2</v>
      </c>
      <c r="F3927" s="55"/>
      <c r="G3927" s="56" t="s">
        <v>227</v>
      </c>
      <c r="H3927" s="17" t="str">
        <f t="shared" si="85"/>
        <v>AF2.O2.I3</v>
      </c>
      <c r="I3927" s="55" t="s">
        <v>911</v>
      </c>
      <c r="J3927" s="55" t="s">
        <v>505</v>
      </c>
      <c r="K3927" s="55" t="s">
        <v>912</v>
      </c>
    </row>
    <row r="3928" spans="1:11" ht="24.95" customHeight="1" x14ac:dyDescent="0.2">
      <c r="A3928" s="133" t="s">
        <v>117</v>
      </c>
      <c r="B3928" s="135" t="s">
        <v>118</v>
      </c>
      <c r="C3928" s="54">
        <v>2</v>
      </c>
      <c r="D3928" s="43">
        <v>2</v>
      </c>
      <c r="E3928" s="138" t="str">
        <f>IF(C3928&lt;&gt;"",((VLOOKUP(C3928,LUT!A:B,2,FALSE))&amp;C3928&amp;".O"&amp;D3928),"")</f>
        <v>AF2.O2</v>
      </c>
      <c r="F3928" s="55"/>
      <c r="G3928" s="56" t="s">
        <v>224</v>
      </c>
      <c r="H3928" s="17" t="str">
        <f t="shared" si="85"/>
        <v>AF2.O2.I4</v>
      </c>
      <c r="I3928" s="55" t="s">
        <v>913</v>
      </c>
      <c r="J3928" s="57" t="s">
        <v>319</v>
      </c>
      <c r="K3928" s="58" t="s">
        <v>320</v>
      </c>
    </row>
    <row r="3929" spans="1:11" ht="24.95" customHeight="1" x14ac:dyDescent="0.2">
      <c r="A3929" s="133" t="s">
        <v>117</v>
      </c>
      <c r="B3929" s="135" t="s">
        <v>118</v>
      </c>
      <c r="C3929" s="54">
        <v>2</v>
      </c>
      <c r="D3929" s="43">
        <v>3</v>
      </c>
      <c r="E3929" s="138" t="str">
        <f>IF(C3929&lt;&gt;"",((VLOOKUP(C3929,LUT!A:B,2,FALSE))&amp;C3929&amp;".O"&amp;D3929),"")</f>
        <v>AF2.O3</v>
      </c>
      <c r="F3929" s="55" t="s">
        <v>914</v>
      </c>
      <c r="G3929" s="56" t="s">
        <v>319</v>
      </c>
      <c r="H3929" s="17" t="str">
        <f t="shared" si="85"/>
        <v>AF2.O3.I1</v>
      </c>
      <c r="I3929" s="55" t="s">
        <v>915</v>
      </c>
      <c r="J3929" s="57" t="s">
        <v>216</v>
      </c>
      <c r="K3929" s="58" t="s">
        <v>215</v>
      </c>
    </row>
    <row r="3930" spans="1:11" ht="24.95" customHeight="1" x14ac:dyDescent="0.2">
      <c r="A3930" s="133" t="s">
        <v>117</v>
      </c>
      <c r="B3930" s="135" t="s">
        <v>118</v>
      </c>
      <c r="C3930" s="54">
        <v>2</v>
      </c>
      <c r="D3930" s="43">
        <v>3</v>
      </c>
      <c r="E3930" s="138" t="str">
        <f>IF(C3930&lt;&gt;"",((VLOOKUP(C3930,LUT!A:B,2,FALSE))&amp;C3930&amp;".O"&amp;D3930),"")</f>
        <v>AF2.O3</v>
      </c>
      <c r="F3930" s="55"/>
      <c r="G3930" s="56" t="s">
        <v>232</v>
      </c>
      <c r="H3930" s="17" t="str">
        <f t="shared" si="85"/>
        <v>AF2.O3.I2</v>
      </c>
      <c r="I3930" s="55" t="s">
        <v>916</v>
      </c>
      <c r="J3930" s="57" t="s">
        <v>216</v>
      </c>
      <c r="K3930" s="58" t="s">
        <v>319</v>
      </c>
    </row>
    <row r="3931" spans="1:11" ht="24.95" customHeight="1" x14ac:dyDescent="0.2">
      <c r="A3931" s="133" t="s">
        <v>117</v>
      </c>
      <c r="B3931" s="135" t="s">
        <v>118</v>
      </c>
      <c r="C3931" s="54">
        <v>2</v>
      </c>
      <c r="D3931" s="43">
        <v>4</v>
      </c>
      <c r="E3931" s="138" t="str">
        <f>IF(C3931&lt;&gt;"",((VLOOKUP(C3931,LUT!A:B,2,FALSE))&amp;C3931&amp;".O"&amp;D3931),"")</f>
        <v>AF2.O4</v>
      </c>
      <c r="F3931" s="55" t="s">
        <v>917</v>
      </c>
      <c r="G3931" s="56" t="s">
        <v>319</v>
      </c>
      <c r="H3931" s="17" t="str">
        <f t="shared" si="85"/>
        <v>AF2.O4.I1</v>
      </c>
      <c r="I3931" s="55" t="s">
        <v>918</v>
      </c>
      <c r="J3931" s="57" t="s">
        <v>216</v>
      </c>
      <c r="K3931" s="58" t="s">
        <v>344</v>
      </c>
    </row>
    <row r="3932" spans="1:11" ht="24.95" customHeight="1" x14ac:dyDescent="0.2">
      <c r="A3932" s="133" t="s">
        <v>117</v>
      </c>
      <c r="B3932" s="135" t="s">
        <v>118</v>
      </c>
      <c r="C3932" s="54">
        <v>2</v>
      </c>
      <c r="D3932" s="43">
        <v>4</v>
      </c>
      <c r="E3932" s="138" t="str">
        <f>IF(C3932&lt;&gt;"",((VLOOKUP(C3932,LUT!A:B,2,FALSE))&amp;C3932&amp;".O"&amp;D3932),"")</f>
        <v>AF2.O4</v>
      </c>
      <c r="F3932" s="55"/>
      <c r="G3932" s="56" t="s">
        <v>232</v>
      </c>
      <c r="H3932" s="17" t="str">
        <f t="shared" si="85"/>
        <v>AF2.O4.I2</v>
      </c>
      <c r="I3932" s="55" t="s">
        <v>919</v>
      </c>
      <c r="J3932" s="57" t="s">
        <v>216</v>
      </c>
      <c r="K3932" s="58" t="s">
        <v>320</v>
      </c>
    </row>
    <row r="3933" spans="1:11" ht="24.95" customHeight="1" x14ac:dyDescent="0.2">
      <c r="A3933" s="133" t="s">
        <v>117</v>
      </c>
      <c r="B3933" s="135" t="s">
        <v>118</v>
      </c>
      <c r="C3933" s="54">
        <v>2</v>
      </c>
      <c r="D3933" s="43">
        <v>4</v>
      </c>
      <c r="E3933" s="138" t="str">
        <f>IF(C3933&lt;&gt;"",((VLOOKUP(C3933,LUT!A:B,2,FALSE))&amp;C3933&amp;".O"&amp;D3933),"")</f>
        <v>AF2.O4</v>
      </c>
      <c r="F3933" s="55"/>
      <c r="G3933" s="56" t="s">
        <v>227</v>
      </c>
      <c r="H3933" s="17" t="str">
        <f t="shared" si="85"/>
        <v>AF2.O4.I3</v>
      </c>
      <c r="I3933" s="55" t="s">
        <v>920</v>
      </c>
      <c r="J3933" s="57" t="s">
        <v>216</v>
      </c>
      <c r="K3933" s="58" t="s">
        <v>350</v>
      </c>
    </row>
    <row r="3934" spans="1:11" ht="24.95" customHeight="1" x14ac:dyDescent="0.2">
      <c r="A3934" s="133" t="s">
        <v>117</v>
      </c>
      <c r="B3934" s="135" t="s">
        <v>118</v>
      </c>
      <c r="C3934" s="54">
        <v>2</v>
      </c>
      <c r="D3934" s="43">
        <v>5</v>
      </c>
      <c r="E3934" s="138" t="str">
        <f>IF(C3934&lt;&gt;"",((VLOOKUP(C3934,LUT!A:B,2,FALSE))&amp;C3934&amp;".O"&amp;D3934),"")</f>
        <v>AF2.O5</v>
      </c>
      <c r="F3934" s="55" t="s">
        <v>921</v>
      </c>
      <c r="G3934" s="56" t="s">
        <v>319</v>
      </c>
      <c r="H3934" s="17" t="str">
        <f t="shared" si="85"/>
        <v>AF2.O5.I1</v>
      </c>
      <c r="I3934" s="55" t="s">
        <v>922</v>
      </c>
      <c r="J3934" s="57" t="s">
        <v>216</v>
      </c>
      <c r="K3934" s="58" t="s">
        <v>344</v>
      </c>
    </row>
    <row r="3935" spans="1:11" ht="24.95" customHeight="1" x14ac:dyDescent="0.2">
      <c r="A3935" s="133" t="s">
        <v>117</v>
      </c>
      <c r="B3935" s="135" t="s">
        <v>118</v>
      </c>
      <c r="C3935" s="54">
        <v>2</v>
      </c>
      <c r="D3935" s="43">
        <v>5</v>
      </c>
      <c r="E3935" s="138" t="str">
        <f>IF(C3935&lt;&gt;"",((VLOOKUP(C3935,LUT!A:B,2,FALSE))&amp;C3935&amp;".O"&amp;D3935),"")</f>
        <v>AF2.O5</v>
      </c>
      <c r="F3935" s="55"/>
      <c r="G3935" s="56" t="s">
        <v>232</v>
      </c>
      <c r="H3935" s="17" t="str">
        <f t="shared" si="85"/>
        <v>AF2.O5.I2</v>
      </c>
      <c r="I3935" s="55" t="s">
        <v>923</v>
      </c>
      <c r="J3935" s="57" t="s">
        <v>216</v>
      </c>
      <c r="K3935" s="58" t="s">
        <v>232</v>
      </c>
    </row>
    <row r="3936" spans="1:11" ht="24.95" customHeight="1" x14ac:dyDescent="0.2">
      <c r="A3936" s="133" t="s">
        <v>117</v>
      </c>
      <c r="B3936" s="135" t="s">
        <v>118</v>
      </c>
      <c r="C3936" s="54">
        <v>2</v>
      </c>
      <c r="D3936" s="43">
        <v>6</v>
      </c>
      <c r="E3936" s="138" t="str">
        <f>IF(C3936&lt;&gt;"",((VLOOKUP(C3936,LUT!A:B,2,FALSE))&amp;C3936&amp;".O"&amp;D3936),"")</f>
        <v>AF2.O6</v>
      </c>
      <c r="F3936" s="55" t="s">
        <v>924</v>
      </c>
      <c r="G3936" s="56" t="s">
        <v>319</v>
      </c>
      <c r="H3936" s="17" t="str">
        <f t="shared" si="85"/>
        <v>AF2.O6.I1</v>
      </c>
      <c r="I3936" s="55" t="s">
        <v>925</v>
      </c>
      <c r="J3936" s="57" t="s">
        <v>216</v>
      </c>
      <c r="K3936" s="58" t="s">
        <v>320</v>
      </c>
    </row>
    <row r="3937" spans="1:11" ht="24.95" customHeight="1" x14ac:dyDescent="0.2">
      <c r="A3937" s="133" t="s">
        <v>117</v>
      </c>
      <c r="B3937" s="135" t="s">
        <v>118</v>
      </c>
      <c r="C3937" s="54">
        <v>2</v>
      </c>
      <c r="D3937" s="43">
        <v>6</v>
      </c>
      <c r="E3937" s="138" t="str">
        <f>IF(C3937&lt;&gt;"",((VLOOKUP(C3937,LUT!A:B,2,FALSE))&amp;C3937&amp;".O"&amp;D3937),"")</f>
        <v>AF2.O6</v>
      </c>
      <c r="F3937" s="55"/>
      <c r="G3937" s="56" t="s">
        <v>232</v>
      </c>
      <c r="H3937" s="17" t="str">
        <f t="shared" si="85"/>
        <v>AF2.O6.I2</v>
      </c>
      <c r="I3937" s="55" t="s">
        <v>926</v>
      </c>
      <c r="J3937" s="57" t="s">
        <v>319</v>
      </c>
      <c r="K3937" s="58" t="s">
        <v>320</v>
      </c>
    </row>
    <row r="3938" spans="1:11" ht="24.95" customHeight="1" x14ac:dyDescent="0.2">
      <c r="A3938" s="133" t="s">
        <v>117</v>
      </c>
      <c r="B3938" s="135" t="s">
        <v>118</v>
      </c>
      <c r="C3938" s="54">
        <v>3</v>
      </c>
      <c r="D3938" s="43">
        <v>1</v>
      </c>
      <c r="E3938" s="138" t="str">
        <f>IF(C3938&lt;&gt;"",((VLOOKUP(C3938,LUT!A:B,2,FALSE))&amp;C3938&amp;".O"&amp;D3938),"")</f>
        <v>AF3.O1</v>
      </c>
      <c r="F3938" s="55" t="s">
        <v>927</v>
      </c>
      <c r="G3938" s="56" t="s">
        <v>319</v>
      </c>
      <c r="H3938" s="17" t="str">
        <f t="shared" si="85"/>
        <v>AF3.O1.I1</v>
      </c>
      <c r="I3938" s="55" t="s">
        <v>928</v>
      </c>
      <c r="J3938" s="57" t="s">
        <v>216</v>
      </c>
      <c r="K3938" s="58" t="s">
        <v>231</v>
      </c>
    </row>
    <row r="3939" spans="1:11" ht="24.95" customHeight="1" x14ac:dyDescent="0.2">
      <c r="A3939" s="133" t="s">
        <v>117</v>
      </c>
      <c r="B3939" s="135" t="s">
        <v>118</v>
      </c>
      <c r="C3939" s="54">
        <v>3</v>
      </c>
      <c r="D3939" s="43">
        <v>1</v>
      </c>
      <c r="E3939" s="138" t="str">
        <f>IF(C3939&lt;&gt;"",((VLOOKUP(C3939,LUT!A:B,2,FALSE))&amp;C3939&amp;".O"&amp;D3939),"")</f>
        <v>AF3.O1</v>
      </c>
      <c r="F3939" s="55"/>
      <c r="G3939" s="56" t="s">
        <v>232</v>
      </c>
      <c r="H3939" s="17" t="str">
        <f t="shared" si="85"/>
        <v>AF3.O1.I2</v>
      </c>
      <c r="I3939" s="55" t="s">
        <v>929</v>
      </c>
      <c r="J3939" s="57" t="s">
        <v>216</v>
      </c>
      <c r="K3939" s="58" t="s">
        <v>320</v>
      </c>
    </row>
    <row r="3940" spans="1:11" ht="24.95" customHeight="1" x14ac:dyDescent="0.2">
      <c r="A3940" s="133" t="s">
        <v>117</v>
      </c>
      <c r="B3940" s="135" t="s">
        <v>118</v>
      </c>
      <c r="C3940" s="54">
        <v>3</v>
      </c>
      <c r="D3940" s="43">
        <v>1</v>
      </c>
      <c r="E3940" s="138" t="str">
        <f>IF(C3940&lt;&gt;"",((VLOOKUP(C3940,LUT!A:B,2,FALSE))&amp;C3940&amp;".O"&amp;D3940),"")</f>
        <v>AF3.O1</v>
      </c>
      <c r="F3940" s="55"/>
      <c r="G3940" s="56" t="s">
        <v>227</v>
      </c>
      <c r="H3940" s="17" t="str">
        <f t="shared" si="85"/>
        <v>AF3.O1.I3</v>
      </c>
      <c r="I3940" s="55" t="s">
        <v>930</v>
      </c>
      <c r="J3940" s="57" t="s">
        <v>216</v>
      </c>
      <c r="K3940" s="58" t="s">
        <v>227</v>
      </c>
    </row>
    <row r="3941" spans="1:11" ht="24.95" customHeight="1" x14ac:dyDescent="0.2">
      <c r="A3941" s="133" t="s">
        <v>117</v>
      </c>
      <c r="B3941" s="135" t="s">
        <v>118</v>
      </c>
      <c r="C3941" s="54">
        <v>3</v>
      </c>
      <c r="D3941" s="43">
        <v>1</v>
      </c>
      <c r="E3941" s="138" t="str">
        <f>IF(C3941&lt;&gt;"",((VLOOKUP(C3941,LUT!A:B,2,FALSE))&amp;C3941&amp;".O"&amp;D3941),"")</f>
        <v>AF3.O1</v>
      </c>
      <c r="F3941" s="55"/>
      <c r="G3941" s="56" t="s">
        <v>224</v>
      </c>
      <c r="H3941" s="17" t="str">
        <f t="shared" si="85"/>
        <v>AF3.O1.I4</v>
      </c>
      <c r="I3941" s="55" t="s">
        <v>931</v>
      </c>
      <c r="J3941" s="57" t="s">
        <v>216</v>
      </c>
      <c r="K3941" s="58" t="s">
        <v>320</v>
      </c>
    </row>
    <row r="3942" spans="1:11" ht="24.95" customHeight="1" x14ac:dyDescent="0.2">
      <c r="A3942" s="133" t="s">
        <v>117</v>
      </c>
      <c r="B3942" s="135" t="s">
        <v>118</v>
      </c>
      <c r="C3942" s="54">
        <v>3</v>
      </c>
      <c r="D3942" s="43">
        <v>2</v>
      </c>
      <c r="E3942" s="138" t="str">
        <f>IF(C3942&lt;&gt;"",((VLOOKUP(C3942,LUT!A:B,2,FALSE))&amp;C3942&amp;".O"&amp;D3942),"")</f>
        <v>AF3.O2</v>
      </c>
      <c r="F3942" s="55" t="s">
        <v>932</v>
      </c>
      <c r="G3942" s="56" t="s">
        <v>319</v>
      </c>
      <c r="H3942" s="17" t="str">
        <f t="shared" si="85"/>
        <v>AF3.O2.I1</v>
      </c>
      <c r="I3942" s="55" t="s">
        <v>933</v>
      </c>
      <c r="J3942" s="57" t="s">
        <v>216</v>
      </c>
      <c r="K3942" s="58" t="s">
        <v>409</v>
      </c>
    </row>
    <row r="3943" spans="1:11" ht="24.95" customHeight="1" x14ac:dyDescent="0.2">
      <c r="A3943" s="133" t="s">
        <v>117</v>
      </c>
      <c r="B3943" s="135" t="s">
        <v>118</v>
      </c>
      <c r="C3943" s="54">
        <v>3</v>
      </c>
      <c r="D3943" s="43">
        <v>2</v>
      </c>
      <c r="E3943" s="138" t="str">
        <f>IF(C3943&lt;&gt;"",((VLOOKUP(C3943,LUT!A:B,2,FALSE))&amp;C3943&amp;".O"&amp;D3943),"")</f>
        <v>AF3.O2</v>
      </c>
      <c r="F3943" s="55"/>
      <c r="G3943" s="56" t="s">
        <v>232</v>
      </c>
      <c r="H3943" s="17" t="str">
        <f t="shared" si="85"/>
        <v>AF3.O2.I2</v>
      </c>
      <c r="I3943" s="55" t="s">
        <v>934</v>
      </c>
      <c r="J3943" s="57" t="s">
        <v>216</v>
      </c>
      <c r="K3943" s="58" t="s">
        <v>344</v>
      </c>
    </row>
    <row r="3944" spans="1:11" ht="24.95" customHeight="1" x14ac:dyDescent="0.2">
      <c r="A3944" s="133" t="s">
        <v>117</v>
      </c>
      <c r="B3944" s="135" t="s">
        <v>118</v>
      </c>
      <c r="C3944" s="54">
        <v>3</v>
      </c>
      <c r="D3944" s="43">
        <v>3</v>
      </c>
      <c r="E3944" s="138" t="str">
        <f>IF(C3944&lt;&gt;"",((VLOOKUP(C3944,LUT!A:B,2,FALSE))&amp;C3944&amp;".O"&amp;D3944),"")</f>
        <v>AF3.O3</v>
      </c>
      <c r="F3944" s="55" t="s">
        <v>935</v>
      </c>
      <c r="G3944" s="56" t="s">
        <v>319</v>
      </c>
      <c r="H3944" s="17" t="str">
        <f t="shared" si="85"/>
        <v>AF3.O3.I1</v>
      </c>
      <c r="I3944" s="55" t="s">
        <v>936</v>
      </c>
      <c r="J3944" s="57" t="s">
        <v>216</v>
      </c>
      <c r="K3944" s="58" t="s">
        <v>227</v>
      </c>
    </row>
    <row r="3945" spans="1:11" ht="24.95" customHeight="1" x14ac:dyDescent="0.2">
      <c r="A3945" s="133" t="s">
        <v>117</v>
      </c>
      <c r="B3945" s="135" t="s">
        <v>118</v>
      </c>
      <c r="C3945" s="54">
        <v>3</v>
      </c>
      <c r="D3945" s="43">
        <v>3</v>
      </c>
      <c r="E3945" s="48" t="str">
        <f>IF(C3945&lt;&gt;"",((VLOOKUP(C3945,LUT!A:B,2,FALSE))&amp;C3945&amp;".O"&amp;D3945),"")</f>
        <v>AF3.O3</v>
      </c>
      <c r="F3945" s="55"/>
      <c r="G3945" s="56" t="s">
        <v>232</v>
      </c>
      <c r="H3945" s="17" t="str">
        <f t="shared" si="85"/>
        <v>AF3.O3.I2</v>
      </c>
      <c r="I3945" s="55" t="s">
        <v>937</v>
      </c>
      <c r="J3945" s="57" t="s">
        <v>216</v>
      </c>
      <c r="K3945" s="58" t="s">
        <v>227</v>
      </c>
    </row>
    <row r="3946" spans="1:11" ht="24.95" customHeight="1" x14ac:dyDescent="0.2">
      <c r="A3946" s="133" t="s">
        <v>117</v>
      </c>
      <c r="B3946" s="135" t="s">
        <v>118</v>
      </c>
      <c r="C3946" s="54">
        <v>3</v>
      </c>
      <c r="D3946" s="43">
        <v>3</v>
      </c>
      <c r="E3946" s="48" t="str">
        <f>IF(C3946&lt;&gt;"",((VLOOKUP(C3946,LUT!A:B,2,FALSE))&amp;C3946&amp;".O"&amp;D3946),"")</f>
        <v>AF3.O3</v>
      </c>
      <c r="F3946" s="55"/>
      <c r="G3946" s="56" t="s">
        <v>227</v>
      </c>
      <c r="H3946" s="17" t="str">
        <f t="shared" si="85"/>
        <v>AF3.O3.I3</v>
      </c>
      <c r="I3946" s="55" t="s">
        <v>938</v>
      </c>
      <c r="J3946" s="57" t="s">
        <v>216</v>
      </c>
      <c r="K3946" s="58" t="s">
        <v>320</v>
      </c>
    </row>
    <row r="3947" spans="1:11" ht="24.95" customHeight="1" x14ac:dyDescent="0.2">
      <c r="A3947" s="133" t="s">
        <v>117</v>
      </c>
      <c r="B3947" s="135" t="s">
        <v>118</v>
      </c>
      <c r="C3947" s="54">
        <v>3</v>
      </c>
      <c r="D3947" s="43">
        <v>4</v>
      </c>
      <c r="E3947" s="48" t="str">
        <f>IF(C3947&lt;&gt;"",((VLOOKUP(C3947,LUT!A:B,2,FALSE))&amp;C3947&amp;".O"&amp;D3947),"")</f>
        <v>AF3.O4</v>
      </c>
      <c r="F3947" s="55" t="s">
        <v>939</v>
      </c>
      <c r="G3947" s="56" t="s">
        <v>319</v>
      </c>
      <c r="H3947" s="17" t="str">
        <f t="shared" si="85"/>
        <v>AF3.O4.I1</v>
      </c>
      <c r="I3947" s="55" t="s">
        <v>940</v>
      </c>
      <c r="J3947" s="57" t="s">
        <v>216</v>
      </c>
      <c r="K3947" s="58" t="s">
        <v>320</v>
      </c>
    </row>
    <row r="3948" spans="1:11" ht="24.95" customHeight="1" x14ac:dyDescent="0.2">
      <c r="A3948" s="133" t="s">
        <v>117</v>
      </c>
      <c r="B3948" s="135" t="s">
        <v>118</v>
      </c>
      <c r="C3948" s="54">
        <v>3</v>
      </c>
      <c r="D3948" s="43">
        <v>4</v>
      </c>
      <c r="E3948" s="48" t="str">
        <f>IF(C3948&lt;&gt;"",((VLOOKUP(C3948,LUT!A:B,2,FALSE))&amp;C3948&amp;".O"&amp;D3948),"")</f>
        <v>AF3.O4</v>
      </c>
      <c r="F3948" s="55"/>
      <c r="G3948" s="56" t="s">
        <v>232</v>
      </c>
      <c r="H3948" s="17" t="str">
        <f t="shared" si="85"/>
        <v>AF3.O4.I2</v>
      </c>
      <c r="I3948" s="55" t="s">
        <v>941</v>
      </c>
      <c r="J3948" s="57" t="s">
        <v>216</v>
      </c>
      <c r="K3948" s="58" t="s">
        <v>867</v>
      </c>
    </row>
    <row r="3949" spans="1:11" ht="24.95" customHeight="1" x14ac:dyDescent="0.2">
      <c r="A3949" s="133" t="s">
        <v>117</v>
      </c>
      <c r="B3949" s="135" t="s">
        <v>118</v>
      </c>
      <c r="C3949" s="54">
        <v>3</v>
      </c>
      <c r="D3949" s="43">
        <v>5</v>
      </c>
      <c r="E3949" s="48" t="str">
        <f>IF(C3949&lt;&gt;"",((VLOOKUP(C3949,LUT!A:B,2,FALSE))&amp;C3949&amp;".O"&amp;D3949),"")</f>
        <v>AF3.O5</v>
      </c>
      <c r="F3949" s="55" t="s">
        <v>942</v>
      </c>
      <c r="G3949" s="56" t="s">
        <v>319</v>
      </c>
      <c r="H3949" s="17" t="str">
        <f t="shared" si="85"/>
        <v>AF3.O5.I1</v>
      </c>
      <c r="I3949" s="55" t="s">
        <v>943</v>
      </c>
      <c r="J3949" s="57" t="s">
        <v>216</v>
      </c>
      <c r="K3949" s="58" t="s">
        <v>344</v>
      </c>
    </row>
    <row r="3950" spans="1:11" ht="24.95" customHeight="1" x14ac:dyDescent="0.2">
      <c r="A3950" s="133" t="s">
        <v>117</v>
      </c>
      <c r="B3950" s="135" t="s">
        <v>118</v>
      </c>
      <c r="C3950" s="54">
        <v>3</v>
      </c>
      <c r="D3950" s="43">
        <v>5</v>
      </c>
      <c r="E3950" s="48" t="str">
        <f>IF(C3950&lt;&gt;"",((VLOOKUP(C3950,LUT!A:B,2,FALSE))&amp;C3950&amp;".O"&amp;D3950),"")</f>
        <v>AF3.O5</v>
      </c>
      <c r="F3950" s="55"/>
      <c r="G3950" s="56" t="s">
        <v>232</v>
      </c>
      <c r="H3950" s="17" t="str">
        <f t="shared" si="85"/>
        <v>AF3.O5.I2</v>
      </c>
      <c r="I3950" s="55" t="s">
        <v>944</v>
      </c>
      <c r="J3950" s="57" t="s">
        <v>588</v>
      </c>
      <c r="K3950" s="58" t="s">
        <v>350</v>
      </c>
    </row>
    <row r="3951" spans="1:11" ht="24.95" customHeight="1" x14ac:dyDescent="0.2">
      <c r="A3951" s="133" t="s">
        <v>117</v>
      </c>
      <c r="B3951" s="135" t="s">
        <v>118</v>
      </c>
      <c r="C3951" s="54">
        <v>3</v>
      </c>
      <c r="D3951" s="43">
        <v>5</v>
      </c>
      <c r="E3951" s="48" t="str">
        <f>IF(C3951&lt;&gt;"",((VLOOKUP(C3951,LUT!A:B,2,FALSE))&amp;C3951&amp;".O"&amp;D3951),"")</f>
        <v>AF3.O5</v>
      </c>
      <c r="F3951" s="55"/>
      <c r="G3951" s="56" t="s">
        <v>227</v>
      </c>
      <c r="H3951" s="17" t="str">
        <f t="shared" si="85"/>
        <v>AF3.O5.I3</v>
      </c>
      <c r="I3951" s="55" t="s">
        <v>945</v>
      </c>
      <c r="J3951" s="57" t="s">
        <v>319</v>
      </c>
      <c r="K3951" s="58" t="s">
        <v>344</v>
      </c>
    </row>
    <row r="3952" spans="1:11" ht="24.95" customHeight="1" x14ac:dyDescent="0.2">
      <c r="A3952" s="133" t="s">
        <v>117</v>
      </c>
      <c r="B3952" s="135" t="s">
        <v>118</v>
      </c>
      <c r="C3952" s="54">
        <v>3</v>
      </c>
      <c r="D3952" s="43">
        <v>6</v>
      </c>
      <c r="E3952" s="48" t="str">
        <f>IF(C3952&lt;&gt;"",((VLOOKUP(C3952,LUT!A:B,2,FALSE))&amp;C3952&amp;".O"&amp;D3952),"")</f>
        <v>AF3.O6</v>
      </c>
      <c r="F3952" s="55" t="s">
        <v>946</v>
      </c>
      <c r="G3952" s="56" t="s">
        <v>319</v>
      </c>
      <c r="H3952" s="17" t="str">
        <f t="shared" si="85"/>
        <v>AF3.O6.I1</v>
      </c>
      <c r="I3952" s="55" t="s">
        <v>947</v>
      </c>
      <c r="J3952" s="57" t="s">
        <v>216</v>
      </c>
      <c r="K3952" s="58" t="s">
        <v>503</v>
      </c>
    </row>
    <row r="3953" spans="1:11" ht="24.95" customHeight="1" x14ac:dyDescent="0.2">
      <c r="A3953" s="133" t="s">
        <v>117</v>
      </c>
      <c r="B3953" s="135" t="s">
        <v>118</v>
      </c>
      <c r="C3953" s="54">
        <v>3</v>
      </c>
      <c r="D3953" s="43">
        <v>6</v>
      </c>
      <c r="E3953" s="48" t="str">
        <f>IF(C3953&lt;&gt;"",((VLOOKUP(C3953,LUT!A:B,2,FALSE))&amp;C3953&amp;".O"&amp;D3953),"")</f>
        <v>AF3.O6</v>
      </c>
      <c r="F3953" s="55"/>
      <c r="G3953" s="56" t="s">
        <v>232</v>
      </c>
      <c r="H3953" s="17" t="str">
        <f t="shared" si="85"/>
        <v>AF3.O6.I2</v>
      </c>
      <c r="I3953" s="55" t="s">
        <v>948</v>
      </c>
      <c r="J3953" s="57" t="s">
        <v>216</v>
      </c>
      <c r="K3953" s="58" t="s">
        <v>320</v>
      </c>
    </row>
    <row r="3954" spans="1:11" ht="24.95" customHeight="1" x14ac:dyDescent="0.2">
      <c r="A3954" s="133" t="s">
        <v>117</v>
      </c>
      <c r="B3954" s="135" t="s">
        <v>118</v>
      </c>
      <c r="C3954" s="54">
        <v>3</v>
      </c>
      <c r="D3954" s="43">
        <v>7</v>
      </c>
      <c r="E3954" s="48" t="str">
        <f>IF(C3954&lt;&gt;"",((VLOOKUP(C3954,LUT!A:B,2,FALSE))&amp;C3954&amp;".O"&amp;D3954),"")</f>
        <v>AF3.O7</v>
      </c>
      <c r="F3954" s="55" t="s">
        <v>949</v>
      </c>
      <c r="G3954" s="56" t="s">
        <v>319</v>
      </c>
      <c r="H3954" s="17" t="str">
        <f t="shared" si="85"/>
        <v>AF3.O7.I1</v>
      </c>
      <c r="I3954" s="55" t="s">
        <v>950</v>
      </c>
      <c r="J3954" s="57" t="s">
        <v>216</v>
      </c>
      <c r="K3954" s="58" t="s">
        <v>350</v>
      </c>
    </row>
    <row r="3955" spans="1:11" ht="24.95" customHeight="1" x14ac:dyDescent="0.2">
      <c r="A3955" s="133" t="s">
        <v>117</v>
      </c>
      <c r="B3955" s="135" t="s">
        <v>118</v>
      </c>
      <c r="C3955" s="54">
        <v>3</v>
      </c>
      <c r="D3955" s="43">
        <v>7</v>
      </c>
      <c r="E3955" s="48" t="str">
        <f>IF(C3955&lt;&gt;"",((VLOOKUP(C3955,LUT!A:B,2,FALSE))&amp;C3955&amp;".O"&amp;D3955),"")</f>
        <v>AF3.O7</v>
      </c>
      <c r="F3955" s="55"/>
      <c r="G3955" s="56" t="s">
        <v>232</v>
      </c>
      <c r="H3955" s="17" t="str">
        <f t="shared" si="85"/>
        <v>AF3.O7.I2</v>
      </c>
      <c r="I3955" s="55" t="s">
        <v>951</v>
      </c>
      <c r="J3955" s="57" t="s">
        <v>216</v>
      </c>
      <c r="K3955" s="58" t="s">
        <v>321</v>
      </c>
    </row>
    <row r="3956" spans="1:11" ht="24.95" customHeight="1" x14ac:dyDescent="0.2">
      <c r="A3956" s="133" t="s">
        <v>117</v>
      </c>
      <c r="B3956" s="135" t="s">
        <v>118</v>
      </c>
      <c r="C3956" s="54">
        <v>3</v>
      </c>
      <c r="D3956" s="43">
        <v>7</v>
      </c>
      <c r="E3956" s="48" t="str">
        <f>IF(C3956&lt;&gt;"",((VLOOKUP(C3956,LUT!A:B,2,FALSE))&amp;C3956&amp;".O"&amp;D3956),"")</f>
        <v>AF3.O7</v>
      </c>
      <c r="F3956" s="55"/>
      <c r="G3956" s="56" t="s">
        <v>227</v>
      </c>
      <c r="H3956" s="17" t="str">
        <f t="shared" si="85"/>
        <v>AF3.O7.I3</v>
      </c>
      <c r="I3956" s="55" t="s">
        <v>952</v>
      </c>
      <c r="J3956" s="57" t="s">
        <v>216</v>
      </c>
      <c r="K3956" s="58" t="s">
        <v>224</v>
      </c>
    </row>
    <row r="3957" spans="1:11" ht="24.95" customHeight="1" x14ac:dyDescent="0.2">
      <c r="A3957" s="133" t="s">
        <v>117</v>
      </c>
      <c r="B3957" s="135" t="s">
        <v>118</v>
      </c>
      <c r="C3957" s="54">
        <v>3</v>
      </c>
      <c r="D3957" s="43">
        <v>7</v>
      </c>
      <c r="E3957" s="48" t="str">
        <f>IF(C3957&lt;&gt;"",((VLOOKUP(C3957,LUT!A:B,2,FALSE))&amp;C3957&amp;".O"&amp;D3957),"")</f>
        <v>AF3.O7</v>
      </c>
      <c r="F3957" s="55"/>
      <c r="G3957" s="56" t="s">
        <v>224</v>
      </c>
      <c r="H3957" s="17" t="str">
        <f t="shared" si="85"/>
        <v>AF3.O7.I4</v>
      </c>
      <c r="I3957" s="55" t="s">
        <v>951</v>
      </c>
      <c r="J3957" s="57" t="s">
        <v>216</v>
      </c>
      <c r="K3957" s="58" t="s">
        <v>232</v>
      </c>
    </row>
    <row r="3958" spans="1:11" ht="24.95" customHeight="1" x14ac:dyDescent="0.2">
      <c r="A3958" s="133" t="s">
        <v>117</v>
      </c>
      <c r="B3958" s="135" t="s">
        <v>118</v>
      </c>
      <c r="C3958" s="54">
        <v>3</v>
      </c>
      <c r="D3958" s="43">
        <v>8</v>
      </c>
      <c r="E3958" s="48" t="str">
        <f>IF(C3958&lt;&gt;"",((VLOOKUP(C3958,LUT!A:B,2,FALSE))&amp;C3958&amp;".O"&amp;D3958),"")</f>
        <v>AF3.O8</v>
      </c>
      <c r="F3958" s="55" t="s">
        <v>953</v>
      </c>
      <c r="G3958" s="56" t="s">
        <v>319</v>
      </c>
      <c r="H3958" s="17" t="str">
        <f t="shared" si="85"/>
        <v>AF3.O8.I1</v>
      </c>
      <c r="I3958" s="55" t="s">
        <v>954</v>
      </c>
      <c r="J3958" s="57" t="s">
        <v>216</v>
      </c>
      <c r="K3958" s="58" t="s">
        <v>224</v>
      </c>
    </row>
    <row r="3959" spans="1:11" ht="24.95" customHeight="1" x14ac:dyDescent="0.2">
      <c r="A3959" s="133" t="s">
        <v>117</v>
      </c>
      <c r="B3959" s="135" t="s">
        <v>118</v>
      </c>
      <c r="C3959" s="54">
        <v>3</v>
      </c>
      <c r="D3959" s="43">
        <v>8</v>
      </c>
      <c r="E3959" s="48" t="str">
        <f>IF(C3959&lt;&gt;"",((VLOOKUP(C3959,LUT!A:B,2,FALSE))&amp;C3959&amp;".O"&amp;D3959),"")</f>
        <v>AF3.O8</v>
      </c>
      <c r="F3959" s="55"/>
      <c r="G3959" s="56" t="s">
        <v>232</v>
      </c>
      <c r="H3959" s="17" t="str">
        <f t="shared" si="85"/>
        <v>AF3.O8.I2</v>
      </c>
      <c r="I3959" s="55" t="s">
        <v>955</v>
      </c>
      <c r="J3959" s="57" t="s">
        <v>216</v>
      </c>
      <c r="K3959" s="58" t="s">
        <v>376</v>
      </c>
    </row>
    <row r="3960" spans="1:11" ht="24.95" customHeight="1" x14ac:dyDescent="0.2">
      <c r="A3960" s="133" t="s">
        <v>119</v>
      </c>
      <c r="B3960" s="135" t="s">
        <v>120</v>
      </c>
      <c r="C3960" s="139">
        <v>1</v>
      </c>
      <c r="D3960" s="137">
        <v>1</v>
      </c>
      <c r="E3960" s="138" t="str">
        <f>IF(C3960&lt;&gt;"",((VLOOKUP(C3960,LUT!A:B,2,FALSE))&amp;C3960&amp;".O"&amp;D3960),"")</f>
        <v>AF1.O1</v>
      </c>
      <c r="F3960" s="140" t="s">
        <v>1344</v>
      </c>
      <c r="G3960" s="106" t="s">
        <v>319</v>
      </c>
      <c r="H3960" s="101" t="str">
        <f t="shared" si="85"/>
        <v>AF1.O1.I1</v>
      </c>
      <c r="I3960" s="140" t="s">
        <v>1355</v>
      </c>
      <c r="J3960" s="107" t="s">
        <v>216</v>
      </c>
      <c r="K3960" s="108" t="s">
        <v>224</v>
      </c>
    </row>
    <row r="3961" spans="1:11" s="130" customFormat="1" ht="24.95" customHeight="1" x14ac:dyDescent="0.2">
      <c r="A3961" s="133" t="s">
        <v>119</v>
      </c>
      <c r="B3961" s="135" t="s">
        <v>120</v>
      </c>
      <c r="C3961" s="139">
        <v>1</v>
      </c>
      <c r="D3961" s="137">
        <v>1</v>
      </c>
      <c r="E3961" s="138" t="str">
        <f>IF(C3961&lt;&gt;"",((VLOOKUP(C3961,LUT!A:B,2,FALSE))&amp;C3961&amp;".O"&amp;D3961),"")</f>
        <v>AF1.O1</v>
      </c>
      <c r="F3961" s="140"/>
      <c r="G3961" s="106" t="s">
        <v>232</v>
      </c>
      <c r="H3961" s="101" t="str">
        <f t="shared" si="85"/>
        <v>AF1.O1.I2</v>
      </c>
      <c r="I3961" s="140" t="s">
        <v>1356</v>
      </c>
      <c r="J3961" s="107" t="s">
        <v>216</v>
      </c>
      <c r="K3961" s="108" t="s">
        <v>227</v>
      </c>
    </row>
    <row r="3962" spans="1:11" s="130" customFormat="1" ht="24.95" customHeight="1" x14ac:dyDescent="0.2">
      <c r="A3962" s="133" t="s">
        <v>119</v>
      </c>
      <c r="B3962" s="135" t="s">
        <v>120</v>
      </c>
      <c r="C3962" s="139">
        <v>1</v>
      </c>
      <c r="D3962" s="137">
        <v>2</v>
      </c>
      <c r="E3962" s="138" t="str">
        <f>IF(C3962&lt;&gt;"",((VLOOKUP(C3962,LUT!A:B,2,FALSE))&amp;C3962&amp;".O"&amp;D3962),"")</f>
        <v>AF1.O2</v>
      </c>
      <c r="F3962" s="140" t="s">
        <v>1345</v>
      </c>
      <c r="G3962" s="106" t="s">
        <v>319</v>
      </c>
      <c r="H3962" s="101" t="str">
        <f t="shared" si="85"/>
        <v>AF1.O2.I1</v>
      </c>
      <c r="I3962" s="140" t="s">
        <v>1357</v>
      </c>
      <c r="J3962" s="107" t="s">
        <v>216</v>
      </c>
      <c r="K3962" s="108" t="s">
        <v>410</v>
      </c>
    </row>
    <row r="3963" spans="1:11" s="130" customFormat="1" ht="24.95" customHeight="1" x14ac:dyDescent="0.2">
      <c r="A3963" s="133" t="s">
        <v>119</v>
      </c>
      <c r="B3963" s="135" t="s">
        <v>120</v>
      </c>
      <c r="C3963" s="139">
        <v>1</v>
      </c>
      <c r="D3963" s="137">
        <v>3</v>
      </c>
      <c r="E3963" s="138" t="str">
        <f>IF(C3963&lt;&gt;"",((VLOOKUP(C3963,LUT!A:B,2,FALSE))&amp;C3963&amp;".O"&amp;D3963),"")</f>
        <v>AF1.O3</v>
      </c>
      <c r="F3963" s="140" t="s">
        <v>1346</v>
      </c>
      <c r="G3963" s="106" t="s">
        <v>319</v>
      </c>
      <c r="H3963" s="101" t="str">
        <f t="shared" si="85"/>
        <v>AF1.O3.I1</v>
      </c>
      <c r="I3963" s="140" t="s">
        <v>1357</v>
      </c>
      <c r="J3963" s="107" t="s">
        <v>350</v>
      </c>
      <c r="K3963" s="108" t="s">
        <v>410</v>
      </c>
    </row>
    <row r="3964" spans="1:11" s="130" customFormat="1" ht="24.95" customHeight="1" x14ac:dyDescent="0.2">
      <c r="A3964" s="133" t="s">
        <v>119</v>
      </c>
      <c r="B3964" s="135" t="s">
        <v>120</v>
      </c>
      <c r="C3964" s="139">
        <v>1</v>
      </c>
      <c r="D3964" s="137">
        <v>4</v>
      </c>
      <c r="E3964" s="138" t="str">
        <f>IF(C3964&lt;&gt;"",((VLOOKUP(C3964,LUT!A:B,2,FALSE))&amp;C3964&amp;".O"&amp;D3964),"")</f>
        <v>AF1.O4</v>
      </c>
      <c r="F3964" s="140" t="s">
        <v>1347</v>
      </c>
      <c r="G3964" s="106" t="s">
        <v>319</v>
      </c>
      <c r="H3964" s="101" t="str">
        <f t="shared" si="85"/>
        <v>AF1.O4.I1</v>
      </c>
      <c r="I3964" s="140" t="s">
        <v>1358</v>
      </c>
      <c r="J3964" s="107" t="s">
        <v>216</v>
      </c>
      <c r="K3964" s="108" t="s">
        <v>1374</v>
      </c>
    </row>
    <row r="3965" spans="1:11" s="130" customFormat="1" ht="24.95" customHeight="1" x14ac:dyDescent="0.2">
      <c r="A3965" s="133" t="s">
        <v>119</v>
      </c>
      <c r="B3965" s="135" t="s">
        <v>120</v>
      </c>
      <c r="C3965" s="139">
        <v>1</v>
      </c>
      <c r="D3965" s="137">
        <v>4</v>
      </c>
      <c r="E3965" s="138" t="str">
        <f>IF(C3965&lt;&gt;"",((VLOOKUP(C3965,LUT!A:B,2,FALSE))&amp;C3965&amp;".O"&amp;D3965),"")</f>
        <v>AF1.O4</v>
      </c>
      <c r="F3965" s="140"/>
      <c r="G3965" s="106" t="s">
        <v>232</v>
      </c>
      <c r="H3965" s="101" t="str">
        <f t="shared" si="85"/>
        <v>AF1.O4.I2</v>
      </c>
      <c r="I3965" s="140" t="s">
        <v>1359</v>
      </c>
      <c r="J3965" s="107" t="s">
        <v>216</v>
      </c>
      <c r="K3965" s="108" t="s">
        <v>319</v>
      </c>
    </row>
    <row r="3966" spans="1:11" s="130" customFormat="1" ht="24.95" customHeight="1" x14ac:dyDescent="0.2">
      <c r="A3966" s="133" t="s">
        <v>119</v>
      </c>
      <c r="B3966" s="135" t="s">
        <v>120</v>
      </c>
      <c r="C3966" s="139">
        <v>1</v>
      </c>
      <c r="D3966" s="137">
        <v>5</v>
      </c>
      <c r="E3966" s="138" t="str">
        <f>IF(C3966&lt;&gt;"",((VLOOKUP(C3966,LUT!A:B,2,FALSE))&amp;C3966&amp;".O"&amp;D3966),"")</f>
        <v>AF1.O5</v>
      </c>
      <c r="F3966" s="140" t="s">
        <v>1348</v>
      </c>
      <c r="G3966" s="106" t="s">
        <v>319</v>
      </c>
      <c r="H3966" s="101" t="str">
        <f t="shared" si="85"/>
        <v>AF1.O5.I1</v>
      </c>
      <c r="I3966" s="140" t="s">
        <v>1360</v>
      </c>
      <c r="J3966" s="107" t="s">
        <v>216</v>
      </c>
      <c r="K3966" s="108" t="s">
        <v>1375</v>
      </c>
    </row>
    <row r="3967" spans="1:11" s="130" customFormat="1" ht="24.95" customHeight="1" x14ac:dyDescent="0.2">
      <c r="A3967" s="133" t="s">
        <v>119</v>
      </c>
      <c r="B3967" s="135" t="s">
        <v>120</v>
      </c>
      <c r="C3967" s="139">
        <v>1</v>
      </c>
      <c r="D3967" s="137">
        <v>6</v>
      </c>
      <c r="E3967" s="138" t="str">
        <f>IF(C3967&lt;&gt;"",((VLOOKUP(C3967,LUT!A:B,2,FALSE))&amp;C3967&amp;".O"&amp;D3967),"")</f>
        <v>AF1.O6</v>
      </c>
      <c r="F3967" s="140" t="s">
        <v>1349</v>
      </c>
      <c r="G3967" s="106" t="s">
        <v>319</v>
      </c>
      <c r="H3967" s="101" t="str">
        <f t="shared" si="85"/>
        <v>AF1.O6.I1</v>
      </c>
      <c r="I3967" s="140" t="s">
        <v>1361</v>
      </c>
      <c r="J3967" s="107" t="s">
        <v>216</v>
      </c>
      <c r="K3967" s="108" t="s">
        <v>235</v>
      </c>
    </row>
    <row r="3968" spans="1:11" s="130" customFormat="1" ht="24.95" customHeight="1" x14ac:dyDescent="0.2">
      <c r="A3968" s="133" t="s">
        <v>119</v>
      </c>
      <c r="B3968" s="135" t="s">
        <v>120</v>
      </c>
      <c r="C3968" s="139">
        <v>1</v>
      </c>
      <c r="D3968" s="137">
        <v>6</v>
      </c>
      <c r="E3968" s="138" t="str">
        <f>IF(C3968&lt;&gt;"",((VLOOKUP(C3968,LUT!A:B,2,FALSE))&amp;C3968&amp;".O"&amp;D3968),"")</f>
        <v>AF1.O6</v>
      </c>
      <c r="F3968" s="140"/>
      <c r="G3968" s="106" t="s">
        <v>232</v>
      </c>
      <c r="H3968" s="101" t="str">
        <f t="shared" si="85"/>
        <v>AF1.O6.I2</v>
      </c>
      <c r="I3968" s="140" t="s">
        <v>1362</v>
      </c>
      <c r="J3968" s="107" t="s">
        <v>216</v>
      </c>
      <c r="K3968" s="108" t="s">
        <v>344</v>
      </c>
    </row>
    <row r="3969" spans="1:11" s="130" customFormat="1" ht="24.95" customHeight="1" x14ac:dyDescent="0.2">
      <c r="A3969" s="133" t="s">
        <v>119</v>
      </c>
      <c r="B3969" s="135" t="s">
        <v>120</v>
      </c>
      <c r="C3969" s="139">
        <v>1</v>
      </c>
      <c r="D3969" s="137">
        <v>7</v>
      </c>
      <c r="E3969" s="138" t="str">
        <f>IF(C3969&lt;&gt;"",((VLOOKUP(C3969,LUT!A:B,2,FALSE))&amp;C3969&amp;".O"&amp;D3969),"")</f>
        <v>AF1.O7</v>
      </c>
      <c r="F3969" s="140" t="s">
        <v>1350</v>
      </c>
      <c r="G3969" s="106" t="s">
        <v>319</v>
      </c>
      <c r="H3969" s="101" t="str">
        <f t="shared" si="85"/>
        <v>AF1.O7.I1</v>
      </c>
      <c r="I3969" s="140" t="s">
        <v>1363</v>
      </c>
      <c r="J3969" s="107" t="s">
        <v>216</v>
      </c>
      <c r="K3969" s="108" t="s">
        <v>319</v>
      </c>
    </row>
    <row r="3970" spans="1:11" s="130" customFormat="1" ht="24.95" customHeight="1" x14ac:dyDescent="0.2">
      <c r="A3970" s="133" t="s">
        <v>119</v>
      </c>
      <c r="B3970" s="135" t="s">
        <v>120</v>
      </c>
      <c r="C3970" s="139">
        <v>1</v>
      </c>
      <c r="D3970" s="137">
        <v>8</v>
      </c>
      <c r="E3970" s="138" t="str">
        <f>IF(C3970&lt;&gt;"",((VLOOKUP(C3970,LUT!A:B,2,FALSE))&amp;C3970&amp;".O"&amp;D3970),"")</f>
        <v>AF1.O8</v>
      </c>
      <c r="F3970" s="140" t="s">
        <v>1351</v>
      </c>
      <c r="G3970" s="106" t="s">
        <v>319</v>
      </c>
      <c r="H3970" s="101" t="str">
        <f t="shared" si="85"/>
        <v>AF1.O8.I1</v>
      </c>
      <c r="I3970" s="140" t="s">
        <v>1364</v>
      </c>
      <c r="J3970" s="107" t="s">
        <v>224</v>
      </c>
      <c r="K3970" s="108" t="s">
        <v>588</v>
      </c>
    </row>
    <row r="3971" spans="1:11" s="130" customFormat="1" ht="24.95" customHeight="1" x14ac:dyDescent="0.2">
      <c r="A3971" s="133" t="s">
        <v>119</v>
      </c>
      <c r="B3971" s="135" t="s">
        <v>120</v>
      </c>
      <c r="C3971" s="139">
        <v>1</v>
      </c>
      <c r="D3971" s="137">
        <v>8</v>
      </c>
      <c r="E3971" s="138" t="str">
        <f>IF(C3971&lt;&gt;"",((VLOOKUP(C3971,LUT!A:B,2,FALSE))&amp;C3971&amp;".O"&amp;D3971),"")</f>
        <v>AF1.O8</v>
      </c>
      <c r="F3971" s="140"/>
      <c r="G3971" s="106" t="s">
        <v>232</v>
      </c>
      <c r="H3971" s="101" t="str">
        <f t="shared" si="85"/>
        <v>AF1.O8.I2</v>
      </c>
      <c r="I3971" s="140" t="s">
        <v>1365</v>
      </c>
      <c r="J3971" s="107" t="s">
        <v>216</v>
      </c>
      <c r="K3971" s="108" t="s">
        <v>235</v>
      </c>
    </row>
    <row r="3972" spans="1:11" s="130" customFormat="1" ht="24.95" customHeight="1" x14ac:dyDescent="0.2">
      <c r="A3972" s="133" t="s">
        <v>119</v>
      </c>
      <c r="B3972" s="135" t="s">
        <v>120</v>
      </c>
      <c r="C3972" s="139">
        <v>1</v>
      </c>
      <c r="D3972" s="137">
        <v>9</v>
      </c>
      <c r="E3972" s="138" t="str">
        <f>IF(C3972&lt;&gt;"",((VLOOKUP(C3972,LUT!A:B,2,FALSE))&amp;C3972&amp;".O"&amp;D3972),"")</f>
        <v>AF1.O9</v>
      </c>
      <c r="F3972" s="140" t="s">
        <v>1352</v>
      </c>
      <c r="G3972" s="106" t="s">
        <v>319</v>
      </c>
      <c r="H3972" s="101" t="str">
        <f t="shared" si="85"/>
        <v>AF1.O9.I1</v>
      </c>
      <c r="I3972" s="140" t="s">
        <v>1366</v>
      </c>
      <c r="J3972" s="107" t="s">
        <v>216</v>
      </c>
      <c r="K3972" s="108" t="s">
        <v>319</v>
      </c>
    </row>
    <row r="3973" spans="1:11" s="130" customFormat="1" ht="24.95" customHeight="1" x14ac:dyDescent="0.2">
      <c r="A3973" s="133" t="s">
        <v>119</v>
      </c>
      <c r="B3973" s="135" t="s">
        <v>120</v>
      </c>
      <c r="C3973" s="139">
        <v>1</v>
      </c>
      <c r="D3973" s="137">
        <v>9</v>
      </c>
      <c r="E3973" s="138" t="str">
        <f>IF(C3973&lt;&gt;"",((VLOOKUP(C3973,LUT!A:B,2,FALSE))&amp;C3973&amp;".O"&amp;D3973),"")</f>
        <v>AF1.O9</v>
      </c>
      <c r="F3973" s="140"/>
      <c r="G3973" s="106" t="s">
        <v>232</v>
      </c>
      <c r="H3973" s="101" t="str">
        <f t="shared" si="85"/>
        <v>AF1.O9.I2</v>
      </c>
      <c r="I3973" s="140" t="s">
        <v>1367</v>
      </c>
      <c r="J3973" s="107" t="s">
        <v>216</v>
      </c>
      <c r="K3973" s="108" t="s">
        <v>320</v>
      </c>
    </row>
    <row r="3974" spans="1:11" s="130" customFormat="1" ht="24.95" customHeight="1" x14ac:dyDescent="0.2">
      <c r="A3974" s="133" t="s">
        <v>119</v>
      </c>
      <c r="B3974" s="135" t="s">
        <v>120</v>
      </c>
      <c r="C3974" s="139">
        <v>1</v>
      </c>
      <c r="D3974" s="137">
        <v>9</v>
      </c>
      <c r="E3974" s="138" t="str">
        <f>IF(C3974&lt;&gt;"",((VLOOKUP(C3974,LUT!A:B,2,FALSE))&amp;C3974&amp;".O"&amp;D3974),"")</f>
        <v>AF1.O9</v>
      </c>
      <c r="F3974" s="140"/>
      <c r="G3974" s="106" t="s">
        <v>227</v>
      </c>
      <c r="H3974" s="101" t="str">
        <f t="shared" si="85"/>
        <v>AF1.O9.I3</v>
      </c>
      <c r="I3974" s="140" t="s">
        <v>1368</v>
      </c>
      <c r="J3974" s="107" t="s">
        <v>216</v>
      </c>
      <c r="K3974" s="108" t="s">
        <v>376</v>
      </c>
    </row>
    <row r="3975" spans="1:11" s="130" customFormat="1" ht="24.95" customHeight="1" x14ac:dyDescent="0.2">
      <c r="A3975" s="133" t="s">
        <v>119</v>
      </c>
      <c r="B3975" s="135" t="s">
        <v>120</v>
      </c>
      <c r="C3975" s="139">
        <v>1</v>
      </c>
      <c r="D3975" s="137">
        <v>9</v>
      </c>
      <c r="E3975" s="138" t="str">
        <f>IF(C3975&lt;&gt;"",((VLOOKUP(C3975,LUT!A:B,2,FALSE))&amp;C3975&amp;".O"&amp;D3975),"")</f>
        <v>AF1.O9</v>
      </c>
      <c r="F3975" s="140"/>
      <c r="G3975" s="106" t="s">
        <v>224</v>
      </c>
      <c r="H3975" s="101" t="str">
        <f t="shared" si="85"/>
        <v>AF1.O9.I4</v>
      </c>
      <c r="I3975" s="140" t="s">
        <v>1369</v>
      </c>
      <c r="J3975" s="107" t="s">
        <v>216</v>
      </c>
      <c r="K3975" s="108" t="s">
        <v>227</v>
      </c>
    </row>
    <row r="3976" spans="1:11" s="130" customFormat="1" ht="24.95" customHeight="1" x14ac:dyDescent="0.2">
      <c r="A3976" s="133" t="s">
        <v>119</v>
      </c>
      <c r="B3976" s="135" t="s">
        <v>120</v>
      </c>
      <c r="C3976" s="139">
        <v>1</v>
      </c>
      <c r="D3976" s="137">
        <v>10</v>
      </c>
      <c r="E3976" s="138" t="str">
        <f>IF(C3976&lt;&gt;"",((VLOOKUP(C3976,LUT!A:B,2,FALSE))&amp;C3976&amp;".O"&amp;D3976),"")</f>
        <v>AF1.O10</v>
      </c>
      <c r="F3976" s="140" t="s">
        <v>1353</v>
      </c>
      <c r="G3976" s="106" t="s">
        <v>319</v>
      </c>
      <c r="H3976" s="101" t="str">
        <f t="shared" si="85"/>
        <v>AF1.O10.I1</v>
      </c>
      <c r="I3976" s="140" t="s">
        <v>1370</v>
      </c>
      <c r="J3976" s="107" t="s">
        <v>441</v>
      </c>
      <c r="K3976" s="108" t="s">
        <v>1372</v>
      </c>
    </row>
    <row r="3977" spans="1:11" s="130" customFormat="1" ht="24.95" customHeight="1" x14ac:dyDescent="0.2">
      <c r="A3977" s="133" t="s">
        <v>119</v>
      </c>
      <c r="B3977" s="135" t="s">
        <v>120</v>
      </c>
      <c r="C3977" s="139">
        <v>1</v>
      </c>
      <c r="D3977" s="137">
        <v>11</v>
      </c>
      <c r="E3977" s="138" t="str">
        <f>IF(C3977&lt;&gt;"",((VLOOKUP(C3977,LUT!A:B,2,FALSE))&amp;C3977&amp;".O"&amp;D3977),"")</f>
        <v>AF1.O11</v>
      </c>
      <c r="F3977" s="140" t="s">
        <v>1354</v>
      </c>
      <c r="G3977" s="106" t="s">
        <v>319</v>
      </c>
      <c r="H3977" s="101" t="str">
        <f t="shared" si="85"/>
        <v>AF1.O11.I1</v>
      </c>
      <c r="I3977" s="140" t="s">
        <v>1371</v>
      </c>
      <c r="J3977" s="107" t="s">
        <v>319</v>
      </c>
      <c r="K3977" s="108" t="s">
        <v>1373</v>
      </c>
    </row>
    <row r="3978" spans="1:11" s="130" customFormat="1" ht="24.95" customHeight="1" x14ac:dyDescent="0.2">
      <c r="A3978" s="133" t="s">
        <v>119</v>
      </c>
      <c r="B3978" s="135" t="s">
        <v>120</v>
      </c>
      <c r="C3978" s="139">
        <v>2</v>
      </c>
      <c r="D3978" s="137">
        <v>1</v>
      </c>
      <c r="E3978" s="138" t="str">
        <f>IF(C3978&lt;&gt;"",((VLOOKUP(C3978,LUT!A:B,2,FALSE))&amp;C3978&amp;".O"&amp;D3978),"")</f>
        <v>AF2.O1</v>
      </c>
      <c r="F3978" s="140" t="s">
        <v>1376</v>
      </c>
      <c r="G3978" s="106" t="s">
        <v>319</v>
      </c>
      <c r="H3978" s="101" t="str">
        <f t="shared" si="85"/>
        <v>AF2.O1.I1</v>
      </c>
      <c r="I3978" s="140" t="s">
        <v>1389</v>
      </c>
      <c r="J3978" s="107" t="s">
        <v>216</v>
      </c>
      <c r="K3978" s="108" t="s">
        <v>227</v>
      </c>
    </row>
    <row r="3979" spans="1:11" s="130" customFormat="1" ht="24.95" customHeight="1" x14ac:dyDescent="0.2">
      <c r="A3979" s="133" t="s">
        <v>119</v>
      </c>
      <c r="B3979" s="135" t="s">
        <v>120</v>
      </c>
      <c r="C3979" s="139">
        <v>2</v>
      </c>
      <c r="D3979" s="137">
        <v>2</v>
      </c>
      <c r="E3979" s="138" t="str">
        <f>IF(C3979&lt;&gt;"",((VLOOKUP(C3979,LUT!A:B,2,FALSE))&amp;C3979&amp;".O"&amp;D3979),"")</f>
        <v>AF2.O2</v>
      </c>
      <c r="F3979" s="140" t="s">
        <v>1377</v>
      </c>
      <c r="G3979" s="106" t="s">
        <v>319</v>
      </c>
      <c r="H3979" s="101" t="str">
        <f t="shared" si="85"/>
        <v>AF2.O2.I1</v>
      </c>
      <c r="I3979" s="140" t="s">
        <v>1390</v>
      </c>
      <c r="J3979" s="107" t="s">
        <v>216</v>
      </c>
      <c r="K3979" s="108" t="s">
        <v>319</v>
      </c>
    </row>
    <row r="3980" spans="1:11" s="130" customFormat="1" ht="24.95" customHeight="1" x14ac:dyDescent="0.2">
      <c r="A3980" s="133" t="s">
        <v>119</v>
      </c>
      <c r="B3980" s="135" t="s">
        <v>120</v>
      </c>
      <c r="C3980" s="139">
        <v>2</v>
      </c>
      <c r="D3980" s="137">
        <v>3</v>
      </c>
      <c r="E3980" s="138" t="str">
        <f>IF(C3980&lt;&gt;"",((VLOOKUP(C3980,LUT!A:B,2,FALSE))&amp;C3980&amp;".O"&amp;D3980),"")</f>
        <v>AF2.O3</v>
      </c>
      <c r="F3980" s="140" t="s">
        <v>1378</v>
      </c>
      <c r="G3980" s="106" t="s">
        <v>319</v>
      </c>
      <c r="H3980" s="101" t="str">
        <f t="shared" si="85"/>
        <v>AF2.O3.I1</v>
      </c>
      <c r="I3980" s="140" t="s">
        <v>1365</v>
      </c>
      <c r="J3980" s="107" t="s">
        <v>216</v>
      </c>
      <c r="K3980" s="108" t="s">
        <v>350</v>
      </c>
    </row>
    <row r="3981" spans="1:11" s="130" customFormat="1" ht="24.95" customHeight="1" x14ac:dyDescent="0.2">
      <c r="A3981" s="133" t="s">
        <v>119</v>
      </c>
      <c r="B3981" s="135" t="s">
        <v>120</v>
      </c>
      <c r="C3981" s="139">
        <v>2</v>
      </c>
      <c r="D3981" s="137">
        <v>4</v>
      </c>
      <c r="E3981" s="138" t="str">
        <f>IF(C3981&lt;&gt;"",((VLOOKUP(C3981,LUT!A:B,2,FALSE))&amp;C3981&amp;".O"&amp;D3981),"")</f>
        <v>AF2.O4</v>
      </c>
      <c r="F3981" s="140" t="s">
        <v>1379</v>
      </c>
      <c r="G3981" s="106" t="s">
        <v>319</v>
      </c>
      <c r="H3981" s="101" t="str">
        <f t="shared" si="85"/>
        <v>AF2.O4.I1</v>
      </c>
      <c r="I3981" s="140" t="s">
        <v>1391</v>
      </c>
      <c r="J3981" s="107" t="s">
        <v>216</v>
      </c>
      <c r="K3981" s="108" t="s">
        <v>319</v>
      </c>
    </row>
    <row r="3982" spans="1:11" s="130" customFormat="1" ht="24.95" customHeight="1" x14ac:dyDescent="0.2">
      <c r="A3982" s="133" t="s">
        <v>119</v>
      </c>
      <c r="B3982" s="135" t="s">
        <v>120</v>
      </c>
      <c r="C3982" s="139">
        <v>2</v>
      </c>
      <c r="D3982" s="137">
        <v>5</v>
      </c>
      <c r="E3982" s="138" t="str">
        <f>IF(C3982&lt;&gt;"",((VLOOKUP(C3982,LUT!A:B,2,FALSE))&amp;C3982&amp;".O"&amp;D3982),"")</f>
        <v>AF2.O5</v>
      </c>
      <c r="F3982" s="140" t="s">
        <v>1380</v>
      </c>
      <c r="G3982" s="106" t="s">
        <v>319</v>
      </c>
      <c r="H3982" s="101" t="str">
        <f t="shared" si="85"/>
        <v>AF2.O5.I1</v>
      </c>
      <c r="I3982" s="140" t="s">
        <v>1392</v>
      </c>
      <c r="J3982" s="107" t="s">
        <v>216</v>
      </c>
      <c r="K3982" s="108" t="s">
        <v>227</v>
      </c>
    </row>
    <row r="3983" spans="1:11" s="130" customFormat="1" ht="24.95" customHeight="1" x14ac:dyDescent="0.2">
      <c r="A3983" s="133" t="s">
        <v>119</v>
      </c>
      <c r="B3983" s="135" t="s">
        <v>120</v>
      </c>
      <c r="C3983" s="139">
        <v>2</v>
      </c>
      <c r="D3983" s="137">
        <v>6</v>
      </c>
      <c r="E3983" s="138" t="str">
        <f>IF(C3983&lt;&gt;"",((VLOOKUP(C3983,LUT!A:B,2,FALSE))&amp;C3983&amp;".O"&amp;D3983),"")</f>
        <v>AF2.O6</v>
      </c>
      <c r="F3983" s="140" t="s">
        <v>1381</v>
      </c>
      <c r="G3983" s="106" t="s">
        <v>319</v>
      </c>
      <c r="H3983" s="101" t="str">
        <f t="shared" si="85"/>
        <v>AF2.O6.I1</v>
      </c>
      <c r="I3983" s="140" t="s">
        <v>1393</v>
      </c>
      <c r="J3983" s="107" t="s">
        <v>216</v>
      </c>
      <c r="K3983" s="108" t="s">
        <v>235</v>
      </c>
    </row>
    <row r="3984" spans="1:11" s="130" customFormat="1" ht="24.95" customHeight="1" x14ac:dyDescent="0.2">
      <c r="A3984" s="133" t="s">
        <v>119</v>
      </c>
      <c r="B3984" s="135" t="s">
        <v>120</v>
      </c>
      <c r="C3984" s="139">
        <v>2</v>
      </c>
      <c r="D3984" s="137">
        <v>7</v>
      </c>
      <c r="E3984" s="138" t="str">
        <f>IF(C3984&lt;&gt;"",((VLOOKUP(C3984,LUT!A:B,2,FALSE))&amp;C3984&amp;".O"&amp;D3984),"")</f>
        <v>AF2.O7</v>
      </c>
      <c r="F3984" s="140" t="s">
        <v>1382</v>
      </c>
      <c r="G3984" s="106" t="s">
        <v>319</v>
      </c>
      <c r="H3984" s="101" t="str">
        <f t="shared" si="85"/>
        <v>AF2.O7.I1</v>
      </c>
      <c r="I3984" s="140" t="s">
        <v>1406</v>
      </c>
      <c r="J3984" s="107" t="s">
        <v>216</v>
      </c>
      <c r="K3984" s="108" t="s">
        <v>492</v>
      </c>
    </row>
    <row r="3985" spans="1:11" s="130" customFormat="1" ht="24.95" customHeight="1" x14ac:dyDescent="0.2">
      <c r="A3985" s="133" t="s">
        <v>119</v>
      </c>
      <c r="B3985" s="135" t="s">
        <v>120</v>
      </c>
      <c r="C3985" s="139">
        <v>2</v>
      </c>
      <c r="D3985" s="137">
        <v>7</v>
      </c>
      <c r="E3985" s="138" t="str">
        <f>IF(C3985&lt;&gt;"",((VLOOKUP(C3985,LUT!A:B,2,FALSE))&amp;C3985&amp;".O"&amp;D3985),"")</f>
        <v>AF2.O7</v>
      </c>
      <c r="F3985" s="140"/>
      <c r="G3985" s="106" t="s">
        <v>232</v>
      </c>
      <c r="H3985" s="101" t="str">
        <f t="shared" si="85"/>
        <v>AF2.O7.I2</v>
      </c>
      <c r="I3985" s="140" t="s">
        <v>1394</v>
      </c>
      <c r="J3985" s="107" t="s">
        <v>216</v>
      </c>
      <c r="K3985" s="108" t="s">
        <v>319</v>
      </c>
    </row>
    <row r="3986" spans="1:11" s="130" customFormat="1" ht="24.95" customHeight="1" x14ac:dyDescent="0.2">
      <c r="A3986" s="133" t="s">
        <v>119</v>
      </c>
      <c r="B3986" s="135" t="s">
        <v>120</v>
      </c>
      <c r="C3986" s="139">
        <v>2</v>
      </c>
      <c r="D3986" s="137">
        <v>8</v>
      </c>
      <c r="E3986" s="138" t="str">
        <f>IF(C3986&lt;&gt;"",((VLOOKUP(C3986,LUT!A:B,2,FALSE))&amp;C3986&amp;".O"&amp;D3986),"")</f>
        <v>AF2.O8</v>
      </c>
      <c r="F3986" s="140" t="s">
        <v>1383</v>
      </c>
      <c r="G3986" s="106" t="s">
        <v>319</v>
      </c>
      <c r="H3986" s="101" t="str">
        <f t="shared" si="85"/>
        <v>AF2.O8.I1</v>
      </c>
      <c r="I3986" s="140" t="s">
        <v>1395</v>
      </c>
      <c r="J3986" s="107" t="s">
        <v>216</v>
      </c>
      <c r="K3986" s="108" t="s">
        <v>227</v>
      </c>
    </row>
    <row r="3987" spans="1:11" s="130" customFormat="1" ht="24.95" customHeight="1" x14ac:dyDescent="0.2">
      <c r="A3987" s="133" t="s">
        <v>119</v>
      </c>
      <c r="B3987" s="135" t="s">
        <v>120</v>
      </c>
      <c r="C3987" s="139">
        <v>2</v>
      </c>
      <c r="D3987" s="137">
        <v>8</v>
      </c>
      <c r="E3987" s="138" t="str">
        <f>IF(C3987&lt;&gt;"",((VLOOKUP(C3987,LUT!A:B,2,FALSE))&amp;C3987&amp;".O"&amp;D3987),"")</f>
        <v>AF2.O8</v>
      </c>
      <c r="F3987" s="140"/>
      <c r="G3987" s="106" t="s">
        <v>232</v>
      </c>
      <c r="H3987" s="101" t="str">
        <f t="shared" si="85"/>
        <v>AF2.O8.I2</v>
      </c>
      <c r="I3987" s="140" t="s">
        <v>1396</v>
      </c>
      <c r="J3987" s="107" t="s">
        <v>216</v>
      </c>
      <c r="K3987" s="108" t="s">
        <v>319</v>
      </c>
    </row>
    <row r="3988" spans="1:11" s="130" customFormat="1" ht="24.95" customHeight="1" x14ac:dyDescent="0.2">
      <c r="A3988" s="133" t="s">
        <v>119</v>
      </c>
      <c r="B3988" s="135" t="s">
        <v>120</v>
      </c>
      <c r="C3988" s="139">
        <v>2</v>
      </c>
      <c r="D3988" s="137">
        <v>9</v>
      </c>
      <c r="E3988" s="138" t="str">
        <f>IF(C3988&lt;&gt;"",((VLOOKUP(C3988,LUT!A:B,2,FALSE))&amp;C3988&amp;".O"&amp;D3988),"")</f>
        <v>AF2.O9</v>
      </c>
      <c r="F3988" s="140" t="s">
        <v>1384</v>
      </c>
      <c r="G3988" s="106" t="s">
        <v>319</v>
      </c>
      <c r="H3988" s="101" t="str">
        <f t="shared" si="85"/>
        <v>AF2.O9.I1</v>
      </c>
      <c r="I3988" s="140" t="s">
        <v>1397</v>
      </c>
      <c r="J3988" s="107" t="s">
        <v>216</v>
      </c>
      <c r="K3988" s="108" t="s">
        <v>350</v>
      </c>
    </row>
    <row r="3989" spans="1:11" s="130" customFormat="1" ht="24.95" customHeight="1" x14ac:dyDescent="0.2">
      <c r="A3989" s="133" t="s">
        <v>119</v>
      </c>
      <c r="B3989" s="135" t="s">
        <v>120</v>
      </c>
      <c r="C3989" s="139">
        <v>2</v>
      </c>
      <c r="D3989" s="137">
        <v>9</v>
      </c>
      <c r="E3989" s="138" t="str">
        <f>IF(C3989&lt;&gt;"",((VLOOKUP(C3989,LUT!A:B,2,FALSE))&amp;C3989&amp;".O"&amp;D3989),"")</f>
        <v>AF2.O9</v>
      </c>
      <c r="F3989" s="140"/>
      <c r="G3989" s="106" t="s">
        <v>232</v>
      </c>
      <c r="H3989" s="101" t="str">
        <f t="shared" si="85"/>
        <v>AF2.O9.I2</v>
      </c>
      <c r="I3989" s="140" t="s">
        <v>1398</v>
      </c>
      <c r="J3989" s="107" t="s">
        <v>216</v>
      </c>
      <c r="K3989" s="108" t="s">
        <v>224</v>
      </c>
    </row>
    <row r="3990" spans="1:11" s="130" customFormat="1" ht="24.95" customHeight="1" x14ac:dyDescent="0.2">
      <c r="A3990" s="133" t="s">
        <v>119</v>
      </c>
      <c r="B3990" s="135" t="s">
        <v>120</v>
      </c>
      <c r="C3990" s="139">
        <v>2</v>
      </c>
      <c r="D3990" s="137">
        <v>10</v>
      </c>
      <c r="E3990" s="138" t="str">
        <f>IF(C3990&lt;&gt;"",((VLOOKUP(C3990,LUT!A:B,2,FALSE))&amp;C3990&amp;".O"&amp;D3990),"")</f>
        <v>AF2.O10</v>
      </c>
      <c r="F3990" s="140" t="s">
        <v>1385</v>
      </c>
      <c r="G3990" s="106" t="s">
        <v>319</v>
      </c>
      <c r="H3990" s="101" t="str">
        <f t="shared" si="85"/>
        <v>AF2.O10.I1</v>
      </c>
      <c r="I3990" s="140" t="s">
        <v>1399</v>
      </c>
      <c r="J3990" s="107" t="s">
        <v>216</v>
      </c>
      <c r="K3990" s="108" t="s">
        <v>215</v>
      </c>
    </row>
    <row r="3991" spans="1:11" s="130" customFormat="1" ht="24.95" customHeight="1" x14ac:dyDescent="0.2">
      <c r="A3991" s="133" t="s">
        <v>119</v>
      </c>
      <c r="B3991" s="135" t="s">
        <v>120</v>
      </c>
      <c r="C3991" s="139">
        <v>2</v>
      </c>
      <c r="D3991" s="137">
        <v>10</v>
      </c>
      <c r="E3991" s="138" t="str">
        <f>IF(C3991&lt;&gt;"",((VLOOKUP(C3991,LUT!A:B,2,FALSE))&amp;C3991&amp;".O"&amp;D3991),"")</f>
        <v>AF2.O10</v>
      </c>
      <c r="F3991" s="140"/>
      <c r="G3991" s="106" t="s">
        <v>232</v>
      </c>
      <c r="H3991" s="101" t="str">
        <f t="shared" si="85"/>
        <v>AF2.O10.I2</v>
      </c>
      <c r="I3991" s="140" t="s">
        <v>1400</v>
      </c>
      <c r="J3991" s="107" t="s">
        <v>216</v>
      </c>
      <c r="K3991" s="108" t="s">
        <v>232</v>
      </c>
    </row>
    <row r="3992" spans="1:11" s="130" customFormat="1" ht="24.95" customHeight="1" x14ac:dyDescent="0.2">
      <c r="A3992" s="133" t="s">
        <v>119</v>
      </c>
      <c r="B3992" s="135" t="s">
        <v>120</v>
      </c>
      <c r="C3992" s="139">
        <v>2</v>
      </c>
      <c r="D3992" s="137">
        <v>11</v>
      </c>
      <c r="E3992" s="138" t="str">
        <f>IF(C3992&lt;&gt;"",((VLOOKUP(C3992,LUT!A:B,2,FALSE))&amp;C3992&amp;".O"&amp;D3992),"")</f>
        <v>AF2.O11</v>
      </c>
      <c r="F3992" s="140" t="s">
        <v>1386</v>
      </c>
      <c r="G3992" s="106" t="s">
        <v>319</v>
      </c>
      <c r="H3992" s="101" t="str">
        <f t="shared" si="85"/>
        <v>AF2.O11.I1</v>
      </c>
      <c r="I3992" s="140" t="s">
        <v>1401</v>
      </c>
      <c r="J3992" s="107" t="s">
        <v>238</v>
      </c>
      <c r="K3992" s="108" t="s">
        <v>229</v>
      </c>
    </row>
    <row r="3993" spans="1:11" s="130" customFormat="1" ht="24.95" customHeight="1" x14ac:dyDescent="0.2">
      <c r="A3993" s="133" t="s">
        <v>119</v>
      </c>
      <c r="B3993" s="135" t="s">
        <v>120</v>
      </c>
      <c r="C3993" s="139">
        <v>2</v>
      </c>
      <c r="D3993" s="137">
        <v>11</v>
      </c>
      <c r="E3993" s="138" t="str">
        <f>IF(C3993&lt;&gt;"",((VLOOKUP(C3993,LUT!A:B,2,FALSE))&amp;C3993&amp;".O"&amp;D3993),"")</f>
        <v>AF2.O11</v>
      </c>
      <c r="F3993" s="140"/>
      <c r="G3993" s="106" t="s">
        <v>232</v>
      </c>
      <c r="H3993" s="101" t="str">
        <f t="shared" si="85"/>
        <v>AF2.O11.I2</v>
      </c>
      <c r="I3993" s="140" t="s">
        <v>1402</v>
      </c>
      <c r="J3993" s="107" t="s">
        <v>216</v>
      </c>
      <c r="K3993" s="108" t="s">
        <v>376</v>
      </c>
    </row>
    <row r="3994" spans="1:11" s="130" customFormat="1" ht="24.95" customHeight="1" x14ac:dyDescent="0.2">
      <c r="A3994" s="133" t="s">
        <v>119</v>
      </c>
      <c r="B3994" s="135" t="s">
        <v>120</v>
      </c>
      <c r="C3994" s="139">
        <v>2</v>
      </c>
      <c r="D3994" s="137">
        <v>12</v>
      </c>
      <c r="E3994" s="138" t="str">
        <f>IF(C3994&lt;&gt;"",((VLOOKUP(C3994,LUT!A:B,2,FALSE))&amp;C3994&amp;".O"&amp;D3994),"")</f>
        <v>AF2.O12</v>
      </c>
      <c r="F3994" s="140" t="s">
        <v>1387</v>
      </c>
      <c r="G3994" s="106" t="s">
        <v>319</v>
      </c>
      <c r="H3994" s="101" t="str">
        <f t="shared" si="85"/>
        <v>AF2.O12.I1</v>
      </c>
      <c r="I3994" s="140" t="s">
        <v>1403</v>
      </c>
      <c r="J3994" s="107" t="s">
        <v>216</v>
      </c>
      <c r="K3994" s="108" t="s">
        <v>230</v>
      </c>
    </row>
    <row r="3995" spans="1:11" s="130" customFormat="1" ht="24.95" customHeight="1" x14ac:dyDescent="0.2">
      <c r="A3995" s="133" t="s">
        <v>119</v>
      </c>
      <c r="B3995" s="135" t="s">
        <v>120</v>
      </c>
      <c r="C3995" s="139">
        <v>2</v>
      </c>
      <c r="D3995" s="137">
        <v>12</v>
      </c>
      <c r="E3995" s="138" t="str">
        <f>IF(C3995&lt;&gt;"",((VLOOKUP(C3995,LUT!A:B,2,FALSE))&amp;C3995&amp;".O"&amp;D3995),"")</f>
        <v>AF2.O12</v>
      </c>
      <c r="F3995" s="140"/>
      <c r="G3995" s="106" t="s">
        <v>232</v>
      </c>
      <c r="H3995" s="101" t="str">
        <f t="shared" si="85"/>
        <v>AF2.O12.I2</v>
      </c>
      <c r="I3995" s="140" t="s">
        <v>1404</v>
      </c>
      <c r="J3995" s="107" t="s">
        <v>216</v>
      </c>
      <c r="K3995" s="108" t="s">
        <v>320</v>
      </c>
    </row>
    <row r="3996" spans="1:11" s="130" customFormat="1" ht="24.95" customHeight="1" x14ac:dyDescent="0.2">
      <c r="A3996" s="133" t="s">
        <v>119</v>
      </c>
      <c r="B3996" s="135" t="s">
        <v>120</v>
      </c>
      <c r="C3996" s="139">
        <v>2</v>
      </c>
      <c r="D3996" s="137">
        <v>13</v>
      </c>
      <c r="E3996" s="138" t="str">
        <f>IF(C3996&lt;&gt;"",((VLOOKUP(C3996,LUT!A:B,2,FALSE))&amp;C3996&amp;".O"&amp;D3996),"")</f>
        <v>AF2.O13</v>
      </c>
      <c r="F3996" s="140" t="s">
        <v>1388</v>
      </c>
      <c r="G3996" s="106" t="s">
        <v>319</v>
      </c>
      <c r="H3996" s="101" t="str">
        <f t="shared" si="85"/>
        <v>AF2.O13.I1</v>
      </c>
      <c r="I3996" s="140" t="s">
        <v>1405</v>
      </c>
      <c r="J3996" s="107" t="s">
        <v>216</v>
      </c>
      <c r="K3996" s="108" t="s">
        <v>232</v>
      </c>
    </row>
    <row r="3997" spans="1:11" s="130" customFormat="1" ht="24.95" customHeight="1" x14ac:dyDescent="0.2">
      <c r="A3997" s="133" t="s">
        <v>119</v>
      </c>
      <c r="B3997" s="135" t="s">
        <v>120</v>
      </c>
      <c r="C3997" s="139">
        <v>3</v>
      </c>
      <c r="D3997" s="137">
        <v>1</v>
      </c>
      <c r="E3997" s="138" t="str">
        <f>IF(C3997&lt;&gt;"",((VLOOKUP(C3997,LUT!A:B,2,FALSE))&amp;C3997&amp;".O"&amp;D3997),"")</f>
        <v>AF3.O1</v>
      </c>
      <c r="F3997" s="140" t="s">
        <v>1407</v>
      </c>
      <c r="G3997" s="106" t="s">
        <v>319</v>
      </c>
      <c r="H3997" s="101" t="str">
        <f t="shared" si="85"/>
        <v>AF3.O1.I1</v>
      </c>
      <c r="I3997" s="140" t="s">
        <v>1414</v>
      </c>
      <c r="J3997" s="107" t="s">
        <v>216</v>
      </c>
      <c r="K3997" s="108" t="s">
        <v>232</v>
      </c>
    </row>
    <row r="3998" spans="1:11" s="130" customFormat="1" ht="24.95" customHeight="1" x14ac:dyDescent="0.2">
      <c r="A3998" s="133" t="s">
        <v>119</v>
      </c>
      <c r="B3998" s="135" t="s">
        <v>120</v>
      </c>
      <c r="C3998" s="139">
        <v>3</v>
      </c>
      <c r="D3998" s="137">
        <v>2</v>
      </c>
      <c r="E3998" s="138" t="str">
        <f>IF(C3998&lt;&gt;"",((VLOOKUP(C3998,LUT!A:B,2,FALSE))&amp;C3998&amp;".O"&amp;D3998),"")</f>
        <v>AF3.O2</v>
      </c>
      <c r="F3998" s="140" t="s">
        <v>1408</v>
      </c>
      <c r="G3998" s="106" t="s">
        <v>319</v>
      </c>
      <c r="H3998" s="101" t="str">
        <f t="shared" si="85"/>
        <v>AF3.O2.I1</v>
      </c>
      <c r="I3998" s="140" t="s">
        <v>1415</v>
      </c>
      <c r="J3998" s="107" t="s">
        <v>216</v>
      </c>
      <c r="K3998" s="108" t="s">
        <v>344</v>
      </c>
    </row>
    <row r="3999" spans="1:11" s="130" customFormat="1" ht="24.95" customHeight="1" x14ac:dyDescent="0.2">
      <c r="A3999" s="133" t="s">
        <v>119</v>
      </c>
      <c r="B3999" s="135" t="s">
        <v>120</v>
      </c>
      <c r="C3999" s="139">
        <v>3</v>
      </c>
      <c r="D3999" s="137">
        <v>2</v>
      </c>
      <c r="E3999" s="138" t="str">
        <f>IF(C3999&lt;&gt;"",((VLOOKUP(C3999,LUT!A:B,2,FALSE))&amp;C3999&amp;".O"&amp;D3999),"")</f>
        <v>AF3.O2</v>
      </c>
      <c r="F3999" s="140"/>
      <c r="G3999" s="106" t="s">
        <v>232</v>
      </c>
      <c r="H3999" s="101" t="str">
        <f t="shared" si="85"/>
        <v>AF3.O2.I2</v>
      </c>
      <c r="I3999" s="140" t="s">
        <v>1416</v>
      </c>
      <c r="J3999" s="107" t="s">
        <v>216</v>
      </c>
      <c r="K3999" s="108" t="s">
        <v>376</v>
      </c>
    </row>
    <row r="4000" spans="1:11" s="130" customFormat="1" ht="24.95" customHeight="1" x14ac:dyDescent="0.2">
      <c r="A4000" s="133" t="s">
        <v>119</v>
      </c>
      <c r="B4000" s="135" t="s">
        <v>120</v>
      </c>
      <c r="C4000" s="139">
        <v>3</v>
      </c>
      <c r="D4000" s="137">
        <v>3</v>
      </c>
      <c r="E4000" s="138" t="str">
        <f>IF(C4000&lt;&gt;"",((VLOOKUP(C4000,LUT!A:B,2,FALSE))&amp;C4000&amp;".O"&amp;D4000),"")</f>
        <v>AF3.O3</v>
      </c>
      <c r="F4000" s="140" t="s">
        <v>9024</v>
      </c>
      <c r="G4000" s="106" t="s">
        <v>319</v>
      </c>
      <c r="H4000" s="101" t="str">
        <f t="shared" si="85"/>
        <v>AF3.O3.I1</v>
      </c>
      <c r="I4000" s="140" t="s">
        <v>1417</v>
      </c>
      <c r="J4000" s="107" t="s">
        <v>216</v>
      </c>
      <c r="K4000" s="108" t="s">
        <v>320</v>
      </c>
    </row>
    <row r="4001" spans="1:11" s="130" customFormat="1" ht="24.95" customHeight="1" x14ac:dyDescent="0.2">
      <c r="A4001" s="133" t="s">
        <v>119</v>
      </c>
      <c r="B4001" s="135" t="s">
        <v>120</v>
      </c>
      <c r="C4001" s="139">
        <v>3</v>
      </c>
      <c r="D4001" s="137">
        <v>3</v>
      </c>
      <c r="E4001" s="138" t="str">
        <f>IF(C4001&lt;&gt;"",((VLOOKUP(C4001,LUT!A:B,2,FALSE))&amp;C4001&amp;".O"&amp;D4001),"")</f>
        <v>AF3.O3</v>
      </c>
      <c r="F4001" s="140"/>
      <c r="G4001" s="106" t="s">
        <v>232</v>
      </c>
      <c r="H4001" s="101" t="str">
        <f t="shared" si="85"/>
        <v>AF3.O3.I2</v>
      </c>
      <c r="I4001" s="140" t="s">
        <v>1418</v>
      </c>
      <c r="J4001" s="107" t="s">
        <v>319</v>
      </c>
      <c r="K4001" s="108" t="s">
        <v>224</v>
      </c>
    </row>
    <row r="4002" spans="1:11" s="130" customFormat="1" ht="24.95" customHeight="1" x14ac:dyDescent="0.2">
      <c r="A4002" s="133" t="s">
        <v>119</v>
      </c>
      <c r="B4002" s="135" t="s">
        <v>120</v>
      </c>
      <c r="C4002" s="139">
        <v>3</v>
      </c>
      <c r="D4002" s="137">
        <v>3</v>
      </c>
      <c r="E4002" s="138" t="str">
        <f>IF(C4002&lt;&gt;"",((VLOOKUP(C4002,LUT!A:B,2,FALSE))&amp;C4002&amp;".O"&amp;D4002),"")</f>
        <v>AF3.O3</v>
      </c>
      <c r="F4002" s="140"/>
      <c r="G4002" s="106" t="s">
        <v>227</v>
      </c>
      <c r="H4002" s="101" t="str">
        <f t="shared" si="85"/>
        <v>AF3.O3.I3</v>
      </c>
      <c r="I4002" s="140" t="s">
        <v>1419</v>
      </c>
      <c r="J4002" s="107" t="s">
        <v>216</v>
      </c>
      <c r="K4002" s="108" t="s">
        <v>350</v>
      </c>
    </row>
    <row r="4003" spans="1:11" s="130" customFormat="1" ht="24.95" customHeight="1" x14ac:dyDescent="0.2">
      <c r="A4003" s="133" t="s">
        <v>119</v>
      </c>
      <c r="B4003" s="135" t="s">
        <v>120</v>
      </c>
      <c r="C4003" s="139">
        <v>3</v>
      </c>
      <c r="D4003" s="137">
        <v>4</v>
      </c>
      <c r="E4003" s="138" t="str">
        <f>IF(C4003&lt;&gt;"",((VLOOKUP(C4003,LUT!A:B,2,FALSE))&amp;C4003&amp;".O"&amp;D4003),"")</f>
        <v>AF3.O4</v>
      </c>
      <c r="F4003" s="140" t="s">
        <v>1409</v>
      </c>
      <c r="G4003" s="106" t="s">
        <v>319</v>
      </c>
      <c r="H4003" s="101" t="str">
        <f t="shared" si="85"/>
        <v>AF3.O4.I1</v>
      </c>
      <c r="I4003" s="140" t="s">
        <v>1420</v>
      </c>
      <c r="J4003" s="107" t="s">
        <v>216</v>
      </c>
      <c r="K4003" s="108" t="s">
        <v>230</v>
      </c>
    </row>
    <row r="4004" spans="1:11" s="130" customFormat="1" ht="24.95" customHeight="1" x14ac:dyDescent="0.2">
      <c r="A4004" s="133" t="s">
        <v>119</v>
      </c>
      <c r="B4004" s="135" t="s">
        <v>120</v>
      </c>
      <c r="C4004" s="139">
        <v>3</v>
      </c>
      <c r="D4004" s="137">
        <v>5</v>
      </c>
      <c r="E4004" s="138" t="str">
        <f>IF(C4004&lt;&gt;"",((VLOOKUP(C4004,LUT!A:B,2,FALSE))&amp;C4004&amp;".O"&amp;D4004),"")</f>
        <v>AF3.O5</v>
      </c>
      <c r="F4004" s="140" t="s">
        <v>1410</v>
      </c>
      <c r="G4004" s="106" t="s">
        <v>319</v>
      </c>
      <c r="H4004" s="101" t="str">
        <f t="shared" si="85"/>
        <v>AF3.O5.I1</v>
      </c>
      <c r="I4004" s="140" t="s">
        <v>1421</v>
      </c>
      <c r="J4004" s="107" t="s">
        <v>216</v>
      </c>
      <c r="K4004" s="108" t="s">
        <v>319</v>
      </c>
    </row>
    <row r="4005" spans="1:11" s="130" customFormat="1" ht="24.95" customHeight="1" x14ac:dyDescent="0.2">
      <c r="A4005" s="133" t="s">
        <v>119</v>
      </c>
      <c r="B4005" s="135" t="s">
        <v>120</v>
      </c>
      <c r="C4005" s="139">
        <v>3</v>
      </c>
      <c r="D4005" s="137">
        <v>6</v>
      </c>
      <c r="E4005" s="138" t="str">
        <f>IF(C4005&lt;&gt;"",((VLOOKUP(C4005,LUT!A:B,2,FALSE))&amp;C4005&amp;".O"&amp;D4005),"")</f>
        <v>AF3.O6</v>
      </c>
      <c r="F4005" s="140" t="s">
        <v>1411</v>
      </c>
      <c r="G4005" s="106" t="s">
        <v>319</v>
      </c>
      <c r="H4005" s="101" t="str">
        <f t="shared" si="85"/>
        <v>AF3.O6.I1</v>
      </c>
      <c r="I4005" s="140" t="s">
        <v>1422</v>
      </c>
      <c r="J4005" s="107" t="s">
        <v>224</v>
      </c>
      <c r="K4005" s="108" t="s">
        <v>230</v>
      </c>
    </row>
    <row r="4006" spans="1:11" s="130" customFormat="1" ht="24.95" customHeight="1" x14ac:dyDescent="0.2">
      <c r="A4006" s="133" t="s">
        <v>119</v>
      </c>
      <c r="B4006" s="135" t="s">
        <v>120</v>
      </c>
      <c r="C4006" s="139">
        <v>3</v>
      </c>
      <c r="D4006" s="137">
        <v>6</v>
      </c>
      <c r="E4006" s="138" t="str">
        <f>IF(C4006&lt;&gt;"",((VLOOKUP(C4006,LUT!A:B,2,FALSE))&amp;C4006&amp;".O"&amp;D4006),"")</f>
        <v>AF3.O6</v>
      </c>
      <c r="F4006" s="140"/>
      <c r="G4006" s="106" t="s">
        <v>232</v>
      </c>
      <c r="H4006" s="101" t="str">
        <f t="shared" si="85"/>
        <v>AF3.O6.I2</v>
      </c>
      <c r="I4006" s="140" t="s">
        <v>1423</v>
      </c>
      <c r="J4006" s="107" t="s">
        <v>216</v>
      </c>
      <c r="K4006" s="108" t="s">
        <v>320</v>
      </c>
    </row>
    <row r="4007" spans="1:11" s="130" customFormat="1" ht="24.95" customHeight="1" x14ac:dyDescent="0.2">
      <c r="A4007" s="133" t="s">
        <v>119</v>
      </c>
      <c r="B4007" s="135" t="s">
        <v>120</v>
      </c>
      <c r="C4007" s="139">
        <v>3</v>
      </c>
      <c r="D4007" s="137">
        <v>6</v>
      </c>
      <c r="E4007" s="138" t="str">
        <f>IF(C4007&lt;&gt;"",((VLOOKUP(C4007,LUT!A:B,2,FALSE))&amp;C4007&amp;".O"&amp;D4007),"")</f>
        <v>AF3.O6</v>
      </c>
      <c r="F4007" s="140"/>
      <c r="G4007" s="106" t="s">
        <v>227</v>
      </c>
      <c r="H4007" s="101" t="str">
        <f t="shared" si="85"/>
        <v>AF3.O6.I3</v>
      </c>
      <c r="I4007" s="140" t="s">
        <v>1424</v>
      </c>
      <c r="J4007" s="107" t="s">
        <v>216</v>
      </c>
      <c r="K4007" s="108" t="s">
        <v>319</v>
      </c>
    </row>
    <row r="4008" spans="1:11" s="130" customFormat="1" ht="24.95" customHeight="1" x14ac:dyDescent="0.2">
      <c r="A4008" s="133" t="s">
        <v>119</v>
      </c>
      <c r="B4008" s="135" t="s">
        <v>120</v>
      </c>
      <c r="C4008" s="139">
        <v>3</v>
      </c>
      <c r="D4008" s="137">
        <v>6</v>
      </c>
      <c r="E4008" s="138" t="str">
        <f>IF(C4008&lt;&gt;"",((VLOOKUP(C4008,LUT!A:B,2,FALSE))&amp;C4008&amp;".O"&amp;D4008),"")</f>
        <v>AF3.O6</v>
      </c>
      <c r="F4008" s="140"/>
      <c r="G4008" s="106" t="s">
        <v>224</v>
      </c>
      <c r="H4008" s="101" t="str">
        <f t="shared" si="85"/>
        <v>AF3.O6.I4</v>
      </c>
      <c r="I4008" s="140" t="s">
        <v>1425</v>
      </c>
      <c r="J4008" s="107" t="s">
        <v>216</v>
      </c>
      <c r="K4008" s="108" t="s">
        <v>319</v>
      </c>
    </row>
    <row r="4009" spans="1:11" s="130" customFormat="1" ht="24.95" customHeight="1" x14ac:dyDescent="0.2">
      <c r="A4009" s="133" t="s">
        <v>119</v>
      </c>
      <c r="B4009" s="135" t="s">
        <v>120</v>
      </c>
      <c r="C4009" s="139">
        <v>3</v>
      </c>
      <c r="D4009" s="137">
        <v>7</v>
      </c>
      <c r="E4009" s="138" t="str">
        <f>IF(C4009&lt;&gt;"",((VLOOKUP(C4009,LUT!A:B,2,FALSE))&amp;C4009&amp;".O"&amp;D4009),"")</f>
        <v>AF3.O7</v>
      </c>
      <c r="F4009" s="140" t="s">
        <v>1412</v>
      </c>
      <c r="G4009" s="106" t="s">
        <v>319</v>
      </c>
      <c r="H4009" s="101" t="str">
        <f t="shared" si="85"/>
        <v>AF3.O7.I1</v>
      </c>
      <c r="I4009" s="140" t="s">
        <v>931</v>
      </c>
      <c r="J4009" s="107" t="s">
        <v>216</v>
      </c>
      <c r="K4009" s="108" t="s">
        <v>320</v>
      </c>
    </row>
    <row r="4010" spans="1:11" s="130" customFormat="1" ht="24.95" customHeight="1" x14ac:dyDescent="0.2">
      <c r="A4010" s="133" t="s">
        <v>119</v>
      </c>
      <c r="B4010" s="135" t="s">
        <v>120</v>
      </c>
      <c r="C4010" s="139">
        <v>3</v>
      </c>
      <c r="D4010" s="137">
        <v>7</v>
      </c>
      <c r="E4010" s="138" t="str">
        <f>IF(C4010&lt;&gt;"",((VLOOKUP(C4010,LUT!A:B,2,FALSE))&amp;C4010&amp;".O"&amp;D4010),"")</f>
        <v>AF3.O7</v>
      </c>
      <c r="F4010" s="140"/>
      <c r="G4010" s="106" t="s">
        <v>232</v>
      </c>
      <c r="H4010" s="101" t="str">
        <f t="shared" si="85"/>
        <v>AF3.O7.I2</v>
      </c>
      <c r="I4010" s="140" t="s">
        <v>1426</v>
      </c>
      <c r="J4010" s="107" t="s">
        <v>216</v>
      </c>
      <c r="K4010" s="108" t="s">
        <v>350</v>
      </c>
    </row>
    <row r="4011" spans="1:11" s="130" customFormat="1" ht="24.95" customHeight="1" x14ac:dyDescent="0.2">
      <c r="A4011" s="133" t="s">
        <v>119</v>
      </c>
      <c r="B4011" s="135" t="s">
        <v>120</v>
      </c>
      <c r="C4011" s="139">
        <v>3</v>
      </c>
      <c r="D4011" s="137">
        <v>7</v>
      </c>
      <c r="E4011" s="138" t="str">
        <f>IF(C4011&lt;&gt;"",((VLOOKUP(C4011,LUT!A:B,2,FALSE))&amp;C4011&amp;".O"&amp;D4011),"")</f>
        <v>AF3.O7</v>
      </c>
      <c r="F4011" s="140"/>
      <c r="G4011" s="106" t="s">
        <v>227</v>
      </c>
      <c r="H4011" s="101" t="str">
        <f t="shared" si="85"/>
        <v>AF3.O7.I3</v>
      </c>
      <c r="I4011" s="140" t="s">
        <v>1427</v>
      </c>
      <c r="J4011" s="107" t="s">
        <v>216</v>
      </c>
      <c r="K4011" s="108" t="s">
        <v>320</v>
      </c>
    </row>
    <row r="4012" spans="1:11" s="130" customFormat="1" ht="24.95" customHeight="1" x14ac:dyDescent="0.2">
      <c r="A4012" s="133" t="s">
        <v>119</v>
      </c>
      <c r="B4012" s="135" t="s">
        <v>120</v>
      </c>
      <c r="C4012" s="139">
        <v>3</v>
      </c>
      <c r="D4012" s="137">
        <v>7</v>
      </c>
      <c r="E4012" s="138" t="str">
        <f>IF(C4012&lt;&gt;"",((VLOOKUP(C4012,LUT!A:B,2,FALSE))&amp;C4012&amp;".O"&amp;D4012),"")</f>
        <v>AF3.O7</v>
      </c>
      <c r="F4012" s="140"/>
      <c r="G4012" s="106" t="s">
        <v>224</v>
      </c>
      <c r="H4012" s="101" t="str">
        <f t="shared" si="85"/>
        <v>AF3.O7.I4</v>
      </c>
      <c r="I4012" s="140" t="s">
        <v>1428</v>
      </c>
      <c r="J4012" s="107" t="s">
        <v>216</v>
      </c>
      <c r="K4012" s="108" t="s">
        <v>227</v>
      </c>
    </row>
    <row r="4013" spans="1:11" s="130" customFormat="1" ht="24.95" customHeight="1" x14ac:dyDescent="0.2">
      <c r="A4013" s="133" t="s">
        <v>119</v>
      </c>
      <c r="B4013" s="135" t="s">
        <v>120</v>
      </c>
      <c r="C4013" s="139">
        <v>3</v>
      </c>
      <c r="D4013" s="137">
        <v>8</v>
      </c>
      <c r="E4013" s="138" t="str">
        <f>IF(C4013&lt;&gt;"",((VLOOKUP(C4013,LUT!A:B,2,FALSE))&amp;C4013&amp;".O"&amp;D4013),"")</f>
        <v>AF3.O8</v>
      </c>
      <c r="F4013" s="140" t="s">
        <v>1413</v>
      </c>
      <c r="G4013" s="106" t="s">
        <v>319</v>
      </c>
      <c r="H4013" s="101" t="str">
        <f t="shared" si="85"/>
        <v>AF3.O8.I1</v>
      </c>
      <c r="I4013" s="140" t="s">
        <v>1429</v>
      </c>
      <c r="J4013" s="107" t="s">
        <v>216</v>
      </c>
      <c r="K4013" s="108" t="s">
        <v>409</v>
      </c>
    </row>
    <row r="4014" spans="1:11" s="130" customFormat="1" ht="24.95" customHeight="1" x14ac:dyDescent="0.2">
      <c r="A4014" s="133" t="s">
        <v>119</v>
      </c>
      <c r="B4014" s="135" t="s">
        <v>120</v>
      </c>
      <c r="C4014" s="139">
        <v>3</v>
      </c>
      <c r="D4014" s="137">
        <v>8</v>
      </c>
      <c r="E4014" s="138" t="str">
        <f>IF(C4014&lt;&gt;"",((VLOOKUP(C4014,LUT!A:B,2,FALSE))&amp;C4014&amp;".O"&amp;D4014),"")</f>
        <v>AF3.O8</v>
      </c>
      <c r="F4014" s="140"/>
      <c r="G4014" s="106" t="s">
        <v>232</v>
      </c>
      <c r="H4014" s="101" t="str">
        <f t="shared" si="85"/>
        <v>AF3.O8.I2</v>
      </c>
      <c r="I4014" s="140" t="s">
        <v>1430</v>
      </c>
      <c r="J4014" s="107" t="s">
        <v>216</v>
      </c>
      <c r="K4014" s="108" t="s">
        <v>344</v>
      </c>
    </row>
    <row r="4015" spans="1:11" s="130" customFormat="1" ht="24.95" customHeight="1" x14ac:dyDescent="0.2">
      <c r="A4015" s="133" t="s">
        <v>121</v>
      </c>
      <c r="B4015" s="135" t="s">
        <v>122</v>
      </c>
      <c r="C4015" s="139">
        <v>1</v>
      </c>
      <c r="D4015" s="137">
        <v>1</v>
      </c>
      <c r="E4015" s="138" t="str">
        <f>IF(C4015&lt;&gt;"",((VLOOKUP(C4015,LUT!A:B,2,FALSE))&amp;C4015&amp;".O"&amp;D4015),"")</f>
        <v>AF1.O1</v>
      </c>
      <c r="F4015" s="140" t="s">
        <v>6404</v>
      </c>
      <c r="G4015" s="106" t="s">
        <v>319</v>
      </c>
      <c r="H4015" s="101" t="str">
        <f t="shared" si="85"/>
        <v>AF1.O1.I1</v>
      </c>
      <c r="I4015" s="140" t="s">
        <v>8510</v>
      </c>
      <c r="J4015" s="107" t="s">
        <v>701</v>
      </c>
      <c r="K4015" s="108" t="s">
        <v>2885</v>
      </c>
    </row>
    <row r="4016" spans="1:11" s="130" customFormat="1" ht="24.95" customHeight="1" x14ac:dyDescent="0.2">
      <c r="A4016" s="133" t="s">
        <v>121</v>
      </c>
      <c r="B4016" s="135" t="s">
        <v>122</v>
      </c>
      <c r="C4016" s="139">
        <v>1</v>
      </c>
      <c r="D4016" s="137">
        <v>1</v>
      </c>
      <c r="E4016" s="138" t="str">
        <f>IF(C4016&lt;&gt;"",((VLOOKUP(C4016,LUT!A:B,2,FALSE))&amp;C4016&amp;".O"&amp;D4016),"")</f>
        <v>AF1.O1</v>
      </c>
      <c r="F4016" s="140"/>
      <c r="G4016" s="106" t="s">
        <v>232</v>
      </c>
      <c r="H4016" s="101" t="str">
        <f t="shared" ref="H4016:H4198" si="86">IF(E4016&lt;&gt;"",(E4016&amp;".I"&amp;G4016),"")</f>
        <v>AF1.O1.I2</v>
      </c>
      <c r="I4016" s="140" t="s">
        <v>6405</v>
      </c>
      <c r="J4016" s="107"/>
      <c r="K4016" s="108" t="s">
        <v>721</v>
      </c>
    </row>
    <row r="4017" spans="1:11" s="130" customFormat="1" ht="24.95" customHeight="1" x14ac:dyDescent="0.2">
      <c r="A4017" s="133" t="s">
        <v>121</v>
      </c>
      <c r="B4017" s="135" t="s">
        <v>122</v>
      </c>
      <c r="C4017" s="139">
        <v>1</v>
      </c>
      <c r="D4017" s="137">
        <v>2</v>
      </c>
      <c r="E4017" s="138" t="str">
        <f>IF(C4017&lt;&gt;"",((VLOOKUP(C4017,LUT!A:B,2,FALSE))&amp;C4017&amp;".O"&amp;D4017),"")</f>
        <v>AF1.O2</v>
      </c>
      <c r="F4017" s="140" t="s">
        <v>6406</v>
      </c>
      <c r="G4017" s="106" t="s">
        <v>319</v>
      </c>
      <c r="H4017" s="101" t="str">
        <f t="shared" si="86"/>
        <v>AF1.O2.I1</v>
      </c>
      <c r="I4017" s="140" t="s">
        <v>6407</v>
      </c>
      <c r="J4017" s="107" t="s">
        <v>701</v>
      </c>
      <c r="K4017" s="108" t="s">
        <v>5288</v>
      </c>
    </row>
    <row r="4018" spans="1:11" s="130" customFormat="1" ht="24.95" customHeight="1" x14ac:dyDescent="0.2">
      <c r="A4018" s="133" t="s">
        <v>121</v>
      </c>
      <c r="B4018" s="135" t="s">
        <v>122</v>
      </c>
      <c r="C4018" s="139">
        <v>1</v>
      </c>
      <c r="D4018" s="137">
        <v>2</v>
      </c>
      <c r="E4018" s="138" t="str">
        <f>IF(C4018&lt;&gt;"",((VLOOKUP(C4018,LUT!A:B,2,FALSE))&amp;C4018&amp;".O"&amp;D4018),"")</f>
        <v>AF1.O2</v>
      </c>
      <c r="F4018" s="140"/>
      <c r="G4018" s="106" t="s">
        <v>232</v>
      </c>
      <c r="H4018" s="101" t="str">
        <f t="shared" si="86"/>
        <v>AF1.O2.I2</v>
      </c>
      <c r="I4018" s="140" t="s">
        <v>6408</v>
      </c>
      <c r="J4018" s="107"/>
      <c r="K4018" s="108" t="s">
        <v>320</v>
      </c>
    </row>
    <row r="4019" spans="1:11" s="130" customFormat="1" ht="24.95" customHeight="1" x14ac:dyDescent="0.2">
      <c r="A4019" s="133" t="s">
        <v>121</v>
      </c>
      <c r="B4019" s="135" t="s">
        <v>122</v>
      </c>
      <c r="C4019" s="139">
        <v>1</v>
      </c>
      <c r="D4019" s="137">
        <v>3</v>
      </c>
      <c r="E4019" s="138" t="str">
        <f>IF(C4019&lt;&gt;"",((VLOOKUP(C4019,LUT!A:B,2,FALSE))&amp;C4019&amp;".O"&amp;D4019),"")</f>
        <v>AF1.O3</v>
      </c>
      <c r="F4019" s="140" t="s">
        <v>6409</v>
      </c>
      <c r="G4019" s="106" t="s">
        <v>319</v>
      </c>
      <c r="H4019" s="101" t="str">
        <f t="shared" si="86"/>
        <v>AF1.O3.I1</v>
      </c>
      <c r="I4019" s="140" t="s">
        <v>6410</v>
      </c>
      <c r="J4019" s="107"/>
      <c r="K4019" s="108" t="s">
        <v>227</v>
      </c>
    </row>
    <row r="4020" spans="1:11" s="130" customFormat="1" ht="24.95" customHeight="1" x14ac:dyDescent="0.2">
      <c r="A4020" s="133" t="s">
        <v>121</v>
      </c>
      <c r="B4020" s="135" t="s">
        <v>122</v>
      </c>
      <c r="C4020" s="139">
        <v>1</v>
      </c>
      <c r="D4020" s="137">
        <v>3</v>
      </c>
      <c r="E4020" s="138" t="str">
        <f>IF(C4020&lt;&gt;"",((VLOOKUP(C4020,LUT!A:B,2,FALSE))&amp;C4020&amp;".O"&amp;D4020),"")</f>
        <v>AF1.O3</v>
      </c>
      <c r="F4020" s="140"/>
      <c r="G4020" s="106" t="s">
        <v>232</v>
      </c>
      <c r="H4020" s="101" t="str">
        <f t="shared" si="86"/>
        <v>AF1.O3.I2</v>
      </c>
      <c r="I4020" s="140" t="s">
        <v>6411</v>
      </c>
      <c r="J4020" s="107"/>
      <c r="K4020" s="108" t="s">
        <v>227</v>
      </c>
    </row>
    <row r="4021" spans="1:11" s="130" customFormat="1" ht="24.95" customHeight="1" x14ac:dyDescent="0.2">
      <c r="A4021" s="133" t="s">
        <v>121</v>
      </c>
      <c r="B4021" s="135" t="s">
        <v>122</v>
      </c>
      <c r="C4021" s="139">
        <v>1</v>
      </c>
      <c r="D4021" s="137">
        <v>4</v>
      </c>
      <c r="E4021" s="138" t="str">
        <f>IF(C4021&lt;&gt;"",((VLOOKUP(C4021,LUT!A:B,2,FALSE))&amp;C4021&amp;".O"&amp;D4021),"")</f>
        <v>AF1.O4</v>
      </c>
      <c r="F4021" s="140" t="s">
        <v>8538</v>
      </c>
      <c r="G4021" s="106" t="s">
        <v>319</v>
      </c>
      <c r="H4021" s="101" t="str">
        <f t="shared" si="86"/>
        <v>AF1.O4.I1</v>
      </c>
      <c r="I4021" s="140" t="s">
        <v>8511</v>
      </c>
      <c r="J4021" s="107"/>
      <c r="K4021" s="108" t="s">
        <v>227</v>
      </c>
    </row>
    <row r="4022" spans="1:11" s="130" customFormat="1" ht="24.95" customHeight="1" x14ac:dyDescent="0.2">
      <c r="A4022" s="133" t="s">
        <v>121</v>
      </c>
      <c r="B4022" s="135" t="s">
        <v>122</v>
      </c>
      <c r="C4022" s="139">
        <v>1</v>
      </c>
      <c r="D4022" s="137">
        <v>4</v>
      </c>
      <c r="E4022" s="138" t="str">
        <f>IF(C4022&lt;&gt;"",((VLOOKUP(C4022,LUT!A:B,2,FALSE))&amp;C4022&amp;".O"&amp;D4022),"")</f>
        <v>AF1.O4</v>
      </c>
      <c r="F4022" s="140"/>
      <c r="G4022" s="106" t="s">
        <v>232</v>
      </c>
      <c r="H4022" s="101" t="str">
        <f t="shared" si="86"/>
        <v>AF1.O4.I2</v>
      </c>
      <c r="I4022" s="140" t="s">
        <v>6412</v>
      </c>
      <c r="J4022" s="107"/>
      <c r="K4022" s="108" t="s">
        <v>319</v>
      </c>
    </row>
    <row r="4023" spans="1:11" s="130" customFormat="1" ht="24.95" customHeight="1" x14ac:dyDescent="0.2">
      <c r="A4023" s="133" t="s">
        <v>121</v>
      </c>
      <c r="B4023" s="135" t="s">
        <v>122</v>
      </c>
      <c r="C4023" s="139">
        <v>1</v>
      </c>
      <c r="D4023" s="137">
        <v>5</v>
      </c>
      <c r="E4023" s="138" t="str">
        <f>IF(C4023&lt;&gt;"",((VLOOKUP(C4023,LUT!A:B,2,FALSE))&amp;C4023&amp;".O"&amp;D4023),"")</f>
        <v>AF1.O5</v>
      </c>
      <c r="F4023" s="140" t="s">
        <v>6413</v>
      </c>
      <c r="G4023" s="106" t="s">
        <v>319</v>
      </c>
      <c r="H4023" s="101" t="str">
        <f t="shared" si="86"/>
        <v>AF1.O5.I1</v>
      </c>
      <c r="I4023" s="140" t="s">
        <v>6414</v>
      </c>
      <c r="J4023" s="107"/>
      <c r="K4023" s="108" t="s">
        <v>227</v>
      </c>
    </row>
    <row r="4024" spans="1:11" s="130" customFormat="1" ht="24.95" customHeight="1" x14ac:dyDescent="0.2">
      <c r="A4024" s="133" t="s">
        <v>121</v>
      </c>
      <c r="B4024" s="135" t="s">
        <v>122</v>
      </c>
      <c r="C4024" s="139">
        <v>1</v>
      </c>
      <c r="D4024" s="137">
        <v>6</v>
      </c>
      <c r="E4024" s="138" t="str">
        <f>IF(C4024&lt;&gt;"",((VLOOKUP(C4024,LUT!A:B,2,FALSE))&amp;C4024&amp;".O"&amp;D4024),"")</f>
        <v>AF1.O6</v>
      </c>
      <c r="F4024" s="140" t="s">
        <v>8512</v>
      </c>
      <c r="G4024" s="106" t="s">
        <v>319</v>
      </c>
      <c r="H4024" s="101" t="str">
        <f t="shared" si="86"/>
        <v>AF1.O6.I1</v>
      </c>
      <c r="I4024" s="140" t="s">
        <v>6415</v>
      </c>
      <c r="J4024" s="107"/>
      <c r="K4024" s="108" t="s">
        <v>5288</v>
      </c>
    </row>
    <row r="4025" spans="1:11" s="130" customFormat="1" ht="24.95" customHeight="1" x14ac:dyDescent="0.2">
      <c r="A4025" s="133" t="s">
        <v>121</v>
      </c>
      <c r="B4025" s="135" t="s">
        <v>122</v>
      </c>
      <c r="C4025" s="139">
        <v>1</v>
      </c>
      <c r="D4025" s="137">
        <v>6</v>
      </c>
      <c r="E4025" s="138" t="str">
        <f>IF(C4025&lt;&gt;"",((VLOOKUP(C4025,LUT!A:B,2,FALSE))&amp;C4025&amp;".O"&amp;D4025),"")</f>
        <v>AF1.O6</v>
      </c>
      <c r="F4025" s="140"/>
      <c r="G4025" s="106" t="s">
        <v>232</v>
      </c>
      <c r="H4025" s="101" t="str">
        <f t="shared" si="86"/>
        <v>AF1.O6.I2</v>
      </c>
      <c r="I4025" s="140" t="s">
        <v>8513</v>
      </c>
      <c r="J4025" s="107"/>
      <c r="K4025" s="108" t="s">
        <v>726</v>
      </c>
    </row>
    <row r="4026" spans="1:11" s="130" customFormat="1" ht="24.95" customHeight="1" x14ac:dyDescent="0.2">
      <c r="A4026" s="133" t="s">
        <v>121</v>
      </c>
      <c r="B4026" s="135" t="s">
        <v>122</v>
      </c>
      <c r="C4026" s="139">
        <v>1</v>
      </c>
      <c r="D4026" s="137">
        <v>6</v>
      </c>
      <c r="E4026" s="138" t="str">
        <f>IF(C4026&lt;&gt;"",((VLOOKUP(C4026,LUT!A:B,2,FALSE))&amp;C4026&amp;".O"&amp;D4026),"")</f>
        <v>AF1.O6</v>
      </c>
      <c r="F4026" s="140"/>
      <c r="G4026" s="106" t="s">
        <v>227</v>
      </c>
      <c r="H4026" s="101" t="str">
        <f t="shared" si="86"/>
        <v>AF1.O6.I3</v>
      </c>
      <c r="I4026" s="140" t="s">
        <v>6416</v>
      </c>
      <c r="J4026" s="107" t="s">
        <v>6418</v>
      </c>
      <c r="K4026" s="108" t="s">
        <v>6419</v>
      </c>
    </row>
    <row r="4027" spans="1:11" s="130" customFormat="1" ht="24.95" customHeight="1" x14ac:dyDescent="0.2">
      <c r="A4027" s="133" t="s">
        <v>121</v>
      </c>
      <c r="B4027" s="135" t="s">
        <v>122</v>
      </c>
      <c r="C4027" s="139">
        <v>1</v>
      </c>
      <c r="D4027" s="137">
        <v>6</v>
      </c>
      <c r="E4027" s="138" t="str">
        <f>IF(C4027&lt;&gt;"",((VLOOKUP(C4027,LUT!A:B,2,FALSE))&amp;C4027&amp;".O"&amp;D4027),"")</f>
        <v>AF1.O6</v>
      </c>
      <c r="F4027" s="140"/>
      <c r="G4027" s="106" t="s">
        <v>224</v>
      </c>
      <c r="H4027" s="101" t="str">
        <f t="shared" si="86"/>
        <v>AF1.O6.I4</v>
      </c>
      <c r="I4027" s="140" t="s">
        <v>6417</v>
      </c>
      <c r="J4027" s="107"/>
      <c r="K4027" s="108" t="s">
        <v>731</v>
      </c>
    </row>
    <row r="4028" spans="1:11" s="130" customFormat="1" ht="24.95" customHeight="1" x14ac:dyDescent="0.2">
      <c r="A4028" s="133" t="s">
        <v>121</v>
      </c>
      <c r="B4028" s="135" t="s">
        <v>122</v>
      </c>
      <c r="C4028" s="139">
        <v>1</v>
      </c>
      <c r="D4028" s="137">
        <v>7</v>
      </c>
      <c r="E4028" s="138" t="str">
        <f>IF(C4028&lt;&gt;"",((VLOOKUP(C4028,LUT!A:B,2,FALSE))&amp;C4028&amp;".O"&amp;D4028),"")</f>
        <v>AF1.O7</v>
      </c>
      <c r="F4028" s="140" t="s">
        <v>8515</v>
      </c>
      <c r="G4028" s="106" t="s">
        <v>319</v>
      </c>
      <c r="H4028" s="101" t="str">
        <f t="shared" si="86"/>
        <v>AF1.O7.I1</v>
      </c>
      <c r="I4028" s="140" t="s">
        <v>8514</v>
      </c>
      <c r="J4028" s="107" t="s">
        <v>5276</v>
      </c>
      <c r="K4028" s="108" t="s">
        <v>5436</v>
      </c>
    </row>
    <row r="4029" spans="1:11" s="130" customFormat="1" ht="24.95" customHeight="1" x14ac:dyDescent="0.2">
      <c r="A4029" s="133" t="s">
        <v>121</v>
      </c>
      <c r="B4029" s="135" t="s">
        <v>122</v>
      </c>
      <c r="C4029" s="139">
        <v>1</v>
      </c>
      <c r="D4029" s="137">
        <v>7</v>
      </c>
      <c r="E4029" s="138" t="str">
        <f>IF(C4029&lt;&gt;"",((VLOOKUP(C4029,LUT!A:B,2,FALSE))&amp;C4029&amp;".O"&amp;D4029),"")</f>
        <v>AF1.O7</v>
      </c>
      <c r="F4029" s="140"/>
      <c r="G4029" s="106" t="s">
        <v>232</v>
      </c>
      <c r="H4029" s="101" t="str">
        <f t="shared" si="86"/>
        <v>AF1.O7.I2</v>
      </c>
      <c r="I4029" s="140" t="s">
        <v>8516</v>
      </c>
      <c r="J4029" s="107" t="s">
        <v>230</v>
      </c>
      <c r="K4029" s="108" t="s">
        <v>229</v>
      </c>
    </row>
    <row r="4030" spans="1:11" s="130" customFormat="1" ht="24.95" customHeight="1" x14ac:dyDescent="0.2">
      <c r="A4030" s="133" t="s">
        <v>121</v>
      </c>
      <c r="B4030" s="135" t="s">
        <v>122</v>
      </c>
      <c r="C4030" s="139">
        <v>1</v>
      </c>
      <c r="D4030" s="137">
        <v>7</v>
      </c>
      <c r="E4030" s="138" t="str">
        <f>IF(C4030&lt;&gt;"",((VLOOKUP(C4030,LUT!A:B,2,FALSE))&amp;C4030&amp;".O"&amp;D4030),"")</f>
        <v>AF1.O7</v>
      </c>
      <c r="F4030" s="140"/>
      <c r="G4030" s="106" t="s">
        <v>227</v>
      </c>
      <c r="H4030" s="101" t="str">
        <f t="shared" si="86"/>
        <v>AF1.O7.I3</v>
      </c>
      <c r="I4030" s="140" t="s">
        <v>8517</v>
      </c>
      <c r="J4030" s="107" t="s">
        <v>232</v>
      </c>
      <c r="K4030" s="108" t="s">
        <v>320</v>
      </c>
    </row>
    <row r="4031" spans="1:11" s="130" customFormat="1" ht="24.95" customHeight="1" x14ac:dyDescent="0.2">
      <c r="A4031" s="133" t="s">
        <v>121</v>
      </c>
      <c r="B4031" s="135" t="s">
        <v>122</v>
      </c>
      <c r="C4031" s="139">
        <v>1</v>
      </c>
      <c r="D4031" s="137">
        <v>8</v>
      </c>
      <c r="E4031" s="138" t="str">
        <f>IF(C4031&lt;&gt;"",((VLOOKUP(C4031,LUT!A:B,2,FALSE))&amp;C4031&amp;".O"&amp;D4031),"")</f>
        <v>AF1.O8</v>
      </c>
      <c r="F4031" s="140" t="s">
        <v>8518</v>
      </c>
      <c r="G4031" s="106" t="s">
        <v>319</v>
      </c>
      <c r="H4031" s="101" t="str">
        <f t="shared" si="86"/>
        <v>AF1.O8.I1</v>
      </c>
      <c r="I4031" s="140" t="s">
        <v>6420</v>
      </c>
      <c r="J4031" s="107" t="s">
        <v>1374</v>
      </c>
      <c r="K4031" s="108" t="s">
        <v>741</v>
      </c>
    </row>
    <row r="4032" spans="1:11" s="130" customFormat="1" ht="24.95" customHeight="1" x14ac:dyDescent="0.2">
      <c r="A4032" s="133" t="s">
        <v>121</v>
      </c>
      <c r="B4032" s="135" t="s">
        <v>122</v>
      </c>
      <c r="C4032" s="139">
        <v>1</v>
      </c>
      <c r="D4032" s="137">
        <v>8</v>
      </c>
      <c r="E4032" s="138" t="str">
        <f>IF(C4032&lt;&gt;"",((VLOOKUP(C4032,LUT!A:B,2,FALSE))&amp;C4032&amp;".O"&amp;D4032),"")</f>
        <v>AF1.O8</v>
      </c>
      <c r="F4032" s="140"/>
      <c r="G4032" s="106" t="s">
        <v>232</v>
      </c>
      <c r="H4032" s="101" t="str">
        <f t="shared" si="86"/>
        <v>AF1.O8.I2</v>
      </c>
      <c r="I4032" s="140" t="s">
        <v>6421</v>
      </c>
      <c r="J4032" s="107" t="s">
        <v>5276</v>
      </c>
      <c r="K4032" s="108" t="s">
        <v>6424</v>
      </c>
    </row>
    <row r="4033" spans="1:11" s="130" customFormat="1" ht="24.95" customHeight="1" x14ac:dyDescent="0.2">
      <c r="A4033" s="133" t="s">
        <v>121</v>
      </c>
      <c r="B4033" s="135" t="s">
        <v>122</v>
      </c>
      <c r="C4033" s="139">
        <v>1</v>
      </c>
      <c r="D4033" s="137">
        <v>8</v>
      </c>
      <c r="E4033" s="138" t="str">
        <f>IF(C4033&lt;&gt;"",((VLOOKUP(C4033,LUT!A:B,2,FALSE))&amp;C4033&amp;".O"&amp;D4033),"")</f>
        <v>AF1.O8</v>
      </c>
      <c r="F4033" s="140"/>
      <c r="G4033" s="106" t="s">
        <v>227</v>
      </c>
      <c r="H4033" s="101" t="str">
        <f t="shared" si="86"/>
        <v>AF1.O8.I3</v>
      </c>
      <c r="I4033" s="140" t="s">
        <v>6422</v>
      </c>
      <c r="J4033" s="107"/>
      <c r="K4033" s="108" t="s">
        <v>344</v>
      </c>
    </row>
    <row r="4034" spans="1:11" s="130" customFormat="1" ht="24.95" customHeight="1" x14ac:dyDescent="0.2">
      <c r="A4034" s="133" t="s">
        <v>121</v>
      </c>
      <c r="B4034" s="135" t="s">
        <v>122</v>
      </c>
      <c r="C4034" s="139">
        <v>1</v>
      </c>
      <c r="D4034" s="137">
        <v>8</v>
      </c>
      <c r="E4034" s="138" t="str">
        <f>IF(C4034&lt;&gt;"",((VLOOKUP(C4034,LUT!A:B,2,FALSE))&amp;C4034&amp;".O"&amp;D4034),"")</f>
        <v>AF1.O8</v>
      </c>
      <c r="F4034" s="140"/>
      <c r="G4034" s="106" t="s">
        <v>224</v>
      </c>
      <c r="H4034" s="101" t="str">
        <f t="shared" si="86"/>
        <v>AF1.O8.I4</v>
      </c>
      <c r="I4034" s="140" t="s">
        <v>6423</v>
      </c>
      <c r="J4034" s="107"/>
      <c r="K4034" s="108" t="s">
        <v>6425</v>
      </c>
    </row>
    <row r="4035" spans="1:11" s="130" customFormat="1" ht="24.95" customHeight="1" x14ac:dyDescent="0.2">
      <c r="A4035" s="133" t="s">
        <v>121</v>
      </c>
      <c r="B4035" s="135" t="s">
        <v>122</v>
      </c>
      <c r="C4035" s="139">
        <v>2</v>
      </c>
      <c r="D4035" s="137">
        <v>1</v>
      </c>
      <c r="E4035" s="138" t="str">
        <f>IF(C4035&lt;&gt;"",((VLOOKUP(C4035,LUT!A:B,2,FALSE))&amp;C4035&amp;".O"&amp;D4035),"")</f>
        <v>AF2.O1</v>
      </c>
      <c r="F4035" s="140" t="s">
        <v>8519</v>
      </c>
      <c r="G4035" s="106" t="s">
        <v>319</v>
      </c>
      <c r="H4035" s="101" t="str">
        <f t="shared" si="86"/>
        <v>AF2.O1.I1</v>
      </c>
      <c r="I4035" s="140" t="s">
        <v>6426</v>
      </c>
      <c r="J4035" s="96" t="s">
        <v>6430</v>
      </c>
      <c r="K4035" s="108" t="s">
        <v>6429</v>
      </c>
    </row>
    <row r="4036" spans="1:11" s="130" customFormat="1" ht="24.95" customHeight="1" x14ac:dyDescent="0.2">
      <c r="A4036" s="133" t="s">
        <v>121</v>
      </c>
      <c r="B4036" s="135" t="s">
        <v>122</v>
      </c>
      <c r="C4036" s="139">
        <v>2</v>
      </c>
      <c r="D4036" s="137">
        <v>1</v>
      </c>
      <c r="E4036" s="138" t="str">
        <f>IF(C4036&lt;&gt;"",((VLOOKUP(C4036,LUT!A:B,2,FALSE))&amp;C4036&amp;".O"&amp;D4036),"")</f>
        <v>AF2.O1</v>
      </c>
      <c r="F4036" s="140"/>
      <c r="G4036" s="106" t="s">
        <v>232</v>
      </c>
      <c r="H4036" s="101" t="str">
        <f t="shared" si="86"/>
        <v>AF2.O1.I2</v>
      </c>
      <c r="I4036" s="140" t="s">
        <v>6427</v>
      </c>
      <c r="J4036" s="96" t="s">
        <v>6430</v>
      </c>
      <c r="K4036" s="108" t="s">
        <v>6429</v>
      </c>
    </row>
    <row r="4037" spans="1:11" s="130" customFormat="1" ht="24.95" customHeight="1" x14ac:dyDescent="0.2">
      <c r="A4037" s="133" t="s">
        <v>121</v>
      </c>
      <c r="B4037" s="135" t="s">
        <v>122</v>
      </c>
      <c r="C4037" s="139">
        <v>2</v>
      </c>
      <c r="D4037" s="137">
        <v>1</v>
      </c>
      <c r="E4037" s="138" t="str">
        <f>IF(C4037&lt;&gt;"",((VLOOKUP(C4037,LUT!A:B,2,FALSE))&amp;C4037&amp;".O"&amp;D4037),"")</f>
        <v>AF2.O1</v>
      </c>
      <c r="F4037" s="140"/>
      <c r="G4037" s="106" t="s">
        <v>227</v>
      </c>
      <c r="H4037" s="101" t="str">
        <f t="shared" si="86"/>
        <v>AF2.O1.I3</v>
      </c>
      <c r="I4037" s="140" t="s">
        <v>6428</v>
      </c>
      <c r="J4037" s="107"/>
      <c r="K4037" s="108" t="s">
        <v>721</v>
      </c>
    </row>
    <row r="4038" spans="1:11" s="130" customFormat="1" ht="24.95" customHeight="1" x14ac:dyDescent="0.2">
      <c r="A4038" s="133" t="s">
        <v>121</v>
      </c>
      <c r="B4038" s="135" t="s">
        <v>122</v>
      </c>
      <c r="C4038" s="139">
        <v>2</v>
      </c>
      <c r="D4038" s="137">
        <v>2</v>
      </c>
      <c r="E4038" s="138" t="str">
        <f>IF(C4038&lt;&gt;"",((VLOOKUP(C4038,LUT!A:B,2,FALSE))&amp;C4038&amp;".O"&amp;D4038),"")</f>
        <v>AF2.O2</v>
      </c>
      <c r="F4038" s="140" t="s">
        <v>8520</v>
      </c>
      <c r="G4038" s="106" t="s">
        <v>319</v>
      </c>
      <c r="H4038" s="101" t="str">
        <f t="shared" si="86"/>
        <v>AF2.O2.I1</v>
      </c>
      <c r="I4038" s="140" t="s">
        <v>6431</v>
      </c>
      <c r="J4038" s="107" t="s">
        <v>5276</v>
      </c>
      <c r="K4038" s="108" t="s">
        <v>5224</v>
      </c>
    </row>
    <row r="4039" spans="1:11" s="130" customFormat="1" ht="24.95" customHeight="1" x14ac:dyDescent="0.2">
      <c r="A4039" s="133" t="s">
        <v>121</v>
      </c>
      <c r="B4039" s="135" t="s">
        <v>122</v>
      </c>
      <c r="C4039" s="139">
        <v>2</v>
      </c>
      <c r="D4039" s="137">
        <v>2</v>
      </c>
      <c r="E4039" s="138" t="str">
        <f>IF(C4039&lt;&gt;"",((VLOOKUP(C4039,LUT!A:B,2,FALSE))&amp;C4039&amp;".O"&amp;D4039),"")</f>
        <v>AF2.O2</v>
      </c>
      <c r="F4039" s="140"/>
      <c r="G4039" s="106" t="s">
        <v>232</v>
      </c>
      <c r="H4039" s="101" t="str">
        <f t="shared" si="86"/>
        <v>AF2.O2.I2</v>
      </c>
      <c r="I4039" s="140" t="s">
        <v>6432</v>
      </c>
      <c r="J4039" s="107"/>
      <c r="K4039" s="108" t="s">
        <v>721</v>
      </c>
    </row>
    <row r="4040" spans="1:11" s="130" customFormat="1" ht="24.95" customHeight="1" x14ac:dyDescent="0.2">
      <c r="A4040" s="133" t="s">
        <v>121</v>
      </c>
      <c r="B4040" s="135" t="s">
        <v>122</v>
      </c>
      <c r="C4040" s="139">
        <v>2</v>
      </c>
      <c r="D4040" s="137">
        <v>2</v>
      </c>
      <c r="E4040" s="138" t="str">
        <f>IF(C4040&lt;&gt;"",((VLOOKUP(C4040,LUT!A:B,2,FALSE))&amp;C4040&amp;".O"&amp;D4040),"")</f>
        <v>AF2.O2</v>
      </c>
      <c r="F4040" s="140"/>
      <c r="G4040" s="106" t="s">
        <v>227</v>
      </c>
      <c r="H4040" s="101" t="str">
        <f t="shared" si="86"/>
        <v>AF2.O2.I3</v>
      </c>
      <c r="I4040" s="140" t="s">
        <v>6433</v>
      </c>
      <c r="J4040" s="107"/>
      <c r="K4040" s="108" t="s">
        <v>238</v>
      </c>
    </row>
    <row r="4041" spans="1:11" s="130" customFormat="1" ht="24.95" customHeight="1" x14ac:dyDescent="0.2">
      <c r="A4041" s="133" t="s">
        <v>121</v>
      </c>
      <c r="B4041" s="135" t="s">
        <v>122</v>
      </c>
      <c r="C4041" s="139">
        <v>2</v>
      </c>
      <c r="D4041" s="137">
        <v>3</v>
      </c>
      <c r="E4041" s="138" t="str">
        <f>IF(C4041&lt;&gt;"",((VLOOKUP(C4041,LUT!A:B,2,FALSE))&amp;C4041&amp;".O"&amp;D4041),"")</f>
        <v>AF2.O3</v>
      </c>
      <c r="F4041" s="140" t="s">
        <v>6434</v>
      </c>
      <c r="G4041" s="106" t="s">
        <v>319</v>
      </c>
      <c r="H4041" s="101" t="str">
        <f t="shared" si="86"/>
        <v>AF2.O3.I1</v>
      </c>
      <c r="I4041" s="140" t="s">
        <v>8539</v>
      </c>
      <c r="J4041" s="107"/>
      <c r="K4041" s="108" t="s">
        <v>721</v>
      </c>
    </row>
    <row r="4042" spans="1:11" s="130" customFormat="1" ht="24.95" customHeight="1" x14ac:dyDescent="0.2">
      <c r="A4042" s="133" t="s">
        <v>121</v>
      </c>
      <c r="B4042" s="135" t="s">
        <v>122</v>
      </c>
      <c r="C4042" s="139">
        <v>2</v>
      </c>
      <c r="D4042" s="137">
        <v>4</v>
      </c>
      <c r="E4042" s="138" t="str">
        <f>IF(C4042&lt;&gt;"",((VLOOKUP(C4042,LUT!A:B,2,FALSE))&amp;C4042&amp;".O"&amp;D4042),"")</f>
        <v>AF2.O4</v>
      </c>
      <c r="F4042" s="140" t="s">
        <v>8521</v>
      </c>
      <c r="G4042" s="106" t="s">
        <v>319</v>
      </c>
      <c r="H4042" s="101" t="str">
        <f t="shared" si="86"/>
        <v>AF2.O4.I1</v>
      </c>
      <c r="I4042" s="140" t="s">
        <v>6435</v>
      </c>
      <c r="J4042" s="107"/>
      <c r="K4042" s="108" t="s">
        <v>721</v>
      </c>
    </row>
    <row r="4043" spans="1:11" s="130" customFormat="1" ht="24.95" customHeight="1" x14ac:dyDescent="0.2">
      <c r="A4043" s="133" t="s">
        <v>121</v>
      </c>
      <c r="B4043" s="135" t="s">
        <v>122</v>
      </c>
      <c r="C4043" s="139">
        <v>2</v>
      </c>
      <c r="D4043" s="137">
        <v>4</v>
      </c>
      <c r="E4043" s="138" t="str">
        <f>IF(C4043&lt;&gt;"",((VLOOKUP(C4043,LUT!A:B,2,FALSE))&amp;C4043&amp;".O"&amp;D4043),"")</f>
        <v>AF2.O4</v>
      </c>
      <c r="F4043" s="140"/>
      <c r="G4043" s="106" t="s">
        <v>232</v>
      </c>
      <c r="H4043" s="101" t="str">
        <f t="shared" si="86"/>
        <v>AF2.O4.I2</v>
      </c>
      <c r="I4043" s="140" t="s">
        <v>2038</v>
      </c>
      <c r="J4043" s="107"/>
      <c r="K4043" s="108" t="s">
        <v>320</v>
      </c>
    </row>
    <row r="4044" spans="1:11" s="130" customFormat="1" ht="24.95" customHeight="1" x14ac:dyDescent="0.2">
      <c r="A4044" s="133" t="s">
        <v>121</v>
      </c>
      <c r="B4044" s="135" t="s">
        <v>122</v>
      </c>
      <c r="C4044" s="139">
        <v>2</v>
      </c>
      <c r="D4044" s="137">
        <v>5</v>
      </c>
      <c r="E4044" s="138" t="str">
        <f>IF(C4044&lt;&gt;"",((VLOOKUP(C4044,LUT!A:B,2,FALSE))&amp;C4044&amp;".O"&amp;D4044),"")</f>
        <v>AF2.O5</v>
      </c>
      <c r="F4044" s="140" t="s">
        <v>8522</v>
      </c>
      <c r="G4044" s="106" t="s">
        <v>319</v>
      </c>
      <c r="H4044" s="101" t="str">
        <f t="shared" si="86"/>
        <v>AF2.O5.I1</v>
      </c>
      <c r="I4044" s="140" t="s">
        <v>3716</v>
      </c>
      <c r="J4044" s="107"/>
      <c r="K4044" s="108" t="s">
        <v>6437</v>
      </c>
    </row>
    <row r="4045" spans="1:11" s="130" customFormat="1" ht="24.95" customHeight="1" x14ac:dyDescent="0.2">
      <c r="A4045" s="133" t="s">
        <v>121</v>
      </c>
      <c r="B4045" s="135" t="s">
        <v>122</v>
      </c>
      <c r="C4045" s="139">
        <v>2</v>
      </c>
      <c r="D4045" s="137">
        <v>5</v>
      </c>
      <c r="E4045" s="138" t="str">
        <f>IF(C4045&lt;&gt;"",((VLOOKUP(C4045,LUT!A:B,2,FALSE))&amp;C4045&amp;".O"&amp;D4045),"")</f>
        <v>AF2.O5</v>
      </c>
      <c r="F4045" s="140"/>
      <c r="G4045" s="106" t="s">
        <v>232</v>
      </c>
      <c r="H4045" s="101" t="str">
        <f t="shared" si="86"/>
        <v>AF2.O5.I2</v>
      </c>
      <c r="I4045" s="140" t="s">
        <v>6436</v>
      </c>
      <c r="J4045" s="107"/>
      <c r="K4045" s="108" t="s">
        <v>6438</v>
      </c>
    </row>
    <row r="4046" spans="1:11" s="130" customFormat="1" ht="24.95" customHeight="1" x14ac:dyDescent="0.2">
      <c r="A4046" s="133" t="s">
        <v>121</v>
      </c>
      <c r="B4046" s="135" t="s">
        <v>122</v>
      </c>
      <c r="C4046" s="139">
        <v>2</v>
      </c>
      <c r="D4046" s="137">
        <v>6</v>
      </c>
      <c r="E4046" s="138" t="str">
        <f>IF(C4046&lt;&gt;"",((VLOOKUP(C4046,LUT!A:B,2,FALSE))&amp;C4046&amp;".O"&amp;D4046),"")</f>
        <v>AF2.O6</v>
      </c>
      <c r="F4046" s="140" t="s">
        <v>8523</v>
      </c>
      <c r="G4046" s="106" t="s">
        <v>319</v>
      </c>
      <c r="H4046" s="101" t="str">
        <f t="shared" si="86"/>
        <v>AF2.O6.I1</v>
      </c>
      <c r="I4046" s="140" t="s">
        <v>8524</v>
      </c>
      <c r="J4046" s="107"/>
      <c r="K4046" s="108" t="s">
        <v>721</v>
      </c>
    </row>
    <row r="4047" spans="1:11" s="130" customFormat="1" ht="24.95" customHeight="1" x14ac:dyDescent="0.2">
      <c r="A4047" s="133" t="s">
        <v>121</v>
      </c>
      <c r="B4047" s="135" t="s">
        <v>122</v>
      </c>
      <c r="C4047" s="139">
        <v>2</v>
      </c>
      <c r="D4047" s="137">
        <v>6</v>
      </c>
      <c r="E4047" s="138" t="str">
        <f>IF(C4047&lt;&gt;"",((VLOOKUP(C4047,LUT!A:B,2,FALSE))&amp;C4047&amp;".O"&amp;D4047),"")</f>
        <v>AF2.O6</v>
      </c>
      <c r="F4047" s="140"/>
      <c r="G4047" s="106" t="s">
        <v>232</v>
      </c>
      <c r="H4047" s="101" t="str">
        <f t="shared" si="86"/>
        <v>AF2.O6.I2</v>
      </c>
      <c r="I4047" s="140" t="s">
        <v>8525</v>
      </c>
      <c r="J4047" s="107"/>
      <c r="K4047" s="108" t="s">
        <v>6439</v>
      </c>
    </row>
    <row r="4048" spans="1:11" s="130" customFormat="1" ht="24.95" customHeight="1" x14ac:dyDescent="0.2">
      <c r="A4048" s="133" t="s">
        <v>121</v>
      </c>
      <c r="B4048" s="135" t="s">
        <v>122</v>
      </c>
      <c r="C4048" s="139">
        <v>2</v>
      </c>
      <c r="D4048" s="137">
        <v>7</v>
      </c>
      <c r="E4048" s="138" t="str">
        <f>IF(C4048&lt;&gt;"",((VLOOKUP(C4048,LUT!A:B,2,FALSE))&amp;C4048&amp;".O"&amp;D4048),"")</f>
        <v>AF2.O7</v>
      </c>
      <c r="F4048" s="140" t="s">
        <v>6440</v>
      </c>
      <c r="G4048" s="106" t="s">
        <v>319</v>
      </c>
      <c r="H4048" s="101" t="str">
        <f t="shared" si="86"/>
        <v>AF2.O7.I1</v>
      </c>
      <c r="I4048" s="140" t="s">
        <v>6441</v>
      </c>
      <c r="J4048" s="107"/>
      <c r="K4048" s="108" t="s">
        <v>6439</v>
      </c>
    </row>
    <row r="4049" spans="1:11" s="130" customFormat="1" ht="24.95" customHeight="1" x14ac:dyDescent="0.2">
      <c r="A4049" s="133" t="s">
        <v>121</v>
      </c>
      <c r="B4049" s="135" t="s">
        <v>122</v>
      </c>
      <c r="C4049" s="139">
        <v>2</v>
      </c>
      <c r="D4049" s="137">
        <v>7</v>
      </c>
      <c r="E4049" s="138" t="str">
        <f>IF(C4049&lt;&gt;"",((VLOOKUP(C4049,LUT!A:B,2,FALSE))&amp;C4049&amp;".O"&amp;D4049),"")</f>
        <v>AF2.O7</v>
      </c>
      <c r="F4049" s="140"/>
      <c r="G4049" s="106" t="s">
        <v>232</v>
      </c>
      <c r="H4049" s="101" t="str">
        <f t="shared" si="86"/>
        <v>AF2.O7.I2</v>
      </c>
      <c r="I4049" s="140" t="s">
        <v>2038</v>
      </c>
      <c r="J4049" s="107"/>
      <c r="K4049" s="108" t="s">
        <v>227</v>
      </c>
    </row>
    <row r="4050" spans="1:11" s="130" customFormat="1" ht="24.95" customHeight="1" x14ac:dyDescent="0.2">
      <c r="A4050" s="133" t="s">
        <v>121</v>
      </c>
      <c r="B4050" s="135" t="s">
        <v>122</v>
      </c>
      <c r="C4050" s="139">
        <v>2</v>
      </c>
      <c r="D4050" s="137">
        <v>8</v>
      </c>
      <c r="E4050" s="138" t="str">
        <f>IF(C4050&lt;&gt;"",((VLOOKUP(C4050,LUT!A:B,2,FALSE))&amp;C4050&amp;".O"&amp;D4050),"")</f>
        <v>AF2.O8</v>
      </c>
      <c r="F4050" s="140" t="s">
        <v>9025</v>
      </c>
      <c r="G4050" s="106" t="s">
        <v>319</v>
      </c>
      <c r="H4050" s="101" t="str">
        <f t="shared" si="86"/>
        <v>AF2.O8.I1</v>
      </c>
      <c r="I4050" s="140" t="s">
        <v>8526</v>
      </c>
      <c r="J4050" s="107"/>
      <c r="K4050" s="108" t="s">
        <v>6442</v>
      </c>
    </row>
    <row r="4051" spans="1:11" s="130" customFormat="1" ht="24.95" customHeight="1" x14ac:dyDescent="0.2">
      <c r="A4051" s="133" t="s">
        <v>121</v>
      </c>
      <c r="B4051" s="135" t="s">
        <v>122</v>
      </c>
      <c r="C4051" s="139">
        <v>2</v>
      </c>
      <c r="D4051" s="137">
        <v>9</v>
      </c>
      <c r="E4051" s="138" t="str">
        <f>IF(C4051&lt;&gt;"",((VLOOKUP(C4051,LUT!A:B,2,FALSE))&amp;C4051&amp;".O"&amp;D4051),"")</f>
        <v>AF2.O9</v>
      </c>
      <c r="F4051" s="140" t="s">
        <v>8527</v>
      </c>
      <c r="G4051" s="106" t="s">
        <v>319</v>
      </c>
      <c r="H4051" s="101" t="str">
        <f t="shared" si="86"/>
        <v>AF2.O9.I1</v>
      </c>
      <c r="I4051" s="140" t="s">
        <v>6443</v>
      </c>
      <c r="J4051" s="107" t="s">
        <v>701</v>
      </c>
      <c r="K4051" s="108" t="s">
        <v>344</v>
      </c>
    </row>
    <row r="4052" spans="1:11" s="130" customFormat="1" ht="24.95" customHeight="1" x14ac:dyDescent="0.2">
      <c r="A4052" s="133" t="s">
        <v>121</v>
      </c>
      <c r="B4052" s="135" t="s">
        <v>122</v>
      </c>
      <c r="C4052" s="139">
        <v>2</v>
      </c>
      <c r="D4052" s="137">
        <v>9</v>
      </c>
      <c r="E4052" s="138" t="str">
        <f>IF(C4052&lt;&gt;"",((VLOOKUP(C4052,LUT!A:B,2,FALSE))&amp;C4052&amp;".O"&amp;D4052),"")</f>
        <v>AF2.O9</v>
      </c>
      <c r="F4052" s="140"/>
      <c r="G4052" s="106" t="s">
        <v>232</v>
      </c>
      <c r="H4052" s="101" t="str">
        <f t="shared" si="86"/>
        <v>AF2.O9.I2</v>
      </c>
      <c r="I4052" s="140" t="s">
        <v>3022</v>
      </c>
      <c r="J4052" s="107"/>
      <c r="K4052" s="108" t="s">
        <v>376</v>
      </c>
    </row>
    <row r="4053" spans="1:11" s="130" customFormat="1" ht="24.95" customHeight="1" x14ac:dyDescent="0.2">
      <c r="A4053" s="133" t="s">
        <v>121</v>
      </c>
      <c r="B4053" s="135" t="s">
        <v>122</v>
      </c>
      <c r="C4053" s="139">
        <v>2</v>
      </c>
      <c r="D4053" s="137">
        <v>9</v>
      </c>
      <c r="E4053" s="138" t="str">
        <f>IF(C4053&lt;&gt;"",((VLOOKUP(C4053,LUT!A:B,2,FALSE))&amp;C4053&amp;".O"&amp;D4053),"")</f>
        <v>AF2.O9</v>
      </c>
      <c r="F4053" s="140"/>
      <c r="G4053" s="106" t="s">
        <v>227</v>
      </c>
      <c r="H4053" s="101" t="str">
        <f t="shared" si="86"/>
        <v>AF2.O9.I3</v>
      </c>
      <c r="I4053" s="140" t="s">
        <v>6444</v>
      </c>
      <c r="J4053" s="107"/>
      <c r="K4053" s="108" t="s">
        <v>319</v>
      </c>
    </row>
    <row r="4054" spans="1:11" s="130" customFormat="1" ht="24.95" customHeight="1" x14ac:dyDescent="0.2">
      <c r="A4054" s="133" t="s">
        <v>121</v>
      </c>
      <c r="B4054" s="135" t="s">
        <v>122</v>
      </c>
      <c r="C4054" s="139">
        <v>2</v>
      </c>
      <c r="D4054" s="137">
        <v>10</v>
      </c>
      <c r="E4054" s="138" t="str">
        <f>IF(C4054&lt;&gt;"",((VLOOKUP(C4054,LUT!A:B,2,FALSE))&amp;C4054&amp;".O"&amp;D4054),"")</f>
        <v>AF2.O10</v>
      </c>
      <c r="F4054" s="140" t="s">
        <v>8528</v>
      </c>
      <c r="G4054" s="106" t="s">
        <v>319</v>
      </c>
      <c r="H4054" s="101" t="str">
        <f t="shared" si="86"/>
        <v>AF2.O10.I1</v>
      </c>
      <c r="I4054" s="140" t="s">
        <v>6445</v>
      </c>
      <c r="J4054" s="107"/>
      <c r="K4054" s="108" t="s">
        <v>5288</v>
      </c>
    </row>
    <row r="4055" spans="1:11" s="130" customFormat="1" ht="24.95" customHeight="1" x14ac:dyDescent="0.2">
      <c r="A4055" s="133" t="s">
        <v>121</v>
      </c>
      <c r="B4055" s="135" t="s">
        <v>122</v>
      </c>
      <c r="C4055" s="139">
        <v>2</v>
      </c>
      <c r="D4055" s="137">
        <v>10</v>
      </c>
      <c r="E4055" s="138" t="str">
        <f>IF(C4055&lt;&gt;"",((VLOOKUP(C4055,LUT!A:B,2,FALSE))&amp;C4055&amp;".O"&amp;D4055),"")</f>
        <v>AF2.O10</v>
      </c>
      <c r="F4055" s="140"/>
      <c r="G4055" s="106" t="s">
        <v>232</v>
      </c>
      <c r="H4055" s="101" t="str">
        <f t="shared" si="86"/>
        <v>AF2.O10.I2</v>
      </c>
      <c r="I4055" s="140" t="s">
        <v>8529</v>
      </c>
      <c r="J4055" s="107"/>
      <c r="K4055" s="108" t="s">
        <v>726</v>
      </c>
    </row>
    <row r="4056" spans="1:11" s="130" customFormat="1" ht="24.95" customHeight="1" x14ac:dyDescent="0.2">
      <c r="A4056" s="133" t="s">
        <v>121</v>
      </c>
      <c r="B4056" s="135" t="s">
        <v>122</v>
      </c>
      <c r="C4056" s="139">
        <v>2</v>
      </c>
      <c r="D4056" s="137">
        <v>10</v>
      </c>
      <c r="E4056" s="138" t="str">
        <f>IF(C4056&lt;&gt;"",((VLOOKUP(C4056,LUT!A:B,2,FALSE))&amp;C4056&amp;".O"&amp;D4056),"")</f>
        <v>AF2.O10</v>
      </c>
      <c r="F4056" s="140"/>
      <c r="G4056" s="106" t="s">
        <v>227</v>
      </c>
      <c r="H4056" s="101" t="str">
        <f t="shared" si="86"/>
        <v>AF2.O10.I3</v>
      </c>
      <c r="I4056" s="140" t="s">
        <v>8530</v>
      </c>
      <c r="J4056" s="107"/>
      <c r="K4056" s="108" t="s">
        <v>320</v>
      </c>
    </row>
    <row r="4057" spans="1:11" s="130" customFormat="1" ht="24.95" customHeight="1" x14ac:dyDescent="0.2">
      <c r="A4057" s="133" t="s">
        <v>121</v>
      </c>
      <c r="B4057" s="135" t="s">
        <v>122</v>
      </c>
      <c r="C4057" s="139">
        <v>3</v>
      </c>
      <c r="D4057" s="137">
        <v>1</v>
      </c>
      <c r="E4057" s="138" t="str">
        <f>IF(C4057&lt;&gt;"",((VLOOKUP(C4057,LUT!A:B,2,FALSE))&amp;C4057&amp;".O"&amp;D4057),"")</f>
        <v>AF3.O1</v>
      </c>
      <c r="F4057" s="140" t="s">
        <v>8531</v>
      </c>
      <c r="G4057" s="106" t="s">
        <v>319</v>
      </c>
      <c r="H4057" s="101" t="str">
        <f t="shared" si="86"/>
        <v>AF3.O1.I1</v>
      </c>
      <c r="I4057" s="140" t="s">
        <v>6446</v>
      </c>
      <c r="J4057" s="107" t="s">
        <v>455</v>
      </c>
      <c r="K4057" s="108" t="s">
        <v>376</v>
      </c>
    </row>
    <row r="4058" spans="1:11" s="130" customFormat="1" ht="24.95" customHeight="1" x14ac:dyDescent="0.2">
      <c r="A4058" s="133" t="s">
        <v>121</v>
      </c>
      <c r="B4058" s="135" t="s">
        <v>122</v>
      </c>
      <c r="C4058" s="139">
        <v>3</v>
      </c>
      <c r="D4058" s="137">
        <v>1</v>
      </c>
      <c r="E4058" s="138" t="str">
        <f>IF(C4058&lt;&gt;"",((VLOOKUP(C4058,LUT!A:B,2,FALSE))&amp;C4058&amp;".O"&amp;D4058),"")</f>
        <v>AF3.O1</v>
      </c>
      <c r="F4058" s="140"/>
      <c r="G4058" s="106" t="s">
        <v>232</v>
      </c>
      <c r="H4058" s="101" t="str">
        <f t="shared" si="86"/>
        <v>AF3.O1.I2</v>
      </c>
      <c r="I4058" s="140" t="s">
        <v>6447</v>
      </c>
      <c r="J4058" s="107" t="s">
        <v>701</v>
      </c>
      <c r="K4058" s="108" t="s">
        <v>6448</v>
      </c>
    </row>
    <row r="4059" spans="1:11" s="130" customFormat="1" ht="24.95" customHeight="1" x14ac:dyDescent="0.2">
      <c r="A4059" s="133" t="s">
        <v>121</v>
      </c>
      <c r="B4059" s="135" t="s">
        <v>122</v>
      </c>
      <c r="C4059" s="139">
        <v>3</v>
      </c>
      <c r="D4059" s="137">
        <v>1</v>
      </c>
      <c r="E4059" s="138" t="str">
        <f>IF(C4059&lt;&gt;"",((VLOOKUP(C4059,LUT!A:B,2,FALSE))&amp;C4059&amp;".O"&amp;D4059),"")</f>
        <v>AF3.O1</v>
      </c>
      <c r="F4059" s="140"/>
      <c r="G4059" s="106" t="s">
        <v>227</v>
      </c>
      <c r="H4059" s="101" t="str">
        <f t="shared" si="86"/>
        <v>AF3.O1.I3</v>
      </c>
      <c r="I4059" s="140" t="s">
        <v>8532</v>
      </c>
      <c r="J4059" s="107" t="s">
        <v>701</v>
      </c>
      <c r="K4059" s="108" t="s">
        <v>6449</v>
      </c>
    </row>
    <row r="4060" spans="1:11" s="130" customFormat="1" ht="24.95" customHeight="1" x14ac:dyDescent="0.2">
      <c r="A4060" s="133" t="s">
        <v>121</v>
      </c>
      <c r="B4060" s="135" t="s">
        <v>122</v>
      </c>
      <c r="C4060" s="139">
        <v>3</v>
      </c>
      <c r="D4060" s="137">
        <v>2</v>
      </c>
      <c r="E4060" s="138" t="str">
        <f>IF(C4060&lt;&gt;"",((VLOOKUP(C4060,LUT!A:B,2,FALSE))&amp;C4060&amp;".O"&amp;D4060),"")</f>
        <v>AF3.O2</v>
      </c>
      <c r="F4060" s="140" t="s">
        <v>8533</v>
      </c>
      <c r="G4060" s="106" t="s">
        <v>319</v>
      </c>
      <c r="H4060" s="101" t="str">
        <f t="shared" si="86"/>
        <v>AF3.O2.I1</v>
      </c>
      <c r="I4060" s="140" t="s">
        <v>8534</v>
      </c>
      <c r="J4060" s="107" t="s">
        <v>229</v>
      </c>
      <c r="K4060" s="108" t="s">
        <v>6451</v>
      </c>
    </row>
    <row r="4061" spans="1:11" s="130" customFormat="1" ht="24.95" customHeight="1" x14ac:dyDescent="0.2">
      <c r="A4061" s="133" t="s">
        <v>121</v>
      </c>
      <c r="B4061" s="135" t="s">
        <v>122</v>
      </c>
      <c r="C4061" s="139">
        <v>3</v>
      </c>
      <c r="D4061" s="137">
        <v>2</v>
      </c>
      <c r="E4061" s="138" t="str">
        <f>IF(C4061&lt;&gt;"",((VLOOKUP(C4061,LUT!A:B,2,FALSE))&amp;C4061&amp;".O"&amp;D4061),"")</f>
        <v>AF3.O2</v>
      </c>
      <c r="F4061" s="140"/>
      <c r="G4061" s="106" t="s">
        <v>232</v>
      </c>
      <c r="H4061" s="101" t="str">
        <f t="shared" si="86"/>
        <v>AF3.O2.I2</v>
      </c>
      <c r="I4061" s="140" t="s">
        <v>1306</v>
      </c>
      <c r="J4061" s="107"/>
      <c r="K4061" s="108" t="s">
        <v>588</v>
      </c>
    </row>
    <row r="4062" spans="1:11" s="130" customFormat="1" ht="24.95" customHeight="1" x14ac:dyDescent="0.2">
      <c r="A4062" s="133" t="s">
        <v>121</v>
      </c>
      <c r="B4062" s="135" t="s">
        <v>122</v>
      </c>
      <c r="C4062" s="139">
        <v>3</v>
      </c>
      <c r="D4062" s="137">
        <v>2</v>
      </c>
      <c r="E4062" s="138" t="str">
        <f>IF(C4062&lt;&gt;"",((VLOOKUP(C4062,LUT!A:B,2,FALSE))&amp;C4062&amp;".O"&amp;D4062),"")</f>
        <v>AF3.O2</v>
      </c>
      <c r="F4062" s="140"/>
      <c r="G4062" s="106" t="s">
        <v>227</v>
      </c>
      <c r="H4062" s="101" t="str">
        <f t="shared" si="86"/>
        <v>AF3.O2.I3</v>
      </c>
      <c r="I4062" s="140" t="s">
        <v>6450</v>
      </c>
      <c r="J4062" s="107"/>
      <c r="K4062" s="108" t="s">
        <v>6425</v>
      </c>
    </row>
    <row r="4063" spans="1:11" s="130" customFormat="1" ht="24.95" customHeight="1" x14ac:dyDescent="0.2">
      <c r="A4063" s="133" t="s">
        <v>121</v>
      </c>
      <c r="B4063" s="135" t="s">
        <v>122</v>
      </c>
      <c r="C4063" s="139">
        <v>3</v>
      </c>
      <c r="D4063" s="137">
        <v>3</v>
      </c>
      <c r="E4063" s="138" t="str">
        <f>IF(C4063&lt;&gt;"",((VLOOKUP(C4063,LUT!A:B,2,FALSE))&amp;C4063&amp;".O"&amp;D4063),"")</f>
        <v>AF3.O3</v>
      </c>
      <c r="F4063" s="140" t="s">
        <v>8535</v>
      </c>
      <c r="G4063" s="106" t="s">
        <v>319</v>
      </c>
      <c r="H4063" s="101" t="str">
        <f t="shared" si="86"/>
        <v>AF3.O3.I1</v>
      </c>
      <c r="I4063" s="140" t="s">
        <v>8540</v>
      </c>
      <c r="J4063" s="107"/>
      <c r="K4063" s="108" t="s">
        <v>731</v>
      </c>
    </row>
    <row r="4064" spans="1:11" s="130" customFormat="1" ht="24.95" customHeight="1" x14ac:dyDescent="0.2">
      <c r="A4064" s="133" t="s">
        <v>121</v>
      </c>
      <c r="B4064" s="135" t="s">
        <v>122</v>
      </c>
      <c r="C4064" s="139">
        <v>3</v>
      </c>
      <c r="D4064" s="137">
        <v>4</v>
      </c>
      <c r="E4064" s="138" t="str">
        <f>IF(C4064&lt;&gt;"",((VLOOKUP(C4064,LUT!A:B,2,FALSE))&amp;C4064&amp;".O"&amp;D4064),"")</f>
        <v>AF3.O4</v>
      </c>
      <c r="F4064" s="140" t="s">
        <v>6452</v>
      </c>
      <c r="G4064" s="106" t="s">
        <v>319</v>
      </c>
      <c r="H4064" s="101" t="str">
        <f t="shared" si="86"/>
        <v>AF3.O4.I1</v>
      </c>
      <c r="I4064" s="140" t="s">
        <v>6453</v>
      </c>
      <c r="J4064" s="107"/>
      <c r="K4064" s="108" t="s">
        <v>721</v>
      </c>
    </row>
    <row r="4065" spans="1:11" s="130" customFormat="1" ht="24.95" customHeight="1" x14ac:dyDescent="0.2">
      <c r="A4065" s="133" t="s">
        <v>121</v>
      </c>
      <c r="B4065" s="135" t="s">
        <v>122</v>
      </c>
      <c r="C4065" s="139">
        <v>3</v>
      </c>
      <c r="D4065" s="137">
        <v>5</v>
      </c>
      <c r="E4065" s="138" t="str">
        <f>IF(C4065&lt;&gt;"",((VLOOKUP(C4065,LUT!A:B,2,FALSE))&amp;C4065&amp;".O"&amp;D4065),"")</f>
        <v>AF3.O5</v>
      </c>
      <c r="F4065" s="140" t="s">
        <v>8537</v>
      </c>
      <c r="G4065" s="106" t="s">
        <v>319</v>
      </c>
      <c r="H4065" s="101" t="str">
        <f t="shared" si="86"/>
        <v>AF3.O5.I1</v>
      </c>
      <c r="I4065" s="140" t="s">
        <v>8541</v>
      </c>
      <c r="J4065" s="107"/>
      <c r="K4065" s="108" t="s">
        <v>726</v>
      </c>
    </row>
    <row r="4066" spans="1:11" s="130" customFormat="1" ht="24.95" customHeight="1" x14ac:dyDescent="0.2">
      <c r="A4066" s="133" t="s">
        <v>121</v>
      </c>
      <c r="B4066" s="135" t="s">
        <v>122</v>
      </c>
      <c r="C4066" s="139">
        <v>3</v>
      </c>
      <c r="D4066" s="137">
        <v>5</v>
      </c>
      <c r="E4066" s="138" t="str">
        <f>IF(C4066&lt;&gt;"",((VLOOKUP(C4066,LUT!A:B,2,FALSE))&amp;C4066&amp;".O"&amp;D4066),"")</f>
        <v>AF3.O5</v>
      </c>
      <c r="F4066" s="140"/>
      <c r="G4066" s="106" t="s">
        <v>232</v>
      </c>
      <c r="H4066" s="101" t="str">
        <f t="shared" si="86"/>
        <v>AF3.O5.I2</v>
      </c>
      <c r="I4066" s="140" t="s">
        <v>6454</v>
      </c>
      <c r="J4066" s="107"/>
      <c r="K4066" s="108" t="s">
        <v>320</v>
      </c>
    </row>
    <row r="4067" spans="1:11" s="130" customFormat="1" ht="24.95" customHeight="1" x14ac:dyDescent="0.2">
      <c r="A4067" s="133" t="s">
        <v>121</v>
      </c>
      <c r="B4067" s="135" t="s">
        <v>122</v>
      </c>
      <c r="C4067" s="139">
        <v>3</v>
      </c>
      <c r="D4067" s="137">
        <v>6</v>
      </c>
      <c r="E4067" s="138" t="str">
        <f>IF(C4067&lt;&gt;"",((VLOOKUP(C4067,LUT!A:B,2,FALSE))&amp;C4067&amp;".O"&amp;D4067),"")</f>
        <v>AF3.O6</v>
      </c>
      <c r="F4067" s="140" t="s">
        <v>8536</v>
      </c>
      <c r="G4067" s="106" t="s">
        <v>319</v>
      </c>
      <c r="H4067" s="101" t="str">
        <f t="shared" si="86"/>
        <v>AF3.O6.I1</v>
      </c>
      <c r="I4067" s="140" t="s">
        <v>6455</v>
      </c>
      <c r="J4067" s="107"/>
      <c r="K4067" s="108" t="s">
        <v>6437</v>
      </c>
    </row>
    <row r="4068" spans="1:11" s="130" customFormat="1" ht="24.95" customHeight="1" x14ac:dyDescent="0.2">
      <c r="A4068" s="133" t="s">
        <v>121</v>
      </c>
      <c r="B4068" s="135" t="s">
        <v>122</v>
      </c>
      <c r="C4068" s="139">
        <v>3</v>
      </c>
      <c r="D4068" s="137">
        <v>6</v>
      </c>
      <c r="E4068" s="138" t="str">
        <f>IF(C4068&lt;&gt;"",((VLOOKUP(C4068,LUT!A:B,2,FALSE))&amp;C4068&amp;".O"&amp;D4068),"")</f>
        <v>AF3.O6</v>
      </c>
      <c r="F4068" s="140"/>
      <c r="G4068" s="106" t="s">
        <v>232</v>
      </c>
      <c r="H4068" s="101" t="str">
        <f t="shared" si="86"/>
        <v>AF3.O6.I2</v>
      </c>
      <c r="I4068" s="140" t="s">
        <v>6456</v>
      </c>
      <c r="J4068" s="107"/>
      <c r="K4068" s="108" t="s">
        <v>6457</v>
      </c>
    </row>
    <row r="4069" spans="1:11" s="130" customFormat="1" ht="24.95" customHeight="1" x14ac:dyDescent="0.2">
      <c r="A4069" s="133" t="s">
        <v>121</v>
      </c>
      <c r="B4069" s="135" t="s">
        <v>122</v>
      </c>
      <c r="C4069" s="139">
        <v>3</v>
      </c>
      <c r="D4069" s="137">
        <v>7</v>
      </c>
      <c r="E4069" s="138" t="str">
        <f>IF(C4069&lt;&gt;"",((VLOOKUP(C4069,LUT!A:B,2,FALSE))&amp;C4069&amp;".O"&amp;D4069),"")</f>
        <v>AF3.O7</v>
      </c>
      <c r="F4069" s="140" t="s">
        <v>8542</v>
      </c>
      <c r="G4069" s="106" t="s">
        <v>319</v>
      </c>
      <c r="H4069" s="101" t="str">
        <f t="shared" si="86"/>
        <v>AF3.O7.I1</v>
      </c>
      <c r="I4069" s="140" t="s">
        <v>6458</v>
      </c>
      <c r="J4069" s="96" t="s">
        <v>6462</v>
      </c>
      <c r="K4069" s="108" t="s">
        <v>6463</v>
      </c>
    </row>
    <row r="4070" spans="1:11" s="130" customFormat="1" ht="24.95" customHeight="1" x14ac:dyDescent="0.2">
      <c r="A4070" s="133" t="s">
        <v>121</v>
      </c>
      <c r="B4070" s="135" t="s">
        <v>122</v>
      </c>
      <c r="C4070" s="139">
        <v>3</v>
      </c>
      <c r="D4070" s="137">
        <v>7</v>
      </c>
      <c r="E4070" s="138" t="str">
        <f>IF(C4070&lt;&gt;"",((VLOOKUP(C4070,LUT!A:B,2,FALSE))&amp;C4070&amp;".O"&amp;D4070),"")</f>
        <v>AF3.O7</v>
      </c>
      <c r="F4070" s="140"/>
      <c r="G4070" s="106" t="s">
        <v>232</v>
      </c>
      <c r="H4070" s="101" t="str">
        <f t="shared" si="86"/>
        <v>AF3.O7.I2</v>
      </c>
      <c r="I4070" s="140" t="s">
        <v>6459</v>
      </c>
      <c r="J4070" s="96" t="s">
        <v>6462</v>
      </c>
      <c r="K4070" s="108" t="s">
        <v>6463</v>
      </c>
    </row>
    <row r="4071" spans="1:11" s="130" customFormat="1" ht="24.95" customHeight="1" x14ac:dyDescent="0.2">
      <c r="A4071" s="133" t="s">
        <v>121</v>
      </c>
      <c r="B4071" s="135" t="s">
        <v>122</v>
      </c>
      <c r="C4071" s="139">
        <v>3</v>
      </c>
      <c r="D4071" s="137">
        <v>7</v>
      </c>
      <c r="E4071" s="138" t="str">
        <f>IF(C4071&lt;&gt;"",((VLOOKUP(C4071,LUT!A:B,2,FALSE))&amp;C4071&amp;".O"&amp;D4071),"")</f>
        <v>AF3.O7</v>
      </c>
      <c r="F4071" s="140"/>
      <c r="G4071" s="106" t="s">
        <v>227</v>
      </c>
      <c r="H4071" s="101" t="str">
        <f t="shared" si="86"/>
        <v>AF3.O7.I3</v>
      </c>
      <c r="I4071" s="140" t="s">
        <v>6460</v>
      </c>
      <c r="J4071" s="107"/>
      <c r="K4071" s="108" t="s">
        <v>6464</v>
      </c>
    </row>
    <row r="4072" spans="1:11" s="130" customFormat="1" ht="24.95" customHeight="1" x14ac:dyDescent="0.2">
      <c r="A4072" s="133" t="s">
        <v>121</v>
      </c>
      <c r="B4072" s="135" t="s">
        <v>122</v>
      </c>
      <c r="C4072" s="139">
        <v>3</v>
      </c>
      <c r="D4072" s="137">
        <v>7</v>
      </c>
      <c r="E4072" s="138" t="str">
        <f>IF(C4072&lt;&gt;"",((VLOOKUP(C4072,LUT!A:B,2,FALSE))&amp;C4072&amp;".O"&amp;D4072),"")</f>
        <v>AF3.O7</v>
      </c>
      <c r="F4072" s="140"/>
      <c r="G4072" s="106" t="s">
        <v>224</v>
      </c>
      <c r="H4072" s="101" t="str">
        <f t="shared" si="86"/>
        <v>AF3.O7.I4</v>
      </c>
      <c r="I4072" s="140" t="s">
        <v>6461</v>
      </c>
      <c r="J4072" s="107"/>
      <c r="K4072" s="108" t="s">
        <v>319</v>
      </c>
    </row>
    <row r="4073" spans="1:11" ht="24.95" customHeight="1" x14ac:dyDescent="0.2">
      <c r="A4073" s="133" t="s">
        <v>121</v>
      </c>
      <c r="B4073" s="135" t="s">
        <v>122</v>
      </c>
      <c r="C4073" s="139">
        <v>3</v>
      </c>
      <c r="D4073" s="137">
        <v>8</v>
      </c>
      <c r="E4073" s="138" t="str">
        <f>IF(C4073&lt;&gt;"",((VLOOKUP(C4073,LUT!A:B,2,FALSE))&amp;C4073&amp;".O"&amp;D4073),"")</f>
        <v>AF3.O8</v>
      </c>
      <c r="F4073" s="140" t="s">
        <v>8543</v>
      </c>
      <c r="G4073" s="106" t="s">
        <v>319</v>
      </c>
      <c r="H4073" s="101" t="str">
        <f t="shared" si="86"/>
        <v>AF3.O8.I1</v>
      </c>
      <c r="I4073" s="140" t="s">
        <v>6465</v>
      </c>
      <c r="J4073" s="107" t="s">
        <v>6467</v>
      </c>
      <c r="K4073" s="108" t="s">
        <v>5224</v>
      </c>
    </row>
    <row r="4074" spans="1:11" s="130" customFormat="1" ht="24.95" customHeight="1" x14ac:dyDescent="0.2">
      <c r="A4074" s="133" t="s">
        <v>121</v>
      </c>
      <c r="B4074" s="135" t="s">
        <v>122</v>
      </c>
      <c r="C4074" s="139">
        <v>3</v>
      </c>
      <c r="D4074" s="137">
        <v>8</v>
      </c>
      <c r="E4074" s="138" t="str">
        <f>IF(C4074&lt;&gt;"",((VLOOKUP(C4074,LUT!A:B,2,FALSE))&amp;C4074&amp;".O"&amp;D4074),"")</f>
        <v>AF3.O8</v>
      </c>
      <c r="F4074" s="140"/>
      <c r="G4074" s="106" t="s">
        <v>232</v>
      </c>
      <c r="H4074" s="101" t="str">
        <f t="shared" si="86"/>
        <v>AF3.O8.I2</v>
      </c>
      <c r="I4074" s="140" t="s">
        <v>8544</v>
      </c>
      <c r="J4074" s="107"/>
      <c r="K4074" s="108" t="s">
        <v>505</v>
      </c>
    </row>
    <row r="4075" spans="1:11" s="130" customFormat="1" ht="24.95" customHeight="1" x14ac:dyDescent="0.2">
      <c r="A4075" s="133" t="s">
        <v>121</v>
      </c>
      <c r="B4075" s="135" t="s">
        <v>122</v>
      </c>
      <c r="C4075" s="139">
        <v>3</v>
      </c>
      <c r="D4075" s="137">
        <v>8</v>
      </c>
      <c r="E4075" s="138" t="str">
        <f>IF(C4075&lt;&gt;"",((VLOOKUP(C4075,LUT!A:B,2,FALSE))&amp;C4075&amp;".O"&amp;D4075),"")</f>
        <v>AF3.O8</v>
      </c>
      <c r="F4075" s="140"/>
      <c r="G4075" s="106" t="s">
        <v>227</v>
      </c>
      <c r="H4075" s="101" t="str">
        <f t="shared" si="86"/>
        <v>AF3.O8.I3</v>
      </c>
      <c r="I4075" s="140" t="s">
        <v>6466</v>
      </c>
      <c r="J4075" s="107"/>
      <c r="K4075" s="108" t="s">
        <v>6468</v>
      </c>
    </row>
    <row r="4076" spans="1:11" s="130" customFormat="1" ht="24.95" customHeight="1" x14ac:dyDescent="0.2">
      <c r="A4076" s="133" t="s">
        <v>123</v>
      </c>
      <c r="B4076" s="135" t="s">
        <v>124</v>
      </c>
      <c r="C4076" s="139">
        <v>1</v>
      </c>
      <c r="D4076" s="137">
        <v>1</v>
      </c>
      <c r="E4076" s="138" t="str">
        <f>IF(C4076&lt;&gt;"",((VLOOKUP(C4076,LUT!A:B,2,FALSE))&amp;C4076&amp;".O"&amp;D4076),"")</f>
        <v>AF1.O1</v>
      </c>
      <c r="F4076" s="140" t="s">
        <v>8545</v>
      </c>
      <c r="G4076" s="106" t="s">
        <v>319</v>
      </c>
      <c r="H4076" s="101" t="str">
        <f t="shared" si="86"/>
        <v>AF1.O1.I1</v>
      </c>
      <c r="I4076" s="140" t="s">
        <v>6498</v>
      </c>
      <c r="J4076" s="107" t="s">
        <v>701</v>
      </c>
      <c r="K4076" s="108" t="s">
        <v>227</v>
      </c>
    </row>
    <row r="4077" spans="1:11" s="130" customFormat="1" ht="24.95" customHeight="1" x14ac:dyDescent="0.2">
      <c r="A4077" s="133" t="s">
        <v>123</v>
      </c>
      <c r="B4077" s="135" t="s">
        <v>124</v>
      </c>
      <c r="C4077" s="139">
        <v>1</v>
      </c>
      <c r="D4077" s="137">
        <v>1</v>
      </c>
      <c r="E4077" s="138" t="str">
        <f>IF(C4077&lt;&gt;"",((VLOOKUP(C4077,LUT!A:B,2,FALSE))&amp;C4077&amp;".O"&amp;D4077),"")</f>
        <v>AF1.O1</v>
      </c>
      <c r="F4077" s="140"/>
      <c r="G4077" s="106" t="s">
        <v>232</v>
      </c>
      <c r="H4077" s="101" t="str">
        <f t="shared" si="86"/>
        <v>AF1.O1.I2</v>
      </c>
      <c r="I4077" s="140" t="s">
        <v>9223</v>
      </c>
      <c r="J4077" s="107" t="s">
        <v>701</v>
      </c>
      <c r="K4077" s="108" t="s">
        <v>227</v>
      </c>
    </row>
    <row r="4078" spans="1:11" s="130" customFormat="1" ht="24.95" customHeight="1" x14ac:dyDescent="0.2">
      <c r="A4078" s="133" t="s">
        <v>123</v>
      </c>
      <c r="B4078" s="135" t="s">
        <v>124</v>
      </c>
      <c r="C4078" s="139">
        <v>1</v>
      </c>
      <c r="D4078" s="137">
        <v>1</v>
      </c>
      <c r="E4078" s="138" t="str">
        <f>IF(C4078&lt;&gt;"",((VLOOKUP(C4078,LUT!A:B,2,FALSE))&amp;C4078&amp;".O"&amp;D4078),"")</f>
        <v>AF1.O1</v>
      </c>
      <c r="F4078" s="140"/>
      <c r="G4078" s="106" t="s">
        <v>227</v>
      </c>
      <c r="H4078" s="101" t="str">
        <f t="shared" si="86"/>
        <v>AF1.O1.I3</v>
      </c>
      <c r="I4078" s="140" t="s">
        <v>6499</v>
      </c>
      <c r="J4078" s="107" t="s">
        <v>701</v>
      </c>
      <c r="K4078" s="108" t="s">
        <v>319</v>
      </c>
    </row>
    <row r="4079" spans="1:11" s="130" customFormat="1" ht="24.95" customHeight="1" x14ac:dyDescent="0.2">
      <c r="A4079" s="133" t="s">
        <v>123</v>
      </c>
      <c r="B4079" s="135" t="s">
        <v>124</v>
      </c>
      <c r="C4079" s="139">
        <v>1</v>
      </c>
      <c r="D4079" s="137">
        <v>1</v>
      </c>
      <c r="E4079" s="138" t="str">
        <f>IF(C4079&lt;&gt;"",((VLOOKUP(C4079,LUT!A:B,2,FALSE))&amp;C4079&amp;".O"&amp;D4079),"")</f>
        <v>AF1.O1</v>
      </c>
      <c r="F4079" s="140"/>
      <c r="G4079" s="106" t="s">
        <v>224</v>
      </c>
      <c r="H4079" s="101" t="str">
        <f t="shared" si="86"/>
        <v>AF1.O1.I4</v>
      </c>
      <c r="I4079" s="140" t="s">
        <v>6500</v>
      </c>
      <c r="J4079" s="96" t="s">
        <v>6502</v>
      </c>
      <c r="K4079" s="108" t="s">
        <v>233</v>
      </c>
    </row>
    <row r="4080" spans="1:11" s="130" customFormat="1" ht="24.95" customHeight="1" x14ac:dyDescent="0.2">
      <c r="A4080" s="133" t="s">
        <v>123</v>
      </c>
      <c r="B4080" s="135" t="s">
        <v>124</v>
      </c>
      <c r="C4080" s="139">
        <v>1</v>
      </c>
      <c r="D4080" s="137">
        <v>1</v>
      </c>
      <c r="E4080" s="138" t="str">
        <f>IF(C4080&lt;&gt;"",((VLOOKUP(C4080,LUT!A:B,2,FALSE))&amp;C4080&amp;".O"&amp;D4080),"")</f>
        <v>AF1.O1</v>
      </c>
      <c r="F4080" s="140"/>
      <c r="G4080" s="106" t="s">
        <v>320</v>
      </c>
      <c r="H4080" s="101" t="str">
        <f t="shared" si="86"/>
        <v>AF1.O1.I5</v>
      </c>
      <c r="I4080" s="140" t="s">
        <v>6501</v>
      </c>
      <c r="J4080" s="107"/>
      <c r="K4080" s="108" t="s">
        <v>320</v>
      </c>
    </row>
    <row r="4081" spans="1:11" s="130" customFormat="1" ht="24.95" customHeight="1" x14ac:dyDescent="0.2">
      <c r="A4081" s="133" t="s">
        <v>123</v>
      </c>
      <c r="B4081" s="135" t="s">
        <v>124</v>
      </c>
      <c r="C4081" s="139">
        <v>1</v>
      </c>
      <c r="D4081" s="137">
        <v>2</v>
      </c>
      <c r="E4081" s="138" t="str">
        <f>IF(C4081&lt;&gt;"",((VLOOKUP(C4081,LUT!A:B,2,FALSE))&amp;C4081&amp;".O"&amp;D4081),"")</f>
        <v>AF1.O2</v>
      </c>
      <c r="F4081" s="140" t="s">
        <v>8546</v>
      </c>
      <c r="G4081" s="106" t="s">
        <v>319</v>
      </c>
      <c r="H4081" s="101" t="str">
        <f t="shared" si="86"/>
        <v>AF1.O2.I1</v>
      </c>
      <c r="I4081" s="140" t="s">
        <v>6503</v>
      </c>
      <c r="J4081" s="107" t="s">
        <v>320</v>
      </c>
      <c r="K4081" s="108" t="s">
        <v>238</v>
      </c>
    </row>
    <row r="4082" spans="1:11" s="130" customFormat="1" ht="24.95" customHeight="1" x14ac:dyDescent="0.2">
      <c r="A4082" s="133" t="s">
        <v>123</v>
      </c>
      <c r="B4082" s="135" t="s">
        <v>124</v>
      </c>
      <c r="C4082" s="139">
        <v>1</v>
      </c>
      <c r="D4082" s="137">
        <v>2</v>
      </c>
      <c r="E4082" s="138" t="str">
        <f>IF(C4082&lt;&gt;"",((VLOOKUP(C4082,LUT!A:B,2,FALSE))&amp;C4082&amp;".O"&amp;D4082),"")</f>
        <v>AF1.O2</v>
      </c>
      <c r="F4082" s="140"/>
      <c r="G4082" s="106" t="s">
        <v>232</v>
      </c>
      <c r="H4082" s="101" t="str">
        <f t="shared" si="86"/>
        <v>AF1.O2.I2</v>
      </c>
      <c r="I4082" s="140" t="s">
        <v>6504</v>
      </c>
      <c r="J4082" s="107" t="s">
        <v>701</v>
      </c>
      <c r="K4082" s="108" t="s">
        <v>227</v>
      </c>
    </row>
    <row r="4083" spans="1:11" s="130" customFormat="1" ht="24.95" customHeight="1" x14ac:dyDescent="0.2">
      <c r="A4083" s="133" t="s">
        <v>123</v>
      </c>
      <c r="B4083" s="135" t="s">
        <v>124</v>
      </c>
      <c r="C4083" s="139">
        <v>1</v>
      </c>
      <c r="D4083" s="137">
        <v>2</v>
      </c>
      <c r="E4083" s="138" t="str">
        <f>IF(C4083&lt;&gt;"",((VLOOKUP(C4083,LUT!A:B,2,FALSE))&amp;C4083&amp;".O"&amp;D4083),"")</f>
        <v>AF1.O2</v>
      </c>
      <c r="F4083" s="140"/>
      <c r="G4083" s="106" t="s">
        <v>227</v>
      </c>
      <c r="H4083" s="101" t="str">
        <f t="shared" si="86"/>
        <v>AF1.O2.I3</v>
      </c>
      <c r="I4083" s="140" t="s">
        <v>6505</v>
      </c>
      <c r="J4083" s="107" t="s">
        <v>701</v>
      </c>
      <c r="K4083" s="108" t="s">
        <v>350</v>
      </c>
    </row>
    <row r="4084" spans="1:11" s="130" customFormat="1" ht="24.95" customHeight="1" x14ac:dyDescent="0.2">
      <c r="A4084" s="133" t="s">
        <v>123</v>
      </c>
      <c r="B4084" s="135" t="s">
        <v>124</v>
      </c>
      <c r="C4084" s="139">
        <v>1</v>
      </c>
      <c r="D4084" s="137">
        <v>2</v>
      </c>
      <c r="E4084" s="138" t="str">
        <f>IF(C4084&lt;&gt;"",((VLOOKUP(C4084,LUT!A:B,2,FALSE))&amp;C4084&amp;".O"&amp;D4084),"")</f>
        <v>AF1.O2</v>
      </c>
      <c r="F4084" s="140"/>
      <c r="G4084" s="106" t="s">
        <v>224</v>
      </c>
      <c r="H4084" s="101" t="str">
        <f t="shared" si="86"/>
        <v>AF1.O2.I4</v>
      </c>
      <c r="I4084" s="140" t="s">
        <v>6506</v>
      </c>
      <c r="J4084" s="107" t="s">
        <v>344</v>
      </c>
      <c r="K4084" s="108" t="s">
        <v>490</v>
      </c>
    </row>
    <row r="4085" spans="1:11" s="130" customFormat="1" ht="24.95" customHeight="1" x14ac:dyDescent="0.2">
      <c r="A4085" s="133" t="s">
        <v>123</v>
      </c>
      <c r="B4085" s="135" t="s">
        <v>124</v>
      </c>
      <c r="C4085" s="139">
        <v>1</v>
      </c>
      <c r="D4085" s="137">
        <v>3</v>
      </c>
      <c r="E4085" s="138" t="str">
        <f>IF(C4085&lt;&gt;"",((VLOOKUP(C4085,LUT!A:B,2,FALSE))&amp;C4085&amp;".O"&amp;D4085),"")</f>
        <v>AF1.O3</v>
      </c>
      <c r="F4085" s="140" t="s">
        <v>9026</v>
      </c>
      <c r="G4085" s="106" t="s">
        <v>319</v>
      </c>
      <c r="H4085" s="101" t="str">
        <f t="shared" si="86"/>
        <v>AF1.O3.I1</v>
      </c>
      <c r="I4085" s="140" t="s">
        <v>9224</v>
      </c>
      <c r="J4085" s="107" t="s">
        <v>701</v>
      </c>
      <c r="K4085" s="108" t="s">
        <v>344</v>
      </c>
    </row>
    <row r="4086" spans="1:11" s="130" customFormat="1" ht="24.95" customHeight="1" x14ac:dyDescent="0.2">
      <c r="A4086" s="133" t="s">
        <v>123</v>
      </c>
      <c r="B4086" s="135" t="s">
        <v>124</v>
      </c>
      <c r="C4086" s="139">
        <v>1</v>
      </c>
      <c r="D4086" s="137">
        <v>4</v>
      </c>
      <c r="E4086" s="138" t="str">
        <f>IF(C4086&lt;&gt;"",((VLOOKUP(C4086,LUT!A:B,2,FALSE))&amp;C4086&amp;".O"&amp;D4086),"")</f>
        <v>AF1.O4</v>
      </c>
      <c r="F4086" s="140" t="s">
        <v>6507</v>
      </c>
      <c r="G4086" s="106" t="s">
        <v>319</v>
      </c>
      <c r="H4086" s="101" t="str">
        <f t="shared" si="86"/>
        <v>AF1.O4.I1</v>
      </c>
      <c r="I4086" s="140" t="s">
        <v>6508</v>
      </c>
      <c r="J4086" s="107" t="s">
        <v>6511</v>
      </c>
      <c r="K4086" s="108" t="s">
        <v>6512</v>
      </c>
    </row>
    <row r="4087" spans="1:11" s="130" customFormat="1" ht="24.95" customHeight="1" x14ac:dyDescent="0.2">
      <c r="A4087" s="133" t="s">
        <v>123</v>
      </c>
      <c r="B4087" s="135" t="s">
        <v>124</v>
      </c>
      <c r="C4087" s="139">
        <v>1</v>
      </c>
      <c r="D4087" s="137">
        <v>4</v>
      </c>
      <c r="E4087" s="138" t="str">
        <f>IF(C4087&lt;&gt;"",((VLOOKUP(C4087,LUT!A:B,2,FALSE))&amp;C4087&amp;".O"&amp;D4087),"")</f>
        <v>AF1.O4</v>
      </c>
      <c r="F4087" s="140"/>
      <c r="G4087" s="106" t="s">
        <v>232</v>
      </c>
      <c r="H4087" s="101" t="str">
        <f t="shared" si="86"/>
        <v>AF1.O4.I2</v>
      </c>
      <c r="I4087" s="140" t="s">
        <v>6509</v>
      </c>
      <c r="J4087" s="107" t="s">
        <v>701</v>
      </c>
      <c r="K4087" s="108" t="s">
        <v>230</v>
      </c>
    </row>
    <row r="4088" spans="1:11" s="130" customFormat="1" ht="24.95" customHeight="1" x14ac:dyDescent="0.2">
      <c r="A4088" s="133" t="s">
        <v>123</v>
      </c>
      <c r="B4088" s="135" t="s">
        <v>124</v>
      </c>
      <c r="C4088" s="139">
        <v>1</v>
      </c>
      <c r="D4088" s="137">
        <v>4</v>
      </c>
      <c r="E4088" s="138" t="str">
        <f>IF(C4088&lt;&gt;"",((VLOOKUP(C4088,LUT!A:B,2,FALSE))&amp;C4088&amp;".O"&amp;D4088),"")</f>
        <v>AF1.O4</v>
      </c>
      <c r="F4088" s="140"/>
      <c r="G4088" s="106" t="s">
        <v>227</v>
      </c>
      <c r="H4088" s="101" t="str">
        <f t="shared" si="86"/>
        <v>AF1.O4.I3</v>
      </c>
      <c r="I4088" s="140" t="s">
        <v>6510</v>
      </c>
      <c r="J4088" s="107" t="s">
        <v>701</v>
      </c>
      <c r="K4088" s="108" t="s">
        <v>320</v>
      </c>
    </row>
    <row r="4089" spans="1:11" s="130" customFormat="1" ht="24.95" customHeight="1" x14ac:dyDescent="0.2">
      <c r="A4089" s="133" t="s">
        <v>123</v>
      </c>
      <c r="B4089" s="135" t="s">
        <v>124</v>
      </c>
      <c r="C4089" s="139">
        <v>1</v>
      </c>
      <c r="D4089" s="137">
        <v>4</v>
      </c>
      <c r="E4089" s="138" t="str">
        <f>IF(C4089&lt;&gt;"",((VLOOKUP(C4089,LUT!A:B,2,FALSE))&amp;C4089&amp;".O"&amp;D4089),"")</f>
        <v>AF1.O4</v>
      </c>
      <c r="F4089" s="140"/>
      <c r="G4089" s="106" t="s">
        <v>224</v>
      </c>
      <c r="H4089" s="101" t="str">
        <f t="shared" si="86"/>
        <v>AF1.O4.I4</v>
      </c>
      <c r="I4089" s="140" t="s">
        <v>6513</v>
      </c>
      <c r="J4089" s="107" t="s">
        <v>679</v>
      </c>
      <c r="K4089" s="108" t="s">
        <v>350</v>
      </c>
    </row>
    <row r="4090" spans="1:11" s="130" customFormat="1" ht="24.95" customHeight="1" x14ac:dyDescent="0.2">
      <c r="A4090" s="133" t="s">
        <v>123</v>
      </c>
      <c r="B4090" s="135" t="s">
        <v>124</v>
      </c>
      <c r="C4090" s="139">
        <v>1</v>
      </c>
      <c r="D4090" s="137">
        <v>4</v>
      </c>
      <c r="E4090" s="138" t="str">
        <f>IF(C4090&lt;&gt;"",((VLOOKUP(C4090,LUT!A:B,2,FALSE))&amp;C4090&amp;".O"&amp;D4090),"")</f>
        <v>AF1.O4</v>
      </c>
      <c r="F4090" s="140"/>
      <c r="G4090" s="106" t="s">
        <v>320</v>
      </c>
      <c r="H4090" s="101" t="str">
        <f t="shared" si="86"/>
        <v>AF1.O4.I5</v>
      </c>
      <c r="I4090" s="140" t="s">
        <v>6514</v>
      </c>
      <c r="J4090" s="107" t="s">
        <v>701</v>
      </c>
      <c r="K4090" s="108" t="s">
        <v>320</v>
      </c>
    </row>
    <row r="4091" spans="1:11" s="130" customFormat="1" ht="24.95" customHeight="1" x14ac:dyDescent="0.2">
      <c r="A4091" s="133" t="s">
        <v>123</v>
      </c>
      <c r="B4091" s="135" t="s">
        <v>124</v>
      </c>
      <c r="C4091" s="139">
        <v>1</v>
      </c>
      <c r="D4091" s="137">
        <v>4</v>
      </c>
      <c r="E4091" s="138" t="str">
        <f>IF(C4091&lt;&gt;"",((VLOOKUP(C4091,LUT!A:B,2,FALSE))&amp;C4091&amp;".O"&amp;D4091),"")</f>
        <v>AF1.O4</v>
      </c>
      <c r="F4091" s="140"/>
      <c r="G4091" s="106" t="s">
        <v>321</v>
      </c>
      <c r="H4091" s="101" t="str">
        <f t="shared" si="86"/>
        <v>AF1.O4.I6</v>
      </c>
      <c r="I4091" s="140" t="s">
        <v>6515</v>
      </c>
      <c r="J4091" s="107" t="s">
        <v>701</v>
      </c>
      <c r="K4091" s="108" t="s">
        <v>227</v>
      </c>
    </row>
    <row r="4092" spans="1:11" s="130" customFormat="1" ht="24.95" customHeight="1" x14ac:dyDescent="0.2">
      <c r="A4092" s="133" t="s">
        <v>123</v>
      </c>
      <c r="B4092" s="135" t="s">
        <v>124</v>
      </c>
      <c r="C4092" s="139">
        <v>1</v>
      </c>
      <c r="D4092" s="137">
        <v>5</v>
      </c>
      <c r="E4092" s="138" t="str">
        <f>IF(C4092&lt;&gt;"",((VLOOKUP(C4092,LUT!A:B,2,FALSE))&amp;C4092&amp;".O"&amp;D4092),"")</f>
        <v>AF1.O5</v>
      </c>
      <c r="F4092" s="140" t="s">
        <v>9027</v>
      </c>
      <c r="G4092" s="106" t="s">
        <v>319</v>
      </c>
      <c r="H4092" s="101" t="str">
        <f t="shared" si="86"/>
        <v>AF1.O5.I1</v>
      </c>
      <c r="I4092" s="140" t="s">
        <v>6516</v>
      </c>
      <c r="J4092" s="107" t="s">
        <v>6517</v>
      </c>
      <c r="K4092" s="108" t="s">
        <v>215</v>
      </c>
    </row>
    <row r="4093" spans="1:11" s="130" customFormat="1" ht="24.95" customHeight="1" x14ac:dyDescent="0.2">
      <c r="A4093" s="133" t="s">
        <v>123</v>
      </c>
      <c r="B4093" s="135" t="s">
        <v>124</v>
      </c>
      <c r="C4093" s="139">
        <v>1</v>
      </c>
      <c r="D4093" s="137">
        <v>5</v>
      </c>
      <c r="E4093" s="138" t="str">
        <f>IF(C4093&lt;&gt;"",((VLOOKUP(C4093,LUT!A:B,2,FALSE))&amp;C4093&amp;".O"&amp;D4093),"")</f>
        <v>AF1.O5</v>
      </c>
      <c r="F4093" s="140"/>
      <c r="G4093" s="106" t="s">
        <v>232</v>
      </c>
      <c r="H4093" s="101" t="str">
        <f t="shared" si="86"/>
        <v>AF1.O5.I2</v>
      </c>
      <c r="I4093" s="140" t="s">
        <v>6518</v>
      </c>
      <c r="J4093" s="107" t="s">
        <v>6520</v>
      </c>
      <c r="K4093" s="108" t="s">
        <v>6521</v>
      </c>
    </row>
    <row r="4094" spans="1:11" s="130" customFormat="1" ht="24.95" customHeight="1" x14ac:dyDescent="0.2">
      <c r="A4094" s="133" t="s">
        <v>123</v>
      </c>
      <c r="B4094" s="135" t="s">
        <v>124</v>
      </c>
      <c r="C4094" s="139">
        <v>1</v>
      </c>
      <c r="D4094" s="137">
        <v>5</v>
      </c>
      <c r="E4094" s="138" t="str">
        <f>IF(C4094&lt;&gt;"",((VLOOKUP(C4094,LUT!A:B,2,FALSE))&amp;C4094&amp;".O"&amp;D4094),"")</f>
        <v>AF1.O5</v>
      </c>
      <c r="F4094" s="140"/>
      <c r="G4094" s="106" t="s">
        <v>227</v>
      </c>
      <c r="H4094" s="101" t="str">
        <f t="shared" si="86"/>
        <v>AF1.O5.I3</v>
      </c>
      <c r="I4094" s="140" t="s">
        <v>9225</v>
      </c>
      <c r="J4094" s="107" t="s">
        <v>701</v>
      </c>
      <c r="K4094" s="108" t="s">
        <v>227</v>
      </c>
    </row>
    <row r="4095" spans="1:11" s="130" customFormat="1" ht="24.95" customHeight="1" x14ac:dyDescent="0.2">
      <c r="A4095" s="133" t="s">
        <v>123</v>
      </c>
      <c r="B4095" s="135" t="s">
        <v>124</v>
      </c>
      <c r="C4095" s="139">
        <v>1</v>
      </c>
      <c r="D4095" s="137">
        <v>5</v>
      </c>
      <c r="E4095" s="138" t="str">
        <f>IF(C4095&lt;&gt;"",((VLOOKUP(C4095,LUT!A:B,2,FALSE))&amp;C4095&amp;".O"&amp;D4095),"")</f>
        <v>AF1.O5</v>
      </c>
      <c r="F4095" s="140"/>
      <c r="G4095" s="106" t="s">
        <v>224</v>
      </c>
      <c r="H4095" s="101" t="str">
        <f t="shared" si="86"/>
        <v>AF1.O5.I4</v>
      </c>
      <c r="I4095" s="140" t="s">
        <v>6519</v>
      </c>
      <c r="J4095" s="107" t="s">
        <v>701</v>
      </c>
      <c r="K4095" s="108" t="s">
        <v>231</v>
      </c>
    </row>
    <row r="4096" spans="1:11" s="130" customFormat="1" ht="24.95" customHeight="1" x14ac:dyDescent="0.2">
      <c r="A4096" s="133" t="s">
        <v>123</v>
      </c>
      <c r="B4096" s="135" t="s">
        <v>124</v>
      </c>
      <c r="C4096" s="139">
        <v>1</v>
      </c>
      <c r="D4096" s="137">
        <v>6</v>
      </c>
      <c r="E4096" s="138" t="str">
        <f>IF(C4096&lt;&gt;"",((VLOOKUP(C4096,LUT!A:B,2,FALSE))&amp;C4096&amp;".O"&amp;D4096),"")</f>
        <v>AF1.O6</v>
      </c>
      <c r="F4096" s="140" t="s">
        <v>6522</v>
      </c>
      <c r="G4096" s="106" t="s">
        <v>319</v>
      </c>
      <c r="H4096" s="101" t="str">
        <f t="shared" si="86"/>
        <v>AF1.O6.I1</v>
      </c>
      <c r="I4096" s="140" t="s">
        <v>6523</v>
      </c>
      <c r="J4096" s="107" t="s">
        <v>701</v>
      </c>
      <c r="K4096" s="108" t="s">
        <v>232</v>
      </c>
    </row>
    <row r="4097" spans="1:11" s="130" customFormat="1" ht="24.95" customHeight="1" x14ac:dyDescent="0.2">
      <c r="A4097" s="133" t="s">
        <v>123</v>
      </c>
      <c r="B4097" s="135" t="s">
        <v>124</v>
      </c>
      <c r="C4097" s="139">
        <v>1</v>
      </c>
      <c r="D4097" s="137">
        <v>6</v>
      </c>
      <c r="E4097" s="138" t="str">
        <f>IF(C4097&lt;&gt;"",((VLOOKUP(C4097,LUT!A:B,2,FALSE))&amp;C4097&amp;".O"&amp;D4097),"")</f>
        <v>AF1.O6</v>
      </c>
      <c r="F4097" s="140"/>
      <c r="G4097" s="106" t="s">
        <v>232</v>
      </c>
      <c r="H4097" s="101" t="str">
        <f t="shared" si="86"/>
        <v>AF1.O6.I2</v>
      </c>
      <c r="I4097" s="140" t="s">
        <v>6524</v>
      </c>
      <c r="J4097" s="107" t="s">
        <v>683</v>
      </c>
      <c r="K4097" s="108" t="s">
        <v>231</v>
      </c>
    </row>
    <row r="4098" spans="1:11" s="130" customFormat="1" ht="24.95" customHeight="1" x14ac:dyDescent="0.2">
      <c r="A4098" s="133" t="s">
        <v>123</v>
      </c>
      <c r="B4098" s="135" t="s">
        <v>124</v>
      </c>
      <c r="C4098" s="139">
        <v>1</v>
      </c>
      <c r="D4098" s="137">
        <v>6</v>
      </c>
      <c r="E4098" s="138" t="str">
        <f>IF(C4098&lt;&gt;"",((VLOOKUP(C4098,LUT!A:B,2,FALSE))&amp;C4098&amp;".O"&amp;D4098),"")</f>
        <v>AF1.O6</v>
      </c>
      <c r="F4098" s="140"/>
      <c r="G4098" s="106" t="s">
        <v>227</v>
      </c>
      <c r="H4098" s="101" t="str">
        <f t="shared" si="86"/>
        <v>AF1.O6.I3</v>
      </c>
      <c r="I4098" s="140" t="s">
        <v>6525</v>
      </c>
      <c r="J4098" s="107" t="s">
        <v>344</v>
      </c>
      <c r="K4098" s="108" t="s">
        <v>230</v>
      </c>
    </row>
    <row r="4099" spans="1:11" s="130" customFormat="1" ht="24.95" customHeight="1" x14ac:dyDescent="0.2">
      <c r="A4099" s="133" t="s">
        <v>123</v>
      </c>
      <c r="B4099" s="135" t="s">
        <v>124</v>
      </c>
      <c r="C4099" s="139">
        <v>1</v>
      </c>
      <c r="D4099" s="137">
        <v>6</v>
      </c>
      <c r="E4099" s="138" t="str">
        <f>IF(C4099&lt;&gt;"",((VLOOKUP(C4099,LUT!A:B,2,FALSE))&amp;C4099&amp;".O"&amp;D4099),"")</f>
        <v>AF1.O6</v>
      </c>
      <c r="F4099" s="140"/>
      <c r="G4099" s="106" t="s">
        <v>224</v>
      </c>
      <c r="H4099" s="101" t="str">
        <f t="shared" si="86"/>
        <v>AF1.O6.I4</v>
      </c>
      <c r="I4099" s="140" t="s">
        <v>6526</v>
      </c>
      <c r="J4099" s="107" t="s">
        <v>701</v>
      </c>
      <c r="K4099" s="108" t="s">
        <v>232</v>
      </c>
    </row>
    <row r="4100" spans="1:11" s="130" customFormat="1" ht="24.95" customHeight="1" x14ac:dyDescent="0.2">
      <c r="A4100" s="133" t="s">
        <v>123</v>
      </c>
      <c r="B4100" s="135" t="s">
        <v>124</v>
      </c>
      <c r="C4100" s="139">
        <v>1</v>
      </c>
      <c r="D4100" s="137">
        <v>7</v>
      </c>
      <c r="E4100" s="138" t="str">
        <f>IF(C4100&lt;&gt;"",((VLOOKUP(C4100,LUT!A:B,2,FALSE))&amp;C4100&amp;".O"&amp;D4100),"")</f>
        <v>AF1.O7</v>
      </c>
      <c r="F4100" s="140" t="s">
        <v>6527</v>
      </c>
      <c r="G4100" s="106" t="s">
        <v>319</v>
      </c>
      <c r="H4100" s="101" t="str">
        <f t="shared" si="86"/>
        <v>AF1.O7.I1</v>
      </c>
      <c r="I4100" s="140" t="s">
        <v>6528</v>
      </c>
      <c r="J4100" s="107" t="s">
        <v>232</v>
      </c>
      <c r="K4100" s="108" t="s">
        <v>227</v>
      </c>
    </row>
    <row r="4101" spans="1:11" s="130" customFormat="1" ht="24.95" customHeight="1" x14ac:dyDescent="0.2">
      <c r="A4101" s="133" t="s">
        <v>123</v>
      </c>
      <c r="B4101" s="135" t="s">
        <v>124</v>
      </c>
      <c r="C4101" s="139">
        <v>1</v>
      </c>
      <c r="D4101" s="137">
        <v>7</v>
      </c>
      <c r="E4101" s="138" t="str">
        <f>IF(C4101&lt;&gt;"",((VLOOKUP(C4101,LUT!A:B,2,FALSE))&amp;C4101&amp;".O"&amp;D4101),"")</f>
        <v>AF1.O7</v>
      </c>
      <c r="F4101" s="140"/>
      <c r="G4101" s="106" t="s">
        <v>232</v>
      </c>
      <c r="H4101" s="101" t="str">
        <f t="shared" si="86"/>
        <v>AF1.O7.I2</v>
      </c>
      <c r="I4101" s="140" t="s">
        <v>6529</v>
      </c>
      <c r="J4101" s="107" t="s">
        <v>701</v>
      </c>
      <c r="K4101" s="108" t="s">
        <v>231</v>
      </c>
    </row>
    <row r="4102" spans="1:11" s="130" customFormat="1" ht="24.95" customHeight="1" x14ac:dyDescent="0.2">
      <c r="A4102" s="133" t="s">
        <v>123</v>
      </c>
      <c r="B4102" s="135" t="s">
        <v>124</v>
      </c>
      <c r="C4102" s="139">
        <v>1</v>
      </c>
      <c r="D4102" s="137">
        <v>7</v>
      </c>
      <c r="E4102" s="138" t="str">
        <f>IF(C4102&lt;&gt;"",((VLOOKUP(C4102,LUT!A:B,2,FALSE))&amp;C4102&amp;".O"&amp;D4102),"")</f>
        <v>AF1.O7</v>
      </c>
      <c r="F4102" s="140"/>
      <c r="G4102" s="106" t="s">
        <v>227</v>
      </c>
      <c r="H4102" s="101" t="str">
        <f t="shared" si="86"/>
        <v>AF1.O7.I3</v>
      </c>
      <c r="I4102" s="140" t="s">
        <v>6530</v>
      </c>
      <c r="J4102" s="107" t="s">
        <v>437</v>
      </c>
      <c r="K4102" s="108" t="s">
        <v>477</v>
      </c>
    </row>
    <row r="4103" spans="1:11" s="130" customFormat="1" ht="24.95" customHeight="1" x14ac:dyDescent="0.2">
      <c r="A4103" s="133" t="s">
        <v>123</v>
      </c>
      <c r="B4103" s="135" t="s">
        <v>124</v>
      </c>
      <c r="C4103" s="139">
        <v>1</v>
      </c>
      <c r="D4103" s="137">
        <v>7</v>
      </c>
      <c r="E4103" s="138" t="str">
        <f>IF(C4103&lt;&gt;"",((VLOOKUP(C4103,LUT!A:B,2,FALSE))&amp;C4103&amp;".O"&amp;D4103),"")</f>
        <v>AF1.O7</v>
      </c>
      <c r="F4103" s="140"/>
      <c r="G4103" s="106" t="s">
        <v>224</v>
      </c>
      <c r="H4103" s="101" t="str">
        <f t="shared" si="86"/>
        <v>AF1.O7.I4</v>
      </c>
      <c r="I4103" s="140" t="s">
        <v>6531</v>
      </c>
      <c r="J4103" s="107" t="s">
        <v>6533</v>
      </c>
      <c r="K4103" s="108" t="s">
        <v>6534</v>
      </c>
    </row>
    <row r="4104" spans="1:11" s="130" customFormat="1" ht="24.95" customHeight="1" x14ac:dyDescent="0.2">
      <c r="A4104" s="133" t="s">
        <v>123</v>
      </c>
      <c r="B4104" s="135" t="s">
        <v>124</v>
      </c>
      <c r="C4104" s="139">
        <v>1</v>
      </c>
      <c r="D4104" s="137">
        <v>7</v>
      </c>
      <c r="E4104" s="138" t="str">
        <f>IF(C4104&lt;&gt;"",((VLOOKUP(C4104,LUT!A:B,2,FALSE))&amp;C4104&amp;".O"&amp;D4104),"")</f>
        <v>AF1.O7</v>
      </c>
      <c r="F4104" s="140"/>
      <c r="G4104" s="106" t="s">
        <v>320</v>
      </c>
      <c r="H4104" s="101" t="str">
        <f t="shared" si="86"/>
        <v>AF1.O7.I5</v>
      </c>
      <c r="I4104" s="140" t="s">
        <v>6532</v>
      </c>
      <c r="J4104" s="107" t="s">
        <v>701</v>
      </c>
      <c r="K4104" s="108" t="s">
        <v>227</v>
      </c>
    </row>
    <row r="4105" spans="1:11" s="130" customFormat="1" ht="24.95" customHeight="1" x14ac:dyDescent="0.2">
      <c r="A4105" s="133" t="s">
        <v>123</v>
      </c>
      <c r="B4105" s="135" t="s">
        <v>124</v>
      </c>
      <c r="C4105" s="139">
        <v>2</v>
      </c>
      <c r="D4105" s="137">
        <v>1</v>
      </c>
      <c r="E4105" s="138" t="str">
        <f>IF(C4105&lt;&gt;"",((VLOOKUP(C4105,LUT!A:B,2,FALSE))&amp;C4105&amp;".O"&amp;D4105),"")</f>
        <v>AF2.O1</v>
      </c>
      <c r="F4105" s="140" t="s">
        <v>6535</v>
      </c>
      <c r="G4105" s="106" t="s">
        <v>319</v>
      </c>
      <c r="H4105" s="101" t="str">
        <f t="shared" si="86"/>
        <v>AF2.O1.I1</v>
      </c>
      <c r="I4105" s="140" t="s">
        <v>6536</v>
      </c>
      <c r="J4105" s="107" t="s">
        <v>701</v>
      </c>
      <c r="K4105" s="108" t="s">
        <v>319</v>
      </c>
    </row>
    <row r="4106" spans="1:11" s="130" customFormat="1" ht="24.95" customHeight="1" x14ac:dyDescent="0.2">
      <c r="A4106" s="133" t="s">
        <v>123</v>
      </c>
      <c r="B4106" s="135" t="s">
        <v>124</v>
      </c>
      <c r="C4106" s="139">
        <v>2</v>
      </c>
      <c r="D4106" s="137">
        <v>1</v>
      </c>
      <c r="E4106" s="138" t="str">
        <f>IF(C4106&lt;&gt;"",((VLOOKUP(C4106,LUT!A:B,2,FALSE))&amp;C4106&amp;".O"&amp;D4106),"")</f>
        <v>AF2.O1</v>
      </c>
      <c r="F4106" s="140"/>
      <c r="G4106" s="106" t="s">
        <v>232</v>
      </c>
      <c r="H4106" s="101" t="str">
        <f t="shared" si="86"/>
        <v>AF2.O1.I2</v>
      </c>
      <c r="I4106" s="140" t="s">
        <v>6537</v>
      </c>
      <c r="J4106" s="107" t="s">
        <v>701</v>
      </c>
      <c r="K4106" s="108" t="s">
        <v>319</v>
      </c>
    </row>
    <row r="4107" spans="1:11" s="130" customFormat="1" ht="24.95" customHeight="1" x14ac:dyDescent="0.2">
      <c r="A4107" s="133" t="s">
        <v>123</v>
      </c>
      <c r="B4107" s="135" t="s">
        <v>124</v>
      </c>
      <c r="C4107" s="139">
        <v>2</v>
      </c>
      <c r="D4107" s="137">
        <v>1</v>
      </c>
      <c r="E4107" s="138" t="str">
        <f>IF(C4107&lt;&gt;"",((VLOOKUP(C4107,LUT!A:B,2,FALSE))&amp;C4107&amp;".O"&amp;D4107),"")</f>
        <v>AF2.O1</v>
      </c>
      <c r="F4107" s="140"/>
      <c r="G4107" s="106" t="s">
        <v>227</v>
      </c>
      <c r="H4107" s="101" t="str">
        <f t="shared" si="86"/>
        <v>AF2.O1.I3</v>
      </c>
      <c r="I4107" s="140" t="s">
        <v>9226</v>
      </c>
      <c r="J4107" s="107" t="s">
        <v>320</v>
      </c>
      <c r="K4107" s="108" t="s">
        <v>235</v>
      </c>
    </row>
    <row r="4108" spans="1:11" s="130" customFormat="1" ht="24.95" customHeight="1" x14ac:dyDescent="0.2">
      <c r="A4108" s="133" t="s">
        <v>123</v>
      </c>
      <c r="B4108" s="135" t="s">
        <v>124</v>
      </c>
      <c r="C4108" s="139">
        <v>2</v>
      </c>
      <c r="D4108" s="137">
        <v>1</v>
      </c>
      <c r="E4108" s="138" t="str">
        <f>IF(C4108&lt;&gt;"",((VLOOKUP(C4108,LUT!A:B,2,FALSE))&amp;C4108&amp;".O"&amp;D4108),"")</f>
        <v>AF2.O1</v>
      </c>
      <c r="F4108" s="140"/>
      <c r="G4108" s="106" t="s">
        <v>224</v>
      </c>
      <c r="H4108" s="101" t="str">
        <f t="shared" si="86"/>
        <v>AF2.O1.I4</v>
      </c>
      <c r="I4108" s="140" t="s">
        <v>6538</v>
      </c>
      <c r="J4108" s="107" t="s">
        <v>701</v>
      </c>
      <c r="K4108" s="108" t="s">
        <v>376</v>
      </c>
    </row>
    <row r="4109" spans="1:11" s="130" customFormat="1" ht="24.95" customHeight="1" x14ac:dyDescent="0.2">
      <c r="A4109" s="133" t="s">
        <v>123</v>
      </c>
      <c r="B4109" s="135" t="s">
        <v>124</v>
      </c>
      <c r="C4109" s="139">
        <v>2</v>
      </c>
      <c r="D4109" s="137">
        <v>2</v>
      </c>
      <c r="E4109" s="138" t="str">
        <f>IF(C4109&lt;&gt;"",((VLOOKUP(C4109,LUT!A:B,2,FALSE))&amp;C4109&amp;".O"&amp;D4109),"")</f>
        <v>AF2.O2</v>
      </c>
      <c r="F4109" s="140" t="s">
        <v>6539</v>
      </c>
      <c r="G4109" s="106" t="s">
        <v>319</v>
      </c>
      <c r="H4109" s="101" t="str">
        <f t="shared" si="86"/>
        <v>AF2.O2.I1</v>
      </c>
      <c r="I4109" s="140" t="s">
        <v>6540</v>
      </c>
      <c r="J4109" s="107" t="s">
        <v>344</v>
      </c>
      <c r="K4109" s="108" t="s">
        <v>350</v>
      </c>
    </row>
    <row r="4110" spans="1:11" s="130" customFormat="1" ht="24.95" customHeight="1" x14ac:dyDescent="0.2">
      <c r="A4110" s="133" t="s">
        <v>123</v>
      </c>
      <c r="B4110" s="135" t="s">
        <v>124</v>
      </c>
      <c r="C4110" s="139">
        <v>2</v>
      </c>
      <c r="D4110" s="137">
        <v>2</v>
      </c>
      <c r="E4110" s="138" t="str">
        <f>IF(C4110&lt;&gt;"",((VLOOKUP(C4110,LUT!A:B,2,FALSE))&amp;C4110&amp;".O"&amp;D4110),"")</f>
        <v>AF2.O2</v>
      </c>
      <c r="F4110" s="140"/>
      <c r="G4110" s="106" t="s">
        <v>232</v>
      </c>
      <c r="H4110" s="101" t="str">
        <f t="shared" si="86"/>
        <v>AF2.O2.I2</v>
      </c>
      <c r="I4110" s="140" t="s">
        <v>6541</v>
      </c>
      <c r="J4110" s="107" t="s">
        <v>701</v>
      </c>
      <c r="K4110" s="108" t="s">
        <v>320</v>
      </c>
    </row>
    <row r="4111" spans="1:11" s="130" customFormat="1" ht="24.95" customHeight="1" x14ac:dyDescent="0.2">
      <c r="A4111" s="133" t="s">
        <v>123</v>
      </c>
      <c r="B4111" s="135" t="s">
        <v>124</v>
      </c>
      <c r="C4111" s="139">
        <v>2</v>
      </c>
      <c r="D4111" s="137">
        <v>2</v>
      </c>
      <c r="E4111" s="138" t="str">
        <f>IF(C4111&lt;&gt;"",((VLOOKUP(C4111,LUT!A:B,2,FALSE))&amp;C4111&amp;".O"&amp;D4111),"")</f>
        <v>AF2.O2</v>
      </c>
      <c r="F4111" s="140"/>
      <c r="G4111" s="106" t="s">
        <v>227</v>
      </c>
      <c r="H4111" s="101" t="str">
        <f t="shared" si="86"/>
        <v>AF2.O2.I3</v>
      </c>
      <c r="I4111" s="140" t="s">
        <v>6542</v>
      </c>
      <c r="J4111" s="107" t="s">
        <v>6544</v>
      </c>
      <c r="K4111" s="108" t="s">
        <v>6545</v>
      </c>
    </row>
    <row r="4112" spans="1:11" s="130" customFormat="1" ht="24.95" customHeight="1" x14ac:dyDescent="0.2">
      <c r="A4112" s="133" t="s">
        <v>123</v>
      </c>
      <c r="B4112" s="135" t="s">
        <v>124</v>
      </c>
      <c r="C4112" s="139">
        <v>2</v>
      </c>
      <c r="D4112" s="137">
        <v>2</v>
      </c>
      <c r="E4112" s="138" t="str">
        <f>IF(C4112&lt;&gt;"",((VLOOKUP(C4112,LUT!A:B,2,FALSE))&amp;C4112&amp;".O"&amp;D4112),"")</f>
        <v>AF2.O2</v>
      </c>
      <c r="F4112" s="140"/>
      <c r="G4112" s="106" t="s">
        <v>224</v>
      </c>
      <c r="H4112" s="101" t="str">
        <f t="shared" si="86"/>
        <v>AF2.O2.I4</v>
      </c>
      <c r="I4112" s="140" t="s">
        <v>6543</v>
      </c>
      <c r="J4112" s="107" t="s">
        <v>6546</v>
      </c>
      <c r="K4112" s="108" t="s">
        <v>438</v>
      </c>
    </row>
    <row r="4113" spans="1:11" s="130" customFormat="1" ht="24.95" customHeight="1" x14ac:dyDescent="0.2">
      <c r="A4113" s="133" t="s">
        <v>123</v>
      </c>
      <c r="B4113" s="135" t="s">
        <v>124</v>
      </c>
      <c r="C4113" s="139">
        <v>2</v>
      </c>
      <c r="D4113" s="137">
        <v>3</v>
      </c>
      <c r="E4113" s="138" t="str">
        <f>IF(C4113&lt;&gt;"",((VLOOKUP(C4113,LUT!A:B,2,FALSE))&amp;C4113&amp;".O"&amp;D4113),"")</f>
        <v>AF2.O3</v>
      </c>
      <c r="F4113" s="140" t="s">
        <v>6547</v>
      </c>
      <c r="G4113" s="106" t="s">
        <v>319</v>
      </c>
      <c r="H4113" s="101" t="str">
        <f t="shared" si="86"/>
        <v>AF2.O3.I1</v>
      </c>
      <c r="I4113" s="140" t="s">
        <v>6548</v>
      </c>
      <c r="J4113" s="107" t="s">
        <v>6549</v>
      </c>
      <c r="K4113" s="108" t="s">
        <v>6550</v>
      </c>
    </row>
    <row r="4114" spans="1:11" s="130" customFormat="1" ht="24.95" customHeight="1" x14ac:dyDescent="0.2">
      <c r="A4114" s="133" t="s">
        <v>123</v>
      </c>
      <c r="B4114" s="135" t="s">
        <v>124</v>
      </c>
      <c r="C4114" s="139">
        <v>2</v>
      </c>
      <c r="D4114" s="137">
        <v>4</v>
      </c>
      <c r="E4114" s="138" t="str">
        <f>IF(C4114&lt;&gt;"",((VLOOKUP(C4114,LUT!A:B,2,FALSE))&amp;C4114&amp;".O"&amp;D4114),"")</f>
        <v>AF2.O4</v>
      </c>
      <c r="F4114" s="140" t="s">
        <v>9028</v>
      </c>
      <c r="G4114" s="106" t="s">
        <v>319</v>
      </c>
      <c r="H4114" s="101" t="str">
        <f t="shared" si="86"/>
        <v>AF2.O4.I1</v>
      </c>
      <c r="I4114" s="140" t="s">
        <v>6551</v>
      </c>
      <c r="J4114" s="107" t="s">
        <v>701</v>
      </c>
      <c r="K4114" s="108" t="s">
        <v>227</v>
      </c>
    </row>
    <row r="4115" spans="1:11" s="130" customFormat="1" ht="24.95" customHeight="1" x14ac:dyDescent="0.2">
      <c r="A4115" s="133" t="s">
        <v>123</v>
      </c>
      <c r="B4115" s="135" t="s">
        <v>124</v>
      </c>
      <c r="C4115" s="139">
        <v>2</v>
      </c>
      <c r="D4115" s="137">
        <v>4</v>
      </c>
      <c r="E4115" s="138" t="str">
        <f>IF(C4115&lt;&gt;"",((VLOOKUP(C4115,LUT!A:B,2,FALSE))&amp;C4115&amp;".O"&amp;D4115),"")</f>
        <v>AF2.O4</v>
      </c>
      <c r="F4115" s="140"/>
      <c r="G4115" s="106" t="s">
        <v>232</v>
      </c>
      <c r="H4115" s="101" t="str">
        <f t="shared" si="86"/>
        <v>AF2.O4.I2</v>
      </c>
      <c r="I4115" s="140" t="s">
        <v>6552</v>
      </c>
      <c r="J4115" s="107" t="s">
        <v>701</v>
      </c>
      <c r="K4115" s="108" t="s">
        <v>320</v>
      </c>
    </row>
    <row r="4116" spans="1:11" s="130" customFormat="1" ht="24.95" customHeight="1" x14ac:dyDescent="0.2">
      <c r="A4116" s="133" t="s">
        <v>123</v>
      </c>
      <c r="B4116" s="135" t="s">
        <v>124</v>
      </c>
      <c r="C4116" s="139">
        <v>2</v>
      </c>
      <c r="D4116" s="137">
        <v>5</v>
      </c>
      <c r="E4116" s="138" t="str">
        <f>IF(C4116&lt;&gt;"",((VLOOKUP(C4116,LUT!A:B,2,FALSE))&amp;C4116&amp;".O"&amp;D4116),"")</f>
        <v>AF2.O5</v>
      </c>
      <c r="F4116" s="140" t="s">
        <v>6553</v>
      </c>
      <c r="G4116" s="106" t="s">
        <v>319</v>
      </c>
      <c r="H4116" s="101" t="str">
        <f t="shared" si="86"/>
        <v>AF2.O5.I1</v>
      </c>
      <c r="I4116" s="140" t="s">
        <v>6554</v>
      </c>
      <c r="J4116" s="107" t="s">
        <v>6557</v>
      </c>
      <c r="K4116" s="108" t="s">
        <v>6558</v>
      </c>
    </row>
    <row r="4117" spans="1:11" s="130" customFormat="1" ht="24.95" customHeight="1" x14ac:dyDescent="0.2">
      <c r="A4117" s="133" t="s">
        <v>123</v>
      </c>
      <c r="B4117" s="135" t="s">
        <v>124</v>
      </c>
      <c r="C4117" s="139">
        <v>2</v>
      </c>
      <c r="D4117" s="137">
        <v>5</v>
      </c>
      <c r="E4117" s="138" t="str">
        <f>IF(C4117&lt;&gt;"",((VLOOKUP(C4117,LUT!A:B,2,FALSE))&amp;C4117&amp;".O"&amp;D4117),"")</f>
        <v>AF2.O5</v>
      </c>
      <c r="F4117" s="140"/>
      <c r="G4117" s="106" t="s">
        <v>232</v>
      </c>
      <c r="H4117" s="101" t="str">
        <f t="shared" si="86"/>
        <v>AF2.O5.I2</v>
      </c>
      <c r="I4117" s="140" t="s">
        <v>6555</v>
      </c>
      <c r="J4117" s="107" t="s">
        <v>701</v>
      </c>
      <c r="K4117" s="108" t="s">
        <v>232</v>
      </c>
    </row>
    <row r="4118" spans="1:11" s="130" customFormat="1" ht="24.95" customHeight="1" x14ac:dyDescent="0.2">
      <c r="A4118" s="133" t="s">
        <v>123</v>
      </c>
      <c r="B4118" s="135" t="s">
        <v>124</v>
      </c>
      <c r="C4118" s="139">
        <v>2</v>
      </c>
      <c r="D4118" s="137">
        <v>5</v>
      </c>
      <c r="E4118" s="138" t="str">
        <f>IF(C4118&lt;&gt;"",((VLOOKUP(C4118,LUT!A:B,2,FALSE))&amp;C4118&amp;".O"&amp;D4118),"")</f>
        <v>AF2.O5</v>
      </c>
      <c r="F4118" s="140"/>
      <c r="G4118" s="106" t="s">
        <v>227</v>
      </c>
      <c r="H4118" s="101" t="str">
        <f t="shared" si="86"/>
        <v>AF2.O5.I3</v>
      </c>
      <c r="I4118" s="140" t="s">
        <v>6556</v>
      </c>
      <c r="J4118" s="107" t="s">
        <v>701</v>
      </c>
      <c r="K4118" s="108" t="s">
        <v>376</v>
      </c>
    </row>
    <row r="4119" spans="1:11" s="130" customFormat="1" ht="24.95" customHeight="1" x14ac:dyDescent="0.2">
      <c r="A4119" s="133" t="s">
        <v>123</v>
      </c>
      <c r="B4119" s="135" t="s">
        <v>124</v>
      </c>
      <c r="C4119" s="139">
        <v>2</v>
      </c>
      <c r="D4119" s="137">
        <v>5</v>
      </c>
      <c r="E4119" s="138" t="str">
        <f>IF(C4119&lt;&gt;"",((VLOOKUP(C4119,LUT!A:B,2,FALSE))&amp;C4119&amp;".O"&amp;D4119),"")</f>
        <v>AF2.O5</v>
      </c>
      <c r="F4119" s="140"/>
      <c r="G4119" s="106" t="s">
        <v>224</v>
      </c>
      <c r="H4119" s="101" t="str">
        <f t="shared" si="86"/>
        <v>AF2.O5.I4</v>
      </c>
      <c r="I4119" s="140" t="s">
        <v>6559</v>
      </c>
      <c r="J4119" s="107" t="s">
        <v>701</v>
      </c>
      <c r="K4119" s="108" t="s">
        <v>320</v>
      </c>
    </row>
    <row r="4120" spans="1:11" s="130" customFormat="1" ht="24.95" customHeight="1" x14ac:dyDescent="0.2">
      <c r="A4120" s="133" t="s">
        <v>123</v>
      </c>
      <c r="B4120" s="135" t="s">
        <v>124</v>
      </c>
      <c r="C4120" s="139">
        <v>2</v>
      </c>
      <c r="D4120" s="137">
        <v>5</v>
      </c>
      <c r="E4120" s="138" t="str">
        <f>IF(C4120&lt;&gt;"",((VLOOKUP(C4120,LUT!A:B,2,FALSE))&amp;C4120&amp;".O"&amp;D4120),"")</f>
        <v>AF2.O5</v>
      </c>
      <c r="F4120" s="140"/>
      <c r="G4120" s="106" t="s">
        <v>320</v>
      </c>
      <c r="H4120" s="101" t="str">
        <f t="shared" si="86"/>
        <v>AF2.O5.I5</v>
      </c>
      <c r="I4120" s="140" t="s">
        <v>6560</v>
      </c>
      <c r="J4120" s="107" t="s">
        <v>701</v>
      </c>
      <c r="K4120" s="108" t="s">
        <v>227</v>
      </c>
    </row>
    <row r="4121" spans="1:11" s="130" customFormat="1" ht="24.95" customHeight="1" x14ac:dyDescent="0.2">
      <c r="A4121" s="133" t="s">
        <v>123</v>
      </c>
      <c r="B4121" s="135" t="s">
        <v>124</v>
      </c>
      <c r="C4121" s="139">
        <v>2</v>
      </c>
      <c r="D4121" s="137">
        <v>5</v>
      </c>
      <c r="E4121" s="138" t="str">
        <f>IF(C4121&lt;&gt;"",((VLOOKUP(C4121,LUT!A:B,2,FALSE))&amp;C4121&amp;".O"&amp;D4121),"")</f>
        <v>AF2.O5</v>
      </c>
      <c r="F4121" s="140"/>
      <c r="G4121" s="106" t="s">
        <v>321</v>
      </c>
      <c r="H4121" s="101" t="str">
        <f t="shared" si="86"/>
        <v>AF2.O5.I6</v>
      </c>
      <c r="I4121" s="140" t="s">
        <v>6561</v>
      </c>
      <c r="J4121" s="107" t="s">
        <v>701</v>
      </c>
      <c r="K4121" s="108" t="s">
        <v>232</v>
      </c>
    </row>
    <row r="4122" spans="1:11" s="130" customFormat="1" ht="24.95" customHeight="1" x14ac:dyDescent="0.2">
      <c r="A4122" s="133" t="s">
        <v>123</v>
      </c>
      <c r="B4122" s="135" t="s">
        <v>124</v>
      </c>
      <c r="C4122" s="139">
        <v>2</v>
      </c>
      <c r="D4122" s="137">
        <v>6</v>
      </c>
      <c r="E4122" s="138" t="str">
        <f>IF(C4122&lt;&gt;"",((VLOOKUP(C4122,LUT!A:B,2,FALSE))&amp;C4122&amp;".O"&amp;D4122),"")</f>
        <v>AF2.O6</v>
      </c>
      <c r="F4122" s="140" t="s">
        <v>6562</v>
      </c>
      <c r="G4122" s="106" t="s">
        <v>319</v>
      </c>
      <c r="H4122" s="101" t="str">
        <f t="shared" si="86"/>
        <v>AF2.O6.I1</v>
      </c>
      <c r="I4122" s="140" t="s">
        <v>6563</v>
      </c>
      <c r="J4122" s="107" t="s">
        <v>701</v>
      </c>
      <c r="K4122" s="108" t="s">
        <v>320</v>
      </c>
    </row>
    <row r="4123" spans="1:11" s="130" customFormat="1" ht="24.95" customHeight="1" x14ac:dyDescent="0.2">
      <c r="A4123" s="133" t="s">
        <v>123</v>
      </c>
      <c r="B4123" s="135" t="s">
        <v>124</v>
      </c>
      <c r="C4123" s="139">
        <v>2</v>
      </c>
      <c r="D4123" s="137">
        <v>6</v>
      </c>
      <c r="E4123" s="138" t="str">
        <f>IF(C4123&lt;&gt;"",((VLOOKUP(C4123,LUT!A:B,2,FALSE))&amp;C4123&amp;".O"&amp;D4123),"")</f>
        <v>AF2.O6</v>
      </c>
      <c r="F4123" s="140"/>
      <c r="G4123" s="106" t="s">
        <v>232</v>
      </c>
      <c r="H4123" s="101" t="str">
        <f t="shared" si="86"/>
        <v>AF2.O6.I2</v>
      </c>
      <c r="I4123" s="140" t="s">
        <v>6564</v>
      </c>
      <c r="J4123" s="107" t="s">
        <v>701</v>
      </c>
      <c r="K4123" s="108" t="s">
        <v>344</v>
      </c>
    </row>
    <row r="4124" spans="1:11" s="130" customFormat="1" ht="24.95" customHeight="1" x14ac:dyDescent="0.2">
      <c r="A4124" s="133" t="s">
        <v>123</v>
      </c>
      <c r="B4124" s="135" t="s">
        <v>124</v>
      </c>
      <c r="C4124" s="139">
        <v>2</v>
      </c>
      <c r="D4124" s="137">
        <v>7</v>
      </c>
      <c r="E4124" s="138" t="str">
        <f>IF(C4124&lt;&gt;"",((VLOOKUP(C4124,LUT!A:B,2,FALSE))&amp;C4124&amp;".O"&amp;D4124),"")</f>
        <v>AF2.O7</v>
      </c>
      <c r="F4124" s="140" t="s">
        <v>6565</v>
      </c>
      <c r="G4124" s="106" t="s">
        <v>319</v>
      </c>
      <c r="H4124" s="101" t="str">
        <f t="shared" si="86"/>
        <v>AF2.O7.I1</v>
      </c>
      <c r="I4124" s="140" t="s">
        <v>6566</v>
      </c>
      <c r="J4124" s="107" t="s">
        <v>6568</v>
      </c>
      <c r="K4124" s="108" t="s">
        <v>405</v>
      </c>
    </row>
    <row r="4125" spans="1:11" s="130" customFormat="1" ht="24.95" customHeight="1" x14ac:dyDescent="0.2">
      <c r="A4125" s="133" t="s">
        <v>123</v>
      </c>
      <c r="B4125" s="135" t="s">
        <v>124</v>
      </c>
      <c r="C4125" s="139">
        <v>2</v>
      </c>
      <c r="D4125" s="137">
        <v>7</v>
      </c>
      <c r="E4125" s="138" t="str">
        <f>IF(C4125&lt;&gt;"",((VLOOKUP(C4125,LUT!A:B,2,FALSE))&amp;C4125&amp;".O"&amp;D4125),"")</f>
        <v>AF2.O7</v>
      </c>
      <c r="F4125" s="140"/>
      <c r="G4125" s="106" t="s">
        <v>232</v>
      </c>
      <c r="H4125" s="101" t="str">
        <f t="shared" si="86"/>
        <v>AF2.O7.I2</v>
      </c>
      <c r="I4125" s="140" t="s">
        <v>6567</v>
      </c>
      <c r="J4125" s="107" t="s">
        <v>701</v>
      </c>
      <c r="K4125" s="108" t="s">
        <v>231</v>
      </c>
    </row>
    <row r="4126" spans="1:11" s="130" customFormat="1" ht="24.95" customHeight="1" x14ac:dyDescent="0.2">
      <c r="A4126" s="133" t="s">
        <v>123</v>
      </c>
      <c r="B4126" s="135" t="s">
        <v>124</v>
      </c>
      <c r="C4126" s="139">
        <v>3</v>
      </c>
      <c r="D4126" s="137">
        <v>1</v>
      </c>
      <c r="E4126" s="138" t="str">
        <f>IF(C4126&lt;&gt;"",((VLOOKUP(C4126,LUT!A:B,2,FALSE))&amp;C4126&amp;".O"&amp;D4126),"")</f>
        <v>AF3.O1</v>
      </c>
      <c r="F4126" s="140" t="s">
        <v>6569</v>
      </c>
      <c r="G4126" s="106" t="s">
        <v>319</v>
      </c>
      <c r="H4126" s="101" t="str">
        <f t="shared" si="86"/>
        <v>AF3.O1.I1</v>
      </c>
      <c r="I4126" s="140" t="s">
        <v>6570</v>
      </c>
      <c r="J4126" s="107" t="s">
        <v>701</v>
      </c>
      <c r="K4126" s="108" t="s">
        <v>319</v>
      </c>
    </row>
    <row r="4127" spans="1:11" s="130" customFormat="1" ht="24.95" customHeight="1" x14ac:dyDescent="0.2">
      <c r="A4127" s="133" t="s">
        <v>123</v>
      </c>
      <c r="B4127" s="135" t="s">
        <v>124</v>
      </c>
      <c r="C4127" s="139">
        <v>3</v>
      </c>
      <c r="D4127" s="137">
        <v>1</v>
      </c>
      <c r="E4127" s="138" t="str">
        <f>IF(C4127&lt;&gt;"",((VLOOKUP(C4127,LUT!A:B,2,FALSE))&amp;C4127&amp;".O"&amp;D4127),"")</f>
        <v>AF3.O1</v>
      </c>
      <c r="F4127" s="140"/>
      <c r="G4127" s="106" t="s">
        <v>232</v>
      </c>
      <c r="H4127" s="101" t="str">
        <f t="shared" si="86"/>
        <v>AF3.O1.I2</v>
      </c>
      <c r="I4127" s="140" t="s">
        <v>6571</v>
      </c>
      <c r="J4127" s="107" t="s">
        <v>6573</v>
      </c>
      <c r="K4127" s="108" t="s">
        <v>738</v>
      </c>
    </row>
    <row r="4128" spans="1:11" s="130" customFormat="1" ht="24.95" customHeight="1" x14ac:dyDescent="0.2">
      <c r="A4128" s="133" t="s">
        <v>123</v>
      </c>
      <c r="B4128" s="135" t="s">
        <v>124</v>
      </c>
      <c r="C4128" s="139">
        <v>3</v>
      </c>
      <c r="D4128" s="137">
        <v>1</v>
      </c>
      <c r="E4128" s="138" t="str">
        <f>IF(C4128&lt;&gt;"",((VLOOKUP(C4128,LUT!A:B,2,FALSE))&amp;C4128&amp;".O"&amp;D4128),"")</f>
        <v>AF3.O1</v>
      </c>
      <c r="F4128" s="140"/>
      <c r="G4128" s="106" t="s">
        <v>227</v>
      </c>
      <c r="H4128" s="101" t="str">
        <f t="shared" si="86"/>
        <v>AF3.O1.I3</v>
      </c>
      <c r="I4128" s="140" t="s">
        <v>6572</v>
      </c>
      <c r="J4128" s="107" t="s">
        <v>701</v>
      </c>
      <c r="K4128" s="108" t="s">
        <v>344</v>
      </c>
    </row>
    <row r="4129" spans="1:11" s="130" customFormat="1" ht="24.95" customHeight="1" x14ac:dyDescent="0.2">
      <c r="A4129" s="133" t="s">
        <v>123</v>
      </c>
      <c r="B4129" s="135" t="s">
        <v>124</v>
      </c>
      <c r="C4129" s="139">
        <v>3</v>
      </c>
      <c r="D4129" s="137">
        <v>1</v>
      </c>
      <c r="E4129" s="138" t="str">
        <f>IF(C4129&lt;&gt;"",((VLOOKUP(C4129,LUT!A:B,2,FALSE))&amp;C4129&amp;".O"&amp;D4129),"")</f>
        <v>AF3.O1</v>
      </c>
      <c r="F4129" s="140"/>
      <c r="G4129" s="106" t="s">
        <v>224</v>
      </c>
      <c r="H4129" s="101" t="str">
        <f t="shared" si="86"/>
        <v>AF3.O1.I4</v>
      </c>
      <c r="I4129" s="140" t="s">
        <v>6574</v>
      </c>
      <c r="J4129" s="107" t="s">
        <v>701</v>
      </c>
      <c r="K4129" s="108" t="s">
        <v>320</v>
      </c>
    </row>
    <row r="4130" spans="1:11" s="130" customFormat="1" ht="24.95" customHeight="1" x14ac:dyDescent="0.2">
      <c r="A4130" s="133" t="s">
        <v>123</v>
      </c>
      <c r="B4130" s="135" t="s">
        <v>124</v>
      </c>
      <c r="C4130" s="139">
        <v>3</v>
      </c>
      <c r="D4130" s="137">
        <v>2</v>
      </c>
      <c r="E4130" s="138" t="str">
        <f>IF(C4130&lt;&gt;"",((VLOOKUP(C4130,LUT!A:B,2,FALSE))&amp;C4130&amp;".O"&amp;D4130),"")</f>
        <v>AF3.O2</v>
      </c>
      <c r="F4130" s="140" t="s">
        <v>9029</v>
      </c>
      <c r="G4130" s="106" t="s">
        <v>319</v>
      </c>
      <c r="H4130" s="101" t="str">
        <f t="shared" si="86"/>
        <v>AF3.O2.I1</v>
      </c>
      <c r="I4130" s="140" t="s">
        <v>6575</v>
      </c>
      <c r="J4130" s="107" t="s">
        <v>701</v>
      </c>
      <c r="K4130" s="108" t="s">
        <v>231</v>
      </c>
    </row>
    <row r="4131" spans="1:11" s="130" customFormat="1" ht="24.95" customHeight="1" x14ac:dyDescent="0.2">
      <c r="A4131" s="133" t="s">
        <v>123</v>
      </c>
      <c r="B4131" s="135" t="s">
        <v>124</v>
      </c>
      <c r="C4131" s="139">
        <v>3</v>
      </c>
      <c r="D4131" s="137">
        <v>2</v>
      </c>
      <c r="E4131" s="138" t="str">
        <f>IF(C4131&lt;&gt;"",((VLOOKUP(C4131,LUT!A:B,2,FALSE))&amp;C4131&amp;".O"&amp;D4131),"")</f>
        <v>AF3.O2</v>
      </c>
      <c r="F4131" s="140"/>
      <c r="G4131" s="106" t="s">
        <v>232</v>
      </c>
      <c r="H4131" s="101" t="str">
        <f t="shared" si="86"/>
        <v>AF3.O2.I2</v>
      </c>
      <c r="I4131" s="140" t="s">
        <v>6576</v>
      </c>
      <c r="J4131" s="107" t="s">
        <v>701</v>
      </c>
      <c r="K4131" s="108" t="s">
        <v>6577</v>
      </c>
    </row>
    <row r="4132" spans="1:11" s="130" customFormat="1" ht="24.95" customHeight="1" x14ac:dyDescent="0.2">
      <c r="A4132" s="133" t="s">
        <v>123</v>
      </c>
      <c r="B4132" s="135" t="s">
        <v>124</v>
      </c>
      <c r="C4132" s="139">
        <v>3</v>
      </c>
      <c r="D4132" s="137">
        <v>3</v>
      </c>
      <c r="E4132" s="138" t="str">
        <f>IF(C4132&lt;&gt;"",((VLOOKUP(C4132,LUT!A:B,2,FALSE))&amp;C4132&amp;".O"&amp;D4132),"")</f>
        <v>AF3.O3</v>
      </c>
      <c r="F4132" s="140" t="s">
        <v>6578</v>
      </c>
      <c r="G4132" s="106" t="s">
        <v>319</v>
      </c>
      <c r="H4132" s="101" t="str">
        <f t="shared" si="86"/>
        <v>AF3.O3.I1</v>
      </c>
      <c r="I4132" s="140" t="s">
        <v>6579</v>
      </c>
      <c r="J4132" s="107" t="s">
        <v>701</v>
      </c>
      <c r="K4132" s="108" t="s">
        <v>227</v>
      </c>
    </row>
    <row r="4133" spans="1:11" s="130" customFormat="1" ht="24.95" customHeight="1" x14ac:dyDescent="0.2">
      <c r="A4133" s="133" t="s">
        <v>123</v>
      </c>
      <c r="B4133" s="135" t="s">
        <v>124</v>
      </c>
      <c r="C4133" s="139">
        <v>3</v>
      </c>
      <c r="D4133" s="137">
        <v>3</v>
      </c>
      <c r="E4133" s="138" t="str">
        <f>IF(C4133&lt;&gt;"",((VLOOKUP(C4133,LUT!A:B,2,FALSE))&amp;C4133&amp;".O"&amp;D4133),"")</f>
        <v>AF3.O3</v>
      </c>
      <c r="F4133" s="140"/>
      <c r="G4133" s="106" t="s">
        <v>232</v>
      </c>
      <c r="H4133" s="101" t="str">
        <f t="shared" si="86"/>
        <v>AF3.O3.I2</v>
      </c>
      <c r="I4133" s="140" t="s">
        <v>6580</v>
      </c>
      <c r="J4133" s="107" t="s">
        <v>701</v>
      </c>
      <c r="K4133" s="108" t="s">
        <v>231</v>
      </c>
    </row>
    <row r="4134" spans="1:11" s="130" customFormat="1" ht="24.95" customHeight="1" x14ac:dyDescent="0.2">
      <c r="A4134" s="133" t="s">
        <v>123</v>
      </c>
      <c r="B4134" s="135" t="s">
        <v>124</v>
      </c>
      <c r="C4134" s="139">
        <v>3</v>
      </c>
      <c r="D4134" s="137">
        <v>4</v>
      </c>
      <c r="E4134" s="138" t="str">
        <f>IF(C4134&lt;&gt;"",((VLOOKUP(C4134,LUT!A:B,2,FALSE))&amp;C4134&amp;".O"&amp;D4134),"")</f>
        <v>AF3.O4</v>
      </c>
      <c r="F4134" s="140" t="s">
        <v>6581</v>
      </c>
      <c r="G4134" s="106" t="s">
        <v>319</v>
      </c>
      <c r="H4134" s="101" t="str">
        <f t="shared" si="86"/>
        <v>AF3.O4.I1</v>
      </c>
      <c r="I4134" s="140" t="s">
        <v>6582</v>
      </c>
      <c r="J4134" s="107" t="s">
        <v>701</v>
      </c>
      <c r="K4134" s="108" t="s">
        <v>231</v>
      </c>
    </row>
    <row r="4135" spans="1:11" s="130" customFormat="1" ht="24.95" customHeight="1" x14ac:dyDescent="0.2">
      <c r="A4135" s="133" t="s">
        <v>123</v>
      </c>
      <c r="B4135" s="135" t="s">
        <v>124</v>
      </c>
      <c r="C4135" s="139">
        <v>3</v>
      </c>
      <c r="D4135" s="137">
        <v>5</v>
      </c>
      <c r="E4135" s="138" t="str">
        <f>IF(C4135&lt;&gt;"",((VLOOKUP(C4135,LUT!A:B,2,FALSE))&amp;C4135&amp;".O"&amp;D4135),"")</f>
        <v>AF3.O5</v>
      </c>
      <c r="F4135" s="140" t="s">
        <v>6583</v>
      </c>
      <c r="G4135" s="106" t="s">
        <v>319</v>
      </c>
      <c r="H4135" s="101" t="str">
        <f t="shared" si="86"/>
        <v>AF3.O5.I1</v>
      </c>
      <c r="I4135" s="140" t="s">
        <v>6584</v>
      </c>
      <c r="J4135" s="107" t="s">
        <v>701</v>
      </c>
      <c r="K4135" s="108" t="s">
        <v>319</v>
      </c>
    </row>
    <row r="4136" spans="1:11" s="130" customFormat="1" ht="24.95" customHeight="1" x14ac:dyDescent="0.2">
      <c r="A4136" s="133" t="s">
        <v>123</v>
      </c>
      <c r="B4136" s="135" t="s">
        <v>124</v>
      </c>
      <c r="C4136" s="139">
        <v>3</v>
      </c>
      <c r="D4136" s="137">
        <v>5</v>
      </c>
      <c r="E4136" s="138" t="str">
        <f>IF(C4136&lt;&gt;"",((VLOOKUP(C4136,LUT!A:B,2,FALSE))&amp;C4136&amp;".O"&amp;D4136),"")</f>
        <v>AF3.O5</v>
      </c>
      <c r="F4136" s="140"/>
      <c r="G4136" s="106" t="s">
        <v>232</v>
      </c>
      <c r="H4136" s="101" t="str">
        <f t="shared" si="86"/>
        <v>AF3.O5.I2</v>
      </c>
      <c r="I4136" s="140" t="s">
        <v>6585</v>
      </c>
      <c r="J4136" s="96" t="s">
        <v>6586</v>
      </c>
      <c r="K4136" s="108" t="s">
        <v>535</v>
      </c>
    </row>
    <row r="4137" spans="1:11" s="130" customFormat="1" ht="24.95" customHeight="1" x14ac:dyDescent="0.2">
      <c r="A4137" s="133" t="s">
        <v>123</v>
      </c>
      <c r="B4137" s="135" t="s">
        <v>124</v>
      </c>
      <c r="C4137" s="139">
        <v>3</v>
      </c>
      <c r="D4137" s="137">
        <v>5</v>
      </c>
      <c r="E4137" s="138" t="str">
        <f>IF(C4137&lt;&gt;"",((VLOOKUP(C4137,LUT!A:B,2,FALSE))&amp;C4137&amp;".O"&amp;D4137),"")</f>
        <v>AF3.O5</v>
      </c>
      <c r="F4137" s="140"/>
      <c r="G4137" s="106" t="s">
        <v>227</v>
      </c>
      <c r="H4137" s="101" t="str">
        <f t="shared" si="86"/>
        <v>AF3.O5.I3</v>
      </c>
      <c r="I4137" s="140" t="s">
        <v>6587</v>
      </c>
      <c r="J4137" s="107" t="s">
        <v>224</v>
      </c>
      <c r="K4137" s="108" t="s">
        <v>235</v>
      </c>
    </row>
    <row r="4138" spans="1:11" s="130" customFormat="1" ht="24.95" customHeight="1" x14ac:dyDescent="0.2">
      <c r="A4138" s="133" t="s">
        <v>123</v>
      </c>
      <c r="B4138" s="135" t="s">
        <v>124</v>
      </c>
      <c r="C4138" s="139">
        <v>3</v>
      </c>
      <c r="D4138" s="137">
        <v>5</v>
      </c>
      <c r="E4138" s="138" t="str">
        <f>IF(C4138&lt;&gt;"",((VLOOKUP(C4138,LUT!A:B,2,FALSE))&amp;C4138&amp;".O"&amp;D4138),"")</f>
        <v>AF3.O5</v>
      </c>
      <c r="F4138" s="140"/>
      <c r="G4138" s="106" t="s">
        <v>224</v>
      </c>
      <c r="H4138" s="101" t="str">
        <f t="shared" si="86"/>
        <v>AF3.O5.I4</v>
      </c>
      <c r="I4138" s="140" t="s">
        <v>6588</v>
      </c>
      <c r="J4138" s="107" t="s">
        <v>216</v>
      </c>
      <c r="K4138" s="108" t="s">
        <v>320</v>
      </c>
    </row>
    <row r="4139" spans="1:11" s="130" customFormat="1" ht="24.95" customHeight="1" x14ac:dyDescent="0.2">
      <c r="A4139" s="133" t="s">
        <v>123</v>
      </c>
      <c r="B4139" s="135" t="s">
        <v>124</v>
      </c>
      <c r="C4139" s="139">
        <v>3</v>
      </c>
      <c r="D4139" s="137">
        <v>6</v>
      </c>
      <c r="E4139" s="138" t="str">
        <f>IF(C4139&lt;&gt;"",((VLOOKUP(C4139,LUT!A:B,2,FALSE))&amp;C4139&amp;".O"&amp;D4139),"")</f>
        <v>AF3.O6</v>
      </c>
      <c r="F4139" s="140" t="s">
        <v>9030</v>
      </c>
      <c r="G4139" s="106" t="s">
        <v>319</v>
      </c>
      <c r="H4139" s="101" t="str">
        <f t="shared" si="86"/>
        <v>AF3.O6.I1</v>
      </c>
      <c r="I4139" s="140" t="s">
        <v>6589</v>
      </c>
      <c r="J4139" s="107" t="s">
        <v>701</v>
      </c>
      <c r="K4139" s="108" t="s">
        <v>227</v>
      </c>
    </row>
    <row r="4140" spans="1:11" s="130" customFormat="1" ht="24.95" customHeight="1" x14ac:dyDescent="0.2">
      <c r="A4140" s="133" t="s">
        <v>123</v>
      </c>
      <c r="B4140" s="135" t="s">
        <v>124</v>
      </c>
      <c r="C4140" s="139">
        <v>3</v>
      </c>
      <c r="D4140" s="137">
        <v>6</v>
      </c>
      <c r="E4140" s="138" t="str">
        <f>IF(C4140&lt;&gt;"",((VLOOKUP(C4140,LUT!A:B,2,FALSE))&amp;C4140&amp;".O"&amp;D4140),"")</f>
        <v>AF3.O6</v>
      </c>
      <c r="F4140" s="140"/>
      <c r="G4140" s="106" t="s">
        <v>232</v>
      </c>
      <c r="H4140" s="101" t="str">
        <f t="shared" si="86"/>
        <v>AF3.O6.I2</v>
      </c>
      <c r="I4140" s="140" t="s">
        <v>6590</v>
      </c>
      <c r="J4140" s="107" t="s">
        <v>701</v>
      </c>
      <c r="K4140" s="108" t="s">
        <v>6595</v>
      </c>
    </row>
    <row r="4141" spans="1:11" s="130" customFormat="1" ht="24.95" customHeight="1" x14ac:dyDescent="0.2">
      <c r="A4141" s="133" t="s">
        <v>123</v>
      </c>
      <c r="B4141" s="135" t="s">
        <v>124</v>
      </c>
      <c r="C4141" s="139">
        <v>3</v>
      </c>
      <c r="D4141" s="137">
        <v>6</v>
      </c>
      <c r="E4141" s="138" t="str">
        <f>IF(C4141&lt;&gt;"",((VLOOKUP(C4141,LUT!A:B,2,FALSE))&amp;C4141&amp;".O"&amp;D4141),"")</f>
        <v>AF3.O6</v>
      </c>
      <c r="F4141" s="140"/>
      <c r="G4141" s="106" t="s">
        <v>227</v>
      </c>
      <c r="H4141" s="101" t="str">
        <f t="shared" si="86"/>
        <v>AF3.O6.I3</v>
      </c>
      <c r="I4141" s="140" t="s">
        <v>6591</v>
      </c>
      <c r="J4141" s="107" t="s">
        <v>701</v>
      </c>
      <c r="K4141" s="108" t="s">
        <v>319</v>
      </c>
    </row>
    <row r="4142" spans="1:11" s="130" customFormat="1" ht="24.95" customHeight="1" x14ac:dyDescent="0.2">
      <c r="A4142" s="133" t="s">
        <v>123</v>
      </c>
      <c r="B4142" s="135" t="s">
        <v>124</v>
      </c>
      <c r="C4142" s="139">
        <v>3</v>
      </c>
      <c r="D4142" s="137">
        <v>6</v>
      </c>
      <c r="E4142" s="138" t="str">
        <f>IF(C4142&lt;&gt;"",((VLOOKUP(C4142,LUT!A:B,2,FALSE))&amp;C4142&amp;".O"&amp;D4142),"")</f>
        <v>AF3.O6</v>
      </c>
      <c r="F4142" s="140"/>
      <c r="G4142" s="106" t="s">
        <v>224</v>
      </c>
      <c r="H4142" s="101" t="str">
        <f t="shared" si="86"/>
        <v>AF3.O6.I4</v>
      </c>
      <c r="I4142" s="140" t="s">
        <v>6592</v>
      </c>
      <c r="J4142" s="107" t="s">
        <v>6593</v>
      </c>
      <c r="K4142" s="108" t="s">
        <v>6594</v>
      </c>
    </row>
    <row r="4143" spans="1:11" s="130" customFormat="1" ht="24.95" customHeight="1" x14ac:dyDescent="0.2">
      <c r="A4143" s="133" t="s">
        <v>123</v>
      </c>
      <c r="B4143" s="135" t="s">
        <v>124</v>
      </c>
      <c r="C4143" s="139">
        <v>3</v>
      </c>
      <c r="D4143" s="137">
        <v>6</v>
      </c>
      <c r="E4143" s="138" t="str">
        <f>IF(C4143&lt;&gt;"",((VLOOKUP(C4143,LUT!A:B,2,FALSE))&amp;C4143&amp;".O"&amp;D4143),"")</f>
        <v>AF3.O6</v>
      </c>
      <c r="F4143" s="140"/>
      <c r="G4143" s="106" t="s">
        <v>320</v>
      </c>
      <c r="H4143" s="101" t="str">
        <f t="shared" si="86"/>
        <v>AF3.O6.I5</v>
      </c>
      <c r="I4143" s="140" t="s">
        <v>6596</v>
      </c>
      <c r="J4143" s="107" t="s">
        <v>701</v>
      </c>
      <c r="K4143" s="108" t="s">
        <v>227</v>
      </c>
    </row>
    <row r="4144" spans="1:11" s="130" customFormat="1" ht="24.95" customHeight="1" x14ac:dyDescent="0.2">
      <c r="A4144" s="133" t="s">
        <v>123</v>
      </c>
      <c r="B4144" s="135" t="s">
        <v>124</v>
      </c>
      <c r="C4144" s="139">
        <v>3</v>
      </c>
      <c r="D4144" s="137">
        <v>6</v>
      </c>
      <c r="E4144" s="138" t="str">
        <f>IF(C4144&lt;&gt;"",((VLOOKUP(C4144,LUT!A:B,2,FALSE))&amp;C4144&amp;".O"&amp;D4144),"")</f>
        <v>AF3.O6</v>
      </c>
      <c r="F4144" s="140"/>
      <c r="G4144" s="106" t="s">
        <v>321</v>
      </c>
      <c r="H4144" s="101" t="str">
        <f t="shared" si="86"/>
        <v>AF3.O6.I6</v>
      </c>
      <c r="I4144" s="140" t="s">
        <v>6597</v>
      </c>
      <c r="J4144" s="107" t="s">
        <v>701</v>
      </c>
      <c r="K4144" s="108" t="s">
        <v>320</v>
      </c>
    </row>
    <row r="4145" spans="1:11" s="130" customFormat="1" ht="24.95" customHeight="1" x14ac:dyDescent="0.2">
      <c r="A4145" s="133" t="s">
        <v>125</v>
      </c>
      <c r="B4145" s="135" t="s">
        <v>126</v>
      </c>
      <c r="C4145" s="139">
        <v>1</v>
      </c>
      <c r="D4145" s="137">
        <v>1</v>
      </c>
      <c r="E4145" s="138" t="str">
        <f>IF(C4145&lt;&gt;"",((VLOOKUP(C4145,LUT!A:B,2,FALSE))&amp;C4145&amp;".O"&amp;D4145),"")</f>
        <v>AF1.O1</v>
      </c>
      <c r="F4145" s="140" t="s">
        <v>8547</v>
      </c>
      <c r="G4145" s="106" t="s">
        <v>319</v>
      </c>
      <c r="H4145" s="101" t="str">
        <f t="shared" si="86"/>
        <v>AF1.O1.I1</v>
      </c>
      <c r="I4145" s="140" t="s">
        <v>6621</v>
      </c>
      <c r="J4145" s="107" t="s">
        <v>391</v>
      </c>
      <c r="K4145" s="108" t="s">
        <v>506</v>
      </c>
    </row>
    <row r="4146" spans="1:11" s="130" customFormat="1" ht="24.95" customHeight="1" x14ac:dyDescent="0.2">
      <c r="A4146" s="133" t="s">
        <v>125</v>
      </c>
      <c r="B4146" s="135" t="s">
        <v>126</v>
      </c>
      <c r="C4146" s="139">
        <v>1</v>
      </c>
      <c r="D4146" s="137">
        <v>2</v>
      </c>
      <c r="E4146" s="138" t="str">
        <f>IF(C4146&lt;&gt;"",((VLOOKUP(C4146,LUT!A:B,2,FALSE))&amp;C4146&amp;".O"&amp;D4146),"")</f>
        <v>AF1.O2</v>
      </c>
      <c r="F4146" s="140" t="s">
        <v>8548</v>
      </c>
      <c r="G4146" s="106" t="s">
        <v>319</v>
      </c>
      <c r="H4146" s="101" t="str">
        <f t="shared" si="86"/>
        <v>AF1.O2.I1</v>
      </c>
      <c r="I4146" s="140" t="s">
        <v>6622</v>
      </c>
      <c r="J4146" s="107" t="s">
        <v>216</v>
      </c>
      <c r="K4146" s="108" t="s">
        <v>320</v>
      </c>
    </row>
    <row r="4147" spans="1:11" s="130" customFormat="1" ht="24.95" customHeight="1" x14ac:dyDescent="0.2">
      <c r="A4147" s="133" t="s">
        <v>125</v>
      </c>
      <c r="B4147" s="135" t="s">
        <v>126</v>
      </c>
      <c r="C4147" s="139">
        <v>1</v>
      </c>
      <c r="D4147" s="137">
        <v>3</v>
      </c>
      <c r="E4147" s="138" t="str">
        <f>IF(C4147&lt;&gt;"",((VLOOKUP(C4147,LUT!A:B,2,FALSE))&amp;C4147&amp;".O"&amp;D4147),"")</f>
        <v>AF1.O3</v>
      </c>
      <c r="F4147" s="140" t="s">
        <v>8549</v>
      </c>
      <c r="G4147" s="106" t="s">
        <v>319</v>
      </c>
      <c r="H4147" s="101" t="str">
        <f t="shared" si="86"/>
        <v>AF1.O3.I1</v>
      </c>
      <c r="I4147" s="140" t="s">
        <v>8551</v>
      </c>
      <c r="J4147" s="107" t="s">
        <v>216</v>
      </c>
      <c r="K4147" s="108" t="s">
        <v>319</v>
      </c>
    </row>
    <row r="4148" spans="1:11" s="130" customFormat="1" ht="24.95" customHeight="1" x14ac:dyDescent="0.2">
      <c r="A4148" s="133" t="s">
        <v>125</v>
      </c>
      <c r="B4148" s="135" t="s">
        <v>126</v>
      </c>
      <c r="C4148" s="139">
        <v>1</v>
      </c>
      <c r="D4148" s="137">
        <v>4</v>
      </c>
      <c r="E4148" s="138" t="str">
        <f>IF(C4148&lt;&gt;"",((VLOOKUP(C4148,LUT!A:B,2,FALSE))&amp;C4148&amp;".O"&amp;D4148),"")</f>
        <v>AF1.O4</v>
      </c>
      <c r="F4148" s="140" t="s">
        <v>8550</v>
      </c>
      <c r="G4148" s="106" t="s">
        <v>319</v>
      </c>
      <c r="H4148" s="101" t="str">
        <f t="shared" si="86"/>
        <v>AF1.O4.I1</v>
      </c>
      <c r="I4148" s="140" t="s">
        <v>8552</v>
      </c>
      <c r="J4148" s="107" t="s">
        <v>216</v>
      </c>
      <c r="K4148" s="108" t="s">
        <v>319</v>
      </c>
    </row>
    <row r="4149" spans="1:11" s="130" customFormat="1" ht="24.95" customHeight="1" x14ac:dyDescent="0.2">
      <c r="A4149" s="133" t="s">
        <v>125</v>
      </c>
      <c r="B4149" s="135" t="s">
        <v>126</v>
      </c>
      <c r="C4149" s="139">
        <v>1</v>
      </c>
      <c r="D4149" s="137">
        <v>4</v>
      </c>
      <c r="E4149" s="138" t="str">
        <f>IF(C4149&lt;&gt;"",((VLOOKUP(C4149,LUT!A:B,2,FALSE))&amp;C4149&amp;".O"&amp;D4149),"")</f>
        <v>AF1.O4</v>
      </c>
      <c r="F4149" s="140"/>
      <c r="G4149" s="106" t="s">
        <v>232</v>
      </c>
      <c r="H4149" s="101" t="str">
        <f t="shared" si="86"/>
        <v>AF1.O4.I2</v>
      </c>
      <c r="I4149" s="140" t="s">
        <v>8553</v>
      </c>
      <c r="J4149" s="107" t="s">
        <v>2013</v>
      </c>
      <c r="K4149" s="108" t="s">
        <v>506</v>
      </c>
    </row>
    <row r="4150" spans="1:11" s="130" customFormat="1" ht="24.95" customHeight="1" x14ac:dyDescent="0.2">
      <c r="A4150" s="133" t="s">
        <v>125</v>
      </c>
      <c r="B4150" s="135" t="s">
        <v>126</v>
      </c>
      <c r="C4150" s="139">
        <v>1</v>
      </c>
      <c r="D4150" s="137">
        <v>4</v>
      </c>
      <c r="E4150" s="138" t="str">
        <f>IF(C4150&lt;&gt;"",((VLOOKUP(C4150,LUT!A:B,2,FALSE))&amp;C4150&amp;".O"&amp;D4150),"")</f>
        <v>AF1.O4</v>
      </c>
      <c r="F4150" s="140"/>
      <c r="G4150" s="106" t="s">
        <v>227</v>
      </c>
      <c r="H4150" s="101" t="str">
        <f t="shared" si="86"/>
        <v>AF1.O4.I3</v>
      </c>
      <c r="I4150" s="140" t="s">
        <v>8554</v>
      </c>
      <c r="J4150" s="107" t="s">
        <v>216</v>
      </c>
      <c r="K4150" s="108" t="s">
        <v>319</v>
      </c>
    </row>
    <row r="4151" spans="1:11" s="130" customFormat="1" ht="24.95" customHeight="1" x14ac:dyDescent="0.2">
      <c r="A4151" s="133" t="s">
        <v>125</v>
      </c>
      <c r="B4151" s="135" t="s">
        <v>126</v>
      </c>
      <c r="C4151" s="139">
        <v>1</v>
      </c>
      <c r="D4151" s="137">
        <v>5</v>
      </c>
      <c r="E4151" s="138" t="str">
        <f>IF(C4151&lt;&gt;"",((VLOOKUP(C4151,LUT!A:B,2,FALSE))&amp;C4151&amp;".O"&amp;D4151),"")</f>
        <v>AF1.O5</v>
      </c>
      <c r="F4151" s="140" t="s">
        <v>8556</v>
      </c>
      <c r="G4151" s="106" t="s">
        <v>319</v>
      </c>
      <c r="H4151" s="101" t="str">
        <f t="shared" si="86"/>
        <v>AF1.O5.I1</v>
      </c>
      <c r="I4151" s="140" t="s">
        <v>8555</v>
      </c>
      <c r="J4151" s="107" t="s">
        <v>216</v>
      </c>
      <c r="K4151" s="108" t="s">
        <v>320</v>
      </c>
    </row>
    <row r="4152" spans="1:11" s="130" customFormat="1" ht="24.95" customHeight="1" x14ac:dyDescent="0.2">
      <c r="A4152" s="133" t="s">
        <v>125</v>
      </c>
      <c r="B4152" s="135" t="s">
        <v>126</v>
      </c>
      <c r="C4152" s="139">
        <v>1</v>
      </c>
      <c r="D4152" s="137">
        <v>6</v>
      </c>
      <c r="E4152" s="138" t="str">
        <f>IF(C4152&lt;&gt;"",((VLOOKUP(C4152,LUT!A:B,2,FALSE))&amp;C4152&amp;".O"&amp;D4152),"")</f>
        <v>AF1.O6</v>
      </c>
      <c r="F4152" s="140" t="s">
        <v>8557</v>
      </c>
      <c r="G4152" s="106" t="s">
        <v>319</v>
      </c>
      <c r="H4152" s="101" t="str">
        <f t="shared" si="86"/>
        <v>AF1.O6.I1</v>
      </c>
      <c r="I4152" s="140" t="s">
        <v>6623</v>
      </c>
      <c r="J4152" s="107" t="s">
        <v>227</v>
      </c>
      <c r="K4152" s="108" t="s">
        <v>350</v>
      </c>
    </row>
    <row r="4153" spans="1:11" s="130" customFormat="1" ht="24.95" customHeight="1" x14ac:dyDescent="0.2">
      <c r="A4153" s="133" t="s">
        <v>125</v>
      </c>
      <c r="B4153" s="135" t="s">
        <v>126</v>
      </c>
      <c r="C4153" s="139">
        <v>1</v>
      </c>
      <c r="D4153" s="137">
        <v>6</v>
      </c>
      <c r="E4153" s="138" t="str">
        <f>IF(C4153&lt;&gt;"",((VLOOKUP(C4153,LUT!A:B,2,FALSE))&amp;C4153&amp;".O"&amp;D4153),"")</f>
        <v>AF1.O6</v>
      </c>
      <c r="F4153" s="140"/>
      <c r="G4153" s="106" t="s">
        <v>232</v>
      </c>
      <c r="H4153" s="101" t="str">
        <f t="shared" si="86"/>
        <v>AF1.O6.I2</v>
      </c>
      <c r="I4153" s="140" t="s">
        <v>8558</v>
      </c>
      <c r="J4153" s="107" t="s">
        <v>216</v>
      </c>
      <c r="K4153" s="108" t="s">
        <v>350</v>
      </c>
    </row>
    <row r="4154" spans="1:11" s="130" customFormat="1" ht="24.95" customHeight="1" x14ac:dyDescent="0.2">
      <c r="A4154" s="133" t="s">
        <v>125</v>
      </c>
      <c r="B4154" s="135" t="s">
        <v>126</v>
      </c>
      <c r="C4154" s="139">
        <v>1</v>
      </c>
      <c r="D4154" s="137">
        <v>7</v>
      </c>
      <c r="E4154" s="138" t="str">
        <f>IF(C4154&lt;&gt;"",((VLOOKUP(C4154,LUT!A:B,2,FALSE))&amp;C4154&amp;".O"&amp;D4154),"")</f>
        <v>AF1.O7</v>
      </c>
      <c r="F4154" s="140" t="s">
        <v>8559</v>
      </c>
      <c r="G4154" s="106" t="s">
        <v>319</v>
      </c>
      <c r="H4154" s="101" t="str">
        <f t="shared" si="86"/>
        <v>AF1.O7.I1</v>
      </c>
      <c r="I4154" s="140" t="s">
        <v>6624</v>
      </c>
      <c r="J4154" s="107" t="s">
        <v>216</v>
      </c>
      <c r="K4154" s="108" t="s">
        <v>319</v>
      </c>
    </row>
    <row r="4155" spans="1:11" s="130" customFormat="1" ht="24.95" customHeight="1" x14ac:dyDescent="0.2">
      <c r="A4155" s="133" t="s">
        <v>125</v>
      </c>
      <c r="B4155" s="135" t="s">
        <v>126</v>
      </c>
      <c r="C4155" s="139">
        <v>1</v>
      </c>
      <c r="D4155" s="137">
        <v>8</v>
      </c>
      <c r="E4155" s="138" t="str">
        <f>IF(C4155&lt;&gt;"",((VLOOKUP(C4155,LUT!A:B,2,FALSE))&amp;C4155&amp;".O"&amp;D4155),"")</f>
        <v>AF1.O8</v>
      </c>
      <c r="F4155" s="140" t="s">
        <v>6625</v>
      </c>
      <c r="G4155" s="106" t="s">
        <v>319</v>
      </c>
      <c r="H4155" s="101" t="str">
        <f t="shared" si="86"/>
        <v>AF1.O8.I1</v>
      </c>
      <c r="I4155" s="140" t="s">
        <v>8563</v>
      </c>
      <c r="J4155" s="107" t="s">
        <v>216</v>
      </c>
      <c r="K4155" s="108" t="s">
        <v>235</v>
      </c>
    </row>
    <row r="4156" spans="1:11" s="130" customFormat="1" ht="24.95" customHeight="1" x14ac:dyDescent="0.2">
      <c r="A4156" s="133" t="s">
        <v>125</v>
      </c>
      <c r="B4156" s="135" t="s">
        <v>126</v>
      </c>
      <c r="C4156" s="139">
        <v>1</v>
      </c>
      <c r="D4156" s="137">
        <v>9</v>
      </c>
      <c r="E4156" s="138" t="str">
        <f>IF(C4156&lt;&gt;"",((VLOOKUP(C4156,LUT!A:B,2,FALSE))&amp;C4156&amp;".O"&amp;D4156),"")</f>
        <v>AF1.O9</v>
      </c>
      <c r="F4156" s="140" t="s">
        <v>8560</v>
      </c>
      <c r="G4156" s="106" t="s">
        <v>319</v>
      </c>
      <c r="H4156" s="101" t="str">
        <f t="shared" si="86"/>
        <v>AF1.O9.I1</v>
      </c>
      <c r="I4156" s="140" t="s">
        <v>8561</v>
      </c>
      <c r="J4156" s="107" t="s">
        <v>216</v>
      </c>
      <c r="K4156" s="108" t="s">
        <v>321</v>
      </c>
    </row>
    <row r="4157" spans="1:11" s="130" customFormat="1" ht="24.95" customHeight="1" x14ac:dyDescent="0.2">
      <c r="A4157" s="133" t="s">
        <v>125</v>
      </c>
      <c r="B4157" s="135" t="s">
        <v>126</v>
      </c>
      <c r="C4157" s="139">
        <v>1</v>
      </c>
      <c r="D4157" s="137">
        <v>9</v>
      </c>
      <c r="E4157" s="138" t="str">
        <f>IF(C4157&lt;&gt;"",((VLOOKUP(C4157,LUT!A:B,2,FALSE))&amp;C4157&amp;".O"&amp;D4157),"")</f>
        <v>AF1.O9</v>
      </c>
      <c r="F4157" s="140"/>
      <c r="G4157" s="106" t="s">
        <v>232</v>
      </c>
      <c r="H4157" s="101" t="str">
        <f t="shared" si="86"/>
        <v>AF1.O9.I2</v>
      </c>
      <c r="I4157" s="140" t="s">
        <v>6626</v>
      </c>
      <c r="J4157" s="107" t="s">
        <v>216</v>
      </c>
      <c r="K4157" s="108" t="s">
        <v>344</v>
      </c>
    </row>
    <row r="4158" spans="1:11" s="130" customFormat="1" ht="24.95" customHeight="1" x14ac:dyDescent="0.2">
      <c r="A4158" s="133" t="s">
        <v>125</v>
      </c>
      <c r="B4158" s="135" t="s">
        <v>126</v>
      </c>
      <c r="C4158" s="139">
        <v>1</v>
      </c>
      <c r="D4158" s="137">
        <v>9</v>
      </c>
      <c r="E4158" s="138" t="str">
        <f>IF(C4158&lt;&gt;"",((VLOOKUP(C4158,LUT!A:B,2,FALSE))&amp;C4158&amp;".O"&amp;D4158),"")</f>
        <v>AF1.O9</v>
      </c>
      <c r="F4158" s="140"/>
      <c r="G4158" s="106" t="s">
        <v>227</v>
      </c>
      <c r="H4158" s="101" t="str">
        <f t="shared" si="86"/>
        <v>AF1.O9.I3</v>
      </c>
      <c r="I4158" s="140" t="s">
        <v>8562</v>
      </c>
      <c r="J4158" s="107" t="s">
        <v>216</v>
      </c>
      <c r="K4158" s="108" t="s">
        <v>1500</v>
      </c>
    </row>
    <row r="4159" spans="1:11" s="130" customFormat="1" ht="24.95" customHeight="1" x14ac:dyDescent="0.2">
      <c r="A4159" s="133" t="s">
        <v>125</v>
      </c>
      <c r="B4159" s="135" t="s">
        <v>126</v>
      </c>
      <c r="C4159" s="139">
        <v>1</v>
      </c>
      <c r="D4159" s="137">
        <v>9</v>
      </c>
      <c r="E4159" s="138" t="str">
        <f>IF(C4159&lt;&gt;"",((VLOOKUP(C4159,LUT!A:B,2,FALSE))&amp;C4159&amp;".O"&amp;D4159),"")</f>
        <v>AF1.O9</v>
      </c>
      <c r="F4159" s="140"/>
      <c r="G4159" s="106" t="s">
        <v>224</v>
      </c>
      <c r="H4159" s="101" t="str">
        <f t="shared" si="86"/>
        <v>AF1.O9.I4</v>
      </c>
      <c r="I4159" s="140" t="s">
        <v>6627</v>
      </c>
      <c r="J4159" s="107" t="s">
        <v>216</v>
      </c>
      <c r="K4159" s="108" t="s">
        <v>506</v>
      </c>
    </row>
    <row r="4160" spans="1:11" s="130" customFormat="1" ht="24.95" customHeight="1" x14ac:dyDescent="0.2">
      <c r="A4160" s="133" t="s">
        <v>125</v>
      </c>
      <c r="B4160" s="135" t="s">
        <v>126</v>
      </c>
      <c r="C4160" s="139">
        <v>1</v>
      </c>
      <c r="D4160" s="137">
        <v>10</v>
      </c>
      <c r="E4160" s="138" t="str">
        <f>IF(C4160&lt;&gt;"",((VLOOKUP(C4160,LUT!A:B,2,FALSE))&amp;C4160&amp;".O"&amp;D4160),"")</f>
        <v>AF1.O10</v>
      </c>
      <c r="F4160" s="140" t="s">
        <v>8564</v>
      </c>
      <c r="G4160" s="106" t="s">
        <v>319</v>
      </c>
      <c r="H4160" s="101" t="str">
        <f t="shared" si="86"/>
        <v>AF1.O10.I1</v>
      </c>
      <c r="I4160" s="140" t="s">
        <v>6628</v>
      </c>
      <c r="J4160" s="107" t="s">
        <v>216</v>
      </c>
      <c r="K4160" s="108" t="s">
        <v>227</v>
      </c>
    </row>
    <row r="4161" spans="1:11" s="130" customFormat="1" ht="24.95" customHeight="1" x14ac:dyDescent="0.2">
      <c r="A4161" s="133" t="s">
        <v>125</v>
      </c>
      <c r="B4161" s="135" t="s">
        <v>126</v>
      </c>
      <c r="C4161" s="139">
        <v>1</v>
      </c>
      <c r="D4161" s="137">
        <v>10</v>
      </c>
      <c r="E4161" s="138" t="str">
        <f>IF(C4161&lt;&gt;"",((VLOOKUP(C4161,LUT!A:B,2,FALSE))&amp;C4161&amp;".O"&amp;D4161),"")</f>
        <v>AF1.O10</v>
      </c>
      <c r="F4161" s="140"/>
      <c r="G4161" s="106" t="s">
        <v>232</v>
      </c>
      <c r="H4161" s="101" t="str">
        <f t="shared" si="86"/>
        <v>AF1.O10.I2</v>
      </c>
      <c r="I4161" s="140" t="s">
        <v>6629</v>
      </c>
      <c r="J4161" s="107" t="s">
        <v>6512</v>
      </c>
      <c r="K4161" s="108" t="s">
        <v>6630</v>
      </c>
    </row>
    <row r="4162" spans="1:11" s="130" customFormat="1" ht="24.95" customHeight="1" x14ac:dyDescent="0.2">
      <c r="A4162" s="133" t="s">
        <v>125</v>
      </c>
      <c r="B4162" s="135" t="s">
        <v>126</v>
      </c>
      <c r="C4162" s="139">
        <v>1</v>
      </c>
      <c r="D4162" s="137">
        <v>11</v>
      </c>
      <c r="E4162" s="138" t="str">
        <f>IF(C4162&lt;&gt;"",((VLOOKUP(C4162,LUT!A:B,2,FALSE))&amp;C4162&amp;".O"&amp;D4162),"")</f>
        <v>AF1.O11</v>
      </c>
      <c r="F4162" s="140" t="s">
        <v>8565</v>
      </c>
      <c r="G4162" s="106" t="s">
        <v>319</v>
      </c>
      <c r="H4162" s="101" t="str">
        <f t="shared" si="86"/>
        <v>AF1.O11.I1</v>
      </c>
      <c r="I4162" s="140" t="s">
        <v>8566</v>
      </c>
      <c r="J4162" s="107" t="s">
        <v>216</v>
      </c>
      <c r="K4162" s="108" t="s">
        <v>227</v>
      </c>
    </row>
    <row r="4163" spans="1:11" s="130" customFormat="1" ht="24.95" customHeight="1" x14ac:dyDescent="0.2">
      <c r="A4163" s="133" t="s">
        <v>125</v>
      </c>
      <c r="B4163" s="135" t="s">
        <v>126</v>
      </c>
      <c r="C4163" s="139">
        <v>1</v>
      </c>
      <c r="D4163" s="137">
        <v>12</v>
      </c>
      <c r="E4163" s="138" t="str">
        <f>IF(C4163&lt;&gt;"",((VLOOKUP(C4163,LUT!A:B,2,FALSE))&amp;C4163&amp;".O"&amp;D4163),"")</f>
        <v>AF1.O12</v>
      </c>
      <c r="F4163" s="140" t="s">
        <v>8567</v>
      </c>
      <c r="G4163" s="106" t="s">
        <v>319</v>
      </c>
      <c r="H4163" s="101" t="str">
        <f t="shared" si="86"/>
        <v>AF1.O12.I1</v>
      </c>
      <c r="I4163" s="140" t="s">
        <v>8568</v>
      </c>
      <c r="J4163" s="107" t="s">
        <v>216</v>
      </c>
      <c r="K4163" s="108" t="s">
        <v>319</v>
      </c>
    </row>
    <row r="4164" spans="1:11" s="130" customFormat="1" ht="24.95" customHeight="1" x14ac:dyDescent="0.2">
      <c r="A4164" s="133" t="s">
        <v>125</v>
      </c>
      <c r="B4164" s="135" t="s">
        <v>126</v>
      </c>
      <c r="C4164" s="139">
        <v>1</v>
      </c>
      <c r="D4164" s="137">
        <v>13</v>
      </c>
      <c r="E4164" s="138" t="str">
        <f>IF(C4164&lt;&gt;"",((VLOOKUP(C4164,LUT!A:B,2,FALSE))&amp;C4164&amp;".O"&amp;D4164),"")</f>
        <v>AF1.O13</v>
      </c>
      <c r="F4164" s="140" t="s">
        <v>8569</v>
      </c>
      <c r="G4164" s="106" t="s">
        <v>319</v>
      </c>
      <c r="H4164" s="101" t="str">
        <f t="shared" si="86"/>
        <v>AF1.O13.I1</v>
      </c>
      <c r="I4164" s="140" t="s">
        <v>6631</v>
      </c>
      <c r="J4164" s="107" t="s">
        <v>216</v>
      </c>
      <c r="K4164" s="108" t="s">
        <v>344</v>
      </c>
    </row>
    <row r="4165" spans="1:11" s="130" customFormat="1" ht="24.95" customHeight="1" x14ac:dyDescent="0.2">
      <c r="A4165" s="133" t="s">
        <v>125</v>
      </c>
      <c r="B4165" s="135" t="s">
        <v>126</v>
      </c>
      <c r="C4165" s="139">
        <v>1</v>
      </c>
      <c r="D4165" s="137">
        <v>14</v>
      </c>
      <c r="E4165" s="138" t="str">
        <f>IF(C4165&lt;&gt;"",((VLOOKUP(C4165,LUT!A:B,2,FALSE))&amp;C4165&amp;".O"&amp;D4165),"")</f>
        <v>AF1.O14</v>
      </c>
      <c r="F4165" s="140" t="s">
        <v>6632</v>
      </c>
      <c r="G4165" s="106" t="s">
        <v>319</v>
      </c>
      <c r="H4165" s="101" t="str">
        <f t="shared" si="86"/>
        <v>AF1.O14.I1</v>
      </c>
      <c r="I4165" s="140" t="s">
        <v>6633</v>
      </c>
      <c r="J4165" s="107" t="s">
        <v>216</v>
      </c>
      <c r="K4165" s="108" t="s">
        <v>230</v>
      </c>
    </row>
    <row r="4166" spans="1:11" s="130" customFormat="1" ht="24.95" customHeight="1" x14ac:dyDescent="0.2">
      <c r="A4166" s="133" t="s">
        <v>125</v>
      </c>
      <c r="B4166" s="135" t="s">
        <v>126</v>
      </c>
      <c r="C4166" s="139">
        <v>1</v>
      </c>
      <c r="D4166" s="137">
        <v>15</v>
      </c>
      <c r="E4166" s="138" t="str">
        <f>IF(C4166&lt;&gt;"",((VLOOKUP(C4166,LUT!A:B,2,FALSE))&amp;C4166&amp;".O"&amp;D4166),"")</f>
        <v>AF1.O15</v>
      </c>
      <c r="F4166" s="140" t="s">
        <v>8570</v>
      </c>
      <c r="G4166" s="106" t="s">
        <v>319</v>
      </c>
      <c r="H4166" s="101" t="str">
        <f t="shared" si="86"/>
        <v>AF1.O15.I1</v>
      </c>
      <c r="I4166" s="140" t="s">
        <v>6634</v>
      </c>
      <c r="J4166" s="107" t="s">
        <v>216</v>
      </c>
      <c r="K4166" s="108" t="s">
        <v>319</v>
      </c>
    </row>
    <row r="4167" spans="1:11" s="130" customFormat="1" ht="24.95" customHeight="1" x14ac:dyDescent="0.2">
      <c r="A4167" s="133" t="s">
        <v>125</v>
      </c>
      <c r="B4167" s="135" t="s">
        <v>126</v>
      </c>
      <c r="C4167" s="139">
        <v>1</v>
      </c>
      <c r="D4167" s="137">
        <v>16</v>
      </c>
      <c r="E4167" s="138" t="str">
        <f>IF(C4167&lt;&gt;"",((VLOOKUP(C4167,LUT!A:B,2,FALSE))&amp;C4167&amp;".O"&amp;D4167),"")</f>
        <v>AF1.O16</v>
      </c>
      <c r="F4167" s="140" t="s">
        <v>8571</v>
      </c>
      <c r="G4167" s="106" t="s">
        <v>319</v>
      </c>
      <c r="H4167" s="101" t="str">
        <f t="shared" si="86"/>
        <v>AF1.O16.I1</v>
      </c>
      <c r="I4167" s="140" t="s">
        <v>6635</v>
      </c>
      <c r="J4167" s="107" t="s">
        <v>216</v>
      </c>
      <c r="K4167" s="108" t="s">
        <v>321</v>
      </c>
    </row>
    <row r="4168" spans="1:11" s="130" customFormat="1" ht="24.95" customHeight="1" x14ac:dyDescent="0.2">
      <c r="A4168" s="133" t="s">
        <v>125</v>
      </c>
      <c r="B4168" s="135" t="s">
        <v>126</v>
      </c>
      <c r="C4168" s="139">
        <v>1</v>
      </c>
      <c r="D4168" s="137">
        <v>16</v>
      </c>
      <c r="E4168" s="138" t="str">
        <f>IF(C4168&lt;&gt;"",((VLOOKUP(C4168,LUT!A:B,2,FALSE))&amp;C4168&amp;".O"&amp;D4168),"")</f>
        <v>AF1.O16</v>
      </c>
      <c r="F4168" s="140"/>
      <c r="G4168" s="106" t="s">
        <v>232</v>
      </c>
      <c r="H4168" s="101" t="str">
        <f t="shared" si="86"/>
        <v>AF1.O16.I2</v>
      </c>
      <c r="I4168" s="140" t="s">
        <v>8572</v>
      </c>
      <c r="J4168" s="107" t="s">
        <v>216</v>
      </c>
      <c r="K4168" s="108" t="s">
        <v>319</v>
      </c>
    </row>
    <row r="4169" spans="1:11" s="130" customFormat="1" ht="24.95" customHeight="1" x14ac:dyDescent="0.2">
      <c r="A4169" s="133" t="s">
        <v>125</v>
      </c>
      <c r="B4169" s="135" t="s">
        <v>126</v>
      </c>
      <c r="C4169" s="139">
        <v>1</v>
      </c>
      <c r="D4169" s="137">
        <v>17</v>
      </c>
      <c r="E4169" s="138" t="str">
        <f>IF(C4169&lt;&gt;"",((VLOOKUP(C4169,LUT!A:B,2,FALSE))&amp;C4169&amp;".O"&amp;D4169),"")</f>
        <v>AF1.O17</v>
      </c>
      <c r="F4169" s="140" t="s">
        <v>8574</v>
      </c>
      <c r="G4169" s="106" t="s">
        <v>319</v>
      </c>
      <c r="H4169" s="101" t="str">
        <f t="shared" si="86"/>
        <v>AF1.O17.I1</v>
      </c>
      <c r="I4169" s="140" t="s">
        <v>8573</v>
      </c>
      <c r="J4169" s="107" t="s">
        <v>216</v>
      </c>
      <c r="K4169" s="108" t="s">
        <v>344</v>
      </c>
    </row>
    <row r="4170" spans="1:11" s="130" customFormat="1" ht="24.95" customHeight="1" x14ac:dyDescent="0.2">
      <c r="A4170" s="133" t="s">
        <v>125</v>
      </c>
      <c r="B4170" s="135" t="s">
        <v>126</v>
      </c>
      <c r="C4170" s="139">
        <v>1</v>
      </c>
      <c r="D4170" s="137">
        <v>18</v>
      </c>
      <c r="E4170" s="138" t="str">
        <f>IF(C4170&lt;&gt;"",((VLOOKUP(C4170,LUT!A:B,2,FALSE))&amp;C4170&amp;".O"&amp;D4170),"")</f>
        <v>AF1.O18</v>
      </c>
      <c r="F4170" s="140" t="s">
        <v>6636</v>
      </c>
      <c r="G4170" s="106" t="s">
        <v>319</v>
      </c>
      <c r="H4170" s="101" t="str">
        <f t="shared" si="86"/>
        <v>AF1.O18.I1</v>
      </c>
      <c r="I4170" s="140" t="s">
        <v>6637</v>
      </c>
      <c r="J4170" s="107" t="s">
        <v>216</v>
      </c>
      <c r="K4170" s="108" t="s">
        <v>344</v>
      </c>
    </row>
    <row r="4171" spans="1:11" s="130" customFormat="1" ht="24.95" customHeight="1" x14ac:dyDescent="0.2">
      <c r="A4171" s="133" t="s">
        <v>125</v>
      </c>
      <c r="B4171" s="135" t="s">
        <v>126</v>
      </c>
      <c r="C4171" s="139">
        <v>1</v>
      </c>
      <c r="D4171" s="137">
        <v>18</v>
      </c>
      <c r="E4171" s="138" t="str">
        <f>IF(C4171&lt;&gt;"",((VLOOKUP(C4171,LUT!A:B,2,FALSE))&amp;C4171&amp;".O"&amp;D4171),"")</f>
        <v>AF1.O18</v>
      </c>
      <c r="F4171" s="140"/>
      <c r="G4171" s="106" t="s">
        <v>232</v>
      </c>
      <c r="H4171" s="101" t="str">
        <f t="shared" si="86"/>
        <v>AF1.O18.I2</v>
      </c>
      <c r="I4171" s="140" t="s">
        <v>8575</v>
      </c>
      <c r="J4171" s="107" t="s">
        <v>216</v>
      </c>
      <c r="K4171" s="108" t="s">
        <v>224</v>
      </c>
    </row>
    <row r="4172" spans="1:11" s="130" customFormat="1" ht="24.95" customHeight="1" x14ac:dyDescent="0.2">
      <c r="A4172" s="133" t="s">
        <v>125</v>
      </c>
      <c r="B4172" s="135" t="s">
        <v>126</v>
      </c>
      <c r="C4172" s="139">
        <v>1</v>
      </c>
      <c r="D4172" s="137">
        <v>19</v>
      </c>
      <c r="E4172" s="138" t="str">
        <f>IF(C4172&lt;&gt;"",((VLOOKUP(C4172,LUT!A:B,2,FALSE))&amp;C4172&amp;".O"&amp;D4172),"")</f>
        <v>AF1.O19</v>
      </c>
      <c r="F4172" s="140" t="s">
        <v>8576</v>
      </c>
      <c r="G4172" s="106" t="s">
        <v>319</v>
      </c>
      <c r="H4172" s="101" t="str">
        <f t="shared" si="86"/>
        <v>AF1.O19.I1</v>
      </c>
      <c r="I4172" s="140" t="s">
        <v>8577</v>
      </c>
      <c r="J4172" s="107" t="s">
        <v>216</v>
      </c>
      <c r="K4172" s="108" t="s">
        <v>319</v>
      </c>
    </row>
    <row r="4173" spans="1:11" s="130" customFormat="1" ht="24.95" customHeight="1" x14ac:dyDescent="0.2">
      <c r="A4173" s="133" t="s">
        <v>125</v>
      </c>
      <c r="B4173" s="135" t="s">
        <v>126</v>
      </c>
      <c r="C4173" s="139">
        <v>1</v>
      </c>
      <c r="D4173" s="137">
        <v>19</v>
      </c>
      <c r="E4173" s="138" t="str">
        <f>IF(C4173&lt;&gt;"",((VLOOKUP(C4173,LUT!A:B,2,FALSE))&amp;C4173&amp;".O"&amp;D4173),"")</f>
        <v>AF1.O19</v>
      </c>
      <c r="F4173" s="140"/>
      <c r="G4173" s="106" t="s">
        <v>232</v>
      </c>
      <c r="H4173" s="101" t="str">
        <f t="shared" si="86"/>
        <v>AF1.O19.I2</v>
      </c>
      <c r="I4173" s="140" t="s">
        <v>8578</v>
      </c>
      <c r="J4173" s="107" t="s">
        <v>216</v>
      </c>
      <c r="K4173" s="108" t="s">
        <v>230</v>
      </c>
    </row>
    <row r="4174" spans="1:11" s="130" customFormat="1" ht="24.95" customHeight="1" x14ac:dyDescent="0.2">
      <c r="A4174" s="133" t="s">
        <v>125</v>
      </c>
      <c r="B4174" s="135" t="s">
        <v>126</v>
      </c>
      <c r="C4174" s="139">
        <v>1</v>
      </c>
      <c r="D4174" s="137">
        <v>19</v>
      </c>
      <c r="E4174" s="138" t="str">
        <f>IF(C4174&lt;&gt;"",((VLOOKUP(C4174,LUT!A:B,2,FALSE))&amp;C4174&amp;".O"&amp;D4174),"")</f>
        <v>AF1.O19</v>
      </c>
      <c r="F4174" s="140"/>
      <c r="G4174" s="106" t="s">
        <v>227</v>
      </c>
      <c r="H4174" s="101" t="str">
        <f t="shared" si="86"/>
        <v>AF1.O19.I3</v>
      </c>
      <c r="I4174" s="140" t="s">
        <v>8579</v>
      </c>
      <c r="J4174" s="107" t="s">
        <v>216</v>
      </c>
      <c r="K4174" s="108" t="s">
        <v>319</v>
      </c>
    </row>
    <row r="4175" spans="1:11" s="130" customFormat="1" ht="24.95" customHeight="1" x14ac:dyDescent="0.2">
      <c r="A4175" s="133" t="s">
        <v>125</v>
      </c>
      <c r="B4175" s="135" t="s">
        <v>126</v>
      </c>
      <c r="C4175" s="139">
        <v>1</v>
      </c>
      <c r="D4175" s="137">
        <v>20</v>
      </c>
      <c r="E4175" s="138" t="str">
        <f>IF(C4175&lt;&gt;"",((VLOOKUP(C4175,LUT!A:B,2,FALSE))&amp;C4175&amp;".O"&amp;D4175),"")</f>
        <v>AF1.O20</v>
      </c>
      <c r="F4175" s="140" t="s">
        <v>8580</v>
      </c>
      <c r="G4175" s="106" t="s">
        <v>319</v>
      </c>
      <c r="H4175" s="101" t="str">
        <f t="shared" si="86"/>
        <v>AF1.O20.I1</v>
      </c>
      <c r="I4175" s="140" t="s">
        <v>8581</v>
      </c>
      <c r="J4175" s="107" t="s">
        <v>216</v>
      </c>
      <c r="K4175" s="108" t="s">
        <v>235</v>
      </c>
    </row>
    <row r="4176" spans="1:11" s="130" customFormat="1" ht="24.95" customHeight="1" x14ac:dyDescent="0.2">
      <c r="A4176" s="133" t="s">
        <v>125</v>
      </c>
      <c r="B4176" s="135" t="s">
        <v>126</v>
      </c>
      <c r="C4176" s="139">
        <v>1</v>
      </c>
      <c r="D4176" s="137">
        <v>21</v>
      </c>
      <c r="E4176" s="138" t="str">
        <f>IF(C4176&lt;&gt;"",((VLOOKUP(C4176,LUT!A:B,2,FALSE))&amp;C4176&amp;".O"&amp;D4176),"")</f>
        <v>AF1.O21</v>
      </c>
      <c r="F4176" s="140" t="s">
        <v>8585</v>
      </c>
      <c r="G4176" s="106" t="s">
        <v>319</v>
      </c>
      <c r="H4176" s="101" t="str">
        <f t="shared" si="86"/>
        <v>AF1.O21.I1</v>
      </c>
      <c r="I4176" s="140" t="s">
        <v>8582</v>
      </c>
      <c r="J4176" s="107" t="s">
        <v>216</v>
      </c>
      <c r="K4176" s="108" t="s">
        <v>319</v>
      </c>
    </row>
    <row r="4177" spans="1:11" s="130" customFormat="1" ht="24.95" customHeight="1" x14ac:dyDescent="0.2">
      <c r="A4177" s="133" t="s">
        <v>125</v>
      </c>
      <c r="B4177" s="135" t="s">
        <v>126</v>
      </c>
      <c r="C4177" s="139">
        <v>1</v>
      </c>
      <c r="D4177" s="137">
        <v>22</v>
      </c>
      <c r="E4177" s="138" t="str">
        <f>IF(C4177&lt;&gt;"",((VLOOKUP(C4177,LUT!A:B,2,FALSE))&amp;C4177&amp;".O"&amp;D4177),"")</f>
        <v>AF1.O22</v>
      </c>
      <c r="F4177" s="140" t="s">
        <v>8584</v>
      </c>
      <c r="G4177" s="106" t="s">
        <v>319</v>
      </c>
      <c r="H4177" s="101" t="str">
        <f t="shared" si="86"/>
        <v>AF1.O22.I1</v>
      </c>
      <c r="I4177" s="140" t="s">
        <v>8583</v>
      </c>
      <c r="J4177" s="107" t="s">
        <v>216</v>
      </c>
      <c r="K4177" s="108" t="s">
        <v>320</v>
      </c>
    </row>
    <row r="4178" spans="1:11" s="130" customFormat="1" ht="24.95" customHeight="1" x14ac:dyDescent="0.2">
      <c r="A4178" s="133" t="s">
        <v>125</v>
      </c>
      <c r="B4178" s="135" t="s">
        <v>126</v>
      </c>
      <c r="C4178" s="139">
        <v>1</v>
      </c>
      <c r="D4178" s="137">
        <v>23</v>
      </c>
      <c r="E4178" s="138" t="str">
        <f>IF(C4178&lt;&gt;"",((VLOOKUP(C4178,LUT!A:B,2,FALSE))&amp;C4178&amp;".O"&amp;D4178),"")</f>
        <v>AF1.O23</v>
      </c>
      <c r="F4178" s="140" t="s">
        <v>8594</v>
      </c>
      <c r="G4178" s="106" t="s">
        <v>319</v>
      </c>
      <c r="H4178" s="101" t="str">
        <f t="shared" si="86"/>
        <v>AF1.O23.I1</v>
      </c>
      <c r="I4178" s="140" t="s">
        <v>8587</v>
      </c>
      <c r="J4178" s="107" t="s">
        <v>216</v>
      </c>
      <c r="K4178" s="108" t="s">
        <v>319</v>
      </c>
    </row>
    <row r="4179" spans="1:11" s="130" customFormat="1" ht="24.95" customHeight="1" x14ac:dyDescent="0.2">
      <c r="A4179" s="133" t="s">
        <v>125</v>
      </c>
      <c r="B4179" s="135" t="s">
        <v>126</v>
      </c>
      <c r="C4179" s="139">
        <v>1</v>
      </c>
      <c r="D4179" s="137">
        <v>23</v>
      </c>
      <c r="E4179" s="138" t="str">
        <f>IF(C4179&lt;&gt;"",((VLOOKUP(C4179,LUT!A:B,2,FALSE))&amp;C4179&amp;".O"&amp;D4179),"")</f>
        <v>AF1.O23</v>
      </c>
      <c r="F4179" s="140"/>
      <c r="G4179" s="106" t="s">
        <v>232</v>
      </c>
      <c r="H4179" s="101" t="str">
        <f t="shared" si="86"/>
        <v>AF1.O23.I2</v>
      </c>
      <c r="I4179" s="140" t="s">
        <v>8586</v>
      </c>
      <c r="J4179" s="107" t="s">
        <v>216</v>
      </c>
      <c r="K4179" s="108" t="s">
        <v>238</v>
      </c>
    </row>
    <row r="4180" spans="1:11" s="130" customFormat="1" ht="24.95" customHeight="1" x14ac:dyDescent="0.2">
      <c r="A4180" s="133" t="s">
        <v>125</v>
      </c>
      <c r="B4180" s="135" t="s">
        <v>126</v>
      </c>
      <c r="C4180" s="139">
        <v>2</v>
      </c>
      <c r="D4180" s="137">
        <v>1</v>
      </c>
      <c r="E4180" s="138" t="str">
        <f>IF(C4180&lt;&gt;"",((VLOOKUP(C4180,LUT!A:B,2,FALSE))&amp;C4180&amp;".O"&amp;D4180),"")</f>
        <v>AF2.O1</v>
      </c>
      <c r="F4180" s="140" t="s">
        <v>8588</v>
      </c>
      <c r="G4180" s="106" t="s">
        <v>319</v>
      </c>
      <c r="H4180" s="101" t="str">
        <f t="shared" si="86"/>
        <v>AF2.O1.I1</v>
      </c>
      <c r="I4180" s="140" t="s">
        <v>8589</v>
      </c>
      <c r="J4180" s="107" t="s">
        <v>216</v>
      </c>
      <c r="K4180" s="108" t="s">
        <v>319</v>
      </c>
    </row>
    <row r="4181" spans="1:11" s="130" customFormat="1" ht="24.95" customHeight="1" x14ac:dyDescent="0.2">
      <c r="A4181" s="133" t="s">
        <v>125</v>
      </c>
      <c r="B4181" s="135" t="s">
        <v>126</v>
      </c>
      <c r="C4181" s="139">
        <v>2</v>
      </c>
      <c r="D4181" s="137">
        <v>1</v>
      </c>
      <c r="E4181" s="138" t="str">
        <f>IF(C4181&lt;&gt;"",((VLOOKUP(C4181,LUT!A:B,2,FALSE))&amp;C4181&amp;".O"&amp;D4181),"")</f>
        <v>AF2.O1</v>
      </c>
      <c r="F4181" s="140"/>
      <c r="G4181" s="106" t="s">
        <v>232</v>
      </c>
      <c r="H4181" s="101" t="str">
        <f t="shared" si="86"/>
        <v>AF2.O1.I2</v>
      </c>
      <c r="I4181" s="140" t="s">
        <v>8590</v>
      </c>
      <c r="J4181" s="107" t="s">
        <v>216</v>
      </c>
      <c r="K4181" s="108" t="s">
        <v>320</v>
      </c>
    </row>
    <row r="4182" spans="1:11" s="130" customFormat="1" ht="24.95" customHeight="1" x14ac:dyDescent="0.2">
      <c r="A4182" s="133" t="s">
        <v>125</v>
      </c>
      <c r="B4182" s="135" t="s">
        <v>126</v>
      </c>
      <c r="C4182" s="139">
        <v>2</v>
      </c>
      <c r="D4182" s="137">
        <v>2</v>
      </c>
      <c r="E4182" s="138" t="str">
        <f>IF(C4182&lt;&gt;"",((VLOOKUP(C4182,LUT!A:B,2,FALSE))&amp;C4182&amp;".O"&amp;D4182),"")</f>
        <v>AF2.O2</v>
      </c>
      <c r="F4182" s="140" t="s">
        <v>8591</v>
      </c>
      <c r="G4182" s="106" t="s">
        <v>319</v>
      </c>
      <c r="H4182" s="101" t="str">
        <f t="shared" si="86"/>
        <v>AF2.O2.I1</v>
      </c>
      <c r="I4182" s="140" t="s">
        <v>8592</v>
      </c>
      <c r="J4182" s="107" t="s">
        <v>216</v>
      </c>
      <c r="K4182" s="108" t="s">
        <v>227</v>
      </c>
    </row>
    <row r="4183" spans="1:11" s="130" customFormat="1" ht="24.95" customHeight="1" x14ac:dyDescent="0.2">
      <c r="A4183" s="133" t="s">
        <v>125</v>
      </c>
      <c r="B4183" s="135" t="s">
        <v>126</v>
      </c>
      <c r="C4183" s="139">
        <v>2</v>
      </c>
      <c r="D4183" s="137">
        <v>2</v>
      </c>
      <c r="E4183" s="138" t="str">
        <f>IF(C4183&lt;&gt;"",((VLOOKUP(C4183,LUT!A:B,2,FALSE))&amp;C4183&amp;".O"&amp;D4183),"")</f>
        <v>AF2.O2</v>
      </c>
      <c r="F4183" s="140"/>
      <c r="G4183" s="106" t="s">
        <v>232</v>
      </c>
      <c r="H4183" s="101" t="str">
        <f t="shared" si="86"/>
        <v>AF2.O2.I2</v>
      </c>
      <c r="I4183" s="140" t="s">
        <v>8593</v>
      </c>
      <c r="J4183" s="107" t="s">
        <v>319</v>
      </c>
      <c r="K4183" s="108" t="s">
        <v>319</v>
      </c>
    </row>
    <row r="4184" spans="1:11" s="130" customFormat="1" ht="24.95" customHeight="1" x14ac:dyDescent="0.2">
      <c r="A4184" s="133" t="s">
        <v>125</v>
      </c>
      <c r="B4184" s="135" t="s">
        <v>126</v>
      </c>
      <c r="C4184" s="139">
        <v>2</v>
      </c>
      <c r="D4184" s="137">
        <v>3</v>
      </c>
      <c r="E4184" s="138" t="str">
        <f>IF(C4184&lt;&gt;"",((VLOOKUP(C4184,LUT!A:B,2,FALSE))&amp;C4184&amp;".O"&amp;D4184),"")</f>
        <v>AF2.O3</v>
      </c>
      <c r="F4184" s="140" t="s">
        <v>6638</v>
      </c>
      <c r="G4184" s="106" t="s">
        <v>319</v>
      </c>
      <c r="H4184" s="101" t="str">
        <f t="shared" si="86"/>
        <v>AF2.O3.I1</v>
      </c>
      <c r="I4184" s="140" t="s">
        <v>8595</v>
      </c>
      <c r="J4184" s="107" t="s">
        <v>216</v>
      </c>
      <c r="K4184" s="108" t="s">
        <v>321</v>
      </c>
    </row>
    <row r="4185" spans="1:11" s="130" customFormat="1" ht="24.95" customHeight="1" x14ac:dyDescent="0.2">
      <c r="A4185" s="133" t="s">
        <v>125</v>
      </c>
      <c r="B4185" s="135" t="s">
        <v>126</v>
      </c>
      <c r="C4185" s="139">
        <v>2</v>
      </c>
      <c r="D4185" s="137">
        <v>4</v>
      </c>
      <c r="E4185" s="138" t="str">
        <f>IF(C4185&lt;&gt;"",((VLOOKUP(C4185,LUT!A:B,2,FALSE))&amp;C4185&amp;".O"&amp;D4185),"")</f>
        <v>AF2.O4</v>
      </c>
      <c r="F4185" s="140" t="s">
        <v>8596</v>
      </c>
      <c r="G4185" s="106" t="s">
        <v>319</v>
      </c>
      <c r="H4185" s="101" t="str">
        <f t="shared" si="86"/>
        <v>AF2.O4.I1</v>
      </c>
      <c r="I4185" s="140" t="s">
        <v>6639</v>
      </c>
      <c r="J4185" s="107" t="s">
        <v>216</v>
      </c>
      <c r="K4185" s="108" t="s">
        <v>321</v>
      </c>
    </row>
    <row r="4186" spans="1:11" s="130" customFormat="1" ht="24.95" customHeight="1" x14ac:dyDescent="0.2">
      <c r="A4186" s="133" t="s">
        <v>125</v>
      </c>
      <c r="B4186" s="135" t="s">
        <v>126</v>
      </c>
      <c r="C4186" s="139">
        <v>2</v>
      </c>
      <c r="D4186" s="137">
        <v>4</v>
      </c>
      <c r="E4186" s="138" t="str">
        <f>IF(C4186&lt;&gt;"",((VLOOKUP(C4186,LUT!A:B,2,FALSE))&amp;C4186&amp;".O"&amp;D4186),"")</f>
        <v>AF2.O4</v>
      </c>
      <c r="F4186" s="140"/>
      <c r="G4186" s="106" t="s">
        <v>232</v>
      </c>
      <c r="H4186" s="101" t="str">
        <f t="shared" si="86"/>
        <v>AF2.O4.I2</v>
      </c>
      <c r="I4186" s="140" t="s">
        <v>7605</v>
      </c>
      <c r="J4186" s="107" t="s">
        <v>216</v>
      </c>
      <c r="K4186" s="108" t="s">
        <v>227</v>
      </c>
    </row>
    <row r="4187" spans="1:11" s="130" customFormat="1" ht="24.95" customHeight="1" x14ac:dyDescent="0.2">
      <c r="A4187" s="133" t="s">
        <v>125</v>
      </c>
      <c r="B4187" s="135" t="s">
        <v>126</v>
      </c>
      <c r="C4187" s="139">
        <v>2</v>
      </c>
      <c r="D4187" s="137">
        <v>5</v>
      </c>
      <c r="E4187" s="138" t="str">
        <f>IF(C4187&lt;&gt;"",((VLOOKUP(C4187,LUT!A:B,2,FALSE))&amp;C4187&amp;".O"&amp;D4187),"")</f>
        <v>AF2.O5</v>
      </c>
      <c r="F4187" s="140" t="s">
        <v>7606</v>
      </c>
      <c r="G4187" s="106" t="s">
        <v>319</v>
      </c>
      <c r="H4187" s="101" t="str">
        <f t="shared" si="86"/>
        <v>AF2.O5.I1</v>
      </c>
      <c r="I4187" s="140" t="s">
        <v>7607</v>
      </c>
      <c r="J4187" s="107" t="s">
        <v>216</v>
      </c>
      <c r="K4187" s="108" t="s">
        <v>227</v>
      </c>
    </row>
    <row r="4188" spans="1:11" s="130" customFormat="1" ht="24.95" customHeight="1" x14ac:dyDescent="0.2">
      <c r="A4188" s="133" t="s">
        <v>125</v>
      </c>
      <c r="B4188" s="135" t="s">
        <v>126</v>
      </c>
      <c r="C4188" s="139">
        <v>3</v>
      </c>
      <c r="D4188" s="137">
        <v>1</v>
      </c>
      <c r="E4188" s="138" t="str">
        <f>IF(C4188&lt;&gt;"",((VLOOKUP(C4188,LUT!A:B,2,FALSE))&amp;C4188&amp;".O"&amp;D4188),"")</f>
        <v>AF3.O1</v>
      </c>
      <c r="F4188" s="140" t="s">
        <v>8597</v>
      </c>
      <c r="G4188" s="106" t="s">
        <v>319</v>
      </c>
      <c r="H4188" s="101" t="str">
        <f t="shared" si="86"/>
        <v>AF3.O1.I1</v>
      </c>
      <c r="I4188" s="140" t="s">
        <v>8598</v>
      </c>
      <c r="J4188" s="107" t="s">
        <v>216</v>
      </c>
      <c r="K4188" s="108" t="s">
        <v>227</v>
      </c>
    </row>
    <row r="4189" spans="1:11" s="130" customFormat="1" ht="24.95" customHeight="1" x14ac:dyDescent="0.2">
      <c r="A4189" s="133" t="s">
        <v>125</v>
      </c>
      <c r="B4189" s="135" t="s">
        <v>126</v>
      </c>
      <c r="C4189" s="139">
        <v>3</v>
      </c>
      <c r="D4189" s="137">
        <v>1</v>
      </c>
      <c r="E4189" s="138" t="str">
        <f>IF(C4189&lt;&gt;"",((VLOOKUP(C4189,LUT!A:B,2,FALSE))&amp;C4189&amp;".O"&amp;D4189),"")</f>
        <v>AF3.O1</v>
      </c>
      <c r="F4189" s="140"/>
      <c r="G4189" s="106" t="s">
        <v>232</v>
      </c>
      <c r="H4189" s="101" t="str">
        <f t="shared" si="86"/>
        <v>AF3.O1.I2</v>
      </c>
      <c r="I4189" s="140" t="s">
        <v>8599</v>
      </c>
      <c r="J4189" s="107" t="s">
        <v>216</v>
      </c>
      <c r="K4189" s="108" t="s">
        <v>319</v>
      </c>
    </row>
    <row r="4190" spans="1:11" s="130" customFormat="1" ht="24.95" customHeight="1" x14ac:dyDescent="0.2">
      <c r="A4190" s="133" t="s">
        <v>125</v>
      </c>
      <c r="B4190" s="135" t="s">
        <v>126</v>
      </c>
      <c r="C4190" s="139">
        <v>3</v>
      </c>
      <c r="D4190" s="137">
        <v>1</v>
      </c>
      <c r="E4190" s="138" t="str">
        <f>IF(C4190&lt;&gt;"",((VLOOKUP(C4190,LUT!A:B,2,FALSE))&amp;C4190&amp;".O"&amp;D4190),"")</f>
        <v>AF3.O1</v>
      </c>
      <c r="F4190" s="140"/>
      <c r="G4190" s="106" t="s">
        <v>227</v>
      </c>
      <c r="H4190" s="101" t="str">
        <f t="shared" si="86"/>
        <v>AF3.O1.I3</v>
      </c>
      <c r="I4190" s="140" t="s">
        <v>8600</v>
      </c>
      <c r="J4190" s="107" t="s">
        <v>350</v>
      </c>
      <c r="K4190" s="108" t="s">
        <v>492</v>
      </c>
    </row>
    <row r="4191" spans="1:11" s="130" customFormat="1" ht="24.95" customHeight="1" x14ac:dyDescent="0.2">
      <c r="A4191" s="133" t="s">
        <v>125</v>
      </c>
      <c r="B4191" s="135" t="s">
        <v>126</v>
      </c>
      <c r="C4191" s="139">
        <v>3</v>
      </c>
      <c r="D4191" s="137">
        <v>2</v>
      </c>
      <c r="E4191" s="138" t="str">
        <f>IF(C4191&lt;&gt;"",((VLOOKUP(C4191,LUT!A:B,2,FALSE))&amp;C4191&amp;".O"&amp;D4191),"")</f>
        <v>AF3.O2</v>
      </c>
      <c r="F4191" s="140" t="s">
        <v>8602</v>
      </c>
      <c r="G4191" s="106" t="s">
        <v>319</v>
      </c>
      <c r="H4191" s="101" t="str">
        <f t="shared" si="86"/>
        <v>AF3.O2.I1</v>
      </c>
      <c r="I4191" s="140" t="s">
        <v>8601</v>
      </c>
      <c r="J4191" s="107" t="s">
        <v>216</v>
      </c>
      <c r="K4191" s="108" t="s">
        <v>319</v>
      </c>
    </row>
    <row r="4192" spans="1:11" s="130" customFormat="1" ht="24.95" customHeight="1" x14ac:dyDescent="0.2">
      <c r="A4192" s="133" t="s">
        <v>125</v>
      </c>
      <c r="B4192" s="135" t="s">
        <v>126</v>
      </c>
      <c r="C4192" s="139">
        <v>3</v>
      </c>
      <c r="D4192" s="137">
        <v>3</v>
      </c>
      <c r="E4192" s="138" t="str">
        <f>IF(C4192&lt;&gt;"",((VLOOKUP(C4192,LUT!A:B,2,FALSE))&amp;C4192&amp;".O"&amp;D4192),"")</f>
        <v>AF3.O3</v>
      </c>
      <c r="F4192" s="140" t="s">
        <v>8603</v>
      </c>
      <c r="G4192" s="106" t="s">
        <v>319</v>
      </c>
      <c r="H4192" s="101" t="str">
        <f t="shared" si="86"/>
        <v>AF3.O3.I1</v>
      </c>
      <c r="I4192" s="140" t="s">
        <v>8606</v>
      </c>
      <c r="J4192" s="107" t="s">
        <v>216</v>
      </c>
      <c r="K4192" s="108" t="s">
        <v>227</v>
      </c>
    </row>
    <row r="4193" spans="1:11" s="130" customFormat="1" ht="24.95" customHeight="1" x14ac:dyDescent="0.2">
      <c r="A4193" s="133" t="s">
        <v>125</v>
      </c>
      <c r="B4193" s="135" t="s">
        <v>126</v>
      </c>
      <c r="C4193" s="139">
        <v>3</v>
      </c>
      <c r="D4193" s="137">
        <v>4</v>
      </c>
      <c r="E4193" s="138" t="str">
        <f>IF(C4193&lt;&gt;"",((VLOOKUP(C4193,LUT!A:B,2,FALSE))&amp;C4193&amp;".O"&amp;D4193),"")</f>
        <v>AF3.O4</v>
      </c>
      <c r="F4193" s="140" t="s">
        <v>8604</v>
      </c>
      <c r="G4193" s="106" t="s">
        <v>319</v>
      </c>
      <c r="H4193" s="101" t="str">
        <f t="shared" si="86"/>
        <v>AF3.O4.I1</v>
      </c>
      <c r="I4193" s="140" t="s">
        <v>8605</v>
      </c>
      <c r="J4193" s="107" t="s">
        <v>216</v>
      </c>
      <c r="K4193" s="108" t="s">
        <v>319</v>
      </c>
    </row>
    <row r="4194" spans="1:11" s="130" customFormat="1" ht="24.95" customHeight="1" x14ac:dyDescent="0.2">
      <c r="A4194" s="133" t="s">
        <v>125</v>
      </c>
      <c r="B4194" s="135" t="s">
        <v>126</v>
      </c>
      <c r="C4194" s="139">
        <v>3</v>
      </c>
      <c r="D4194" s="137">
        <v>5</v>
      </c>
      <c r="E4194" s="138" t="str">
        <f>IF(C4194&lt;&gt;"",((VLOOKUP(C4194,LUT!A:B,2,FALSE))&amp;C4194&amp;".O"&amp;D4194),"")</f>
        <v>AF3.O5</v>
      </c>
      <c r="F4194" s="140" t="s">
        <v>8607</v>
      </c>
      <c r="G4194" s="106" t="s">
        <v>319</v>
      </c>
      <c r="H4194" s="101" t="str">
        <f t="shared" si="86"/>
        <v>AF3.O5.I1</v>
      </c>
      <c r="I4194" s="140" t="s">
        <v>8608</v>
      </c>
      <c r="J4194" s="107" t="s">
        <v>216</v>
      </c>
      <c r="K4194" s="108" t="s">
        <v>320</v>
      </c>
    </row>
    <row r="4195" spans="1:11" s="130" customFormat="1" ht="24.95" customHeight="1" x14ac:dyDescent="0.2">
      <c r="A4195" s="133" t="s">
        <v>125</v>
      </c>
      <c r="B4195" s="135" t="s">
        <v>126</v>
      </c>
      <c r="C4195" s="139">
        <v>3</v>
      </c>
      <c r="D4195" s="137">
        <v>5</v>
      </c>
      <c r="E4195" s="138" t="str">
        <f>IF(C4195&lt;&gt;"",((VLOOKUP(C4195,LUT!A:B,2,FALSE))&amp;C4195&amp;".O"&amp;D4195),"")</f>
        <v>AF3.O5</v>
      </c>
      <c r="F4195" s="140"/>
      <c r="G4195" s="106" t="s">
        <v>232</v>
      </c>
      <c r="H4195" s="101" t="str">
        <f t="shared" si="86"/>
        <v>AF3.O5.I2</v>
      </c>
      <c r="I4195" s="140" t="s">
        <v>8609</v>
      </c>
      <c r="J4195" s="107" t="s">
        <v>216</v>
      </c>
      <c r="K4195" s="108" t="s">
        <v>6640</v>
      </c>
    </row>
    <row r="4196" spans="1:11" s="130" customFormat="1" ht="24.95" customHeight="1" x14ac:dyDescent="0.2">
      <c r="A4196" s="133" t="s">
        <v>125</v>
      </c>
      <c r="B4196" s="135" t="s">
        <v>126</v>
      </c>
      <c r="C4196" s="139">
        <v>3</v>
      </c>
      <c r="D4196" s="137">
        <v>6</v>
      </c>
      <c r="E4196" s="138" t="str">
        <f>IF(C4196&lt;&gt;"",((VLOOKUP(C4196,LUT!A:B,2,FALSE))&amp;C4196&amp;".O"&amp;D4196),"")</f>
        <v>AF3.O6</v>
      </c>
      <c r="F4196" s="140" t="s">
        <v>8611</v>
      </c>
      <c r="G4196" s="106" t="s">
        <v>319</v>
      </c>
      <c r="H4196" s="101" t="str">
        <f t="shared" si="86"/>
        <v>AF3.O6.I1</v>
      </c>
      <c r="I4196" s="140" t="s">
        <v>8610</v>
      </c>
      <c r="J4196" s="107" t="s">
        <v>216</v>
      </c>
      <c r="K4196" s="108" t="s">
        <v>319</v>
      </c>
    </row>
    <row r="4197" spans="1:11" s="130" customFormat="1" ht="24.95" customHeight="1" x14ac:dyDescent="0.2">
      <c r="A4197" s="133" t="s">
        <v>125</v>
      </c>
      <c r="B4197" s="135" t="s">
        <v>126</v>
      </c>
      <c r="C4197" s="139">
        <v>3</v>
      </c>
      <c r="D4197" s="137">
        <v>6</v>
      </c>
      <c r="E4197" s="138" t="str">
        <f>IF(C4197&lt;&gt;"",((VLOOKUP(C4197,LUT!A:B,2,FALSE))&amp;C4197&amp;".O"&amp;D4197),"")</f>
        <v>AF3.O6</v>
      </c>
      <c r="F4197" s="140"/>
      <c r="G4197" s="106" t="s">
        <v>232</v>
      </c>
      <c r="H4197" s="101" t="str">
        <f t="shared" si="86"/>
        <v>AF3.O6.I2</v>
      </c>
      <c r="I4197" s="140" t="s">
        <v>8613</v>
      </c>
      <c r="J4197" s="107" t="s">
        <v>216</v>
      </c>
      <c r="K4197" s="108" t="s">
        <v>319</v>
      </c>
    </row>
    <row r="4198" spans="1:11" s="130" customFormat="1" ht="24.95" customHeight="1" x14ac:dyDescent="0.2">
      <c r="A4198" s="133" t="s">
        <v>125</v>
      </c>
      <c r="B4198" s="135" t="s">
        <v>126</v>
      </c>
      <c r="C4198" s="139">
        <v>3</v>
      </c>
      <c r="D4198" s="137">
        <v>6</v>
      </c>
      <c r="E4198" s="138" t="str">
        <f>IF(C4198&lt;&gt;"",((VLOOKUP(C4198,LUT!A:B,2,FALSE))&amp;C4198&amp;".O"&amp;D4198),"")</f>
        <v>AF3.O6</v>
      </c>
      <c r="F4198" s="140"/>
      <c r="G4198" s="106" t="s">
        <v>227</v>
      </c>
      <c r="H4198" s="101" t="str">
        <f t="shared" si="86"/>
        <v>AF3.O6.I3</v>
      </c>
      <c r="I4198" s="140" t="s">
        <v>8612</v>
      </c>
      <c r="J4198" s="107" t="s">
        <v>216</v>
      </c>
      <c r="K4198" s="108" t="s">
        <v>320</v>
      </c>
    </row>
    <row r="4199" spans="1:11" ht="24.95" customHeight="1" x14ac:dyDescent="0.2">
      <c r="A4199" s="133" t="s">
        <v>127</v>
      </c>
      <c r="B4199" s="135" t="s">
        <v>128</v>
      </c>
      <c r="C4199" s="139">
        <v>1</v>
      </c>
      <c r="D4199" s="137">
        <v>1</v>
      </c>
      <c r="E4199" s="138" t="str">
        <f>IF(C4199&lt;&gt;"",((VLOOKUP(C4199,LUT!A:B,2,FALSE))&amp;C4199&amp;".O"&amp;D4199),"")</f>
        <v>AF1.O1</v>
      </c>
      <c r="F4199" s="140" t="s">
        <v>1445</v>
      </c>
      <c r="G4199" s="106" t="s">
        <v>319</v>
      </c>
      <c r="H4199" s="101" t="str">
        <f t="shared" ref="H4199:H4262" si="87">IF(E4199&lt;&gt;"",(E4199&amp;".I"&amp;G4199),"")</f>
        <v>AF1.O1.I1</v>
      </c>
      <c r="I4199" s="140" t="s">
        <v>1450</v>
      </c>
      <c r="J4199" s="107" t="s">
        <v>1464</v>
      </c>
      <c r="K4199" s="108" t="s">
        <v>1470</v>
      </c>
    </row>
    <row r="4200" spans="1:11" s="130" customFormat="1" ht="24.95" customHeight="1" x14ac:dyDescent="0.2">
      <c r="A4200" s="133" t="s">
        <v>127</v>
      </c>
      <c r="B4200" s="135" t="s">
        <v>128</v>
      </c>
      <c r="C4200" s="139">
        <v>1</v>
      </c>
      <c r="D4200" s="137">
        <v>1</v>
      </c>
      <c r="E4200" s="138" t="str">
        <f>IF(C4200&lt;&gt;"",((VLOOKUP(C4200,LUT!A:B,2,FALSE))&amp;C4200&amp;".O"&amp;D4200),"")</f>
        <v>AF1.O1</v>
      </c>
      <c r="F4200" s="140"/>
      <c r="G4200" s="106" t="s">
        <v>232</v>
      </c>
      <c r="H4200" s="101" t="str">
        <f t="shared" si="87"/>
        <v>AF1.O1.I2</v>
      </c>
      <c r="I4200" s="140" t="s">
        <v>1451</v>
      </c>
      <c r="J4200" s="107" t="s">
        <v>1465</v>
      </c>
      <c r="K4200" s="108" t="s">
        <v>1471</v>
      </c>
    </row>
    <row r="4201" spans="1:11" s="130" customFormat="1" ht="24.95" customHeight="1" x14ac:dyDescent="0.2">
      <c r="A4201" s="133" t="s">
        <v>127</v>
      </c>
      <c r="B4201" s="135" t="s">
        <v>128</v>
      </c>
      <c r="C4201" s="139">
        <v>1</v>
      </c>
      <c r="D4201" s="137">
        <v>1</v>
      </c>
      <c r="E4201" s="138" t="str">
        <f>IF(C4201&lt;&gt;"",((VLOOKUP(C4201,LUT!A:B,2,FALSE))&amp;C4201&amp;".O"&amp;D4201),"")</f>
        <v>AF1.O1</v>
      </c>
      <c r="F4201" s="140"/>
      <c r="G4201" s="106" t="s">
        <v>227</v>
      </c>
      <c r="H4201" s="101" t="str">
        <f t="shared" si="87"/>
        <v>AF1.O1.I3</v>
      </c>
      <c r="I4201" s="140" t="s">
        <v>1452</v>
      </c>
      <c r="J4201" s="107" t="s">
        <v>1466</v>
      </c>
      <c r="K4201" s="108" t="s">
        <v>1471</v>
      </c>
    </row>
    <row r="4202" spans="1:11" s="130" customFormat="1" ht="24.95" customHeight="1" x14ac:dyDescent="0.2">
      <c r="A4202" s="133" t="s">
        <v>127</v>
      </c>
      <c r="B4202" s="135" t="s">
        <v>128</v>
      </c>
      <c r="C4202" s="139">
        <v>1</v>
      </c>
      <c r="D4202" s="137">
        <v>1</v>
      </c>
      <c r="E4202" s="138" t="str">
        <f>IF(C4202&lt;&gt;"",((VLOOKUP(C4202,LUT!A:B,2,FALSE))&amp;C4202&amp;".O"&amp;D4202),"")</f>
        <v>AF1.O1</v>
      </c>
      <c r="F4202" s="140"/>
      <c r="G4202" s="106" t="s">
        <v>224</v>
      </c>
      <c r="H4202" s="101" t="str">
        <f t="shared" si="87"/>
        <v>AF1.O1.I4</v>
      </c>
      <c r="I4202" s="140" t="s">
        <v>1453</v>
      </c>
      <c r="J4202" s="107" t="s">
        <v>1467</v>
      </c>
      <c r="K4202" s="108" t="s">
        <v>1470</v>
      </c>
    </row>
    <row r="4203" spans="1:11" s="130" customFormat="1" ht="24.95" customHeight="1" x14ac:dyDescent="0.2">
      <c r="A4203" s="133" t="s">
        <v>127</v>
      </c>
      <c r="B4203" s="135" t="s">
        <v>128</v>
      </c>
      <c r="C4203" s="139">
        <v>1</v>
      </c>
      <c r="D4203" s="137">
        <v>2</v>
      </c>
      <c r="E4203" s="138" t="str">
        <f>IF(C4203&lt;&gt;"",((VLOOKUP(C4203,LUT!A:B,2,FALSE))&amp;C4203&amp;".O"&amp;D4203),"")</f>
        <v>AF1.O2</v>
      </c>
      <c r="F4203" s="140" t="s">
        <v>1446</v>
      </c>
      <c r="G4203" s="106" t="s">
        <v>319</v>
      </c>
      <c r="H4203" s="101" t="str">
        <f t="shared" si="87"/>
        <v>AF1.O2.I1</v>
      </c>
      <c r="I4203" s="140" t="s">
        <v>1454</v>
      </c>
      <c r="J4203" s="107" t="s">
        <v>701</v>
      </c>
      <c r="K4203" s="108" t="s">
        <v>1468</v>
      </c>
    </row>
    <row r="4204" spans="1:11" s="130" customFormat="1" ht="24.95" customHeight="1" x14ac:dyDescent="0.2">
      <c r="A4204" s="133" t="s">
        <v>127</v>
      </c>
      <c r="B4204" s="135" t="s">
        <v>128</v>
      </c>
      <c r="C4204" s="139">
        <v>1</v>
      </c>
      <c r="D4204" s="137">
        <v>2</v>
      </c>
      <c r="E4204" s="138" t="str">
        <f>IF(C4204&lt;&gt;"",((VLOOKUP(C4204,LUT!A:B,2,FALSE))&amp;C4204&amp;".O"&amp;D4204),"")</f>
        <v>AF1.O2</v>
      </c>
      <c r="F4204" s="140"/>
      <c r="G4204" s="106" t="s">
        <v>232</v>
      </c>
      <c r="H4204" s="101" t="str">
        <f t="shared" si="87"/>
        <v>AF1.O2.I2</v>
      </c>
      <c r="I4204" s="140" t="s">
        <v>1455</v>
      </c>
      <c r="J4204" s="107" t="s">
        <v>701</v>
      </c>
      <c r="K4204" s="108" t="s">
        <v>1469</v>
      </c>
    </row>
    <row r="4205" spans="1:11" s="130" customFormat="1" ht="24.95" customHeight="1" x14ac:dyDescent="0.2">
      <c r="A4205" s="133" t="s">
        <v>127</v>
      </c>
      <c r="B4205" s="135" t="s">
        <v>128</v>
      </c>
      <c r="C4205" s="139">
        <v>1</v>
      </c>
      <c r="D4205" s="137">
        <v>3</v>
      </c>
      <c r="E4205" s="138" t="str">
        <f>IF(C4205&lt;&gt;"",((VLOOKUP(C4205,LUT!A:B,2,FALSE))&amp;C4205&amp;".O"&amp;D4205),"")</f>
        <v>AF1.O3</v>
      </c>
      <c r="F4205" s="140" t="s">
        <v>1447</v>
      </c>
      <c r="G4205" s="106" t="s">
        <v>319</v>
      </c>
      <c r="H4205" s="101" t="str">
        <f t="shared" si="87"/>
        <v>AF1.O3.I1</v>
      </c>
      <c r="I4205" s="140" t="s">
        <v>1456</v>
      </c>
      <c r="J4205" s="107" t="s">
        <v>678</v>
      </c>
      <c r="K4205" s="108" t="s">
        <v>1475</v>
      </c>
    </row>
    <row r="4206" spans="1:11" s="130" customFormat="1" ht="24.95" customHeight="1" x14ac:dyDescent="0.2">
      <c r="A4206" s="133" t="s">
        <v>127</v>
      </c>
      <c r="B4206" s="135" t="s">
        <v>128</v>
      </c>
      <c r="C4206" s="139">
        <v>1</v>
      </c>
      <c r="D4206" s="137">
        <v>3</v>
      </c>
      <c r="E4206" s="138" t="str">
        <f>IF(C4206&lt;&gt;"",((VLOOKUP(C4206,LUT!A:B,2,FALSE))&amp;C4206&amp;".O"&amp;D4206),"")</f>
        <v>AF1.O3</v>
      </c>
      <c r="F4206" s="140"/>
      <c r="G4206" s="106" t="s">
        <v>232</v>
      </c>
      <c r="H4206" s="101" t="str">
        <f t="shared" si="87"/>
        <v>AF1.O3.I2</v>
      </c>
      <c r="I4206" s="140" t="s">
        <v>1457</v>
      </c>
      <c r="J4206" s="107" t="s">
        <v>320</v>
      </c>
      <c r="K4206" s="108" t="s">
        <v>1476</v>
      </c>
    </row>
    <row r="4207" spans="1:11" s="130" customFormat="1" ht="24.95" customHeight="1" x14ac:dyDescent="0.2">
      <c r="A4207" s="133" t="s">
        <v>127</v>
      </c>
      <c r="B4207" s="135" t="s">
        <v>128</v>
      </c>
      <c r="C4207" s="139">
        <v>1</v>
      </c>
      <c r="D4207" s="137">
        <v>3</v>
      </c>
      <c r="E4207" s="138" t="str">
        <f>IF(C4207&lt;&gt;"",((VLOOKUP(C4207,LUT!A:B,2,FALSE))&amp;C4207&amp;".O"&amp;D4207),"")</f>
        <v>AF1.O3</v>
      </c>
      <c r="F4207" s="140"/>
      <c r="G4207" s="106" t="s">
        <v>227</v>
      </c>
      <c r="H4207" s="101" t="str">
        <f t="shared" si="87"/>
        <v>AF1.O3.I3</v>
      </c>
      <c r="I4207" s="140" t="s">
        <v>1458</v>
      </c>
      <c r="J4207" s="107" t="s">
        <v>320</v>
      </c>
      <c r="K4207" s="108" t="s">
        <v>1477</v>
      </c>
    </row>
    <row r="4208" spans="1:11" s="130" customFormat="1" ht="24.95" customHeight="1" x14ac:dyDescent="0.2">
      <c r="A4208" s="133" t="s">
        <v>127</v>
      </c>
      <c r="B4208" s="135" t="s">
        <v>128</v>
      </c>
      <c r="C4208" s="139">
        <v>1</v>
      </c>
      <c r="D4208" s="137">
        <v>3</v>
      </c>
      <c r="E4208" s="138" t="str">
        <f>IF(C4208&lt;&gt;"",((VLOOKUP(C4208,LUT!A:B,2,FALSE))&amp;C4208&amp;".O"&amp;D4208),"")</f>
        <v>AF1.O3</v>
      </c>
      <c r="F4208" s="140"/>
      <c r="G4208" s="106" t="s">
        <v>224</v>
      </c>
      <c r="H4208" s="101" t="str">
        <f t="shared" si="87"/>
        <v>AF1.O3.I4</v>
      </c>
      <c r="I4208" s="140" t="s">
        <v>1459</v>
      </c>
      <c r="J4208" s="107" t="s">
        <v>701</v>
      </c>
      <c r="K4208" s="108" t="s">
        <v>1474</v>
      </c>
    </row>
    <row r="4209" spans="1:11" s="130" customFormat="1" ht="24.95" customHeight="1" x14ac:dyDescent="0.2">
      <c r="A4209" s="133" t="s">
        <v>127</v>
      </c>
      <c r="B4209" s="135" t="s">
        <v>128</v>
      </c>
      <c r="C4209" s="139">
        <v>1</v>
      </c>
      <c r="D4209" s="137">
        <v>3</v>
      </c>
      <c r="E4209" s="138" t="str">
        <f>IF(C4209&lt;&gt;"",((VLOOKUP(C4209,LUT!A:B,2,FALSE))&amp;C4209&amp;".O"&amp;D4209),"")</f>
        <v>AF1.O3</v>
      </c>
      <c r="F4209" s="140"/>
      <c r="G4209" s="106" t="s">
        <v>320</v>
      </c>
      <c r="H4209" s="101" t="str">
        <f t="shared" si="87"/>
        <v>AF1.O3.I5</v>
      </c>
      <c r="I4209" s="140" t="s">
        <v>1460</v>
      </c>
      <c r="J4209" s="107" t="s">
        <v>1472</v>
      </c>
      <c r="K4209" s="108" t="s">
        <v>1478</v>
      </c>
    </row>
    <row r="4210" spans="1:11" s="130" customFormat="1" ht="24.95" customHeight="1" x14ac:dyDescent="0.2">
      <c r="A4210" s="133" t="s">
        <v>127</v>
      </c>
      <c r="B4210" s="135" t="s">
        <v>128</v>
      </c>
      <c r="C4210" s="139">
        <v>1</v>
      </c>
      <c r="D4210" s="137">
        <v>4</v>
      </c>
      <c r="E4210" s="138" t="str">
        <f>IF(C4210&lt;&gt;"",((VLOOKUP(C4210,LUT!A:B,2,FALSE))&amp;C4210&amp;".O"&amp;D4210),"")</f>
        <v>AF1.O4</v>
      </c>
      <c r="F4210" s="140" t="s">
        <v>1448</v>
      </c>
      <c r="G4210" s="106" t="s">
        <v>319</v>
      </c>
      <c r="H4210" s="101" t="str">
        <f t="shared" si="87"/>
        <v>AF1.O4.I1</v>
      </c>
      <c r="I4210" s="140" t="s">
        <v>1461</v>
      </c>
      <c r="J4210" s="107" t="s">
        <v>1479</v>
      </c>
      <c r="K4210" s="108" t="s">
        <v>1480</v>
      </c>
    </row>
    <row r="4211" spans="1:11" s="130" customFormat="1" ht="24.95" customHeight="1" x14ac:dyDescent="0.2">
      <c r="A4211" s="133" t="s">
        <v>127</v>
      </c>
      <c r="B4211" s="135" t="s">
        <v>128</v>
      </c>
      <c r="C4211" s="139">
        <v>1</v>
      </c>
      <c r="D4211" s="137">
        <v>5</v>
      </c>
      <c r="E4211" s="138" t="str">
        <f>IF(C4211&lt;&gt;"",((VLOOKUP(C4211,LUT!A:B,2,FALSE))&amp;C4211&amp;".O"&amp;D4211),"")</f>
        <v>AF1.O5</v>
      </c>
      <c r="F4211" s="140" t="s">
        <v>1449</v>
      </c>
      <c r="G4211" s="106" t="s">
        <v>319</v>
      </c>
      <c r="H4211" s="101" t="str">
        <f t="shared" si="87"/>
        <v>AF1.O5.I1</v>
      </c>
      <c r="I4211" s="140" t="s">
        <v>1462</v>
      </c>
      <c r="J4211" s="107" t="s">
        <v>701</v>
      </c>
      <c r="K4211" s="108" t="s">
        <v>319</v>
      </c>
    </row>
    <row r="4212" spans="1:11" s="130" customFormat="1" ht="24.95" customHeight="1" x14ac:dyDescent="0.2">
      <c r="A4212" s="133" t="s">
        <v>127</v>
      </c>
      <c r="B4212" s="135" t="s">
        <v>128</v>
      </c>
      <c r="C4212" s="139">
        <v>1</v>
      </c>
      <c r="D4212" s="137">
        <v>5</v>
      </c>
      <c r="E4212" s="138" t="str">
        <f>IF(C4212&lt;&gt;"",((VLOOKUP(C4212,LUT!A:B,2,FALSE))&amp;C4212&amp;".O"&amp;D4212),"")</f>
        <v>AF1.O5</v>
      </c>
      <c r="F4212" s="140"/>
      <c r="G4212" s="106" t="s">
        <v>232</v>
      </c>
      <c r="H4212" s="101" t="str">
        <f t="shared" si="87"/>
        <v>AF1.O5.I2</v>
      </c>
      <c r="I4212" s="140" t="s">
        <v>1463</v>
      </c>
      <c r="J4212" s="107" t="s">
        <v>701</v>
      </c>
      <c r="K4212" s="108" t="s">
        <v>1481</v>
      </c>
    </row>
    <row r="4213" spans="1:11" s="130" customFormat="1" ht="24.95" customHeight="1" x14ac:dyDescent="0.2">
      <c r="A4213" s="133" t="s">
        <v>127</v>
      </c>
      <c r="B4213" s="135" t="s">
        <v>128</v>
      </c>
      <c r="C4213" s="139">
        <v>2</v>
      </c>
      <c r="D4213" s="137">
        <v>1</v>
      </c>
      <c r="E4213" s="138" t="str">
        <f>IF(C4213&lt;&gt;"",((VLOOKUP(C4213,LUT!A:B,2,FALSE))&amp;C4213&amp;".O"&amp;D4213),"")</f>
        <v>AF2.O1</v>
      </c>
      <c r="F4213" s="140" t="s">
        <v>1482</v>
      </c>
      <c r="G4213" s="106" t="s">
        <v>319</v>
      </c>
      <c r="H4213" s="101" t="str">
        <f t="shared" si="87"/>
        <v>AF2.O1.I1</v>
      </c>
      <c r="I4213" s="140" t="s">
        <v>1487</v>
      </c>
      <c r="J4213" s="107" t="s">
        <v>701</v>
      </c>
      <c r="K4213" s="108" t="s">
        <v>1502</v>
      </c>
    </row>
    <row r="4214" spans="1:11" s="130" customFormat="1" ht="24.95" customHeight="1" x14ac:dyDescent="0.2">
      <c r="A4214" s="133" t="s">
        <v>127</v>
      </c>
      <c r="B4214" s="135" t="s">
        <v>128</v>
      </c>
      <c r="C4214" s="139">
        <v>2</v>
      </c>
      <c r="D4214" s="137">
        <v>1</v>
      </c>
      <c r="E4214" s="138" t="str">
        <f>IF(C4214&lt;&gt;"",((VLOOKUP(C4214,LUT!A:B,2,FALSE))&amp;C4214&amp;".O"&amp;D4214),"")</f>
        <v>AF2.O1</v>
      </c>
      <c r="F4214" s="140"/>
      <c r="G4214" s="106" t="s">
        <v>232</v>
      </c>
      <c r="H4214" s="101" t="str">
        <f t="shared" si="87"/>
        <v>AF2.O1.I2</v>
      </c>
      <c r="I4214" s="140" t="s">
        <v>1488</v>
      </c>
      <c r="J4214" s="107" t="s">
        <v>701</v>
      </c>
      <c r="K4214" s="108" t="s">
        <v>1503</v>
      </c>
    </row>
    <row r="4215" spans="1:11" s="130" customFormat="1" ht="24.95" customHeight="1" x14ac:dyDescent="0.2">
      <c r="A4215" s="133" t="s">
        <v>127</v>
      </c>
      <c r="B4215" s="135" t="s">
        <v>128</v>
      </c>
      <c r="C4215" s="139">
        <v>2</v>
      </c>
      <c r="D4215" s="137">
        <v>2</v>
      </c>
      <c r="E4215" s="138" t="str">
        <f>IF(C4215&lt;&gt;"",((VLOOKUP(C4215,LUT!A:B,2,FALSE))&amp;C4215&amp;".O"&amp;D4215),"")</f>
        <v>AF2.O2</v>
      </c>
      <c r="F4215" s="140" t="s">
        <v>1483</v>
      </c>
      <c r="G4215" s="106" t="s">
        <v>319</v>
      </c>
      <c r="H4215" s="101" t="str">
        <f t="shared" si="87"/>
        <v>AF2.O2.I1</v>
      </c>
      <c r="I4215" s="140" t="s">
        <v>1490</v>
      </c>
      <c r="J4215" s="107" t="s">
        <v>1499</v>
      </c>
      <c r="K4215" s="108" t="s">
        <v>1509</v>
      </c>
    </row>
    <row r="4216" spans="1:11" s="130" customFormat="1" ht="24.95" customHeight="1" x14ac:dyDescent="0.2">
      <c r="A4216" s="133" t="s">
        <v>127</v>
      </c>
      <c r="B4216" s="135" t="s">
        <v>128</v>
      </c>
      <c r="C4216" s="139">
        <v>2</v>
      </c>
      <c r="D4216" s="137">
        <v>2</v>
      </c>
      <c r="E4216" s="138" t="str">
        <f>IF(C4216&lt;&gt;"",((VLOOKUP(C4216,LUT!A:B,2,FALSE))&amp;C4216&amp;".O"&amp;D4216),"")</f>
        <v>AF2.O2</v>
      </c>
      <c r="F4216" s="140"/>
      <c r="G4216" s="106" t="s">
        <v>232</v>
      </c>
      <c r="H4216" s="101" t="str">
        <f t="shared" si="87"/>
        <v>AF2.O2.I2</v>
      </c>
      <c r="I4216" s="140" t="s">
        <v>1491</v>
      </c>
      <c r="J4216" s="107" t="s">
        <v>701</v>
      </c>
      <c r="K4216" s="108" t="s">
        <v>1510</v>
      </c>
    </row>
    <row r="4217" spans="1:11" s="130" customFormat="1" ht="24.95" customHeight="1" x14ac:dyDescent="0.2">
      <c r="A4217" s="133" t="s">
        <v>127</v>
      </c>
      <c r="B4217" s="135" t="s">
        <v>128</v>
      </c>
      <c r="C4217" s="139">
        <v>2</v>
      </c>
      <c r="D4217" s="137">
        <v>2</v>
      </c>
      <c r="E4217" s="138" t="str">
        <f>IF(C4217&lt;&gt;"",((VLOOKUP(C4217,LUT!A:B,2,FALSE))&amp;C4217&amp;".O"&amp;D4217),"")</f>
        <v>AF2.O2</v>
      </c>
      <c r="F4217" s="140"/>
      <c r="G4217" s="106" t="s">
        <v>227</v>
      </c>
      <c r="H4217" s="101" t="str">
        <f t="shared" si="87"/>
        <v>AF2.O2.I3</v>
      </c>
      <c r="I4217" s="140" t="s">
        <v>1489</v>
      </c>
      <c r="J4217" s="107" t="s">
        <v>701</v>
      </c>
      <c r="K4217" s="108" t="s">
        <v>1511</v>
      </c>
    </row>
    <row r="4218" spans="1:11" s="130" customFormat="1" ht="24.95" customHeight="1" x14ac:dyDescent="0.2">
      <c r="A4218" s="133" t="s">
        <v>127</v>
      </c>
      <c r="B4218" s="135" t="s">
        <v>128</v>
      </c>
      <c r="C4218" s="139">
        <v>2</v>
      </c>
      <c r="D4218" s="137">
        <v>3</v>
      </c>
      <c r="E4218" s="138" t="str">
        <f>IF(C4218&lt;&gt;"",((VLOOKUP(C4218,LUT!A:B,2,FALSE))&amp;C4218&amp;".O"&amp;D4218),"")</f>
        <v>AF2.O3</v>
      </c>
      <c r="F4218" s="140" t="s">
        <v>1484</v>
      </c>
      <c r="G4218" s="106" t="s">
        <v>319</v>
      </c>
      <c r="H4218" s="101" t="str">
        <f t="shared" si="87"/>
        <v>AF2.O3.I1</v>
      </c>
      <c r="I4218" s="140" t="s">
        <v>1589</v>
      </c>
      <c r="J4218" s="107" t="s">
        <v>701</v>
      </c>
      <c r="K4218" s="108" t="s">
        <v>1503</v>
      </c>
    </row>
    <row r="4219" spans="1:11" s="130" customFormat="1" ht="24.95" customHeight="1" x14ac:dyDescent="0.2">
      <c r="A4219" s="133" t="s">
        <v>127</v>
      </c>
      <c r="B4219" s="135" t="s">
        <v>128</v>
      </c>
      <c r="C4219" s="139">
        <v>2</v>
      </c>
      <c r="D4219" s="137">
        <v>3</v>
      </c>
      <c r="E4219" s="138" t="str">
        <f>IF(C4219&lt;&gt;"",((VLOOKUP(C4219,LUT!A:B,2,FALSE))&amp;C4219&amp;".O"&amp;D4219),"")</f>
        <v>AF2.O3</v>
      </c>
      <c r="F4219" s="140"/>
      <c r="G4219" s="106" t="s">
        <v>232</v>
      </c>
      <c r="H4219" s="101" t="str">
        <f t="shared" si="87"/>
        <v>AF2.O3.I2</v>
      </c>
      <c r="I4219" s="140" t="s">
        <v>1492</v>
      </c>
      <c r="J4219" s="107" t="s">
        <v>701</v>
      </c>
      <c r="K4219" s="108" t="s">
        <v>1508</v>
      </c>
    </row>
    <row r="4220" spans="1:11" s="130" customFormat="1" ht="24.95" customHeight="1" x14ac:dyDescent="0.2">
      <c r="A4220" s="133" t="s">
        <v>127</v>
      </c>
      <c r="B4220" s="135" t="s">
        <v>128</v>
      </c>
      <c r="C4220" s="139">
        <v>2</v>
      </c>
      <c r="D4220" s="137">
        <v>4</v>
      </c>
      <c r="E4220" s="138" t="str">
        <f>IF(C4220&lt;&gt;"",((VLOOKUP(C4220,LUT!A:B,2,FALSE))&amp;C4220&amp;".O"&amp;D4220),"")</f>
        <v>AF2.O4</v>
      </c>
      <c r="F4220" s="140" t="s">
        <v>1485</v>
      </c>
      <c r="G4220" s="106" t="s">
        <v>319</v>
      </c>
      <c r="H4220" s="101" t="str">
        <f t="shared" si="87"/>
        <v>AF2.O4.I1</v>
      </c>
      <c r="I4220" s="140" t="s">
        <v>1494</v>
      </c>
      <c r="J4220" s="107" t="s">
        <v>492</v>
      </c>
      <c r="K4220" s="108" t="s">
        <v>1504</v>
      </c>
    </row>
    <row r="4221" spans="1:11" s="130" customFormat="1" ht="24.95" customHeight="1" x14ac:dyDescent="0.2">
      <c r="A4221" s="133" t="s">
        <v>127</v>
      </c>
      <c r="B4221" s="135" t="s">
        <v>128</v>
      </c>
      <c r="C4221" s="139">
        <v>2</v>
      </c>
      <c r="D4221" s="137">
        <v>4</v>
      </c>
      <c r="E4221" s="138" t="str">
        <f>IF(C4221&lt;&gt;"",((VLOOKUP(C4221,LUT!A:B,2,FALSE))&amp;C4221&amp;".O"&amp;D4221),"")</f>
        <v>AF2.O4</v>
      </c>
      <c r="F4221" s="140"/>
      <c r="G4221" s="106" t="s">
        <v>232</v>
      </c>
      <c r="H4221" s="101" t="str">
        <f t="shared" si="87"/>
        <v>AF2.O4.I2</v>
      </c>
      <c r="I4221" s="140" t="s">
        <v>1495</v>
      </c>
      <c r="J4221" s="107" t="s">
        <v>1500</v>
      </c>
      <c r="K4221" s="108" t="s">
        <v>1505</v>
      </c>
    </row>
    <row r="4222" spans="1:11" s="130" customFormat="1" ht="24.95" customHeight="1" x14ac:dyDescent="0.2">
      <c r="A4222" s="133" t="s">
        <v>127</v>
      </c>
      <c r="B4222" s="135" t="s">
        <v>128</v>
      </c>
      <c r="C4222" s="139">
        <v>2</v>
      </c>
      <c r="D4222" s="137">
        <v>4</v>
      </c>
      <c r="E4222" s="138" t="str">
        <f>IF(C4222&lt;&gt;"",((VLOOKUP(C4222,LUT!A:B,2,FALSE))&amp;C4222&amp;".O"&amp;D4222),"")</f>
        <v>AF2.O4</v>
      </c>
      <c r="F4222" s="140"/>
      <c r="G4222" s="106" t="s">
        <v>227</v>
      </c>
      <c r="H4222" s="101" t="str">
        <f t="shared" si="87"/>
        <v>AF2.O4.I3</v>
      </c>
      <c r="I4222" s="140" t="s">
        <v>1496</v>
      </c>
      <c r="J4222" s="107" t="s">
        <v>1501</v>
      </c>
      <c r="K4222" s="108" t="s">
        <v>1506</v>
      </c>
    </row>
    <row r="4223" spans="1:11" s="130" customFormat="1" ht="24.95" customHeight="1" x14ac:dyDescent="0.2">
      <c r="A4223" s="133" t="s">
        <v>127</v>
      </c>
      <c r="B4223" s="135" t="s">
        <v>128</v>
      </c>
      <c r="C4223" s="139">
        <v>2</v>
      </c>
      <c r="D4223" s="137">
        <v>4</v>
      </c>
      <c r="E4223" s="138" t="str">
        <f>IF(C4223&lt;&gt;"",((VLOOKUP(C4223,LUT!A:B,2,FALSE))&amp;C4223&amp;".O"&amp;D4223),"")</f>
        <v>AF2.O4</v>
      </c>
      <c r="F4223" s="140"/>
      <c r="G4223" s="106" t="s">
        <v>224</v>
      </c>
      <c r="H4223" s="101" t="str">
        <f t="shared" si="87"/>
        <v>AF2.O4.I4</v>
      </c>
      <c r="I4223" s="140" t="s">
        <v>1497</v>
      </c>
      <c r="J4223" s="107" t="s">
        <v>320</v>
      </c>
      <c r="K4223" s="108" t="s">
        <v>1502</v>
      </c>
    </row>
    <row r="4224" spans="1:11" s="130" customFormat="1" ht="24.95" customHeight="1" x14ac:dyDescent="0.2">
      <c r="A4224" s="133" t="s">
        <v>127</v>
      </c>
      <c r="B4224" s="135" t="s">
        <v>128</v>
      </c>
      <c r="C4224" s="139">
        <v>2</v>
      </c>
      <c r="D4224" s="137">
        <v>4</v>
      </c>
      <c r="E4224" s="138" t="str">
        <f>IF(C4224&lt;&gt;"",((VLOOKUP(C4224,LUT!A:B,2,FALSE))&amp;C4224&amp;".O"&amp;D4224),"")</f>
        <v>AF2.O4</v>
      </c>
      <c r="F4224" s="140"/>
      <c r="G4224" s="106" t="s">
        <v>320</v>
      </c>
      <c r="H4224" s="101" t="str">
        <f t="shared" si="87"/>
        <v>AF2.O4.I5</v>
      </c>
      <c r="I4224" s="140" t="s">
        <v>1493</v>
      </c>
      <c r="J4224" s="107" t="s">
        <v>224</v>
      </c>
      <c r="K4224" s="108" t="s">
        <v>1507</v>
      </c>
    </row>
    <row r="4225" spans="1:11" s="130" customFormat="1" ht="24.95" customHeight="1" x14ac:dyDescent="0.2">
      <c r="A4225" s="133" t="s">
        <v>127</v>
      </c>
      <c r="B4225" s="135" t="s">
        <v>128</v>
      </c>
      <c r="C4225" s="139">
        <v>2</v>
      </c>
      <c r="D4225" s="137">
        <v>5</v>
      </c>
      <c r="E4225" s="138" t="str">
        <f>IF(C4225&lt;&gt;"",((VLOOKUP(C4225,LUT!A:B,2,FALSE))&amp;C4225&amp;".O"&amp;D4225),"")</f>
        <v>AF2.O5</v>
      </c>
      <c r="F4225" s="140" t="s">
        <v>1486</v>
      </c>
      <c r="G4225" s="106" t="s">
        <v>319</v>
      </c>
      <c r="H4225" s="101" t="str">
        <f t="shared" si="87"/>
        <v>AF2.O5.I1</v>
      </c>
      <c r="I4225" s="140" t="s">
        <v>1498</v>
      </c>
      <c r="J4225" s="107" t="s">
        <v>701</v>
      </c>
      <c r="K4225" s="108" t="s">
        <v>1502</v>
      </c>
    </row>
    <row r="4226" spans="1:11" s="130" customFormat="1" ht="24.95" customHeight="1" x14ac:dyDescent="0.2">
      <c r="A4226" s="133" t="s">
        <v>127</v>
      </c>
      <c r="B4226" s="135" t="s">
        <v>128</v>
      </c>
      <c r="C4226" s="139">
        <v>3</v>
      </c>
      <c r="D4226" s="137">
        <v>1</v>
      </c>
      <c r="E4226" s="138" t="str">
        <f>IF(C4226&lt;&gt;"",((VLOOKUP(C4226,LUT!A:B,2,FALSE))&amp;C4226&amp;".O"&amp;D4226),"")</f>
        <v>AF3.O1</v>
      </c>
      <c r="F4226" s="140" t="s">
        <v>1512</v>
      </c>
      <c r="G4226" s="106" t="s">
        <v>319</v>
      </c>
      <c r="H4226" s="101" t="str">
        <f t="shared" si="87"/>
        <v>AF3.O1.I1</v>
      </c>
      <c r="I4226" s="140" t="s">
        <v>1518</v>
      </c>
      <c r="J4226" s="107" t="s">
        <v>701</v>
      </c>
      <c r="K4226" s="108" t="s">
        <v>1476</v>
      </c>
    </row>
    <row r="4227" spans="1:11" s="130" customFormat="1" ht="24.95" customHeight="1" x14ac:dyDescent="0.2">
      <c r="A4227" s="133" t="s">
        <v>127</v>
      </c>
      <c r="B4227" s="135" t="s">
        <v>128</v>
      </c>
      <c r="C4227" s="139">
        <v>3</v>
      </c>
      <c r="D4227" s="137">
        <v>1</v>
      </c>
      <c r="E4227" s="138" t="str">
        <f>IF(C4227&lt;&gt;"",((VLOOKUP(C4227,LUT!A:B,2,FALSE))&amp;C4227&amp;".O"&amp;D4227),"")</f>
        <v>AF3.O1</v>
      </c>
      <c r="F4227" s="140"/>
      <c r="G4227" s="106" t="s">
        <v>232</v>
      </c>
      <c r="H4227" s="101" t="str">
        <f t="shared" si="87"/>
        <v>AF3.O1.I2</v>
      </c>
      <c r="I4227" s="140" t="s">
        <v>1519</v>
      </c>
      <c r="J4227" s="107" t="s">
        <v>701</v>
      </c>
      <c r="K4227" s="108" t="s">
        <v>1536</v>
      </c>
    </row>
    <row r="4228" spans="1:11" s="130" customFormat="1" ht="24.95" customHeight="1" x14ac:dyDescent="0.2">
      <c r="A4228" s="133" t="s">
        <v>127</v>
      </c>
      <c r="B4228" s="135" t="s">
        <v>128</v>
      </c>
      <c r="C4228" s="139">
        <v>3</v>
      </c>
      <c r="D4228" s="137">
        <v>1</v>
      </c>
      <c r="E4228" s="138" t="str">
        <f>IF(C4228&lt;&gt;"",((VLOOKUP(C4228,LUT!A:B,2,FALSE))&amp;C4228&amp;".O"&amp;D4228),"")</f>
        <v>AF3.O1</v>
      </c>
      <c r="F4228" s="140"/>
      <c r="G4228" s="106" t="s">
        <v>227</v>
      </c>
      <c r="H4228" s="101" t="str">
        <f t="shared" si="87"/>
        <v>AF3.O1.I3</v>
      </c>
      <c r="I4228" s="140" t="s">
        <v>1520</v>
      </c>
      <c r="J4228" s="107" t="s">
        <v>701</v>
      </c>
      <c r="K4228" s="108" t="s">
        <v>1477</v>
      </c>
    </row>
    <row r="4229" spans="1:11" s="130" customFormat="1" ht="24.95" customHeight="1" x14ac:dyDescent="0.2">
      <c r="A4229" s="133" t="s">
        <v>127</v>
      </c>
      <c r="B4229" s="135" t="s">
        <v>128</v>
      </c>
      <c r="C4229" s="139">
        <v>3</v>
      </c>
      <c r="D4229" s="137">
        <v>1</v>
      </c>
      <c r="E4229" s="138" t="str">
        <f>IF(C4229&lt;&gt;"",((VLOOKUP(C4229,LUT!A:B,2,FALSE))&amp;C4229&amp;".O"&amp;D4229),"")</f>
        <v>AF3.O1</v>
      </c>
      <c r="F4229" s="140"/>
      <c r="G4229" s="106" t="s">
        <v>224</v>
      </c>
      <c r="H4229" s="101" t="str">
        <f t="shared" si="87"/>
        <v>AF3.O1.I4</v>
      </c>
      <c r="I4229" s="140" t="s">
        <v>1521</v>
      </c>
      <c r="J4229" s="107" t="s">
        <v>701</v>
      </c>
      <c r="K4229" s="108" t="s">
        <v>1468</v>
      </c>
    </row>
    <row r="4230" spans="1:11" s="130" customFormat="1" ht="24.95" customHeight="1" x14ac:dyDescent="0.2">
      <c r="A4230" s="133" t="s">
        <v>127</v>
      </c>
      <c r="B4230" s="135" t="s">
        <v>128</v>
      </c>
      <c r="C4230" s="139">
        <v>3</v>
      </c>
      <c r="D4230" s="137">
        <v>1</v>
      </c>
      <c r="E4230" s="138" t="str">
        <f>IF(C4230&lt;&gt;"",((VLOOKUP(C4230,LUT!A:B,2,FALSE))&amp;C4230&amp;".O"&amp;D4230),"")</f>
        <v>AF3.O1</v>
      </c>
      <c r="F4230" s="140"/>
      <c r="G4230" s="106" t="s">
        <v>320</v>
      </c>
      <c r="H4230" s="101" t="str">
        <f t="shared" si="87"/>
        <v>AF3.O1.I5</v>
      </c>
      <c r="I4230" s="140" t="s">
        <v>1522</v>
      </c>
      <c r="J4230" s="107" t="s">
        <v>701</v>
      </c>
      <c r="K4230" s="108" t="s">
        <v>1469</v>
      </c>
    </row>
    <row r="4231" spans="1:11" s="130" customFormat="1" ht="24.95" customHeight="1" x14ac:dyDescent="0.2">
      <c r="A4231" s="133" t="s">
        <v>127</v>
      </c>
      <c r="B4231" s="135" t="s">
        <v>128</v>
      </c>
      <c r="C4231" s="139">
        <v>3</v>
      </c>
      <c r="D4231" s="137">
        <v>2</v>
      </c>
      <c r="E4231" s="138" t="str">
        <f>IF(C4231&lt;&gt;"",((VLOOKUP(C4231,LUT!A:B,2,FALSE))&amp;C4231&amp;".O"&amp;D4231),"")</f>
        <v>AF3.O2</v>
      </c>
      <c r="F4231" s="140" t="s">
        <v>1513</v>
      </c>
      <c r="G4231" s="106" t="s">
        <v>319</v>
      </c>
      <c r="H4231" s="101" t="str">
        <f t="shared" si="87"/>
        <v>AF3.O2.I1</v>
      </c>
      <c r="I4231" s="140" t="s">
        <v>1523</v>
      </c>
      <c r="J4231" s="107" t="s">
        <v>701</v>
      </c>
      <c r="K4231" s="108" t="s">
        <v>231</v>
      </c>
    </row>
    <row r="4232" spans="1:11" s="130" customFormat="1" ht="24.95" customHeight="1" x14ac:dyDescent="0.2">
      <c r="A4232" s="133" t="s">
        <v>127</v>
      </c>
      <c r="B4232" s="135" t="s">
        <v>128</v>
      </c>
      <c r="C4232" s="139">
        <v>3</v>
      </c>
      <c r="D4232" s="137">
        <v>2</v>
      </c>
      <c r="E4232" s="138" t="str">
        <f>IF(C4232&lt;&gt;"",((VLOOKUP(C4232,LUT!A:B,2,FALSE))&amp;C4232&amp;".O"&amp;D4232),"")</f>
        <v>AF3.O2</v>
      </c>
      <c r="F4232" s="140"/>
      <c r="G4232" s="106" t="s">
        <v>232</v>
      </c>
      <c r="H4232" s="101" t="str">
        <f t="shared" si="87"/>
        <v>AF3.O2.I2</v>
      </c>
      <c r="I4232" s="140" t="s">
        <v>1524</v>
      </c>
      <c r="J4232" s="107" t="s">
        <v>701</v>
      </c>
      <c r="K4232" s="108" t="s">
        <v>1473</v>
      </c>
    </row>
    <row r="4233" spans="1:11" s="130" customFormat="1" ht="24.95" customHeight="1" x14ac:dyDescent="0.2">
      <c r="A4233" s="133" t="s">
        <v>127</v>
      </c>
      <c r="B4233" s="135" t="s">
        <v>128</v>
      </c>
      <c r="C4233" s="139">
        <v>3</v>
      </c>
      <c r="D4233" s="137">
        <v>3</v>
      </c>
      <c r="E4233" s="138" t="str">
        <f>IF(C4233&lt;&gt;"",((VLOOKUP(C4233,LUT!A:B,2,FALSE))&amp;C4233&amp;".O"&amp;D4233),"")</f>
        <v>AF3.O3</v>
      </c>
      <c r="F4233" s="140" t="s">
        <v>1514</v>
      </c>
      <c r="G4233" s="106" t="s">
        <v>319</v>
      </c>
      <c r="H4233" s="101" t="str">
        <f t="shared" si="87"/>
        <v>AF3.O3.I1</v>
      </c>
      <c r="I4233" s="140" t="s">
        <v>1525</v>
      </c>
      <c r="J4233" s="107" t="s">
        <v>701</v>
      </c>
      <c r="K4233" s="108" t="s">
        <v>344</v>
      </c>
    </row>
    <row r="4234" spans="1:11" s="130" customFormat="1" ht="24.95" customHeight="1" x14ac:dyDescent="0.2">
      <c r="A4234" s="133" t="s">
        <v>127</v>
      </c>
      <c r="B4234" s="135" t="s">
        <v>128</v>
      </c>
      <c r="C4234" s="139">
        <v>3</v>
      </c>
      <c r="D4234" s="137">
        <v>3</v>
      </c>
      <c r="E4234" s="138" t="str">
        <f>IF(C4234&lt;&gt;"",((VLOOKUP(C4234,LUT!A:B,2,FALSE))&amp;C4234&amp;".O"&amp;D4234),"")</f>
        <v>AF3.O3</v>
      </c>
      <c r="F4234" s="140"/>
      <c r="G4234" s="106" t="s">
        <v>232</v>
      </c>
      <c r="H4234" s="101" t="str">
        <f t="shared" si="87"/>
        <v>AF3.O3.I2</v>
      </c>
      <c r="I4234" s="140" t="s">
        <v>1526</v>
      </c>
      <c r="J4234" s="107" t="s">
        <v>701</v>
      </c>
      <c r="K4234" s="108" t="s">
        <v>503</v>
      </c>
    </row>
    <row r="4235" spans="1:11" s="130" customFormat="1" ht="24.95" customHeight="1" x14ac:dyDescent="0.2">
      <c r="A4235" s="133" t="s">
        <v>127</v>
      </c>
      <c r="B4235" s="135" t="s">
        <v>128</v>
      </c>
      <c r="C4235" s="139">
        <v>3</v>
      </c>
      <c r="D4235" s="137">
        <v>4</v>
      </c>
      <c r="E4235" s="138" t="str">
        <f>IF(C4235&lt;&gt;"",((VLOOKUP(C4235,LUT!A:B,2,FALSE))&amp;C4235&amp;".O"&amp;D4235),"")</f>
        <v>AF3.O4</v>
      </c>
      <c r="F4235" s="140" t="s">
        <v>1515</v>
      </c>
      <c r="G4235" s="106" t="s">
        <v>319</v>
      </c>
      <c r="H4235" s="101" t="str">
        <f t="shared" si="87"/>
        <v>AF3.O4.I1</v>
      </c>
      <c r="I4235" s="140" t="s">
        <v>1527</v>
      </c>
      <c r="J4235" s="107" t="s">
        <v>1534</v>
      </c>
      <c r="K4235" s="108" t="s">
        <v>376</v>
      </c>
    </row>
    <row r="4236" spans="1:11" s="130" customFormat="1" ht="24.95" customHeight="1" x14ac:dyDescent="0.2">
      <c r="A4236" s="133" t="s">
        <v>127</v>
      </c>
      <c r="B4236" s="135" t="s">
        <v>128</v>
      </c>
      <c r="C4236" s="139">
        <v>3</v>
      </c>
      <c r="D4236" s="137">
        <v>4</v>
      </c>
      <c r="E4236" s="138" t="str">
        <f>IF(C4236&lt;&gt;"",((VLOOKUP(C4236,LUT!A:B,2,FALSE))&amp;C4236&amp;".O"&amp;D4236),"")</f>
        <v>AF3.O4</v>
      </c>
      <c r="F4236" s="140"/>
      <c r="G4236" s="106" t="s">
        <v>232</v>
      </c>
      <c r="H4236" s="101" t="str">
        <f t="shared" si="87"/>
        <v>AF3.O4.I2</v>
      </c>
      <c r="I4236" s="140" t="s">
        <v>1528</v>
      </c>
      <c r="J4236" s="107" t="s">
        <v>701</v>
      </c>
      <c r="K4236" s="108" t="s">
        <v>1480</v>
      </c>
    </row>
    <row r="4237" spans="1:11" s="130" customFormat="1" ht="24.95" customHeight="1" x14ac:dyDescent="0.2">
      <c r="A4237" s="133" t="s">
        <v>127</v>
      </c>
      <c r="B4237" s="135" t="s">
        <v>128</v>
      </c>
      <c r="C4237" s="139">
        <v>3</v>
      </c>
      <c r="D4237" s="137">
        <v>5</v>
      </c>
      <c r="E4237" s="138" t="str">
        <f>IF(C4237&lt;&gt;"",((VLOOKUP(C4237,LUT!A:B,2,FALSE))&amp;C4237&amp;".O"&amp;D4237),"")</f>
        <v>AF3.O5</v>
      </c>
      <c r="F4237" s="140" t="s">
        <v>1516</v>
      </c>
      <c r="G4237" s="106" t="s">
        <v>319</v>
      </c>
      <c r="H4237" s="101" t="str">
        <f t="shared" si="87"/>
        <v>AF3.O5.I1</v>
      </c>
      <c r="I4237" s="140" t="s">
        <v>1529</v>
      </c>
      <c r="J4237" s="107" t="s">
        <v>701</v>
      </c>
      <c r="K4237" s="108" t="s">
        <v>350</v>
      </c>
    </row>
    <row r="4238" spans="1:11" s="130" customFormat="1" ht="24.95" customHeight="1" x14ac:dyDescent="0.2">
      <c r="A4238" s="133" t="s">
        <v>127</v>
      </c>
      <c r="B4238" s="135" t="s">
        <v>128</v>
      </c>
      <c r="C4238" s="139">
        <v>3</v>
      </c>
      <c r="D4238" s="137">
        <v>5</v>
      </c>
      <c r="E4238" s="138" t="str">
        <f>IF(C4238&lt;&gt;"",((VLOOKUP(C4238,LUT!A:B,2,FALSE))&amp;C4238&amp;".O"&amp;D4238),"")</f>
        <v>AF3.O5</v>
      </c>
      <c r="F4238" s="140"/>
      <c r="G4238" s="106" t="s">
        <v>232</v>
      </c>
      <c r="H4238" s="101" t="str">
        <f t="shared" si="87"/>
        <v>AF3.O5.I2</v>
      </c>
      <c r="I4238" s="140" t="s">
        <v>1530</v>
      </c>
      <c r="J4238" s="107" t="s">
        <v>701</v>
      </c>
      <c r="K4238" s="108" t="s">
        <v>1473</v>
      </c>
    </row>
    <row r="4239" spans="1:11" s="130" customFormat="1" ht="24.95" customHeight="1" x14ac:dyDescent="0.2">
      <c r="A4239" s="133" t="s">
        <v>127</v>
      </c>
      <c r="B4239" s="135" t="s">
        <v>128</v>
      </c>
      <c r="C4239" s="139">
        <v>3</v>
      </c>
      <c r="D4239" s="137">
        <v>6</v>
      </c>
      <c r="E4239" s="138" t="str">
        <f>IF(C4239&lt;&gt;"",((VLOOKUP(C4239,LUT!A:B,2,FALSE))&amp;C4239&amp;".O"&amp;D4239),"")</f>
        <v>AF3.O6</v>
      </c>
      <c r="F4239" s="140" t="s">
        <v>1517</v>
      </c>
      <c r="G4239" s="106" t="s">
        <v>319</v>
      </c>
      <c r="H4239" s="101" t="str">
        <f t="shared" si="87"/>
        <v>AF3.O6.I1</v>
      </c>
      <c r="I4239" s="140" t="s">
        <v>1531</v>
      </c>
      <c r="J4239" s="107" t="s">
        <v>701</v>
      </c>
      <c r="K4239" s="108" t="s">
        <v>1537</v>
      </c>
    </row>
    <row r="4240" spans="1:11" s="130" customFormat="1" ht="24.95" customHeight="1" x14ac:dyDescent="0.2">
      <c r="A4240" s="133" t="s">
        <v>127</v>
      </c>
      <c r="B4240" s="135" t="s">
        <v>128</v>
      </c>
      <c r="C4240" s="139">
        <v>3</v>
      </c>
      <c r="D4240" s="137">
        <v>6</v>
      </c>
      <c r="E4240" s="138" t="str">
        <f>IF(C4240&lt;&gt;"",((VLOOKUP(C4240,LUT!A:B,2,FALSE))&amp;C4240&amp;".O"&amp;D4240),"")</f>
        <v>AF3.O6</v>
      </c>
      <c r="F4240" s="140"/>
      <c r="G4240" s="106" t="s">
        <v>232</v>
      </c>
      <c r="H4240" s="101" t="str">
        <f t="shared" si="87"/>
        <v>AF3.O6.I2</v>
      </c>
      <c r="I4240" s="140" t="s">
        <v>1532</v>
      </c>
      <c r="J4240" s="107" t="s">
        <v>1535</v>
      </c>
      <c r="K4240" s="108" t="s">
        <v>1538</v>
      </c>
    </row>
    <row r="4241" spans="1:11" s="130" customFormat="1" ht="24.95" customHeight="1" x14ac:dyDescent="0.2">
      <c r="A4241" s="133" t="s">
        <v>127</v>
      </c>
      <c r="B4241" s="135" t="s">
        <v>128</v>
      </c>
      <c r="C4241" s="139">
        <v>3</v>
      </c>
      <c r="D4241" s="137">
        <v>6</v>
      </c>
      <c r="E4241" s="138" t="str">
        <f>IF(C4241&lt;&gt;"",((VLOOKUP(C4241,LUT!A:B,2,FALSE))&amp;C4241&amp;".O"&amp;D4241),"")</f>
        <v>AF3.O6</v>
      </c>
      <c r="F4241" s="140"/>
      <c r="G4241" s="106" t="s">
        <v>227</v>
      </c>
      <c r="H4241" s="101" t="str">
        <f t="shared" si="87"/>
        <v>AF3.O6.I3</v>
      </c>
      <c r="I4241" s="140" t="s">
        <v>1533</v>
      </c>
      <c r="J4241" s="107" t="s">
        <v>701</v>
      </c>
      <c r="K4241" s="108" t="s">
        <v>215</v>
      </c>
    </row>
    <row r="4242" spans="1:11" s="130" customFormat="1" ht="24.95" customHeight="1" x14ac:dyDescent="0.2">
      <c r="A4242" s="133" t="s">
        <v>129</v>
      </c>
      <c r="B4242" s="135" t="s">
        <v>130</v>
      </c>
      <c r="C4242" s="139">
        <v>1</v>
      </c>
      <c r="D4242" s="137">
        <v>1</v>
      </c>
      <c r="E4242" s="138" t="str">
        <f>IF(C4242&lt;&gt;"",((VLOOKUP(C4242,LUT!A:B,2,FALSE))&amp;C4242&amp;".O"&amp;D4242),"")</f>
        <v>AF1.O1</v>
      </c>
      <c r="F4242" s="140" t="s">
        <v>8614</v>
      </c>
      <c r="G4242" s="106" t="s">
        <v>319</v>
      </c>
      <c r="H4242" s="101" t="str">
        <f t="shared" si="87"/>
        <v>AF1.O1.I1</v>
      </c>
      <c r="I4242" s="140" t="s">
        <v>6641</v>
      </c>
      <c r="J4242" s="107" t="s">
        <v>701</v>
      </c>
      <c r="K4242" s="108" t="s">
        <v>721</v>
      </c>
    </row>
    <row r="4243" spans="1:11" s="130" customFormat="1" ht="24.95" customHeight="1" x14ac:dyDescent="0.2">
      <c r="A4243" s="133" t="s">
        <v>129</v>
      </c>
      <c r="B4243" s="135" t="s">
        <v>130</v>
      </c>
      <c r="C4243" s="139">
        <v>1</v>
      </c>
      <c r="D4243" s="137">
        <v>2</v>
      </c>
      <c r="E4243" s="138" t="str">
        <f>IF(C4243&lt;&gt;"",((VLOOKUP(C4243,LUT!A:B,2,FALSE))&amp;C4243&amp;".O"&amp;D4243),"")</f>
        <v>AF1.O2</v>
      </c>
      <c r="F4243" s="140" t="s">
        <v>8615</v>
      </c>
      <c r="G4243" s="106" t="s">
        <v>319</v>
      </c>
      <c r="H4243" s="101" t="str">
        <f t="shared" si="87"/>
        <v>AF1.O2.I1</v>
      </c>
      <c r="I4243" s="140" t="s">
        <v>6642</v>
      </c>
      <c r="J4243" s="107" t="s">
        <v>701</v>
      </c>
      <c r="K4243" s="108" t="s">
        <v>722</v>
      </c>
    </row>
    <row r="4244" spans="1:11" s="130" customFormat="1" ht="24.95" customHeight="1" x14ac:dyDescent="0.2">
      <c r="A4244" s="133" t="s">
        <v>129</v>
      </c>
      <c r="B4244" s="135" t="s">
        <v>130</v>
      </c>
      <c r="C4244" s="139">
        <v>1</v>
      </c>
      <c r="D4244" s="137">
        <v>2</v>
      </c>
      <c r="E4244" s="138" t="str">
        <f>IF(C4244&lt;&gt;"",((VLOOKUP(C4244,LUT!A:B,2,FALSE))&amp;C4244&amp;".O"&amp;D4244),"")</f>
        <v>AF1.O2</v>
      </c>
      <c r="F4244" s="140"/>
      <c r="G4244" s="106" t="s">
        <v>232</v>
      </c>
      <c r="H4244" s="101" t="str">
        <f t="shared" si="87"/>
        <v>AF1.O2.I2</v>
      </c>
      <c r="I4244" s="140" t="s">
        <v>6643</v>
      </c>
      <c r="J4244" s="107" t="s">
        <v>701</v>
      </c>
      <c r="K4244" s="108" t="s">
        <v>721</v>
      </c>
    </row>
    <row r="4245" spans="1:11" s="130" customFormat="1" ht="24.95" customHeight="1" x14ac:dyDescent="0.2">
      <c r="A4245" s="133" t="s">
        <v>129</v>
      </c>
      <c r="B4245" s="135" t="s">
        <v>130</v>
      </c>
      <c r="C4245" s="139">
        <v>1</v>
      </c>
      <c r="D4245" s="137">
        <v>3</v>
      </c>
      <c r="E4245" s="138" t="str">
        <f>IF(C4245&lt;&gt;"",((VLOOKUP(C4245,LUT!A:B,2,FALSE))&amp;C4245&amp;".O"&amp;D4245),"")</f>
        <v>AF1.O3</v>
      </c>
      <c r="F4245" s="140" t="s">
        <v>8617</v>
      </c>
      <c r="G4245" s="106" t="s">
        <v>319</v>
      </c>
      <c r="H4245" s="101" t="str">
        <f t="shared" si="87"/>
        <v>AF1.O3.I1</v>
      </c>
      <c r="I4245" s="140" t="s">
        <v>8616</v>
      </c>
      <c r="J4245" s="107" t="s">
        <v>321</v>
      </c>
      <c r="K4245" s="108" t="s">
        <v>588</v>
      </c>
    </row>
    <row r="4246" spans="1:11" s="130" customFormat="1" ht="24.95" customHeight="1" x14ac:dyDescent="0.2">
      <c r="A4246" s="133" t="s">
        <v>129</v>
      </c>
      <c r="B4246" s="135" t="s">
        <v>130</v>
      </c>
      <c r="C4246" s="139">
        <v>1</v>
      </c>
      <c r="D4246" s="137">
        <v>4</v>
      </c>
      <c r="E4246" s="138" t="str">
        <f>IF(C4246&lt;&gt;"",((VLOOKUP(C4246,LUT!A:B,2,FALSE))&amp;C4246&amp;".O"&amp;D4246),"")</f>
        <v>AF1.O4</v>
      </c>
      <c r="F4246" s="140" t="s">
        <v>8618</v>
      </c>
      <c r="G4246" s="106" t="s">
        <v>319</v>
      </c>
      <c r="H4246" s="101" t="str">
        <f t="shared" si="87"/>
        <v>AF1.O4.I1</v>
      </c>
      <c r="I4246" s="140" t="s">
        <v>1125</v>
      </c>
      <c r="J4246" s="107" t="s">
        <v>216</v>
      </c>
      <c r="K4246" s="108" t="s">
        <v>319</v>
      </c>
    </row>
    <row r="4247" spans="1:11" s="130" customFormat="1" ht="24.95" customHeight="1" x14ac:dyDescent="0.2">
      <c r="A4247" s="133" t="s">
        <v>129</v>
      </c>
      <c r="B4247" s="135" t="s">
        <v>130</v>
      </c>
      <c r="C4247" s="139">
        <v>1</v>
      </c>
      <c r="D4247" s="137">
        <v>4</v>
      </c>
      <c r="E4247" s="138" t="str">
        <f>IF(C4247&lt;&gt;"",((VLOOKUP(C4247,LUT!A:B,2,FALSE))&amp;C4247&amp;".O"&amp;D4247),"")</f>
        <v>AF1.O4</v>
      </c>
      <c r="F4247" s="140"/>
      <c r="G4247" s="106" t="s">
        <v>232</v>
      </c>
      <c r="H4247" s="101" t="str">
        <f t="shared" si="87"/>
        <v>AF1.O4.I2</v>
      </c>
      <c r="I4247" s="140" t="s">
        <v>6644</v>
      </c>
      <c r="J4247" s="107" t="s">
        <v>5971</v>
      </c>
      <c r="K4247" s="108" t="s">
        <v>809</v>
      </c>
    </row>
    <row r="4248" spans="1:11" s="130" customFormat="1" ht="24.95" customHeight="1" x14ac:dyDescent="0.2">
      <c r="A4248" s="133" t="s">
        <v>129</v>
      </c>
      <c r="B4248" s="135" t="s">
        <v>130</v>
      </c>
      <c r="C4248" s="139">
        <v>1</v>
      </c>
      <c r="D4248" s="137">
        <v>4</v>
      </c>
      <c r="E4248" s="138" t="str">
        <f>IF(C4248&lt;&gt;"",((VLOOKUP(C4248,LUT!A:B,2,FALSE))&amp;C4248&amp;".O"&amp;D4248),"")</f>
        <v>AF1.O4</v>
      </c>
      <c r="F4248" s="140"/>
      <c r="G4248" s="106" t="s">
        <v>227</v>
      </c>
      <c r="H4248" s="101" t="str">
        <f t="shared" si="87"/>
        <v>AF1.O4.I3</v>
      </c>
      <c r="I4248" s="140" t="s">
        <v>6645</v>
      </c>
      <c r="J4248" s="107" t="s">
        <v>216</v>
      </c>
      <c r="K4248" s="108" t="s">
        <v>344</v>
      </c>
    </row>
    <row r="4249" spans="1:11" s="130" customFormat="1" ht="24.95" customHeight="1" x14ac:dyDescent="0.2">
      <c r="A4249" s="133" t="s">
        <v>129</v>
      </c>
      <c r="B4249" s="135" t="s">
        <v>130</v>
      </c>
      <c r="C4249" s="139">
        <v>1</v>
      </c>
      <c r="D4249" s="137">
        <v>5</v>
      </c>
      <c r="E4249" s="138" t="str">
        <f>IF(C4249&lt;&gt;"",((VLOOKUP(C4249,LUT!A:B,2,FALSE))&amp;C4249&amp;".O"&amp;D4249),"")</f>
        <v>AF1.O5</v>
      </c>
      <c r="F4249" s="140" t="s">
        <v>8619</v>
      </c>
      <c r="G4249" s="106" t="s">
        <v>319</v>
      </c>
      <c r="H4249" s="101" t="str">
        <f t="shared" si="87"/>
        <v>AF1.O5.I1</v>
      </c>
      <c r="I4249" s="140" t="s">
        <v>6646</v>
      </c>
      <c r="J4249" s="107" t="s">
        <v>5971</v>
      </c>
      <c r="K4249" s="108" t="s">
        <v>2837</v>
      </c>
    </row>
    <row r="4250" spans="1:11" s="130" customFormat="1" ht="24.95" customHeight="1" x14ac:dyDescent="0.2">
      <c r="A4250" s="133" t="s">
        <v>129</v>
      </c>
      <c r="B4250" s="135" t="s">
        <v>130</v>
      </c>
      <c r="C4250" s="139">
        <v>1</v>
      </c>
      <c r="D4250" s="137">
        <v>6</v>
      </c>
      <c r="E4250" s="138" t="str">
        <f>IF(C4250&lt;&gt;"",((VLOOKUP(C4250,LUT!A:B,2,FALSE))&amp;C4250&amp;".O"&amp;D4250),"")</f>
        <v>AF1.O6</v>
      </c>
      <c r="F4250" s="140" t="s">
        <v>8620</v>
      </c>
      <c r="G4250" s="106" t="s">
        <v>319</v>
      </c>
      <c r="H4250" s="101" t="str">
        <f t="shared" si="87"/>
        <v>AF1.O6.I1</v>
      </c>
      <c r="I4250" s="140" t="s">
        <v>6647</v>
      </c>
      <c r="J4250" s="107" t="s">
        <v>5971</v>
      </c>
      <c r="K4250" s="108" t="s">
        <v>702</v>
      </c>
    </row>
    <row r="4251" spans="1:11" s="130" customFormat="1" ht="24.95" customHeight="1" x14ac:dyDescent="0.2">
      <c r="A4251" s="133" t="s">
        <v>129</v>
      </c>
      <c r="B4251" s="135" t="s">
        <v>130</v>
      </c>
      <c r="C4251" s="139">
        <v>1</v>
      </c>
      <c r="D4251" s="137">
        <v>7</v>
      </c>
      <c r="E4251" s="138" t="str">
        <f>IF(C4251&lt;&gt;"",((VLOOKUP(C4251,LUT!A:B,2,FALSE))&amp;C4251&amp;".O"&amp;D4251),"")</f>
        <v>AF1.O7</v>
      </c>
      <c r="F4251" s="140" t="s">
        <v>8621</v>
      </c>
      <c r="G4251" s="106" t="s">
        <v>319</v>
      </c>
      <c r="H4251" s="101" t="str">
        <f t="shared" si="87"/>
        <v>AF1.O7.I1</v>
      </c>
      <c r="I4251" s="140" t="s">
        <v>6648</v>
      </c>
      <c r="J4251" s="107" t="s">
        <v>5971</v>
      </c>
      <c r="K4251" s="108" t="s">
        <v>726</v>
      </c>
    </row>
    <row r="4252" spans="1:11" s="130" customFormat="1" ht="24.95" customHeight="1" x14ac:dyDescent="0.2">
      <c r="A4252" s="133" t="s">
        <v>129</v>
      </c>
      <c r="B4252" s="135" t="s">
        <v>130</v>
      </c>
      <c r="C4252" s="139">
        <v>1</v>
      </c>
      <c r="D4252" s="137">
        <v>7</v>
      </c>
      <c r="E4252" s="138" t="str">
        <f>IF(C4252&lt;&gt;"",((VLOOKUP(C4252,LUT!A:B,2,FALSE))&amp;C4252&amp;".O"&amp;D4252),"")</f>
        <v>AF1.O7</v>
      </c>
      <c r="F4252" s="140"/>
      <c r="G4252" s="106" t="s">
        <v>232</v>
      </c>
      <c r="H4252" s="101" t="str">
        <f t="shared" si="87"/>
        <v>AF1.O7.I2</v>
      </c>
      <c r="I4252" s="140" t="s">
        <v>3022</v>
      </c>
      <c r="J4252" s="107" t="s">
        <v>5971</v>
      </c>
      <c r="K4252" s="108" t="s">
        <v>3989</v>
      </c>
    </row>
    <row r="4253" spans="1:11" s="130" customFormat="1" ht="24.95" customHeight="1" x14ac:dyDescent="0.2">
      <c r="A4253" s="133" t="s">
        <v>129</v>
      </c>
      <c r="B4253" s="135" t="s">
        <v>130</v>
      </c>
      <c r="C4253" s="139">
        <v>1</v>
      </c>
      <c r="D4253" s="137">
        <v>8</v>
      </c>
      <c r="E4253" s="138" t="str">
        <f>IF(C4253&lt;&gt;"",((VLOOKUP(C4253,LUT!A:B,2,FALSE))&amp;C4253&amp;".O"&amp;D4253),"")</f>
        <v>AF1.O8</v>
      </c>
      <c r="F4253" s="140" t="s">
        <v>8622</v>
      </c>
      <c r="G4253" s="106" t="s">
        <v>319</v>
      </c>
      <c r="H4253" s="101" t="str">
        <f t="shared" si="87"/>
        <v>AF1.O8.I1</v>
      </c>
      <c r="I4253" s="140" t="s">
        <v>6649</v>
      </c>
      <c r="J4253" s="107" t="s">
        <v>216</v>
      </c>
      <c r="K4253" s="108" t="s">
        <v>227</v>
      </c>
    </row>
    <row r="4254" spans="1:11" s="130" customFormat="1" ht="24.95" customHeight="1" x14ac:dyDescent="0.2">
      <c r="A4254" s="133" t="s">
        <v>129</v>
      </c>
      <c r="B4254" s="135" t="s">
        <v>130</v>
      </c>
      <c r="C4254" s="139">
        <v>1</v>
      </c>
      <c r="D4254" s="137">
        <v>9</v>
      </c>
      <c r="E4254" s="138" t="str">
        <f>IF(C4254&lt;&gt;"",((VLOOKUP(C4254,LUT!A:B,2,FALSE))&amp;C4254&amp;".O"&amp;D4254),"")</f>
        <v>AF1.O9</v>
      </c>
      <c r="F4254" s="140" t="s">
        <v>8623</v>
      </c>
      <c r="G4254" s="106" t="s">
        <v>319</v>
      </c>
      <c r="H4254" s="101" t="str">
        <f t="shared" si="87"/>
        <v>AF1.O9.I1</v>
      </c>
      <c r="I4254" s="140" t="s">
        <v>5279</v>
      </c>
      <c r="J4254" s="107" t="s">
        <v>230</v>
      </c>
      <c r="K4254" s="108" t="s">
        <v>229</v>
      </c>
    </row>
    <row r="4255" spans="1:11" s="130" customFormat="1" ht="24.95" customHeight="1" x14ac:dyDescent="0.2">
      <c r="A4255" s="133" t="s">
        <v>129</v>
      </c>
      <c r="B4255" s="135" t="s">
        <v>130</v>
      </c>
      <c r="C4255" s="139">
        <v>1</v>
      </c>
      <c r="D4255" s="137">
        <v>9</v>
      </c>
      <c r="E4255" s="138" t="str">
        <f>IF(C4255&lt;&gt;"",((VLOOKUP(C4255,LUT!A:B,2,FALSE))&amp;C4255&amp;".O"&amp;D4255),"")</f>
        <v>AF1.O9</v>
      </c>
      <c r="F4255" s="140"/>
      <c r="G4255" s="106" t="s">
        <v>232</v>
      </c>
      <c r="H4255" s="101" t="str">
        <f t="shared" si="87"/>
        <v>AF1.O9.I2</v>
      </c>
      <c r="I4255" s="140" t="s">
        <v>6650</v>
      </c>
      <c r="J4255" s="107" t="s">
        <v>6651</v>
      </c>
      <c r="K4255" s="108" t="s">
        <v>6652</v>
      </c>
    </row>
    <row r="4256" spans="1:11" s="130" customFormat="1" ht="24.95" customHeight="1" x14ac:dyDescent="0.2">
      <c r="A4256" s="133" t="s">
        <v>129</v>
      </c>
      <c r="B4256" s="135" t="s">
        <v>130</v>
      </c>
      <c r="C4256" s="139">
        <v>1</v>
      </c>
      <c r="D4256" s="137">
        <v>10</v>
      </c>
      <c r="E4256" s="138" t="str">
        <f>IF(C4256&lt;&gt;"",((VLOOKUP(C4256,LUT!A:B,2,FALSE))&amp;C4256&amp;".O"&amp;D4256),"")</f>
        <v>AF1.O10</v>
      </c>
      <c r="F4256" s="140" t="s">
        <v>8624</v>
      </c>
      <c r="G4256" s="106" t="s">
        <v>319</v>
      </c>
      <c r="H4256" s="101" t="str">
        <f t="shared" si="87"/>
        <v>AF1.O10.I1</v>
      </c>
      <c r="I4256" s="140" t="s">
        <v>6653</v>
      </c>
      <c r="J4256" s="107" t="s">
        <v>677</v>
      </c>
      <c r="K4256" s="108" t="s">
        <v>230</v>
      </c>
    </row>
    <row r="4257" spans="1:11" s="130" customFormat="1" ht="24.95" customHeight="1" x14ac:dyDescent="0.2">
      <c r="A4257" s="133" t="s">
        <v>129</v>
      </c>
      <c r="B4257" s="135" t="s">
        <v>130</v>
      </c>
      <c r="C4257" s="139">
        <v>1</v>
      </c>
      <c r="D4257" s="137">
        <v>10</v>
      </c>
      <c r="E4257" s="138" t="str">
        <f>IF(C4257&lt;&gt;"",((VLOOKUP(C4257,LUT!A:B,2,FALSE))&amp;C4257&amp;".O"&amp;D4257),"")</f>
        <v>AF1.O10</v>
      </c>
      <c r="F4257" s="140"/>
      <c r="G4257" s="106" t="s">
        <v>232</v>
      </c>
      <c r="H4257" s="101" t="str">
        <f t="shared" si="87"/>
        <v>AF1.O10.I2</v>
      </c>
      <c r="I4257" s="140" t="s">
        <v>8625</v>
      </c>
      <c r="J4257" s="107" t="s">
        <v>319</v>
      </c>
      <c r="K4257" s="108" t="s">
        <v>376</v>
      </c>
    </row>
    <row r="4258" spans="1:11" s="130" customFormat="1" ht="24.95" customHeight="1" x14ac:dyDescent="0.2">
      <c r="A4258" s="133" t="s">
        <v>129</v>
      </c>
      <c r="B4258" s="135" t="s">
        <v>130</v>
      </c>
      <c r="C4258" s="139">
        <v>1</v>
      </c>
      <c r="D4258" s="137">
        <v>10</v>
      </c>
      <c r="E4258" s="138" t="str">
        <f>IF(C4258&lt;&gt;"",((VLOOKUP(C4258,LUT!A:B,2,FALSE))&amp;C4258&amp;".O"&amp;D4258),"")</f>
        <v>AF1.O10</v>
      </c>
      <c r="F4258" s="140"/>
      <c r="G4258" s="106" t="s">
        <v>227</v>
      </c>
      <c r="H4258" s="101" t="str">
        <f t="shared" si="87"/>
        <v>AF1.O10.I3</v>
      </c>
      <c r="I4258" s="140" t="s">
        <v>8626</v>
      </c>
      <c r="J4258" s="107" t="s">
        <v>5971</v>
      </c>
      <c r="K4258" s="108" t="s">
        <v>6654</v>
      </c>
    </row>
    <row r="4259" spans="1:11" s="130" customFormat="1" ht="24.95" customHeight="1" x14ac:dyDescent="0.2">
      <c r="A4259" s="133" t="s">
        <v>129</v>
      </c>
      <c r="B4259" s="135" t="s">
        <v>130</v>
      </c>
      <c r="C4259" s="139">
        <v>1</v>
      </c>
      <c r="D4259" s="137">
        <v>11</v>
      </c>
      <c r="E4259" s="138" t="str">
        <f>IF(C4259&lt;&gt;"",((VLOOKUP(C4259,LUT!A:B,2,FALSE))&amp;C4259&amp;".O"&amp;D4259),"")</f>
        <v>AF1.O11</v>
      </c>
      <c r="F4259" s="140" t="s">
        <v>8628</v>
      </c>
      <c r="G4259" s="106" t="s">
        <v>319</v>
      </c>
      <c r="H4259" s="101" t="str">
        <f t="shared" si="87"/>
        <v>AF1.O11.I1</v>
      </c>
      <c r="I4259" s="140" t="s">
        <v>8627</v>
      </c>
      <c r="J4259" s="107" t="s">
        <v>320</v>
      </c>
      <c r="K4259" s="108" t="s">
        <v>350</v>
      </c>
    </row>
    <row r="4260" spans="1:11" s="130" customFormat="1" ht="24.95" customHeight="1" x14ac:dyDescent="0.2">
      <c r="A4260" s="133" t="s">
        <v>129</v>
      </c>
      <c r="B4260" s="135" t="s">
        <v>130</v>
      </c>
      <c r="C4260" s="139">
        <v>1</v>
      </c>
      <c r="D4260" s="137">
        <v>12</v>
      </c>
      <c r="E4260" s="138" t="str">
        <f>IF(C4260&lt;&gt;"",((VLOOKUP(C4260,LUT!A:B,2,FALSE))&amp;C4260&amp;".O"&amp;D4260),"")</f>
        <v>AF1.O12</v>
      </c>
      <c r="F4260" s="140" t="s">
        <v>8630</v>
      </c>
      <c r="G4260" s="106" t="s">
        <v>319</v>
      </c>
      <c r="H4260" s="101" t="str">
        <f t="shared" si="87"/>
        <v>AF1.O12.I1</v>
      </c>
      <c r="I4260" s="140" t="s">
        <v>8629</v>
      </c>
      <c r="J4260" s="107" t="s">
        <v>319</v>
      </c>
      <c r="K4260" s="108" t="s">
        <v>320</v>
      </c>
    </row>
    <row r="4261" spans="1:11" s="130" customFormat="1" ht="24.95" customHeight="1" x14ac:dyDescent="0.2">
      <c r="A4261" s="133" t="s">
        <v>129</v>
      </c>
      <c r="B4261" s="135" t="s">
        <v>130</v>
      </c>
      <c r="C4261" s="139">
        <v>1</v>
      </c>
      <c r="D4261" s="137">
        <v>13</v>
      </c>
      <c r="E4261" s="138" t="str">
        <f>IF(C4261&lt;&gt;"",((VLOOKUP(C4261,LUT!A:B,2,FALSE))&amp;C4261&amp;".O"&amp;D4261),"")</f>
        <v>AF1.O13</v>
      </c>
      <c r="F4261" s="140" t="s">
        <v>8631</v>
      </c>
      <c r="G4261" s="106" t="s">
        <v>319</v>
      </c>
      <c r="H4261" s="101" t="str">
        <f t="shared" si="87"/>
        <v>AF1.O13.I1</v>
      </c>
      <c r="I4261" s="140" t="s">
        <v>1125</v>
      </c>
      <c r="J4261" s="107" t="s">
        <v>216</v>
      </c>
      <c r="K4261" s="108" t="s">
        <v>319</v>
      </c>
    </row>
    <row r="4262" spans="1:11" s="130" customFormat="1" ht="24.95" customHeight="1" x14ac:dyDescent="0.2">
      <c r="A4262" s="133" t="s">
        <v>129</v>
      </c>
      <c r="B4262" s="135" t="s">
        <v>130</v>
      </c>
      <c r="C4262" s="139">
        <v>1</v>
      </c>
      <c r="D4262" s="137">
        <v>13</v>
      </c>
      <c r="E4262" s="138" t="str">
        <f>IF(C4262&lt;&gt;"",((VLOOKUP(C4262,LUT!A:B,2,FALSE))&amp;C4262&amp;".O"&amp;D4262),"")</f>
        <v>AF1.O13</v>
      </c>
      <c r="F4262" s="140"/>
      <c r="G4262" s="106" t="s">
        <v>232</v>
      </c>
      <c r="H4262" s="101" t="str">
        <f t="shared" si="87"/>
        <v>AF1.O13.I2</v>
      </c>
      <c r="I4262" s="140" t="s">
        <v>6644</v>
      </c>
      <c r="J4262" s="107" t="s">
        <v>5971</v>
      </c>
      <c r="K4262" s="108" t="s">
        <v>722</v>
      </c>
    </row>
    <row r="4263" spans="1:11" s="130" customFormat="1" ht="24.95" customHeight="1" x14ac:dyDescent="0.2">
      <c r="A4263" s="133" t="s">
        <v>129</v>
      </c>
      <c r="B4263" s="135" t="s">
        <v>130</v>
      </c>
      <c r="C4263" s="139">
        <v>1</v>
      </c>
      <c r="D4263" s="137">
        <v>13</v>
      </c>
      <c r="E4263" s="138" t="str">
        <f>IF(C4263&lt;&gt;"",((VLOOKUP(C4263,LUT!A:B,2,FALSE))&amp;C4263&amp;".O"&amp;D4263),"")</f>
        <v>AF1.O13</v>
      </c>
      <c r="F4263" s="140"/>
      <c r="G4263" s="106" t="s">
        <v>227</v>
      </c>
      <c r="H4263" s="101" t="str">
        <f t="shared" ref="H4263:H4330" si="88">IF(E4263&lt;&gt;"",(E4263&amp;".I"&amp;G4263),"")</f>
        <v>AF1.O13.I3</v>
      </c>
      <c r="I4263" s="140" t="s">
        <v>6645</v>
      </c>
      <c r="J4263" s="107" t="s">
        <v>5971</v>
      </c>
      <c r="K4263" s="108" t="s">
        <v>726</v>
      </c>
    </row>
    <row r="4264" spans="1:11" s="130" customFormat="1" ht="24.95" customHeight="1" x14ac:dyDescent="0.2">
      <c r="A4264" s="133" t="s">
        <v>129</v>
      </c>
      <c r="B4264" s="135" t="s">
        <v>130</v>
      </c>
      <c r="C4264" s="139">
        <v>1</v>
      </c>
      <c r="D4264" s="137">
        <v>13</v>
      </c>
      <c r="E4264" s="138" t="str">
        <f>IF(C4264&lt;&gt;"",((VLOOKUP(C4264,LUT!A:B,2,FALSE))&amp;C4264&amp;".O"&amp;D4264),"")</f>
        <v>AF1.O13</v>
      </c>
      <c r="F4264" s="140"/>
      <c r="G4264" s="106" t="s">
        <v>224</v>
      </c>
      <c r="H4264" s="101" t="str">
        <f t="shared" si="88"/>
        <v>AF1.O13.I4</v>
      </c>
      <c r="I4264" s="140" t="s">
        <v>6655</v>
      </c>
      <c r="J4264" s="107" t="s">
        <v>5971</v>
      </c>
      <c r="K4264" s="108" t="s">
        <v>731</v>
      </c>
    </row>
    <row r="4265" spans="1:11" s="130" customFormat="1" ht="24.95" customHeight="1" x14ac:dyDescent="0.2">
      <c r="A4265" s="133" t="s">
        <v>129</v>
      </c>
      <c r="B4265" s="135" t="s">
        <v>130</v>
      </c>
      <c r="C4265" s="139">
        <v>1</v>
      </c>
      <c r="D4265" s="137">
        <v>14</v>
      </c>
      <c r="E4265" s="138" t="str">
        <f>IF(C4265&lt;&gt;"",((VLOOKUP(C4265,LUT!A:B,2,FALSE))&amp;C4265&amp;".O"&amp;D4265),"")</f>
        <v>AF1.O14</v>
      </c>
      <c r="F4265" s="140" t="s">
        <v>8632</v>
      </c>
      <c r="G4265" s="106" t="s">
        <v>319</v>
      </c>
      <c r="H4265" s="101" t="str">
        <f t="shared" si="88"/>
        <v>AF1.O14.I1</v>
      </c>
      <c r="I4265" s="140" t="s">
        <v>6656</v>
      </c>
      <c r="J4265" s="107" t="s">
        <v>320</v>
      </c>
      <c r="K4265" s="108" t="s">
        <v>344</v>
      </c>
    </row>
    <row r="4266" spans="1:11" s="130" customFormat="1" ht="24.95" customHeight="1" x14ac:dyDescent="0.2">
      <c r="A4266" s="133" t="s">
        <v>129</v>
      </c>
      <c r="B4266" s="135" t="s">
        <v>130</v>
      </c>
      <c r="C4266" s="139">
        <v>1</v>
      </c>
      <c r="D4266" s="137">
        <v>15</v>
      </c>
      <c r="E4266" s="138" t="str">
        <f>IF(C4266&lt;&gt;"",((VLOOKUP(C4266,LUT!A:B,2,FALSE))&amp;C4266&amp;".O"&amp;D4266),"")</f>
        <v>AF1.O15</v>
      </c>
      <c r="F4266" s="140" t="s">
        <v>8633</v>
      </c>
      <c r="G4266" s="106" t="s">
        <v>319</v>
      </c>
      <c r="H4266" s="101" t="str">
        <f t="shared" si="88"/>
        <v>AF1.O15.I1</v>
      </c>
      <c r="I4266" s="140" t="s">
        <v>6657</v>
      </c>
      <c r="J4266" s="107" t="s">
        <v>232</v>
      </c>
      <c r="K4266" s="108" t="s">
        <v>235</v>
      </c>
    </row>
    <row r="4267" spans="1:11" s="130" customFormat="1" ht="24.95" customHeight="1" x14ac:dyDescent="0.2">
      <c r="A4267" s="133" t="s">
        <v>129</v>
      </c>
      <c r="B4267" s="135" t="s">
        <v>130</v>
      </c>
      <c r="C4267" s="139">
        <v>1</v>
      </c>
      <c r="D4267" s="137">
        <v>16</v>
      </c>
      <c r="E4267" s="138" t="str">
        <f>IF(C4267&lt;&gt;"",((VLOOKUP(C4267,LUT!A:B,2,FALSE))&amp;C4267&amp;".O"&amp;D4267),"")</f>
        <v>AF1.O16</v>
      </c>
      <c r="F4267" s="140" t="s">
        <v>8634</v>
      </c>
      <c r="G4267" s="106" t="s">
        <v>319</v>
      </c>
      <c r="H4267" s="101" t="str">
        <f t="shared" si="88"/>
        <v>AF1.O16.I1</v>
      </c>
      <c r="I4267" s="140" t="s">
        <v>8637</v>
      </c>
      <c r="J4267" s="107" t="s">
        <v>506</v>
      </c>
      <c r="K4267" s="108" t="s">
        <v>1473</v>
      </c>
    </row>
    <row r="4268" spans="1:11" s="130" customFormat="1" ht="24.95" customHeight="1" x14ac:dyDescent="0.2">
      <c r="A4268" s="133" t="s">
        <v>129</v>
      </c>
      <c r="B4268" s="135" t="s">
        <v>130</v>
      </c>
      <c r="C4268" s="139">
        <v>1</v>
      </c>
      <c r="D4268" s="137">
        <v>16</v>
      </c>
      <c r="E4268" s="138" t="str">
        <f>IF(C4268&lt;&gt;"",((VLOOKUP(C4268,LUT!A:B,2,FALSE))&amp;C4268&amp;".O"&amp;D4268),"")</f>
        <v>AF1.O16</v>
      </c>
      <c r="F4268" s="140"/>
      <c r="G4268" s="106" t="s">
        <v>232</v>
      </c>
      <c r="H4268" s="101" t="str">
        <f t="shared" si="88"/>
        <v>AF1.O16.I2</v>
      </c>
      <c r="I4268" s="140" t="s">
        <v>8636</v>
      </c>
      <c r="J4268" s="107" t="s">
        <v>344</v>
      </c>
      <c r="K4268" s="108" t="s">
        <v>229</v>
      </c>
    </row>
    <row r="4269" spans="1:11" s="130" customFormat="1" ht="24.95" customHeight="1" x14ac:dyDescent="0.2">
      <c r="A4269" s="133" t="s">
        <v>129</v>
      </c>
      <c r="B4269" s="135" t="s">
        <v>130</v>
      </c>
      <c r="C4269" s="139">
        <v>1</v>
      </c>
      <c r="D4269" s="137">
        <v>17</v>
      </c>
      <c r="E4269" s="138" t="str">
        <f>IF(C4269&lt;&gt;"",((VLOOKUP(C4269,LUT!A:B,2,FALSE))&amp;C4269&amp;".O"&amp;D4269),"")</f>
        <v>AF1.O17</v>
      </c>
      <c r="F4269" s="140" t="s">
        <v>8635</v>
      </c>
      <c r="G4269" s="106" t="s">
        <v>319</v>
      </c>
      <c r="H4269" s="101" t="str">
        <f t="shared" si="88"/>
        <v>AF1.O17.I1</v>
      </c>
      <c r="I4269" s="140" t="s">
        <v>1125</v>
      </c>
      <c r="J4269" s="107" t="s">
        <v>216</v>
      </c>
      <c r="K4269" s="108" t="s">
        <v>319</v>
      </c>
    </row>
    <row r="4270" spans="1:11" s="130" customFormat="1" ht="24.95" customHeight="1" x14ac:dyDescent="0.2">
      <c r="A4270" s="133" t="s">
        <v>129</v>
      </c>
      <c r="B4270" s="135" t="s">
        <v>130</v>
      </c>
      <c r="C4270" s="139">
        <v>1</v>
      </c>
      <c r="D4270" s="137">
        <v>17</v>
      </c>
      <c r="E4270" s="138" t="str">
        <f>IF(C4270&lt;&gt;"",((VLOOKUP(C4270,LUT!A:B,2,FALSE))&amp;C4270&amp;".O"&amp;D4270),"")</f>
        <v>AF1.O17</v>
      </c>
      <c r="F4270" s="140"/>
      <c r="G4270" s="106" t="s">
        <v>232</v>
      </c>
      <c r="H4270" s="101" t="str">
        <f t="shared" si="88"/>
        <v>AF1.O17.I2</v>
      </c>
      <c r="I4270" s="140" t="s">
        <v>801</v>
      </c>
      <c r="J4270" s="107" t="s">
        <v>344</v>
      </c>
      <c r="K4270" s="108" t="s">
        <v>350</v>
      </c>
    </row>
    <row r="4271" spans="1:11" s="130" customFormat="1" ht="24.95" customHeight="1" x14ac:dyDescent="0.2">
      <c r="A4271" s="133" t="s">
        <v>129</v>
      </c>
      <c r="B4271" s="135" t="s">
        <v>130</v>
      </c>
      <c r="C4271" s="139">
        <v>1</v>
      </c>
      <c r="D4271" s="137">
        <v>17</v>
      </c>
      <c r="E4271" s="138" t="str">
        <f>IF(C4271&lt;&gt;"",((VLOOKUP(C4271,LUT!A:B,2,FALSE))&amp;C4271&amp;".O"&amp;D4271),"")</f>
        <v>AF1.O17</v>
      </c>
      <c r="F4271" s="140"/>
      <c r="G4271" s="106" t="s">
        <v>227</v>
      </c>
      <c r="H4271" s="101" t="str">
        <f t="shared" si="88"/>
        <v>AF1.O17.I3</v>
      </c>
      <c r="I4271" s="140" t="s">
        <v>6645</v>
      </c>
      <c r="J4271" s="107" t="s">
        <v>5971</v>
      </c>
      <c r="K4271" s="108" t="s">
        <v>809</v>
      </c>
    </row>
    <row r="4272" spans="1:11" ht="24.95" customHeight="1" x14ac:dyDescent="0.2">
      <c r="A4272" s="133" t="s">
        <v>129</v>
      </c>
      <c r="B4272" s="135" t="s">
        <v>130</v>
      </c>
      <c r="C4272" s="139">
        <v>1</v>
      </c>
      <c r="D4272" s="137">
        <v>17</v>
      </c>
      <c r="E4272" s="138" t="str">
        <f>IF(C4272&lt;&gt;"",((VLOOKUP(C4272,LUT!A:B,2,FALSE))&amp;C4272&amp;".O"&amp;D4272),"")</f>
        <v>AF1.O17</v>
      </c>
      <c r="F4272" s="140"/>
      <c r="G4272" s="106" t="s">
        <v>224</v>
      </c>
      <c r="H4272" s="101" t="str">
        <f t="shared" si="88"/>
        <v>AF1.O17.I4</v>
      </c>
      <c r="I4272" s="140" t="s">
        <v>8638</v>
      </c>
      <c r="J4272" s="107" t="s">
        <v>320</v>
      </c>
      <c r="K4272" s="108" t="s">
        <v>588</v>
      </c>
    </row>
    <row r="4273" spans="1:11" s="130" customFormat="1" ht="24.95" customHeight="1" x14ac:dyDescent="0.2">
      <c r="A4273" s="133" t="s">
        <v>129</v>
      </c>
      <c r="B4273" s="135" t="s">
        <v>130</v>
      </c>
      <c r="C4273" s="139">
        <v>1</v>
      </c>
      <c r="D4273" s="137">
        <v>18</v>
      </c>
      <c r="E4273" s="138" t="str">
        <f>IF(C4273&lt;&gt;"",((VLOOKUP(C4273,LUT!A:B,2,FALSE))&amp;C4273&amp;".O"&amp;D4273),"")</f>
        <v>AF1.O18</v>
      </c>
      <c r="F4273" s="140" t="s">
        <v>8639</v>
      </c>
      <c r="G4273" s="106" t="s">
        <v>319</v>
      </c>
      <c r="H4273" s="101" t="str">
        <f t="shared" si="88"/>
        <v>AF1.O18.I1</v>
      </c>
      <c r="I4273" s="140" t="s">
        <v>6658</v>
      </c>
      <c r="J4273" s="107" t="s">
        <v>5971</v>
      </c>
      <c r="K4273" s="108" t="s">
        <v>722</v>
      </c>
    </row>
    <row r="4274" spans="1:11" s="130" customFormat="1" ht="24.95" customHeight="1" x14ac:dyDescent="0.2">
      <c r="A4274" s="133" t="s">
        <v>129</v>
      </c>
      <c r="B4274" s="135" t="s">
        <v>130</v>
      </c>
      <c r="C4274" s="139">
        <v>1</v>
      </c>
      <c r="D4274" s="137">
        <v>18</v>
      </c>
      <c r="E4274" s="138" t="str">
        <f>IF(C4274&lt;&gt;"",((VLOOKUP(C4274,LUT!A:B,2,FALSE))&amp;C4274&amp;".O"&amp;D4274),"")</f>
        <v>AF1.O18</v>
      </c>
      <c r="F4274" s="140"/>
      <c r="G4274" s="106" t="s">
        <v>232</v>
      </c>
      <c r="H4274" s="101" t="str">
        <f t="shared" si="88"/>
        <v>AF1.O18.I2</v>
      </c>
      <c r="I4274" s="140" t="s">
        <v>6659</v>
      </c>
      <c r="J4274" s="107" t="s">
        <v>5971</v>
      </c>
      <c r="K4274" s="108" t="s">
        <v>726</v>
      </c>
    </row>
    <row r="4275" spans="1:11" s="130" customFormat="1" ht="24.95" customHeight="1" x14ac:dyDescent="0.2">
      <c r="A4275" s="133" t="s">
        <v>129</v>
      </c>
      <c r="B4275" s="135" t="s">
        <v>130</v>
      </c>
      <c r="C4275" s="139">
        <v>1</v>
      </c>
      <c r="D4275" s="137">
        <v>19</v>
      </c>
      <c r="E4275" s="138" t="str">
        <f>IF(C4275&lt;&gt;"",((VLOOKUP(C4275,LUT!A:B,2,FALSE))&amp;C4275&amp;".O"&amp;D4275),"")</f>
        <v>AF1.O19</v>
      </c>
      <c r="F4275" s="140" t="s">
        <v>7608</v>
      </c>
      <c r="G4275" s="106" t="s">
        <v>319</v>
      </c>
      <c r="H4275" s="101" t="str">
        <f t="shared" si="88"/>
        <v>AF1.O19.I1</v>
      </c>
      <c r="I4275" s="140" t="s">
        <v>6660</v>
      </c>
      <c r="J4275" s="107" t="s">
        <v>5971</v>
      </c>
      <c r="K4275" s="108" t="s">
        <v>720</v>
      </c>
    </row>
    <row r="4276" spans="1:11" s="130" customFormat="1" ht="24.95" customHeight="1" x14ac:dyDescent="0.2">
      <c r="A4276" s="133" t="s">
        <v>129</v>
      </c>
      <c r="B4276" s="135" t="s">
        <v>130</v>
      </c>
      <c r="C4276" s="139">
        <v>1</v>
      </c>
      <c r="D4276" s="137">
        <v>19</v>
      </c>
      <c r="E4276" s="138" t="str">
        <f>IF(C4276&lt;&gt;"",((VLOOKUP(C4276,LUT!A:B,2,FALSE))&amp;C4276&amp;".O"&amp;D4276),"")</f>
        <v>AF1.O19</v>
      </c>
      <c r="F4276" s="140"/>
      <c r="G4276" s="106" t="s">
        <v>232</v>
      </c>
      <c r="H4276" s="101" t="str">
        <f t="shared" si="88"/>
        <v>AF1.O19.I2</v>
      </c>
      <c r="I4276" s="140" t="s">
        <v>6661</v>
      </c>
      <c r="J4276" s="107" t="s">
        <v>5971</v>
      </c>
      <c r="K4276" s="108" t="s">
        <v>731</v>
      </c>
    </row>
    <row r="4277" spans="1:11" s="130" customFormat="1" ht="24.95" customHeight="1" x14ac:dyDescent="0.2">
      <c r="A4277" s="133" t="s">
        <v>129</v>
      </c>
      <c r="B4277" s="135" t="s">
        <v>130</v>
      </c>
      <c r="C4277" s="139">
        <v>1</v>
      </c>
      <c r="D4277" s="137">
        <v>20</v>
      </c>
      <c r="E4277" s="138" t="str">
        <f>IF(C4277&lt;&gt;"",((VLOOKUP(C4277,LUT!A:B,2,FALSE))&amp;C4277&amp;".O"&amp;D4277),"")</f>
        <v>AF1.O20</v>
      </c>
      <c r="F4277" s="140" t="s">
        <v>7609</v>
      </c>
      <c r="G4277" s="106" t="s">
        <v>319</v>
      </c>
      <c r="H4277" s="101" t="str">
        <f t="shared" si="88"/>
        <v>AF1.O20.I1</v>
      </c>
      <c r="I4277" s="140" t="s">
        <v>6662</v>
      </c>
      <c r="J4277" s="107" t="s">
        <v>5971</v>
      </c>
      <c r="K4277" s="108" t="s">
        <v>722</v>
      </c>
    </row>
    <row r="4278" spans="1:11" s="130" customFormat="1" ht="24.95" customHeight="1" x14ac:dyDescent="0.2">
      <c r="A4278" s="133" t="s">
        <v>129</v>
      </c>
      <c r="B4278" s="135" t="s">
        <v>130</v>
      </c>
      <c r="C4278" s="139">
        <v>2</v>
      </c>
      <c r="D4278" s="137">
        <v>1</v>
      </c>
      <c r="E4278" s="138" t="str">
        <f>IF(C4278&lt;&gt;"",((VLOOKUP(C4278,LUT!A:B,2,FALSE))&amp;C4278&amp;".O"&amp;D4278),"")</f>
        <v>AF2.O1</v>
      </c>
      <c r="F4278" s="140" t="s">
        <v>7610</v>
      </c>
      <c r="G4278" s="106" t="s">
        <v>319</v>
      </c>
      <c r="H4278" s="101" t="str">
        <f t="shared" si="88"/>
        <v>AF2.O1.I1</v>
      </c>
      <c r="I4278" s="140" t="s">
        <v>6663</v>
      </c>
      <c r="J4278" s="107" t="s">
        <v>5971</v>
      </c>
      <c r="K4278" s="108" t="s">
        <v>726</v>
      </c>
    </row>
    <row r="4279" spans="1:11" s="130" customFormat="1" ht="24.95" customHeight="1" x14ac:dyDescent="0.2">
      <c r="A4279" s="133" t="s">
        <v>129</v>
      </c>
      <c r="B4279" s="135" t="s">
        <v>130</v>
      </c>
      <c r="C4279" s="139">
        <v>2</v>
      </c>
      <c r="D4279" s="137">
        <v>1</v>
      </c>
      <c r="E4279" s="138" t="str">
        <f>IF(C4279&lt;&gt;"",((VLOOKUP(C4279,LUT!A:B,2,FALSE))&amp;C4279&amp;".O"&amp;D4279),"")</f>
        <v>AF2.O1</v>
      </c>
      <c r="F4279" s="140"/>
      <c r="G4279" s="106" t="s">
        <v>232</v>
      </c>
      <c r="H4279" s="101" t="str">
        <f t="shared" si="88"/>
        <v>AF2.O1.I2</v>
      </c>
      <c r="I4279" s="140" t="s">
        <v>6664</v>
      </c>
      <c r="J4279" s="107" t="s">
        <v>5971</v>
      </c>
      <c r="K4279" s="108" t="s">
        <v>726</v>
      </c>
    </row>
    <row r="4280" spans="1:11" s="130" customFormat="1" ht="24.95" customHeight="1" x14ac:dyDescent="0.2">
      <c r="A4280" s="133" t="s">
        <v>129</v>
      </c>
      <c r="B4280" s="135" t="s">
        <v>130</v>
      </c>
      <c r="C4280" s="139">
        <v>2</v>
      </c>
      <c r="D4280" s="137">
        <v>1</v>
      </c>
      <c r="E4280" s="138" t="str">
        <f>IF(C4280&lt;&gt;"",((VLOOKUP(C4280,LUT!A:B,2,FALSE))&amp;C4280&amp;".O"&amp;D4280),"")</f>
        <v>AF2.O1</v>
      </c>
      <c r="F4280" s="140"/>
      <c r="G4280" s="106" t="s">
        <v>227</v>
      </c>
      <c r="H4280" s="101" t="str">
        <f t="shared" si="88"/>
        <v>AF2.O1.I3</v>
      </c>
      <c r="I4280" s="140" t="s">
        <v>7611</v>
      </c>
      <c r="J4280" s="107" t="s">
        <v>5971</v>
      </c>
      <c r="K4280" s="108" t="s">
        <v>809</v>
      </c>
    </row>
    <row r="4281" spans="1:11" s="130" customFormat="1" ht="24.95" customHeight="1" x14ac:dyDescent="0.2">
      <c r="A4281" s="133" t="s">
        <v>129</v>
      </c>
      <c r="B4281" s="135" t="s">
        <v>130</v>
      </c>
      <c r="C4281" s="139">
        <v>2</v>
      </c>
      <c r="D4281" s="137">
        <v>2</v>
      </c>
      <c r="E4281" s="138" t="str">
        <f>IF(C4281&lt;&gt;"",((VLOOKUP(C4281,LUT!A:B,2,FALSE))&amp;C4281&amp;".O"&amp;D4281),"")</f>
        <v>AF2.O2</v>
      </c>
      <c r="F4281" s="140" t="s">
        <v>8640</v>
      </c>
      <c r="G4281" s="106" t="s">
        <v>319</v>
      </c>
      <c r="H4281" s="101" t="str">
        <f t="shared" si="88"/>
        <v>AF2.O2.I1</v>
      </c>
      <c r="I4281" s="140" t="s">
        <v>8641</v>
      </c>
      <c r="J4281" s="107" t="s">
        <v>216</v>
      </c>
      <c r="K4281" s="108" t="s">
        <v>320</v>
      </c>
    </row>
    <row r="4282" spans="1:11" s="130" customFormat="1" ht="24.95" customHeight="1" x14ac:dyDescent="0.2">
      <c r="A4282" s="133" t="s">
        <v>129</v>
      </c>
      <c r="B4282" s="135" t="s">
        <v>130</v>
      </c>
      <c r="C4282" s="139">
        <v>2</v>
      </c>
      <c r="D4282" s="137">
        <v>2</v>
      </c>
      <c r="E4282" s="138" t="str">
        <f>IF(C4282&lt;&gt;"",((VLOOKUP(C4282,LUT!A:B,2,FALSE))&amp;C4282&amp;".O"&amp;D4282),"")</f>
        <v>AF2.O2</v>
      </c>
      <c r="F4282" s="140"/>
      <c r="G4282" s="106" t="s">
        <v>232</v>
      </c>
      <c r="H4282" s="101" t="str">
        <f t="shared" si="88"/>
        <v>AF2.O2.I2</v>
      </c>
      <c r="I4282" s="140" t="s">
        <v>8642</v>
      </c>
      <c r="J4282" s="107" t="s">
        <v>216</v>
      </c>
      <c r="K4282" s="108" t="s">
        <v>391</v>
      </c>
    </row>
    <row r="4283" spans="1:11" s="130" customFormat="1" ht="24.95" customHeight="1" x14ac:dyDescent="0.2">
      <c r="A4283" s="133" t="s">
        <v>129</v>
      </c>
      <c r="B4283" s="135" t="s">
        <v>130</v>
      </c>
      <c r="C4283" s="139">
        <v>2</v>
      </c>
      <c r="D4283" s="137">
        <v>3</v>
      </c>
      <c r="E4283" s="138" t="str">
        <f>IF(C4283&lt;&gt;"",((VLOOKUP(C4283,LUT!A:B,2,FALSE))&amp;C4283&amp;".O"&amp;D4283),"")</f>
        <v>AF2.O3</v>
      </c>
      <c r="F4283" s="140" t="s">
        <v>7612</v>
      </c>
      <c r="G4283" s="106" t="s">
        <v>319</v>
      </c>
      <c r="H4283" s="101" t="str">
        <f t="shared" si="88"/>
        <v>AF2.O3.I1</v>
      </c>
      <c r="I4283" s="140" t="s">
        <v>6665</v>
      </c>
      <c r="J4283" s="107" t="s">
        <v>216</v>
      </c>
      <c r="K4283" s="108" t="s">
        <v>232</v>
      </c>
    </row>
    <row r="4284" spans="1:11" s="130" customFormat="1" ht="24.95" customHeight="1" x14ac:dyDescent="0.2">
      <c r="A4284" s="133" t="s">
        <v>129</v>
      </c>
      <c r="B4284" s="135" t="s">
        <v>130</v>
      </c>
      <c r="C4284" s="139">
        <v>2</v>
      </c>
      <c r="D4284" s="137">
        <v>3</v>
      </c>
      <c r="E4284" s="138" t="str">
        <f>IF(C4284&lt;&gt;"",((VLOOKUP(C4284,LUT!A:B,2,FALSE))&amp;C4284&amp;".O"&amp;D4284),"")</f>
        <v>AF2.O3</v>
      </c>
      <c r="F4284" s="140"/>
      <c r="G4284" s="106" t="s">
        <v>232</v>
      </c>
      <c r="H4284" s="101" t="str">
        <f t="shared" si="88"/>
        <v>AF2.O3.I2</v>
      </c>
      <c r="I4284" s="140" t="s">
        <v>6666</v>
      </c>
      <c r="J4284" s="107" t="s">
        <v>216</v>
      </c>
      <c r="K4284" s="108" t="s">
        <v>320</v>
      </c>
    </row>
    <row r="4285" spans="1:11" s="130" customFormat="1" ht="24.95" customHeight="1" x14ac:dyDescent="0.2">
      <c r="A4285" s="133" t="s">
        <v>129</v>
      </c>
      <c r="B4285" s="135" t="s">
        <v>130</v>
      </c>
      <c r="C4285" s="139">
        <v>2</v>
      </c>
      <c r="D4285" s="137">
        <v>4</v>
      </c>
      <c r="E4285" s="138" t="str">
        <f>IF(C4285&lt;&gt;"",((VLOOKUP(C4285,LUT!A:B,2,FALSE))&amp;C4285&amp;".O"&amp;D4285),"")</f>
        <v>AF2.O4</v>
      </c>
      <c r="F4285" s="140" t="s">
        <v>8643</v>
      </c>
      <c r="G4285" s="106" t="s">
        <v>319</v>
      </c>
      <c r="H4285" s="101" t="str">
        <f t="shared" si="88"/>
        <v>AF2.O4.I1</v>
      </c>
      <c r="I4285" s="140" t="s">
        <v>6667</v>
      </c>
      <c r="J4285" s="107" t="s">
        <v>216</v>
      </c>
      <c r="K4285" s="108" t="s">
        <v>319</v>
      </c>
    </row>
    <row r="4286" spans="1:11" s="130" customFormat="1" ht="24.95" customHeight="1" x14ac:dyDescent="0.2">
      <c r="A4286" s="133" t="s">
        <v>129</v>
      </c>
      <c r="B4286" s="135" t="s">
        <v>130</v>
      </c>
      <c r="C4286" s="139">
        <v>2</v>
      </c>
      <c r="D4286" s="137">
        <v>5</v>
      </c>
      <c r="E4286" s="138" t="str">
        <f>IF(C4286&lt;&gt;"",((VLOOKUP(C4286,LUT!A:B,2,FALSE))&amp;C4286&amp;".O"&amp;D4286),"")</f>
        <v>AF2.O5</v>
      </c>
      <c r="F4286" s="140" t="s">
        <v>8644</v>
      </c>
      <c r="G4286" s="106" t="s">
        <v>319</v>
      </c>
      <c r="H4286" s="101" t="str">
        <f t="shared" si="88"/>
        <v>AF2.O5.I1</v>
      </c>
      <c r="I4286" s="140" t="s">
        <v>3069</v>
      </c>
      <c r="J4286" s="107" t="s">
        <v>677</v>
      </c>
      <c r="K4286" s="108" t="s">
        <v>681</v>
      </c>
    </row>
    <row r="4287" spans="1:11" s="130" customFormat="1" ht="24.95" customHeight="1" x14ac:dyDescent="0.2">
      <c r="A4287" s="133" t="s">
        <v>129</v>
      </c>
      <c r="B4287" s="135" t="s">
        <v>130</v>
      </c>
      <c r="C4287" s="139">
        <v>2</v>
      </c>
      <c r="D4287" s="137">
        <v>5</v>
      </c>
      <c r="E4287" s="138" t="str">
        <f>IF(C4287&lt;&gt;"",((VLOOKUP(C4287,LUT!A:B,2,FALSE))&amp;C4287&amp;".O"&amp;D4287),"")</f>
        <v>AF2.O5</v>
      </c>
      <c r="F4287" s="140"/>
      <c r="G4287" s="106" t="s">
        <v>232</v>
      </c>
      <c r="H4287" s="101" t="str">
        <f t="shared" si="88"/>
        <v>AF2.O5.I2</v>
      </c>
      <c r="I4287" s="140" t="s">
        <v>6668</v>
      </c>
      <c r="J4287" s="107" t="s">
        <v>5971</v>
      </c>
      <c r="K4287" s="108" t="s">
        <v>4209</v>
      </c>
    </row>
    <row r="4288" spans="1:11" s="130" customFormat="1" ht="24.95" customHeight="1" x14ac:dyDescent="0.2">
      <c r="A4288" s="133" t="s">
        <v>129</v>
      </c>
      <c r="B4288" s="135" t="s">
        <v>130</v>
      </c>
      <c r="C4288" s="139">
        <v>2</v>
      </c>
      <c r="D4288" s="137">
        <v>6</v>
      </c>
      <c r="E4288" s="138" t="str">
        <f>IF(C4288&lt;&gt;"",((VLOOKUP(C4288,LUT!A:B,2,FALSE))&amp;C4288&amp;".O"&amp;D4288),"")</f>
        <v>AF2.O6</v>
      </c>
      <c r="F4288" s="140" t="s">
        <v>8645</v>
      </c>
      <c r="G4288" s="106" t="s">
        <v>319</v>
      </c>
      <c r="H4288" s="101" t="str">
        <f t="shared" si="88"/>
        <v>AF2.O6.I1</v>
      </c>
      <c r="I4288" s="140" t="s">
        <v>6669</v>
      </c>
      <c r="J4288" s="107" t="s">
        <v>344</v>
      </c>
      <c r="K4288" s="108" t="s">
        <v>350</v>
      </c>
    </row>
    <row r="4289" spans="1:11" s="130" customFormat="1" ht="24.95" customHeight="1" x14ac:dyDescent="0.2">
      <c r="A4289" s="133" t="s">
        <v>129</v>
      </c>
      <c r="B4289" s="135" t="s">
        <v>130</v>
      </c>
      <c r="C4289" s="139">
        <v>2</v>
      </c>
      <c r="D4289" s="137">
        <v>7</v>
      </c>
      <c r="E4289" s="138" t="str">
        <f>IF(C4289&lt;&gt;"",((VLOOKUP(C4289,LUT!A:B,2,FALSE))&amp;C4289&amp;".O"&amp;D4289),"")</f>
        <v>AF2.O7</v>
      </c>
      <c r="F4289" s="140" t="s">
        <v>8646</v>
      </c>
      <c r="G4289" s="106" t="s">
        <v>319</v>
      </c>
      <c r="H4289" s="101" t="str">
        <f t="shared" si="88"/>
        <v>AF2.O7.I1</v>
      </c>
      <c r="I4289" s="140" t="s">
        <v>8647</v>
      </c>
      <c r="J4289" s="107" t="s">
        <v>344</v>
      </c>
      <c r="K4289" s="108" t="s">
        <v>350</v>
      </c>
    </row>
    <row r="4290" spans="1:11" s="130" customFormat="1" ht="24.95" customHeight="1" x14ac:dyDescent="0.2">
      <c r="A4290" s="133" t="s">
        <v>129</v>
      </c>
      <c r="B4290" s="135" t="s">
        <v>130</v>
      </c>
      <c r="C4290" s="139">
        <v>2</v>
      </c>
      <c r="D4290" s="137">
        <v>7</v>
      </c>
      <c r="E4290" s="138" t="str">
        <f>IF(C4290&lt;&gt;"",((VLOOKUP(C4290,LUT!A:B,2,FALSE))&amp;C4290&amp;".O"&amp;D4290),"")</f>
        <v>AF2.O7</v>
      </c>
      <c r="F4290" s="140"/>
      <c r="G4290" s="106" t="s">
        <v>232</v>
      </c>
      <c r="H4290" s="101" t="str">
        <f t="shared" si="88"/>
        <v>AF2.O7.I2</v>
      </c>
      <c r="I4290" s="140" t="s">
        <v>2363</v>
      </c>
      <c r="J4290" s="107" t="s">
        <v>5971</v>
      </c>
      <c r="K4290" s="108" t="s">
        <v>722</v>
      </c>
    </row>
    <row r="4291" spans="1:11" s="130" customFormat="1" ht="24.95" customHeight="1" x14ac:dyDescent="0.2">
      <c r="A4291" s="133" t="s">
        <v>129</v>
      </c>
      <c r="B4291" s="135" t="s">
        <v>130</v>
      </c>
      <c r="C4291" s="139">
        <v>2</v>
      </c>
      <c r="D4291" s="137">
        <v>7</v>
      </c>
      <c r="E4291" s="138" t="str">
        <f>IF(C4291&lt;&gt;"",((VLOOKUP(C4291,LUT!A:B,2,FALSE))&amp;C4291&amp;".O"&amp;D4291),"")</f>
        <v>AF2.O7</v>
      </c>
      <c r="F4291" s="140"/>
      <c r="G4291" s="106" t="s">
        <v>227</v>
      </c>
      <c r="H4291" s="101" t="str">
        <f t="shared" si="88"/>
        <v>AF2.O7.I3</v>
      </c>
      <c r="I4291" s="140" t="s">
        <v>6670</v>
      </c>
      <c r="J4291" s="107" t="s">
        <v>6671</v>
      </c>
      <c r="K4291" s="108" t="s">
        <v>5677</v>
      </c>
    </row>
    <row r="4292" spans="1:11" s="130" customFormat="1" ht="24.95" customHeight="1" x14ac:dyDescent="0.2">
      <c r="A4292" s="133" t="s">
        <v>129</v>
      </c>
      <c r="B4292" s="135" t="s">
        <v>130</v>
      </c>
      <c r="C4292" s="139">
        <v>2</v>
      </c>
      <c r="D4292" s="137">
        <v>8</v>
      </c>
      <c r="E4292" s="138" t="str">
        <f>IF(C4292&lt;&gt;"",((VLOOKUP(C4292,LUT!A:B,2,FALSE))&amp;C4292&amp;".O"&amp;D4292),"")</f>
        <v>AF2.O8</v>
      </c>
      <c r="F4292" s="140" t="s">
        <v>8649</v>
      </c>
      <c r="G4292" s="106" t="s">
        <v>319</v>
      </c>
      <c r="H4292" s="101" t="str">
        <f t="shared" si="88"/>
        <v>AF2.O8.I1</v>
      </c>
      <c r="I4292" s="140" t="s">
        <v>8648</v>
      </c>
      <c r="J4292" s="107" t="s">
        <v>216</v>
      </c>
      <c r="K4292" s="108" t="s">
        <v>319</v>
      </c>
    </row>
    <row r="4293" spans="1:11" s="130" customFormat="1" ht="24.95" customHeight="1" x14ac:dyDescent="0.2">
      <c r="A4293" s="133" t="s">
        <v>129</v>
      </c>
      <c r="B4293" s="135" t="s">
        <v>130</v>
      </c>
      <c r="C4293" s="139">
        <v>2</v>
      </c>
      <c r="D4293" s="137">
        <v>8</v>
      </c>
      <c r="E4293" s="138" t="str">
        <f>IF(C4293&lt;&gt;"",((VLOOKUP(C4293,LUT!A:B,2,FALSE))&amp;C4293&amp;".O"&amp;D4293),"")</f>
        <v>AF2.O8</v>
      </c>
      <c r="F4293" s="140"/>
      <c r="G4293" s="106" t="s">
        <v>232</v>
      </c>
      <c r="H4293" s="101" t="str">
        <f t="shared" si="88"/>
        <v>AF2.O8.I2</v>
      </c>
      <c r="I4293" s="140" t="s">
        <v>6672</v>
      </c>
      <c r="J4293" s="107" t="s">
        <v>5971</v>
      </c>
      <c r="K4293" s="108" t="s">
        <v>809</v>
      </c>
    </row>
    <row r="4294" spans="1:11" s="130" customFormat="1" ht="24.95" customHeight="1" x14ac:dyDescent="0.2">
      <c r="A4294" s="133" t="s">
        <v>129</v>
      </c>
      <c r="B4294" s="135" t="s">
        <v>130</v>
      </c>
      <c r="C4294" s="139">
        <v>2</v>
      </c>
      <c r="D4294" s="137">
        <v>9</v>
      </c>
      <c r="E4294" s="138" t="str">
        <f>IF(C4294&lt;&gt;"",((VLOOKUP(C4294,LUT!A:B,2,FALSE))&amp;C4294&amp;".O"&amp;D4294),"")</f>
        <v>AF2.O9</v>
      </c>
      <c r="F4294" s="140" t="s">
        <v>8650</v>
      </c>
      <c r="G4294" s="106" t="s">
        <v>319</v>
      </c>
      <c r="H4294" s="101" t="str">
        <f t="shared" si="88"/>
        <v>AF2.O9.I1</v>
      </c>
      <c r="I4294" s="140" t="s">
        <v>6673</v>
      </c>
      <c r="J4294" s="107" t="s">
        <v>319</v>
      </c>
      <c r="K4294" s="108" t="s">
        <v>227</v>
      </c>
    </row>
    <row r="4295" spans="1:11" s="130" customFormat="1" ht="24.95" customHeight="1" x14ac:dyDescent="0.2">
      <c r="A4295" s="133" t="s">
        <v>129</v>
      </c>
      <c r="B4295" s="135" t="s">
        <v>130</v>
      </c>
      <c r="C4295" s="139">
        <v>2</v>
      </c>
      <c r="D4295" s="137">
        <v>10</v>
      </c>
      <c r="E4295" s="138" t="str">
        <f>IF(C4295&lt;&gt;"",((VLOOKUP(C4295,LUT!A:B,2,FALSE))&amp;C4295&amp;".O"&amp;D4295),"")</f>
        <v>AF2.O10</v>
      </c>
      <c r="F4295" s="140" t="s">
        <v>7613</v>
      </c>
      <c r="G4295" s="106" t="s">
        <v>319</v>
      </c>
      <c r="H4295" s="101" t="str">
        <f t="shared" si="88"/>
        <v>AF2.O10.I1</v>
      </c>
      <c r="I4295" s="140" t="s">
        <v>6674</v>
      </c>
      <c r="J4295" s="107" t="s">
        <v>232</v>
      </c>
      <c r="K4295" s="108" t="s">
        <v>320</v>
      </c>
    </row>
    <row r="4296" spans="1:11" s="130" customFormat="1" ht="24.95" customHeight="1" x14ac:dyDescent="0.2">
      <c r="A4296" s="133" t="s">
        <v>129</v>
      </c>
      <c r="B4296" s="135" t="s">
        <v>130</v>
      </c>
      <c r="C4296" s="139">
        <v>2</v>
      </c>
      <c r="D4296" s="137">
        <v>11</v>
      </c>
      <c r="E4296" s="138" t="str">
        <f>IF(C4296&lt;&gt;"",((VLOOKUP(C4296,LUT!A:B,2,FALSE))&amp;C4296&amp;".O"&amp;D4296),"")</f>
        <v>AF2.O11</v>
      </c>
      <c r="F4296" s="140" t="s">
        <v>7614</v>
      </c>
      <c r="G4296" s="106" t="s">
        <v>319</v>
      </c>
      <c r="H4296" s="101" t="str">
        <f t="shared" si="88"/>
        <v>AF2.O11.I1</v>
      </c>
      <c r="I4296" s="140" t="s">
        <v>6675</v>
      </c>
      <c r="J4296" s="107" t="s">
        <v>216</v>
      </c>
      <c r="K4296" s="108" t="s">
        <v>232</v>
      </c>
    </row>
    <row r="4297" spans="1:11" s="130" customFormat="1" ht="24.95" customHeight="1" x14ac:dyDescent="0.2">
      <c r="A4297" s="133" t="s">
        <v>129</v>
      </c>
      <c r="B4297" s="135" t="s">
        <v>130</v>
      </c>
      <c r="C4297" s="139">
        <v>2</v>
      </c>
      <c r="D4297" s="137">
        <v>12</v>
      </c>
      <c r="E4297" s="138" t="str">
        <f>IF(C4297&lt;&gt;"",((VLOOKUP(C4297,LUT!A:B,2,FALSE))&amp;C4297&amp;".O"&amp;D4297),"")</f>
        <v>AF2.O12</v>
      </c>
      <c r="F4297" s="140" t="s">
        <v>8651</v>
      </c>
      <c r="G4297" s="106" t="s">
        <v>319</v>
      </c>
      <c r="H4297" s="101" t="str">
        <f t="shared" si="88"/>
        <v>AF2.O12.I1</v>
      </c>
      <c r="I4297" s="140" t="s">
        <v>6676</v>
      </c>
      <c r="J4297" s="107" t="s">
        <v>5971</v>
      </c>
      <c r="K4297" s="108" t="s">
        <v>721</v>
      </c>
    </row>
    <row r="4298" spans="1:11" s="130" customFormat="1" ht="24.95" customHeight="1" x14ac:dyDescent="0.2">
      <c r="A4298" s="133" t="s">
        <v>129</v>
      </c>
      <c r="B4298" s="135" t="s">
        <v>130</v>
      </c>
      <c r="C4298" s="139">
        <v>2</v>
      </c>
      <c r="D4298" s="137">
        <v>12</v>
      </c>
      <c r="E4298" s="138" t="str">
        <f>IF(C4298&lt;&gt;"",((VLOOKUP(C4298,LUT!A:B,2,FALSE))&amp;C4298&amp;".O"&amp;D4298),"")</f>
        <v>AF2.O12</v>
      </c>
      <c r="F4298" s="140"/>
      <c r="G4298" s="106" t="s">
        <v>232</v>
      </c>
      <c r="H4298" s="101" t="str">
        <f t="shared" si="88"/>
        <v>AF2.O12.I2</v>
      </c>
      <c r="I4298" s="140" t="s">
        <v>6677</v>
      </c>
      <c r="J4298" s="107" t="s">
        <v>5971</v>
      </c>
      <c r="K4298" s="108" t="s">
        <v>726</v>
      </c>
    </row>
    <row r="4299" spans="1:11" s="130" customFormat="1" ht="24.95" customHeight="1" x14ac:dyDescent="0.2">
      <c r="A4299" s="133" t="s">
        <v>129</v>
      </c>
      <c r="B4299" s="135" t="s">
        <v>130</v>
      </c>
      <c r="C4299" s="139">
        <v>2</v>
      </c>
      <c r="D4299" s="137">
        <v>12</v>
      </c>
      <c r="E4299" s="138" t="str">
        <f>IF(C4299&lt;&gt;"",((VLOOKUP(C4299,LUT!A:B,2,FALSE))&amp;C4299&amp;".O"&amp;D4299),"")</f>
        <v>AF2.O12</v>
      </c>
      <c r="F4299" s="140"/>
      <c r="G4299" s="106" t="s">
        <v>227</v>
      </c>
      <c r="H4299" s="101" t="str">
        <f t="shared" si="88"/>
        <v>AF2.O12.I3</v>
      </c>
      <c r="I4299" s="140" t="s">
        <v>6642</v>
      </c>
      <c r="J4299" s="107" t="s">
        <v>216</v>
      </c>
      <c r="K4299" s="108" t="s">
        <v>321</v>
      </c>
    </row>
    <row r="4300" spans="1:11" s="130" customFormat="1" ht="24.95" customHeight="1" x14ac:dyDescent="0.2">
      <c r="A4300" s="133" t="s">
        <v>129</v>
      </c>
      <c r="B4300" s="135" t="s">
        <v>130</v>
      </c>
      <c r="C4300" s="139">
        <v>2</v>
      </c>
      <c r="D4300" s="137">
        <v>13</v>
      </c>
      <c r="E4300" s="138" t="str">
        <f>IF(C4300&lt;&gt;"",((VLOOKUP(C4300,LUT!A:B,2,FALSE))&amp;C4300&amp;".O"&amp;D4300),"")</f>
        <v>AF2.O13</v>
      </c>
      <c r="F4300" s="140" t="s">
        <v>8652</v>
      </c>
      <c r="G4300" s="106" t="s">
        <v>319</v>
      </c>
      <c r="H4300" s="101" t="str">
        <f t="shared" si="88"/>
        <v>AF2.O13.I1</v>
      </c>
      <c r="I4300" s="140" t="s">
        <v>6644</v>
      </c>
      <c r="J4300" s="107" t="s">
        <v>216</v>
      </c>
      <c r="K4300" s="108" t="s">
        <v>722</v>
      </c>
    </row>
    <row r="4301" spans="1:11" s="130" customFormat="1" ht="24.95" customHeight="1" x14ac:dyDescent="0.2">
      <c r="A4301" s="133" t="s">
        <v>129</v>
      </c>
      <c r="B4301" s="135" t="s">
        <v>130</v>
      </c>
      <c r="C4301" s="139">
        <v>2</v>
      </c>
      <c r="D4301" s="137">
        <v>13</v>
      </c>
      <c r="E4301" s="138" t="str">
        <f>IF(C4301&lt;&gt;"",((VLOOKUP(C4301,LUT!A:B,2,FALSE))&amp;C4301&amp;".O"&amp;D4301),"")</f>
        <v>AF2.O13</v>
      </c>
      <c r="F4301" s="140"/>
      <c r="G4301" s="106" t="s">
        <v>232</v>
      </c>
      <c r="H4301" s="101" t="str">
        <f t="shared" si="88"/>
        <v>AF2.O13.I2</v>
      </c>
      <c r="I4301" s="140" t="s">
        <v>6645</v>
      </c>
      <c r="J4301" s="107" t="s">
        <v>232</v>
      </c>
      <c r="K4301" s="108" t="s">
        <v>321</v>
      </c>
    </row>
    <row r="4302" spans="1:11" s="130" customFormat="1" ht="24.95" customHeight="1" x14ac:dyDescent="0.2">
      <c r="A4302" s="133" t="s">
        <v>129</v>
      </c>
      <c r="B4302" s="135" t="s">
        <v>130</v>
      </c>
      <c r="C4302" s="139">
        <v>2</v>
      </c>
      <c r="D4302" s="137">
        <v>13</v>
      </c>
      <c r="E4302" s="138" t="str">
        <f>IF(C4302&lt;&gt;"",((VLOOKUP(C4302,LUT!A:B,2,FALSE))&amp;C4302&amp;".O"&amp;D4302),"")</f>
        <v>AF2.O13</v>
      </c>
      <c r="F4302" s="140"/>
      <c r="G4302" s="106" t="s">
        <v>227</v>
      </c>
      <c r="H4302" s="101" t="str">
        <f t="shared" si="88"/>
        <v>AF2.O13.I3</v>
      </c>
      <c r="I4302" s="140" t="s">
        <v>6678</v>
      </c>
      <c r="J4302" s="107" t="s">
        <v>216</v>
      </c>
      <c r="K4302" s="108" t="s">
        <v>227</v>
      </c>
    </row>
    <row r="4303" spans="1:11" s="130" customFormat="1" ht="24.95" customHeight="1" x14ac:dyDescent="0.2">
      <c r="A4303" s="133" t="s">
        <v>129</v>
      </c>
      <c r="B4303" s="135" t="s">
        <v>130</v>
      </c>
      <c r="C4303" s="139">
        <v>3</v>
      </c>
      <c r="D4303" s="137">
        <v>1</v>
      </c>
      <c r="E4303" s="138" t="str">
        <f>IF(C4303&lt;&gt;"",((VLOOKUP(C4303,LUT!A:B,2,FALSE))&amp;C4303&amp;".O"&amp;D4303),"")</f>
        <v>AF3.O1</v>
      </c>
      <c r="F4303" s="140" t="s">
        <v>8653</v>
      </c>
      <c r="G4303" s="106" t="s">
        <v>319</v>
      </c>
      <c r="H4303" s="101" t="str">
        <f t="shared" si="88"/>
        <v>AF3.O1.I1</v>
      </c>
      <c r="I4303" s="140" t="s">
        <v>6679</v>
      </c>
      <c r="J4303" s="107" t="s">
        <v>216</v>
      </c>
      <c r="K4303" s="108" t="s">
        <v>232</v>
      </c>
    </row>
    <row r="4304" spans="1:11" s="130" customFormat="1" ht="24.95" customHeight="1" x14ac:dyDescent="0.2">
      <c r="A4304" s="133" t="s">
        <v>129</v>
      </c>
      <c r="B4304" s="135" t="s">
        <v>130</v>
      </c>
      <c r="C4304" s="139">
        <v>3</v>
      </c>
      <c r="D4304" s="137">
        <v>1</v>
      </c>
      <c r="E4304" s="138" t="str">
        <f>IF(C4304&lt;&gt;"",((VLOOKUP(C4304,LUT!A:B,2,FALSE))&amp;C4304&amp;".O"&amp;D4304),"")</f>
        <v>AF3.O1</v>
      </c>
      <c r="F4304" s="140"/>
      <c r="G4304" s="106" t="s">
        <v>232</v>
      </c>
      <c r="H4304" s="101" t="str">
        <f t="shared" si="88"/>
        <v>AF3.O1.I2</v>
      </c>
      <c r="I4304" s="140" t="s">
        <v>6680</v>
      </c>
      <c r="J4304" s="107" t="s">
        <v>216</v>
      </c>
      <c r="K4304" s="108" t="s">
        <v>232</v>
      </c>
    </row>
    <row r="4305" spans="1:11" s="130" customFormat="1" ht="24.95" customHeight="1" x14ac:dyDescent="0.2">
      <c r="A4305" s="133" t="s">
        <v>129</v>
      </c>
      <c r="B4305" s="135" t="s">
        <v>130</v>
      </c>
      <c r="C4305" s="139">
        <v>3</v>
      </c>
      <c r="D4305" s="137">
        <v>2</v>
      </c>
      <c r="E4305" s="138" t="str">
        <f>IF(C4305&lt;&gt;"",((VLOOKUP(C4305,LUT!A:B,2,FALSE))&amp;C4305&amp;".O"&amp;D4305),"")</f>
        <v>AF3.O2</v>
      </c>
      <c r="F4305" s="140" t="s">
        <v>8654</v>
      </c>
      <c r="G4305" s="106" t="s">
        <v>319</v>
      </c>
      <c r="H4305" s="101" t="str">
        <f t="shared" si="88"/>
        <v>AF3.O2.I1</v>
      </c>
      <c r="I4305" s="140" t="s">
        <v>1125</v>
      </c>
      <c r="J4305" s="107" t="s">
        <v>216</v>
      </c>
      <c r="K4305" s="108" t="s">
        <v>319</v>
      </c>
    </row>
    <row r="4306" spans="1:11" s="130" customFormat="1" ht="24.95" customHeight="1" x14ac:dyDescent="0.2">
      <c r="A4306" s="133" t="s">
        <v>129</v>
      </c>
      <c r="B4306" s="135" t="s">
        <v>130</v>
      </c>
      <c r="C4306" s="139">
        <v>3</v>
      </c>
      <c r="D4306" s="137">
        <v>2</v>
      </c>
      <c r="E4306" s="138" t="str">
        <f>IF(C4306&lt;&gt;"",((VLOOKUP(C4306,LUT!A:B,2,FALSE))&amp;C4306&amp;".O"&amp;D4306),"")</f>
        <v>AF3.O2</v>
      </c>
      <c r="F4306" s="140"/>
      <c r="G4306" s="106" t="s">
        <v>232</v>
      </c>
      <c r="H4306" s="101" t="str">
        <f t="shared" si="88"/>
        <v>AF3.O2.I2</v>
      </c>
      <c r="I4306" s="140" t="s">
        <v>6681</v>
      </c>
      <c r="J4306" s="107" t="s">
        <v>5971</v>
      </c>
      <c r="K4306" s="108" t="s">
        <v>2837</v>
      </c>
    </row>
    <row r="4307" spans="1:11" s="130" customFormat="1" ht="24.95" customHeight="1" x14ac:dyDescent="0.2">
      <c r="A4307" s="133" t="s">
        <v>129</v>
      </c>
      <c r="B4307" s="135" t="s">
        <v>130</v>
      </c>
      <c r="C4307" s="139">
        <v>3</v>
      </c>
      <c r="D4307" s="137">
        <v>2</v>
      </c>
      <c r="E4307" s="138" t="str">
        <f>IF(C4307&lt;&gt;"",((VLOOKUP(C4307,LUT!A:B,2,FALSE))&amp;C4307&amp;".O"&amp;D4307),"")</f>
        <v>AF3.O2</v>
      </c>
      <c r="F4307" s="140"/>
      <c r="G4307" s="106" t="s">
        <v>227</v>
      </c>
      <c r="H4307" s="101" t="str">
        <f t="shared" si="88"/>
        <v>AF3.O2.I3</v>
      </c>
      <c r="I4307" s="140" t="s">
        <v>6645</v>
      </c>
      <c r="J4307" s="107" t="s">
        <v>216</v>
      </c>
      <c r="K4307" s="108" t="s">
        <v>320</v>
      </c>
    </row>
    <row r="4308" spans="1:11" s="130" customFormat="1" ht="24.95" customHeight="1" x14ac:dyDescent="0.2">
      <c r="A4308" s="133" t="s">
        <v>129</v>
      </c>
      <c r="B4308" s="135" t="s">
        <v>130</v>
      </c>
      <c r="C4308" s="139">
        <v>3</v>
      </c>
      <c r="D4308" s="137">
        <v>3</v>
      </c>
      <c r="E4308" s="138" t="str">
        <f>IF(C4308&lt;&gt;"",((VLOOKUP(C4308,LUT!A:B,2,FALSE))&amp;C4308&amp;".O"&amp;D4308),"")</f>
        <v>AF3.O3</v>
      </c>
      <c r="F4308" s="140" t="s">
        <v>7615</v>
      </c>
      <c r="G4308" s="106" t="s">
        <v>319</v>
      </c>
      <c r="H4308" s="101" t="str">
        <f t="shared" si="88"/>
        <v>AF3.O3.I1</v>
      </c>
      <c r="I4308" s="140" t="s">
        <v>6682</v>
      </c>
      <c r="J4308" s="107" t="s">
        <v>216</v>
      </c>
      <c r="K4308" s="108" t="s">
        <v>229</v>
      </c>
    </row>
    <row r="4309" spans="1:11" s="130" customFormat="1" ht="24.95" customHeight="1" x14ac:dyDescent="0.2">
      <c r="A4309" s="133" t="s">
        <v>129</v>
      </c>
      <c r="B4309" s="135" t="s">
        <v>130</v>
      </c>
      <c r="C4309" s="139">
        <v>3</v>
      </c>
      <c r="D4309" s="137">
        <v>3</v>
      </c>
      <c r="E4309" s="138" t="str">
        <f>IF(C4309&lt;&gt;"",((VLOOKUP(C4309,LUT!A:B,2,FALSE))&amp;C4309&amp;".O"&amp;D4309),"")</f>
        <v>AF3.O3</v>
      </c>
      <c r="F4309" s="140"/>
      <c r="G4309" s="106" t="s">
        <v>232</v>
      </c>
      <c r="H4309" s="101" t="str">
        <f t="shared" si="88"/>
        <v>AF3.O3.I2</v>
      </c>
      <c r="I4309" s="140" t="s">
        <v>6683</v>
      </c>
      <c r="J4309" s="107" t="s">
        <v>5971</v>
      </c>
      <c r="K4309" s="108" t="s">
        <v>726</v>
      </c>
    </row>
    <row r="4310" spans="1:11" s="130" customFormat="1" ht="24.95" customHeight="1" x14ac:dyDescent="0.2">
      <c r="A4310" s="133" t="s">
        <v>129</v>
      </c>
      <c r="B4310" s="135" t="s">
        <v>130</v>
      </c>
      <c r="C4310" s="139">
        <v>3</v>
      </c>
      <c r="D4310" s="137">
        <v>4</v>
      </c>
      <c r="E4310" s="138" t="str">
        <f>IF(C4310&lt;&gt;"",((VLOOKUP(C4310,LUT!A:B,2,FALSE))&amp;C4310&amp;".O"&amp;D4310),"")</f>
        <v>AF3.O4</v>
      </c>
      <c r="F4310" s="140" t="s">
        <v>7616</v>
      </c>
      <c r="G4310" s="106" t="s">
        <v>319</v>
      </c>
      <c r="H4310" s="101" t="str">
        <f t="shared" si="88"/>
        <v>AF3.O4.I1</v>
      </c>
      <c r="I4310" s="140" t="s">
        <v>6684</v>
      </c>
      <c r="J4310" s="107" t="s">
        <v>319</v>
      </c>
      <c r="K4310" s="108" t="s">
        <v>227</v>
      </c>
    </row>
    <row r="4311" spans="1:11" s="130" customFormat="1" ht="24.95" customHeight="1" x14ac:dyDescent="0.2">
      <c r="A4311" s="133" t="s">
        <v>129</v>
      </c>
      <c r="B4311" s="135" t="s">
        <v>130</v>
      </c>
      <c r="C4311" s="139">
        <v>3</v>
      </c>
      <c r="D4311" s="137">
        <v>5</v>
      </c>
      <c r="E4311" s="138" t="str">
        <f>IF(C4311&lt;&gt;"",((VLOOKUP(C4311,LUT!A:B,2,FALSE))&amp;C4311&amp;".O"&amp;D4311),"")</f>
        <v>AF3.O5</v>
      </c>
      <c r="F4311" s="140" t="s">
        <v>7617</v>
      </c>
      <c r="G4311" s="106" t="s">
        <v>319</v>
      </c>
      <c r="H4311" s="101" t="str">
        <f t="shared" si="88"/>
        <v>AF3.O5.I1</v>
      </c>
      <c r="I4311" s="140" t="s">
        <v>6685</v>
      </c>
      <c r="J4311" s="107" t="s">
        <v>216</v>
      </c>
      <c r="K4311" s="108" t="s">
        <v>319</v>
      </c>
    </row>
    <row r="4312" spans="1:11" s="130" customFormat="1" ht="24.95" customHeight="1" x14ac:dyDescent="0.2">
      <c r="A4312" s="133" t="s">
        <v>129</v>
      </c>
      <c r="B4312" s="135" t="s">
        <v>130</v>
      </c>
      <c r="C4312" s="139">
        <v>3</v>
      </c>
      <c r="D4312" s="137">
        <v>6</v>
      </c>
      <c r="E4312" s="138" t="str">
        <f>IF(C4312&lt;&gt;"",((VLOOKUP(C4312,LUT!A:B,2,FALSE))&amp;C4312&amp;".O"&amp;D4312),"")</f>
        <v>AF3.O6</v>
      </c>
      <c r="F4312" s="140" t="s">
        <v>8655</v>
      </c>
      <c r="G4312" s="106" t="s">
        <v>319</v>
      </c>
      <c r="H4312" s="101" t="str">
        <f t="shared" si="88"/>
        <v>AF3.O6.I1</v>
      </c>
      <c r="I4312" s="140" t="s">
        <v>6686</v>
      </c>
      <c r="J4312" s="107" t="s">
        <v>227</v>
      </c>
      <c r="K4312" s="108" t="s">
        <v>321</v>
      </c>
    </row>
    <row r="4313" spans="1:11" s="130" customFormat="1" ht="24.95" customHeight="1" x14ac:dyDescent="0.2">
      <c r="A4313" s="133" t="s">
        <v>129</v>
      </c>
      <c r="B4313" s="135" t="s">
        <v>130</v>
      </c>
      <c r="C4313" s="139">
        <v>3</v>
      </c>
      <c r="D4313" s="137">
        <v>6</v>
      </c>
      <c r="E4313" s="138" t="str">
        <f>IF(C4313&lt;&gt;"",((VLOOKUP(C4313,LUT!A:B,2,FALSE))&amp;C4313&amp;".O"&amp;D4313),"")</f>
        <v>AF3.O6</v>
      </c>
      <c r="F4313" s="140"/>
      <c r="G4313" s="106" t="s">
        <v>232</v>
      </c>
      <c r="H4313" s="101" t="str">
        <f t="shared" si="88"/>
        <v>AF3.O6.I2</v>
      </c>
      <c r="I4313" s="140" t="s">
        <v>6687</v>
      </c>
      <c r="J4313" s="107" t="s">
        <v>216</v>
      </c>
      <c r="K4313" s="108" t="s">
        <v>238</v>
      </c>
    </row>
    <row r="4314" spans="1:11" s="130" customFormat="1" ht="24.95" customHeight="1" x14ac:dyDescent="0.2">
      <c r="A4314" s="133" t="s">
        <v>129</v>
      </c>
      <c r="B4314" s="135" t="s">
        <v>130</v>
      </c>
      <c r="C4314" s="139">
        <v>3</v>
      </c>
      <c r="D4314" s="137">
        <v>6</v>
      </c>
      <c r="E4314" s="138" t="str">
        <f>IF(C4314&lt;&gt;"",((VLOOKUP(C4314,LUT!A:B,2,FALSE))&amp;C4314&amp;".O"&amp;D4314),"")</f>
        <v>AF3.O6</v>
      </c>
      <c r="F4314" s="140"/>
      <c r="G4314" s="106" t="s">
        <v>227</v>
      </c>
      <c r="H4314" s="101" t="str">
        <f t="shared" si="88"/>
        <v>AF3.O6.I3</v>
      </c>
      <c r="I4314" s="140" t="s">
        <v>6688</v>
      </c>
      <c r="J4314" s="107" t="s">
        <v>5971</v>
      </c>
      <c r="K4314" s="108" t="s">
        <v>791</v>
      </c>
    </row>
    <row r="4315" spans="1:11" s="130" customFormat="1" ht="24.95" customHeight="1" x14ac:dyDescent="0.2">
      <c r="A4315" s="133" t="s">
        <v>129</v>
      </c>
      <c r="B4315" s="135" t="s">
        <v>130</v>
      </c>
      <c r="C4315" s="139">
        <v>3</v>
      </c>
      <c r="D4315" s="137">
        <v>7</v>
      </c>
      <c r="E4315" s="138" t="str">
        <f>IF(C4315&lt;&gt;"",((VLOOKUP(C4315,LUT!A:B,2,FALSE))&amp;C4315&amp;".O"&amp;D4315),"")</f>
        <v>AF3.O7</v>
      </c>
      <c r="F4315" s="140" t="s">
        <v>8656</v>
      </c>
      <c r="G4315" s="106" t="s">
        <v>319</v>
      </c>
      <c r="H4315" s="101" t="str">
        <f t="shared" si="88"/>
        <v>AF3.O7.I1</v>
      </c>
      <c r="I4315" s="140" t="s">
        <v>6689</v>
      </c>
      <c r="J4315" s="107" t="s">
        <v>216</v>
      </c>
      <c r="K4315" s="108" t="s">
        <v>238</v>
      </c>
    </row>
    <row r="4316" spans="1:11" s="130" customFormat="1" ht="24.95" customHeight="1" x14ac:dyDescent="0.2">
      <c r="A4316" s="133" t="s">
        <v>129</v>
      </c>
      <c r="B4316" s="135" t="s">
        <v>130</v>
      </c>
      <c r="C4316" s="139">
        <v>3</v>
      </c>
      <c r="D4316" s="137">
        <v>8</v>
      </c>
      <c r="E4316" s="138" t="str">
        <f>IF(C4316&lt;&gt;"",((VLOOKUP(C4316,LUT!A:B,2,FALSE))&amp;C4316&amp;".O"&amp;D4316),"")</f>
        <v>AF3.O8</v>
      </c>
      <c r="F4316" s="140" t="s">
        <v>8657</v>
      </c>
      <c r="G4316" s="106" t="s">
        <v>319</v>
      </c>
      <c r="H4316" s="101" t="str">
        <f t="shared" si="88"/>
        <v>AF3.O8.I1</v>
      </c>
      <c r="I4316" s="140" t="s">
        <v>6690</v>
      </c>
      <c r="J4316" s="107" t="s">
        <v>227</v>
      </c>
      <c r="K4316" s="108" t="s">
        <v>238</v>
      </c>
    </row>
    <row r="4317" spans="1:11" s="130" customFormat="1" ht="24.95" customHeight="1" x14ac:dyDescent="0.2">
      <c r="A4317" s="133" t="s">
        <v>129</v>
      </c>
      <c r="B4317" s="135" t="s">
        <v>130</v>
      </c>
      <c r="C4317" s="139">
        <v>3</v>
      </c>
      <c r="D4317" s="137">
        <v>8</v>
      </c>
      <c r="E4317" s="138" t="str">
        <f>IF(C4317&lt;&gt;"",((VLOOKUP(C4317,LUT!A:B,2,FALSE))&amp;C4317&amp;".O"&amp;D4317),"")</f>
        <v>AF3.O8</v>
      </c>
      <c r="F4317" s="140"/>
      <c r="G4317" s="106" t="s">
        <v>232</v>
      </c>
      <c r="H4317" s="101" t="str">
        <f t="shared" si="88"/>
        <v>AF3.O8.I2</v>
      </c>
      <c r="I4317" s="140" t="s">
        <v>6645</v>
      </c>
      <c r="J4317" s="107" t="s">
        <v>216</v>
      </c>
      <c r="K4317" s="108" t="s">
        <v>224</v>
      </c>
    </row>
    <row r="4318" spans="1:11" s="130" customFormat="1" ht="24.95" customHeight="1" x14ac:dyDescent="0.2">
      <c r="A4318" s="133" t="s">
        <v>129</v>
      </c>
      <c r="B4318" s="135" t="s">
        <v>130</v>
      </c>
      <c r="C4318" s="139">
        <v>3</v>
      </c>
      <c r="D4318" s="137">
        <v>8</v>
      </c>
      <c r="E4318" s="138" t="str">
        <f>IF(C4318&lt;&gt;"",((VLOOKUP(C4318,LUT!A:B,2,FALSE))&amp;C4318&amp;".O"&amp;D4318),"")</f>
        <v>AF3.O8</v>
      </c>
      <c r="F4318" s="140"/>
      <c r="G4318" s="106" t="s">
        <v>227</v>
      </c>
      <c r="H4318" s="101" t="str">
        <f t="shared" si="88"/>
        <v>AF3.O8.I3</v>
      </c>
      <c r="I4318" s="140" t="s">
        <v>6691</v>
      </c>
      <c r="J4318" s="107" t="s">
        <v>227</v>
      </c>
      <c r="K4318" s="108" t="s">
        <v>321</v>
      </c>
    </row>
    <row r="4319" spans="1:11" s="130" customFormat="1" ht="24.95" customHeight="1" x14ac:dyDescent="0.2">
      <c r="A4319" s="133" t="s">
        <v>129</v>
      </c>
      <c r="B4319" s="135" t="s">
        <v>130</v>
      </c>
      <c r="C4319" s="139">
        <v>3</v>
      </c>
      <c r="D4319" s="137">
        <v>9</v>
      </c>
      <c r="E4319" s="138" t="str">
        <f>IF(C4319&lt;&gt;"",((VLOOKUP(C4319,LUT!A:B,2,FALSE))&amp;C4319&amp;".O"&amp;D4319),"")</f>
        <v>AF3.O9</v>
      </c>
      <c r="F4319" s="140" t="s">
        <v>8660</v>
      </c>
      <c r="G4319" s="106" t="s">
        <v>319</v>
      </c>
      <c r="H4319" s="101" t="str">
        <f t="shared" si="88"/>
        <v>AF3.O9.I1</v>
      </c>
      <c r="I4319" s="140" t="s">
        <v>8658</v>
      </c>
      <c r="J4319" s="107" t="s">
        <v>5971</v>
      </c>
      <c r="K4319" s="108" t="s">
        <v>6693</v>
      </c>
    </row>
    <row r="4320" spans="1:11" s="130" customFormat="1" ht="24.95" customHeight="1" x14ac:dyDescent="0.2">
      <c r="A4320" s="133" t="s">
        <v>129</v>
      </c>
      <c r="B4320" s="135" t="s">
        <v>130</v>
      </c>
      <c r="C4320" s="139">
        <v>3</v>
      </c>
      <c r="D4320" s="137">
        <v>9</v>
      </c>
      <c r="E4320" s="138" t="str">
        <f>IF(C4320&lt;&gt;"",((VLOOKUP(C4320,LUT!A:B,2,FALSE))&amp;C4320&amp;".O"&amp;D4320),"")</f>
        <v>AF3.O9</v>
      </c>
      <c r="F4320" s="140"/>
      <c r="G4320" s="106" t="s">
        <v>232</v>
      </c>
      <c r="H4320" s="101" t="str">
        <f t="shared" si="88"/>
        <v>AF3.O9.I2</v>
      </c>
      <c r="I4320" s="140" t="s">
        <v>8659</v>
      </c>
      <c r="J4320" s="107" t="s">
        <v>5971</v>
      </c>
      <c r="K4320" s="108" t="s">
        <v>744</v>
      </c>
    </row>
    <row r="4321" spans="1:11" s="130" customFormat="1" ht="24.95" customHeight="1" x14ac:dyDescent="0.2">
      <c r="A4321" s="133" t="s">
        <v>129</v>
      </c>
      <c r="B4321" s="135" t="s">
        <v>130</v>
      </c>
      <c r="C4321" s="139">
        <v>3</v>
      </c>
      <c r="D4321" s="137">
        <v>9</v>
      </c>
      <c r="E4321" s="138" t="str">
        <f>IF(C4321&lt;&gt;"",((VLOOKUP(C4321,LUT!A:B,2,FALSE))&amp;C4321&amp;".O"&amp;D4321),"")</f>
        <v>AF3.O9</v>
      </c>
      <c r="F4321" s="140"/>
      <c r="G4321" s="106" t="s">
        <v>227</v>
      </c>
      <c r="H4321" s="101" t="str">
        <f t="shared" si="88"/>
        <v>AF3.O9.I3</v>
      </c>
      <c r="I4321" s="140" t="s">
        <v>8661</v>
      </c>
      <c r="J4321" s="107" t="s">
        <v>6692</v>
      </c>
      <c r="K4321" s="108" t="s">
        <v>5677</v>
      </c>
    </row>
    <row r="4322" spans="1:11" s="130" customFormat="1" ht="24.95" customHeight="1" x14ac:dyDescent="0.2">
      <c r="A4322" s="133" t="s">
        <v>129</v>
      </c>
      <c r="B4322" s="135" t="s">
        <v>130</v>
      </c>
      <c r="C4322" s="139">
        <v>3</v>
      </c>
      <c r="D4322" s="137">
        <v>10</v>
      </c>
      <c r="E4322" s="138" t="str">
        <f>IF(C4322&lt;&gt;"",((VLOOKUP(C4322,LUT!A:B,2,FALSE))&amp;C4322&amp;".O"&amp;D4322),"")</f>
        <v>AF3.O10</v>
      </c>
      <c r="F4322" s="140" t="s">
        <v>8662</v>
      </c>
      <c r="G4322" s="106" t="s">
        <v>319</v>
      </c>
      <c r="H4322" s="101" t="str">
        <f t="shared" si="88"/>
        <v>AF3.O10.I1</v>
      </c>
      <c r="I4322" s="140" t="s">
        <v>6694</v>
      </c>
      <c r="J4322" s="107" t="s">
        <v>227</v>
      </c>
      <c r="K4322" s="108" t="s">
        <v>238</v>
      </c>
    </row>
    <row r="4323" spans="1:11" s="130" customFormat="1" ht="24.95" customHeight="1" x14ac:dyDescent="0.2">
      <c r="A4323" s="133" t="s">
        <v>129</v>
      </c>
      <c r="B4323" s="135" t="s">
        <v>130</v>
      </c>
      <c r="C4323" s="139">
        <v>3</v>
      </c>
      <c r="D4323" s="137">
        <v>10</v>
      </c>
      <c r="E4323" s="138" t="str">
        <f>IF(C4323&lt;&gt;"",((VLOOKUP(C4323,LUT!A:B,2,FALSE))&amp;C4323&amp;".O"&amp;D4323),"")</f>
        <v>AF3.O10</v>
      </c>
      <c r="F4323" s="140"/>
      <c r="G4323" s="106" t="s">
        <v>232</v>
      </c>
      <c r="H4323" s="101" t="str">
        <f t="shared" si="88"/>
        <v>AF3.O10.I2</v>
      </c>
      <c r="I4323" s="140" t="s">
        <v>3022</v>
      </c>
      <c r="J4323" s="107" t="s">
        <v>5971</v>
      </c>
      <c r="K4323" s="108" t="s">
        <v>2727</v>
      </c>
    </row>
    <row r="4324" spans="1:11" s="130" customFormat="1" ht="24.95" customHeight="1" x14ac:dyDescent="0.2">
      <c r="A4324" s="133" t="s">
        <v>129</v>
      </c>
      <c r="B4324" s="135" t="s">
        <v>130</v>
      </c>
      <c r="C4324" s="139">
        <v>3</v>
      </c>
      <c r="D4324" s="137">
        <v>10</v>
      </c>
      <c r="E4324" s="138" t="str">
        <f>IF(C4324&lt;&gt;"",((VLOOKUP(C4324,LUT!A:B,2,FALSE))&amp;C4324&amp;".O"&amp;D4324),"")</f>
        <v>AF3.O10</v>
      </c>
      <c r="F4324" s="140"/>
      <c r="G4324" s="106" t="s">
        <v>227</v>
      </c>
      <c r="H4324" s="101" t="str">
        <f t="shared" si="88"/>
        <v>AF3.O10.I3</v>
      </c>
      <c r="I4324" s="140" t="s">
        <v>8663</v>
      </c>
      <c r="J4324" s="107" t="s">
        <v>5971</v>
      </c>
      <c r="K4324" s="108" t="s">
        <v>5677</v>
      </c>
    </row>
    <row r="4325" spans="1:11" s="130" customFormat="1" ht="24.95" customHeight="1" x14ac:dyDescent="0.2">
      <c r="A4325" s="133" t="s">
        <v>129</v>
      </c>
      <c r="B4325" s="135" t="s">
        <v>130</v>
      </c>
      <c r="C4325" s="139">
        <v>3</v>
      </c>
      <c r="D4325" s="137">
        <v>11</v>
      </c>
      <c r="E4325" s="138" t="str">
        <f>IF(C4325&lt;&gt;"",((VLOOKUP(C4325,LUT!A:B,2,FALSE))&amp;C4325&amp;".O"&amp;D4325),"")</f>
        <v>AF3.O11</v>
      </c>
      <c r="F4325" s="140" t="s">
        <v>8664</v>
      </c>
      <c r="G4325" s="106" t="s">
        <v>319</v>
      </c>
      <c r="H4325" s="101" t="str">
        <f t="shared" si="88"/>
        <v>AF3.O11.I1</v>
      </c>
      <c r="I4325" s="140" t="s">
        <v>6695</v>
      </c>
      <c r="J4325" s="107" t="s">
        <v>683</v>
      </c>
      <c r="K4325" s="108" t="s">
        <v>231</v>
      </c>
    </row>
    <row r="4326" spans="1:11" s="130" customFormat="1" ht="24.95" customHeight="1" x14ac:dyDescent="0.2">
      <c r="A4326" s="133" t="s">
        <v>129</v>
      </c>
      <c r="B4326" s="135" t="s">
        <v>130</v>
      </c>
      <c r="C4326" s="139">
        <v>3</v>
      </c>
      <c r="D4326" s="137">
        <v>11</v>
      </c>
      <c r="E4326" s="138" t="str">
        <f>IF(C4326&lt;&gt;"",((VLOOKUP(C4326,LUT!A:B,2,FALSE))&amp;C4326&amp;".O"&amp;D4326),"")</f>
        <v>AF3.O11</v>
      </c>
      <c r="F4326" s="140"/>
      <c r="G4326" s="106" t="s">
        <v>232</v>
      </c>
      <c r="H4326" s="101" t="str">
        <f t="shared" si="88"/>
        <v>AF3.O11.I2</v>
      </c>
      <c r="I4326" s="140" t="s">
        <v>6696</v>
      </c>
      <c r="J4326" s="107" t="s">
        <v>344</v>
      </c>
      <c r="K4326" s="108" t="s">
        <v>230</v>
      </c>
    </row>
    <row r="4327" spans="1:11" s="130" customFormat="1" ht="24.95" customHeight="1" x14ac:dyDescent="0.2">
      <c r="A4327" s="133" t="s">
        <v>129</v>
      </c>
      <c r="B4327" s="135" t="s">
        <v>130</v>
      </c>
      <c r="C4327" s="139">
        <v>3</v>
      </c>
      <c r="D4327" s="137">
        <v>11</v>
      </c>
      <c r="E4327" s="138" t="str">
        <f>IF(C4327&lt;&gt;"",((VLOOKUP(C4327,LUT!A:B,2,FALSE))&amp;C4327&amp;".O"&amp;D4327),"")</f>
        <v>AF3.O11</v>
      </c>
      <c r="F4327" s="140"/>
      <c r="G4327" s="106" t="s">
        <v>227</v>
      </c>
      <c r="H4327" s="101" t="str">
        <f t="shared" si="88"/>
        <v>AF3.O11.I3</v>
      </c>
      <c r="I4327" s="140" t="s">
        <v>6697</v>
      </c>
      <c r="J4327" s="107" t="s">
        <v>5971</v>
      </c>
      <c r="K4327" s="108" t="s">
        <v>720</v>
      </c>
    </row>
    <row r="4328" spans="1:11" s="130" customFormat="1" ht="24.95" customHeight="1" x14ac:dyDescent="0.2">
      <c r="A4328" s="133" t="s">
        <v>129</v>
      </c>
      <c r="B4328" s="135" t="s">
        <v>130</v>
      </c>
      <c r="C4328" s="139">
        <v>3</v>
      </c>
      <c r="D4328" s="137">
        <v>12</v>
      </c>
      <c r="E4328" s="138" t="str">
        <f>IF(C4328&lt;&gt;"",((VLOOKUP(C4328,LUT!A:B,2,FALSE))&amp;C4328&amp;".O"&amp;D4328),"")</f>
        <v>AF3.O12</v>
      </c>
      <c r="F4328" s="140" t="s">
        <v>8665</v>
      </c>
      <c r="G4328" s="106" t="s">
        <v>319</v>
      </c>
      <c r="H4328" s="101" t="str">
        <f t="shared" si="88"/>
        <v>AF3.O12.I1</v>
      </c>
      <c r="I4328" s="140" t="s">
        <v>6698</v>
      </c>
      <c r="J4328" s="107" t="s">
        <v>5971</v>
      </c>
      <c r="K4328" s="108" t="s">
        <v>800</v>
      </c>
    </row>
    <row r="4329" spans="1:11" s="130" customFormat="1" ht="24.95" customHeight="1" x14ac:dyDescent="0.2">
      <c r="A4329" s="133" t="s">
        <v>129</v>
      </c>
      <c r="B4329" s="135" t="s">
        <v>130</v>
      </c>
      <c r="C4329" s="139">
        <v>3</v>
      </c>
      <c r="D4329" s="137">
        <v>12</v>
      </c>
      <c r="E4329" s="138" t="str">
        <f>IF(C4329&lt;&gt;"",((VLOOKUP(C4329,LUT!A:B,2,FALSE))&amp;C4329&amp;".O"&amp;D4329),"")</f>
        <v>AF3.O12</v>
      </c>
      <c r="F4329" s="140"/>
      <c r="G4329" s="106" t="s">
        <v>232</v>
      </c>
      <c r="H4329" s="101" t="str">
        <f t="shared" si="88"/>
        <v>AF3.O12.I2</v>
      </c>
      <c r="I4329" s="140" t="s">
        <v>6699</v>
      </c>
      <c r="J4329" s="107" t="s">
        <v>216</v>
      </c>
      <c r="K4329" s="108" t="s">
        <v>350</v>
      </c>
    </row>
    <row r="4330" spans="1:11" s="130" customFormat="1" ht="24.95" customHeight="1" x14ac:dyDescent="0.2">
      <c r="A4330" s="133" t="s">
        <v>129</v>
      </c>
      <c r="B4330" s="135" t="s">
        <v>130</v>
      </c>
      <c r="C4330" s="139">
        <v>3</v>
      </c>
      <c r="D4330" s="137">
        <v>12</v>
      </c>
      <c r="E4330" s="138" t="str">
        <f>IF(C4330&lt;&gt;"",((VLOOKUP(C4330,LUT!A:B,2,FALSE))&amp;C4330&amp;".O"&amp;D4330),"")</f>
        <v>AF3.O12</v>
      </c>
      <c r="F4330" s="140"/>
      <c r="G4330" s="106" t="s">
        <v>227</v>
      </c>
      <c r="H4330" s="101" t="str">
        <f t="shared" si="88"/>
        <v>AF3.O12.I3</v>
      </c>
      <c r="I4330" s="140" t="s">
        <v>6700</v>
      </c>
      <c r="J4330" s="107" t="s">
        <v>6701</v>
      </c>
      <c r="K4330" s="108" t="s">
        <v>6702</v>
      </c>
    </row>
    <row r="4331" spans="1:11" s="130" customFormat="1" ht="24.95" customHeight="1" x14ac:dyDescent="0.2">
      <c r="A4331" s="133" t="s">
        <v>131</v>
      </c>
      <c r="B4331" s="135" t="s">
        <v>132</v>
      </c>
      <c r="C4331" s="139">
        <v>1</v>
      </c>
      <c r="D4331" s="137">
        <v>1</v>
      </c>
      <c r="E4331" s="138" t="str">
        <f>IF(C4331&lt;&gt;"",((VLOOKUP(C4331,LUT!A:B,2,FALSE))&amp;C4331&amp;".O"&amp;D4331),"")</f>
        <v>AF1.O1</v>
      </c>
      <c r="F4331" s="140" t="s">
        <v>8666</v>
      </c>
      <c r="G4331" s="106" t="s">
        <v>319</v>
      </c>
      <c r="H4331" s="101" t="str">
        <f t="shared" ref="H4331:H4394" si="89">IF(E4331&lt;&gt;"",(E4331&amp;".I"&amp;G4331),"")</f>
        <v>AF1.O1.I1</v>
      </c>
      <c r="I4331" s="140" t="s">
        <v>8667</v>
      </c>
      <c r="J4331" s="107" t="s">
        <v>216</v>
      </c>
      <c r="K4331" s="108" t="s">
        <v>320</v>
      </c>
    </row>
    <row r="4332" spans="1:11" s="130" customFormat="1" ht="24.95" customHeight="1" x14ac:dyDescent="0.2">
      <c r="A4332" s="133" t="s">
        <v>131</v>
      </c>
      <c r="B4332" s="135" t="s">
        <v>132</v>
      </c>
      <c r="C4332" s="139">
        <v>1</v>
      </c>
      <c r="D4332" s="137">
        <v>1</v>
      </c>
      <c r="E4332" s="138" t="str">
        <f>IF(C4332&lt;&gt;"",((VLOOKUP(C4332,LUT!A:B,2,FALSE))&amp;C4332&amp;".O"&amp;D4332),"")</f>
        <v>AF1.O1</v>
      </c>
      <c r="F4332" s="140"/>
      <c r="G4332" s="106" t="s">
        <v>232</v>
      </c>
      <c r="H4332" s="101" t="str">
        <f t="shared" si="89"/>
        <v>AF1.O1.I2</v>
      </c>
      <c r="I4332" s="140" t="s">
        <v>6733</v>
      </c>
      <c r="J4332" s="107" t="s">
        <v>216</v>
      </c>
      <c r="K4332" s="108" t="s">
        <v>227</v>
      </c>
    </row>
    <row r="4333" spans="1:11" s="130" customFormat="1" ht="24.95" customHeight="1" x14ac:dyDescent="0.2">
      <c r="A4333" s="133" t="s">
        <v>131</v>
      </c>
      <c r="B4333" s="135" t="s">
        <v>132</v>
      </c>
      <c r="C4333" s="139">
        <v>1</v>
      </c>
      <c r="D4333" s="137">
        <v>2</v>
      </c>
      <c r="E4333" s="138" t="str">
        <f>IF(C4333&lt;&gt;"",((VLOOKUP(C4333,LUT!A:B,2,FALSE))&amp;C4333&amp;".O"&amp;D4333),"")</f>
        <v>AF1.O2</v>
      </c>
      <c r="F4333" s="140" t="s">
        <v>8668</v>
      </c>
      <c r="G4333" s="106" t="s">
        <v>319</v>
      </c>
      <c r="H4333" s="101" t="str">
        <f t="shared" si="89"/>
        <v>AF1.O2.I1</v>
      </c>
      <c r="I4333" s="140" t="s">
        <v>6737</v>
      </c>
      <c r="J4333" s="107" t="s">
        <v>216</v>
      </c>
      <c r="K4333" s="108" t="s">
        <v>319</v>
      </c>
    </row>
    <row r="4334" spans="1:11" s="130" customFormat="1" ht="24.95" customHeight="1" x14ac:dyDescent="0.2">
      <c r="A4334" s="133" t="s">
        <v>131</v>
      </c>
      <c r="B4334" s="135" t="s">
        <v>132</v>
      </c>
      <c r="C4334" s="139">
        <v>1</v>
      </c>
      <c r="D4334" s="137">
        <v>2</v>
      </c>
      <c r="E4334" s="138" t="str">
        <f>IF(C4334&lt;&gt;"",((VLOOKUP(C4334,LUT!A:B,2,FALSE))&amp;C4334&amp;".O"&amp;D4334),"")</f>
        <v>AF1.O2</v>
      </c>
      <c r="F4334" s="140"/>
      <c r="G4334" s="106" t="s">
        <v>232</v>
      </c>
      <c r="H4334" s="101" t="str">
        <f t="shared" si="89"/>
        <v>AF1.O2.I2</v>
      </c>
      <c r="I4334" s="140" t="s">
        <v>3345</v>
      </c>
      <c r="J4334" s="107" t="s">
        <v>216</v>
      </c>
      <c r="K4334" s="108" t="s">
        <v>235</v>
      </c>
    </row>
    <row r="4335" spans="1:11" s="130" customFormat="1" ht="24.95" customHeight="1" x14ac:dyDescent="0.2">
      <c r="A4335" s="133" t="s">
        <v>131</v>
      </c>
      <c r="B4335" s="135" t="s">
        <v>132</v>
      </c>
      <c r="C4335" s="139">
        <v>1</v>
      </c>
      <c r="D4335" s="137">
        <v>3</v>
      </c>
      <c r="E4335" s="138" t="str">
        <f>IF(C4335&lt;&gt;"",((VLOOKUP(C4335,LUT!A:B,2,FALSE))&amp;C4335&amp;".O"&amp;D4335),"")</f>
        <v>AF1.O3</v>
      </c>
      <c r="F4335" s="140" t="s">
        <v>8669</v>
      </c>
      <c r="G4335" s="106" t="s">
        <v>319</v>
      </c>
      <c r="H4335" s="101" t="str">
        <f t="shared" si="89"/>
        <v>AF1.O3.I1</v>
      </c>
      <c r="I4335" s="140" t="s">
        <v>6738</v>
      </c>
      <c r="J4335" s="107" t="s">
        <v>216</v>
      </c>
      <c r="K4335" s="108" t="s">
        <v>232</v>
      </c>
    </row>
    <row r="4336" spans="1:11" s="130" customFormat="1" ht="24.95" customHeight="1" x14ac:dyDescent="0.2">
      <c r="A4336" s="133" t="s">
        <v>131</v>
      </c>
      <c r="B4336" s="135" t="s">
        <v>132</v>
      </c>
      <c r="C4336" s="139">
        <v>1</v>
      </c>
      <c r="D4336" s="137">
        <v>3</v>
      </c>
      <c r="E4336" s="138" t="str">
        <f>IF(C4336&lt;&gt;"",((VLOOKUP(C4336,LUT!A:B,2,FALSE))&amp;C4336&amp;".O"&amp;D4336),"")</f>
        <v>AF1.O3</v>
      </c>
      <c r="F4336" s="140"/>
      <c r="G4336" s="106" t="s">
        <v>232</v>
      </c>
      <c r="H4336" s="101" t="str">
        <f t="shared" si="89"/>
        <v>AF1.O3.I2</v>
      </c>
      <c r="I4336" s="140" t="s">
        <v>6739</v>
      </c>
      <c r="J4336" s="107" t="s">
        <v>216</v>
      </c>
      <c r="K4336" s="108" t="s">
        <v>320</v>
      </c>
    </row>
    <row r="4337" spans="1:11" s="130" customFormat="1" ht="24.95" customHeight="1" x14ac:dyDescent="0.2">
      <c r="A4337" s="133" t="s">
        <v>131</v>
      </c>
      <c r="B4337" s="135" t="s">
        <v>132</v>
      </c>
      <c r="C4337" s="139">
        <v>1</v>
      </c>
      <c r="D4337" s="137">
        <v>3</v>
      </c>
      <c r="E4337" s="138" t="str">
        <f>IF(C4337&lt;&gt;"",((VLOOKUP(C4337,LUT!A:B,2,FALSE))&amp;C4337&amp;".O"&amp;D4337),"")</f>
        <v>AF1.O3</v>
      </c>
      <c r="F4337" s="140"/>
      <c r="G4337" s="106" t="s">
        <v>227</v>
      </c>
      <c r="H4337" s="101" t="str">
        <f t="shared" si="89"/>
        <v>AF1.O3.I3</v>
      </c>
      <c r="I4337" s="140" t="s">
        <v>6740</v>
      </c>
      <c r="J4337" s="107" t="s">
        <v>216</v>
      </c>
      <c r="K4337" s="108" t="s">
        <v>227</v>
      </c>
    </row>
    <row r="4338" spans="1:11" s="130" customFormat="1" ht="24.95" customHeight="1" x14ac:dyDescent="0.2">
      <c r="A4338" s="133" t="s">
        <v>131</v>
      </c>
      <c r="B4338" s="135" t="s">
        <v>132</v>
      </c>
      <c r="C4338" s="139">
        <v>1</v>
      </c>
      <c r="D4338" s="137">
        <v>4</v>
      </c>
      <c r="E4338" s="138" t="str">
        <f>IF(C4338&lt;&gt;"",((VLOOKUP(C4338,LUT!A:B,2,FALSE))&amp;C4338&amp;".O"&amp;D4338),"")</f>
        <v>AF1.O4</v>
      </c>
      <c r="F4338" s="140" t="s">
        <v>8670</v>
      </c>
      <c r="G4338" s="106" t="s">
        <v>319</v>
      </c>
      <c r="H4338" s="101" t="str">
        <f t="shared" si="89"/>
        <v>AF1.O4.I1</v>
      </c>
      <c r="I4338" s="140" t="s">
        <v>6741</v>
      </c>
      <c r="J4338" s="107" t="s">
        <v>6734</v>
      </c>
      <c r="K4338" s="108" t="s">
        <v>6735</v>
      </c>
    </row>
    <row r="4339" spans="1:11" s="130" customFormat="1" ht="24.95" customHeight="1" x14ac:dyDescent="0.2">
      <c r="A4339" s="133" t="s">
        <v>131</v>
      </c>
      <c r="B4339" s="135" t="s">
        <v>132</v>
      </c>
      <c r="C4339" s="139">
        <v>1</v>
      </c>
      <c r="D4339" s="137">
        <v>4</v>
      </c>
      <c r="E4339" s="138" t="str">
        <f>IF(C4339&lt;&gt;"",((VLOOKUP(C4339,LUT!A:B,2,FALSE))&amp;C4339&amp;".O"&amp;D4339),"")</f>
        <v>AF1.O4</v>
      </c>
      <c r="F4339" s="140"/>
      <c r="G4339" s="106" t="s">
        <v>232</v>
      </c>
      <c r="H4339" s="101" t="str">
        <f t="shared" si="89"/>
        <v>AF1.O4.I2</v>
      </c>
      <c r="I4339" s="140" t="s">
        <v>8671</v>
      </c>
      <c r="J4339" s="107" t="s">
        <v>216</v>
      </c>
      <c r="K4339" s="108" t="s">
        <v>344</v>
      </c>
    </row>
    <row r="4340" spans="1:11" s="130" customFormat="1" ht="24.95" customHeight="1" x14ac:dyDescent="0.2">
      <c r="A4340" s="133" t="s">
        <v>131</v>
      </c>
      <c r="B4340" s="135" t="s">
        <v>132</v>
      </c>
      <c r="C4340" s="139">
        <v>1</v>
      </c>
      <c r="D4340" s="137">
        <v>5</v>
      </c>
      <c r="E4340" s="138" t="str">
        <f>IF(C4340&lt;&gt;"",((VLOOKUP(C4340,LUT!A:B,2,FALSE))&amp;C4340&amp;".O"&amp;D4340),"")</f>
        <v>AF1.O5</v>
      </c>
      <c r="F4340" s="140" t="s">
        <v>8672</v>
      </c>
      <c r="G4340" s="106" t="s">
        <v>319</v>
      </c>
      <c r="H4340" s="101" t="str">
        <f t="shared" si="89"/>
        <v>AF1.O5.I1</v>
      </c>
      <c r="I4340" s="140" t="s">
        <v>8673</v>
      </c>
      <c r="J4340" s="107" t="s">
        <v>216</v>
      </c>
      <c r="K4340" s="108" t="s">
        <v>867</v>
      </c>
    </row>
    <row r="4341" spans="1:11" s="130" customFormat="1" ht="24.95" customHeight="1" x14ac:dyDescent="0.2">
      <c r="A4341" s="133" t="s">
        <v>131</v>
      </c>
      <c r="B4341" s="135" t="s">
        <v>132</v>
      </c>
      <c r="C4341" s="139">
        <v>1</v>
      </c>
      <c r="D4341" s="137">
        <v>5</v>
      </c>
      <c r="E4341" s="138" t="str">
        <f>IF(C4341&lt;&gt;"",((VLOOKUP(C4341,LUT!A:B,2,FALSE))&amp;C4341&amp;".O"&amp;D4341),"")</f>
        <v>AF1.O5</v>
      </c>
      <c r="F4341" s="140"/>
      <c r="G4341" s="106" t="s">
        <v>232</v>
      </c>
      <c r="H4341" s="101" t="str">
        <f t="shared" si="89"/>
        <v>AF1.O5.I2</v>
      </c>
      <c r="I4341" s="140" t="s">
        <v>6742</v>
      </c>
      <c r="J4341" s="107" t="s">
        <v>216</v>
      </c>
      <c r="K4341" s="108" t="s">
        <v>320</v>
      </c>
    </row>
    <row r="4342" spans="1:11" s="130" customFormat="1" ht="24.95" customHeight="1" x14ac:dyDescent="0.2">
      <c r="A4342" s="133" t="s">
        <v>131</v>
      </c>
      <c r="B4342" s="135" t="s">
        <v>132</v>
      </c>
      <c r="C4342" s="139">
        <v>1</v>
      </c>
      <c r="D4342" s="137">
        <v>6</v>
      </c>
      <c r="E4342" s="138" t="str">
        <f>IF(C4342&lt;&gt;"",((VLOOKUP(C4342,LUT!A:B,2,FALSE))&amp;C4342&amp;".O"&amp;D4342),"")</f>
        <v>AF1.O6</v>
      </c>
      <c r="F4342" s="140" t="s">
        <v>6743</v>
      </c>
      <c r="G4342" s="106" t="s">
        <v>319</v>
      </c>
      <c r="H4342" s="101" t="str">
        <f t="shared" si="89"/>
        <v>AF1.O6.I1</v>
      </c>
      <c r="I4342" s="140" t="s">
        <v>8675</v>
      </c>
      <c r="J4342" s="107" t="s">
        <v>216</v>
      </c>
      <c r="K4342" s="108" t="s">
        <v>320</v>
      </c>
    </row>
    <row r="4343" spans="1:11" s="130" customFormat="1" ht="24.95" customHeight="1" x14ac:dyDescent="0.2">
      <c r="A4343" s="133" t="s">
        <v>131</v>
      </c>
      <c r="B4343" s="135" t="s">
        <v>132</v>
      </c>
      <c r="C4343" s="139">
        <v>1</v>
      </c>
      <c r="D4343" s="137">
        <v>7</v>
      </c>
      <c r="E4343" s="138" t="str">
        <f>IF(C4343&lt;&gt;"",((VLOOKUP(C4343,LUT!A:B,2,FALSE))&amp;C4343&amp;".O"&amp;D4343),"")</f>
        <v>AF1.O7</v>
      </c>
      <c r="F4343" s="140" t="s">
        <v>8674</v>
      </c>
      <c r="G4343" s="106" t="s">
        <v>319</v>
      </c>
      <c r="H4343" s="101" t="str">
        <f t="shared" si="89"/>
        <v>AF1.O7.I1</v>
      </c>
      <c r="I4343" s="140" t="s">
        <v>8676</v>
      </c>
      <c r="J4343" s="107" t="s">
        <v>216</v>
      </c>
      <c r="K4343" s="108" t="s">
        <v>320</v>
      </c>
    </row>
    <row r="4344" spans="1:11" s="130" customFormat="1" ht="24.95" customHeight="1" x14ac:dyDescent="0.2">
      <c r="A4344" s="133" t="s">
        <v>131</v>
      </c>
      <c r="B4344" s="135" t="s">
        <v>132</v>
      </c>
      <c r="C4344" s="139">
        <v>1</v>
      </c>
      <c r="D4344" s="137">
        <v>7</v>
      </c>
      <c r="E4344" s="138" t="str">
        <f>IF(C4344&lt;&gt;"",((VLOOKUP(C4344,LUT!A:B,2,FALSE))&amp;C4344&amp;".O"&amp;D4344),"")</f>
        <v>AF1.O7</v>
      </c>
      <c r="F4344" s="140"/>
      <c r="G4344" s="106" t="s">
        <v>232</v>
      </c>
      <c r="H4344" s="101" t="str">
        <f t="shared" si="89"/>
        <v>AF1.O7.I2</v>
      </c>
      <c r="I4344" s="140" t="s">
        <v>6744</v>
      </c>
      <c r="J4344" s="107" t="s">
        <v>216</v>
      </c>
      <c r="K4344" s="108" t="s">
        <v>6736</v>
      </c>
    </row>
    <row r="4345" spans="1:11" s="130" customFormat="1" ht="24.95" customHeight="1" x14ac:dyDescent="0.2">
      <c r="A4345" s="133" t="s">
        <v>131</v>
      </c>
      <c r="B4345" s="135" t="s">
        <v>132</v>
      </c>
      <c r="C4345" s="139">
        <v>1</v>
      </c>
      <c r="D4345" s="137">
        <v>8</v>
      </c>
      <c r="E4345" s="138" t="str">
        <f>IF(C4345&lt;&gt;"",((VLOOKUP(C4345,LUT!A:B,2,FALSE))&amp;C4345&amp;".O"&amp;D4345),"")</f>
        <v>AF1.O8</v>
      </c>
      <c r="F4345" s="140" t="s">
        <v>7561</v>
      </c>
      <c r="G4345" s="106" t="s">
        <v>319</v>
      </c>
      <c r="H4345" s="101" t="str">
        <f t="shared" si="89"/>
        <v>AF1.O8.I1</v>
      </c>
      <c r="I4345" s="140" t="s">
        <v>7562</v>
      </c>
      <c r="J4345" s="107" t="s">
        <v>216</v>
      </c>
      <c r="K4345" s="108" t="s">
        <v>344</v>
      </c>
    </row>
    <row r="4346" spans="1:11" s="130" customFormat="1" ht="24.95" customHeight="1" x14ac:dyDescent="0.2">
      <c r="A4346" s="133" t="s">
        <v>131</v>
      </c>
      <c r="B4346" s="135" t="s">
        <v>132</v>
      </c>
      <c r="C4346" s="139">
        <v>1</v>
      </c>
      <c r="D4346" s="137">
        <v>9</v>
      </c>
      <c r="E4346" s="138" t="str">
        <f>IF(C4346&lt;&gt;"",((VLOOKUP(C4346,LUT!A:B,2,FALSE))&amp;C4346&amp;".O"&amp;D4346),"")</f>
        <v>AF1.O9</v>
      </c>
      <c r="F4346" s="140" t="s">
        <v>7563</v>
      </c>
      <c r="G4346" s="106" t="s">
        <v>319</v>
      </c>
      <c r="H4346" s="101" t="str">
        <f t="shared" si="89"/>
        <v>AF1.O9.I1</v>
      </c>
      <c r="I4346" s="140" t="s">
        <v>7564</v>
      </c>
      <c r="J4346" s="107" t="s">
        <v>216</v>
      </c>
      <c r="K4346" s="108" t="s">
        <v>230</v>
      </c>
    </row>
    <row r="4347" spans="1:11" s="130" customFormat="1" ht="24.95" customHeight="1" x14ac:dyDescent="0.2">
      <c r="A4347" s="133" t="s">
        <v>131</v>
      </c>
      <c r="B4347" s="135" t="s">
        <v>132</v>
      </c>
      <c r="C4347" s="139">
        <v>1</v>
      </c>
      <c r="D4347" s="137">
        <v>10</v>
      </c>
      <c r="E4347" s="138" t="str">
        <f>IF(C4347&lt;&gt;"",((VLOOKUP(C4347,LUT!A:B,2,FALSE))&amp;C4347&amp;".O"&amp;D4347),"")</f>
        <v>AF1.O10</v>
      </c>
      <c r="F4347" s="140" t="s">
        <v>7565</v>
      </c>
      <c r="G4347" s="106" t="s">
        <v>319</v>
      </c>
      <c r="H4347" s="101" t="str">
        <f t="shared" si="89"/>
        <v>AF1.O10.I1</v>
      </c>
      <c r="I4347" s="140" t="s">
        <v>7566</v>
      </c>
      <c r="J4347" s="107" t="s">
        <v>216</v>
      </c>
      <c r="K4347" s="108" t="s">
        <v>320</v>
      </c>
    </row>
    <row r="4348" spans="1:11" s="130" customFormat="1" ht="24.95" customHeight="1" x14ac:dyDescent="0.2">
      <c r="A4348" s="133" t="s">
        <v>131</v>
      </c>
      <c r="B4348" s="135" t="s">
        <v>132</v>
      </c>
      <c r="C4348" s="139">
        <v>2</v>
      </c>
      <c r="D4348" s="137">
        <v>1</v>
      </c>
      <c r="E4348" s="138" t="str">
        <f>IF(C4348&lt;&gt;"",((VLOOKUP(C4348,LUT!A:B,2,FALSE))&amp;C4348&amp;".O"&amp;D4348),"")</f>
        <v>AF2.O1</v>
      </c>
      <c r="F4348" s="140" t="s">
        <v>8677</v>
      </c>
      <c r="G4348" s="106" t="s">
        <v>319</v>
      </c>
      <c r="H4348" s="101" t="str">
        <f t="shared" si="89"/>
        <v>AF2.O1.I1</v>
      </c>
      <c r="I4348" s="140" t="s">
        <v>8678</v>
      </c>
      <c r="J4348" s="107" t="s">
        <v>216</v>
      </c>
      <c r="K4348" s="108" t="s">
        <v>231</v>
      </c>
    </row>
    <row r="4349" spans="1:11" s="130" customFormat="1" ht="24.95" customHeight="1" x14ac:dyDescent="0.2">
      <c r="A4349" s="133" t="s">
        <v>131</v>
      </c>
      <c r="B4349" s="135" t="s">
        <v>132</v>
      </c>
      <c r="C4349" s="139">
        <v>2</v>
      </c>
      <c r="D4349" s="137">
        <v>1</v>
      </c>
      <c r="E4349" s="138" t="str">
        <f>IF(C4349&lt;&gt;"",((VLOOKUP(C4349,LUT!A:B,2,FALSE))&amp;C4349&amp;".O"&amp;D4349),"")</f>
        <v>AF2.O1</v>
      </c>
      <c r="F4349" s="140"/>
      <c r="G4349" s="106" t="s">
        <v>232</v>
      </c>
      <c r="H4349" s="101" t="str">
        <f t="shared" si="89"/>
        <v>AF2.O1.I2</v>
      </c>
      <c r="I4349" s="140" t="s">
        <v>8679</v>
      </c>
      <c r="J4349" s="107" t="s">
        <v>216</v>
      </c>
      <c r="K4349" s="108" t="s">
        <v>320</v>
      </c>
    </row>
    <row r="4350" spans="1:11" s="130" customFormat="1" ht="24.95" customHeight="1" x14ac:dyDescent="0.2">
      <c r="A4350" s="133" t="s">
        <v>131</v>
      </c>
      <c r="B4350" s="135" t="s">
        <v>132</v>
      </c>
      <c r="C4350" s="139">
        <v>2</v>
      </c>
      <c r="D4350" s="137">
        <v>1</v>
      </c>
      <c r="E4350" s="138" t="str">
        <f>IF(C4350&lt;&gt;"",((VLOOKUP(C4350,LUT!A:B,2,FALSE))&amp;C4350&amp;".O"&amp;D4350),"")</f>
        <v>AF2.O1</v>
      </c>
      <c r="F4350" s="140"/>
      <c r="G4350" s="106" t="s">
        <v>227</v>
      </c>
      <c r="H4350" s="101" t="str">
        <f t="shared" si="89"/>
        <v>AF2.O1.I3</v>
      </c>
      <c r="I4350" s="140" t="s">
        <v>8680</v>
      </c>
      <c r="J4350" s="107" t="s">
        <v>216</v>
      </c>
      <c r="K4350" s="108" t="s">
        <v>320</v>
      </c>
    </row>
    <row r="4351" spans="1:11" s="130" customFormat="1" ht="24.95" customHeight="1" x14ac:dyDescent="0.2">
      <c r="A4351" s="133" t="s">
        <v>131</v>
      </c>
      <c r="B4351" s="135" t="s">
        <v>132</v>
      </c>
      <c r="C4351" s="139">
        <v>2</v>
      </c>
      <c r="D4351" s="137">
        <v>2</v>
      </c>
      <c r="E4351" s="138" t="str">
        <f>IF(C4351&lt;&gt;"",((VLOOKUP(C4351,LUT!A:B,2,FALSE))&amp;C4351&amp;".O"&amp;D4351),"")</f>
        <v>AF2.O2</v>
      </c>
      <c r="F4351" s="140" t="s">
        <v>8682</v>
      </c>
      <c r="G4351" s="106" t="s">
        <v>319</v>
      </c>
      <c r="H4351" s="101" t="str">
        <f t="shared" si="89"/>
        <v>AF2.O2.I1</v>
      </c>
      <c r="I4351" s="140" t="s">
        <v>8681</v>
      </c>
      <c r="J4351" s="107" t="s">
        <v>6734</v>
      </c>
      <c r="K4351" s="108" t="s">
        <v>6735</v>
      </c>
    </row>
    <row r="4352" spans="1:11" s="130" customFormat="1" ht="24.95" customHeight="1" x14ac:dyDescent="0.2">
      <c r="A4352" s="133" t="s">
        <v>131</v>
      </c>
      <c r="B4352" s="135" t="s">
        <v>132</v>
      </c>
      <c r="C4352" s="139">
        <v>2</v>
      </c>
      <c r="D4352" s="137">
        <v>2</v>
      </c>
      <c r="E4352" s="138" t="str">
        <f>IF(C4352&lt;&gt;"",((VLOOKUP(C4352,LUT!A:B,2,FALSE))&amp;C4352&amp;".O"&amp;D4352),"")</f>
        <v>AF2.O2</v>
      </c>
      <c r="F4352" s="140"/>
      <c r="G4352" s="106" t="s">
        <v>232</v>
      </c>
      <c r="H4352" s="101" t="str">
        <f t="shared" si="89"/>
        <v>AF2.O2.I2</v>
      </c>
      <c r="I4352" s="140" t="s">
        <v>8683</v>
      </c>
      <c r="J4352" s="107" t="s">
        <v>216</v>
      </c>
      <c r="K4352" s="108" t="s">
        <v>492</v>
      </c>
    </row>
    <row r="4353" spans="1:11" s="130" customFormat="1" ht="24.95" customHeight="1" x14ac:dyDescent="0.2">
      <c r="A4353" s="133" t="s">
        <v>131</v>
      </c>
      <c r="B4353" s="135" t="s">
        <v>132</v>
      </c>
      <c r="C4353" s="139">
        <v>2</v>
      </c>
      <c r="D4353" s="137">
        <v>3</v>
      </c>
      <c r="E4353" s="138" t="str">
        <f>IF(C4353&lt;&gt;"",((VLOOKUP(C4353,LUT!A:B,2,FALSE))&amp;C4353&amp;".O"&amp;D4353),"")</f>
        <v>AF2.O3</v>
      </c>
      <c r="F4353" s="140" t="s">
        <v>6745</v>
      </c>
      <c r="G4353" s="106" t="s">
        <v>319</v>
      </c>
      <c r="H4353" s="101" t="str">
        <f t="shared" si="89"/>
        <v>AF2.O3.I1</v>
      </c>
      <c r="I4353" s="140" t="s">
        <v>8684</v>
      </c>
      <c r="J4353" s="107" t="s">
        <v>216</v>
      </c>
      <c r="K4353" s="108" t="s">
        <v>344</v>
      </c>
    </row>
    <row r="4354" spans="1:11" s="130" customFormat="1" ht="24.95" customHeight="1" x14ac:dyDescent="0.2">
      <c r="A4354" s="133" t="s">
        <v>131</v>
      </c>
      <c r="B4354" s="135" t="s">
        <v>132</v>
      </c>
      <c r="C4354" s="139">
        <v>2</v>
      </c>
      <c r="D4354" s="137">
        <v>4</v>
      </c>
      <c r="E4354" s="138" t="str">
        <f>IF(C4354&lt;&gt;"",((VLOOKUP(C4354,LUT!A:B,2,FALSE))&amp;C4354&amp;".O"&amp;D4354),"")</f>
        <v>AF2.O4</v>
      </c>
      <c r="F4354" s="140" t="s">
        <v>8685</v>
      </c>
      <c r="G4354" s="106" t="s">
        <v>319</v>
      </c>
      <c r="H4354" s="101" t="str">
        <f t="shared" si="89"/>
        <v>AF2.O4.I1</v>
      </c>
      <c r="I4354" s="140" t="s">
        <v>6746</v>
      </c>
      <c r="J4354" s="107" t="s">
        <v>216</v>
      </c>
      <c r="K4354" s="108" t="s">
        <v>344</v>
      </c>
    </row>
    <row r="4355" spans="1:11" s="130" customFormat="1" ht="24.95" customHeight="1" x14ac:dyDescent="0.2">
      <c r="A4355" s="133" t="s">
        <v>131</v>
      </c>
      <c r="B4355" s="135" t="s">
        <v>132</v>
      </c>
      <c r="C4355" s="139">
        <v>2</v>
      </c>
      <c r="D4355" s="137">
        <v>5</v>
      </c>
      <c r="E4355" s="138" t="str">
        <f>IF(C4355&lt;&gt;"",((VLOOKUP(C4355,LUT!A:B,2,FALSE))&amp;C4355&amp;".O"&amp;D4355),"")</f>
        <v>AF2.O5</v>
      </c>
      <c r="F4355" s="140" t="s">
        <v>8686</v>
      </c>
      <c r="G4355" s="106" t="s">
        <v>319</v>
      </c>
      <c r="H4355" s="101" t="str">
        <f t="shared" si="89"/>
        <v>AF2.O5.I1</v>
      </c>
      <c r="I4355" s="140" t="s">
        <v>8687</v>
      </c>
      <c r="J4355" s="107" t="s">
        <v>216</v>
      </c>
      <c r="K4355" s="108" t="s">
        <v>492</v>
      </c>
    </row>
    <row r="4356" spans="1:11" s="130" customFormat="1" ht="24.95" customHeight="1" x14ac:dyDescent="0.2">
      <c r="A4356" s="133" t="s">
        <v>131</v>
      </c>
      <c r="B4356" s="135" t="s">
        <v>132</v>
      </c>
      <c r="C4356" s="139">
        <v>2</v>
      </c>
      <c r="D4356" s="137">
        <v>5</v>
      </c>
      <c r="E4356" s="138" t="str">
        <f>IF(C4356&lt;&gt;"",((VLOOKUP(C4356,LUT!A:B,2,FALSE))&amp;C4356&amp;".O"&amp;D4356),"")</f>
        <v>AF2.O5</v>
      </c>
      <c r="F4356" s="140"/>
      <c r="G4356" s="106" t="s">
        <v>232</v>
      </c>
      <c r="H4356" s="101" t="str">
        <f t="shared" si="89"/>
        <v>AF2.O5.I2</v>
      </c>
      <c r="I4356" s="140" t="s">
        <v>6746</v>
      </c>
      <c r="J4356" s="107" t="s">
        <v>216</v>
      </c>
      <c r="K4356" s="108" t="s">
        <v>344</v>
      </c>
    </row>
    <row r="4357" spans="1:11" s="130" customFormat="1" ht="24.95" customHeight="1" x14ac:dyDescent="0.2">
      <c r="A4357" s="133" t="s">
        <v>131</v>
      </c>
      <c r="B4357" s="135" t="s">
        <v>132</v>
      </c>
      <c r="C4357" s="139">
        <v>3</v>
      </c>
      <c r="D4357" s="137">
        <v>1</v>
      </c>
      <c r="E4357" s="138" t="str">
        <f>IF(C4357&lt;&gt;"",((VLOOKUP(C4357,LUT!A:B,2,FALSE))&amp;C4357&amp;".O"&amp;D4357),"")</f>
        <v>AF3.O1</v>
      </c>
      <c r="F4357" s="140" t="s">
        <v>8689</v>
      </c>
      <c r="G4357" s="106" t="s">
        <v>319</v>
      </c>
      <c r="H4357" s="101" t="str">
        <f t="shared" si="89"/>
        <v>AF3.O1.I1</v>
      </c>
      <c r="I4357" s="140" t="s">
        <v>8688</v>
      </c>
      <c r="J4357" s="107" t="s">
        <v>216</v>
      </c>
      <c r="K4357" s="108" t="s">
        <v>320</v>
      </c>
    </row>
    <row r="4358" spans="1:11" s="130" customFormat="1" ht="24.95" customHeight="1" x14ac:dyDescent="0.2">
      <c r="A4358" s="133" t="s">
        <v>131</v>
      </c>
      <c r="B4358" s="135" t="s">
        <v>132</v>
      </c>
      <c r="C4358" s="139">
        <v>3</v>
      </c>
      <c r="D4358" s="137">
        <v>1</v>
      </c>
      <c r="E4358" s="138" t="str">
        <f>IF(C4358&lt;&gt;"",((VLOOKUP(C4358,LUT!A:B,2,FALSE))&amp;C4358&amp;".O"&amp;D4358),"")</f>
        <v>AF3.O1</v>
      </c>
      <c r="F4358" s="140"/>
      <c r="G4358" s="106" t="s">
        <v>232</v>
      </c>
      <c r="H4358" s="101" t="str">
        <f t="shared" si="89"/>
        <v>AF3.O1.I2</v>
      </c>
      <c r="I4358" s="140" t="s">
        <v>8690</v>
      </c>
      <c r="J4358" s="107" t="s">
        <v>216</v>
      </c>
      <c r="K4358" s="108" t="s">
        <v>344</v>
      </c>
    </row>
    <row r="4359" spans="1:11" s="130" customFormat="1" ht="24.95" customHeight="1" x14ac:dyDescent="0.2">
      <c r="A4359" s="133" t="s">
        <v>131</v>
      </c>
      <c r="B4359" s="135" t="s">
        <v>132</v>
      </c>
      <c r="C4359" s="139">
        <v>3</v>
      </c>
      <c r="D4359" s="137">
        <v>2</v>
      </c>
      <c r="E4359" s="138" t="str">
        <f>IF(C4359&lt;&gt;"",((VLOOKUP(C4359,LUT!A:B,2,FALSE))&amp;C4359&amp;".O"&amp;D4359),"")</f>
        <v>AF3.O2</v>
      </c>
      <c r="F4359" s="140" t="s">
        <v>8692</v>
      </c>
      <c r="G4359" s="106" t="s">
        <v>319</v>
      </c>
      <c r="H4359" s="101" t="str">
        <f t="shared" si="89"/>
        <v>AF3.O2.I1</v>
      </c>
      <c r="I4359" s="140" t="s">
        <v>8691</v>
      </c>
      <c r="J4359" s="107" t="s">
        <v>216</v>
      </c>
      <c r="K4359" s="108" t="s">
        <v>232</v>
      </c>
    </row>
    <row r="4360" spans="1:11" s="130" customFormat="1" ht="24.95" customHeight="1" x14ac:dyDescent="0.2">
      <c r="A4360" s="133" t="s">
        <v>131</v>
      </c>
      <c r="B4360" s="135" t="s">
        <v>132</v>
      </c>
      <c r="C4360" s="139">
        <v>3</v>
      </c>
      <c r="D4360" s="137">
        <v>3</v>
      </c>
      <c r="E4360" s="138" t="str">
        <f>IF(C4360&lt;&gt;"",((VLOOKUP(C4360,LUT!A:B,2,FALSE))&amp;C4360&amp;".O"&amp;D4360),"")</f>
        <v>AF3.O3</v>
      </c>
      <c r="F4360" s="140" t="s">
        <v>6747</v>
      </c>
      <c r="G4360" s="106" t="s">
        <v>319</v>
      </c>
      <c r="H4360" s="101" t="str">
        <f t="shared" si="89"/>
        <v>AF3.O3.I1</v>
      </c>
      <c r="I4360" s="140" t="s">
        <v>6748</v>
      </c>
      <c r="J4360" s="107" t="s">
        <v>216</v>
      </c>
      <c r="K4360" s="108" t="s">
        <v>559</v>
      </c>
    </row>
    <row r="4361" spans="1:11" s="130" customFormat="1" ht="24.95" customHeight="1" x14ac:dyDescent="0.2">
      <c r="A4361" s="133" t="s">
        <v>131</v>
      </c>
      <c r="B4361" s="135" t="s">
        <v>132</v>
      </c>
      <c r="C4361" s="139">
        <v>3</v>
      </c>
      <c r="D4361" s="137">
        <v>4</v>
      </c>
      <c r="E4361" s="138" t="str">
        <f>IF(C4361&lt;&gt;"",((VLOOKUP(C4361,LUT!A:B,2,FALSE))&amp;C4361&amp;".O"&amp;D4361),"")</f>
        <v>AF3.O4</v>
      </c>
      <c r="F4361" s="140" t="s">
        <v>8693</v>
      </c>
      <c r="G4361" s="106" t="s">
        <v>319</v>
      </c>
      <c r="H4361" s="101" t="str">
        <f t="shared" si="89"/>
        <v>AF3.O4.I1</v>
      </c>
      <c r="I4361" s="140" t="s">
        <v>8695</v>
      </c>
      <c r="J4361" s="107" t="s">
        <v>6734</v>
      </c>
      <c r="K4361" s="108" t="s">
        <v>6749</v>
      </c>
    </row>
    <row r="4362" spans="1:11" s="130" customFormat="1" ht="24.95" customHeight="1" x14ac:dyDescent="0.2">
      <c r="A4362" s="133" t="s">
        <v>131</v>
      </c>
      <c r="B4362" s="135" t="s">
        <v>132</v>
      </c>
      <c r="C4362" s="139">
        <v>3</v>
      </c>
      <c r="D4362" s="137">
        <v>5</v>
      </c>
      <c r="E4362" s="138" t="str">
        <f>IF(C4362&lt;&gt;"",((VLOOKUP(C4362,LUT!A:B,2,FALSE))&amp;C4362&amp;".O"&amp;D4362),"")</f>
        <v>AF3.O5</v>
      </c>
      <c r="F4362" s="140" t="s">
        <v>8694</v>
      </c>
      <c r="G4362" s="106" t="s">
        <v>319</v>
      </c>
      <c r="H4362" s="101" t="str">
        <f t="shared" si="89"/>
        <v>AF3.O5.I1</v>
      </c>
      <c r="I4362" s="140" t="s">
        <v>8696</v>
      </c>
      <c r="J4362" s="107" t="s">
        <v>216</v>
      </c>
      <c r="K4362" s="108" t="s">
        <v>350</v>
      </c>
    </row>
    <row r="4363" spans="1:11" s="130" customFormat="1" ht="24.95" customHeight="1" x14ac:dyDescent="0.2">
      <c r="A4363" s="133" t="s">
        <v>131</v>
      </c>
      <c r="B4363" s="135" t="s">
        <v>132</v>
      </c>
      <c r="C4363" s="139">
        <v>3</v>
      </c>
      <c r="D4363" s="137">
        <v>6</v>
      </c>
      <c r="E4363" s="138" t="str">
        <f>IF(C4363&lt;&gt;"",((VLOOKUP(C4363,LUT!A:B,2,FALSE))&amp;C4363&amp;".O"&amp;D4363),"")</f>
        <v>AF3.O6</v>
      </c>
      <c r="F4363" s="140" t="s">
        <v>8698</v>
      </c>
      <c r="G4363" s="106" t="s">
        <v>319</v>
      </c>
      <c r="H4363" s="101" t="str">
        <f t="shared" si="89"/>
        <v>AF3.O6.I1</v>
      </c>
      <c r="I4363" s="140" t="s">
        <v>8697</v>
      </c>
      <c r="J4363" s="107" t="s">
        <v>216</v>
      </c>
      <c r="K4363" s="108" t="s">
        <v>344</v>
      </c>
    </row>
    <row r="4364" spans="1:11" s="130" customFormat="1" ht="24.95" customHeight="1" x14ac:dyDescent="0.2">
      <c r="A4364" s="133" t="s">
        <v>131</v>
      </c>
      <c r="B4364" s="135" t="s">
        <v>132</v>
      </c>
      <c r="C4364" s="139">
        <v>3</v>
      </c>
      <c r="D4364" s="137">
        <v>7</v>
      </c>
      <c r="E4364" s="138" t="str">
        <f>IF(C4364&lt;&gt;"",((VLOOKUP(C4364,LUT!A:B,2,FALSE))&amp;C4364&amp;".O"&amp;D4364),"")</f>
        <v>AF3.O7</v>
      </c>
      <c r="F4364" s="140" t="s">
        <v>8699</v>
      </c>
      <c r="G4364" s="106" t="s">
        <v>319</v>
      </c>
      <c r="H4364" s="101" t="str">
        <f t="shared" si="89"/>
        <v>AF3.O7.I1</v>
      </c>
      <c r="I4364" s="140" t="s">
        <v>8700</v>
      </c>
      <c r="J4364" s="107" t="s">
        <v>216</v>
      </c>
      <c r="K4364" s="108" t="s">
        <v>231</v>
      </c>
    </row>
    <row r="4365" spans="1:11" s="130" customFormat="1" ht="24.95" customHeight="1" x14ac:dyDescent="0.2">
      <c r="A4365" s="133" t="s">
        <v>131</v>
      </c>
      <c r="B4365" s="135" t="s">
        <v>132</v>
      </c>
      <c r="C4365" s="139">
        <v>5</v>
      </c>
      <c r="D4365" s="137">
        <v>1</v>
      </c>
      <c r="E4365" s="138" t="str">
        <f>IF(C4365&lt;&gt;"",((VLOOKUP(C4365,LUT!A:B,2,FALSE))&amp;C4365&amp;".O"&amp;D4365),"")</f>
        <v>IWB5.O1</v>
      </c>
      <c r="F4365" s="140" t="s">
        <v>8701</v>
      </c>
      <c r="G4365" s="106" t="s">
        <v>319</v>
      </c>
      <c r="H4365" s="101" t="str">
        <f t="shared" si="89"/>
        <v>IWB5.O1.I1</v>
      </c>
      <c r="I4365" s="140" t="s">
        <v>8673</v>
      </c>
      <c r="J4365" s="107" t="s">
        <v>216</v>
      </c>
      <c r="K4365" s="108" t="s">
        <v>867</v>
      </c>
    </row>
    <row r="4366" spans="1:11" s="130" customFormat="1" ht="24.95" customHeight="1" x14ac:dyDescent="0.2">
      <c r="A4366" s="133" t="s">
        <v>131</v>
      </c>
      <c r="B4366" s="135" t="s">
        <v>132</v>
      </c>
      <c r="C4366" s="139">
        <v>5</v>
      </c>
      <c r="D4366" s="137">
        <v>1</v>
      </c>
      <c r="E4366" s="138" t="str">
        <f>IF(C4366&lt;&gt;"",((VLOOKUP(C4366,LUT!A:B,2,FALSE))&amp;C4366&amp;".O"&amp;D4366),"")</f>
        <v>IWB5.O1</v>
      </c>
      <c r="F4366" s="140"/>
      <c r="G4366" s="106" t="s">
        <v>232</v>
      </c>
      <c r="H4366" s="101" t="str">
        <f t="shared" si="89"/>
        <v>IWB5.O1.I2</v>
      </c>
      <c r="I4366" s="140" t="s">
        <v>6742</v>
      </c>
      <c r="J4366" s="107" t="s">
        <v>216</v>
      </c>
      <c r="K4366" s="108" t="s">
        <v>320</v>
      </c>
    </row>
    <row r="4367" spans="1:11" s="130" customFormat="1" ht="24.95" customHeight="1" x14ac:dyDescent="0.2">
      <c r="A4367" s="133" t="s">
        <v>131</v>
      </c>
      <c r="B4367" s="135" t="s">
        <v>132</v>
      </c>
      <c r="C4367" s="139">
        <v>5</v>
      </c>
      <c r="D4367" s="137">
        <v>2</v>
      </c>
      <c r="E4367" s="138" t="str">
        <f>IF(C4367&lt;&gt;"",((VLOOKUP(C4367,LUT!A:B,2,FALSE))&amp;C4367&amp;".O"&amp;D4367),"")</f>
        <v>IWB5.O2</v>
      </c>
      <c r="F4367" s="140" t="s">
        <v>6756</v>
      </c>
      <c r="G4367" s="106" t="s">
        <v>319</v>
      </c>
      <c r="H4367" s="101" t="str">
        <f t="shared" si="89"/>
        <v>IWB5.O2.I1</v>
      </c>
      <c r="I4367" s="140" t="s">
        <v>8702</v>
      </c>
      <c r="J4367" s="107" t="s">
        <v>216</v>
      </c>
      <c r="K4367" s="108" t="s">
        <v>231</v>
      </c>
    </row>
    <row r="4368" spans="1:11" s="130" customFormat="1" ht="24.95" customHeight="1" x14ac:dyDescent="0.2">
      <c r="A4368" s="133" t="s">
        <v>131</v>
      </c>
      <c r="B4368" s="135" t="s">
        <v>132</v>
      </c>
      <c r="C4368" s="139">
        <v>5</v>
      </c>
      <c r="D4368" s="137">
        <v>2</v>
      </c>
      <c r="E4368" s="138" t="str">
        <f>IF(C4368&lt;&gt;"",((VLOOKUP(C4368,LUT!A:B,2,FALSE))&amp;C4368&amp;".O"&amp;D4368),"")</f>
        <v>IWB5.O2</v>
      </c>
      <c r="F4368" s="140"/>
      <c r="G4368" s="106" t="s">
        <v>232</v>
      </c>
      <c r="H4368" s="101" t="str">
        <f t="shared" si="89"/>
        <v>IWB5.O2.I2</v>
      </c>
      <c r="I4368" s="140" t="s">
        <v>8703</v>
      </c>
      <c r="J4368" s="107" t="s">
        <v>216</v>
      </c>
      <c r="K4368" s="108" t="s">
        <v>320</v>
      </c>
    </row>
    <row r="4369" spans="1:11" s="130" customFormat="1" ht="24.95" customHeight="1" x14ac:dyDescent="0.2">
      <c r="A4369" s="133" t="s">
        <v>131</v>
      </c>
      <c r="B4369" s="135" t="s">
        <v>132</v>
      </c>
      <c r="C4369" s="139">
        <v>5</v>
      </c>
      <c r="D4369" s="137">
        <v>3</v>
      </c>
      <c r="E4369" s="138" t="str">
        <f>IF(C4369&lt;&gt;"",((VLOOKUP(C4369,LUT!A:B,2,FALSE))&amp;C4369&amp;".O"&amp;D4369),"")</f>
        <v>IWB5.O3</v>
      </c>
      <c r="F4369" s="140" t="s">
        <v>6743</v>
      </c>
      <c r="G4369" s="106" t="s">
        <v>319</v>
      </c>
      <c r="H4369" s="101" t="str">
        <f t="shared" si="89"/>
        <v>IWB5.O3.I1</v>
      </c>
      <c r="I4369" s="140" t="s">
        <v>8675</v>
      </c>
      <c r="J4369" s="107" t="s">
        <v>216</v>
      </c>
      <c r="K4369" s="108" t="s">
        <v>320</v>
      </c>
    </row>
    <row r="4370" spans="1:11" s="130" customFormat="1" ht="24.95" customHeight="1" x14ac:dyDescent="0.2">
      <c r="A4370" s="133" t="s">
        <v>131</v>
      </c>
      <c r="B4370" s="135" t="s">
        <v>132</v>
      </c>
      <c r="C4370" s="139">
        <v>5</v>
      </c>
      <c r="D4370" s="137">
        <v>4</v>
      </c>
      <c r="E4370" s="138" t="str">
        <f>IF(C4370&lt;&gt;"",((VLOOKUP(C4370,LUT!A:B,2,FALSE))&amp;C4370&amp;".O"&amp;D4370),"")</f>
        <v>IWB5.O4</v>
      </c>
      <c r="F4370" s="140" t="s">
        <v>8674</v>
      </c>
      <c r="G4370" s="106" t="s">
        <v>319</v>
      </c>
      <c r="H4370" s="101" t="str">
        <f t="shared" si="89"/>
        <v>IWB5.O4.I1</v>
      </c>
      <c r="I4370" s="140" t="s">
        <v>8676</v>
      </c>
      <c r="J4370" s="107" t="s">
        <v>216</v>
      </c>
      <c r="K4370" s="108" t="s">
        <v>320</v>
      </c>
    </row>
    <row r="4371" spans="1:11" s="130" customFormat="1" ht="24.95" customHeight="1" x14ac:dyDescent="0.2">
      <c r="A4371" s="133" t="s">
        <v>131</v>
      </c>
      <c r="B4371" s="135" t="s">
        <v>132</v>
      </c>
      <c r="C4371" s="139">
        <v>5</v>
      </c>
      <c r="D4371" s="137">
        <v>4</v>
      </c>
      <c r="E4371" s="138" t="str">
        <f>IF(C4371&lt;&gt;"",((VLOOKUP(C4371,LUT!A:B,2,FALSE))&amp;C4371&amp;".O"&amp;D4371),"")</f>
        <v>IWB5.O4</v>
      </c>
      <c r="F4371" s="140"/>
      <c r="G4371" s="106" t="s">
        <v>232</v>
      </c>
      <c r="H4371" s="101" t="str">
        <f t="shared" si="89"/>
        <v>IWB5.O4.I2</v>
      </c>
      <c r="I4371" s="140" t="s">
        <v>6744</v>
      </c>
      <c r="J4371" s="107" t="s">
        <v>216</v>
      </c>
      <c r="K4371" s="108" t="s">
        <v>6736</v>
      </c>
    </row>
    <row r="4372" spans="1:11" s="130" customFormat="1" ht="24.95" customHeight="1" x14ac:dyDescent="0.2">
      <c r="A4372" s="133" t="s">
        <v>131</v>
      </c>
      <c r="B4372" s="135" t="s">
        <v>132</v>
      </c>
      <c r="C4372" s="139">
        <v>5</v>
      </c>
      <c r="D4372" s="137">
        <v>5</v>
      </c>
      <c r="E4372" s="138" t="str">
        <f>IF(C4372&lt;&gt;"",((VLOOKUP(C4372,LUT!A:B,2,FALSE))&amp;C4372&amp;".O"&amp;D4372),"")</f>
        <v>IWB5.O5</v>
      </c>
      <c r="F4372" s="140" t="s">
        <v>7561</v>
      </c>
      <c r="G4372" s="106" t="s">
        <v>319</v>
      </c>
      <c r="H4372" s="101" t="str">
        <f t="shared" si="89"/>
        <v>IWB5.O5.I1</v>
      </c>
      <c r="I4372" s="140" t="s">
        <v>7562</v>
      </c>
      <c r="J4372" s="107" t="s">
        <v>216</v>
      </c>
      <c r="K4372" s="108" t="s">
        <v>344</v>
      </c>
    </row>
    <row r="4373" spans="1:11" s="130" customFormat="1" ht="24.95" customHeight="1" x14ac:dyDescent="0.2">
      <c r="A4373" s="133" t="s">
        <v>131</v>
      </c>
      <c r="B4373" s="135" t="s">
        <v>132</v>
      </c>
      <c r="C4373" s="139">
        <v>5</v>
      </c>
      <c r="D4373" s="137">
        <v>6</v>
      </c>
      <c r="E4373" s="138" t="str">
        <f>IF(C4373&lt;&gt;"",((VLOOKUP(C4373,LUT!A:B,2,FALSE))&amp;C4373&amp;".O"&amp;D4373),"")</f>
        <v>IWB5.O6</v>
      </c>
      <c r="F4373" s="140" t="s">
        <v>7563</v>
      </c>
      <c r="G4373" s="106" t="s">
        <v>319</v>
      </c>
      <c r="H4373" s="101" t="str">
        <f t="shared" si="89"/>
        <v>IWB5.O6.I1</v>
      </c>
      <c r="I4373" s="140" t="s">
        <v>7564</v>
      </c>
      <c r="J4373" s="107" t="s">
        <v>216</v>
      </c>
      <c r="K4373" s="108" t="s">
        <v>230</v>
      </c>
    </row>
    <row r="4374" spans="1:11" s="130" customFormat="1" ht="24.95" customHeight="1" x14ac:dyDescent="0.2">
      <c r="A4374" s="133" t="s">
        <v>131</v>
      </c>
      <c r="B4374" s="135" t="s">
        <v>132</v>
      </c>
      <c r="C4374" s="139">
        <v>5</v>
      </c>
      <c r="D4374" s="137">
        <v>7</v>
      </c>
      <c r="E4374" s="138" t="str">
        <f>IF(C4374&lt;&gt;"",((VLOOKUP(C4374,LUT!A:B,2,FALSE))&amp;C4374&amp;".O"&amp;D4374),"")</f>
        <v>IWB5.O7</v>
      </c>
      <c r="F4374" s="140" t="s">
        <v>7565</v>
      </c>
      <c r="G4374" s="106" t="s">
        <v>319</v>
      </c>
      <c r="H4374" s="101" t="str">
        <f t="shared" si="89"/>
        <v>IWB5.O7.I1</v>
      </c>
      <c r="I4374" s="140" t="s">
        <v>6757</v>
      </c>
      <c r="J4374" s="107" t="s">
        <v>216</v>
      </c>
      <c r="K4374" s="108" t="s">
        <v>320</v>
      </c>
    </row>
    <row r="4375" spans="1:11" s="130" customFormat="1" ht="24.95" customHeight="1" x14ac:dyDescent="0.2">
      <c r="A4375" s="133" t="s">
        <v>131</v>
      </c>
      <c r="B4375" s="135" t="s">
        <v>132</v>
      </c>
      <c r="C4375" s="139">
        <v>5</v>
      </c>
      <c r="D4375" s="137">
        <v>8</v>
      </c>
      <c r="E4375" s="138" t="str">
        <f>IF(C4375&lt;&gt;"",((VLOOKUP(C4375,LUT!A:B,2,FALSE))&amp;C4375&amp;".O"&amp;D4375),"")</f>
        <v>IWB5.O8</v>
      </c>
      <c r="F4375" s="140" t="s">
        <v>7567</v>
      </c>
      <c r="G4375" s="106" t="s">
        <v>319</v>
      </c>
      <c r="H4375" s="101" t="str">
        <f t="shared" si="89"/>
        <v>IWB5.O8.I1</v>
      </c>
      <c r="I4375" s="140" t="s">
        <v>7568</v>
      </c>
      <c r="J4375" s="107" t="s">
        <v>216</v>
      </c>
      <c r="K4375" s="108" t="s">
        <v>320</v>
      </c>
    </row>
    <row r="4376" spans="1:11" s="130" customFormat="1" ht="24.95" customHeight="1" x14ac:dyDescent="0.2">
      <c r="A4376" s="133" t="s">
        <v>131</v>
      </c>
      <c r="B4376" s="135" t="s">
        <v>132</v>
      </c>
      <c r="C4376" s="139">
        <v>5</v>
      </c>
      <c r="D4376" s="137">
        <v>8</v>
      </c>
      <c r="E4376" s="138" t="str">
        <f>IF(C4376&lt;&gt;"",((VLOOKUP(C4376,LUT!A:B,2,FALSE))&amp;C4376&amp;".O"&amp;D4376),"")</f>
        <v>IWB5.O8</v>
      </c>
      <c r="F4376" s="140"/>
      <c r="G4376" s="106" t="s">
        <v>232</v>
      </c>
      <c r="H4376" s="101" t="str">
        <f t="shared" si="89"/>
        <v>IWB5.O8.I2</v>
      </c>
      <c r="I4376" s="140" t="s">
        <v>7569</v>
      </c>
      <c r="J4376" s="107" t="s">
        <v>216</v>
      </c>
      <c r="K4376" s="108" t="s">
        <v>320</v>
      </c>
    </row>
    <row r="4377" spans="1:11" s="130" customFormat="1" ht="24.95" customHeight="1" x14ac:dyDescent="0.2">
      <c r="A4377" s="133" t="s">
        <v>131</v>
      </c>
      <c r="B4377" s="135" t="s">
        <v>132</v>
      </c>
      <c r="C4377" s="139">
        <v>5</v>
      </c>
      <c r="D4377" s="137">
        <v>9</v>
      </c>
      <c r="E4377" s="138" t="str">
        <f>IF(C4377&lt;&gt;"",((VLOOKUP(C4377,LUT!A:B,2,FALSE))&amp;C4377&amp;".O"&amp;D4377),"")</f>
        <v>IWB5.O9</v>
      </c>
      <c r="F4377" s="140" t="s">
        <v>8704</v>
      </c>
      <c r="G4377" s="106" t="s">
        <v>319</v>
      </c>
      <c r="H4377" s="101" t="str">
        <f t="shared" si="89"/>
        <v>IWB5.O9.I1</v>
      </c>
      <c r="I4377" s="140" t="s">
        <v>8705</v>
      </c>
      <c r="J4377" s="107" t="s">
        <v>216</v>
      </c>
      <c r="K4377" s="108" t="s">
        <v>238</v>
      </c>
    </row>
    <row r="4378" spans="1:11" s="130" customFormat="1" ht="24.95" customHeight="1" x14ac:dyDescent="0.2">
      <c r="A4378" s="133" t="s">
        <v>131</v>
      </c>
      <c r="B4378" s="135" t="s">
        <v>132</v>
      </c>
      <c r="C4378" s="139">
        <v>5</v>
      </c>
      <c r="D4378" s="137">
        <v>9</v>
      </c>
      <c r="E4378" s="138" t="str">
        <f>IF(C4378&lt;&gt;"",((VLOOKUP(C4378,LUT!A:B,2,FALSE))&amp;C4378&amp;".O"&amp;D4378),"")</f>
        <v>IWB5.O9</v>
      </c>
      <c r="F4378" s="140"/>
      <c r="G4378" s="106" t="s">
        <v>232</v>
      </c>
      <c r="H4378" s="101" t="str">
        <f t="shared" si="89"/>
        <v>IWB5.O9.I2</v>
      </c>
      <c r="I4378" s="140" t="s">
        <v>6758</v>
      </c>
      <c r="J4378" s="107" t="s">
        <v>216</v>
      </c>
      <c r="K4378" s="108" t="s">
        <v>320</v>
      </c>
    </row>
    <row r="4379" spans="1:11" s="130" customFormat="1" ht="24.95" customHeight="1" x14ac:dyDescent="0.2">
      <c r="A4379" s="133" t="s">
        <v>131</v>
      </c>
      <c r="B4379" s="135" t="s">
        <v>132</v>
      </c>
      <c r="C4379" s="139">
        <v>5</v>
      </c>
      <c r="D4379" s="137">
        <v>10</v>
      </c>
      <c r="E4379" s="138" t="str">
        <f>IF(C4379&lt;&gt;"",((VLOOKUP(C4379,LUT!A:B,2,FALSE))&amp;C4379&amp;".O"&amp;D4379),"")</f>
        <v>IWB5.O10</v>
      </c>
      <c r="F4379" s="140" t="s">
        <v>8699</v>
      </c>
      <c r="G4379" s="106" t="s">
        <v>319</v>
      </c>
      <c r="H4379" s="101" t="str">
        <f t="shared" si="89"/>
        <v>IWB5.O10.I1</v>
      </c>
      <c r="I4379" s="140" t="s">
        <v>8700</v>
      </c>
      <c r="J4379" s="107" t="s">
        <v>216</v>
      </c>
      <c r="K4379" s="108" t="s">
        <v>231</v>
      </c>
    </row>
    <row r="4380" spans="1:11" s="130" customFormat="1" ht="24.95" customHeight="1" x14ac:dyDescent="0.2">
      <c r="A4380" s="133" t="s">
        <v>131</v>
      </c>
      <c r="B4380" s="135" t="s">
        <v>132</v>
      </c>
      <c r="C4380" s="139">
        <v>4</v>
      </c>
      <c r="D4380" s="137">
        <v>1</v>
      </c>
      <c r="E4380" s="138" t="str">
        <f>IF(C4380&lt;&gt;"",((VLOOKUP(C4380,LUT!A:B,2,FALSE))&amp;C4380&amp;".O"&amp;D4380),"")</f>
        <v>ETZ4.O1</v>
      </c>
      <c r="F4380" s="140" t="s">
        <v>8706</v>
      </c>
      <c r="G4380" s="106" t="s">
        <v>319</v>
      </c>
      <c r="H4380" s="101" t="str">
        <f t="shared" si="89"/>
        <v>ETZ4.O1.I1</v>
      </c>
      <c r="I4380" s="140" t="s">
        <v>8707</v>
      </c>
      <c r="J4380" s="107" t="s">
        <v>216</v>
      </c>
      <c r="K4380" s="108" t="s">
        <v>232</v>
      </c>
    </row>
    <row r="4381" spans="1:11" s="130" customFormat="1" ht="24.95" customHeight="1" x14ac:dyDescent="0.2">
      <c r="A4381" s="133" t="s">
        <v>131</v>
      </c>
      <c r="B4381" s="135" t="s">
        <v>132</v>
      </c>
      <c r="C4381" s="139">
        <v>4</v>
      </c>
      <c r="D4381" s="137">
        <v>2</v>
      </c>
      <c r="E4381" s="138" t="str">
        <f>IF(C4381&lt;&gt;"",((VLOOKUP(C4381,LUT!A:B,2,FALSE))&amp;C4381&amp;".O"&amp;D4381),"")</f>
        <v>ETZ4.O2</v>
      </c>
      <c r="F4381" s="140" t="s">
        <v>9031</v>
      </c>
      <c r="G4381" s="106" t="s">
        <v>319</v>
      </c>
      <c r="H4381" s="101" t="str">
        <f t="shared" si="89"/>
        <v>ETZ4.O2.I1</v>
      </c>
      <c r="I4381" s="140" t="s">
        <v>8676</v>
      </c>
      <c r="J4381" s="107" t="s">
        <v>216</v>
      </c>
      <c r="K4381" s="108" t="s">
        <v>320</v>
      </c>
    </row>
    <row r="4382" spans="1:11" s="130" customFormat="1" ht="24.95" customHeight="1" x14ac:dyDescent="0.2">
      <c r="A4382" s="133" t="s">
        <v>131</v>
      </c>
      <c r="B4382" s="135" t="s">
        <v>132</v>
      </c>
      <c r="C4382" s="139">
        <v>4</v>
      </c>
      <c r="D4382" s="137">
        <v>2</v>
      </c>
      <c r="E4382" s="138" t="str">
        <f>IF(C4382&lt;&gt;"",((VLOOKUP(C4382,LUT!A:B,2,FALSE))&amp;C4382&amp;".O"&amp;D4382),"")</f>
        <v>ETZ4.O2</v>
      </c>
      <c r="F4382" s="140"/>
      <c r="G4382" s="106" t="s">
        <v>232</v>
      </c>
      <c r="H4382" s="101" t="str">
        <f t="shared" si="89"/>
        <v>ETZ4.O2.I2</v>
      </c>
      <c r="I4382" s="140" t="s">
        <v>6744</v>
      </c>
      <c r="J4382" s="107" t="s">
        <v>216</v>
      </c>
      <c r="K4382" s="108" t="s">
        <v>6736</v>
      </c>
    </row>
    <row r="4383" spans="1:11" s="130" customFormat="1" ht="24.95" customHeight="1" x14ac:dyDescent="0.2">
      <c r="A4383" s="133" t="s">
        <v>131</v>
      </c>
      <c r="B4383" s="135" t="s">
        <v>132</v>
      </c>
      <c r="C4383" s="139">
        <v>4</v>
      </c>
      <c r="D4383" s="137">
        <v>3</v>
      </c>
      <c r="E4383" s="138" t="str">
        <f>IF(C4383&lt;&gt;"",((VLOOKUP(C4383,LUT!A:B,2,FALSE))&amp;C4383&amp;".O"&amp;D4383),"")</f>
        <v>ETZ4.O3</v>
      </c>
      <c r="F4383" s="140" t="s">
        <v>8708</v>
      </c>
      <c r="G4383" s="106" t="s">
        <v>319</v>
      </c>
      <c r="H4383" s="101" t="str">
        <f t="shared" si="89"/>
        <v>ETZ4.O3.I1</v>
      </c>
      <c r="I4383" s="140" t="s">
        <v>8709</v>
      </c>
      <c r="J4383" s="107" t="s">
        <v>216</v>
      </c>
      <c r="K4383" s="108" t="s">
        <v>320</v>
      </c>
    </row>
    <row r="4384" spans="1:11" s="130" customFormat="1" ht="24.95" customHeight="1" x14ac:dyDescent="0.2">
      <c r="A4384" s="133" t="s">
        <v>131</v>
      </c>
      <c r="B4384" s="135" t="s">
        <v>132</v>
      </c>
      <c r="C4384" s="139">
        <v>4</v>
      </c>
      <c r="D4384" s="137">
        <v>3</v>
      </c>
      <c r="E4384" s="138" t="str">
        <f>IF(C4384&lt;&gt;"",((VLOOKUP(C4384,LUT!A:B,2,FALSE))&amp;C4384&amp;".O"&amp;D4384),"")</f>
        <v>ETZ4.O3</v>
      </c>
      <c r="F4384" s="140"/>
      <c r="G4384" s="106" t="s">
        <v>232</v>
      </c>
      <c r="H4384" s="101" t="str">
        <f t="shared" si="89"/>
        <v>ETZ4.O3.I2</v>
      </c>
      <c r="I4384" s="140" t="s">
        <v>8710</v>
      </c>
      <c r="J4384" s="107" t="s">
        <v>216</v>
      </c>
      <c r="K4384" s="108" t="s">
        <v>320</v>
      </c>
    </row>
    <row r="4385" spans="1:11" s="130" customFormat="1" ht="24.95" customHeight="1" x14ac:dyDescent="0.2">
      <c r="A4385" s="133" t="s">
        <v>131</v>
      </c>
      <c r="B4385" s="135" t="s">
        <v>132</v>
      </c>
      <c r="C4385" s="139">
        <v>4</v>
      </c>
      <c r="D4385" s="137">
        <v>4</v>
      </c>
      <c r="E4385" s="138" t="str">
        <f>IF(C4385&lt;&gt;"",((VLOOKUP(C4385,LUT!A:B,2,FALSE))&amp;C4385&amp;".O"&amp;D4385),"")</f>
        <v>ETZ4.O4</v>
      </c>
      <c r="F4385" s="140" t="s">
        <v>8711</v>
      </c>
      <c r="G4385" s="106" t="s">
        <v>319</v>
      </c>
      <c r="H4385" s="101" t="str">
        <f t="shared" si="89"/>
        <v>ETZ4.O4.I1</v>
      </c>
      <c r="I4385" s="140" t="s">
        <v>7570</v>
      </c>
      <c r="J4385" s="107" t="s">
        <v>216</v>
      </c>
      <c r="K4385" s="108" t="s">
        <v>232</v>
      </c>
    </row>
    <row r="4386" spans="1:11" s="130" customFormat="1" ht="24.95" customHeight="1" x14ac:dyDescent="0.2">
      <c r="A4386" s="133" t="s">
        <v>131</v>
      </c>
      <c r="B4386" s="135" t="s">
        <v>132</v>
      </c>
      <c r="C4386" s="139">
        <v>4</v>
      </c>
      <c r="D4386" s="137">
        <v>4</v>
      </c>
      <c r="E4386" s="138" t="str">
        <f>IF(C4386&lt;&gt;"",((VLOOKUP(C4386,LUT!A:B,2,FALSE))&amp;C4386&amp;".O"&amp;D4386),"")</f>
        <v>ETZ4.O4</v>
      </c>
      <c r="F4386" s="140"/>
      <c r="G4386" s="106" t="s">
        <v>232</v>
      </c>
      <c r="H4386" s="101" t="str">
        <f t="shared" si="89"/>
        <v>ETZ4.O4.I2</v>
      </c>
      <c r="I4386" s="140" t="s">
        <v>7566</v>
      </c>
      <c r="J4386" s="107" t="s">
        <v>216</v>
      </c>
      <c r="K4386" s="108" t="s">
        <v>232</v>
      </c>
    </row>
    <row r="4387" spans="1:11" s="130" customFormat="1" ht="24.95" customHeight="1" x14ac:dyDescent="0.2">
      <c r="A4387" s="133" t="s">
        <v>131</v>
      </c>
      <c r="B4387" s="135" t="s">
        <v>132</v>
      </c>
      <c r="C4387" s="139">
        <v>4</v>
      </c>
      <c r="D4387" s="137">
        <v>5</v>
      </c>
      <c r="E4387" s="138" t="str">
        <f>IF(C4387&lt;&gt;"",((VLOOKUP(C4387,LUT!A:B,2,FALSE))&amp;C4387&amp;".O"&amp;D4387),"")</f>
        <v>ETZ4.O5</v>
      </c>
      <c r="F4387" s="140" t="s">
        <v>8713</v>
      </c>
      <c r="G4387" s="106" t="s">
        <v>319</v>
      </c>
      <c r="H4387" s="101" t="str">
        <f t="shared" si="89"/>
        <v>ETZ4.O5.I1</v>
      </c>
      <c r="I4387" s="140" t="s">
        <v>8712</v>
      </c>
      <c r="J4387" s="107" t="s">
        <v>216</v>
      </c>
      <c r="K4387" s="108" t="s">
        <v>320</v>
      </c>
    </row>
    <row r="4388" spans="1:11" s="130" customFormat="1" ht="24.95" customHeight="1" x14ac:dyDescent="0.2">
      <c r="A4388" s="133" t="s">
        <v>131</v>
      </c>
      <c r="B4388" s="135" t="s">
        <v>132</v>
      </c>
      <c r="C4388" s="139">
        <v>4</v>
      </c>
      <c r="D4388" s="137">
        <v>5</v>
      </c>
      <c r="E4388" s="138" t="str">
        <f>IF(C4388&lt;&gt;"",((VLOOKUP(C4388,LUT!A:B,2,FALSE))&amp;C4388&amp;".O"&amp;D4388),"")</f>
        <v>ETZ4.O5</v>
      </c>
      <c r="F4388" s="140"/>
      <c r="G4388" s="106" t="s">
        <v>232</v>
      </c>
      <c r="H4388" s="101" t="str">
        <f t="shared" si="89"/>
        <v>ETZ4.O5.I2</v>
      </c>
      <c r="I4388" s="140" t="s">
        <v>8714</v>
      </c>
      <c r="J4388" s="107" t="s">
        <v>216</v>
      </c>
      <c r="K4388" s="108" t="s">
        <v>409</v>
      </c>
    </row>
    <row r="4389" spans="1:11" s="130" customFormat="1" ht="24.95" customHeight="1" x14ac:dyDescent="0.2">
      <c r="A4389" s="133" t="s">
        <v>131</v>
      </c>
      <c r="B4389" s="135" t="s">
        <v>132</v>
      </c>
      <c r="C4389" s="139">
        <v>4</v>
      </c>
      <c r="D4389" s="137">
        <v>6</v>
      </c>
      <c r="E4389" s="138" t="str">
        <f>IF(C4389&lt;&gt;"",((VLOOKUP(C4389,LUT!A:B,2,FALSE))&amp;C4389&amp;".O"&amp;D4389),"")</f>
        <v>ETZ4.O6</v>
      </c>
      <c r="F4389" s="140" t="s">
        <v>6759</v>
      </c>
      <c r="G4389" s="106" t="s">
        <v>319</v>
      </c>
      <c r="H4389" s="101" t="str">
        <f t="shared" si="89"/>
        <v>ETZ4.O6.I1</v>
      </c>
      <c r="I4389" s="140" t="s">
        <v>8715</v>
      </c>
      <c r="J4389" s="107" t="s">
        <v>216</v>
      </c>
      <c r="K4389" s="108" t="s">
        <v>320</v>
      </c>
    </row>
    <row r="4390" spans="1:11" s="130" customFormat="1" ht="24.95" customHeight="1" x14ac:dyDescent="0.2">
      <c r="A4390" s="133" t="s">
        <v>131</v>
      </c>
      <c r="B4390" s="135" t="s">
        <v>132</v>
      </c>
      <c r="C4390" s="139">
        <v>4</v>
      </c>
      <c r="D4390" s="137">
        <v>7</v>
      </c>
      <c r="E4390" s="138" t="str">
        <f>IF(C4390&lt;&gt;"",((VLOOKUP(C4390,LUT!A:B,2,FALSE))&amp;C4390&amp;".O"&amp;D4390),"")</f>
        <v>ETZ4.O7</v>
      </c>
      <c r="F4390" s="140" t="s">
        <v>8716</v>
      </c>
      <c r="G4390" s="106" t="s">
        <v>319</v>
      </c>
      <c r="H4390" s="101" t="str">
        <f t="shared" si="89"/>
        <v>ETZ4.O7.I1</v>
      </c>
      <c r="I4390" s="140" t="s">
        <v>8717</v>
      </c>
      <c r="J4390" s="107" t="s">
        <v>216</v>
      </c>
      <c r="K4390" s="108" t="s">
        <v>320</v>
      </c>
    </row>
    <row r="4391" spans="1:11" s="130" customFormat="1" ht="24.95" customHeight="1" x14ac:dyDescent="0.2">
      <c r="A4391" s="133" t="s">
        <v>131</v>
      </c>
      <c r="B4391" s="135" t="s">
        <v>132</v>
      </c>
      <c r="C4391" s="139">
        <v>4</v>
      </c>
      <c r="D4391" s="137">
        <v>7</v>
      </c>
      <c r="E4391" s="138" t="str">
        <f>IF(C4391&lt;&gt;"",((VLOOKUP(C4391,LUT!A:B,2,FALSE))&amp;C4391&amp;".O"&amp;D4391),"")</f>
        <v>ETZ4.O7</v>
      </c>
      <c r="F4391" s="140"/>
      <c r="G4391" s="106" t="s">
        <v>232</v>
      </c>
      <c r="H4391" s="101" t="str">
        <f t="shared" si="89"/>
        <v>ETZ4.O7.I2</v>
      </c>
      <c r="I4391" s="140" t="s">
        <v>8718</v>
      </c>
      <c r="J4391" s="107" t="s">
        <v>216</v>
      </c>
      <c r="K4391" s="108" t="s">
        <v>505</v>
      </c>
    </row>
    <row r="4392" spans="1:11" s="130" customFormat="1" ht="24.95" customHeight="1" x14ac:dyDescent="0.2">
      <c r="A4392" s="133" t="s">
        <v>131</v>
      </c>
      <c r="B4392" s="135" t="s">
        <v>132</v>
      </c>
      <c r="C4392" s="139">
        <v>4</v>
      </c>
      <c r="D4392" s="137">
        <v>7</v>
      </c>
      <c r="E4392" s="138" t="str">
        <f>IF(C4392&lt;&gt;"",((VLOOKUP(C4392,LUT!A:B,2,FALSE))&amp;C4392&amp;".O"&amp;D4392),"")</f>
        <v>ETZ4.O7</v>
      </c>
      <c r="F4392" s="140"/>
      <c r="G4392" s="106" t="s">
        <v>227</v>
      </c>
      <c r="H4392" s="101" t="str">
        <f t="shared" si="89"/>
        <v>ETZ4.O7.I3</v>
      </c>
      <c r="I4392" s="140" t="s">
        <v>6760</v>
      </c>
      <c r="J4392" s="107" t="s">
        <v>216</v>
      </c>
      <c r="K4392" s="108" t="s">
        <v>230</v>
      </c>
    </row>
    <row r="4393" spans="1:11" s="130" customFormat="1" ht="24.95" customHeight="1" x14ac:dyDescent="0.2">
      <c r="A4393" s="133" t="s">
        <v>131</v>
      </c>
      <c r="B4393" s="135" t="s">
        <v>132</v>
      </c>
      <c r="C4393" s="139">
        <v>4</v>
      </c>
      <c r="D4393" s="137">
        <v>8</v>
      </c>
      <c r="E4393" s="138" t="str">
        <f>IF(C4393&lt;&gt;"",((VLOOKUP(C4393,LUT!A:B,2,FALSE))&amp;C4393&amp;".O"&amp;D4393),"")</f>
        <v>ETZ4.O8</v>
      </c>
      <c r="F4393" s="140" t="s">
        <v>8720</v>
      </c>
      <c r="G4393" s="106" t="s">
        <v>319</v>
      </c>
      <c r="H4393" s="101" t="str">
        <f t="shared" si="89"/>
        <v>ETZ4.O8.I1</v>
      </c>
      <c r="I4393" s="140" t="s">
        <v>8719</v>
      </c>
      <c r="J4393" s="107" t="s">
        <v>216</v>
      </c>
      <c r="K4393" s="108" t="s">
        <v>376</v>
      </c>
    </row>
    <row r="4394" spans="1:11" s="130" customFormat="1" ht="24.95" customHeight="1" x14ac:dyDescent="0.2">
      <c r="A4394" s="133" t="s">
        <v>131</v>
      </c>
      <c r="B4394" s="135" t="s">
        <v>132</v>
      </c>
      <c r="C4394" s="139">
        <v>4</v>
      </c>
      <c r="D4394" s="137">
        <v>9</v>
      </c>
      <c r="E4394" s="138" t="str">
        <f>IF(C4394&lt;&gt;"",((VLOOKUP(C4394,LUT!A:B,2,FALSE))&amp;C4394&amp;".O"&amp;D4394),"")</f>
        <v>ETZ4.O9</v>
      </c>
      <c r="F4394" s="140" t="s">
        <v>8721</v>
      </c>
      <c r="G4394" s="106" t="s">
        <v>319</v>
      </c>
      <c r="H4394" s="101" t="str">
        <f t="shared" si="89"/>
        <v>ETZ4.O9.I1</v>
      </c>
      <c r="I4394" s="140" t="s">
        <v>6761</v>
      </c>
      <c r="J4394" s="107" t="s">
        <v>216</v>
      </c>
      <c r="K4394" s="108" t="s">
        <v>227</v>
      </c>
    </row>
    <row r="4395" spans="1:11" s="130" customFormat="1" ht="24.95" customHeight="1" x14ac:dyDescent="0.2">
      <c r="A4395" s="133" t="s">
        <v>131</v>
      </c>
      <c r="B4395" s="135" t="s">
        <v>132</v>
      </c>
      <c r="C4395" s="139">
        <v>4</v>
      </c>
      <c r="D4395" s="137">
        <v>10</v>
      </c>
      <c r="E4395" s="138" t="str">
        <f>IF(C4395&lt;&gt;"",((VLOOKUP(C4395,LUT!A:B,2,FALSE))&amp;C4395&amp;".O"&amp;D4395),"")</f>
        <v>ETZ4.O10</v>
      </c>
      <c r="F4395" s="140" t="s">
        <v>9032</v>
      </c>
      <c r="G4395" s="106" t="s">
        <v>319</v>
      </c>
      <c r="H4395" s="101" t="str">
        <f t="shared" ref="H4395:H4400" si="90">IF(E4395&lt;&gt;"",(E4395&amp;".I"&amp;G4395),"")</f>
        <v>ETZ4.O10.I1</v>
      </c>
      <c r="I4395" s="140" t="s">
        <v>6762</v>
      </c>
      <c r="J4395" s="107" t="s">
        <v>216</v>
      </c>
      <c r="K4395" s="108" t="s">
        <v>320</v>
      </c>
    </row>
    <row r="4396" spans="1:11" s="130" customFormat="1" ht="24.95" customHeight="1" x14ac:dyDescent="0.2">
      <c r="A4396" s="133" t="s">
        <v>131</v>
      </c>
      <c r="B4396" s="135" t="s">
        <v>132</v>
      </c>
      <c r="C4396" s="139">
        <v>4</v>
      </c>
      <c r="D4396" s="137">
        <v>10</v>
      </c>
      <c r="E4396" s="138" t="str">
        <f>IF(C4396&lt;&gt;"",((VLOOKUP(C4396,LUT!A:B,2,FALSE))&amp;C4396&amp;".O"&amp;D4396),"")</f>
        <v>ETZ4.O10</v>
      </c>
      <c r="F4396" s="140"/>
      <c r="G4396" s="106" t="s">
        <v>319</v>
      </c>
      <c r="H4396" s="101" t="str">
        <f t="shared" si="90"/>
        <v>ETZ4.O10.I1</v>
      </c>
      <c r="I4396" s="140" t="s">
        <v>6763</v>
      </c>
      <c r="J4396" s="107" t="s">
        <v>216</v>
      </c>
      <c r="K4396" s="108" t="s">
        <v>376</v>
      </c>
    </row>
    <row r="4397" spans="1:11" s="130" customFormat="1" ht="24.95" customHeight="1" x14ac:dyDescent="0.2">
      <c r="A4397" s="133" t="s">
        <v>131</v>
      </c>
      <c r="B4397" s="135" t="s">
        <v>132</v>
      </c>
      <c r="C4397" s="139">
        <v>4</v>
      </c>
      <c r="D4397" s="137">
        <v>11</v>
      </c>
      <c r="E4397" s="138" t="str">
        <f>IF(C4397&lt;&gt;"",((VLOOKUP(C4397,LUT!A:B,2,FALSE))&amp;C4397&amp;".O"&amp;D4397),"")</f>
        <v>ETZ4.O11</v>
      </c>
      <c r="F4397" s="140" t="s">
        <v>8723</v>
      </c>
      <c r="G4397" s="106" t="s">
        <v>319</v>
      </c>
      <c r="H4397" s="101" t="str">
        <f t="shared" si="90"/>
        <v>ETZ4.O11.I1</v>
      </c>
      <c r="I4397" s="140" t="s">
        <v>8722</v>
      </c>
      <c r="J4397" s="107" t="s">
        <v>216</v>
      </c>
      <c r="K4397" s="108" t="s">
        <v>344</v>
      </c>
    </row>
    <row r="4398" spans="1:11" s="130" customFormat="1" ht="24.95" customHeight="1" x14ac:dyDescent="0.2">
      <c r="A4398" s="133" t="s">
        <v>131</v>
      </c>
      <c r="B4398" s="135" t="s">
        <v>132</v>
      </c>
      <c r="C4398" s="139">
        <v>4</v>
      </c>
      <c r="D4398" s="137">
        <v>11</v>
      </c>
      <c r="E4398" s="138" t="str">
        <f>IF(C4398&lt;&gt;"",((VLOOKUP(C4398,LUT!A:B,2,FALSE))&amp;C4398&amp;".O"&amp;D4398),"")</f>
        <v>ETZ4.O11</v>
      </c>
      <c r="F4398" s="140"/>
      <c r="G4398" s="106" t="s">
        <v>232</v>
      </c>
      <c r="H4398" s="101" t="str">
        <f t="shared" si="90"/>
        <v>ETZ4.O11.I2</v>
      </c>
      <c r="I4398" s="140" t="s">
        <v>6764</v>
      </c>
      <c r="J4398" s="107" t="s">
        <v>216</v>
      </c>
      <c r="K4398" s="108" t="s">
        <v>350</v>
      </c>
    </row>
    <row r="4399" spans="1:11" s="130" customFormat="1" ht="24.95" customHeight="1" x14ac:dyDescent="0.2">
      <c r="A4399" s="133" t="s">
        <v>131</v>
      </c>
      <c r="B4399" s="135" t="s">
        <v>132</v>
      </c>
      <c r="C4399" s="139">
        <v>4</v>
      </c>
      <c r="D4399" s="137">
        <v>12</v>
      </c>
      <c r="E4399" s="138" t="str">
        <f>IF(C4399&lt;&gt;"",((VLOOKUP(C4399,LUT!A:B,2,FALSE))&amp;C4399&amp;".O"&amp;D4399),"")</f>
        <v>ETZ4.O12</v>
      </c>
      <c r="F4399" s="140" t="s">
        <v>8724</v>
      </c>
      <c r="G4399" s="106" t="s">
        <v>319</v>
      </c>
      <c r="H4399" s="101" t="str">
        <f t="shared" si="90"/>
        <v>ETZ4.O12.I1</v>
      </c>
      <c r="I4399" s="140" t="s">
        <v>8725</v>
      </c>
      <c r="J4399" s="107" t="s">
        <v>216</v>
      </c>
      <c r="K4399" s="108" t="s">
        <v>409</v>
      </c>
    </row>
    <row r="4400" spans="1:11" s="130" customFormat="1" ht="24.95" customHeight="1" x14ac:dyDescent="0.2">
      <c r="A4400" s="133" t="s">
        <v>131</v>
      </c>
      <c r="B4400" s="135" t="s">
        <v>132</v>
      </c>
      <c r="C4400" s="139">
        <v>4</v>
      </c>
      <c r="D4400" s="137">
        <v>13</v>
      </c>
      <c r="E4400" s="138" t="str">
        <f>IF(C4400&lt;&gt;"",((VLOOKUP(C4400,LUT!A:B,2,FALSE))&amp;C4400&amp;".O"&amp;D4400),"")</f>
        <v>ETZ4.O13</v>
      </c>
      <c r="F4400" s="140" t="s">
        <v>8699</v>
      </c>
      <c r="G4400" s="106" t="s">
        <v>319</v>
      </c>
      <c r="H4400" s="101" t="str">
        <f t="shared" si="90"/>
        <v>ETZ4.O13.I1</v>
      </c>
      <c r="I4400" s="140" t="s">
        <v>8700</v>
      </c>
      <c r="J4400" s="107" t="s">
        <v>216</v>
      </c>
      <c r="K4400" s="108" t="s">
        <v>231</v>
      </c>
    </row>
    <row r="4401" spans="1:11" ht="24.95" customHeight="1" x14ac:dyDescent="0.2">
      <c r="A4401" s="133" t="s">
        <v>133</v>
      </c>
      <c r="B4401" s="135" t="s">
        <v>134</v>
      </c>
      <c r="C4401" s="54">
        <v>1</v>
      </c>
      <c r="D4401" s="43">
        <v>1</v>
      </c>
      <c r="E4401" s="138" t="str">
        <f>IF(C4401&lt;&gt;"",((VLOOKUP(C4401,LUT!A:B,2,FALSE))&amp;C4401&amp;".O"&amp;D4401),"")</f>
        <v>AF1.O1</v>
      </c>
      <c r="F4401" s="55" t="s">
        <v>8726</v>
      </c>
      <c r="G4401" s="56" t="s">
        <v>319</v>
      </c>
      <c r="H4401" s="17" t="str">
        <f t="shared" ref="H4401" si="91">IF(E4401&lt;&gt;"",(E4401&amp;".I"&amp;G4401),"")</f>
        <v>AF1.O1.I1</v>
      </c>
      <c r="I4401" s="55" t="s">
        <v>324</v>
      </c>
      <c r="J4401" s="57" t="s">
        <v>325</v>
      </c>
      <c r="K4401" s="58" t="s">
        <v>325</v>
      </c>
    </row>
    <row r="4402" spans="1:11" ht="24.95" customHeight="1" x14ac:dyDescent="0.2">
      <c r="A4402" s="133" t="s">
        <v>133</v>
      </c>
      <c r="B4402" s="135" t="s">
        <v>134</v>
      </c>
      <c r="C4402" s="54">
        <v>1</v>
      </c>
      <c r="D4402" s="43">
        <v>1</v>
      </c>
      <c r="E4402" s="138" t="str">
        <f>IF(C4402&lt;&gt;"",((VLOOKUP(C4402,LUT!A:B,2,FALSE))&amp;C4402&amp;".O"&amp;D4402),"")</f>
        <v>AF1.O1</v>
      </c>
      <c r="F4402" s="55"/>
      <c r="G4402" s="56" t="s">
        <v>232</v>
      </c>
      <c r="H4402" s="17" t="str">
        <f t="shared" ref="H4402:H4465" si="92">IF(E4402&lt;&gt;"",(E4402&amp;".I"&amp;G4402),"")</f>
        <v>AF1.O1.I2</v>
      </c>
      <c r="I4402" s="55" t="s">
        <v>341</v>
      </c>
      <c r="J4402" s="57" t="s">
        <v>326</v>
      </c>
      <c r="K4402" s="58" t="s">
        <v>328</v>
      </c>
    </row>
    <row r="4403" spans="1:11" ht="24.95" customHeight="1" x14ac:dyDescent="0.2">
      <c r="A4403" s="133" t="s">
        <v>133</v>
      </c>
      <c r="B4403" s="135" t="s">
        <v>134</v>
      </c>
      <c r="C4403" s="54">
        <v>1</v>
      </c>
      <c r="D4403" s="43">
        <v>1</v>
      </c>
      <c r="E4403" s="138" t="str">
        <f>IF(C4403&lt;&gt;"",((VLOOKUP(C4403,LUT!A:B,2,FALSE))&amp;C4403&amp;".O"&amp;D4403),"")</f>
        <v>AF1.O1</v>
      </c>
      <c r="F4403" s="55"/>
      <c r="G4403" s="56" t="s">
        <v>227</v>
      </c>
      <c r="H4403" s="17" t="str">
        <f t="shared" si="92"/>
        <v>AF1.O1.I3</v>
      </c>
      <c r="I4403" s="55" t="s">
        <v>342</v>
      </c>
      <c r="J4403" s="57" t="s">
        <v>327</v>
      </c>
      <c r="K4403" s="58" t="s">
        <v>329</v>
      </c>
    </row>
    <row r="4404" spans="1:11" ht="24.95" customHeight="1" x14ac:dyDescent="0.2">
      <c r="A4404" s="133" t="s">
        <v>133</v>
      </c>
      <c r="B4404" s="135" t="s">
        <v>134</v>
      </c>
      <c r="C4404" s="54">
        <v>1</v>
      </c>
      <c r="D4404" s="43">
        <v>1</v>
      </c>
      <c r="E4404" s="138" t="str">
        <f>IF(C4404&lt;&gt;"",((VLOOKUP(C4404,LUT!A:B,2,FALSE))&amp;C4404&amp;".O"&amp;D4404),"")</f>
        <v>AF1.O1</v>
      </c>
      <c r="F4404" s="55"/>
      <c r="G4404" s="56" t="s">
        <v>224</v>
      </c>
      <c r="H4404" s="17" t="str">
        <f t="shared" si="92"/>
        <v>AF1.O1.I4</v>
      </c>
      <c r="I4404" s="55" t="s">
        <v>343</v>
      </c>
      <c r="J4404" s="57" t="s">
        <v>238</v>
      </c>
      <c r="K4404" s="58" t="s">
        <v>238</v>
      </c>
    </row>
    <row r="4405" spans="1:11" ht="24.95" customHeight="1" x14ac:dyDescent="0.2">
      <c r="A4405" s="133" t="s">
        <v>133</v>
      </c>
      <c r="B4405" s="135" t="s">
        <v>134</v>
      </c>
      <c r="C4405" s="54">
        <v>1</v>
      </c>
      <c r="D4405" s="43">
        <v>1</v>
      </c>
      <c r="E4405" s="138" t="str">
        <f>IF(C4405&lt;&gt;"",((VLOOKUP(C4405,LUT!A:B,2,FALSE))&amp;C4405&amp;".O"&amp;D4405),"")</f>
        <v>AF1.O1</v>
      </c>
      <c r="F4405" s="55"/>
      <c r="G4405" s="56" t="s">
        <v>320</v>
      </c>
      <c r="H4405" s="17" t="str">
        <f t="shared" si="92"/>
        <v>AF1.O1.I5</v>
      </c>
      <c r="I4405" s="55" t="s">
        <v>346</v>
      </c>
      <c r="J4405" s="57" t="s">
        <v>348</v>
      </c>
      <c r="K4405" s="58" t="s">
        <v>348</v>
      </c>
    </row>
    <row r="4406" spans="1:11" ht="24.95" customHeight="1" x14ac:dyDescent="0.2">
      <c r="A4406" s="133" t="s">
        <v>133</v>
      </c>
      <c r="B4406" s="135" t="s">
        <v>134</v>
      </c>
      <c r="C4406" s="54">
        <v>1</v>
      </c>
      <c r="D4406" s="43">
        <v>1</v>
      </c>
      <c r="E4406" s="138" t="str">
        <f>IF(C4406&lt;&gt;"",((VLOOKUP(C4406,LUT!A:B,2,FALSE))&amp;C4406&amp;".O"&amp;D4406),"")</f>
        <v>AF1.O1</v>
      </c>
      <c r="F4406" s="55"/>
      <c r="G4406" s="56" t="s">
        <v>321</v>
      </c>
      <c r="H4406" s="17" t="str">
        <f t="shared" si="92"/>
        <v>AF1.O1.I6</v>
      </c>
      <c r="I4406" s="55" t="s">
        <v>347</v>
      </c>
      <c r="J4406" s="57" t="s">
        <v>349</v>
      </c>
      <c r="K4406" s="58" t="s">
        <v>350</v>
      </c>
    </row>
    <row r="4407" spans="1:11" ht="24.95" customHeight="1" x14ac:dyDescent="0.2">
      <c r="A4407" s="133" t="s">
        <v>133</v>
      </c>
      <c r="B4407" s="135" t="s">
        <v>134</v>
      </c>
      <c r="C4407" s="54">
        <v>1</v>
      </c>
      <c r="D4407" s="43">
        <v>1</v>
      </c>
      <c r="E4407" s="138" t="str">
        <f>IF(C4407&lt;&gt;"",((VLOOKUP(C4407,LUT!A:B,2,FALSE))&amp;C4407&amp;".O"&amp;D4407),"")</f>
        <v>AF1.O1</v>
      </c>
      <c r="F4407" s="55"/>
      <c r="G4407" s="56" t="s">
        <v>238</v>
      </c>
      <c r="H4407" s="17" t="str">
        <f t="shared" si="92"/>
        <v>AF1.O1.I7</v>
      </c>
      <c r="I4407" s="55" t="s">
        <v>345</v>
      </c>
      <c r="J4407" s="57" t="s">
        <v>351</v>
      </c>
      <c r="K4407" s="58" t="s">
        <v>352</v>
      </c>
    </row>
    <row r="4408" spans="1:11" ht="24.95" customHeight="1" x14ac:dyDescent="0.2">
      <c r="A4408" s="133" t="s">
        <v>133</v>
      </c>
      <c r="B4408" s="135" t="s">
        <v>134</v>
      </c>
      <c r="C4408" s="54">
        <v>1</v>
      </c>
      <c r="D4408" s="43">
        <v>1</v>
      </c>
      <c r="E4408" s="138" t="str">
        <f>IF(C4408&lt;&gt;"",((VLOOKUP(C4408,LUT!A:B,2,FALSE))&amp;C4408&amp;".O"&amp;D4408),"")</f>
        <v>AF1.O1</v>
      </c>
      <c r="F4408" s="55"/>
      <c r="G4408" s="56" t="s">
        <v>235</v>
      </c>
      <c r="H4408" s="17" t="str">
        <f t="shared" si="92"/>
        <v>AF1.O1.I8</v>
      </c>
      <c r="I4408" s="55" t="s">
        <v>369</v>
      </c>
      <c r="J4408" s="57" t="s">
        <v>216</v>
      </c>
      <c r="K4408" s="58" t="s">
        <v>227</v>
      </c>
    </row>
    <row r="4409" spans="1:11" ht="24.95" customHeight="1" x14ac:dyDescent="0.2">
      <c r="A4409" s="133" t="s">
        <v>133</v>
      </c>
      <c r="B4409" s="135" t="s">
        <v>134</v>
      </c>
      <c r="C4409" s="54">
        <v>1</v>
      </c>
      <c r="D4409" s="43">
        <v>1</v>
      </c>
      <c r="E4409" s="138" t="str">
        <f>IF(C4409&lt;&gt;"",((VLOOKUP(C4409,LUT!A:B,2,FALSE))&amp;C4409&amp;".O"&amp;D4409),"")</f>
        <v>AF1.O1</v>
      </c>
      <c r="F4409" s="55"/>
      <c r="G4409" s="56" t="s">
        <v>677</v>
      </c>
      <c r="H4409" s="17" t="str">
        <f t="shared" si="92"/>
        <v>AF1.O1.I9</v>
      </c>
      <c r="I4409" s="55" t="s">
        <v>370</v>
      </c>
      <c r="J4409" s="57" t="s">
        <v>216</v>
      </c>
      <c r="K4409" s="58" t="s">
        <v>224</v>
      </c>
    </row>
    <row r="4410" spans="1:11" ht="24.95" customHeight="1" x14ac:dyDescent="0.2">
      <c r="A4410" s="133" t="s">
        <v>133</v>
      </c>
      <c r="B4410" s="135" t="s">
        <v>134</v>
      </c>
      <c r="C4410" s="54">
        <v>1</v>
      </c>
      <c r="D4410" s="43">
        <v>1</v>
      </c>
      <c r="E4410" s="138" t="str">
        <f>IF(C4410&lt;&gt;"",((VLOOKUP(C4410,LUT!A:B,2,FALSE))&amp;C4410&amp;".O"&amp;D4410),"")</f>
        <v>AF1.O1</v>
      </c>
      <c r="F4410" s="55"/>
      <c r="G4410" s="56" t="s">
        <v>344</v>
      </c>
      <c r="H4410" s="17" t="str">
        <f t="shared" si="92"/>
        <v>AF1.O1.I10</v>
      </c>
      <c r="I4410" s="55" t="s">
        <v>371</v>
      </c>
      <c r="J4410" s="57" t="s">
        <v>216</v>
      </c>
      <c r="K4410" s="58" t="s">
        <v>232</v>
      </c>
    </row>
    <row r="4411" spans="1:11" ht="24.95" customHeight="1" x14ac:dyDescent="0.2">
      <c r="A4411" s="133" t="s">
        <v>133</v>
      </c>
      <c r="B4411" s="135" t="s">
        <v>134</v>
      </c>
      <c r="C4411" s="54">
        <v>1</v>
      </c>
      <c r="D4411" s="43">
        <v>1</v>
      </c>
      <c r="E4411" s="138" t="str">
        <f>IF(C4411&lt;&gt;"",((VLOOKUP(C4411,LUT!A:B,2,FALSE))&amp;C4411&amp;".O"&amp;D4411),"")</f>
        <v>AF1.O1</v>
      </c>
      <c r="F4411" s="55"/>
      <c r="G4411" s="56" t="s">
        <v>678</v>
      </c>
      <c r="H4411" s="17" t="str">
        <f t="shared" si="92"/>
        <v>AF1.O1.I11</v>
      </c>
      <c r="I4411" s="55" t="s">
        <v>372</v>
      </c>
      <c r="J4411" s="57" t="s">
        <v>216</v>
      </c>
      <c r="K4411" s="58" t="s">
        <v>232</v>
      </c>
    </row>
    <row r="4412" spans="1:11" ht="24.95" customHeight="1" x14ac:dyDescent="0.2">
      <c r="A4412" s="133" t="s">
        <v>133</v>
      </c>
      <c r="B4412" s="135" t="s">
        <v>134</v>
      </c>
      <c r="C4412" s="54">
        <v>1</v>
      </c>
      <c r="D4412" s="43">
        <v>1</v>
      </c>
      <c r="E4412" s="138" t="str">
        <f>IF(C4412&lt;&gt;"",((VLOOKUP(C4412,LUT!A:B,2,FALSE))&amp;C4412&amp;".O"&amp;D4412),"")</f>
        <v>AF1.O1</v>
      </c>
      <c r="F4412" s="55"/>
      <c r="G4412" s="56" t="s">
        <v>588</v>
      </c>
      <c r="H4412" s="17" t="str">
        <f t="shared" si="92"/>
        <v>AF1.O1.I12</v>
      </c>
      <c r="I4412" s="55" t="s">
        <v>373</v>
      </c>
      <c r="J4412" s="57" t="s">
        <v>216</v>
      </c>
      <c r="K4412" s="58" t="s">
        <v>232</v>
      </c>
    </row>
    <row r="4413" spans="1:11" ht="24.95" customHeight="1" x14ac:dyDescent="0.2">
      <c r="A4413" s="133" t="s">
        <v>133</v>
      </c>
      <c r="B4413" s="135" t="s">
        <v>134</v>
      </c>
      <c r="C4413" s="54">
        <v>1</v>
      </c>
      <c r="D4413" s="43">
        <v>1</v>
      </c>
      <c r="E4413" s="138" t="str">
        <f>IF(C4413&lt;&gt;"",((VLOOKUP(C4413,LUT!A:B,2,FALSE))&amp;C4413&amp;".O"&amp;D4413),"")</f>
        <v>AF1.O1</v>
      </c>
      <c r="F4413" s="55"/>
      <c r="G4413" s="56" t="s">
        <v>679</v>
      </c>
      <c r="H4413" s="17" t="str">
        <f t="shared" si="92"/>
        <v>AF1.O1.I13</v>
      </c>
      <c r="I4413" s="55" t="s">
        <v>374</v>
      </c>
      <c r="J4413" s="57" t="s">
        <v>216</v>
      </c>
      <c r="K4413" s="58" t="s">
        <v>319</v>
      </c>
    </row>
    <row r="4414" spans="1:11" ht="24.95" customHeight="1" x14ac:dyDescent="0.2">
      <c r="A4414" s="133" t="s">
        <v>133</v>
      </c>
      <c r="B4414" s="135" t="s">
        <v>134</v>
      </c>
      <c r="C4414" s="54">
        <v>1</v>
      </c>
      <c r="D4414" s="43">
        <v>1</v>
      </c>
      <c r="E4414" s="48" t="str">
        <f>IF(C4414&lt;&gt;"",((VLOOKUP(C4414,LUT!A:B,2,FALSE))&amp;C4414&amp;".O"&amp;D4414),"")</f>
        <v>AF1.O1</v>
      </c>
      <c r="F4414" s="55"/>
      <c r="G4414" s="56" t="s">
        <v>680</v>
      </c>
      <c r="H4414" s="17" t="str">
        <f t="shared" si="92"/>
        <v>AF1.O1.I14</v>
      </c>
      <c r="I4414" s="55" t="s">
        <v>375</v>
      </c>
      <c r="J4414" s="57" t="s">
        <v>216</v>
      </c>
      <c r="K4414" s="58" t="s">
        <v>376</v>
      </c>
    </row>
    <row r="4415" spans="1:11" ht="24.95" customHeight="1" x14ac:dyDescent="0.2">
      <c r="A4415" s="133" t="s">
        <v>133</v>
      </c>
      <c r="B4415" s="135" t="s">
        <v>134</v>
      </c>
      <c r="C4415" s="54">
        <v>1</v>
      </c>
      <c r="D4415" s="43">
        <v>2</v>
      </c>
      <c r="E4415" s="48" t="str">
        <f>IF(C4415&lt;&gt;"",((VLOOKUP(C4415,LUT!A:B,2,FALSE))&amp;C4415&amp;".O"&amp;D4415),"")</f>
        <v>AF1.O2</v>
      </c>
      <c r="F4415" s="55" t="s">
        <v>353</v>
      </c>
      <c r="G4415" s="56" t="s">
        <v>319</v>
      </c>
      <c r="H4415" s="17" t="str">
        <f t="shared" si="92"/>
        <v>AF1.O2.I1</v>
      </c>
      <c r="I4415" s="55" t="s">
        <v>360</v>
      </c>
      <c r="J4415" s="57" t="s">
        <v>361</v>
      </c>
      <c r="K4415" s="58" t="s">
        <v>359</v>
      </c>
    </row>
    <row r="4416" spans="1:11" ht="24.95" customHeight="1" x14ac:dyDescent="0.2">
      <c r="A4416" s="133" t="s">
        <v>133</v>
      </c>
      <c r="B4416" s="135" t="s">
        <v>134</v>
      </c>
      <c r="C4416" s="54">
        <v>1</v>
      </c>
      <c r="D4416" s="43">
        <v>2</v>
      </c>
      <c r="E4416" s="48" t="str">
        <f>IF(C4416&lt;&gt;"",((VLOOKUP(C4416,LUT!A:B,2,FALSE))&amp;C4416&amp;".O"&amp;D4416),"")</f>
        <v>AF1.O2</v>
      </c>
      <c r="F4416" s="55"/>
      <c r="G4416" s="56" t="s">
        <v>232</v>
      </c>
      <c r="H4416" s="17" t="str">
        <f t="shared" si="92"/>
        <v>AF1.O2.I2</v>
      </c>
      <c r="I4416" s="55" t="s">
        <v>362</v>
      </c>
      <c r="J4416" s="57" t="s">
        <v>355</v>
      </c>
      <c r="K4416" s="58" t="s">
        <v>354</v>
      </c>
    </row>
    <row r="4417" spans="1:11" ht="24.95" customHeight="1" x14ac:dyDescent="0.2">
      <c r="A4417" s="133" t="s">
        <v>133</v>
      </c>
      <c r="B4417" s="135" t="s">
        <v>134</v>
      </c>
      <c r="C4417" s="54">
        <v>1</v>
      </c>
      <c r="D4417" s="43">
        <v>2</v>
      </c>
      <c r="E4417" s="48" t="str">
        <f>IF(C4417&lt;&gt;"",((VLOOKUP(C4417,LUT!A:B,2,FALSE))&amp;C4417&amp;".O"&amp;D4417),"")</f>
        <v>AF1.O2</v>
      </c>
      <c r="F4417" s="55"/>
      <c r="G4417" s="56" t="s">
        <v>227</v>
      </c>
      <c r="H4417" s="17" t="str">
        <f t="shared" si="92"/>
        <v>AF1.O2.I3</v>
      </c>
      <c r="I4417" s="55" t="s">
        <v>357</v>
      </c>
      <c r="J4417" s="57" t="s">
        <v>358</v>
      </c>
      <c r="K4417" s="58" t="s">
        <v>356</v>
      </c>
    </row>
    <row r="4418" spans="1:11" ht="24.95" customHeight="1" x14ac:dyDescent="0.2">
      <c r="A4418" s="133" t="s">
        <v>133</v>
      </c>
      <c r="B4418" s="135" t="s">
        <v>134</v>
      </c>
      <c r="C4418" s="54">
        <v>1</v>
      </c>
      <c r="D4418" s="43">
        <v>2</v>
      </c>
      <c r="E4418" s="48" t="str">
        <f>IF(C4418&lt;&gt;"",((VLOOKUP(C4418,LUT!A:B,2,FALSE))&amp;C4418&amp;".O"&amp;D4418),"")</f>
        <v>AF1.O2</v>
      </c>
      <c r="F4418" s="55"/>
      <c r="G4418" s="56" t="s">
        <v>224</v>
      </c>
      <c r="H4418" s="17" t="str">
        <f t="shared" si="92"/>
        <v>AF1.O2.I4</v>
      </c>
      <c r="I4418" s="55" t="s">
        <v>365</v>
      </c>
      <c r="J4418" s="57" t="s">
        <v>363</v>
      </c>
      <c r="K4418" s="58" t="s">
        <v>364</v>
      </c>
    </row>
    <row r="4419" spans="1:11" ht="24.95" customHeight="1" x14ac:dyDescent="0.2">
      <c r="A4419" s="133" t="s">
        <v>133</v>
      </c>
      <c r="B4419" s="135" t="s">
        <v>134</v>
      </c>
      <c r="C4419" s="54">
        <v>1</v>
      </c>
      <c r="D4419" s="43">
        <v>2</v>
      </c>
      <c r="E4419" s="48" t="str">
        <f>IF(C4419&lt;&gt;"",((VLOOKUP(C4419,LUT!A:B,2,FALSE))&amp;C4419&amp;".O"&amp;D4419),"")</f>
        <v>AF1.O2</v>
      </c>
      <c r="F4419" s="55"/>
      <c r="G4419" s="56" t="s">
        <v>320</v>
      </c>
      <c r="H4419" s="17" t="str">
        <f t="shared" si="92"/>
        <v>AF1.O2.I5</v>
      </c>
      <c r="I4419" s="55" t="s">
        <v>366</v>
      </c>
      <c r="J4419" s="57" t="s">
        <v>367</v>
      </c>
      <c r="K4419" s="58" t="s">
        <v>368</v>
      </c>
    </row>
    <row r="4420" spans="1:11" ht="24.95" customHeight="1" x14ac:dyDescent="0.2">
      <c r="A4420" s="133" t="s">
        <v>133</v>
      </c>
      <c r="B4420" s="135" t="s">
        <v>134</v>
      </c>
      <c r="C4420" s="54">
        <v>1</v>
      </c>
      <c r="D4420" s="43">
        <v>2</v>
      </c>
      <c r="E4420" s="48" t="str">
        <f>IF(C4420&lt;&gt;"",((VLOOKUP(C4420,LUT!A:B,2,FALSE))&amp;C4420&amp;".O"&amp;D4420),"")</f>
        <v>AF1.O2</v>
      </c>
      <c r="F4420" s="55"/>
      <c r="G4420" s="56" t="s">
        <v>321</v>
      </c>
      <c r="H4420" s="17" t="str">
        <f t="shared" si="92"/>
        <v>AF1.O2.I6</v>
      </c>
      <c r="I4420" s="55" t="s">
        <v>377</v>
      </c>
      <c r="J4420" s="57" t="s">
        <v>216</v>
      </c>
      <c r="K4420" s="58" t="s">
        <v>227</v>
      </c>
    </row>
    <row r="4421" spans="1:11" ht="24.95" customHeight="1" x14ac:dyDescent="0.2">
      <c r="A4421" s="133" t="s">
        <v>133</v>
      </c>
      <c r="B4421" s="135" t="s">
        <v>134</v>
      </c>
      <c r="C4421" s="54">
        <v>1</v>
      </c>
      <c r="D4421" s="43">
        <v>2</v>
      </c>
      <c r="E4421" s="48" t="str">
        <f>IF(C4421&lt;&gt;"",((VLOOKUP(C4421,LUT!A:B,2,FALSE))&amp;C4421&amp;".O"&amp;D4421),"")</f>
        <v>AF1.O2</v>
      </c>
      <c r="F4421" s="55"/>
      <c r="G4421" s="56" t="s">
        <v>238</v>
      </c>
      <c r="H4421" s="17" t="str">
        <f t="shared" si="92"/>
        <v>AF1.O2.I7</v>
      </c>
      <c r="I4421" s="55" t="s">
        <v>378</v>
      </c>
      <c r="J4421" s="57" t="s">
        <v>216</v>
      </c>
      <c r="K4421" s="58" t="s">
        <v>232</v>
      </c>
    </row>
    <row r="4422" spans="1:11" ht="24.95" customHeight="1" x14ac:dyDescent="0.2">
      <c r="A4422" s="133" t="s">
        <v>133</v>
      </c>
      <c r="B4422" s="135" t="s">
        <v>134</v>
      </c>
      <c r="C4422" s="54">
        <v>1</v>
      </c>
      <c r="D4422" s="43">
        <v>2</v>
      </c>
      <c r="E4422" s="48" t="str">
        <f>IF(C4422&lt;&gt;"",((VLOOKUP(C4422,LUT!A:B,2,FALSE))&amp;C4422&amp;".O"&amp;D4422),"")</f>
        <v>AF1.O2</v>
      </c>
      <c r="F4422" s="55"/>
      <c r="G4422" s="56" t="s">
        <v>235</v>
      </c>
      <c r="H4422" s="17" t="str">
        <f t="shared" si="92"/>
        <v>AF1.O2.I8</v>
      </c>
      <c r="I4422" s="55" t="s">
        <v>379</v>
      </c>
      <c r="J4422" s="57" t="s">
        <v>216</v>
      </c>
      <c r="K4422" s="58" t="s">
        <v>224</v>
      </c>
    </row>
    <row r="4423" spans="1:11" ht="24.95" customHeight="1" x14ac:dyDescent="0.2">
      <c r="A4423" s="133" t="s">
        <v>133</v>
      </c>
      <c r="B4423" s="135" t="s">
        <v>134</v>
      </c>
      <c r="C4423" s="54">
        <v>1</v>
      </c>
      <c r="D4423" s="43">
        <v>2</v>
      </c>
      <c r="E4423" s="48" t="str">
        <f>IF(C4423&lt;&gt;"",((VLOOKUP(C4423,LUT!A:B,2,FALSE))&amp;C4423&amp;".O"&amp;D4423),"")</f>
        <v>AF1.O2</v>
      </c>
      <c r="F4423" s="55"/>
      <c r="G4423" s="56" t="s">
        <v>677</v>
      </c>
      <c r="H4423" s="17" t="str">
        <f t="shared" si="92"/>
        <v>AF1.O2.I9</v>
      </c>
      <c r="I4423" s="55" t="s">
        <v>380</v>
      </c>
      <c r="J4423" s="57" t="s">
        <v>216</v>
      </c>
      <c r="K4423" s="58" t="s">
        <v>235</v>
      </c>
    </row>
    <row r="4424" spans="1:11" ht="24.95" customHeight="1" x14ac:dyDescent="0.2">
      <c r="A4424" s="133" t="s">
        <v>133</v>
      </c>
      <c r="B4424" s="135" t="s">
        <v>134</v>
      </c>
      <c r="C4424" s="54">
        <v>1</v>
      </c>
      <c r="D4424" s="43">
        <v>2</v>
      </c>
      <c r="E4424" s="48" t="str">
        <f>IF(C4424&lt;&gt;"",((VLOOKUP(C4424,LUT!A:B,2,FALSE))&amp;C4424&amp;".O"&amp;D4424),"")</f>
        <v>AF1.O2</v>
      </c>
      <c r="F4424" s="55"/>
      <c r="G4424" s="56" t="s">
        <v>344</v>
      </c>
      <c r="H4424" s="17" t="str">
        <f t="shared" si="92"/>
        <v>AF1.O2.I10</v>
      </c>
      <c r="I4424" s="55" t="s">
        <v>381</v>
      </c>
      <c r="J4424" s="57" t="s">
        <v>216</v>
      </c>
      <c r="K4424" s="58" t="s">
        <v>235</v>
      </c>
    </row>
    <row r="4425" spans="1:11" ht="24.95" customHeight="1" x14ac:dyDescent="0.2">
      <c r="A4425" s="133" t="s">
        <v>133</v>
      </c>
      <c r="B4425" s="135" t="s">
        <v>134</v>
      </c>
      <c r="C4425" s="54">
        <v>1</v>
      </c>
      <c r="D4425" s="43">
        <v>2</v>
      </c>
      <c r="E4425" s="48" t="str">
        <f>IF(C4425&lt;&gt;"",((VLOOKUP(C4425,LUT!A:B,2,FALSE))&amp;C4425&amp;".O"&amp;D4425),"")</f>
        <v>AF1.O2</v>
      </c>
      <c r="F4425" s="55"/>
      <c r="G4425" s="56" t="s">
        <v>678</v>
      </c>
      <c r="H4425" s="17" t="str">
        <f t="shared" si="92"/>
        <v>AF1.O2.I11</v>
      </c>
      <c r="I4425" s="55" t="s">
        <v>382</v>
      </c>
      <c r="J4425" s="57" t="s">
        <v>216</v>
      </c>
      <c r="K4425" s="58" t="s">
        <v>224</v>
      </c>
    </row>
    <row r="4426" spans="1:11" ht="24.95" customHeight="1" x14ac:dyDescent="0.2">
      <c r="A4426" s="133" t="s">
        <v>133</v>
      </c>
      <c r="B4426" s="135" t="s">
        <v>134</v>
      </c>
      <c r="C4426" s="54">
        <v>1</v>
      </c>
      <c r="D4426" s="43">
        <v>2</v>
      </c>
      <c r="E4426" s="48" t="str">
        <f>IF(C4426&lt;&gt;"",((VLOOKUP(C4426,LUT!A:B,2,FALSE))&amp;C4426&amp;".O"&amp;D4426),"")</f>
        <v>AF1.O2</v>
      </c>
      <c r="F4426" s="55"/>
      <c r="G4426" s="56" t="s">
        <v>588</v>
      </c>
      <c r="H4426" s="17" t="str">
        <f t="shared" si="92"/>
        <v>AF1.O2.I12</v>
      </c>
      <c r="I4426" s="55" t="s">
        <v>383</v>
      </c>
      <c r="J4426" s="57" t="s">
        <v>216</v>
      </c>
      <c r="K4426" s="58" t="s">
        <v>224</v>
      </c>
    </row>
    <row r="4427" spans="1:11" ht="24.95" customHeight="1" x14ac:dyDescent="0.2">
      <c r="A4427" s="133" t="s">
        <v>133</v>
      </c>
      <c r="B4427" s="135" t="s">
        <v>134</v>
      </c>
      <c r="C4427" s="54">
        <v>1</v>
      </c>
      <c r="D4427" s="43">
        <v>2</v>
      </c>
      <c r="E4427" s="48" t="str">
        <f>IF(C4427&lt;&gt;"",((VLOOKUP(C4427,LUT!A:B,2,FALSE))&amp;C4427&amp;".O"&amp;D4427),"")</f>
        <v>AF1.O2</v>
      </c>
      <c r="F4427" s="55"/>
      <c r="G4427" s="56" t="s">
        <v>679</v>
      </c>
      <c r="H4427" s="17" t="str">
        <f t="shared" si="92"/>
        <v>AF1.O2.I13</v>
      </c>
      <c r="I4427" s="55" t="s">
        <v>384</v>
      </c>
      <c r="J4427" s="57" t="s">
        <v>216</v>
      </c>
      <c r="K4427" s="58" t="s">
        <v>227</v>
      </c>
    </row>
    <row r="4428" spans="1:11" ht="24.95" customHeight="1" x14ac:dyDescent="0.2">
      <c r="A4428" s="133" t="s">
        <v>133</v>
      </c>
      <c r="B4428" s="135" t="s">
        <v>134</v>
      </c>
      <c r="C4428" s="54">
        <v>1</v>
      </c>
      <c r="D4428" s="43">
        <v>2</v>
      </c>
      <c r="E4428" s="48" t="str">
        <f>IF(C4428&lt;&gt;"",((VLOOKUP(C4428,LUT!A:B,2,FALSE))&amp;C4428&amp;".O"&amp;D4428),"")</f>
        <v>AF1.O2</v>
      </c>
      <c r="F4428" s="55"/>
      <c r="G4428" s="56" t="s">
        <v>680</v>
      </c>
      <c r="H4428" s="17" t="str">
        <f t="shared" si="92"/>
        <v>AF1.O2.I14</v>
      </c>
      <c r="I4428" s="55" t="s">
        <v>385</v>
      </c>
      <c r="J4428" s="57" t="s">
        <v>216</v>
      </c>
      <c r="K4428" s="58" t="s">
        <v>224</v>
      </c>
    </row>
    <row r="4429" spans="1:11" ht="24.95" customHeight="1" x14ac:dyDescent="0.2">
      <c r="A4429" s="133" t="s">
        <v>133</v>
      </c>
      <c r="B4429" s="135" t="s">
        <v>134</v>
      </c>
      <c r="C4429" s="54">
        <v>1</v>
      </c>
      <c r="D4429" s="43">
        <v>2</v>
      </c>
      <c r="E4429" s="48" t="str">
        <f>IF(C4429&lt;&gt;"",((VLOOKUP(C4429,LUT!A:B,2,FALSE))&amp;C4429&amp;".O"&amp;D4429),"")</f>
        <v>AF1.O2</v>
      </c>
      <c r="F4429" s="55"/>
      <c r="G4429" s="56" t="s">
        <v>230</v>
      </c>
      <c r="H4429" s="17" t="str">
        <f t="shared" si="92"/>
        <v>AF1.O2.I15</v>
      </c>
      <c r="I4429" s="55" t="s">
        <v>386</v>
      </c>
      <c r="J4429" s="57" t="s">
        <v>216</v>
      </c>
      <c r="K4429" s="58" t="s">
        <v>224</v>
      </c>
    </row>
    <row r="4430" spans="1:11" ht="24.95" customHeight="1" x14ac:dyDescent="0.2">
      <c r="A4430" s="133" t="s">
        <v>133</v>
      </c>
      <c r="B4430" s="135" t="s">
        <v>134</v>
      </c>
      <c r="C4430" s="54">
        <v>1</v>
      </c>
      <c r="D4430" s="43">
        <v>2</v>
      </c>
      <c r="E4430" s="48" t="str">
        <f>IF(C4430&lt;&gt;"",((VLOOKUP(C4430,LUT!A:B,2,FALSE))&amp;C4430&amp;".O"&amp;D4430),"")</f>
        <v>AF1.O2</v>
      </c>
      <c r="F4430" s="55"/>
      <c r="G4430" s="56" t="s">
        <v>490</v>
      </c>
      <c r="H4430" s="17" t="str">
        <f t="shared" si="92"/>
        <v>AF1.O2.I16</v>
      </c>
      <c r="I4430" s="55" t="s">
        <v>387</v>
      </c>
      <c r="J4430" s="57" t="s">
        <v>216</v>
      </c>
      <c r="K4430" s="58" t="s">
        <v>224</v>
      </c>
    </row>
    <row r="4431" spans="1:11" ht="24.95" customHeight="1" x14ac:dyDescent="0.2">
      <c r="A4431" s="133" t="s">
        <v>133</v>
      </c>
      <c r="B4431" s="135" t="s">
        <v>134</v>
      </c>
      <c r="C4431" s="54">
        <v>1</v>
      </c>
      <c r="D4431" s="43">
        <v>2</v>
      </c>
      <c r="E4431" s="48" t="str">
        <f>IF(C4431&lt;&gt;"",((VLOOKUP(C4431,LUT!A:B,2,FALSE))&amp;C4431&amp;".O"&amp;D4431),"")</f>
        <v>AF1.O2</v>
      </c>
      <c r="F4431" s="55"/>
      <c r="G4431" s="56" t="s">
        <v>349</v>
      </c>
      <c r="H4431" s="17" t="str">
        <f t="shared" si="92"/>
        <v>AF1.O2.I17</v>
      </c>
      <c r="I4431" s="55" t="s">
        <v>388</v>
      </c>
      <c r="J4431" s="57" t="s">
        <v>216</v>
      </c>
      <c r="K4431" s="58" t="s">
        <v>224</v>
      </c>
    </row>
    <row r="4432" spans="1:11" ht="24.95" customHeight="1" x14ac:dyDescent="0.2">
      <c r="A4432" s="133" t="s">
        <v>133</v>
      </c>
      <c r="B4432" s="135" t="s">
        <v>134</v>
      </c>
      <c r="C4432" s="54">
        <v>1</v>
      </c>
      <c r="D4432" s="43">
        <v>2</v>
      </c>
      <c r="E4432" s="48" t="str">
        <f>IF(C4432&lt;&gt;"",((VLOOKUP(C4432,LUT!A:B,2,FALSE))&amp;C4432&amp;".O"&amp;D4432),"")</f>
        <v>AF1.O2</v>
      </c>
      <c r="F4432" s="55"/>
      <c r="G4432" s="56" t="s">
        <v>681</v>
      </c>
      <c r="H4432" s="17" t="str">
        <f t="shared" si="92"/>
        <v>AF1.O2.I18</v>
      </c>
      <c r="I4432" s="55" t="s">
        <v>389</v>
      </c>
      <c r="J4432" s="57" t="s">
        <v>216</v>
      </c>
      <c r="K4432" s="58" t="s">
        <v>224</v>
      </c>
    </row>
    <row r="4433" spans="1:11" ht="24.95" customHeight="1" x14ac:dyDescent="0.2">
      <c r="A4433" s="133" t="s">
        <v>133</v>
      </c>
      <c r="B4433" s="135" t="s">
        <v>134</v>
      </c>
      <c r="C4433" s="54">
        <v>1</v>
      </c>
      <c r="D4433" s="43">
        <v>2</v>
      </c>
      <c r="E4433" s="48" t="str">
        <f>IF(C4433&lt;&gt;"",((VLOOKUP(C4433,LUT!A:B,2,FALSE))&amp;C4433&amp;".O"&amp;D4433),"")</f>
        <v>AF1.O2</v>
      </c>
      <c r="F4433" s="55"/>
      <c r="G4433" s="56" t="s">
        <v>491</v>
      </c>
      <c r="H4433" s="17" t="str">
        <f t="shared" si="92"/>
        <v>AF1.O2.I19</v>
      </c>
      <c r="I4433" s="55" t="s">
        <v>390</v>
      </c>
      <c r="J4433" s="57" t="s">
        <v>216</v>
      </c>
      <c r="K4433" s="58" t="s">
        <v>391</v>
      </c>
    </row>
    <row r="4434" spans="1:11" ht="24.95" customHeight="1" x14ac:dyDescent="0.2">
      <c r="A4434" s="133" t="s">
        <v>133</v>
      </c>
      <c r="B4434" s="135" t="s">
        <v>134</v>
      </c>
      <c r="C4434" s="54">
        <v>1</v>
      </c>
      <c r="D4434" s="43">
        <v>3</v>
      </c>
      <c r="E4434" s="48" t="str">
        <f>IF(C4434&lt;&gt;"",((VLOOKUP(C4434,LUT!A:B,2,FALSE))&amp;C4434&amp;".O"&amp;D4434),"")</f>
        <v>AF1.O3</v>
      </c>
      <c r="F4434" s="55" t="s">
        <v>392</v>
      </c>
      <c r="G4434" s="56" t="s">
        <v>319</v>
      </c>
      <c r="H4434" s="17" t="str">
        <f t="shared" si="92"/>
        <v>AF1.O3.I1</v>
      </c>
      <c r="I4434" s="55" t="s">
        <v>393</v>
      </c>
      <c r="J4434" s="57" t="s">
        <v>405</v>
      </c>
      <c r="K4434" s="58" t="s">
        <v>406</v>
      </c>
    </row>
    <row r="4435" spans="1:11" ht="24.95" customHeight="1" x14ac:dyDescent="0.2">
      <c r="A4435" s="133" t="s">
        <v>133</v>
      </c>
      <c r="B4435" s="135" t="s">
        <v>134</v>
      </c>
      <c r="C4435" s="54">
        <v>1</v>
      </c>
      <c r="D4435" s="43">
        <v>3</v>
      </c>
      <c r="E4435" s="48" t="str">
        <f>IF(C4435&lt;&gt;"",((VLOOKUP(C4435,LUT!A:B,2,FALSE))&amp;C4435&amp;".O"&amp;D4435),"")</f>
        <v>AF1.O3</v>
      </c>
      <c r="F4435" s="55"/>
      <c r="G4435" s="56" t="s">
        <v>232</v>
      </c>
      <c r="H4435" s="17" t="str">
        <f t="shared" si="92"/>
        <v>AF1.O3.I2</v>
      </c>
      <c r="I4435" s="55" t="s">
        <v>394</v>
      </c>
      <c r="J4435" s="57" t="s">
        <v>407</v>
      </c>
      <c r="K4435" s="58" t="s">
        <v>408</v>
      </c>
    </row>
    <row r="4436" spans="1:11" ht="24.95" customHeight="1" x14ac:dyDescent="0.2">
      <c r="A4436" s="133" t="s">
        <v>133</v>
      </c>
      <c r="B4436" s="135" t="s">
        <v>134</v>
      </c>
      <c r="C4436" s="54">
        <v>1</v>
      </c>
      <c r="D4436" s="43">
        <v>3</v>
      </c>
      <c r="E4436" s="48" t="str">
        <f>IF(C4436&lt;&gt;"",((VLOOKUP(C4436,LUT!A:B,2,FALSE))&amp;C4436&amp;".O"&amp;D4436),"")</f>
        <v>AF1.O3</v>
      </c>
      <c r="F4436" s="55"/>
      <c r="G4436" s="56" t="s">
        <v>227</v>
      </c>
      <c r="H4436" s="17" t="str">
        <f t="shared" si="92"/>
        <v>AF1.O3.I3</v>
      </c>
      <c r="I4436" s="55" t="s">
        <v>395</v>
      </c>
      <c r="J4436" s="57" t="s">
        <v>320</v>
      </c>
      <c r="K4436" s="58" t="s">
        <v>344</v>
      </c>
    </row>
    <row r="4437" spans="1:11" ht="24.95" customHeight="1" x14ac:dyDescent="0.2">
      <c r="A4437" s="133" t="s">
        <v>133</v>
      </c>
      <c r="B4437" s="135" t="s">
        <v>134</v>
      </c>
      <c r="C4437" s="54">
        <v>1</v>
      </c>
      <c r="D4437" s="43">
        <v>3</v>
      </c>
      <c r="E4437" s="48" t="str">
        <f>IF(C4437&lt;&gt;"",((VLOOKUP(C4437,LUT!A:B,2,FALSE))&amp;C4437&amp;".O"&amp;D4437),"")</f>
        <v>AF1.O3</v>
      </c>
      <c r="F4437" s="55"/>
      <c r="G4437" s="56" t="s">
        <v>224</v>
      </c>
      <c r="H4437" s="17" t="str">
        <f t="shared" si="92"/>
        <v>AF1.O3.I4</v>
      </c>
      <c r="I4437" s="55" t="s">
        <v>396</v>
      </c>
      <c r="J4437" s="57" t="s">
        <v>216</v>
      </c>
      <c r="K4437" s="58" t="s">
        <v>224</v>
      </c>
    </row>
    <row r="4438" spans="1:11" ht="24.95" customHeight="1" x14ac:dyDescent="0.2">
      <c r="A4438" s="133" t="s">
        <v>133</v>
      </c>
      <c r="B4438" s="135" t="s">
        <v>134</v>
      </c>
      <c r="C4438" s="54">
        <v>1</v>
      </c>
      <c r="D4438" s="43">
        <v>3</v>
      </c>
      <c r="E4438" s="48" t="str">
        <f>IF(C4438&lt;&gt;"",((VLOOKUP(C4438,LUT!A:B,2,FALSE))&amp;C4438&amp;".O"&amp;D4438),"")</f>
        <v>AF1.O3</v>
      </c>
      <c r="F4438" s="55"/>
      <c r="G4438" s="56" t="s">
        <v>320</v>
      </c>
      <c r="H4438" s="17" t="str">
        <f t="shared" si="92"/>
        <v>AF1.O3.I5</v>
      </c>
      <c r="I4438" s="55" t="s">
        <v>397</v>
      </c>
      <c r="J4438" s="57" t="s">
        <v>216</v>
      </c>
      <c r="K4438" s="58" t="s">
        <v>224</v>
      </c>
    </row>
    <row r="4439" spans="1:11" ht="24.95" customHeight="1" x14ac:dyDescent="0.2">
      <c r="A4439" s="133" t="s">
        <v>133</v>
      </c>
      <c r="B4439" s="135" t="s">
        <v>134</v>
      </c>
      <c r="C4439" s="54">
        <v>1</v>
      </c>
      <c r="D4439" s="43">
        <v>3</v>
      </c>
      <c r="E4439" s="48" t="str">
        <f>IF(C4439&lt;&gt;"",((VLOOKUP(C4439,LUT!A:B,2,FALSE))&amp;C4439&amp;".O"&amp;D4439),"")</f>
        <v>AF1.O3</v>
      </c>
      <c r="F4439" s="55"/>
      <c r="G4439" s="56" t="s">
        <v>321</v>
      </c>
      <c r="H4439" s="17" t="str">
        <f t="shared" si="92"/>
        <v>AF1.O3.I6</v>
      </c>
      <c r="I4439" s="55" t="s">
        <v>398</v>
      </c>
      <c r="J4439" s="57" t="s">
        <v>216</v>
      </c>
      <c r="K4439" s="58" t="s">
        <v>232</v>
      </c>
    </row>
    <row r="4440" spans="1:11" ht="24.95" customHeight="1" x14ac:dyDescent="0.2">
      <c r="A4440" s="133" t="s">
        <v>133</v>
      </c>
      <c r="B4440" s="135" t="s">
        <v>134</v>
      </c>
      <c r="C4440" s="54">
        <v>1</v>
      </c>
      <c r="D4440" s="43">
        <v>3</v>
      </c>
      <c r="E4440" s="48" t="str">
        <f>IF(C4440&lt;&gt;"",((VLOOKUP(C4440,LUT!A:B,2,FALSE))&amp;C4440&amp;".O"&amp;D4440),"")</f>
        <v>AF1.O3</v>
      </c>
      <c r="F4440" s="55"/>
      <c r="G4440" s="56" t="s">
        <v>238</v>
      </c>
      <c r="H4440" s="17" t="str">
        <f t="shared" si="92"/>
        <v>AF1.O3.I7</v>
      </c>
      <c r="I4440" s="55" t="s">
        <v>399</v>
      </c>
      <c r="J4440" s="57" t="s">
        <v>216</v>
      </c>
      <c r="K4440" s="58" t="s">
        <v>232</v>
      </c>
    </row>
    <row r="4441" spans="1:11" ht="24.95" customHeight="1" x14ac:dyDescent="0.2">
      <c r="A4441" s="133" t="s">
        <v>133</v>
      </c>
      <c r="B4441" s="135" t="s">
        <v>134</v>
      </c>
      <c r="C4441" s="54">
        <v>1</v>
      </c>
      <c r="D4441" s="43">
        <v>3</v>
      </c>
      <c r="E4441" s="48" t="str">
        <f>IF(C4441&lt;&gt;"",((VLOOKUP(C4441,LUT!A:B,2,FALSE))&amp;C4441&amp;".O"&amp;D4441),"")</f>
        <v>AF1.O3</v>
      </c>
      <c r="F4441" s="55"/>
      <c r="G4441" s="56" t="s">
        <v>235</v>
      </c>
      <c r="H4441" s="17" t="str">
        <f t="shared" si="92"/>
        <v>AF1.O3.I8</v>
      </c>
      <c r="I4441" s="55" t="s">
        <v>400</v>
      </c>
      <c r="J4441" s="57" t="s">
        <v>216</v>
      </c>
      <c r="K4441" s="58" t="s">
        <v>376</v>
      </c>
    </row>
    <row r="4442" spans="1:11" ht="24.95" customHeight="1" x14ac:dyDescent="0.2">
      <c r="A4442" s="133" t="s">
        <v>133</v>
      </c>
      <c r="B4442" s="135" t="s">
        <v>134</v>
      </c>
      <c r="C4442" s="54">
        <v>1</v>
      </c>
      <c r="D4442" s="43">
        <v>3</v>
      </c>
      <c r="E4442" s="48" t="str">
        <f>IF(C4442&lt;&gt;"",((VLOOKUP(C4442,LUT!A:B,2,FALSE))&amp;C4442&amp;".O"&amp;D4442),"")</f>
        <v>AF1.O3</v>
      </c>
      <c r="F4442" s="55"/>
      <c r="G4442" s="56" t="s">
        <v>677</v>
      </c>
      <c r="H4442" s="17" t="str">
        <f t="shared" si="92"/>
        <v>AF1.O3.I9</v>
      </c>
      <c r="I4442" s="55" t="s">
        <v>401</v>
      </c>
      <c r="J4442" s="57" t="s">
        <v>216</v>
      </c>
      <c r="K4442" s="58" t="s">
        <v>409</v>
      </c>
    </row>
    <row r="4443" spans="1:11" ht="24.95" customHeight="1" x14ac:dyDescent="0.2">
      <c r="A4443" s="133" t="s">
        <v>133</v>
      </c>
      <c r="B4443" s="135" t="s">
        <v>134</v>
      </c>
      <c r="C4443" s="54">
        <v>1</v>
      </c>
      <c r="D4443" s="43">
        <v>3</v>
      </c>
      <c r="E4443" s="48" t="str">
        <f>IF(C4443&lt;&gt;"",((VLOOKUP(C4443,LUT!A:B,2,FALSE))&amp;C4443&amp;".O"&amp;D4443),"")</f>
        <v>AF1.O3</v>
      </c>
      <c r="F4443" s="55"/>
      <c r="G4443" s="56" t="s">
        <v>344</v>
      </c>
      <c r="H4443" s="17" t="str">
        <f t="shared" si="92"/>
        <v>AF1.O3.I10</v>
      </c>
      <c r="I4443" s="55" t="s">
        <v>402</v>
      </c>
      <c r="J4443" s="57" t="s">
        <v>216</v>
      </c>
      <c r="K4443" s="58" t="s">
        <v>231</v>
      </c>
    </row>
    <row r="4444" spans="1:11" ht="24.95" customHeight="1" x14ac:dyDescent="0.2">
      <c r="A4444" s="133" t="s">
        <v>133</v>
      </c>
      <c r="B4444" s="135" t="s">
        <v>134</v>
      </c>
      <c r="C4444" s="54">
        <v>1</v>
      </c>
      <c r="D4444" s="43">
        <v>3</v>
      </c>
      <c r="E4444" s="48" t="str">
        <f>IF(C4444&lt;&gt;"",((VLOOKUP(C4444,LUT!A:B,2,FALSE))&amp;C4444&amp;".O"&amp;D4444),"")</f>
        <v>AF1.O3</v>
      </c>
      <c r="F4444" s="55"/>
      <c r="G4444" s="56" t="s">
        <v>678</v>
      </c>
      <c r="H4444" s="17" t="str">
        <f t="shared" si="92"/>
        <v>AF1.O3.I11</v>
      </c>
      <c r="I4444" s="55" t="s">
        <v>403</v>
      </c>
      <c r="J4444" s="57" t="s">
        <v>216</v>
      </c>
      <c r="K4444" s="58" t="s">
        <v>409</v>
      </c>
    </row>
    <row r="4445" spans="1:11" ht="24.95" customHeight="1" x14ac:dyDescent="0.2">
      <c r="A4445" s="133" t="s">
        <v>133</v>
      </c>
      <c r="B4445" s="135" t="s">
        <v>134</v>
      </c>
      <c r="C4445" s="54">
        <v>1</v>
      </c>
      <c r="D4445" s="43">
        <v>3</v>
      </c>
      <c r="E4445" s="48" t="str">
        <f>IF(C4445&lt;&gt;"",((VLOOKUP(C4445,LUT!A:B,2,FALSE))&amp;C4445&amp;".O"&amp;D4445),"")</f>
        <v>AF1.O3</v>
      </c>
      <c r="F4445" s="55"/>
      <c r="G4445" s="56" t="s">
        <v>588</v>
      </c>
      <c r="H4445" s="17" t="str">
        <f t="shared" si="92"/>
        <v>AF1.O3.I12</v>
      </c>
      <c r="I4445" s="55" t="s">
        <v>404</v>
      </c>
      <c r="J4445" s="57" t="s">
        <v>216</v>
      </c>
      <c r="K4445" s="58" t="s">
        <v>410</v>
      </c>
    </row>
    <row r="4446" spans="1:11" ht="24.95" customHeight="1" x14ac:dyDescent="0.2">
      <c r="A4446" s="133" t="s">
        <v>133</v>
      </c>
      <c r="B4446" s="135" t="s">
        <v>134</v>
      </c>
      <c r="C4446" s="54">
        <v>2</v>
      </c>
      <c r="D4446" s="43">
        <v>1</v>
      </c>
      <c r="E4446" s="48" t="str">
        <f>IF(C4446&lt;&gt;"",((VLOOKUP(C4446,LUT!A:B,2,FALSE))&amp;C4446&amp;".O"&amp;D4446),"")</f>
        <v>AF2.O1</v>
      </c>
      <c r="F4446" s="55" t="s">
        <v>413</v>
      </c>
      <c r="G4446" s="56" t="s">
        <v>319</v>
      </c>
      <c r="H4446" s="17" t="str">
        <f t="shared" si="92"/>
        <v>AF2.O1.I1</v>
      </c>
      <c r="I4446" s="55" t="s">
        <v>414</v>
      </c>
      <c r="J4446" s="57" t="s">
        <v>434</v>
      </c>
      <c r="K4446" s="58" t="s">
        <v>437</v>
      </c>
    </row>
    <row r="4447" spans="1:11" ht="24.95" customHeight="1" x14ac:dyDescent="0.2">
      <c r="A4447" s="133" t="s">
        <v>133</v>
      </c>
      <c r="B4447" s="135" t="s">
        <v>134</v>
      </c>
      <c r="C4447" s="54">
        <v>2</v>
      </c>
      <c r="D4447" s="43">
        <v>1</v>
      </c>
      <c r="E4447" s="48" t="str">
        <f>IF(C4447&lt;&gt;"",((VLOOKUP(C4447,LUT!A:B,2,FALSE))&amp;C4447&amp;".O"&amp;D4447),"")</f>
        <v>AF2.O1</v>
      </c>
      <c r="F4447" s="55"/>
      <c r="G4447" s="56" t="s">
        <v>232</v>
      </c>
      <c r="H4447" s="17" t="str">
        <f t="shared" si="92"/>
        <v>AF2.O1.I2</v>
      </c>
      <c r="I4447" s="55" t="s">
        <v>415</v>
      </c>
      <c r="J4447" s="57" t="s">
        <v>435</v>
      </c>
      <c r="K4447" s="58" t="s">
        <v>438</v>
      </c>
    </row>
    <row r="4448" spans="1:11" ht="24.95" customHeight="1" x14ac:dyDescent="0.2">
      <c r="A4448" s="133" t="s">
        <v>133</v>
      </c>
      <c r="B4448" s="135" t="s">
        <v>134</v>
      </c>
      <c r="C4448" s="54">
        <v>2</v>
      </c>
      <c r="D4448" s="43">
        <v>1</v>
      </c>
      <c r="E4448" s="48" t="str">
        <f>IF(C4448&lt;&gt;"",((VLOOKUP(C4448,LUT!A:B,2,FALSE))&amp;C4448&amp;".O"&amp;D4448),"")</f>
        <v>AF2.O1</v>
      </c>
      <c r="F4448" s="55"/>
      <c r="G4448" s="56" t="s">
        <v>227</v>
      </c>
      <c r="H4448" s="17" t="str">
        <f t="shared" si="92"/>
        <v>AF2.O1.I3</v>
      </c>
      <c r="I4448" s="55" t="s">
        <v>416</v>
      </c>
      <c r="J4448" s="57" t="s">
        <v>436</v>
      </c>
      <c r="K4448" s="58" t="s">
        <v>439</v>
      </c>
    </row>
    <row r="4449" spans="1:11" ht="24.95" customHeight="1" x14ac:dyDescent="0.2">
      <c r="A4449" s="133" t="s">
        <v>133</v>
      </c>
      <c r="B4449" s="135" t="s">
        <v>134</v>
      </c>
      <c r="C4449" s="54">
        <v>2</v>
      </c>
      <c r="D4449" s="43">
        <v>1</v>
      </c>
      <c r="E4449" s="48" t="str">
        <f>IF(C4449&lt;&gt;"",((VLOOKUP(C4449,LUT!A:B,2,FALSE))&amp;C4449&amp;".O"&amp;D4449),"")</f>
        <v>AF2.O1</v>
      </c>
      <c r="F4449" s="55"/>
      <c r="G4449" s="56" t="s">
        <v>224</v>
      </c>
      <c r="H4449" s="17" t="str">
        <f t="shared" si="92"/>
        <v>AF2.O1.I4</v>
      </c>
      <c r="I4449" s="55" t="s">
        <v>417</v>
      </c>
      <c r="J4449" s="57" t="s">
        <v>224</v>
      </c>
      <c r="K4449" s="58" t="s">
        <v>440</v>
      </c>
    </row>
    <row r="4450" spans="1:11" ht="24.95" customHeight="1" x14ac:dyDescent="0.2">
      <c r="A4450" s="133" t="s">
        <v>133</v>
      </c>
      <c r="B4450" s="135" t="s">
        <v>134</v>
      </c>
      <c r="C4450" s="54">
        <v>2</v>
      </c>
      <c r="D4450" s="43">
        <v>1</v>
      </c>
      <c r="E4450" s="48" t="str">
        <f>IF(C4450&lt;&gt;"",((VLOOKUP(C4450,LUT!A:B,2,FALSE))&amp;C4450&amp;".O"&amp;D4450),"")</f>
        <v>AF2.O1</v>
      </c>
      <c r="F4450" s="55"/>
      <c r="G4450" s="56" t="s">
        <v>320</v>
      </c>
      <c r="H4450" s="17" t="str">
        <f t="shared" si="92"/>
        <v>AF2.O1.I5</v>
      </c>
      <c r="I4450" s="55" t="s">
        <v>418</v>
      </c>
      <c r="J4450" s="57" t="s">
        <v>216</v>
      </c>
      <c r="K4450" s="58" t="s">
        <v>321</v>
      </c>
    </row>
    <row r="4451" spans="1:11" ht="24.95" customHeight="1" x14ac:dyDescent="0.2">
      <c r="A4451" s="133" t="s">
        <v>133</v>
      </c>
      <c r="B4451" s="135" t="s">
        <v>134</v>
      </c>
      <c r="C4451" s="54">
        <v>2</v>
      </c>
      <c r="D4451" s="43">
        <v>1</v>
      </c>
      <c r="E4451" s="48" t="str">
        <f>IF(C4451&lt;&gt;"",((VLOOKUP(C4451,LUT!A:B,2,FALSE))&amp;C4451&amp;".O"&amp;D4451),"")</f>
        <v>AF2.O1</v>
      </c>
      <c r="F4451" s="55"/>
      <c r="G4451" s="56" t="s">
        <v>321</v>
      </c>
      <c r="H4451" s="17" t="str">
        <f t="shared" si="92"/>
        <v>AF2.O1.I6</v>
      </c>
      <c r="I4451" s="55" t="s">
        <v>419</v>
      </c>
      <c r="J4451" s="57" t="s">
        <v>320</v>
      </c>
      <c r="K4451" s="58" t="s">
        <v>235</v>
      </c>
    </row>
    <row r="4452" spans="1:11" ht="24.95" customHeight="1" x14ac:dyDescent="0.2">
      <c r="A4452" s="133" t="s">
        <v>133</v>
      </c>
      <c r="B4452" s="135" t="s">
        <v>134</v>
      </c>
      <c r="C4452" s="54">
        <v>2</v>
      </c>
      <c r="D4452" s="43">
        <v>1</v>
      </c>
      <c r="E4452" s="48" t="str">
        <f>IF(C4452&lt;&gt;"",((VLOOKUP(C4452,LUT!A:B,2,FALSE))&amp;C4452&amp;".O"&amp;D4452),"")</f>
        <v>AF2.O1</v>
      </c>
      <c r="F4452" s="55"/>
      <c r="G4452" s="56" t="s">
        <v>238</v>
      </c>
      <c r="H4452" s="17" t="str">
        <f t="shared" si="92"/>
        <v>AF2.O1.I7</v>
      </c>
      <c r="I4452" s="55" t="s">
        <v>420</v>
      </c>
      <c r="J4452" s="57" t="s">
        <v>376</v>
      </c>
      <c r="K4452" s="58" t="s">
        <v>441</v>
      </c>
    </row>
    <row r="4453" spans="1:11" ht="24.95" customHeight="1" x14ac:dyDescent="0.2">
      <c r="A4453" s="133" t="s">
        <v>133</v>
      </c>
      <c r="B4453" s="135" t="s">
        <v>134</v>
      </c>
      <c r="C4453" s="54">
        <v>2</v>
      </c>
      <c r="D4453" s="43">
        <v>1</v>
      </c>
      <c r="E4453" s="48" t="str">
        <f>IF(C4453&lt;&gt;"",((VLOOKUP(C4453,LUT!A:B,2,FALSE))&amp;C4453&amp;".O"&amp;D4453),"")</f>
        <v>AF2.O1</v>
      </c>
      <c r="F4453" s="55"/>
      <c r="G4453" s="56" t="s">
        <v>235</v>
      </c>
      <c r="H4453" s="17" t="str">
        <f t="shared" si="92"/>
        <v>AF2.O1.I8</v>
      </c>
      <c r="I4453" s="55" t="s">
        <v>424</v>
      </c>
      <c r="J4453" s="57" t="s">
        <v>216</v>
      </c>
      <c r="K4453" s="58" t="s">
        <v>224</v>
      </c>
    </row>
    <row r="4454" spans="1:11" ht="24.95" customHeight="1" x14ac:dyDescent="0.2">
      <c r="A4454" s="133" t="s">
        <v>133</v>
      </c>
      <c r="B4454" s="135" t="s">
        <v>134</v>
      </c>
      <c r="C4454" s="54">
        <v>2</v>
      </c>
      <c r="D4454" s="43">
        <v>1</v>
      </c>
      <c r="E4454" s="48" t="str">
        <f>IF(C4454&lt;&gt;"",((VLOOKUP(C4454,LUT!A:B,2,FALSE))&amp;C4454&amp;".O"&amp;D4454),"")</f>
        <v>AF2.O1</v>
      </c>
      <c r="F4454" s="55"/>
      <c r="G4454" s="56" t="s">
        <v>677</v>
      </c>
      <c r="H4454" s="17" t="str">
        <f t="shared" si="92"/>
        <v>AF2.O1.I9</v>
      </c>
      <c r="I4454" s="55" t="s">
        <v>425</v>
      </c>
      <c r="J4454" s="57" t="s">
        <v>344</v>
      </c>
      <c r="K4454" s="58" t="s">
        <v>230</v>
      </c>
    </row>
    <row r="4455" spans="1:11" ht="24.95" customHeight="1" x14ac:dyDescent="0.2">
      <c r="A4455" s="133" t="s">
        <v>133</v>
      </c>
      <c r="B4455" s="135" t="s">
        <v>134</v>
      </c>
      <c r="C4455" s="54">
        <v>2</v>
      </c>
      <c r="D4455" s="43">
        <v>1</v>
      </c>
      <c r="E4455" s="48" t="str">
        <f>IF(C4455&lt;&gt;"",((VLOOKUP(C4455,LUT!A:B,2,FALSE))&amp;C4455&amp;".O"&amp;D4455),"")</f>
        <v>AF2.O1</v>
      </c>
      <c r="F4455" s="55"/>
      <c r="G4455" s="56" t="s">
        <v>344</v>
      </c>
      <c r="H4455" s="17" t="str">
        <f t="shared" si="92"/>
        <v>AF2.O1.I10</v>
      </c>
      <c r="I4455" s="55" t="s">
        <v>426</v>
      </c>
      <c r="J4455" s="57" t="s">
        <v>227</v>
      </c>
      <c r="K4455" s="58" t="s">
        <v>320</v>
      </c>
    </row>
    <row r="4456" spans="1:11" ht="24.95" customHeight="1" x14ac:dyDescent="0.2">
      <c r="A4456" s="133" t="s">
        <v>133</v>
      </c>
      <c r="B4456" s="135" t="s">
        <v>134</v>
      </c>
      <c r="C4456" s="54">
        <v>2</v>
      </c>
      <c r="D4456" s="43">
        <v>1</v>
      </c>
      <c r="E4456" s="48" t="str">
        <f>IF(C4456&lt;&gt;"",((VLOOKUP(C4456,LUT!A:B,2,FALSE))&amp;C4456&amp;".O"&amp;D4456),"")</f>
        <v>AF2.O1</v>
      </c>
      <c r="F4456" s="55"/>
      <c r="G4456" s="56" t="s">
        <v>678</v>
      </c>
      <c r="H4456" s="17" t="str">
        <f t="shared" si="92"/>
        <v>AF2.O1.I11</v>
      </c>
      <c r="I4456" s="55" t="s">
        <v>427</v>
      </c>
      <c r="J4456" s="57" t="s">
        <v>216</v>
      </c>
      <c r="K4456" s="58" t="s">
        <v>232</v>
      </c>
    </row>
    <row r="4457" spans="1:11" ht="24.95" customHeight="1" x14ac:dyDescent="0.2">
      <c r="A4457" s="133" t="s">
        <v>133</v>
      </c>
      <c r="B4457" s="135" t="s">
        <v>134</v>
      </c>
      <c r="C4457" s="54">
        <v>2</v>
      </c>
      <c r="D4457" s="43">
        <v>1</v>
      </c>
      <c r="E4457" s="48" t="str">
        <f>IF(C4457&lt;&gt;"",((VLOOKUP(C4457,LUT!A:B,2,FALSE))&amp;C4457&amp;".O"&amp;D4457),"")</f>
        <v>AF2.O1</v>
      </c>
      <c r="F4457" s="55"/>
      <c r="G4457" s="56" t="s">
        <v>588</v>
      </c>
      <c r="H4457" s="17" t="str">
        <f t="shared" si="92"/>
        <v>AF2.O1.I12</v>
      </c>
      <c r="I4457" s="55" t="s">
        <v>428</v>
      </c>
      <c r="J4457" s="57" t="s">
        <v>216</v>
      </c>
      <c r="K4457" s="58" t="s">
        <v>224</v>
      </c>
    </row>
    <row r="4458" spans="1:11" ht="24.95" customHeight="1" x14ac:dyDescent="0.2">
      <c r="A4458" s="133" t="s">
        <v>133</v>
      </c>
      <c r="B4458" s="135" t="s">
        <v>134</v>
      </c>
      <c r="C4458" s="54">
        <v>2</v>
      </c>
      <c r="D4458" s="43">
        <v>1</v>
      </c>
      <c r="E4458" s="48" t="str">
        <f>IF(C4458&lt;&gt;"",((VLOOKUP(C4458,LUT!A:B,2,FALSE))&amp;C4458&amp;".O"&amp;D4458),"")</f>
        <v>AF2.O1</v>
      </c>
      <c r="F4458" s="55"/>
      <c r="G4458" s="56" t="s">
        <v>679</v>
      </c>
      <c r="H4458" s="17" t="str">
        <f t="shared" si="92"/>
        <v>AF2.O1.I13</v>
      </c>
      <c r="I4458" s="55" t="s">
        <v>429</v>
      </c>
      <c r="J4458" s="57" t="s">
        <v>216</v>
      </c>
      <c r="K4458" s="58" t="s">
        <v>224</v>
      </c>
    </row>
    <row r="4459" spans="1:11" ht="24.95" customHeight="1" x14ac:dyDescent="0.2">
      <c r="A4459" s="133" t="s">
        <v>133</v>
      </c>
      <c r="B4459" s="135" t="s">
        <v>134</v>
      </c>
      <c r="C4459" s="54">
        <v>2</v>
      </c>
      <c r="D4459" s="43">
        <v>1</v>
      </c>
      <c r="E4459" s="48" t="str">
        <f>IF(C4459&lt;&gt;"",((VLOOKUP(C4459,LUT!A:B,2,FALSE))&amp;C4459&amp;".O"&amp;D4459),"")</f>
        <v>AF2.O1</v>
      </c>
      <c r="F4459" s="55"/>
      <c r="G4459" s="56" t="s">
        <v>680</v>
      </c>
      <c r="H4459" s="17" t="str">
        <f t="shared" si="92"/>
        <v>AF2.O1.I14</v>
      </c>
      <c r="I4459" s="55" t="s">
        <v>430</v>
      </c>
      <c r="J4459" s="57" t="s">
        <v>216</v>
      </c>
      <c r="K4459" s="58" t="s">
        <v>224</v>
      </c>
    </row>
    <row r="4460" spans="1:11" ht="24.95" customHeight="1" x14ac:dyDescent="0.2">
      <c r="A4460" s="133" t="s">
        <v>133</v>
      </c>
      <c r="B4460" s="135" t="s">
        <v>134</v>
      </c>
      <c r="C4460" s="54">
        <v>2</v>
      </c>
      <c r="D4460" s="43">
        <v>1</v>
      </c>
      <c r="E4460" s="48" t="str">
        <f>IF(C4460&lt;&gt;"",((VLOOKUP(C4460,LUT!A:B,2,FALSE))&amp;C4460&amp;".O"&amp;D4460),"")</f>
        <v>AF2.O1</v>
      </c>
      <c r="F4460" s="55"/>
      <c r="G4460" s="56" t="s">
        <v>230</v>
      </c>
      <c r="H4460" s="17" t="str">
        <f t="shared" si="92"/>
        <v>AF2.O1.I15</v>
      </c>
      <c r="I4460" s="55" t="s">
        <v>431</v>
      </c>
      <c r="J4460" s="57" t="s">
        <v>216</v>
      </c>
      <c r="K4460" s="58" t="s">
        <v>224</v>
      </c>
    </row>
    <row r="4461" spans="1:11" ht="24.95" customHeight="1" x14ac:dyDescent="0.2">
      <c r="A4461" s="133" t="s">
        <v>133</v>
      </c>
      <c r="B4461" s="135" t="s">
        <v>134</v>
      </c>
      <c r="C4461" s="54">
        <v>2</v>
      </c>
      <c r="D4461" s="43">
        <v>1</v>
      </c>
      <c r="E4461" s="48" t="str">
        <f>IF(C4461&lt;&gt;"",((VLOOKUP(C4461,LUT!A:B,2,FALSE))&amp;C4461&amp;".O"&amp;D4461),"")</f>
        <v>AF2.O1</v>
      </c>
      <c r="F4461" s="55"/>
      <c r="G4461" s="56" t="s">
        <v>490</v>
      </c>
      <c r="H4461" s="17" t="str">
        <f t="shared" si="92"/>
        <v>AF2.O1.I16</v>
      </c>
      <c r="I4461" s="55" t="s">
        <v>432</v>
      </c>
      <c r="J4461" s="57" t="s">
        <v>442</v>
      </c>
      <c r="K4461" s="58" t="s">
        <v>443</v>
      </c>
    </row>
    <row r="4462" spans="1:11" ht="24.95" customHeight="1" x14ac:dyDescent="0.2">
      <c r="A4462" s="133" t="s">
        <v>133</v>
      </c>
      <c r="B4462" s="135" t="s">
        <v>134</v>
      </c>
      <c r="C4462" s="54">
        <v>2</v>
      </c>
      <c r="D4462" s="43">
        <v>1</v>
      </c>
      <c r="E4462" s="48" t="str">
        <f>IF(C4462&lt;&gt;"",((VLOOKUP(C4462,LUT!A:B,2,FALSE))&amp;C4462&amp;".O"&amp;D4462),"")</f>
        <v>AF2.O1</v>
      </c>
      <c r="F4462" s="55"/>
      <c r="G4462" s="56" t="s">
        <v>349</v>
      </c>
      <c r="H4462" s="17" t="str">
        <f t="shared" si="92"/>
        <v>AF2.O1.I17</v>
      </c>
      <c r="I4462" s="55" t="s">
        <v>433</v>
      </c>
      <c r="J4462" s="57" t="s">
        <v>216</v>
      </c>
      <c r="K4462" s="58" t="s">
        <v>319</v>
      </c>
    </row>
    <row r="4463" spans="1:11" ht="24.95" customHeight="1" x14ac:dyDescent="0.2">
      <c r="A4463" s="133" t="s">
        <v>133</v>
      </c>
      <c r="B4463" s="135" t="s">
        <v>134</v>
      </c>
      <c r="C4463" s="54">
        <v>2</v>
      </c>
      <c r="D4463" s="43">
        <v>2</v>
      </c>
      <c r="E4463" s="48" t="str">
        <f>IF(C4463&lt;&gt;"",((VLOOKUP(C4463,LUT!A:B,2,FALSE))&amp;C4463&amp;".O"&amp;D4463),"")</f>
        <v>AF2.O2</v>
      </c>
      <c r="F4463" s="55" t="s">
        <v>444</v>
      </c>
      <c r="G4463" s="56" t="s">
        <v>319</v>
      </c>
      <c r="H4463" s="17" t="str">
        <f t="shared" si="92"/>
        <v>AF2.O2.I1</v>
      </c>
      <c r="I4463" s="55" t="s">
        <v>421</v>
      </c>
      <c r="J4463" s="57" t="s">
        <v>452</v>
      </c>
      <c r="K4463" s="58" t="s">
        <v>454</v>
      </c>
    </row>
    <row r="4464" spans="1:11" ht="24.95" customHeight="1" x14ac:dyDescent="0.2">
      <c r="A4464" s="133" t="s">
        <v>133</v>
      </c>
      <c r="B4464" s="135" t="s">
        <v>134</v>
      </c>
      <c r="C4464" s="54">
        <v>2</v>
      </c>
      <c r="D4464" s="43">
        <v>2</v>
      </c>
      <c r="E4464" s="48" t="str">
        <f>IF(C4464&lt;&gt;"",((VLOOKUP(C4464,LUT!A:B,2,FALSE))&amp;C4464&amp;".O"&amp;D4464),"")</f>
        <v>AF2.O2</v>
      </c>
      <c r="F4464" s="55"/>
      <c r="G4464" s="56" t="s">
        <v>232</v>
      </c>
      <c r="H4464" s="17" t="str">
        <f t="shared" si="92"/>
        <v>AF2.O2.I2</v>
      </c>
      <c r="I4464" s="55" t="s">
        <v>422</v>
      </c>
      <c r="J4464" s="57" t="s">
        <v>453</v>
      </c>
      <c r="K4464" s="58" t="s">
        <v>455</v>
      </c>
    </row>
    <row r="4465" spans="1:11" ht="24.95" customHeight="1" x14ac:dyDescent="0.2">
      <c r="A4465" s="133" t="s">
        <v>133</v>
      </c>
      <c r="B4465" s="135" t="s">
        <v>134</v>
      </c>
      <c r="C4465" s="54">
        <v>2</v>
      </c>
      <c r="D4465" s="43">
        <v>2</v>
      </c>
      <c r="E4465" s="48" t="str">
        <f>IF(C4465&lt;&gt;"",((VLOOKUP(C4465,LUT!A:B,2,FALSE))&amp;C4465&amp;".O"&amp;D4465),"")</f>
        <v>AF2.O2</v>
      </c>
      <c r="F4465" s="55"/>
      <c r="G4465" s="56" t="s">
        <v>227</v>
      </c>
      <c r="H4465" s="17" t="str">
        <f t="shared" si="92"/>
        <v>AF2.O2.I3</v>
      </c>
      <c r="I4465" s="55" t="s">
        <v>423</v>
      </c>
      <c r="J4465" s="57" t="s">
        <v>438</v>
      </c>
      <c r="K4465" s="58" t="s">
        <v>439</v>
      </c>
    </row>
    <row r="4466" spans="1:11" ht="24.95" customHeight="1" x14ac:dyDescent="0.2">
      <c r="A4466" s="133" t="s">
        <v>133</v>
      </c>
      <c r="B4466" s="135" t="s">
        <v>134</v>
      </c>
      <c r="C4466" s="54">
        <v>2</v>
      </c>
      <c r="D4466" s="43">
        <v>2</v>
      </c>
      <c r="E4466" s="48" t="str">
        <f>IF(C4466&lt;&gt;"",((VLOOKUP(C4466,LUT!A:B,2,FALSE))&amp;C4466&amp;".O"&amp;D4466),"")</f>
        <v>AF2.O2</v>
      </c>
      <c r="F4466" s="55"/>
      <c r="G4466" s="56" t="s">
        <v>224</v>
      </c>
      <c r="H4466" s="17" t="str">
        <f t="shared" ref="H4466:H4523" si="93">IF(E4466&lt;&gt;"",(E4466&amp;".I"&amp;G4466),"")</f>
        <v>AF2.O2.I4</v>
      </c>
      <c r="I4466" s="55" t="s">
        <v>445</v>
      </c>
      <c r="J4466" s="57" t="s">
        <v>216</v>
      </c>
      <c r="K4466" s="58" t="s">
        <v>224</v>
      </c>
    </row>
    <row r="4467" spans="1:11" ht="24.95" customHeight="1" x14ac:dyDescent="0.2">
      <c r="A4467" s="133" t="s">
        <v>133</v>
      </c>
      <c r="B4467" s="135" t="s">
        <v>134</v>
      </c>
      <c r="C4467" s="54">
        <v>2</v>
      </c>
      <c r="D4467" s="43">
        <v>2</v>
      </c>
      <c r="E4467" s="48" t="str">
        <f>IF(C4467&lt;&gt;"",((VLOOKUP(C4467,LUT!A:B,2,FALSE))&amp;C4467&amp;".O"&amp;D4467),"")</f>
        <v>AF2.O2</v>
      </c>
      <c r="F4467" s="55"/>
      <c r="G4467" s="56" t="s">
        <v>320</v>
      </c>
      <c r="H4467" s="17" t="str">
        <f t="shared" si="93"/>
        <v>AF2.O2.I5</v>
      </c>
      <c r="I4467" s="55" t="s">
        <v>446</v>
      </c>
      <c r="J4467" s="57" t="s">
        <v>319</v>
      </c>
      <c r="K4467" s="58" t="s">
        <v>224</v>
      </c>
    </row>
    <row r="4468" spans="1:11" ht="24.95" customHeight="1" x14ac:dyDescent="0.2">
      <c r="A4468" s="133" t="s">
        <v>133</v>
      </c>
      <c r="B4468" s="135" t="s">
        <v>134</v>
      </c>
      <c r="C4468" s="54">
        <v>2</v>
      </c>
      <c r="D4468" s="43">
        <v>2</v>
      </c>
      <c r="E4468" s="48" t="str">
        <f>IF(C4468&lt;&gt;"",((VLOOKUP(C4468,LUT!A:B,2,FALSE))&amp;C4468&amp;".O"&amp;D4468),"")</f>
        <v>AF2.O2</v>
      </c>
      <c r="F4468" s="55"/>
      <c r="G4468" s="56" t="s">
        <v>321</v>
      </c>
      <c r="H4468" s="17" t="str">
        <f t="shared" si="93"/>
        <v>AF2.O2.I6</v>
      </c>
      <c r="I4468" s="55" t="s">
        <v>447</v>
      </c>
      <c r="J4468" s="57" t="s">
        <v>216</v>
      </c>
      <c r="K4468" s="58" t="s">
        <v>227</v>
      </c>
    </row>
    <row r="4469" spans="1:11" ht="24.95" customHeight="1" x14ac:dyDescent="0.2">
      <c r="A4469" s="133" t="s">
        <v>133</v>
      </c>
      <c r="B4469" s="135" t="s">
        <v>134</v>
      </c>
      <c r="C4469" s="54">
        <v>2</v>
      </c>
      <c r="D4469" s="43">
        <v>2</v>
      </c>
      <c r="E4469" s="48" t="str">
        <f>IF(C4469&lt;&gt;"",((VLOOKUP(C4469,LUT!A:B,2,FALSE))&amp;C4469&amp;".O"&amp;D4469),"")</f>
        <v>AF2.O2</v>
      </c>
      <c r="F4469" s="55"/>
      <c r="G4469" s="56" t="s">
        <v>238</v>
      </c>
      <c r="H4469" s="17" t="str">
        <f t="shared" si="93"/>
        <v>AF2.O2.I7</v>
      </c>
      <c r="I4469" s="55" t="s">
        <v>448</v>
      </c>
      <c r="J4469" s="57" t="s">
        <v>216</v>
      </c>
      <c r="K4469" s="58" t="s">
        <v>232</v>
      </c>
    </row>
    <row r="4470" spans="1:11" ht="24.95" customHeight="1" x14ac:dyDescent="0.2">
      <c r="A4470" s="133" t="s">
        <v>133</v>
      </c>
      <c r="B4470" s="135" t="s">
        <v>134</v>
      </c>
      <c r="C4470" s="54">
        <v>2</v>
      </c>
      <c r="D4470" s="43">
        <v>2</v>
      </c>
      <c r="E4470" s="48" t="str">
        <f>IF(C4470&lt;&gt;"",((VLOOKUP(C4470,LUT!A:B,2,FALSE))&amp;C4470&amp;".O"&amp;D4470),"")</f>
        <v>AF2.O2</v>
      </c>
      <c r="F4470" s="55"/>
      <c r="G4470" s="56" t="s">
        <v>235</v>
      </c>
      <c r="H4470" s="17" t="str">
        <f t="shared" si="93"/>
        <v>AF2.O2.I8</v>
      </c>
      <c r="I4470" s="55" t="s">
        <v>449</v>
      </c>
      <c r="J4470" s="57" t="s">
        <v>216</v>
      </c>
      <c r="K4470" s="58" t="s">
        <v>227</v>
      </c>
    </row>
    <row r="4471" spans="1:11" ht="24.95" customHeight="1" x14ac:dyDescent="0.2">
      <c r="A4471" s="133" t="s">
        <v>133</v>
      </c>
      <c r="B4471" s="135" t="s">
        <v>134</v>
      </c>
      <c r="C4471" s="54">
        <v>2</v>
      </c>
      <c r="D4471" s="43">
        <v>2</v>
      </c>
      <c r="E4471" s="48" t="str">
        <f>IF(C4471&lt;&gt;"",((VLOOKUP(C4471,LUT!A:B,2,FALSE))&amp;C4471&amp;".O"&amp;D4471),"")</f>
        <v>AF2.O2</v>
      </c>
      <c r="F4471" s="55"/>
      <c r="G4471" s="56" t="s">
        <v>677</v>
      </c>
      <c r="H4471" s="17" t="str">
        <f t="shared" si="93"/>
        <v>AF2.O2.I9</v>
      </c>
      <c r="I4471" s="55" t="s">
        <v>450</v>
      </c>
      <c r="J4471" s="57" t="s">
        <v>216</v>
      </c>
      <c r="K4471" s="58" t="s">
        <v>227</v>
      </c>
    </row>
    <row r="4472" spans="1:11" ht="24.95" customHeight="1" x14ac:dyDescent="0.2">
      <c r="A4472" s="133" t="s">
        <v>133</v>
      </c>
      <c r="B4472" s="135" t="s">
        <v>134</v>
      </c>
      <c r="C4472" s="54">
        <v>2</v>
      </c>
      <c r="D4472" s="43">
        <v>2</v>
      </c>
      <c r="E4472" s="48" t="str">
        <f>IF(C4472&lt;&gt;"",((VLOOKUP(C4472,LUT!A:B,2,FALSE))&amp;C4472&amp;".O"&amp;D4472),"")</f>
        <v>AF2.O2</v>
      </c>
      <c r="F4472" s="55"/>
      <c r="G4472" s="56" t="s">
        <v>344</v>
      </c>
      <c r="H4472" s="17" t="str">
        <f t="shared" si="93"/>
        <v>AF2.O2.I10</v>
      </c>
      <c r="I4472" s="55" t="s">
        <v>451</v>
      </c>
      <c r="J4472" s="57" t="s">
        <v>216</v>
      </c>
      <c r="K4472" s="58" t="s">
        <v>227</v>
      </c>
    </row>
    <row r="4473" spans="1:11" ht="24.95" customHeight="1" x14ac:dyDescent="0.2">
      <c r="A4473" s="133" t="s">
        <v>133</v>
      </c>
      <c r="B4473" s="135" t="s">
        <v>134</v>
      </c>
      <c r="C4473" s="54">
        <v>3</v>
      </c>
      <c r="D4473" s="43">
        <v>1</v>
      </c>
      <c r="E4473" s="48" t="str">
        <f>IF(C4473&lt;&gt;"",((VLOOKUP(C4473,LUT!A:B,2,FALSE))&amp;C4473&amp;".O"&amp;D4473),"")</f>
        <v>AF3.O1</v>
      </c>
      <c r="F4473" s="55" t="s">
        <v>456</v>
      </c>
      <c r="G4473" s="56" t="s">
        <v>319</v>
      </c>
      <c r="H4473" s="17" t="str">
        <f t="shared" si="93"/>
        <v>AF3.O1.I1</v>
      </c>
      <c r="I4473" s="55" t="s">
        <v>457</v>
      </c>
      <c r="J4473" s="57" t="s">
        <v>470</v>
      </c>
      <c r="K4473" s="57" t="s">
        <v>407</v>
      </c>
    </row>
    <row r="4474" spans="1:11" ht="24.95" customHeight="1" x14ac:dyDescent="0.2">
      <c r="A4474" s="133" t="s">
        <v>133</v>
      </c>
      <c r="B4474" s="135" t="s">
        <v>134</v>
      </c>
      <c r="C4474" s="54">
        <v>3</v>
      </c>
      <c r="D4474" s="43">
        <v>1</v>
      </c>
      <c r="E4474" s="48" t="str">
        <f>IF(C4474&lt;&gt;"",((VLOOKUP(C4474,LUT!A:B,2,FALSE))&amp;C4474&amp;".O"&amp;D4474),"")</f>
        <v>AF3.O1</v>
      </c>
      <c r="F4474" s="55"/>
      <c r="G4474" s="56" t="s">
        <v>232</v>
      </c>
      <c r="H4474" s="17" t="str">
        <f t="shared" si="93"/>
        <v>AF3.O1.I2</v>
      </c>
      <c r="I4474" s="55" t="s">
        <v>458</v>
      </c>
      <c r="J4474" s="57" t="s">
        <v>471</v>
      </c>
      <c r="K4474" s="57" t="s">
        <v>376</v>
      </c>
    </row>
    <row r="4475" spans="1:11" ht="24.95" customHeight="1" x14ac:dyDescent="0.2">
      <c r="A4475" s="133" t="s">
        <v>133</v>
      </c>
      <c r="B4475" s="135" t="s">
        <v>134</v>
      </c>
      <c r="C4475" s="54">
        <v>3</v>
      </c>
      <c r="D4475" s="43">
        <v>1</v>
      </c>
      <c r="E4475" s="48" t="str">
        <f>IF(C4475&lt;&gt;"",((VLOOKUP(C4475,LUT!A:B,2,FALSE))&amp;C4475&amp;".O"&amp;D4475),"")</f>
        <v>AF3.O1</v>
      </c>
      <c r="F4475" s="55"/>
      <c r="G4475" s="56" t="s">
        <v>227</v>
      </c>
      <c r="H4475" s="17" t="str">
        <f t="shared" si="93"/>
        <v>AF3.O1.I3</v>
      </c>
      <c r="I4475" s="55" t="s">
        <v>459</v>
      </c>
      <c r="J4475" s="57" t="s">
        <v>472</v>
      </c>
      <c r="K4475" s="57" t="s">
        <v>441</v>
      </c>
    </row>
    <row r="4476" spans="1:11" ht="24.95" customHeight="1" x14ac:dyDescent="0.2">
      <c r="A4476" s="133" t="s">
        <v>133</v>
      </c>
      <c r="B4476" s="135" t="s">
        <v>134</v>
      </c>
      <c r="C4476" s="54">
        <v>3</v>
      </c>
      <c r="D4476" s="43">
        <v>1</v>
      </c>
      <c r="E4476" s="48" t="str">
        <f>IF(C4476&lt;&gt;"",((VLOOKUP(C4476,LUT!A:B,2,FALSE))&amp;C4476&amp;".O"&amp;D4476),"")</f>
        <v>AF3.O1</v>
      </c>
      <c r="F4476" s="55"/>
      <c r="G4476" s="56" t="s">
        <v>224</v>
      </c>
      <c r="H4476" s="17" t="str">
        <f t="shared" si="93"/>
        <v>AF3.O1.I4</v>
      </c>
      <c r="I4476" s="55" t="s">
        <v>460</v>
      </c>
      <c r="J4476" s="57" t="s">
        <v>473</v>
      </c>
      <c r="K4476" s="57" t="s">
        <v>410</v>
      </c>
    </row>
    <row r="4477" spans="1:11" ht="24.95" customHeight="1" x14ac:dyDescent="0.2">
      <c r="A4477" s="133" t="s">
        <v>133</v>
      </c>
      <c r="B4477" s="135" t="s">
        <v>134</v>
      </c>
      <c r="C4477" s="54">
        <v>3</v>
      </c>
      <c r="D4477" s="43">
        <v>1</v>
      </c>
      <c r="E4477" s="48" t="str">
        <f>IF(C4477&lt;&gt;"",((VLOOKUP(C4477,LUT!A:B,2,FALSE))&amp;C4477&amp;".O"&amp;D4477),"")</f>
        <v>AF3.O1</v>
      </c>
      <c r="F4477" s="55"/>
      <c r="G4477" s="56" t="s">
        <v>320</v>
      </c>
      <c r="H4477" s="17" t="str">
        <f t="shared" si="93"/>
        <v>AF3.O1.I5</v>
      </c>
      <c r="I4477" s="55" t="s">
        <v>461</v>
      </c>
      <c r="J4477" s="57" t="s">
        <v>474</v>
      </c>
      <c r="K4477" s="57" t="s">
        <v>479</v>
      </c>
    </row>
    <row r="4478" spans="1:11" ht="24.95" customHeight="1" x14ac:dyDescent="0.2">
      <c r="A4478" s="133" t="s">
        <v>133</v>
      </c>
      <c r="B4478" s="135" t="s">
        <v>134</v>
      </c>
      <c r="C4478" s="54">
        <v>3</v>
      </c>
      <c r="D4478" s="43">
        <v>1</v>
      </c>
      <c r="E4478" s="48" t="str">
        <f>IF(C4478&lt;&gt;"",((VLOOKUP(C4478,LUT!A:B,2,FALSE))&amp;C4478&amp;".O"&amp;D4478),"")</f>
        <v>AF3.O1</v>
      </c>
      <c r="F4478" s="55"/>
      <c r="G4478" s="56" t="s">
        <v>321</v>
      </c>
      <c r="H4478" s="17" t="str">
        <f t="shared" si="93"/>
        <v>AF3.O1.I6</v>
      </c>
      <c r="I4478" s="55" t="s">
        <v>462</v>
      </c>
      <c r="J4478" s="57" t="s">
        <v>344</v>
      </c>
      <c r="K4478" s="57" t="s">
        <v>230</v>
      </c>
    </row>
    <row r="4479" spans="1:11" ht="24.95" customHeight="1" x14ac:dyDescent="0.2">
      <c r="A4479" s="133" t="s">
        <v>133</v>
      </c>
      <c r="B4479" s="135" t="s">
        <v>134</v>
      </c>
      <c r="C4479" s="54">
        <v>3</v>
      </c>
      <c r="D4479" s="43">
        <v>1</v>
      </c>
      <c r="E4479" s="48" t="str">
        <f>IF(C4479&lt;&gt;"",((VLOOKUP(C4479,LUT!A:B,2,FALSE))&amp;C4479&amp;".O"&amp;D4479),"")</f>
        <v>AF3.O1</v>
      </c>
      <c r="F4479" s="55"/>
      <c r="G4479" s="56" t="s">
        <v>238</v>
      </c>
      <c r="H4479" s="17" t="str">
        <f t="shared" si="93"/>
        <v>AF3.O1.I7</v>
      </c>
      <c r="I4479" s="55" t="s">
        <v>463</v>
      </c>
      <c r="J4479" s="57" t="s">
        <v>215</v>
      </c>
      <c r="K4479" s="57" t="s">
        <v>391</v>
      </c>
    </row>
    <row r="4480" spans="1:11" ht="24.95" customHeight="1" x14ac:dyDescent="0.2">
      <c r="A4480" s="133" t="s">
        <v>133</v>
      </c>
      <c r="B4480" s="135" t="s">
        <v>134</v>
      </c>
      <c r="C4480" s="54">
        <v>3</v>
      </c>
      <c r="D4480" s="43">
        <v>1</v>
      </c>
      <c r="E4480" s="48" t="str">
        <f>IF(C4480&lt;&gt;"",((VLOOKUP(C4480,LUT!A:B,2,FALSE))&amp;C4480&amp;".O"&amp;D4480),"")</f>
        <v>AF3.O1</v>
      </c>
      <c r="F4480" s="55"/>
      <c r="G4480" s="56" t="s">
        <v>235</v>
      </c>
      <c r="H4480" s="17" t="str">
        <f t="shared" si="93"/>
        <v>AF3.O1.I8</v>
      </c>
      <c r="I4480" s="55" t="s">
        <v>464</v>
      </c>
      <c r="J4480" s="57" t="s">
        <v>475</v>
      </c>
      <c r="K4480" s="57" t="s">
        <v>344</v>
      </c>
    </row>
    <row r="4481" spans="1:11" ht="24.95" customHeight="1" x14ac:dyDescent="0.2">
      <c r="A4481" s="133" t="s">
        <v>133</v>
      </c>
      <c r="B4481" s="135" t="s">
        <v>134</v>
      </c>
      <c r="C4481" s="54">
        <v>3</v>
      </c>
      <c r="D4481" s="43">
        <v>1</v>
      </c>
      <c r="E4481" s="48" t="str">
        <f>IF(C4481&lt;&gt;"",((VLOOKUP(C4481,LUT!A:B,2,FALSE))&amp;C4481&amp;".O"&amp;D4481),"")</f>
        <v>AF3.O1</v>
      </c>
      <c r="F4481" s="55"/>
      <c r="G4481" s="56" t="s">
        <v>677</v>
      </c>
      <c r="H4481" s="17" t="str">
        <f t="shared" si="93"/>
        <v>AF3.O1.I9</v>
      </c>
      <c r="I4481" s="55" t="s">
        <v>465</v>
      </c>
      <c r="J4481" s="57" t="s">
        <v>408</v>
      </c>
      <c r="K4481" s="57" t="s">
        <v>476</v>
      </c>
    </row>
    <row r="4482" spans="1:11" ht="24.95" customHeight="1" x14ac:dyDescent="0.2">
      <c r="A4482" s="133" t="s">
        <v>133</v>
      </c>
      <c r="B4482" s="135" t="s">
        <v>134</v>
      </c>
      <c r="C4482" s="54">
        <v>3</v>
      </c>
      <c r="D4482" s="43">
        <v>1</v>
      </c>
      <c r="E4482" s="48" t="str">
        <f>IF(C4482&lt;&gt;"",((VLOOKUP(C4482,LUT!A:B,2,FALSE))&amp;C4482&amp;".O"&amp;D4482),"")</f>
        <v>AF3.O1</v>
      </c>
      <c r="F4482" s="55"/>
      <c r="G4482" s="56" t="s">
        <v>344</v>
      </c>
      <c r="H4482" s="17" t="str">
        <f t="shared" si="93"/>
        <v>AF3.O1.I10</v>
      </c>
      <c r="I4482" s="55" t="s">
        <v>466</v>
      </c>
      <c r="J4482" s="57" t="s">
        <v>476</v>
      </c>
      <c r="K4482" s="57" t="s">
        <v>368</v>
      </c>
    </row>
    <row r="4483" spans="1:11" ht="24.95" customHeight="1" x14ac:dyDescent="0.2">
      <c r="A4483" s="133" t="s">
        <v>133</v>
      </c>
      <c r="B4483" s="135" t="s">
        <v>134</v>
      </c>
      <c r="C4483" s="54">
        <v>3</v>
      </c>
      <c r="D4483" s="43">
        <v>1</v>
      </c>
      <c r="E4483" s="48" t="str">
        <f>IF(C4483&lt;&gt;"",((VLOOKUP(C4483,LUT!A:B,2,FALSE))&amp;C4483&amp;".O"&amp;D4483),"")</f>
        <v>AF3.O1</v>
      </c>
      <c r="F4483" s="55"/>
      <c r="G4483" s="56" t="s">
        <v>678</v>
      </c>
      <c r="H4483" s="17" t="str">
        <f t="shared" si="93"/>
        <v>AF3.O1.I11</v>
      </c>
      <c r="I4483" s="55" t="s">
        <v>467</v>
      </c>
      <c r="J4483" s="57" t="s">
        <v>344</v>
      </c>
      <c r="K4483" s="57" t="s">
        <v>376</v>
      </c>
    </row>
    <row r="4484" spans="1:11" ht="24.95" customHeight="1" x14ac:dyDescent="0.2">
      <c r="A4484" s="133" t="s">
        <v>133</v>
      </c>
      <c r="B4484" s="135" t="s">
        <v>134</v>
      </c>
      <c r="C4484" s="54">
        <v>3</v>
      </c>
      <c r="D4484" s="43">
        <v>1</v>
      </c>
      <c r="E4484" s="48" t="str">
        <f>IF(C4484&lt;&gt;"",((VLOOKUP(C4484,LUT!A:B,2,FALSE))&amp;C4484&amp;".O"&amp;D4484),"")</f>
        <v>AF3.O1</v>
      </c>
      <c r="F4484" s="55"/>
      <c r="G4484" s="56" t="s">
        <v>588</v>
      </c>
      <c r="H4484" s="17" t="str">
        <f t="shared" si="93"/>
        <v>AF3.O1.I12</v>
      </c>
      <c r="I4484" s="55" t="s">
        <v>468</v>
      </c>
      <c r="J4484" s="57" t="s">
        <v>477</v>
      </c>
      <c r="K4484" s="57" t="s">
        <v>437</v>
      </c>
    </row>
    <row r="4485" spans="1:11" ht="24.95" customHeight="1" x14ac:dyDescent="0.2">
      <c r="A4485" s="133" t="s">
        <v>133</v>
      </c>
      <c r="B4485" s="135" t="s">
        <v>134</v>
      </c>
      <c r="C4485" s="54">
        <v>3</v>
      </c>
      <c r="D4485" s="43">
        <v>1</v>
      </c>
      <c r="E4485" s="48" t="str">
        <f>IF(C4485&lt;&gt;"",((VLOOKUP(C4485,LUT!A:B,2,FALSE))&amp;C4485&amp;".O"&amp;D4485),"")</f>
        <v>AF3.O1</v>
      </c>
      <c r="F4485" s="55"/>
      <c r="G4485" s="56" t="s">
        <v>679</v>
      </c>
      <c r="H4485" s="17" t="str">
        <f t="shared" si="93"/>
        <v>AF3.O1.I13</v>
      </c>
      <c r="I4485" s="55" t="s">
        <v>469</v>
      </c>
      <c r="J4485" s="57" t="s">
        <v>478</v>
      </c>
      <c r="K4485" s="57" t="s">
        <v>480</v>
      </c>
    </row>
    <row r="4486" spans="1:11" ht="24.95" customHeight="1" x14ac:dyDescent="0.2">
      <c r="A4486" s="133" t="s">
        <v>133</v>
      </c>
      <c r="B4486" s="135" t="s">
        <v>134</v>
      </c>
      <c r="C4486" s="54">
        <v>3</v>
      </c>
      <c r="D4486" s="43">
        <v>1</v>
      </c>
      <c r="E4486" s="48" t="str">
        <f>IF(C4486&lt;&gt;"",((VLOOKUP(C4486,LUT!A:B,2,FALSE))&amp;C4486&amp;".O"&amp;D4486),"")</f>
        <v>AF3.O1</v>
      </c>
      <c r="F4486" s="55"/>
      <c r="G4486" s="56" t="s">
        <v>680</v>
      </c>
      <c r="H4486" s="17" t="str">
        <f t="shared" si="93"/>
        <v>AF3.O1.I14</v>
      </c>
      <c r="I4486" s="55" t="s">
        <v>481</v>
      </c>
      <c r="J4486" s="57" t="s">
        <v>216</v>
      </c>
      <c r="K4486" s="58" t="s">
        <v>224</v>
      </c>
    </row>
    <row r="4487" spans="1:11" ht="24.95" customHeight="1" x14ac:dyDescent="0.2">
      <c r="A4487" s="133" t="s">
        <v>133</v>
      </c>
      <c r="B4487" s="135" t="s">
        <v>134</v>
      </c>
      <c r="C4487" s="54">
        <v>3</v>
      </c>
      <c r="D4487" s="43">
        <v>1</v>
      </c>
      <c r="E4487" s="48" t="str">
        <f>IF(C4487&lt;&gt;"",((VLOOKUP(C4487,LUT!A:B,2,FALSE))&amp;C4487&amp;".O"&amp;D4487),"")</f>
        <v>AF3.O1</v>
      </c>
      <c r="F4487" s="55"/>
      <c r="G4487" s="56" t="s">
        <v>230</v>
      </c>
      <c r="H4487" s="17" t="str">
        <f t="shared" si="93"/>
        <v>AF3.O1.I15</v>
      </c>
      <c r="I4487" s="55" t="s">
        <v>482</v>
      </c>
      <c r="J4487" s="57" t="s">
        <v>216</v>
      </c>
      <c r="K4487" s="58" t="s">
        <v>232</v>
      </c>
    </row>
    <row r="4488" spans="1:11" ht="24.95" customHeight="1" x14ac:dyDescent="0.2">
      <c r="A4488" s="133" t="s">
        <v>133</v>
      </c>
      <c r="B4488" s="135" t="s">
        <v>134</v>
      </c>
      <c r="C4488" s="54">
        <v>3</v>
      </c>
      <c r="D4488" s="43">
        <v>1</v>
      </c>
      <c r="E4488" s="48" t="str">
        <f>IF(C4488&lt;&gt;"",((VLOOKUP(C4488,LUT!A:B,2,FALSE))&amp;C4488&amp;".O"&amp;D4488),"")</f>
        <v>AF3.O1</v>
      </c>
      <c r="F4488" s="55"/>
      <c r="G4488" s="56" t="s">
        <v>490</v>
      </c>
      <c r="H4488" s="17" t="str">
        <f t="shared" si="93"/>
        <v>AF3.O1.I16</v>
      </c>
      <c r="I4488" s="55" t="s">
        <v>494</v>
      </c>
      <c r="J4488" s="57" t="s">
        <v>216</v>
      </c>
      <c r="K4488" s="58" t="s">
        <v>227</v>
      </c>
    </row>
    <row r="4489" spans="1:11" ht="24.95" customHeight="1" x14ac:dyDescent="0.2">
      <c r="A4489" s="133" t="s">
        <v>133</v>
      </c>
      <c r="B4489" s="135" t="s">
        <v>134</v>
      </c>
      <c r="C4489" s="54">
        <v>3</v>
      </c>
      <c r="D4489" s="43">
        <v>1</v>
      </c>
      <c r="E4489" s="48" t="str">
        <f>IF(C4489&lt;&gt;"",((VLOOKUP(C4489,LUT!A:B,2,FALSE))&amp;C4489&amp;".O"&amp;D4489),"")</f>
        <v>AF3.O1</v>
      </c>
      <c r="F4489" s="55"/>
      <c r="G4489" s="56" t="s">
        <v>349</v>
      </c>
      <c r="H4489" s="17" t="str">
        <f t="shared" si="93"/>
        <v>AF3.O1.I17</v>
      </c>
      <c r="I4489" s="55" t="s">
        <v>483</v>
      </c>
      <c r="J4489" s="57" t="s">
        <v>216</v>
      </c>
      <c r="K4489" s="58" t="s">
        <v>492</v>
      </c>
    </row>
    <row r="4490" spans="1:11" ht="24.95" customHeight="1" x14ac:dyDescent="0.2">
      <c r="A4490" s="133" t="s">
        <v>133</v>
      </c>
      <c r="B4490" s="135" t="s">
        <v>134</v>
      </c>
      <c r="C4490" s="54">
        <v>3</v>
      </c>
      <c r="D4490" s="43">
        <v>1</v>
      </c>
      <c r="E4490" s="48" t="str">
        <f>IF(C4490&lt;&gt;"",((VLOOKUP(C4490,LUT!A:B,2,FALSE))&amp;C4490&amp;".O"&amp;D4490),"")</f>
        <v>AF3.O1</v>
      </c>
      <c r="F4490" s="55"/>
      <c r="G4490" s="56" t="s">
        <v>681</v>
      </c>
      <c r="H4490" s="17" t="str">
        <f t="shared" si="93"/>
        <v>AF3.O1.I18</v>
      </c>
      <c r="I4490" s="55" t="s">
        <v>484</v>
      </c>
      <c r="J4490" s="57" t="s">
        <v>216</v>
      </c>
      <c r="K4490" s="58" t="s">
        <v>391</v>
      </c>
    </row>
    <row r="4491" spans="1:11" ht="24.95" customHeight="1" x14ac:dyDescent="0.2">
      <c r="A4491" s="133" t="s">
        <v>133</v>
      </c>
      <c r="B4491" s="135" t="s">
        <v>134</v>
      </c>
      <c r="C4491" s="54">
        <v>3</v>
      </c>
      <c r="D4491" s="43">
        <v>1</v>
      </c>
      <c r="E4491" s="48" t="str">
        <f>IF(C4491&lt;&gt;"",((VLOOKUP(C4491,LUT!A:B,2,FALSE))&amp;C4491&amp;".O"&amp;D4491),"")</f>
        <v>AF3.O1</v>
      </c>
      <c r="F4491" s="55"/>
      <c r="G4491" s="56" t="s">
        <v>491</v>
      </c>
      <c r="H4491" s="17" t="str">
        <f t="shared" si="93"/>
        <v>AF3.O1.I19</v>
      </c>
      <c r="I4491" s="55" t="s">
        <v>495</v>
      </c>
      <c r="J4491" s="57" t="s">
        <v>216</v>
      </c>
      <c r="K4491" s="58" t="s">
        <v>350</v>
      </c>
    </row>
    <row r="4492" spans="1:11" ht="24.95" customHeight="1" x14ac:dyDescent="0.2">
      <c r="A4492" s="133" t="s">
        <v>133</v>
      </c>
      <c r="B4492" s="135" t="s">
        <v>134</v>
      </c>
      <c r="C4492" s="54">
        <v>3</v>
      </c>
      <c r="D4492" s="43">
        <v>1</v>
      </c>
      <c r="E4492" s="48" t="str">
        <f>IF(C4492&lt;&gt;"",((VLOOKUP(C4492,LUT!A:B,2,FALSE))&amp;C4492&amp;".O"&amp;D4492),"")</f>
        <v>AF3.O1</v>
      </c>
      <c r="F4492" s="55"/>
      <c r="G4492" s="56" t="s">
        <v>350</v>
      </c>
      <c r="H4492" s="17" t="str">
        <f t="shared" si="93"/>
        <v>AF3.O1.I20</v>
      </c>
      <c r="I4492" s="55" t="s">
        <v>485</v>
      </c>
      <c r="J4492" s="57" t="s">
        <v>216</v>
      </c>
      <c r="K4492" s="58" t="s">
        <v>350</v>
      </c>
    </row>
    <row r="4493" spans="1:11" ht="24.95" customHeight="1" x14ac:dyDescent="0.2">
      <c r="A4493" s="133" t="s">
        <v>133</v>
      </c>
      <c r="B4493" s="135" t="s">
        <v>134</v>
      </c>
      <c r="C4493" s="54">
        <v>3</v>
      </c>
      <c r="D4493" s="43">
        <v>1</v>
      </c>
      <c r="E4493" s="48" t="str">
        <f>IF(C4493&lt;&gt;"",((VLOOKUP(C4493,LUT!A:B,2,FALSE))&amp;C4493&amp;".O"&amp;D4493),"")</f>
        <v>AF3.O1</v>
      </c>
      <c r="F4493" s="55"/>
      <c r="G4493" s="56" t="s">
        <v>682</v>
      </c>
      <c r="H4493" s="17" t="str">
        <f t="shared" si="93"/>
        <v>AF3.O1.I21</v>
      </c>
      <c r="I4493" s="55" t="s">
        <v>486</v>
      </c>
      <c r="J4493" s="57" t="s">
        <v>490</v>
      </c>
      <c r="K4493" s="58" t="s">
        <v>492</v>
      </c>
    </row>
    <row r="4494" spans="1:11" ht="24.95" customHeight="1" x14ac:dyDescent="0.2">
      <c r="A4494" s="133" t="s">
        <v>133</v>
      </c>
      <c r="B4494" s="135" t="s">
        <v>134</v>
      </c>
      <c r="C4494" s="54">
        <v>3</v>
      </c>
      <c r="D4494" s="43">
        <v>1</v>
      </c>
      <c r="E4494" s="48" t="str">
        <f>IF(C4494&lt;&gt;"",((VLOOKUP(C4494,LUT!A:B,2,FALSE))&amp;C4494&amp;".O"&amp;D4494),"")</f>
        <v>AF3.O1</v>
      </c>
      <c r="F4494" s="55"/>
      <c r="G4494" s="56" t="s">
        <v>683</v>
      </c>
      <c r="H4494" s="17" t="str">
        <f t="shared" si="93"/>
        <v>AF3.O1.I22</v>
      </c>
      <c r="I4494" s="55" t="s">
        <v>487</v>
      </c>
      <c r="J4494" s="57" t="s">
        <v>491</v>
      </c>
      <c r="K4494" s="58" t="s">
        <v>376</v>
      </c>
    </row>
    <row r="4495" spans="1:11" ht="24.95" customHeight="1" x14ac:dyDescent="0.2">
      <c r="A4495" s="133" t="s">
        <v>133</v>
      </c>
      <c r="B4495" s="135" t="s">
        <v>134</v>
      </c>
      <c r="C4495" s="54">
        <v>3</v>
      </c>
      <c r="D4495" s="43">
        <v>1</v>
      </c>
      <c r="E4495" s="48" t="str">
        <f>IF(C4495&lt;&gt;"",((VLOOKUP(C4495,LUT!A:B,2,FALSE))&amp;C4495&amp;".O"&amp;D4495),"")</f>
        <v>AF3.O1</v>
      </c>
      <c r="F4495" s="55"/>
      <c r="G4495" s="56" t="s">
        <v>684</v>
      </c>
      <c r="H4495" s="17" t="str">
        <f t="shared" si="93"/>
        <v>AF3.O1.I23</v>
      </c>
      <c r="I4495" s="55" t="s">
        <v>493</v>
      </c>
      <c r="J4495" s="57" t="s">
        <v>216</v>
      </c>
      <c r="K4495" s="58" t="s">
        <v>319</v>
      </c>
    </row>
    <row r="4496" spans="1:11" ht="24.95" customHeight="1" x14ac:dyDescent="0.2">
      <c r="A4496" s="133" t="s">
        <v>133</v>
      </c>
      <c r="B4496" s="135" t="s">
        <v>134</v>
      </c>
      <c r="C4496" s="54">
        <v>3</v>
      </c>
      <c r="D4496" s="43">
        <v>1</v>
      </c>
      <c r="E4496" s="48" t="str">
        <f>IF(C4496&lt;&gt;"",((VLOOKUP(C4496,LUT!A:B,2,FALSE))&amp;C4496&amp;".O"&amp;D4496),"")</f>
        <v>AF3.O1</v>
      </c>
      <c r="F4496" s="55"/>
      <c r="G4496" s="56" t="s">
        <v>685</v>
      </c>
      <c r="H4496" s="17" t="str">
        <f t="shared" si="93"/>
        <v>AF3.O1.I24</v>
      </c>
      <c r="I4496" s="55" t="s">
        <v>488</v>
      </c>
      <c r="J4496" s="57" t="s">
        <v>216</v>
      </c>
      <c r="K4496" s="58" t="s">
        <v>344</v>
      </c>
    </row>
    <row r="4497" spans="1:11" ht="24.95" customHeight="1" x14ac:dyDescent="0.2">
      <c r="A4497" s="133" t="s">
        <v>133</v>
      </c>
      <c r="B4497" s="135" t="s">
        <v>134</v>
      </c>
      <c r="C4497" s="54">
        <v>3</v>
      </c>
      <c r="D4497" s="43">
        <v>1</v>
      </c>
      <c r="E4497" s="48" t="str">
        <f>IF(C4497&lt;&gt;"",((VLOOKUP(C4497,LUT!A:B,2,FALSE))&amp;C4497&amp;".O"&amp;D4497),"")</f>
        <v>AF3.O1</v>
      </c>
      <c r="F4497" s="55"/>
      <c r="G4497" s="56" t="s">
        <v>229</v>
      </c>
      <c r="H4497" s="17" t="str">
        <f t="shared" si="93"/>
        <v>AF3.O1.I25</v>
      </c>
      <c r="I4497" s="55" t="s">
        <v>489</v>
      </c>
      <c r="J4497" s="57" t="s">
        <v>406</v>
      </c>
      <c r="K4497" s="58" t="s">
        <v>406</v>
      </c>
    </row>
    <row r="4498" spans="1:11" ht="24.95" customHeight="1" x14ac:dyDescent="0.2">
      <c r="A4498" s="133" t="s">
        <v>133</v>
      </c>
      <c r="B4498" s="135" t="s">
        <v>134</v>
      </c>
      <c r="C4498" s="54">
        <v>3</v>
      </c>
      <c r="D4498" s="43">
        <v>2</v>
      </c>
      <c r="E4498" s="48" t="str">
        <f>IF(C4498&lt;&gt;"",((VLOOKUP(C4498,LUT!A:B,2,FALSE))&amp;C4498&amp;".O"&amp;D4498),"")</f>
        <v>AF3.O2</v>
      </c>
      <c r="F4498" s="55" t="s">
        <v>496</v>
      </c>
      <c r="G4498" s="56" t="s">
        <v>319</v>
      </c>
      <c r="H4498" s="17" t="str">
        <f t="shared" si="93"/>
        <v>AF3.O2.I1</v>
      </c>
      <c r="I4498" s="55" t="s">
        <v>497</v>
      </c>
      <c r="J4498" s="57" t="s">
        <v>319</v>
      </c>
      <c r="K4498" s="58" t="s">
        <v>224</v>
      </c>
    </row>
    <row r="4499" spans="1:11" ht="24.95" customHeight="1" x14ac:dyDescent="0.2">
      <c r="A4499" s="133" t="s">
        <v>133</v>
      </c>
      <c r="B4499" s="135" t="s">
        <v>134</v>
      </c>
      <c r="C4499" s="54">
        <v>3</v>
      </c>
      <c r="D4499" s="43">
        <v>2</v>
      </c>
      <c r="E4499" s="48" t="str">
        <f>IF(C4499&lt;&gt;"",((VLOOKUP(C4499,LUT!A:B,2,FALSE))&amp;C4499&amp;".O"&amp;D4499),"")</f>
        <v>AF3.O2</v>
      </c>
      <c r="F4499" s="55"/>
      <c r="G4499" s="56" t="s">
        <v>232</v>
      </c>
      <c r="H4499" s="17" t="str">
        <f t="shared" si="93"/>
        <v>AF3.O2.I2</v>
      </c>
      <c r="I4499" s="55" t="s">
        <v>498</v>
      </c>
      <c r="J4499" s="57" t="s">
        <v>503</v>
      </c>
      <c r="K4499" s="58" t="s">
        <v>505</v>
      </c>
    </row>
    <row r="4500" spans="1:11" ht="24.95" customHeight="1" x14ac:dyDescent="0.2">
      <c r="A4500" s="133" t="s">
        <v>133</v>
      </c>
      <c r="B4500" s="135" t="s">
        <v>134</v>
      </c>
      <c r="C4500" s="54">
        <v>3</v>
      </c>
      <c r="D4500" s="43">
        <v>2</v>
      </c>
      <c r="E4500" s="48" t="str">
        <f>IF(C4500&lt;&gt;"",((VLOOKUP(C4500,LUT!A:B,2,FALSE))&amp;C4500&amp;".O"&amp;D4500),"")</f>
        <v>AF3.O2</v>
      </c>
      <c r="F4500" s="55"/>
      <c r="G4500" s="56" t="s">
        <v>227</v>
      </c>
      <c r="H4500" s="17" t="str">
        <f t="shared" si="93"/>
        <v>AF3.O2.I3</v>
      </c>
      <c r="I4500" s="55" t="s">
        <v>499</v>
      </c>
      <c r="J4500" s="57" t="s">
        <v>504</v>
      </c>
      <c r="K4500" s="58" t="s">
        <v>506</v>
      </c>
    </row>
    <row r="4501" spans="1:11" ht="24.95" customHeight="1" x14ac:dyDescent="0.2">
      <c r="A4501" s="133" t="s">
        <v>133</v>
      </c>
      <c r="B4501" s="135" t="s">
        <v>134</v>
      </c>
      <c r="C4501" s="54">
        <v>3</v>
      </c>
      <c r="D4501" s="43">
        <v>2</v>
      </c>
      <c r="E4501" s="48" t="str">
        <f>IF(C4501&lt;&gt;"",((VLOOKUP(C4501,LUT!A:B,2,FALSE))&amp;C4501&amp;".O"&amp;D4501),"")</f>
        <v>AF3.O2</v>
      </c>
      <c r="F4501" s="55"/>
      <c r="G4501" s="56" t="s">
        <v>224</v>
      </c>
      <c r="H4501" s="17" t="str">
        <f t="shared" si="93"/>
        <v>AF3.O2.I4</v>
      </c>
      <c r="I4501" s="55" t="s">
        <v>500</v>
      </c>
      <c r="J4501" s="57" t="s">
        <v>216</v>
      </c>
      <c r="K4501" s="58" t="s">
        <v>224</v>
      </c>
    </row>
    <row r="4502" spans="1:11" ht="24.95" customHeight="1" x14ac:dyDescent="0.2">
      <c r="A4502" s="133" t="s">
        <v>133</v>
      </c>
      <c r="B4502" s="135" t="s">
        <v>134</v>
      </c>
      <c r="C4502" s="54">
        <v>3</v>
      </c>
      <c r="D4502" s="43">
        <v>2</v>
      </c>
      <c r="E4502" s="48" t="str">
        <f>IF(C4502&lt;&gt;"",((VLOOKUP(C4502,LUT!A:B,2,FALSE))&amp;C4502&amp;".O"&amp;D4502),"")</f>
        <v>AF3.O2</v>
      </c>
      <c r="F4502" s="55"/>
      <c r="G4502" s="56" t="s">
        <v>320</v>
      </c>
      <c r="H4502" s="17" t="str">
        <f t="shared" si="93"/>
        <v>AF3.O2.I5</v>
      </c>
      <c r="I4502" s="55" t="s">
        <v>501</v>
      </c>
      <c r="J4502" s="57" t="s">
        <v>216</v>
      </c>
      <c r="K4502" s="58" t="s">
        <v>503</v>
      </c>
    </row>
    <row r="4503" spans="1:11" ht="24.95" customHeight="1" x14ac:dyDescent="0.2">
      <c r="A4503" s="133" t="s">
        <v>133</v>
      </c>
      <c r="B4503" s="135" t="s">
        <v>134</v>
      </c>
      <c r="C4503" s="54">
        <v>3</v>
      </c>
      <c r="D4503" s="43">
        <v>2</v>
      </c>
      <c r="E4503" s="48" t="str">
        <f>IF(C4503&lt;&gt;"",((VLOOKUP(C4503,LUT!A:B,2,FALSE))&amp;C4503&amp;".O"&amp;D4503),"")</f>
        <v>AF3.O2</v>
      </c>
      <c r="F4503" s="55"/>
      <c r="G4503" s="56" t="s">
        <v>321</v>
      </c>
      <c r="H4503" s="17" t="str">
        <f t="shared" si="93"/>
        <v>AF3.O2.I6</v>
      </c>
      <c r="I4503" s="55" t="s">
        <v>502</v>
      </c>
      <c r="J4503" s="57" t="s">
        <v>216</v>
      </c>
      <c r="K4503" s="58" t="s">
        <v>344</v>
      </c>
    </row>
    <row r="4504" spans="1:11" ht="24.95" customHeight="1" x14ac:dyDescent="0.2">
      <c r="A4504" s="133" t="s">
        <v>133</v>
      </c>
      <c r="B4504" s="135" t="s">
        <v>134</v>
      </c>
      <c r="C4504" s="54">
        <v>3</v>
      </c>
      <c r="D4504" s="43">
        <v>3</v>
      </c>
      <c r="E4504" s="48" t="str">
        <f>IF(C4504&lt;&gt;"",((VLOOKUP(C4504,LUT!A:B,2,FALSE))&amp;C4504&amp;".O"&amp;D4504),"")</f>
        <v>AF3.O3</v>
      </c>
      <c r="F4504" s="55" t="s">
        <v>9033</v>
      </c>
      <c r="G4504" s="56" t="s">
        <v>319</v>
      </c>
      <c r="H4504" s="17" t="str">
        <f t="shared" si="93"/>
        <v>AF3.O3.I1</v>
      </c>
      <c r="I4504" s="55" t="s">
        <v>517</v>
      </c>
      <c r="J4504" s="57" t="s">
        <v>216</v>
      </c>
      <c r="K4504" s="58" t="s">
        <v>391</v>
      </c>
    </row>
    <row r="4505" spans="1:11" ht="24.95" customHeight="1" x14ac:dyDescent="0.2">
      <c r="A4505" s="133" t="s">
        <v>133</v>
      </c>
      <c r="B4505" s="135" t="s">
        <v>134</v>
      </c>
      <c r="C4505" s="54">
        <v>3</v>
      </c>
      <c r="D4505" s="43">
        <v>3</v>
      </c>
      <c r="E4505" s="48" t="str">
        <f>IF(C4505&lt;&gt;"",((VLOOKUP(C4505,LUT!A:B,2,FALSE))&amp;C4505&amp;".O"&amp;D4505),"")</f>
        <v>AF3.O3</v>
      </c>
      <c r="F4505" s="55"/>
      <c r="G4505" s="56" t="s">
        <v>232</v>
      </c>
      <c r="H4505" s="17" t="str">
        <f t="shared" si="93"/>
        <v>AF3.O3.I2</v>
      </c>
      <c r="I4505" s="55" t="s">
        <v>507</v>
      </c>
      <c r="J4505" s="57" t="s">
        <v>216</v>
      </c>
      <c r="K4505" s="58" t="s">
        <v>376</v>
      </c>
    </row>
    <row r="4506" spans="1:11" ht="24.95" customHeight="1" x14ac:dyDescent="0.2">
      <c r="A4506" s="133" t="s">
        <v>133</v>
      </c>
      <c r="B4506" s="135" t="s">
        <v>134</v>
      </c>
      <c r="C4506" s="54">
        <v>3</v>
      </c>
      <c r="D4506" s="43">
        <v>3</v>
      </c>
      <c r="E4506" s="48" t="str">
        <f>IF(C4506&lt;&gt;"",((VLOOKUP(C4506,LUT!A:B,2,FALSE))&amp;C4506&amp;".O"&amp;D4506),"")</f>
        <v>AF3.O3</v>
      </c>
      <c r="F4506" s="55"/>
      <c r="G4506" s="56" t="s">
        <v>227</v>
      </c>
      <c r="H4506" s="17" t="str">
        <f t="shared" si="93"/>
        <v>AF3.O3.I3</v>
      </c>
      <c r="I4506" s="55" t="s">
        <v>508</v>
      </c>
      <c r="J4506" s="57" t="s">
        <v>216</v>
      </c>
      <c r="K4506" s="58" t="s">
        <v>391</v>
      </c>
    </row>
    <row r="4507" spans="1:11" ht="24.95" customHeight="1" x14ac:dyDescent="0.2">
      <c r="A4507" s="133" t="s">
        <v>133</v>
      </c>
      <c r="B4507" s="135" t="s">
        <v>134</v>
      </c>
      <c r="C4507" s="54">
        <v>3</v>
      </c>
      <c r="D4507" s="43">
        <v>3</v>
      </c>
      <c r="E4507" s="48" t="str">
        <f>IF(C4507&lt;&gt;"",((VLOOKUP(C4507,LUT!A:B,2,FALSE))&amp;C4507&amp;".O"&amp;D4507),"")</f>
        <v>AF3.O3</v>
      </c>
      <c r="F4507" s="55"/>
      <c r="G4507" s="56" t="s">
        <v>224</v>
      </c>
      <c r="H4507" s="17" t="str">
        <f t="shared" si="93"/>
        <v>AF3.O3.I4</v>
      </c>
      <c r="I4507" s="55" t="s">
        <v>509</v>
      </c>
      <c r="J4507" s="57" t="s">
        <v>216</v>
      </c>
      <c r="K4507" s="58" t="s">
        <v>230</v>
      </c>
    </row>
    <row r="4508" spans="1:11" ht="24.95" customHeight="1" x14ac:dyDescent="0.2">
      <c r="A4508" s="133" t="s">
        <v>133</v>
      </c>
      <c r="B4508" s="135" t="s">
        <v>134</v>
      </c>
      <c r="C4508" s="54">
        <v>3</v>
      </c>
      <c r="D4508" s="43">
        <v>3</v>
      </c>
      <c r="E4508" s="48" t="str">
        <f>IF(C4508&lt;&gt;"",((VLOOKUP(C4508,LUT!A:B,2,FALSE))&amp;C4508&amp;".O"&amp;D4508),"")</f>
        <v>AF3.O3</v>
      </c>
      <c r="F4508" s="55"/>
      <c r="G4508" s="56" t="s">
        <v>320</v>
      </c>
      <c r="H4508" s="17" t="str">
        <f t="shared" si="93"/>
        <v>AF3.O3.I5</v>
      </c>
      <c r="I4508" s="55" t="s">
        <v>510</v>
      </c>
      <c r="J4508" s="57" t="s">
        <v>216</v>
      </c>
      <c r="K4508" s="58" t="s">
        <v>231</v>
      </c>
    </row>
    <row r="4509" spans="1:11" ht="24.95" customHeight="1" x14ac:dyDescent="0.2">
      <c r="A4509" s="133" t="s">
        <v>133</v>
      </c>
      <c r="B4509" s="135" t="s">
        <v>134</v>
      </c>
      <c r="C4509" s="54">
        <v>3</v>
      </c>
      <c r="D4509" s="43">
        <v>3</v>
      </c>
      <c r="E4509" s="48" t="str">
        <f>IF(C4509&lt;&gt;"",((VLOOKUP(C4509,LUT!A:B,2,FALSE))&amp;C4509&amp;".O"&amp;D4509),"")</f>
        <v>AF3.O3</v>
      </c>
      <c r="F4509" s="55"/>
      <c r="G4509" s="56" t="s">
        <v>321</v>
      </c>
      <c r="H4509" s="17" t="str">
        <f t="shared" si="93"/>
        <v>AF3.O3.I6</v>
      </c>
      <c r="I4509" s="55" t="s">
        <v>518</v>
      </c>
      <c r="J4509" s="57" t="s">
        <v>216</v>
      </c>
      <c r="K4509" s="58" t="s">
        <v>231</v>
      </c>
    </row>
    <row r="4510" spans="1:11" ht="24.95" customHeight="1" x14ac:dyDescent="0.2">
      <c r="A4510" s="133" t="s">
        <v>133</v>
      </c>
      <c r="B4510" s="135" t="s">
        <v>134</v>
      </c>
      <c r="C4510" s="54">
        <v>3</v>
      </c>
      <c r="D4510" s="43">
        <v>3</v>
      </c>
      <c r="E4510" s="48" t="str">
        <f>IF(C4510&lt;&gt;"",((VLOOKUP(C4510,LUT!A:B,2,FALSE))&amp;C4510&amp;".O"&amp;D4510),"")</f>
        <v>AF3.O3</v>
      </c>
      <c r="F4510" s="55"/>
      <c r="G4510" s="56" t="s">
        <v>238</v>
      </c>
      <c r="H4510" s="17" t="str">
        <f t="shared" si="93"/>
        <v>AF3.O3.I7</v>
      </c>
      <c r="I4510" s="55" t="s">
        <v>511</v>
      </c>
      <c r="J4510" s="57" t="s">
        <v>216</v>
      </c>
      <c r="K4510" s="58" t="s">
        <v>376</v>
      </c>
    </row>
    <row r="4511" spans="1:11" ht="24.95" customHeight="1" x14ac:dyDescent="0.2">
      <c r="A4511" s="133" t="s">
        <v>133</v>
      </c>
      <c r="B4511" s="135" t="s">
        <v>134</v>
      </c>
      <c r="C4511" s="54">
        <v>3</v>
      </c>
      <c r="D4511" s="43">
        <v>3</v>
      </c>
      <c r="E4511" s="48" t="str">
        <f>IF(C4511&lt;&gt;"",((VLOOKUP(C4511,LUT!A:B,2,FALSE))&amp;C4511&amp;".O"&amp;D4511),"")</f>
        <v>AF3.O3</v>
      </c>
      <c r="F4511" s="55"/>
      <c r="G4511" s="56" t="s">
        <v>235</v>
      </c>
      <c r="H4511" s="17" t="str">
        <f t="shared" si="93"/>
        <v>AF3.O3.I8</v>
      </c>
      <c r="I4511" s="55" t="s">
        <v>512</v>
      </c>
      <c r="J4511" s="57" t="s">
        <v>216</v>
      </c>
      <c r="K4511" s="58" t="s">
        <v>350</v>
      </c>
    </row>
    <row r="4512" spans="1:11" ht="24.95" customHeight="1" x14ac:dyDescent="0.2">
      <c r="A4512" s="133" t="s">
        <v>133</v>
      </c>
      <c r="B4512" s="135" t="s">
        <v>134</v>
      </c>
      <c r="C4512" s="54">
        <v>3</v>
      </c>
      <c r="D4512" s="43">
        <v>3</v>
      </c>
      <c r="E4512" s="48" t="str">
        <f>IF(C4512&lt;&gt;"",((VLOOKUP(C4512,LUT!A:B,2,FALSE))&amp;C4512&amp;".O"&amp;D4512),"")</f>
        <v>AF3.O3</v>
      </c>
      <c r="F4512" s="55"/>
      <c r="G4512" s="56" t="s">
        <v>677</v>
      </c>
      <c r="H4512" s="17" t="str">
        <f t="shared" si="93"/>
        <v>AF3.O3.I9</v>
      </c>
      <c r="I4512" s="55" t="s">
        <v>513</v>
      </c>
      <c r="J4512" s="57" t="s">
        <v>216</v>
      </c>
      <c r="K4512" s="58" t="s">
        <v>506</v>
      </c>
    </row>
    <row r="4513" spans="1:11" ht="24.95" customHeight="1" x14ac:dyDescent="0.2">
      <c r="A4513" s="133" t="s">
        <v>133</v>
      </c>
      <c r="B4513" s="135" t="s">
        <v>134</v>
      </c>
      <c r="C4513" s="54">
        <v>3</v>
      </c>
      <c r="D4513" s="43">
        <v>3</v>
      </c>
      <c r="E4513" s="48" t="str">
        <f>IF(C4513&lt;&gt;"",((VLOOKUP(C4513,LUT!A:B,2,FALSE))&amp;C4513&amp;".O"&amp;D4513),"")</f>
        <v>AF3.O3</v>
      </c>
      <c r="F4513" s="55"/>
      <c r="G4513" s="56" t="s">
        <v>344</v>
      </c>
      <c r="H4513" s="17" t="str">
        <f t="shared" si="93"/>
        <v>AF3.O3.I10</v>
      </c>
      <c r="I4513" s="55" t="s">
        <v>514</v>
      </c>
      <c r="J4513" s="57" t="s">
        <v>216</v>
      </c>
      <c r="K4513" s="58" t="s">
        <v>519</v>
      </c>
    </row>
    <row r="4514" spans="1:11" ht="24.95" customHeight="1" x14ac:dyDescent="0.2">
      <c r="A4514" s="133" t="s">
        <v>133</v>
      </c>
      <c r="B4514" s="135" t="s">
        <v>134</v>
      </c>
      <c r="C4514" s="54">
        <v>3</v>
      </c>
      <c r="D4514" s="43">
        <v>3</v>
      </c>
      <c r="E4514" s="48" t="str">
        <f>IF(C4514&lt;&gt;"",((VLOOKUP(C4514,LUT!A:B,2,FALSE))&amp;C4514&amp;".O"&amp;D4514),"")</f>
        <v>AF3.O3</v>
      </c>
      <c r="F4514" s="55"/>
      <c r="G4514" s="56" t="s">
        <v>678</v>
      </c>
      <c r="H4514" s="17" t="str">
        <f t="shared" si="93"/>
        <v>AF3.O3.I11</v>
      </c>
      <c r="I4514" s="55" t="s">
        <v>515</v>
      </c>
      <c r="J4514" s="57" t="s">
        <v>216</v>
      </c>
      <c r="K4514" s="58" t="s">
        <v>503</v>
      </c>
    </row>
    <row r="4515" spans="1:11" ht="24.95" customHeight="1" x14ac:dyDescent="0.2">
      <c r="A4515" s="133" t="s">
        <v>133</v>
      </c>
      <c r="B4515" s="135" t="s">
        <v>134</v>
      </c>
      <c r="C4515" s="54">
        <v>3</v>
      </c>
      <c r="D4515" s="43">
        <v>3</v>
      </c>
      <c r="E4515" s="48" t="str">
        <f>IF(C4515&lt;&gt;"",((VLOOKUP(C4515,LUT!A:B,2,FALSE))&amp;C4515&amp;".O"&amp;D4515),"")</f>
        <v>AF3.O3</v>
      </c>
      <c r="F4515" s="55"/>
      <c r="G4515" s="56" t="s">
        <v>588</v>
      </c>
      <c r="H4515" s="17" t="str">
        <f t="shared" si="93"/>
        <v>AF3.O3.I12</v>
      </c>
      <c r="I4515" s="55" t="s">
        <v>516</v>
      </c>
      <c r="J4515" s="57" t="s">
        <v>216</v>
      </c>
      <c r="K4515" s="58" t="s">
        <v>519</v>
      </c>
    </row>
    <row r="4516" spans="1:11" ht="24.95" customHeight="1" x14ac:dyDescent="0.2">
      <c r="A4516" s="133" t="s">
        <v>133</v>
      </c>
      <c r="B4516" s="135" t="s">
        <v>134</v>
      </c>
      <c r="C4516" s="54">
        <v>3</v>
      </c>
      <c r="D4516" s="43">
        <v>3</v>
      </c>
      <c r="E4516" s="48" t="str">
        <f>IF(C4516&lt;&gt;"",((VLOOKUP(C4516,LUT!A:B,2,FALSE))&amp;C4516&amp;".O"&amp;D4516),"")</f>
        <v>AF3.O3</v>
      </c>
      <c r="F4516" s="55"/>
      <c r="G4516" s="56" t="s">
        <v>679</v>
      </c>
      <c r="H4516" s="17" t="str">
        <f t="shared" si="93"/>
        <v>AF3.O3.I13</v>
      </c>
      <c r="I4516" s="55" t="s">
        <v>489</v>
      </c>
      <c r="J4516" s="57" t="s">
        <v>406</v>
      </c>
      <c r="K4516" s="58" t="s">
        <v>406</v>
      </c>
    </row>
    <row r="4517" spans="1:11" ht="24.95" customHeight="1" x14ac:dyDescent="0.2">
      <c r="A4517" s="133" t="s">
        <v>133</v>
      </c>
      <c r="B4517" s="135" t="s">
        <v>134</v>
      </c>
      <c r="C4517" s="54">
        <v>3</v>
      </c>
      <c r="D4517" s="43">
        <v>4</v>
      </c>
      <c r="E4517" s="48" t="str">
        <f>IF(C4517&lt;&gt;"",((VLOOKUP(C4517,LUT!A:B,2,FALSE))&amp;C4517&amp;".O"&amp;D4517),"")</f>
        <v>AF3.O4</v>
      </c>
      <c r="F4517" s="55"/>
      <c r="G4517" s="56" t="s">
        <v>680</v>
      </c>
      <c r="H4517" s="17" t="str">
        <f t="shared" si="93"/>
        <v>AF3.O4.I14</v>
      </c>
      <c r="I4517" s="55" t="s">
        <v>520</v>
      </c>
      <c r="J4517" s="57" t="s">
        <v>235</v>
      </c>
      <c r="K4517" s="58" t="s">
        <v>231</v>
      </c>
    </row>
    <row r="4518" spans="1:11" ht="24.95" customHeight="1" x14ac:dyDescent="0.2">
      <c r="A4518" s="133" t="s">
        <v>133</v>
      </c>
      <c r="B4518" s="135" t="s">
        <v>134</v>
      </c>
      <c r="C4518" s="54">
        <v>3</v>
      </c>
      <c r="D4518" s="43">
        <v>4</v>
      </c>
      <c r="E4518" s="48" t="str">
        <f>IF(C4518&lt;&gt;"",((VLOOKUP(C4518,LUT!A:B,2,FALSE))&amp;C4518&amp;".O"&amp;D4518),"")</f>
        <v>AF3.O4</v>
      </c>
      <c r="F4518" s="55"/>
      <c r="G4518" s="56" t="s">
        <v>230</v>
      </c>
      <c r="H4518" s="17" t="str">
        <f t="shared" si="93"/>
        <v>AF3.O4.I15</v>
      </c>
      <c r="I4518" s="55" t="s">
        <v>521</v>
      </c>
      <c r="J4518" s="57" t="s">
        <v>216</v>
      </c>
      <c r="K4518" s="58" t="s">
        <v>224</v>
      </c>
    </row>
    <row r="4519" spans="1:11" ht="24.95" customHeight="1" x14ac:dyDescent="0.2">
      <c r="A4519" s="133" t="s">
        <v>133</v>
      </c>
      <c r="B4519" s="135" t="s">
        <v>134</v>
      </c>
      <c r="C4519" s="54">
        <v>3</v>
      </c>
      <c r="D4519" s="43">
        <v>4</v>
      </c>
      <c r="E4519" s="48" t="str">
        <f>IF(C4519&lt;&gt;"",((VLOOKUP(C4519,LUT!A:B,2,FALSE))&amp;C4519&amp;".O"&amp;D4519),"")</f>
        <v>AF3.O4</v>
      </c>
      <c r="F4519" s="55"/>
      <c r="G4519" s="56" t="s">
        <v>490</v>
      </c>
      <c r="H4519" s="17" t="str">
        <f t="shared" si="93"/>
        <v>AF3.O4.I16</v>
      </c>
      <c r="I4519" s="55" t="s">
        <v>522</v>
      </c>
      <c r="J4519" s="57" t="s">
        <v>216</v>
      </c>
      <c r="K4519" s="58" t="s">
        <v>503</v>
      </c>
    </row>
    <row r="4520" spans="1:11" ht="24.95" customHeight="1" x14ac:dyDescent="0.2">
      <c r="A4520" s="133" t="s">
        <v>133</v>
      </c>
      <c r="B4520" s="135" t="s">
        <v>134</v>
      </c>
      <c r="C4520" s="54">
        <v>3</v>
      </c>
      <c r="D4520" s="43">
        <v>4</v>
      </c>
      <c r="E4520" s="48" t="str">
        <f>IF(C4520&lt;&gt;"",((VLOOKUP(C4520,LUT!A:B,2,FALSE))&amp;C4520&amp;".O"&amp;D4520),"")</f>
        <v>AF3.O4</v>
      </c>
      <c r="F4520" s="55"/>
      <c r="G4520" s="56" t="s">
        <v>349</v>
      </c>
      <c r="H4520" s="17" t="str">
        <f t="shared" si="93"/>
        <v>AF3.O4.I17</v>
      </c>
      <c r="I4520" s="55" t="s">
        <v>523</v>
      </c>
      <c r="J4520" s="57" t="s">
        <v>216</v>
      </c>
      <c r="K4520" s="58" t="s">
        <v>503</v>
      </c>
    </row>
    <row r="4521" spans="1:11" ht="24.95" customHeight="1" x14ac:dyDescent="0.2">
      <c r="A4521" s="133" t="s">
        <v>133</v>
      </c>
      <c r="B4521" s="135" t="s">
        <v>134</v>
      </c>
      <c r="C4521" s="54">
        <v>3</v>
      </c>
      <c r="D4521" s="43">
        <v>4</v>
      </c>
      <c r="E4521" s="48" t="str">
        <f>IF(C4521&lt;&gt;"",((VLOOKUP(C4521,LUT!A:B,2,FALSE))&amp;C4521&amp;".O"&amp;D4521),"")</f>
        <v>AF3.O4</v>
      </c>
      <c r="F4521" s="55"/>
      <c r="G4521" s="56" t="s">
        <v>681</v>
      </c>
      <c r="H4521" s="17" t="str">
        <f t="shared" si="93"/>
        <v>AF3.O4.I18</v>
      </c>
      <c r="I4521" s="55" t="s">
        <v>524</v>
      </c>
      <c r="J4521" s="57" t="s">
        <v>319</v>
      </c>
      <c r="K4521" s="58" t="s">
        <v>224</v>
      </c>
    </row>
    <row r="4522" spans="1:11" ht="24.95" customHeight="1" x14ac:dyDescent="0.2">
      <c r="A4522" s="133" t="s">
        <v>133</v>
      </c>
      <c r="B4522" s="135" t="s">
        <v>134</v>
      </c>
      <c r="C4522" s="54">
        <v>3</v>
      </c>
      <c r="D4522" s="43">
        <v>4</v>
      </c>
      <c r="E4522" s="48" t="str">
        <f>IF(C4522&lt;&gt;"",((VLOOKUP(C4522,LUT!A:B,2,FALSE))&amp;C4522&amp;".O"&amp;D4522),"")</f>
        <v>AF3.O4</v>
      </c>
      <c r="F4522" s="55"/>
      <c r="G4522" s="56" t="s">
        <v>491</v>
      </c>
      <c r="H4522" s="17" t="str">
        <f t="shared" si="93"/>
        <v>AF3.O4.I19</v>
      </c>
      <c r="I4522" s="55" t="s">
        <v>525</v>
      </c>
      <c r="J4522" s="57" t="s">
        <v>216</v>
      </c>
      <c r="K4522" s="58" t="s">
        <v>319</v>
      </c>
    </row>
    <row r="4523" spans="1:11" ht="24.95" customHeight="1" x14ac:dyDescent="0.2">
      <c r="A4523" s="133" t="s">
        <v>133</v>
      </c>
      <c r="B4523" s="135" t="s">
        <v>134</v>
      </c>
      <c r="C4523" s="54">
        <v>3</v>
      </c>
      <c r="D4523" s="43">
        <v>4</v>
      </c>
      <c r="E4523" s="48" t="str">
        <f>IF(C4523&lt;&gt;"",((VLOOKUP(C4523,LUT!A:B,2,FALSE))&amp;C4523&amp;".O"&amp;D4523),"")</f>
        <v>AF3.O4</v>
      </c>
      <c r="F4523" s="55"/>
      <c r="G4523" s="56" t="s">
        <v>350</v>
      </c>
      <c r="H4523" s="17" t="str">
        <f t="shared" si="93"/>
        <v>AF3.O4.I20</v>
      </c>
      <c r="I4523" s="55" t="s">
        <v>526</v>
      </c>
      <c r="J4523" s="57" t="s">
        <v>216</v>
      </c>
      <c r="K4523" s="58" t="s">
        <v>227</v>
      </c>
    </row>
    <row r="4524" spans="1:11" ht="24.95" customHeight="1" x14ac:dyDescent="0.2">
      <c r="A4524" s="133" t="s">
        <v>133</v>
      </c>
      <c r="B4524" s="135" t="s">
        <v>134</v>
      </c>
      <c r="C4524" s="54">
        <v>3</v>
      </c>
      <c r="D4524" s="43">
        <v>4</v>
      </c>
      <c r="E4524" s="48" t="str">
        <f>IF(C4524&lt;&gt;"",((VLOOKUP(C4524,LUT!A:B,2,FALSE))&amp;C4524&amp;".O"&amp;D4524),"")</f>
        <v>AF3.O4</v>
      </c>
      <c r="F4524" s="55"/>
      <c r="G4524" s="56" t="s">
        <v>682</v>
      </c>
      <c r="H4524" s="17" t="str">
        <f t="shared" ref="H4524:H4587" si="94">IF(E4524&lt;&gt;"",(E4524&amp;".I"&amp;G4524),"")</f>
        <v>AF3.O4.I21</v>
      </c>
      <c r="I4524" s="55" t="s">
        <v>489</v>
      </c>
      <c r="J4524" s="57" t="s">
        <v>406</v>
      </c>
      <c r="K4524" s="58" t="s">
        <v>406</v>
      </c>
    </row>
    <row r="4525" spans="1:11" ht="24.95" customHeight="1" x14ac:dyDescent="0.2">
      <c r="A4525" s="133" t="s">
        <v>133</v>
      </c>
      <c r="B4525" s="135" t="s">
        <v>134</v>
      </c>
      <c r="C4525" s="54">
        <v>5</v>
      </c>
      <c r="D4525" s="43">
        <v>1</v>
      </c>
      <c r="E4525" s="48" t="str">
        <f>IF(C4525&lt;&gt;"",((VLOOKUP(C4525,LUT!A:B,2,FALSE))&amp;C4525&amp;".O"&amp;D4525),"")</f>
        <v>IWB5.O1</v>
      </c>
      <c r="F4525" s="55" t="s">
        <v>527</v>
      </c>
      <c r="G4525" s="56" t="s">
        <v>319</v>
      </c>
      <c r="H4525" s="17" t="str">
        <f t="shared" si="94"/>
        <v>IWB5.O1.I1</v>
      </c>
      <c r="I4525" s="55" t="s">
        <v>528</v>
      </c>
      <c r="J4525" s="57" t="s">
        <v>405</v>
      </c>
      <c r="K4525" s="58" t="s">
        <v>408</v>
      </c>
    </row>
    <row r="4526" spans="1:11" ht="24.95" customHeight="1" x14ac:dyDescent="0.2">
      <c r="A4526" s="133" t="s">
        <v>133</v>
      </c>
      <c r="B4526" s="135" t="s">
        <v>134</v>
      </c>
      <c r="C4526" s="54">
        <v>5</v>
      </c>
      <c r="D4526" s="43">
        <v>1</v>
      </c>
      <c r="E4526" s="48" t="str">
        <f>IF(C4526&lt;&gt;"",((VLOOKUP(C4526,LUT!A:B,2,FALSE))&amp;C4526&amp;".O"&amp;D4526),"")</f>
        <v>IWB5.O1</v>
      </c>
      <c r="F4526" s="55"/>
      <c r="G4526" s="56" t="s">
        <v>232</v>
      </c>
      <c r="H4526" s="17" t="str">
        <f t="shared" si="94"/>
        <v>IWB5.O1.I2</v>
      </c>
      <c r="I4526" s="55" t="s">
        <v>529</v>
      </c>
      <c r="J4526" s="57" t="s">
        <v>233</v>
      </c>
      <c r="K4526" s="58" t="s">
        <v>535</v>
      </c>
    </row>
    <row r="4527" spans="1:11" ht="24.95" customHeight="1" x14ac:dyDescent="0.2">
      <c r="A4527" s="133" t="s">
        <v>133</v>
      </c>
      <c r="B4527" s="135" t="s">
        <v>134</v>
      </c>
      <c r="C4527" s="54">
        <v>5</v>
      </c>
      <c r="D4527" s="43">
        <v>1</v>
      </c>
      <c r="E4527" s="48" t="str">
        <f>IF(C4527&lt;&gt;"",((VLOOKUP(C4527,LUT!A:B,2,FALSE))&amp;C4527&amp;".O"&amp;D4527),"")</f>
        <v>IWB5.O1</v>
      </c>
      <c r="F4527" s="55"/>
      <c r="G4527" s="56" t="s">
        <v>227</v>
      </c>
      <c r="H4527" s="17" t="str">
        <f t="shared" si="94"/>
        <v>IWB5.O1.I3</v>
      </c>
      <c r="I4527" s="55" t="s">
        <v>530</v>
      </c>
      <c r="J4527" s="57" t="s">
        <v>233</v>
      </c>
      <c r="K4527" s="58" t="s">
        <v>535</v>
      </c>
    </row>
    <row r="4528" spans="1:11" ht="24.95" customHeight="1" x14ac:dyDescent="0.2">
      <c r="A4528" s="133" t="s">
        <v>133</v>
      </c>
      <c r="B4528" s="135" t="s">
        <v>134</v>
      </c>
      <c r="C4528" s="54">
        <v>5</v>
      </c>
      <c r="D4528" s="43">
        <v>1</v>
      </c>
      <c r="E4528" s="48" t="str">
        <f>IF(C4528&lt;&gt;"",((VLOOKUP(C4528,LUT!A:B,2,FALSE))&amp;C4528&amp;".O"&amp;D4528),"")</f>
        <v>IWB5.O1</v>
      </c>
      <c r="F4528" s="55"/>
      <c r="G4528" s="56" t="s">
        <v>224</v>
      </c>
      <c r="H4528" s="17" t="str">
        <f t="shared" si="94"/>
        <v>IWB5.O1.I4</v>
      </c>
      <c r="I4528" s="55" t="s">
        <v>531</v>
      </c>
      <c r="J4528" s="57" t="s">
        <v>533</v>
      </c>
      <c r="K4528" s="58" t="s">
        <v>406</v>
      </c>
    </row>
    <row r="4529" spans="1:11" ht="24.95" customHeight="1" x14ac:dyDescent="0.2">
      <c r="A4529" s="133" t="s">
        <v>133</v>
      </c>
      <c r="B4529" s="135" t="s">
        <v>134</v>
      </c>
      <c r="C4529" s="54">
        <v>5</v>
      </c>
      <c r="D4529" s="43">
        <v>1</v>
      </c>
      <c r="E4529" s="48" t="str">
        <f>IF(C4529&lt;&gt;"",((VLOOKUP(C4529,LUT!A:B,2,FALSE))&amp;C4529&amp;".O"&amp;D4529),"")</f>
        <v>IWB5.O1</v>
      </c>
      <c r="F4529" s="55"/>
      <c r="G4529" s="56" t="s">
        <v>320</v>
      </c>
      <c r="H4529" s="17" t="str">
        <f t="shared" si="94"/>
        <v>IWB5.O1.I5</v>
      </c>
      <c r="I4529" s="55" t="s">
        <v>532</v>
      </c>
      <c r="J4529" s="57" t="s">
        <v>534</v>
      </c>
      <c r="K4529" s="58" t="s">
        <v>437</v>
      </c>
    </row>
    <row r="4530" spans="1:11" ht="24.95" customHeight="1" x14ac:dyDescent="0.2">
      <c r="A4530" s="133" t="s">
        <v>133</v>
      </c>
      <c r="B4530" s="135" t="s">
        <v>134</v>
      </c>
      <c r="C4530" s="54">
        <v>5</v>
      </c>
      <c r="D4530" s="43">
        <v>1</v>
      </c>
      <c r="E4530" s="48" t="str">
        <f>IF(C4530&lt;&gt;"",((VLOOKUP(C4530,LUT!A:B,2,FALSE))&amp;C4530&amp;".O"&amp;D4530),"")</f>
        <v>IWB5.O1</v>
      </c>
      <c r="F4530" s="55"/>
      <c r="G4530" s="56" t="s">
        <v>321</v>
      </c>
      <c r="H4530" s="17" t="str">
        <f t="shared" si="94"/>
        <v>IWB5.O1.I6</v>
      </c>
      <c r="I4530" s="55" t="s">
        <v>536</v>
      </c>
      <c r="J4530" s="57" t="s">
        <v>216</v>
      </c>
      <c r="K4530" s="58" t="s">
        <v>320</v>
      </c>
    </row>
    <row r="4531" spans="1:11" ht="24.95" customHeight="1" x14ac:dyDescent="0.2">
      <c r="A4531" s="133" t="s">
        <v>133</v>
      </c>
      <c r="B4531" s="135" t="s">
        <v>134</v>
      </c>
      <c r="C4531" s="54">
        <v>5</v>
      </c>
      <c r="D4531" s="43">
        <v>1</v>
      </c>
      <c r="E4531" s="48" t="str">
        <f>IF(C4531&lt;&gt;"",((VLOOKUP(C4531,LUT!A:B,2,FALSE))&amp;C4531&amp;".O"&amp;D4531),"")</f>
        <v>IWB5.O1</v>
      </c>
      <c r="F4531" s="55"/>
      <c r="G4531" s="56" t="s">
        <v>238</v>
      </c>
      <c r="H4531" s="17" t="str">
        <f t="shared" si="94"/>
        <v>IWB5.O1.I7</v>
      </c>
      <c r="I4531" s="55" t="s">
        <v>537</v>
      </c>
      <c r="J4531" s="57" t="s">
        <v>224</v>
      </c>
      <c r="K4531" s="58" t="s">
        <v>321</v>
      </c>
    </row>
    <row r="4532" spans="1:11" ht="24.95" customHeight="1" x14ac:dyDescent="0.2">
      <c r="A4532" s="133" t="s">
        <v>133</v>
      </c>
      <c r="B4532" s="135" t="s">
        <v>134</v>
      </c>
      <c r="C4532" s="54">
        <v>5</v>
      </c>
      <c r="D4532" s="43">
        <v>1</v>
      </c>
      <c r="E4532" s="48" t="str">
        <f>IF(C4532&lt;&gt;"",((VLOOKUP(C4532,LUT!A:B,2,FALSE))&amp;C4532&amp;".O"&amp;D4532),"")</f>
        <v>IWB5.O1</v>
      </c>
      <c r="F4532" s="55"/>
      <c r="G4532" s="56" t="s">
        <v>235</v>
      </c>
      <c r="H4532" s="17" t="str">
        <f t="shared" si="94"/>
        <v>IWB5.O1.I8</v>
      </c>
      <c r="I4532" s="55" t="s">
        <v>538</v>
      </c>
      <c r="J4532" s="57" t="s">
        <v>216</v>
      </c>
      <c r="K4532" s="58" t="s">
        <v>519</v>
      </c>
    </row>
    <row r="4533" spans="1:11" ht="24.95" customHeight="1" x14ac:dyDescent="0.2">
      <c r="A4533" s="133" t="s">
        <v>133</v>
      </c>
      <c r="B4533" s="135" t="s">
        <v>134</v>
      </c>
      <c r="C4533" s="54">
        <v>5</v>
      </c>
      <c r="D4533" s="43">
        <v>1</v>
      </c>
      <c r="E4533" s="48" t="str">
        <f>IF(C4533&lt;&gt;"",((VLOOKUP(C4533,LUT!A:B,2,FALSE))&amp;C4533&amp;".O"&amp;D4533),"")</f>
        <v>IWB5.O1</v>
      </c>
      <c r="F4533" s="55"/>
      <c r="G4533" s="56" t="s">
        <v>677</v>
      </c>
      <c r="H4533" s="17" t="str">
        <f t="shared" si="94"/>
        <v>IWB5.O1.I9</v>
      </c>
      <c r="I4533" s="55" t="s">
        <v>539</v>
      </c>
      <c r="J4533" s="57" t="s">
        <v>216</v>
      </c>
      <c r="K4533" s="58" t="s">
        <v>409</v>
      </c>
    </row>
    <row r="4534" spans="1:11" ht="24.95" customHeight="1" x14ac:dyDescent="0.2">
      <c r="A4534" s="133" t="s">
        <v>133</v>
      </c>
      <c r="B4534" s="135" t="s">
        <v>134</v>
      </c>
      <c r="C4534" s="54">
        <v>5</v>
      </c>
      <c r="D4534" s="43">
        <v>1</v>
      </c>
      <c r="E4534" s="48" t="str">
        <f>IF(C4534&lt;&gt;"",((VLOOKUP(C4534,LUT!A:B,2,FALSE))&amp;C4534&amp;".O"&amp;D4534),"")</f>
        <v>IWB5.O1</v>
      </c>
      <c r="F4534" s="55"/>
      <c r="G4534" s="56" t="s">
        <v>344</v>
      </c>
      <c r="H4534" s="17" t="str">
        <f t="shared" si="94"/>
        <v>IWB5.O1.I10</v>
      </c>
      <c r="I4534" s="55" t="s">
        <v>540</v>
      </c>
      <c r="J4534" s="57" t="s">
        <v>216</v>
      </c>
      <c r="K4534" s="58" t="s">
        <v>376</v>
      </c>
    </row>
    <row r="4535" spans="1:11" ht="24.95" customHeight="1" x14ac:dyDescent="0.2">
      <c r="A4535" s="133" t="s">
        <v>133</v>
      </c>
      <c r="B4535" s="135" t="s">
        <v>134</v>
      </c>
      <c r="C4535" s="54">
        <v>5</v>
      </c>
      <c r="D4535" s="43">
        <v>2</v>
      </c>
      <c r="E4535" s="48" t="str">
        <f>IF(C4535&lt;&gt;"",((VLOOKUP(C4535,LUT!A:B,2,FALSE))&amp;C4535&amp;".O"&amp;D4535),"")</f>
        <v>IWB5.O2</v>
      </c>
      <c r="F4535" s="55" t="s">
        <v>541</v>
      </c>
      <c r="G4535" s="56" t="s">
        <v>319</v>
      </c>
      <c r="H4535" s="17" t="str">
        <f t="shared" si="94"/>
        <v>IWB5.O2.I1</v>
      </c>
      <c r="I4535" s="55" t="s">
        <v>543</v>
      </c>
      <c r="J4535" s="57" t="s">
        <v>216</v>
      </c>
      <c r="K4535" s="58" t="s">
        <v>230</v>
      </c>
    </row>
    <row r="4536" spans="1:11" ht="24.95" customHeight="1" x14ac:dyDescent="0.2">
      <c r="A4536" s="133" t="s">
        <v>133</v>
      </c>
      <c r="B4536" s="135" t="s">
        <v>134</v>
      </c>
      <c r="C4536" s="54">
        <v>5</v>
      </c>
      <c r="D4536" s="43">
        <v>2</v>
      </c>
      <c r="E4536" s="48" t="str">
        <f>IF(C4536&lt;&gt;"",((VLOOKUP(C4536,LUT!A:B,2,FALSE))&amp;C4536&amp;".O"&amp;D4536),"")</f>
        <v>IWB5.O2</v>
      </c>
      <c r="F4536" s="55"/>
      <c r="G4536" s="56" t="s">
        <v>232</v>
      </c>
      <c r="H4536" s="17" t="str">
        <f t="shared" si="94"/>
        <v>IWB5.O2.I2</v>
      </c>
      <c r="I4536" s="55" t="s">
        <v>544</v>
      </c>
      <c r="J4536" s="57" t="s">
        <v>216</v>
      </c>
      <c r="K4536" s="58" t="s">
        <v>344</v>
      </c>
    </row>
    <row r="4537" spans="1:11" ht="24.95" customHeight="1" x14ac:dyDescent="0.2">
      <c r="A4537" s="133" t="s">
        <v>133</v>
      </c>
      <c r="B4537" s="135" t="s">
        <v>134</v>
      </c>
      <c r="C4537" s="54">
        <v>5</v>
      </c>
      <c r="D4537" s="43">
        <v>2</v>
      </c>
      <c r="E4537" s="48" t="str">
        <f>IF(C4537&lt;&gt;"",((VLOOKUP(C4537,LUT!A:B,2,FALSE))&amp;C4537&amp;".O"&amp;D4537),"")</f>
        <v>IWB5.O2</v>
      </c>
      <c r="F4537" s="55"/>
      <c r="G4537" s="56" t="s">
        <v>227</v>
      </c>
      <c r="H4537" s="17" t="str">
        <f t="shared" si="94"/>
        <v>IWB5.O2.I3</v>
      </c>
      <c r="I4537" s="55" t="s">
        <v>545</v>
      </c>
      <c r="J4537" s="57" t="s">
        <v>391</v>
      </c>
      <c r="K4537" s="58" t="s">
        <v>410</v>
      </c>
    </row>
    <row r="4538" spans="1:11" ht="24.95" customHeight="1" x14ac:dyDescent="0.2">
      <c r="A4538" s="133" t="s">
        <v>133</v>
      </c>
      <c r="B4538" s="135" t="s">
        <v>134</v>
      </c>
      <c r="C4538" s="54">
        <v>5</v>
      </c>
      <c r="D4538" s="43">
        <v>2</v>
      </c>
      <c r="E4538" s="48" t="str">
        <f>IF(C4538&lt;&gt;"",((VLOOKUP(C4538,LUT!A:B,2,FALSE))&amp;C4538&amp;".O"&amp;D4538),"")</f>
        <v>IWB5.O2</v>
      </c>
      <c r="F4538" s="55"/>
      <c r="G4538" s="56" t="s">
        <v>224</v>
      </c>
      <c r="H4538" s="17" t="str">
        <f t="shared" si="94"/>
        <v>IWB5.O2.I4</v>
      </c>
      <c r="I4538" s="55" t="s">
        <v>546</v>
      </c>
      <c r="J4538" s="57" t="s">
        <v>216</v>
      </c>
      <c r="K4538" s="58" t="s">
        <v>344</v>
      </c>
    </row>
    <row r="4539" spans="1:11" ht="24.95" customHeight="1" x14ac:dyDescent="0.2">
      <c r="A4539" s="133" t="s">
        <v>133</v>
      </c>
      <c r="B4539" s="135" t="s">
        <v>134</v>
      </c>
      <c r="C4539" s="54">
        <v>5</v>
      </c>
      <c r="D4539" s="43">
        <v>2</v>
      </c>
      <c r="E4539" s="48" t="str">
        <f>IF(C4539&lt;&gt;"",((VLOOKUP(C4539,LUT!A:B,2,FALSE))&amp;C4539&amp;".O"&amp;D4539),"")</f>
        <v>IWB5.O2</v>
      </c>
      <c r="F4539" s="55"/>
      <c r="G4539" s="56" t="s">
        <v>320</v>
      </c>
      <c r="H4539" s="17" t="str">
        <f t="shared" si="94"/>
        <v>IWB5.O2.I5</v>
      </c>
      <c r="I4539" s="55" t="s">
        <v>547</v>
      </c>
      <c r="J4539" s="57" t="s">
        <v>216</v>
      </c>
      <c r="K4539" s="58" t="s">
        <v>344</v>
      </c>
    </row>
    <row r="4540" spans="1:11" ht="24.95" customHeight="1" x14ac:dyDescent="0.2">
      <c r="A4540" s="133" t="s">
        <v>133</v>
      </c>
      <c r="B4540" s="135" t="s">
        <v>134</v>
      </c>
      <c r="C4540" s="54">
        <v>5</v>
      </c>
      <c r="D4540" s="43">
        <v>2</v>
      </c>
      <c r="E4540" s="48" t="str">
        <f>IF(C4540&lt;&gt;"",((VLOOKUP(C4540,LUT!A:B,2,FALSE))&amp;C4540&amp;".O"&amp;D4540),"")</f>
        <v>IWB5.O2</v>
      </c>
      <c r="F4540" s="55"/>
      <c r="G4540" s="56" t="s">
        <v>321</v>
      </c>
      <c r="H4540" s="17" t="str">
        <f t="shared" si="94"/>
        <v>IWB5.O2.I6</v>
      </c>
      <c r="I4540" s="55" t="s">
        <v>548</v>
      </c>
      <c r="J4540" s="57" t="s">
        <v>216</v>
      </c>
      <c r="K4540" s="58" t="s">
        <v>376</v>
      </c>
    </row>
    <row r="4541" spans="1:11" ht="24.95" customHeight="1" x14ac:dyDescent="0.2">
      <c r="A4541" s="133" t="s">
        <v>133</v>
      </c>
      <c r="B4541" s="135" t="s">
        <v>134</v>
      </c>
      <c r="C4541" s="54">
        <v>5</v>
      </c>
      <c r="D4541" s="43">
        <v>2</v>
      </c>
      <c r="E4541" s="48" t="str">
        <f>IF(C4541&lt;&gt;"",((VLOOKUP(C4541,LUT!A:B,2,FALSE))&amp;C4541&amp;".O"&amp;D4541),"")</f>
        <v>IWB5.O2</v>
      </c>
      <c r="F4541" s="55"/>
      <c r="G4541" s="56" t="s">
        <v>238</v>
      </c>
      <c r="H4541" s="17" t="str">
        <f t="shared" si="94"/>
        <v>IWB5.O2.I7</v>
      </c>
      <c r="I4541" s="55" t="s">
        <v>549</v>
      </c>
      <c r="J4541" s="57" t="s">
        <v>216</v>
      </c>
      <c r="K4541" s="58" t="s">
        <v>376</v>
      </c>
    </row>
    <row r="4542" spans="1:11" ht="24.95" customHeight="1" x14ac:dyDescent="0.2">
      <c r="A4542" s="133" t="s">
        <v>133</v>
      </c>
      <c r="B4542" s="135" t="s">
        <v>134</v>
      </c>
      <c r="C4542" s="54">
        <v>5</v>
      </c>
      <c r="D4542" s="43">
        <v>3</v>
      </c>
      <c r="E4542" s="48" t="str">
        <f>IF(C4542&lt;&gt;"",((VLOOKUP(C4542,LUT!A:B,2,FALSE))&amp;C4542&amp;".O"&amp;D4542),"")</f>
        <v>IWB5.O3</v>
      </c>
      <c r="F4542" s="55" t="s">
        <v>550</v>
      </c>
      <c r="G4542" s="56" t="s">
        <v>319</v>
      </c>
      <c r="H4542" s="17" t="str">
        <f t="shared" si="94"/>
        <v>IWB5.O3.I1</v>
      </c>
      <c r="I4542" s="55" t="s">
        <v>542</v>
      </c>
      <c r="J4542" s="57" t="s">
        <v>232</v>
      </c>
      <c r="K4542" s="58" t="s">
        <v>224</v>
      </c>
    </row>
    <row r="4543" spans="1:11" ht="24.95" customHeight="1" x14ac:dyDescent="0.2">
      <c r="A4543" s="133" t="s">
        <v>133</v>
      </c>
      <c r="B4543" s="135" t="s">
        <v>134</v>
      </c>
      <c r="C4543" s="54">
        <v>5</v>
      </c>
      <c r="D4543" s="43">
        <v>3</v>
      </c>
      <c r="E4543" s="48" t="str">
        <f>IF(C4543&lt;&gt;"",((VLOOKUP(C4543,LUT!A:B,2,FALSE))&amp;C4543&amp;".O"&amp;D4543),"")</f>
        <v>IWB5.O3</v>
      </c>
      <c r="F4543" s="55"/>
      <c r="G4543" s="56" t="s">
        <v>232</v>
      </c>
      <c r="H4543" s="17" t="str">
        <f t="shared" si="94"/>
        <v>IWB5.O3.I2</v>
      </c>
      <c r="I4543" s="55" t="s">
        <v>551</v>
      </c>
      <c r="J4543" s="57" t="s">
        <v>320</v>
      </c>
      <c r="K4543" s="58" t="s">
        <v>344</v>
      </c>
    </row>
    <row r="4544" spans="1:11" ht="24.95" customHeight="1" x14ac:dyDescent="0.2">
      <c r="A4544" s="133" t="s">
        <v>133</v>
      </c>
      <c r="B4544" s="135" t="s">
        <v>134</v>
      </c>
      <c r="C4544" s="54">
        <v>5</v>
      </c>
      <c r="D4544" s="43">
        <v>3</v>
      </c>
      <c r="E4544" s="48" t="str">
        <f>IF(C4544&lt;&gt;"",((VLOOKUP(C4544,LUT!A:B,2,FALSE))&amp;C4544&amp;".O"&amp;D4544),"")</f>
        <v>IWB5.O3</v>
      </c>
      <c r="F4544" s="55"/>
      <c r="G4544" s="56" t="s">
        <v>227</v>
      </c>
      <c r="H4544" s="17" t="str">
        <f t="shared" si="94"/>
        <v>IWB5.O3.I3</v>
      </c>
      <c r="I4544" s="55" t="s">
        <v>552</v>
      </c>
      <c r="J4544" s="57" t="s">
        <v>557</v>
      </c>
      <c r="K4544" s="58" t="s">
        <v>476</v>
      </c>
    </row>
    <row r="4545" spans="1:11" ht="24.95" customHeight="1" x14ac:dyDescent="0.2">
      <c r="A4545" s="133" t="s">
        <v>133</v>
      </c>
      <c r="B4545" s="135" t="s">
        <v>134</v>
      </c>
      <c r="C4545" s="54">
        <v>5</v>
      </c>
      <c r="D4545" s="43">
        <v>3</v>
      </c>
      <c r="E4545" s="48" t="str">
        <f>IF(C4545&lt;&gt;"",((VLOOKUP(C4545,LUT!A:B,2,FALSE))&amp;C4545&amp;".O"&amp;D4545),"")</f>
        <v>IWB5.O3</v>
      </c>
      <c r="F4545" s="55"/>
      <c r="G4545" s="56" t="s">
        <v>224</v>
      </c>
      <c r="H4545" s="17" t="str">
        <f t="shared" si="94"/>
        <v>IWB5.O3.I4</v>
      </c>
      <c r="I4545" s="55" t="s">
        <v>553</v>
      </c>
      <c r="J4545" s="57" t="s">
        <v>558</v>
      </c>
      <c r="K4545" s="58" t="s">
        <v>560</v>
      </c>
    </row>
    <row r="4546" spans="1:11" ht="24.95" customHeight="1" x14ac:dyDescent="0.2">
      <c r="A4546" s="133" t="s">
        <v>133</v>
      </c>
      <c r="B4546" s="135" t="s">
        <v>134</v>
      </c>
      <c r="C4546" s="54">
        <v>5</v>
      </c>
      <c r="D4546" s="43">
        <v>3</v>
      </c>
      <c r="E4546" s="48" t="str">
        <f>IF(C4546&lt;&gt;"",((VLOOKUP(C4546,LUT!A:B,2,FALSE))&amp;C4546&amp;".O"&amp;D4546),"")</f>
        <v>IWB5.O3</v>
      </c>
      <c r="F4546" s="55"/>
      <c r="G4546" s="56" t="s">
        <v>320</v>
      </c>
      <c r="H4546" s="17" t="str">
        <f t="shared" si="94"/>
        <v>IWB5.O3.I5</v>
      </c>
      <c r="I4546" s="55" t="s">
        <v>554</v>
      </c>
      <c r="J4546" s="57" t="s">
        <v>216</v>
      </c>
      <c r="K4546" s="58" t="s">
        <v>320</v>
      </c>
    </row>
    <row r="4547" spans="1:11" ht="24.95" customHeight="1" x14ac:dyDescent="0.2">
      <c r="A4547" s="133" t="s">
        <v>133</v>
      </c>
      <c r="B4547" s="135" t="s">
        <v>134</v>
      </c>
      <c r="C4547" s="54">
        <v>5</v>
      </c>
      <c r="D4547" s="43">
        <v>3</v>
      </c>
      <c r="E4547" s="48" t="str">
        <f>IF(C4547&lt;&gt;"",((VLOOKUP(C4547,LUT!A:B,2,FALSE))&amp;C4547&amp;".O"&amp;D4547),"")</f>
        <v>IWB5.O3</v>
      </c>
      <c r="F4547" s="55"/>
      <c r="G4547" s="56" t="s">
        <v>321</v>
      </c>
      <c r="H4547" s="17" t="str">
        <f t="shared" si="94"/>
        <v>IWB5.O3.I6</v>
      </c>
      <c r="I4547" s="55" t="s">
        <v>555</v>
      </c>
      <c r="J4547" s="57" t="s">
        <v>559</v>
      </c>
      <c r="K4547" s="58" t="s">
        <v>559</v>
      </c>
    </row>
    <row r="4548" spans="1:11" ht="24.95" customHeight="1" x14ac:dyDescent="0.2">
      <c r="A4548" s="133" t="s">
        <v>133</v>
      </c>
      <c r="B4548" s="135" t="s">
        <v>134</v>
      </c>
      <c r="C4548" s="54">
        <v>5</v>
      </c>
      <c r="D4548" s="43">
        <v>3</v>
      </c>
      <c r="E4548" s="48" t="str">
        <f>IF(C4548&lt;&gt;"",((VLOOKUP(C4548,LUT!A:B,2,FALSE))&amp;C4548&amp;".O"&amp;D4548),"")</f>
        <v>IWB5.O3</v>
      </c>
      <c r="F4548" s="55"/>
      <c r="G4548" s="56" t="s">
        <v>238</v>
      </c>
      <c r="H4548" s="17" t="str">
        <f t="shared" si="94"/>
        <v>IWB5.O3.I7</v>
      </c>
      <c r="I4548" s="55" t="s">
        <v>556</v>
      </c>
      <c r="J4548" s="57" t="s">
        <v>405</v>
      </c>
      <c r="K4548" s="58" t="s">
        <v>478</v>
      </c>
    </row>
    <row r="4549" spans="1:11" ht="24.95" customHeight="1" x14ac:dyDescent="0.2">
      <c r="A4549" s="133" t="s">
        <v>133</v>
      </c>
      <c r="B4549" s="135" t="s">
        <v>134</v>
      </c>
      <c r="C4549" s="54">
        <v>5</v>
      </c>
      <c r="D4549" s="43">
        <v>3</v>
      </c>
      <c r="E4549" s="48" t="str">
        <f>IF(C4549&lt;&gt;"",((VLOOKUP(C4549,LUT!A:B,2,FALSE))&amp;C4549&amp;".O"&amp;D4549),"")</f>
        <v>IWB5.O3</v>
      </c>
      <c r="F4549" s="55"/>
      <c r="G4549" s="56" t="s">
        <v>235</v>
      </c>
      <c r="H4549" s="17" t="str">
        <f t="shared" si="94"/>
        <v>IWB5.O3.I8</v>
      </c>
      <c r="I4549" s="55" t="s">
        <v>561</v>
      </c>
      <c r="J4549" s="57" t="s">
        <v>230</v>
      </c>
      <c r="K4549" s="58" t="s">
        <v>409</v>
      </c>
    </row>
    <row r="4550" spans="1:11" ht="24.95" customHeight="1" x14ac:dyDescent="0.2">
      <c r="A4550" s="133" t="s">
        <v>133</v>
      </c>
      <c r="B4550" s="135" t="s">
        <v>134</v>
      </c>
      <c r="C4550" s="54">
        <v>5</v>
      </c>
      <c r="D4550" s="43">
        <v>3</v>
      </c>
      <c r="E4550" s="48" t="str">
        <f>IF(C4550&lt;&gt;"",((VLOOKUP(C4550,LUT!A:B,2,FALSE))&amp;C4550&amp;".O"&amp;D4550),"")</f>
        <v>IWB5.O3</v>
      </c>
      <c r="F4550" s="55"/>
      <c r="G4550" s="56" t="s">
        <v>677</v>
      </c>
      <c r="H4550" s="17" t="str">
        <f t="shared" si="94"/>
        <v>IWB5.O3.I9</v>
      </c>
      <c r="I4550" s="55" t="s">
        <v>562</v>
      </c>
      <c r="J4550" s="57" t="s">
        <v>216</v>
      </c>
      <c r="K4550" s="58" t="s">
        <v>409</v>
      </c>
    </row>
    <row r="4551" spans="1:11" ht="24.95" customHeight="1" x14ac:dyDescent="0.2">
      <c r="A4551" s="133" t="s">
        <v>133</v>
      </c>
      <c r="B4551" s="135" t="s">
        <v>134</v>
      </c>
      <c r="C4551" s="54">
        <v>5</v>
      </c>
      <c r="D4551" s="43">
        <v>3</v>
      </c>
      <c r="E4551" s="48" t="str">
        <f>IF(C4551&lt;&gt;"",((VLOOKUP(C4551,LUT!A:B,2,FALSE))&amp;C4551&amp;".O"&amp;D4551),"")</f>
        <v>IWB5.O3</v>
      </c>
      <c r="F4551" s="55"/>
      <c r="G4551" s="56" t="s">
        <v>344</v>
      </c>
      <c r="H4551" s="17" t="str">
        <f t="shared" si="94"/>
        <v>IWB5.O3.I10</v>
      </c>
      <c r="I4551" s="55" t="s">
        <v>563</v>
      </c>
      <c r="J4551" s="57" t="s">
        <v>350</v>
      </c>
      <c r="K4551" s="58" t="s">
        <v>492</v>
      </c>
    </row>
    <row r="4552" spans="1:11" ht="24.95" customHeight="1" x14ac:dyDescent="0.2">
      <c r="A4552" s="133" t="s">
        <v>133</v>
      </c>
      <c r="B4552" s="135" t="s">
        <v>134</v>
      </c>
      <c r="C4552" s="54">
        <v>5</v>
      </c>
      <c r="D4552" s="43">
        <v>3</v>
      </c>
      <c r="E4552" s="48" t="str">
        <f>IF(C4552&lt;&gt;"",((VLOOKUP(C4552,LUT!A:B,2,FALSE))&amp;C4552&amp;".O"&amp;D4552),"")</f>
        <v>IWB5.O3</v>
      </c>
      <c r="F4552" s="55"/>
      <c r="G4552" s="56" t="s">
        <v>678</v>
      </c>
      <c r="H4552" s="17" t="str">
        <f t="shared" si="94"/>
        <v>IWB5.O3.I11</v>
      </c>
      <c r="I4552" s="55" t="s">
        <v>564</v>
      </c>
      <c r="J4552" s="57" t="s">
        <v>216</v>
      </c>
      <c r="K4552" s="58" t="s">
        <v>409</v>
      </c>
    </row>
    <row r="4553" spans="1:11" ht="24.95" customHeight="1" x14ac:dyDescent="0.2">
      <c r="A4553" s="133" t="s">
        <v>133</v>
      </c>
      <c r="B4553" s="135" t="s">
        <v>134</v>
      </c>
      <c r="C4553" s="54">
        <v>5</v>
      </c>
      <c r="D4553" s="43">
        <v>3</v>
      </c>
      <c r="E4553" s="48" t="str">
        <f>IF(C4553&lt;&gt;"",((VLOOKUP(C4553,LUT!A:B,2,FALSE))&amp;C4553&amp;".O"&amp;D4553),"")</f>
        <v>IWB5.O3</v>
      </c>
      <c r="F4553" s="55"/>
      <c r="G4553" s="56" t="s">
        <v>588</v>
      </c>
      <c r="H4553" s="17" t="str">
        <f t="shared" si="94"/>
        <v>IWB5.O3.I12</v>
      </c>
      <c r="I4553" s="55" t="s">
        <v>565</v>
      </c>
      <c r="J4553" s="57" t="s">
        <v>216</v>
      </c>
      <c r="K4553" s="58" t="s">
        <v>376</v>
      </c>
    </row>
    <row r="4554" spans="1:11" ht="24.95" customHeight="1" x14ac:dyDescent="0.2">
      <c r="A4554" s="133" t="s">
        <v>133</v>
      </c>
      <c r="B4554" s="135" t="s">
        <v>134</v>
      </c>
      <c r="C4554" s="54">
        <v>5</v>
      </c>
      <c r="D4554" s="43">
        <v>3</v>
      </c>
      <c r="E4554" s="48" t="str">
        <f>IF(C4554&lt;&gt;"",((VLOOKUP(C4554,LUT!A:B,2,FALSE))&amp;C4554&amp;".O"&amp;D4554),"")</f>
        <v>IWB5.O3</v>
      </c>
      <c r="F4554" s="55"/>
      <c r="G4554" s="56" t="s">
        <v>679</v>
      </c>
      <c r="H4554" s="17" t="str">
        <f t="shared" si="94"/>
        <v>IWB5.O3.I13</v>
      </c>
      <c r="I4554" s="55" t="s">
        <v>566</v>
      </c>
      <c r="J4554" s="57" t="s">
        <v>216</v>
      </c>
      <c r="K4554" s="58" t="s">
        <v>376</v>
      </c>
    </row>
    <row r="4555" spans="1:11" ht="24.95" customHeight="1" x14ac:dyDescent="0.2">
      <c r="A4555" s="133" t="s">
        <v>133</v>
      </c>
      <c r="B4555" s="135" t="s">
        <v>134</v>
      </c>
      <c r="C4555" s="54">
        <v>5</v>
      </c>
      <c r="D4555" s="43">
        <v>3</v>
      </c>
      <c r="E4555" s="48" t="str">
        <f>IF(C4555&lt;&gt;"",((VLOOKUP(C4555,LUT!A:B,2,FALSE))&amp;C4555&amp;".O"&amp;D4555),"")</f>
        <v>IWB5.O3</v>
      </c>
      <c r="F4555" s="55"/>
      <c r="G4555" s="56" t="s">
        <v>680</v>
      </c>
      <c r="H4555" s="17" t="str">
        <f t="shared" si="94"/>
        <v>IWB5.O3.I14</v>
      </c>
      <c r="I4555" s="55" t="s">
        <v>567</v>
      </c>
      <c r="J4555" s="57" t="s">
        <v>216</v>
      </c>
      <c r="K4555" s="58" t="s">
        <v>224</v>
      </c>
    </row>
    <row r="4556" spans="1:11" ht="24.95" customHeight="1" x14ac:dyDescent="0.2">
      <c r="A4556" s="133" t="s">
        <v>133</v>
      </c>
      <c r="B4556" s="135" t="s">
        <v>134</v>
      </c>
      <c r="C4556" s="54">
        <v>5</v>
      </c>
      <c r="D4556" s="43">
        <v>3</v>
      </c>
      <c r="E4556" s="48" t="str">
        <f>IF(C4556&lt;&gt;"",((VLOOKUP(C4556,LUT!A:B,2,FALSE))&amp;C4556&amp;".O"&amp;D4556),"")</f>
        <v>IWB5.O3</v>
      </c>
      <c r="F4556" s="55"/>
      <c r="G4556" s="56" t="s">
        <v>230</v>
      </c>
      <c r="H4556" s="17" t="str">
        <f t="shared" si="94"/>
        <v>IWB5.O3.I15</v>
      </c>
      <c r="I4556" s="55" t="s">
        <v>568</v>
      </c>
      <c r="J4556" s="57" t="s">
        <v>216</v>
      </c>
      <c r="K4556" s="58" t="s">
        <v>224</v>
      </c>
    </row>
    <row r="4557" spans="1:11" ht="24.95" customHeight="1" x14ac:dyDescent="0.2">
      <c r="A4557" s="133" t="s">
        <v>133</v>
      </c>
      <c r="B4557" s="135" t="s">
        <v>134</v>
      </c>
      <c r="C4557" s="54">
        <v>5</v>
      </c>
      <c r="D4557" s="43">
        <v>4</v>
      </c>
      <c r="E4557" s="48" t="str">
        <f>IF(C4557&lt;&gt;"",((VLOOKUP(C4557,LUT!A:B,2,FALSE))&amp;C4557&amp;".O"&amp;D4557),"")</f>
        <v>IWB5.O4</v>
      </c>
      <c r="F4557" s="55" t="s">
        <v>569</v>
      </c>
      <c r="G4557" s="56" t="s">
        <v>319</v>
      </c>
      <c r="H4557" s="17" t="str">
        <f t="shared" si="94"/>
        <v>IWB5.O4.I1</v>
      </c>
      <c r="I4557" s="55" t="s">
        <v>570</v>
      </c>
      <c r="J4557" s="57" t="s">
        <v>579</v>
      </c>
      <c r="K4557" s="58" t="s">
        <v>407</v>
      </c>
    </row>
    <row r="4558" spans="1:11" ht="24.95" customHeight="1" x14ac:dyDescent="0.2">
      <c r="A4558" s="133" t="s">
        <v>133</v>
      </c>
      <c r="B4558" s="135" t="s">
        <v>134</v>
      </c>
      <c r="C4558" s="54">
        <v>5</v>
      </c>
      <c r="D4558" s="43">
        <v>4</v>
      </c>
      <c r="E4558" s="48" t="str">
        <f>IF(C4558&lt;&gt;"",((VLOOKUP(C4558,LUT!A:B,2,FALSE))&amp;C4558&amp;".O"&amp;D4558),"")</f>
        <v>IWB5.O4</v>
      </c>
      <c r="F4558" s="55"/>
      <c r="G4558" s="56" t="s">
        <v>232</v>
      </c>
      <c r="H4558" s="17" t="str">
        <f t="shared" si="94"/>
        <v>IWB5.O4.I2</v>
      </c>
      <c r="I4558" s="55" t="s">
        <v>571</v>
      </c>
      <c r="J4558" s="57" t="s">
        <v>580</v>
      </c>
      <c r="K4558" s="58" t="s">
        <v>581</v>
      </c>
    </row>
    <row r="4559" spans="1:11" ht="24.95" customHeight="1" x14ac:dyDescent="0.2">
      <c r="A4559" s="133" t="s">
        <v>133</v>
      </c>
      <c r="B4559" s="135" t="s">
        <v>134</v>
      </c>
      <c r="C4559" s="54">
        <v>5</v>
      </c>
      <c r="D4559" s="43">
        <v>4</v>
      </c>
      <c r="E4559" s="48" t="str">
        <f>IF(C4559&lt;&gt;"",((VLOOKUP(C4559,LUT!A:B,2,FALSE))&amp;C4559&amp;".O"&amp;D4559),"")</f>
        <v>IWB5.O4</v>
      </c>
      <c r="F4559" s="55"/>
      <c r="G4559" s="56" t="s">
        <v>227</v>
      </c>
      <c r="H4559" s="17" t="str">
        <f t="shared" si="94"/>
        <v>IWB5.O4.I3</v>
      </c>
      <c r="I4559" s="55" t="s">
        <v>572</v>
      </c>
      <c r="J4559" s="57" t="s">
        <v>582</v>
      </c>
      <c r="K4559" s="58" t="s">
        <v>584</v>
      </c>
    </row>
    <row r="4560" spans="1:11" ht="24.95" customHeight="1" x14ac:dyDescent="0.2">
      <c r="A4560" s="133" t="s">
        <v>133</v>
      </c>
      <c r="B4560" s="135" t="s">
        <v>134</v>
      </c>
      <c r="C4560" s="54">
        <v>5</v>
      </c>
      <c r="D4560" s="43">
        <v>4</v>
      </c>
      <c r="E4560" s="48" t="str">
        <f>IF(C4560&lt;&gt;"",((VLOOKUP(C4560,LUT!A:B,2,FALSE))&amp;C4560&amp;".O"&amp;D4560),"")</f>
        <v>IWB5.O4</v>
      </c>
      <c r="F4560" s="55"/>
      <c r="G4560" s="56" t="s">
        <v>224</v>
      </c>
      <c r="H4560" s="17" t="str">
        <f t="shared" si="94"/>
        <v>IWB5.O4.I4</v>
      </c>
      <c r="I4560" s="55" t="s">
        <v>577</v>
      </c>
      <c r="J4560" s="57" t="s">
        <v>583</v>
      </c>
      <c r="K4560" s="58" t="s">
        <v>584</v>
      </c>
    </row>
    <row r="4561" spans="1:11" ht="24.95" customHeight="1" x14ac:dyDescent="0.2">
      <c r="A4561" s="133" t="s">
        <v>133</v>
      </c>
      <c r="B4561" s="135" t="s">
        <v>134</v>
      </c>
      <c r="C4561" s="54">
        <v>5</v>
      </c>
      <c r="D4561" s="43">
        <v>4</v>
      </c>
      <c r="E4561" s="48" t="str">
        <f>IF(C4561&lt;&gt;"",((VLOOKUP(C4561,LUT!A:B,2,FALSE))&amp;C4561&amp;".O"&amp;D4561),"")</f>
        <v>IWB5.O4</v>
      </c>
      <c r="F4561" s="55"/>
      <c r="G4561" s="56" t="s">
        <v>320</v>
      </c>
      <c r="H4561" s="17" t="str">
        <f t="shared" si="94"/>
        <v>IWB5.O4.I5</v>
      </c>
      <c r="I4561" s="55" t="s">
        <v>573</v>
      </c>
      <c r="J4561" s="57" t="s">
        <v>216</v>
      </c>
      <c r="K4561" s="58" t="s">
        <v>319</v>
      </c>
    </row>
    <row r="4562" spans="1:11" ht="24.95" customHeight="1" x14ac:dyDescent="0.2">
      <c r="A4562" s="133" t="s">
        <v>133</v>
      </c>
      <c r="B4562" s="135" t="s">
        <v>134</v>
      </c>
      <c r="C4562" s="54">
        <v>5</v>
      </c>
      <c r="D4562" s="43">
        <v>4</v>
      </c>
      <c r="E4562" s="48" t="str">
        <f>IF(C4562&lt;&gt;"",((VLOOKUP(C4562,LUT!A:B,2,FALSE))&amp;C4562&amp;".O"&amp;D4562),"")</f>
        <v>IWB5.O4</v>
      </c>
      <c r="F4562" s="55"/>
      <c r="G4562" s="56" t="s">
        <v>321</v>
      </c>
      <c r="H4562" s="17" t="str">
        <f t="shared" si="94"/>
        <v>IWB5.O4.I6</v>
      </c>
      <c r="I4562" s="55" t="s">
        <v>574</v>
      </c>
      <c r="J4562" s="57" t="s">
        <v>216</v>
      </c>
      <c r="K4562" s="58" t="s">
        <v>506</v>
      </c>
    </row>
    <row r="4563" spans="1:11" ht="24.95" customHeight="1" x14ac:dyDescent="0.2">
      <c r="A4563" s="133" t="s">
        <v>133</v>
      </c>
      <c r="B4563" s="135" t="s">
        <v>134</v>
      </c>
      <c r="C4563" s="54">
        <v>5</v>
      </c>
      <c r="D4563" s="43">
        <v>4</v>
      </c>
      <c r="E4563" s="48" t="str">
        <f>IF(C4563&lt;&gt;"",((VLOOKUP(C4563,LUT!A:B,2,FALSE))&amp;C4563&amp;".O"&amp;D4563),"")</f>
        <v>IWB5.O4</v>
      </c>
      <c r="F4563" s="55"/>
      <c r="G4563" s="56" t="s">
        <v>238</v>
      </c>
      <c r="H4563" s="17" t="str">
        <f t="shared" si="94"/>
        <v>IWB5.O4.I7</v>
      </c>
      <c r="I4563" s="55" t="s">
        <v>575</v>
      </c>
      <c r="J4563" s="57" t="s">
        <v>216</v>
      </c>
      <c r="K4563" s="58" t="s">
        <v>235</v>
      </c>
    </row>
    <row r="4564" spans="1:11" ht="24.95" customHeight="1" x14ac:dyDescent="0.2">
      <c r="A4564" s="133" t="s">
        <v>133</v>
      </c>
      <c r="B4564" s="135" t="s">
        <v>134</v>
      </c>
      <c r="C4564" s="54">
        <v>5</v>
      </c>
      <c r="D4564" s="43">
        <v>4</v>
      </c>
      <c r="E4564" s="48" t="str">
        <f>IF(C4564&lt;&gt;"",((VLOOKUP(C4564,LUT!A:B,2,FALSE))&amp;C4564&amp;".O"&amp;D4564),"")</f>
        <v>IWB5.O4</v>
      </c>
      <c r="F4564" s="55"/>
      <c r="G4564" s="56" t="s">
        <v>235</v>
      </c>
      <c r="H4564" s="17" t="str">
        <f t="shared" si="94"/>
        <v>IWB5.O4.I8</v>
      </c>
      <c r="I4564" s="55" t="s">
        <v>576</v>
      </c>
      <c r="J4564" s="57" t="s">
        <v>319</v>
      </c>
      <c r="K4564" s="58" t="s">
        <v>320</v>
      </c>
    </row>
    <row r="4565" spans="1:11" ht="24.95" customHeight="1" x14ac:dyDescent="0.2">
      <c r="A4565" s="133" t="s">
        <v>133</v>
      </c>
      <c r="B4565" s="135" t="s">
        <v>134</v>
      </c>
      <c r="C4565" s="54">
        <v>5</v>
      </c>
      <c r="D4565" s="43">
        <v>4</v>
      </c>
      <c r="E4565" s="48" t="str">
        <f>IF(C4565&lt;&gt;"",((VLOOKUP(C4565,LUT!A:B,2,FALSE))&amp;C4565&amp;".O"&amp;D4565),"")</f>
        <v>IWB5.O4</v>
      </c>
      <c r="F4565" s="55"/>
      <c r="G4565" s="56" t="s">
        <v>677</v>
      </c>
      <c r="H4565" s="17" t="str">
        <f t="shared" si="94"/>
        <v>IWB5.O4.I9</v>
      </c>
      <c r="I4565" s="55" t="s">
        <v>578</v>
      </c>
      <c r="J4565" s="57" t="s">
        <v>232</v>
      </c>
      <c r="K4565" s="58" t="s">
        <v>230</v>
      </c>
    </row>
    <row r="4566" spans="1:11" s="130" customFormat="1" ht="24.95" customHeight="1" x14ac:dyDescent="0.2">
      <c r="A4566" s="133" t="s">
        <v>135</v>
      </c>
      <c r="B4566" s="135" t="s">
        <v>136</v>
      </c>
      <c r="C4566" s="139">
        <v>1</v>
      </c>
      <c r="D4566" s="137">
        <v>1</v>
      </c>
      <c r="E4566" s="138" t="str">
        <f>IF(C4566&lt;&gt;"",((VLOOKUP(C4566,LUT!A:B,2,FALSE))&amp;C4566&amp;".O"&amp;D4566),"")</f>
        <v>AF1.O1</v>
      </c>
      <c r="F4566" s="140" t="s">
        <v>6765</v>
      </c>
      <c r="G4566" s="106" t="s">
        <v>319</v>
      </c>
      <c r="H4566" s="101" t="str">
        <f t="shared" si="94"/>
        <v>AF1.O1.I1</v>
      </c>
      <c r="I4566" s="140" t="s">
        <v>6766</v>
      </c>
      <c r="J4566" s="107" t="s">
        <v>216</v>
      </c>
      <c r="K4566" s="108" t="s">
        <v>409</v>
      </c>
    </row>
    <row r="4567" spans="1:11" s="130" customFormat="1" ht="24.95" customHeight="1" x14ac:dyDescent="0.2">
      <c r="A4567" s="133" t="s">
        <v>135</v>
      </c>
      <c r="B4567" s="135" t="s">
        <v>136</v>
      </c>
      <c r="C4567" s="139">
        <v>1</v>
      </c>
      <c r="D4567" s="137">
        <v>1</v>
      </c>
      <c r="E4567" s="138" t="str">
        <f>IF(C4567&lt;&gt;"",((VLOOKUP(C4567,LUT!A:B,2,FALSE))&amp;C4567&amp;".O"&amp;D4567),"")</f>
        <v>AF1.O1</v>
      </c>
      <c r="F4567" s="140"/>
      <c r="G4567" s="106" t="s">
        <v>232</v>
      </c>
      <c r="H4567" s="101" t="str">
        <f t="shared" si="94"/>
        <v>AF1.O1.I2</v>
      </c>
      <c r="I4567" s="140" t="s">
        <v>6767</v>
      </c>
      <c r="J4567" s="107" t="s">
        <v>6770</v>
      </c>
      <c r="K4567" s="108" t="s">
        <v>6770</v>
      </c>
    </row>
    <row r="4568" spans="1:11" s="130" customFormat="1" ht="24.95" customHeight="1" x14ac:dyDescent="0.2">
      <c r="A4568" s="133" t="s">
        <v>135</v>
      </c>
      <c r="B4568" s="135" t="s">
        <v>136</v>
      </c>
      <c r="C4568" s="139">
        <v>1</v>
      </c>
      <c r="D4568" s="137">
        <v>1</v>
      </c>
      <c r="E4568" s="138" t="str">
        <f>IF(C4568&lt;&gt;"",((VLOOKUP(C4568,LUT!A:B,2,FALSE))&amp;C4568&amp;".O"&amp;D4568),"")</f>
        <v>AF1.O1</v>
      </c>
      <c r="F4568" s="140"/>
      <c r="G4568" s="106" t="s">
        <v>227</v>
      </c>
      <c r="H4568" s="101" t="str">
        <f t="shared" si="94"/>
        <v>AF1.O1.I3</v>
      </c>
      <c r="I4568" s="140" t="s">
        <v>6768</v>
      </c>
      <c r="J4568" s="107" t="s">
        <v>216</v>
      </c>
      <c r="K4568" s="108" t="s">
        <v>6772</v>
      </c>
    </row>
    <row r="4569" spans="1:11" s="130" customFormat="1" ht="24.95" customHeight="1" x14ac:dyDescent="0.2">
      <c r="A4569" s="133" t="s">
        <v>135</v>
      </c>
      <c r="B4569" s="135" t="s">
        <v>136</v>
      </c>
      <c r="C4569" s="139">
        <v>1</v>
      </c>
      <c r="D4569" s="137">
        <v>1</v>
      </c>
      <c r="E4569" s="138" t="str">
        <f>IF(C4569&lt;&gt;"",((VLOOKUP(C4569,LUT!A:B,2,FALSE))&amp;C4569&amp;".O"&amp;D4569),"")</f>
        <v>AF1.O1</v>
      </c>
      <c r="F4569" s="140"/>
      <c r="G4569" s="106" t="s">
        <v>224</v>
      </c>
      <c r="H4569" s="101" t="str">
        <f t="shared" si="94"/>
        <v>AF1.O1.I4</v>
      </c>
      <c r="I4569" s="140" t="s">
        <v>6769</v>
      </c>
      <c r="J4569" s="107" t="s">
        <v>6771</v>
      </c>
      <c r="K4569" s="108" t="s">
        <v>6773</v>
      </c>
    </row>
    <row r="4570" spans="1:11" s="130" customFormat="1" ht="24.95" customHeight="1" x14ac:dyDescent="0.2">
      <c r="A4570" s="133" t="s">
        <v>135</v>
      </c>
      <c r="B4570" s="135" t="s">
        <v>136</v>
      </c>
      <c r="C4570" s="139">
        <v>1</v>
      </c>
      <c r="D4570" s="137">
        <v>2</v>
      </c>
      <c r="E4570" s="138" t="str">
        <f>IF(C4570&lt;&gt;"",((VLOOKUP(C4570,LUT!A:B,2,FALSE))&amp;C4570&amp;".O"&amp;D4570),"")</f>
        <v>AF1.O2</v>
      </c>
      <c r="F4570" s="140" t="s">
        <v>8727</v>
      </c>
      <c r="G4570" s="106" t="s">
        <v>319</v>
      </c>
      <c r="H4570" s="101" t="str">
        <f t="shared" si="94"/>
        <v>AF1.O2.I1</v>
      </c>
      <c r="I4570" s="140" t="s">
        <v>6774</v>
      </c>
      <c r="J4570" s="107" t="s">
        <v>6778</v>
      </c>
      <c r="K4570" s="108" t="s">
        <v>6781</v>
      </c>
    </row>
    <row r="4571" spans="1:11" s="130" customFormat="1" ht="24.95" customHeight="1" x14ac:dyDescent="0.2">
      <c r="A4571" s="133" t="s">
        <v>135</v>
      </c>
      <c r="B4571" s="135" t="s">
        <v>136</v>
      </c>
      <c r="C4571" s="139">
        <v>1</v>
      </c>
      <c r="D4571" s="137">
        <v>2</v>
      </c>
      <c r="E4571" s="138" t="str">
        <f>IF(C4571&lt;&gt;"",((VLOOKUP(C4571,LUT!A:B,2,FALSE))&amp;C4571&amp;".O"&amp;D4571),"")</f>
        <v>AF1.O2</v>
      </c>
      <c r="F4571" s="140"/>
      <c r="G4571" s="106" t="s">
        <v>232</v>
      </c>
      <c r="H4571" s="101" t="str">
        <f t="shared" si="94"/>
        <v>AF1.O2.I2</v>
      </c>
      <c r="I4571" s="140" t="s">
        <v>6775</v>
      </c>
      <c r="J4571" s="107" t="s">
        <v>6779</v>
      </c>
      <c r="K4571" s="108" t="s">
        <v>6782</v>
      </c>
    </row>
    <row r="4572" spans="1:11" s="130" customFormat="1" ht="24.95" customHeight="1" x14ac:dyDescent="0.2">
      <c r="A4572" s="133" t="s">
        <v>135</v>
      </c>
      <c r="B4572" s="135" t="s">
        <v>136</v>
      </c>
      <c r="C4572" s="139">
        <v>1</v>
      </c>
      <c r="D4572" s="137">
        <v>2</v>
      </c>
      <c r="E4572" s="138" t="str">
        <f>IF(C4572&lt;&gt;"",((VLOOKUP(C4572,LUT!A:B,2,FALSE))&amp;C4572&amp;".O"&amp;D4572),"")</f>
        <v>AF1.O2</v>
      </c>
      <c r="F4572" s="140"/>
      <c r="G4572" s="106" t="s">
        <v>227</v>
      </c>
      <c r="H4572" s="101" t="str">
        <f t="shared" si="94"/>
        <v>AF1.O2.I3</v>
      </c>
      <c r="I4572" s="140" t="s">
        <v>6777</v>
      </c>
      <c r="J4572" s="107" t="s">
        <v>216</v>
      </c>
      <c r="K4572" s="108" t="s">
        <v>350</v>
      </c>
    </row>
    <row r="4573" spans="1:11" s="130" customFormat="1" ht="24.95" customHeight="1" x14ac:dyDescent="0.2">
      <c r="A4573" s="133" t="s">
        <v>135</v>
      </c>
      <c r="B4573" s="135" t="s">
        <v>136</v>
      </c>
      <c r="C4573" s="139">
        <v>1</v>
      </c>
      <c r="D4573" s="137">
        <v>2</v>
      </c>
      <c r="E4573" s="138" t="str">
        <f>IF(C4573&lt;&gt;"",((VLOOKUP(C4573,LUT!A:B,2,FALSE))&amp;C4573&amp;".O"&amp;D4573),"")</f>
        <v>AF1.O2</v>
      </c>
      <c r="F4573" s="140"/>
      <c r="G4573" s="106" t="s">
        <v>224</v>
      </c>
      <c r="H4573" s="101" t="str">
        <f t="shared" si="94"/>
        <v>AF1.O2.I4</v>
      </c>
      <c r="I4573" s="140" t="s">
        <v>6776</v>
      </c>
      <c r="J4573" s="107" t="s">
        <v>6780</v>
      </c>
      <c r="K4573" s="108" t="s">
        <v>6783</v>
      </c>
    </row>
    <row r="4574" spans="1:11" s="130" customFormat="1" ht="24.95" customHeight="1" x14ac:dyDescent="0.2">
      <c r="A4574" s="133" t="s">
        <v>135</v>
      </c>
      <c r="B4574" s="135" t="s">
        <v>136</v>
      </c>
      <c r="C4574" s="139">
        <v>1</v>
      </c>
      <c r="D4574" s="137">
        <v>3</v>
      </c>
      <c r="E4574" s="138" t="str">
        <f>IF(C4574&lt;&gt;"",((VLOOKUP(C4574,LUT!A:B,2,FALSE))&amp;C4574&amp;".O"&amp;D4574),"")</f>
        <v>AF1.O3</v>
      </c>
      <c r="F4574" s="140" t="s">
        <v>8728</v>
      </c>
      <c r="G4574" s="106" t="s">
        <v>319</v>
      </c>
      <c r="H4574" s="101" t="str">
        <f t="shared" si="94"/>
        <v>AF1.O3.I1</v>
      </c>
      <c r="I4574" s="140" t="s">
        <v>6774</v>
      </c>
      <c r="J4574" s="107" t="s">
        <v>216</v>
      </c>
      <c r="K4574" s="108" t="s">
        <v>6534</v>
      </c>
    </row>
    <row r="4575" spans="1:11" s="130" customFormat="1" ht="24.95" customHeight="1" x14ac:dyDescent="0.2">
      <c r="A4575" s="133" t="s">
        <v>135</v>
      </c>
      <c r="B4575" s="135" t="s">
        <v>136</v>
      </c>
      <c r="C4575" s="139">
        <v>1</v>
      </c>
      <c r="D4575" s="137">
        <v>3</v>
      </c>
      <c r="E4575" s="138" t="str">
        <f>IF(C4575&lt;&gt;"",((VLOOKUP(C4575,LUT!A:B,2,FALSE))&amp;C4575&amp;".O"&amp;D4575),"")</f>
        <v>AF1.O3</v>
      </c>
      <c r="F4575" s="140"/>
      <c r="G4575" s="106" t="s">
        <v>232</v>
      </c>
      <c r="H4575" s="101" t="str">
        <f t="shared" si="94"/>
        <v>AF1.O3.I2</v>
      </c>
      <c r="I4575" s="140" t="s">
        <v>6777</v>
      </c>
      <c r="J4575" s="107" t="s">
        <v>216</v>
      </c>
      <c r="K4575" s="108" t="s">
        <v>350</v>
      </c>
    </row>
    <row r="4576" spans="1:11" s="130" customFormat="1" ht="24.95" customHeight="1" x14ac:dyDescent="0.2">
      <c r="A4576" s="133" t="s">
        <v>135</v>
      </c>
      <c r="B4576" s="135" t="s">
        <v>136</v>
      </c>
      <c r="C4576" s="139">
        <v>1</v>
      </c>
      <c r="D4576" s="137">
        <v>4</v>
      </c>
      <c r="E4576" s="138" t="str">
        <f>IF(C4576&lt;&gt;"",((VLOOKUP(C4576,LUT!A:B,2,FALSE))&amp;C4576&amp;".O"&amp;D4576),"")</f>
        <v>AF1.O4</v>
      </c>
      <c r="F4576" s="140" t="s">
        <v>8729</v>
      </c>
      <c r="G4576" s="106" t="s">
        <v>319</v>
      </c>
      <c r="H4576" s="101" t="str">
        <f t="shared" si="94"/>
        <v>AF1.O4.I1</v>
      </c>
      <c r="I4576" s="140" t="s">
        <v>6774</v>
      </c>
      <c r="J4576" s="107" t="s">
        <v>216</v>
      </c>
      <c r="K4576" s="108" t="s">
        <v>6784</v>
      </c>
    </row>
    <row r="4577" spans="1:11" s="130" customFormat="1" ht="24.95" customHeight="1" x14ac:dyDescent="0.2">
      <c r="A4577" s="133" t="s">
        <v>135</v>
      </c>
      <c r="B4577" s="135" t="s">
        <v>136</v>
      </c>
      <c r="C4577" s="139">
        <v>1</v>
      </c>
      <c r="D4577" s="137">
        <v>4</v>
      </c>
      <c r="E4577" s="138" t="str">
        <f>IF(C4577&lt;&gt;"",((VLOOKUP(C4577,LUT!A:B,2,FALSE))&amp;C4577&amp;".O"&amp;D4577),"")</f>
        <v>AF1.O4</v>
      </c>
      <c r="F4577" s="140"/>
      <c r="G4577" s="106" t="s">
        <v>232</v>
      </c>
      <c r="H4577" s="101" t="str">
        <f t="shared" si="94"/>
        <v>AF1.O4.I2</v>
      </c>
      <c r="I4577" s="140" t="s">
        <v>6777</v>
      </c>
      <c r="J4577" s="107" t="s">
        <v>216</v>
      </c>
      <c r="K4577" s="108" t="s">
        <v>344</v>
      </c>
    </row>
    <row r="4578" spans="1:11" s="130" customFormat="1" ht="24.95" customHeight="1" x14ac:dyDescent="0.2">
      <c r="A4578" s="133" t="s">
        <v>135</v>
      </c>
      <c r="B4578" s="135" t="s">
        <v>136</v>
      </c>
      <c r="C4578" s="139">
        <v>1</v>
      </c>
      <c r="D4578" s="137">
        <v>5</v>
      </c>
      <c r="E4578" s="138" t="str">
        <f>IF(C4578&lt;&gt;"",((VLOOKUP(C4578,LUT!A:B,2,FALSE))&amp;C4578&amp;".O"&amp;D4578),"")</f>
        <v>AF1.O5</v>
      </c>
      <c r="F4578" s="140" t="s">
        <v>8730</v>
      </c>
      <c r="G4578" s="106" t="s">
        <v>319</v>
      </c>
      <c r="H4578" s="101" t="str">
        <f t="shared" si="94"/>
        <v>AF1.O5.I1</v>
      </c>
      <c r="I4578" s="140" t="s">
        <v>6785</v>
      </c>
      <c r="J4578" s="107" t="s">
        <v>216</v>
      </c>
      <c r="K4578" s="108" t="s">
        <v>320</v>
      </c>
    </row>
    <row r="4579" spans="1:11" s="130" customFormat="1" ht="24.95" customHeight="1" x14ac:dyDescent="0.2">
      <c r="A4579" s="133" t="s">
        <v>135</v>
      </c>
      <c r="B4579" s="135" t="s">
        <v>136</v>
      </c>
      <c r="C4579" s="139">
        <v>1</v>
      </c>
      <c r="D4579" s="137">
        <v>5</v>
      </c>
      <c r="E4579" s="138" t="str">
        <f>IF(C4579&lt;&gt;"",((VLOOKUP(C4579,LUT!A:B,2,FALSE))&amp;C4579&amp;".O"&amp;D4579),"")</f>
        <v>AF1.O5</v>
      </c>
      <c r="F4579" s="140"/>
      <c r="G4579" s="106" t="s">
        <v>232</v>
      </c>
      <c r="H4579" s="101" t="str">
        <f t="shared" si="94"/>
        <v>AF1.O5.I2</v>
      </c>
      <c r="I4579" s="140" t="s">
        <v>6786</v>
      </c>
      <c r="J4579" s="107" t="s">
        <v>6787</v>
      </c>
      <c r="K4579" s="108" t="s">
        <v>6788</v>
      </c>
    </row>
    <row r="4580" spans="1:11" s="130" customFormat="1" ht="24.95" customHeight="1" x14ac:dyDescent="0.2">
      <c r="A4580" s="133" t="s">
        <v>135</v>
      </c>
      <c r="B4580" s="135" t="s">
        <v>136</v>
      </c>
      <c r="C4580" s="139">
        <v>1</v>
      </c>
      <c r="D4580" s="137">
        <v>6</v>
      </c>
      <c r="E4580" s="138" t="str">
        <f>IF(C4580&lt;&gt;"",((VLOOKUP(C4580,LUT!A:B,2,FALSE))&amp;C4580&amp;".O"&amp;D4580),"")</f>
        <v>AF1.O6</v>
      </c>
      <c r="F4580" s="140" t="s">
        <v>6789</v>
      </c>
      <c r="G4580" s="106" t="s">
        <v>319</v>
      </c>
      <c r="H4580" s="101" t="str">
        <f t="shared" si="94"/>
        <v>AF1.O6.I1</v>
      </c>
      <c r="I4580" s="140" t="s">
        <v>6790</v>
      </c>
      <c r="J4580" s="107" t="s">
        <v>216</v>
      </c>
      <c r="K4580" s="108" t="s">
        <v>867</v>
      </c>
    </row>
    <row r="4581" spans="1:11" s="130" customFormat="1" ht="24.95" customHeight="1" x14ac:dyDescent="0.2">
      <c r="A4581" s="133" t="s">
        <v>135</v>
      </c>
      <c r="B4581" s="135" t="s">
        <v>136</v>
      </c>
      <c r="C4581" s="139">
        <v>1</v>
      </c>
      <c r="D4581" s="137">
        <v>6</v>
      </c>
      <c r="E4581" s="138" t="str">
        <f>IF(C4581&lt;&gt;"",((VLOOKUP(C4581,LUT!A:B,2,FALSE))&amp;C4581&amp;".O"&amp;D4581),"")</f>
        <v>AF1.O6</v>
      </c>
      <c r="F4581" s="140"/>
      <c r="G4581" s="106" t="s">
        <v>232</v>
      </c>
      <c r="H4581" s="101" t="str">
        <f t="shared" si="94"/>
        <v>AF1.O6.I2</v>
      </c>
      <c r="I4581" s="140" t="s">
        <v>6791</v>
      </c>
      <c r="J4581" s="107" t="s">
        <v>216</v>
      </c>
      <c r="K4581" s="108" t="s">
        <v>320</v>
      </c>
    </row>
    <row r="4582" spans="1:11" s="130" customFormat="1" ht="24.95" customHeight="1" x14ac:dyDescent="0.2">
      <c r="A4582" s="133" t="s">
        <v>135</v>
      </c>
      <c r="B4582" s="135" t="s">
        <v>136</v>
      </c>
      <c r="C4582" s="139">
        <v>1</v>
      </c>
      <c r="D4582" s="137">
        <v>7</v>
      </c>
      <c r="E4582" s="138" t="str">
        <f>IF(C4582&lt;&gt;"",((VLOOKUP(C4582,LUT!A:B,2,FALSE))&amp;C4582&amp;".O"&amp;D4582),"")</f>
        <v>AF1.O7</v>
      </c>
      <c r="F4582" s="140" t="s">
        <v>8731</v>
      </c>
      <c r="G4582" s="106" t="s">
        <v>319</v>
      </c>
      <c r="H4582" s="101" t="str">
        <f t="shared" si="94"/>
        <v>AF1.O7.I1</v>
      </c>
      <c r="I4582" s="140" t="s">
        <v>6792</v>
      </c>
      <c r="J4582" s="107" t="s">
        <v>216</v>
      </c>
      <c r="K4582" s="108" t="s">
        <v>6794</v>
      </c>
    </row>
    <row r="4583" spans="1:11" s="130" customFormat="1" ht="24.95" customHeight="1" x14ac:dyDescent="0.2">
      <c r="A4583" s="133" t="s">
        <v>135</v>
      </c>
      <c r="B4583" s="135" t="s">
        <v>136</v>
      </c>
      <c r="C4583" s="139">
        <v>1</v>
      </c>
      <c r="D4583" s="137">
        <v>7</v>
      </c>
      <c r="E4583" s="138" t="str">
        <f>IF(C4583&lt;&gt;"",((VLOOKUP(C4583,LUT!A:B,2,FALSE))&amp;C4583&amp;".O"&amp;D4583),"")</f>
        <v>AF1.O7</v>
      </c>
      <c r="F4583" s="140"/>
      <c r="G4583" s="106" t="s">
        <v>232</v>
      </c>
      <c r="H4583" s="101" t="str">
        <f t="shared" si="94"/>
        <v>AF1.O7.I2</v>
      </c>
      <c r="I4583" s="140" t="s">
        <v>6793</v>
      </c>
      <c r="J4583" s="107" t="s">
        <v>216</v>
      </c>
      <c r="K4583" s="108" t="s">
        <v>771</v>
      </c>
    </row>
    <row r="4584" spans="1:11" s="130" customFormat="1" ht="24.95" customHeight="1" x14ac:dyDescent="0.2">
      <c r="A4584" s="133" t="s">
        <v>135</v>
      </c>
      <c r="B4584" s="135" t="s">
        <v>136</v>
      </c>
      <c r="C4584" s="139">
        <v>1</v>
      </c>
      <c r="D4584" s="137">
        <v>8</v>
      </c>
      <c r="E4584" s="138" t="str">
        <f>IF(C4584&lt;&gt;"",((VLOOKUP(C4584,LUT!A:B,2,FALSE))&amp;C4584&amp;".O"&amp;D4584),"")</f>
        <v>AF1.O8</v>
      </c>
      <c r="F4584" s="140" t="s">
        <v>6795</v>
      </c>
      <c r="G4584" s="106" t="s">
        <v>319</v>
      </c>
      <c r="H4584" s="101" t="str">
        <f t="shared" si="94"/>
        <v>AF1.O8.I1</v>
      </c>
      <c r="I4584" s="140" t="s">
        <v>6797</v>
      </c>
      <c r="J4584" s="107" t="s">
        <v>216</v>
      </c>
      <c r="K4584" s="108" t="s">
        <v>6796</v>
      </c>
    </row>
    <row r="4585" spans="1:11" s="130" customFormat="1" ht="24.95" customHeight="1" x14ac:dyDescent="0.2">
      <c r="A4585" s="133" t="s">
        <v>135</v>
      </c>
      <c r="B4585" s="135" t="s">
        <v>136</v>
      </c>
      <c r="C4585" s="139">
        <v>1</v>
      </c>
      <c r="D4585" s="137">
        <v>9</v>
      </c>
      <c r="E4585" s="138" t="str">
        <f>IF(C4585&lt;&gt;"",((VLOOKUP(C4585,LUT!A:B,2,FALSE))&amp;C4585&amp;".O"&amp;D4585),"")</f>
        <v>AF1.O9</v>
      </c>
      <c r="F4585" s="140" t="s">
        <v>6798</v>
      </c>
      <c r="G4585" s="106" t="s">
        <v>319</v>
      </c>
      <c r="H4585" s="101" t="str">
        <f t="shared" si="94"/>
        <v>AF1.O9.I1</v>
      </c>
      <c r="I4585" s="140" t="s">
        <v>8732</v>
      </c>
      <c r="J4585" s="107" t="s">
        <v>224</v>
      </c>
      <c r="K4585" s="108" t="s">
        <v>321</v>
      </c>
    </row>
    <row r="4586" spans="1:11" s="130" customFormat="1" ht="24.95" customHeight="1" x14ac:dyDescent="0.2">
      <c r="A4586" s="133" t="s">
        <v>135</v>
      </c>
      <c r="B4586" s="135" t="s">
        <v>136</v>
      </c>
      <c r="C4586" s="139">
        <v>1</v>
      </c>
      <c r="D4586" s="137">
        <v>10</v>
      </c>
      <c r="E4586" s="138" t="str">
        <f>IF(C4586&lt;&gt;"",((VLOOKUP(C4586,LUT!A:B,2,FALSE))&amp;C4586&amp;".O"&amp;D4586),"")</f>
        <v>AF1.O10</v>
      </c>
      <c r="F4586" s="140" t="s">
        <v>7571</v>
      </c>
      <c r="G4586" s="106" t="s">
        <v>319</v>
      </c>
      <c r="H4586" s="101" t="str">
        <f t="shared" si="94"/>
        <v>AF1.O10.I1</v>
      </c>
      <c r="I4586" s="140" t="s">
        <v>6790</v>
      </c>
      <c r="J4586" s="107" t="s">
        <v>216</v>
      </c>
      <c r="K4586" s="108" t="s">
        <v>344</v>
      </c>
    </row>
    <row r="4587" spans="1:11" s="130" customFormat="1" ht="24.95" customHeight="1" x14ac:dyDescent="0.2">
      <c r="A4587" s="133" t="s">
        <v>135</v>
      </c>
      <c r="B4587" s="135" t="s">
        <v>136</v>
      </c>
      <c r="C4587" s="139">
        <v>1</v>
      </c>
      <c r="D4587" s="137">
        <v>11</v>
      </c>
      <c r="E4587" s="138" t="str">
        <f>IF(C4587&lt;&gt;"",((VLOOKUP(C4587,LUT!A:B,2,FALSE))&amp;C4587&amp;".O"&amp;D4587),"")</f>
        <v>AF1.O11</v>
      </c>
      <c r="F4587" s="140" t="s">
        <v>6799</v>
      </c>
      <c r="G4587" s="106" t="s">
        <v>319</v>
      </c>
      <c r="H4587" s="101" t="str">
        <f t="shared" si="94"/>
        <v>AF1.O11.I1</v>
      </c>
      <c r="I4587" s="140" t="s">
        <v>8733</v>
      </c>
      <c r="J4587" s="107" t="s">
        <v>216</v>
      </c>
      <c r="K4587" s="108" t="s">
        <v>503</v>
      </c>
    </row>
    <row r="4588" spans="1:11" s="130" customFormat="1" ht="24.95" customHeight="1" x14ac:dyDescent="0.2">
      <c r="A4588" s="133" t="s">
        <v>135</v>
      </c>
      <c r="B4588" s="135" t="s">
        <v>136</v>
      </c>
      <c r="C4588" s="139">
        <v>1</v>
      </c>
      <c r="D4588" s="137">
        <v>12</v>
      </c>
      <c r="E4588" s="138" t="str">
        <f>IF(C4588&lt;&gt;"",((VLOOKUP(C4588,LUT!A:B,2,FALSE))&amp;C4588&amp;".O"&amp;D4588),"")</f>
        <v>AF1.O12</v>
      </c>
      <c r="F4588" s="140" t="s">
        <v>7572</v>
      </c>
      <c r="G4588" s="106" t="s">
        <v>319</v>
      </c>
      <c r="H4588" s="101" t="str">
        <f t="shared" ref="H4588:H4839" si="95">IF(E4588&lt;&gt;"",(E4588&amp;".I"&amp;G4588),"")</f>
        <v>AF1.O12.I1</v>
      </c>
      <c r="I4588" s="140" t="s">
        <v>6800</v>
      </c>
      <c r="J4588" s="107" t="s">
        <v>216</v>
      </c>
      <c r="K4588" s="108" t="s">
        <v>350</v>
      </c>
    </row>
    <row r="4589" spans="1:11" s="130" customFormat="1" ht="24.95" customHeight="1" x14ac:dyDescent="0.2">
      <c r="A4589" s="133" t="s">
        <v>135</v>
      </c>
      <c r="B4589" s="135" t="s">
        <v>136</v>
      </c>
      <c r="C4589" s="139">
        <v>1</v>
      </c>
      <c r="D4589" s="137">
        <v>12</v>
      </c>
      <c r="E4589" s="138" t="str">
        <f>IF(C4589&lt;&gt;"",((VLOOKUP(C4589,LUT!A:B,2,FALSE))&amp;C4589&amp;".O"&amp;D4589),"")</f>
        <v>AF1.O12</v>
      </c>
      <c r="F4589" s="140"/>
      <c r="G4589" s="106" t="s">
        <v>232</v>
      </c>
      <c r="H4589" s="101" t="str">
        <f t="shared" si="95"/>
        <v>AF1.O12.I2</v>
      </c>
      <c r="I4589" s="140" t="s">
        <v>6801</v>
      </c>
      <c r="J4589" s="107" t="s">
        <v>216</v>
      </c>
      <c r="K4589" s="108" t="s">
        <v>350</v>
      </c>
    </row>
    <row r="4590" spans="1:11" s="130" customFormat="1" ht="24.95" customHeight="1" x14ac:dyDescent="0.2">
      <c r="A4590" s="133" t="s">
        <v>135</v>
      </c>
      <c r="B4590" s="135" t="s">
        <v>136</v>
      </c>
      <c r="C4590" s="139">
        <v>1</v>
      </c>
      <c r="D4590" s="137">
        <v>13</v>
      </c>
      <c r="E4590" s="138" t="str">
        <f>IF(C4590&lt;&gt;"",((VLOOKUP(C4590,LUT!A:B,2,FALSE))&amp;C4590&amp;".O"&amp;D4590),"")</f>
        <v>AF1.O13</v>
      </c>
      <c r="F4590" s="140" t="s">
        <v>7573</v>
      </c>
      <c r="G4590" s="106" t="s">
        <v>319</v>
      </c>
      <c r="H4590" s="101" t="str">
        <f t="shared" si="95"/>
        <v>AF1.O13.I1</v>
      </c>
      <c r="I4590" s="140" t="s">
        <v>6802</v>
      </c>
      <c r="J4590" s="107" t="s">
        <v>216</v>
      </c>
      <c r="K4590" s="108" t="s">
        <v>3473</v>
      </c>
    </row>
    <row r="4591" spans="1:11" s="130" customFormat="1" ht="24.95" customHeight="1" x14ac:dyDescent="0.2">
      <c r="A4591" s="133" t="s">
        <v>135</v>
      </c>
      <c r="B4591" s="135" t="s">
        <v>136</v>
      </c>
      <c r="C4591" s="139">
        <v>1</v>
      </c>
      <c r="D4591" s="137">
        <v>13</v>
      </c>
      <c r="E4591" s="138" t="str">
        <f>IF(C4591&lt;&gt;"",((VLOOKUP(C4591,LUT!A:B,2,FALSE))&amp;C4591&amp;".O"&amp;D4591),"")</f>
        <v>AF1.O13</v>
      </c>
      <c r="F4591" s="140"/>
      <c r="G4591" s="106" t="s">
        <v>232</v>
      </c>
      <c r="H4591" s="101" t="str">
        <f t="shared" si="95"/>
        <v>AF1.O13.I2</v>
      </c>
      <c r="I4591" s="140" t="s">
        <v>6803</v>
      </c>
      <c r="J4591" s="107" t="s">
        <v>216</v>
      </c>
      <c r="K4591" s="108" t="s">
        <v>409</v>
      </c>
    </row>
    <row r="4592" spans="1:11" s="130" customFormat="1" ht="24.95" customHeight="1" x14ac:dyDescent="0.2">
      <c r="A4592" s="133" t="s">
        <v>135</v>
      </c>
      <c r="B4592" s="135" t="s">
        <v>136</v>
      </c>
      <c r="C4592" s="139">
        <v>1</v>
      </c>
      <c r="D4592" s="137">
        <v>14</v>
      </c>
      <c r="E4592" s="138" t="str">
        <f>IF(C4592&lt;&gt;"",((VLOOKUP(C4592,LUT!A:B,2,FALSE))&amp;C4592&amp;".O"&amp;D4592),"")</f>
        <v>AF1.O14</v>
      </c>
      <c r="F4592" s="140" t="s">
        <v>7574</v>
      </c>
      <c r="G4592" s="106" t="s">
        <v>319</v>
      </c>
      <c r="H4592" s="101" t="str">
        <f t="shared" si="95"/>
        <v>AF1.O14.I1</v>
      </c>
      <c r="I4592" s="140" t="s">
        <v>8734</v>
      </c>
      <c r="J4592" s="107" t="s">
        <v>216</v>
      </c>
      <c r="K4592" s="108" t="s">
        <v>320</v>
      </c>
    </row>
    <row r="4593" spans="1:11" s="130" customFormat="1" ht="24.95" customHeight="1" x14ac:dyDescent="0.2">
      <c r="A4593" s="133" t="s">
        <v>135</v>
      </c>
      <c r="B4593" s="135" t="s">
        <v>136</v>
      </c>
      <c r="C4593" s="139">
        <v>1</v>
      </c>
      <c r="D4593" s="137">
        <v>14</v>
      </c>
      <c r="E4593" s="138" t="str">
        <f>IF(C4593&lt;&gt;"",((VLOOKUP(C4593,LUT!A:B,2,FALSE))&amp;C4593&amp;".O"&amp;D4593),"")</f>
        <v>AF1.O14</v>
      </c>
      <c r="F4593" s="140"/>
      <c r="G4593" s="106" t="s">
        <v>232</v>
      </c>
      <c r="H4593" s="101" t="str">
        <f t="shared" si="95"/>
        <v>AF1.O14.I2</v>
      </c>
      <c r="I4593" s="140" t="s">
        <v>6804</v>
      </c>
      <c r="J4593" s="107" t="s">
        <v>216</v>
      </c>
      <c r="K4593" s="108" t="s">
        <v>6805</v>
      </c>
    </row>
    <row r="4594" spans="1:11" s="130" customFormat="1" ht="24.95" customHeight="1" x14ac:dyDescent="0.2">
      <c r="A4594" s="133" t="s">
        <v>135</v>
      </c>
      <c r="B4594" s="135" t="s">
        <v>136</v>
      </c>
      <c r="C4594" s="139">
        <v>1</v>
      </c>
      <c r="D4594" s="137">
        <v>15</v>
      </c>
      <c r="E4594" s="138" t="str">
        <f>IF(C4594&lt;&gt;"",((VLOOKUP(C4594,LUT!A:B,2,FALSE))&amp;C4594&amp;".O"&amp;D4594),"")</f>
        <v>AF1.O15</v>
      </c>
      <c r="F4594" s="140" t="s">
        <v>8735</v>
      </c>
      <c r="G4594" s="106" t="s">
        <v>319</v>
      </c>
      <c r="H4594" s="101" t="str">
        <f t="shared" si="95"/>
        <v>AF1.O15.I1</v>
      </c>
      <c r="I4594" s="140" t="s">
        <v>8736</v>
      </c>
      <c r="J4594" s="107" t="s">
        <v>216</v>
      </c>
      <c r="K4594" s="108" t="s">
        <v>350</v>
      </c>
    </row>
    <row r="4595" spans="1:11" s="130" customFormat="1" ht="24.95" customHeight="1" x14ac:dyDescent="0.2">
      <c r="A4595" s="133" t="s">
        <v>135</v>
      </c>
      <c r="B4595" s="135" t="s">
        <v>136</v>
      </c>
      <c r="C4595" s="139">
        <v>1</v>
      </c>
      <c r="D4595" s="137">
        <v>16</v>
      </c>
      <c r="E4595" s="138" t="str">
        <f>IF(C4595&lt;&gt;"",((VLOOKUP(C4595,LUT!A:B,2,FALSE))&amp;C4595&amp;".O"&amp;D4595),"")</f>
        <v>AF1.O16</v>
      </c>
      <c r="F4595" s="140" t="s">
        <v>8737</v>
      </c>
      <c r="G4595" s="106" t="s">
        <v>319</v>
      </c>
      <c r="H4595" s="101" t="str">
        <f t="shared" si="95"/>
        <v>AF1.O16.I1</v>
      </c>
      <c r="I4595" s="140" t="s">
        <v>6806</v>
      </c>
      <c r="J4595" s="107"/>
      <c r="K4595" s="108" t="s">
        <v>6807</v>
      </c>
    </row>
    <row r="4596" spans="1:11" s="130" customFormat="1" ht="24.95" customHeight="1" x14ac:dyDescent="0.2">
      <c r="A4596" s="133" t="s">
        <v>135</v>
      </c>
      <c r="B4596" s="135" t="s">
        <v>136</v>
      </c>
      <c r="C4596" s="139">
        <v>1</v>
      </c>
      <c r="D4596" s="137">
        <v>17</v>
      </c>
      <c r="E4596" s="138" t="str">
        <f>IF(C4596&lt;&gt;"",((VLOOKUP(C4596,LUT!A:B,2,FALSE))&amp;C4596&amp;".O"&amp;D4596),"")</f>
        <v>AF1.O17</v>
      </c>
      <c r="F4596" s="140" t="s">
        <v>7575</v>
      </c>
      <c r="G4596" s="106" t="s">
        <v>319</v>
      </c>
      <c r="H4596" s="101" t="str">
        <f t="shared" si="95"/>
        <v>AF1.O17.I1</v>
      </c>
      <c r="I4596" s="140" t="s">
        <v>2490</v>
      </c>
      <c r="J4596" s="107" t="s">
        <v>216</v>
      </c>
      <c r="K4596" s="108" t="s">
        <v>227</v>
      </c>
    </row>
    <row r="4597" spans="1:11" s="130" customFormat="1" ht="24.95" customHeight="1" x14ac:dyDescent="0.2">
      <c r="A4597" s="133" t="s">
        <v>135</v>
      </c>
      <c r="B4597" s="135" t="s">
        <v>136</v>
      </c>
      <c r="C4597" s="139">
        <v>1</v>
      </c>
      <c r="D4597" s="137">
        <v>18</v>
      </c>
      <c r="E4597" s="138" t="str">
        <f>IF(C4597&lt;&gt;"",((VLOOKUP(C4597,LUT!A:B,2,FALSE))&amp;C4597&amp;".O"&amp;D4597),"")</f>
        <v>AF1.O18</v>
      </c>
      <c r="F4597" s="140" t="s">
        <v>8738</v>
      </c>
      <c r="G4597" s="106" t="s">
        <v>319</v>
      </c>
      <c r="H4597" s="101" t="str">
        <f t="shared" si="95"/>
        <v>AF1.O18.I1</v>
      </c>
      <c r="I4597" s="140" t="s">
        <v>6808</v>
      </c>
      <c r="J4597" s="107" t="s">
        <v>216</v>
      </c>
      <c r="K4597" s="108" t="s">
        <v>344</v>
      </c>
    </row>
    <row r="4598" spans="1:11" s="130" customFormat="1" ht="24.95" customHeight="1" x14ac:dyDescent="0.2">
      <c r="A4598" s="133" t="s">
        <v>135</v>
      </c>
      <c r="B4598" s="135" t="s">
        <v>136</v>
      </c>
      <c r="C4598" s="139">
        <v>1</v>
      </c>
      <c r="D4598" s="137">
        <v>19</v>
      </c>
      <c r="E4598" s="138" t="str">
        <f>IF(C4598&lt;&gt;"",((VLOOKUP(C4598,LUT!A:B,2,FALSE))&amp;C4598&amp;".O"&amp;D4598),"")</f>
        <v>AF1.O19</v>
      </c>
      <c r="F4598" s="140" t="s">
        <v>8739</v>
      </c>
      <c r="G4598" s="106" t="s">
        <v>319</v>
      </c>
      <c r="H4598" s="101" t="str">
        <f t="shared" si="95"/>
        <v>AF1.O19.I1</v>
      </c>
      <c r="I4598" s="140" t="s">
        <v>6809</v>
      </c>
      <c r="J4598" s="107" t="s">
        <v>216</v>
      </c>
      <c r="K4598" s="108" t="s">
        <v>320</v>
      </c>
    </row>
    <row r="4599" spans="1:11" s="130" customFormat="1" ht="24.95" customHeight="1" x14ac:dyDescent="0.2">
      <c r="A4599" s="133" t="s">
        <v>135</v>
      </c>
      <c r="B4599" s="135" t="s">
        <v>136</v>
      </c>
      <c r="C4599" s="139">
        <v>1</v>
      </c>
      <c r="D4599" s="137">
        <v>20</v>
      </c>
      <c r="E4599" s="138" t="str">
        <f>IF(C4599&lt;&gt;"",((VLOOKUP(C4599,LUT!A:B,2,FALSE))&amp;C4599&amp;".O"&amp;D4599),"")</f>
        <v>AF1.O20</v>
      </c>
      <c r="F4599" s="140" t="s">
        <v>8740</v>
      </c>
      <c r="G4599" s="106" t="s">
        <v>319</v>
      </c>
      <c r="H4599" s="101" t="str">
        <f t="shared" si="95"/>
        <v>AF1.O20.I1</v>
      </c>
      <c r="I4599" s="140" t="s">
        <v>6810</v>
      </c>
      <c r="J4599" s="107" t="s">
        <v>216</v>
      </c>
      <c r="K4599" s="108" t="s">
        <v>344</v>
      </c>
    </row>
    <row r="4600" spans="1:11" s="130" customFormat="1" ht="24.95" customHeight="1" x14ac:dyDescent="0.2">
      <c r="A4600" s="133" t="s">
        <v>135</v>
      </c>
      <c r="B4600" s="135" t="s">
        <v>136</v>
      </c>
      <c r="C4600" s="139">
        <v>2</v>
      </c>
      <c r="D4600" s="137">
        <v>1</v>
      </c>
      <c r="E4600" s="138" t="str">
        <f>IF(C4600&lt;&gt;"",((VLOOKUP(C4600,LUT!A:B,2,FALSE))&amp;C4600&amp;".O"&amp;D4600),"")</f>
        <v>AF2.O1</v>
      </c>
      <c r="F4600" s="140" t="s">
        <v>8741</v>
      </c>
      <c r="G4600" s="106" t="s">
        <v>319</v>
      </c>
      <c r="H4600" s="101" t="str">
        <f t="shared" si="95"/>
        <v>AF2.O1.I1</v>
      </c>
      <c r="I4600" s="140" t="s">
        <v>6811</v>
      </c>
      <c r="J4600" s="107" t="s">
        <v>216</v>
      </c>
      <c r="K4600" s="108" t="s">
        <v>6534</v>
      </c>
    </row>
    <row r="4601" spans="1:11" s="130" customFormat="1" ht="24.95" customHeight="1" x14ac:dyDescent="0.2">
      <c r="A4601" s="133" t="s">
        <v>135</v>
      </c>
      <c r="B4601" s="135" t="s">
        <v>136</v>
      </c>
      <c r="C4601" s="139">
        <v>2</v>
      </c>
      <c r="D4601" s="137">
        <v>1</v>
      </c>
      <c r="E4601" s="138" t="str">
        <f>IF(C4601&lt;&gt;"",((VLOOKUP(C4601,LUT!A:B,2,FALSE))&amp;C4601&amp;".O"&amp;D4601),"")</f>
        <v>AF2.O1</v>
      </c>
      <c r="F4601" s="140"/>
      <c r="G4601" s="106" t="s">
        <v>232</v>
      </c>
      <c r="H4601" s="101" t="str">
        <f t="shared" si="95"/>
        <v>AF2.O1.I2</v>
      </c>
      <c r="I4601" s="140" t="s">
        <v>8742</v>
      </c>
      <c r="J4601" s="107" t="s">
        <v>216</v>
      </c>
      <c r="K4601" s="108" t="s">
        <v>344</v>
      </c>
    </row>
    <row r="4602" spans="1:11" s="130" customFormat="1" ht="24.95" customHeight="1" x14ac:dyDescent="0.2">
      <c r="A4602" s="133" t="s">
        <v>135</v>
      </c>
      <c r="B4602" s="135" t="s">
        <v>136</v>
      </c>
      <c r="C4602" s="139">
        <v>2</v>
      </c>
      <c r="D4602" s="137">
        <v>2</v>
      </c>
      <c r="E4602" s="138" t="str">
        <f>IF(C4602&lt;&gt;"",((VLOOKUP(C4602,LUT!A:B,2,FALSE))&amp;C4602&amp;".O"&amp;D4602),"")</f>
        <v>AF2.O2</v>
      </c>
      <c r="F4602" s="140" t="s">
        <v>8743</v>
      </c>
      <c r="G4602" s="106" t="s">
        <v>319</v>
      </c>
      <c r="H4602" s="101" t="str">
        <f t="shared" si="95"/>
        <v>AF2.O2.I1</v>
      </c>
      <c r="I4602" s="140" t="s">
        <v>6812</v>
      </c>
      <c r="J4602" s="107" t="s">
        <v>320</v>
      </c>
      <c r="K4602" s="108" t="s">
        <v>344</v>
      </c>
    </row>
    <row r="4603" spans="1:11" s="130" customFormat="1" ht="24.95" customHeight="1" x14ac:dyDescent="0.2">
      <c r="A4603" s="133" t="s">
        <v>135</v>
      </c>
      <c r="B4603" s="135" t="s">
        <v>136</v>
      </c>
      <c r="C4603" s="139">
        <v>2</v>
      </c>
      <c r="D4603" s="137">
        <v>2</v>
      </c>
      <c r="E4603" s="138" t="str">
        <f>IF(C4603&lt;&gt;"",((VLOOKUP(C4603,LUT!A:B,2,FALSE))&amp;C4603&amp;".O"&amp;D4603),"")</f>
        <v>AF2.O2</v>
      </c>
      <c r="F4603" s="140"/>
      <c r="G4603" s="106" t="s">
        <v>232</v>
      </c>
      <c r="H4603" s="101" t="str">
        <f t="shared" si="95"/>
        <v>AF2.O2.I2</v>
      </c>
      <c r="I4603" s="140" t="s">
        <v>6813</v>
      </c>
      <c r="J4603" s="107" t="s">
        <v>216</v>
      </c>
      <c r="K4603" s="108" t="s">
        <v>350</v>
      </c>
    </row>
    <row r="4604" spans="1:11" s="130" customFormat="1" ht="24.95" customHeight="1" x14ac:dyDescent="0.2">
      <c r="A4604" s="133" t="s">
        <v>135</v>
      </c>
      <c r="B4604" s="135" t="s">
        <v>136</v>
      </c>
      <c r="C4604" s="139">
        <v>2</v>
      </c>
      <c r="D4604" s="137">
        <v>3</v>
      </c>
      <c r="E4604" s="138" t="str">
        <f>IF(C4604&lt;&gt;"",((VLOOKUP(C4604,LUT!A:B,2,FALSE))&amp;C4604&amp;".O"&amp;D4604),"")</f>
        <v>AF2.O3</v>
      </c>
      <c r="F4604" s="140" t="s">
        <v>8744</v>
      </c>
      <c r="G4604" s="106" t="s">
        <v>319</v>
      </c>
      <c r="H4604" s="101" t="str">
        <f t="shared" si="95"/>
        <v>AF2.O3.I1</v>
      </c>
      <c r="I4604" s="140" t="s">
        <v>8747</v>
      </c>
      <c r="J4604" s="107" t="s">
        <v>344</v>
      </c>
      <c r="K4604" s="108" t="s">
        <v>230</v>
      </c>
    </row>
    <row r="4605" spans="1:11" s="130" customFormat="1" ht="24.95" customHeight="1" x14ac:dyDescent="0.2">
      <c r="A4605" s="133" t="s">
        <v>135</v>
      </c>
      <c r="B4605" s="135" t="s">
        <v>136</v>
      </c>
      <c r="C4605" s="139">
        <v>2</v>
      </c>
      <c r="D4605" s="137">
        <v>4</v>
      </c>
      <c r="E4605" s="138" t="str">
        <f>IF(C4605&lt;&gt;"",((VLOOKUP(C4605,LUT!A:B,2,FALSE))&amp;C4605&amp;".O"&amp;D4605),"")</f>
        <v>AF2.O4</v>
      </c>
      <c r="F4605" s="140" t="s">
        <v>8745</v>
      </c>
      <c r="G4605" s="106" t="s">
        <v>319</v>
      </c>
      <c r="H4605" s="101" t="str">
        <f t="shared" si="95"/>
        <v>AF2.O4.I1</v>
      </c>
      <c r="I4605" s="140" t="s">
        <v>8748</v>
      </c>
      <c r="J4605" s="107" t="s">
        <v>216</v>
      </c>
      <c r="K4605" s="108" t="s">
        <v>438</v>
      </c>
    </row>
    <row r="4606" spans="1:11" ht="24.95" customHeight="1" x14ac:dyDescent="0.2">
      <c r="A4606" s="133" t="s">
        <v>135</v>
      </c>
      <c r="B4606" s="135" t="s">
        <v>136</v>
      </c>
      <c r="C4606" s="139">
        <v>2</v>
      </c>
      <c r="D4606" s="43">
        <v>5</v>
      </c>
      <c r="E4606" s="138" t="str">
        <f>IF(C4606&lt;&gt;"",((VLOOKUP(C4606,LUT!A:B,2,FALSE))&amp;C4606&amp;".O"&amp;D4606),"")</f>
        <v>AF2.O5</v>
      </c>
      <c r="F4606" s="55" t="s">
        <v>8746</v>
      </c>
      <c r="G4606" s="56" t="s">
        <v>319</v>
      </c>
      <c r="H4606" s="101" t="str">
        <f t="shared" si="95"/>
        <v>AF2.O5.I1</v>
      </c>
      <c r="I4606" s="140" t="s">
        <v>6814</v>
      </c>
      <c r="J4606" s="107" t="s">
        <v>216</v>
      </c>
      <c r="K4606" s="108" t="s">
        <v>6816</v>
      </c>
    </row>
    <row r="4607" spans="1:11" s="130" customFormat="1" ht="24.95" customHeight="1" x14ac:dyDescent="0.2">
      <c r="A4607" s="133" t="s">
        <v>135</v>
      </c>
      <c r="B4607" s="135" t="s">
        <v>136</v>
      </c>
      <c r="C4607" s="139">
        <v>2</v>
      </c>
      <c r="D4607" s="137">
        <v>5</v>
      </c>
      <c r="E4607" s="138" t="str">
        <f>IF(C4607&lt;&gt;"",((VLOOKUP(C4607,LUT!A:B,2,FALSE))&amp;C4607&amp;".O"&amp;D4607),"")</f>
        <v>AF2.O5</v>
      </c>
      <c r="F4607" s="140"/>
      <c r="G4607" s="106" t="s">
        <v>232</v>
      </c>
      <c r="H4607" s="101" t="str">
        <f t="shared" si="95"/>
        <v>AF2.O5.I2</v>
      </c>
      <c r="I4607" s="140" t="s">
        <v>6815</v>
      </c>
      <c r="J4607" s="107" t="s">
        <v>216</v>
      </c>
      <c r="K4607" s="108" t="s">
        <v>350</v>
      </c>
    </row>
    <row r="4608" spans="1:11" s="130" customFormat="1" ht="24.95" customHeight="1" x14ac:dyDescent="0.2">
      <c r="A4608" s="133" t="s">
        <v>135</v>
      </c>
      <c r="B4608" s="135" t="s">
        <v>136</v>
      </c>
      <c r="C4608" s="139">
        <v>2</v>
      </c>
      <c r="D4608" s="137">
        <v>6</v>
      </c>
      <c r="E4608" s="138" t="str">
        <f>IF(C4608&lt;&gt;"",((VLOOKUP(C4608,LUT!A:B,2,FALSE))&amp;C4608&amp;".O"&amp;D4608),"")</f>
        <v>AF2.O6</v>
      </c>
      <c r="F4608" s="140" t="s">
        <v>7576</v>
      </c>
      <c r="G4608" s="106" t="s">
        <v>319</v>
      </c>
      <c r="H4608" s="101" t="str">
        <f t="shared" si="95"/>
        <v>AF2.O6.I1</v>
      </c>
      <c r="I4608" s="140" t="s">
        <v>7577</v>
      </c>
      <c r="J4608" s="107" t="s">
        <v>216</v>
      </c>
      <c r="K4608" s="108" t="s">
        <v>503</v>
      </c>
    </row>
    <row r="4609" spans="1:11" s="130" customFormat="1" ht="24.95" customHeight="1" x14ac:dyDescent="0.2">
      <c r="A4609" s="133" t="s">
        <v>135</v>
      </c>
      <c r="B4609" s="135" t="s">
        <v>136</v>
      </c>
      <c r="C4609" s="139">
        <v>2</v>
      </c>
      <c r="D4609" s="137">
        <v>7</v>
      </c>
      <c r="E4609" s="138" t="str">
        <f>IF(C4609&lt;&gt;"",((VLOOKUP(C4609,LUT!A:B,2,FALSE))&amp;C4609&amp;".O"&amp;D4609),"")</f>
        <v>AF2.O7</v>
      </c>
      <c r="F4609" s="140" t="s">
        <v>8749</v>
      </c>
      <c r="G4609" s="106" t="s">
        <v>319</v>
      </c>
      <c r="H4609" s="101" t="str">
        <f t="shared" si="95"/>
        <v>AF2.O7.I1</v>
      </c>
      <c r="I4609" s="140" t="s">
        <v>6817</v>
      </c>
      <c r="J4609" s="107" t="s">
        <v>216</v>
      </c>
      <c r="K4609" s="108" t="s">
        <v>320</v>
      </c>
    </row>
    <row r="4610" spans="1:11" s="130" customFormat="1" ht="24.95" customHeight="1" x14ac:dyDescent="0.2">
      <c r="A4610" s="133" t="s">
        <v>135</v>
      </c>
      <c r="B4610" s="135" t="s">
        <v>136</v>
      </c>
      <c r="C4610" s="139">
        <v>2</v>
      </c>
      <c r="D4610" s="137">
        <v>7</v>
      </c>
      <c r="E4610" s="138" t="str">
        <f>IF(C4610&lt;&gt;"",((VLOOKUP(C4610,LUT!A:B,2,FALSE))&amp;C4610&amp;".O"&amp;D4610),"")</f>
        <v>AF2.O7</v>
      </c>
      <c r="F4610" s="140"/>
      <c r="G4610" s="106" t="s">
        <v>232</v>
      </c>
      <c r="H4610" s="101" t="str">
        <f t="shared" si="95"/>
        <v>AF2.O7.I2</v>
      </c>
      <c r="I4610" s="140" t="s">
        <v>6818</v>
      </c>
      <c r="J4610" s="107" t="s">
        <v>6819</v>
      </c>
      <c r="K4610" s="108" t="s">
        <v>439</v>
      </c>
    </row>
    <row r="4611" spans="1:11" s="130" customFormat="1" ht="24.95" customHeight="1" x14ac:dyDescent="0.2">
      <c r="A4611" s="133" t="s">
        <v>135</v>
      </c>
      <c r="B4611" s="135" t="s">
        <v>136</v>
      </c>
      <c r="C4611" s="139">
        <v>3</v>
      </c>
      <c r="D4611" s="137">
        <v>1</v>
      </c>
      <c r="E4611" s="138" t="str">
        <f>IF(C4611&lt;&gt;"",((VLOOKUP(C4611,LUT!A:B,2,FALSE))&amp;C4611&amp;".O"&amp;D4611),"")</f>
        <v>AF3.O1</v>
      </c>
      <c r="F4611" s="140" t="s">
        <v>8750</v>
      </c>
      <c r="G4611" s="106" t="s">
        <v>319</v>
      </c>
      <c r="H4611" s="101" t="str">
        <f t="shared" si="95"/>
        <v>AF3.O1.I1</v>
      </c>
      <c r="I4611" s="140" t="s">
        <v>6820</v>
      </c>
      <c r="J4611" s="107" t="s">
        <v>6821</v>
      </c>
      <c r="K4611" s="108" t="s">
        <v>6822</v>
      </c>
    </row>
    <row r="4612" spans="1:11" s="130" customFormat="1" ht="24.95" customHeight="1" x14ac:dyDescent="0.2">
      <c r="A4612" s="133" t="s">
        <v>135</v>
      </c>
      <c r="B4612" s="135" t="s">
        <v>136</v>
      </c>
      <c r="C4612" s="139">
        <v>3</v>
      </c>
      <c r="D4612" s="137">
        <v>1</v>
      </c>
      <c r="E4612" s="138" t="str">
        <f>IF(C4612&lt;&gt;"",((VLOOKUP(C4612,LUT!A:B,2,FALSE))&amp;C4612&amp;".O"&amp;D4612),"")</f>
        <v>AF3.O1</v>
      </c>
      <c r="F4612" s="140"/>
      <c r="G4612" s="106" t="s">
        <v>232</v>
      </c>
      <c r="H4612" s="101" t="str">
        <f t="shared" si="95"/>
        <v>AF3.O1.I2</v>
      </c>
      <c r="I4612" s="140" t="s">
        <v>8751</v>
      </c>
      <c r="J4612" s="107" t="s">
        <v>216</v>
      </c>
      <c r="K4612" s="108" t="s">
        <v>6157</v>
      </c>
    </row>
    <row r="4613" spans="1:11" s="130" customFormat="1" ht="24.95" customHeight="1" x14ac:dyDescent="0.2">
      <c r="A4613" s="133" t="s">
        <v>135</v>
      </c>
      <c r="B4613" s="135" t="s">
        <v>136</v>
      </c>
      <c r="C4613" s="139">
        <v>3</v>
      </c>
      <c r="D4613" s="137">
        <v>1</v>
      </c>
      <c r="E4613" s="138" t="str">
        <f>IF(C4613&lt;&gt;"",((VLOOKUP(C4613,LUT!A:B,2,FALSE))&amp;C4613&amp;".O"&amp;D4613),"")</f>
        <v>AF3.O1</v>
      </c>
      <c r="F4613" s="140"/>
      <c r="G4613" s="106" t="s">
        <v>227</v>
      </c>
      <c r="H4613" s="101" t="str">
        <f t="shared" si="95"/>
        <v>AF3.O1.I3</v>
      </c>
      <c r="I4613" s="140" t="s">
        <v>6777</v>
      </c>
      <c r="J4613" s="107" t="s">
        <v>216</v>
      </c>
      <c r="K4613" s="108" t="s">
        <v>229</v>
      </c>
    </row>
    <row r="4614" spans="1:11" s="130" customFormat="1" ht="24.95" customHeight="1" x14ac:dyDescent="0.2">
      <c r="A4614" s="133" t="s">
        <v>135</v>
      </c>
      <c r="B4614" s="135" t="s">
        <v>136</v>
      </c>
      <c r="C4614" s="139">
        <v>3</v>
      </c>
      <c r="D4614" s="137">
        <v>1</v>
      </c>
      <c r="E4614" s="138" t="str">
        <f>IF(C4614&lt;&gt;"",((VLOOKUP(C4614,LUT!A:B,2,FALSE))&amp;C4614&amp;".O"&amp;D4614),"")</f>
        <v>AF3.O1</v>
      </c>
      <c r="F4614" s="140"/>
      <c r="G4614" s="106" t="s">
        <v>224</v>
      </c>
      <c r="H4614" s="101" t="str">
        <f t="shared" si="95"/>
        <v>AF3.O1.I4</v>
      </c>
      <c r="I4614" s="140" t="s">
        <v>6774</v>
      </c>
      <c r="J4614" s="107" t="s">
        <v>216</v>
      </c>
      <c r="K4614" s="108" t="s">
        <v>6823</v>
      </c>
    </row>
    <row r="4615" spans="1:11" s="130" customFormat="1" ht="24.95" customHeight="1" x14ac:dyDescent="0.2">
      <c r="A4615" s="133" t="s">
        <v>135</v>
      </c>
      <c r="B4615" s="135" t="s">
        <v>136</v>
      </c>
      <c r="C4615" s="139">
        <v>3</v>
      </c>
      <c r="D4615" s="137">
        <v>2</v>
      </c>
      <c r="E4615" s="138" t="str">
        <f>IF(C4615&lt;&gt;"",((VLOOKUP(C4615,LUT!A:B,2,FALSE))&amp;C4615&amp;".O"&amp;D4615),"")</f>
        <v>AF3.O2</v>
      </c>
      <c r="F4615" s="140" t="s">
        <v>8752</v>
      </c>
      <c r="G4615" s="106" t="s">
        <v>319</v>
      </c>
      <c r="H4615" s="101" t="str">
        <f t="shared" si="95"/>
        <v>AF3.O2.I1</v>
      </c>
      <c r="I4615" s="140" t="s">
        <v>6824</v>
      </c>
      <c r="J4615" s="107" t="s">
        <v>216</v>
      </c>
      <c r="K4615" s="108" t="s">
        <v>344</v>
      </c>
    </row>
    <row r="4616" spans="1:11" s="130" customFormat="1" ht="24.95" customHeight="1" x14ac:dyDescent="0.2">
      <c r="A4616" s="133" t="s">
        <v>135</v>
      </c>
      <c r="B4616" s="135" t="s">
        <v>136</v>
      </c>
      <c r="C4616" s="139">
        <v>3</v>
      </c>
      <c r="D4616" s="137">
        <v>2</v>
      </c>
      <c r="E4616" s="138" t="str">
        <f>IF(C4616&lt;&gt;"",((VLOOKUP(C4616,LUT!A:B,2,FALSE))&amp;C4616&amp;".O"&amp;D4616),"")</f>
        <v>AF3.O2</v>
      </c>
      <c r="F4616" s="140"/>
      <c r="G4616" s="106" t="s">
        <v>232</v>
      </c>
      <c r="H4616" s="101" t="str">
        <f t="shared" si="95"/>
        <v>AF3.O2.I2</v>
      </c>
      <c r="I4616" s="140" t="s">
        <v>8754</v>
      </c>
      <c r="J4616" s="107" t="s">
        <v>216</v>
      </c>
      <c r="K4616" s="108" t="s">
        <v>224</v>
      </c>
    </row>
    <row r="4617" spans="1:11" s="130" customFormat="1" ht="24.95" customHeight="1" x14ac:dyDescent="0.2">
      <c r="A4617" s="133" t="s">
        <v>135</v>
      </c>
      <c r="B4617" s="135" t="s">
        <v>136</v>
      </c>
      <c r="C4617" s="139">
        <v>3</v>
      </c>
      <c r="D4617" s="137">
        <v>3</v>
      </c>
      <c r="E4617" s="138" t="str">
        <f>IF(C4617&lt;&gt;"",((VLOOKUP(C4617,LUT!A:B,2,FALSE))&amp;C4617&amp;".O"&amp;D4617),"")</f>
        <v>AF3.O3</v>
      </c>
      <c r="F4617" s="140" t="s">
        <v>8753</v>
      </c>
      <c r="G4617" s="106" t="s">
        <v>319</v>
      </c>
      <c r="H4617" s="101" t="str">
        <f t="shared" si="95"/>
        <v>AF3.O3.I1</v>
      </c>
      <c r="I4617" s="140" t="s">
        <v>6825</v>
      </c>
      <c r="J4617" s="107" t="s">
        <v>216</v>
      </c>
      <c r="K4617" s="108" t="s">
        <v>6805</v>
      </c>
    </row>
    <row r="4618" spans="1:11" s="130" customFormat="1" ht="24.95" customHeight="1" x14ac:dyDescent="0.2">
      <c r="A4618" s="133" t="s">
        <v>135</v>
      </c>
      <c r="B4618" s="135" t="s">
        <v>136</v>
      </c>
      <c r="C4618" s="139">
        <v>3</v>
      </c>
      <c r="D4618" s="137">
        <v>3</v>
      </c>
      <c r="E4618" s="138" t="str">
        <f>IF(C4618&lt;&gt;"",((VLOOKUP(C4618,LUT!A:B,2,FALSE))&amp;C4618&amp;".O"&amp;D4618),"")</f>
        <v>AF3.O3</v>
      </c>
      <c r="F4618" s="140"/>
      <c r="G4618" s="106" t="s">
        <v>232</v>
      </c>
      <c r="H4618" s="101" t="str">
        <f t="shared" si="95"/>
        <v>AF3.O3.I2</v>
      </c>
      <c r="I4618" s="140" t="s">
        <v>6826</v>
      </c>
      <c r="J4618" s="107" t="s">
        <v>216</v>
      </c>
      <c r="K4618" s="108" t="s">
        <v>320</v>
      </c>
    </row>
    <row r="4619" spans="1:11" s="130" customFormat="1" ht="24.95" customHeight="1" x14ac:dyDescent="0.2">
      <c r="A4619" s="133" t="s">
        <v>135</v>
      </c>
      <c r="B4619" s="135" t="s">
        <v>136</v>
      </c>
      <c r="C4619" s="139">
        <v>3</v>
      </c>
      <c r="D4619" s="137">
        <v>3</v>
      </c>
      <c r="E4619" s="138" t="str">
        <f>IF(C4619&lt;&gt;"",((VLOOKUP(C4619,LUT!A:B,2,FALSE))&amp;C4619&amp;".O"&amp;D4619),"")</f>
        <v>AF3.O3</v>
      </c>
      <c r="F4619" s="140"/>
      <c r="G4619" s="106" t="s">
        <v>227</v>
      </c>
      <c r="H4619" s="101" t="str">
        <f t="shared" si="95"/>
        <v>AF3.O3.I3</v>
      </c>
      <c r="I4619" s="140" t="s">
        <v>6827</v>
      </c>
      <c r="J4619" s="107" t="s">
        <v>216</v>
      </c>
      <c r="K4619" s="108" t="s">
        <v>409</v>
      </c>
    </row>
    <row r="4620" spans="1:11" s="130" customFormat="1" ht="24.95" customHeight="1" x14ac:dyDescent="0.2">
      <c r="A4620" s="133" t="s">
        <v>135</v>
      </c>
      <c r="B4620" s="135" t="s">
        <v>136</v>
      </c>
      <c r="C4620" s="139">
        <v>3</v>
      </c>
      <c r="D4620" s="137">
        <v>4</v>
      </c>
      <c r="E4620" s="138" t="str">
        <f>IF(C4620&lt;&gt;"",((VLOOKUP(C4620,LUT!A:B,2,FALSE))&amp;C4620&amp;".O"&amp;D4620),"")</f>
        <v>AF3.O4</v>
      </c>
      <c r="F4620" s="140" t="s">
        <v>8755</v>
      </c>
      <c r="G4620" s="106" t="s">
        <v>319</v>
      </c>
      <c r="H4620" s="101" t="str">
        <f t="shared" si="95"/>
        <v>AF3.O4.I1</v>
      </c>
      <c r="I4620" s="140" t="s">
        <v>8758</v>
      </c>
      <c r="J4620" s="107" t="s">
        <v>216</v>
      </c>
      <c r="K4620" s="108" t="s">
        <v>409</v>
      </c>
    </row>
    <row r="4621" spans="1:11" s="130" customFormat="1" ht="24.95" customHeight="1" x14ac:dyDescent="0.2">
      <c r="A4621" s="133" t="s">
        <v>135</v>
      </c>
      <c r="B4621" s="135" t="s">
        <v>136</v>
      </c>
      <c r="C4621" s="139">
        <v>3</v>
      </c>
      <c r="D4621" s="137">
        <v>5</v>
      </c>
      <c r="E4621" s="138" t="str">
        <f>IF(C4621&lt;&gt;"",((VLOOKUP(C4621,LUT!A:B,2,FALSE))&amp;C4621&amp;".O"&amp;D4621),"")</f>
        <v>AF3.O5</v>
      </c>
      <c r="F4621" s="140" t="s">
        <v>8756</v>
      </c>
      <c r="G4621" s="106" t="s">
        <v>319</v>
      </c>
      <c r="H4621" s="101" t="str">
        <f t="shared" si="95"/>
        <v>AF3.O5.I1</v>
      </c>
      <c r="I4621" s="140" t="s">
        <v>8759</v>
      </c>
      <c r="J4621" s="107" t="s">
        <v>216</v>
      </c>
      <c r="K4621" s="108" t="s">
        <v>350</v>
      </c>
    </row>
    <row r="4622" spans="1:11" s="130" customFormat="1" ht="24.95" customHeight="1" x14ac:dyDescent="0.2">
      <c r="A4622" s="133" t="s">
        <v>135</v>
      </c>
      <c r="B4622" s="135" t="s">
        <v>136</v>
      </c>
      <c r="C4622" s="139">
        <v>3</v>
      </c>
      <c r="D4622" s="137">
        <v>6</v>
      </c>
      <c r="E4622" s="138" t="str">
        <f>IF(C4622&lt;&gt;"",((VLOOKUP(C4622,LUT!A:B,2,FALSE))&amp;C4622&amp;".O"&amp;D4622),"")</f>
        <v>AF3.O6</v>
      </c>
      <c r="F4622" s="140" t="s">
        <v>8757</v>
      </c>
      <c r="G4622" s="106" t="s">
        <v>319</v>
      </c>
      <c r="H4622" s="101" t="str">
        <f t="shared" si="95"/>
        <v>AF3.O6.I1</v>
      </c>
      <c r="I4622" s="140" t="s">
        <v>8760</v>
      </c>
      <c r="J4622" s="107" t="s">
        <v>216</v>
      </c>
      <c r="K4622" s="108" t="s">
        <v>350</v>
      </c>
    </row>
    <row r="4623" spans="1:11" s="130" customFormat="1" ht="24.95" customHeight="1" x14ac:dyDescent="0.2">
      <c r="A4623" s="133" t="s">
        <v>135</v>
      </c>
      <c r="B4623" s="135" t="s">
        <v>136</v>
      </c>
      <c r="C4623" s="139">
        <v>3</v>
      </c>
      <c r="D4623" s="137">
        <v>6</v>
      </c>
      <c r="E4623" s="138" t="str">
        <f>IF(C4623&lt;&gt;"",((VLOOKUP(C4623,LUT!A:B,2,FALSE))&amp;C4623&amp;".O"&amp;D4623),"")</f>
        <v>AF3.O6</v>
      </c>
      <c r="F4623" s="140"/>
      <c r="G4623" s="106" t="s">
        <v>232</v>
      </c>
      <c r="H4623" s="101" t="str">
        <f t="shared" si="95"/>
        <v>AF3.O6.I2</v>
      </c>
      <c r="I4623" s="140" t="s">
        <v>8761</v>
      </c>
      <c r="J4623" s="107" t="s">
        <v>216</v>
      </c>
      <c r="K4623" s="108" t="s">
        <v>232</v>
      </c>
    </row>
    <row r="4624" spans="1:11" s="130" customFormat="1" ht="24.95" customHeight="1" x14ac:dyDescent="0.2">
      <c r="A4624" s="133" t="s">
        <v>135</v>
      </c>
      <c r="B4624" s="135" t="s">
        <v>136</v>
      </c>
      <c r="C4624" s="139">
        <v>3</v>
      </c>
      <c r="D4624" s="137">
        <v>7</v>
      </c>
      <c r="E4624" s="138" t="str">
        <f>IF(C4624&lt;&gt;"",((VLOOKUP(C4624,LUT!A:B,2,FALSE))&amp;C4624&amp;".O"&amp;D4624),"")</f>
        <v>AF3.O7</v>
      </c>
      <c r="F4624" s="140" t="s">
        <v>8763</v>
      </c>
      <c r="G4624" s="106" t="s">
        <v>319</v>
      </c>
      <c r="H4624" s="101" t="str">
        <f t="shared" si="95"/>
        <v>AF3.O7.I1</v>
      </c>
      <c r="I4624" s="140" t="s">
        <v>8762</v>
      </c>
      <c r="J4624" s="107" t="s">
        <v>216</v>
      </c>
      <c r="K4624" s="108" t="s">
        <v>344</v>
      </c>
    </row>
    <row r="4625" spans="1:11" s="130" customFormat="1" ht="24.95" customHeight="1" x14ac:dyDescent="0.2">
      <c r="A4625" s="133" t="s">
        <v>135</v>
      </c>
      <c r="B4625" s="135" t="s">
        <v>136</v>
      </c>
      <c r="C4625" s="139">
        <v>4</v>
      </c>
      <c r="D4625" s="137">
        <v>1</v>
      </c>
      <c r="E4625" s="138" t="str">
        <f>IF(C4625&lt;&gt;"",((VLOOKUP(C4625,LUT!A:B,2,FALSE))&amp;C4625&amp;".O"&amp;D4625),"")</f>
        <v>ETZ4.O1</v>
      </c>
      <c r="F4625" s="140" t="s">
        <v>8764</v>
      </c>
      <c r="G4625" s="106" t="s">
        <v>319</v>
      </c>
      <c r="H4625" s="101" t="str">
        <f t="shared" si="95"/>
        <v>ETZ4.O1.I1</v>
      </c>
      <c r="I4625" s="140" t="s">
        <v>8765</v>
      </c>
      <c r="J4625" s="107" t="s">
        <v>216</v>
      </c>
      <c r="K4625" s="108" t="s">
        <v>350</v>
      </c>
    </row>
    <row r="4626" spans="1:11" s="130" customFormat="1" ht="24.95" customHeight="1" x14ac:dyDescent="0.2">
      <c r="A4626" s="133" t="s">
        <v>135</v>
      </c>
      <c r="B4626" s="135" t="s">
        <v>136</v>
      </c>
      <c r="C4626" s="139">
        <v>4</v>
      </c>
      <c r="D4626" s="137">
        <v>1</v>
      </c>
      <c r="E4626" s="138" t="str">
        <f>IF(C4626&lt;&gt;"",((VLOOKUP(C4626,LUT!A:B,2,FALSE))&amp;C4626&amp;".O"&amp;D4626),"")</f>
        <v>ETZ4.O1</v>
      </c>
      <c r="F4626" s="140"/>
      <c r="G4626" s="106" t="s">
        <v>232</v>
      </c>
      <c r="H4626" s="101" t="str">
        <f t="shared" si="95"/>
        <v>ETZ4.O1.I2</v>
      </c>
      <c r="I4626" s="140" t="s">
        <v>6767</v>
      </c>
      <c r="J4626" s="107" t="s">
        <v>6770</v>
      </c>
      <c r="K4626" s="108" t="s">
        <v>6770</v>
      </c>
    </row>
    <row r="4627" spans="1:11" s="130" customFormat="1" ht="24.95" customHeight="1" x14ac:dyDescent="0.2">
      <c r="A4627" s="133" t="s">
        <v>135</v>
      </c>
      <c r="B4627" s="135" t="s">
        <v>136</v>
      </c>
      <c r="C4627" s="139">
        <v>4</v>
      </c>
      <c r="D4627" s="137">
        <v>1</v>
      </c>
      <c r="E4627" s="138" t="str">
        <f>IF(C4627&lt;&gt;"",((VLOOKUP(C4627,LUT!A:B,2,FALSE))&amp;C4627&amp;".O"&amp;D4627),"")</f>
        <v>ETZ4.O1</v>
      </c>
      <c r="F4627" s="140"/>
      <c r="G4627" s="106" t="s">
        <v>227</v>
      </c>
      <c r="H4627" s="101" t="str">
        <f t="shared" si="95"/>
        <v>ETZ4.O1.I3</v>
      </c>
      <c r="I4627" s="140" t="s">
        <v>6769</v>
      </c>
      <c r="J4627" s="107" t="s">
        <v>6771</v>
      </c>
      <c r="K4627" s="108" t="s">
        <v>6773</v>
      </c>
    </row>
    <row r="4628" spans="1:11" s="130" customFormat="1" ht="24.95" customHeight="1" x14ac:dyDescent="0.2">
      <c r="A4628" s="133" t="s">
        <v>135</v>
      </c>
      <c r="B4628" s="135" t="s">
        <v>136</v>
      </c>
      <c r="C4628" s="139">
        <v>4</v>
      </c>
      <c r="D4628" s="137">
        <v>2</v>
      </c>
      <c r="E4628" s="138" t="str">
        <f>IF(C4628&lt;&gt;"",((VLOOKUP(C4628,LUT!A:B,2,FALSE))&amp;C4628&amp;".O"&amp;D4628),"")</f>
        <v>ETZ4.O2</v>
      </c>
      <c r="F4628" s="140" t="s">
        <v>8766</v>
      </c>
      <c r="G4628" s="106" t="s">
        <v>319</v>
      </c>
      <c r="H4628" s="101" t="str">
        <f t="shared" si="95"/>
        <v>ETZ4.O2.I1</v>
      </c>
      <c r="I4628" s="140" t="s">
        <v>6774</v>
      </c>
      <c r="J4628" s="107" t="s">
        <v>216</v>
      </c>
      <c r="K4628" s="108" t="s">
        <v>6823</v>
      </c>
    </row>
    <row r="4629" spans="1:11" s="130" customFormat="1" ht="24.95" customHeight="1" x14ac:dyDescent="0.2">
      <c r="A4629" s="133" t="s">
        <v>135</v>
      </c>
      <c r="B4629" s="135" t="s">
        <v>136</v>
      </c>
      <c r="C4629" s="139">
        <v>4</v>
      </c>
      <c r="D4629" s="137">
        <v>2</v>
      </c>
      <c r="E4629" s="138" t="str">
        <f>IF(C4629&lt;&gt;"",((VLOOKUP(C4629,LUT!A:B,2,FALSE))&amp;C4629&amp;".O"&amp;D4629),"")</f>
        <v>ETZ4.O2</v>
      </c>
      <c r="F4629" s="140"/>
      <c r="G4629" s="106" t="s">
        <v>232</v>
      </c>
      <c r="H4629" s="101" t="str">
        <f t="shared" si="95"/>
        <v>ETZ4.O2.I2</v>
      </c>
      <c r="I4629" s="140" t="s">
        <v>6775</v>
      </c>
      <c r="J4629" s="107" t="s">
        <v>6779</v>
      </c>
      <c r="K4629" s="108" t="s">
        <v>6782</v>
      </c>
    </row>
    <row r="4630" spans="1:11" s="130" customFormat="1" ht="24.95" customHeight="1" x14ac:dyDescent="0.2">
      <c r="A4630" s="133" t="s">
        <v>135</v>
      </c>
      <c r="B4630" s="135" t="s">
        <v>136</v>
      </c>
      <c r="C4630" s="139">
        <v>4</v>
      </c>
      <c r="D4630" s="137">
        <v>2</v>
      </c>
      <c r="E4630" s="138" t="str">
        <f>IF(C4630&lt;&gt;"",((VLOOKUP(C4630,LUT!A:B,2,FALSE))&amp;C4630&amp;".O"&amp;D4630),"")</f>
        <v>ETZ4.O2</v>
      </c>
      <c r="F4630" s="140"/>
      <c r="G4630" s="106" t="s">
        <v>227</v>
      </c>
      <c r="H4630" s="101" t="str">
        <f t="shared" si="95"/>
        <v>ETZ4.O2.I3</v>
      </c>
      <c r="I4630" s="140" t="s">
        <v>8767</v>
      </c>
      <c r="J4630" s="107" t="s">
        <v>216</v>
      </c>
      <c r="K4630" s="108" t="s">
        <v>320</v>
      </c>
    </row>
    <row r="4631" spans="1:11" s="130" customFormat="1" ht="24.95" customHeight="1" x14ac:dyDescent="0.2">
      <c r="A4631" s="133" t="s">
        <v>135</v>
      </c>
      <c r="B4631" s="135" t="s">
        <v>136</v>
      </c>
      <c r="C4631" s="139">
        <v>4</v>
      </c>
      <c r="D4631" s="137">
        <v>2</v>
      </c>
      <c r="E4631" s="138" t="str">
        <f>IF(C4631&lt;&gt;"",((VLOOKUP(C4631,LUT!A:B,2,FALSE))&amp;C4631&amp;".O"&amp;D4631),"")</f>
        <v>ETZ4.O2</v>
      </c>
      <c r="F4631" s="140"/>
      <c r="G4631" s="106" t="s">
        <v>224</v>
      </c>
      <c r="H4631" s="101" t="str">
        <f t="shared" si="95"/>
        <v>ETZ4.O2.I4</v>
      </c>
      <c r="I4631" s="140" t="s">
        <v>6776</v>
      </c>
      <c r="J4631" s="107" t="s">
        <v>6780</v>
      </c>
      <c r="K4631" s="108" t="s">
        <v>6783</v>
      </c>
    </row>
    <row r="4632" spans="1:11" s="130" customFormat="1" ht="24.95" customHeight="1" x14ac:dyDescent="0.2">
      <c r="A4632" s="133" t="s">
        <v>135</v>
      </c>
      <c r="B4632" s="135" t="s">
        <v>136</v>
      </c>
      <c r="C4632" s="139">
        <v>4</v>
      </c>
      <c r="D4632" s="137">
        <v>3</v>
      </c>
      <c r="E4632" s="138" t="str">
        <f>IF(C4632&lt;&gt;"",((VLOOKUP(C4632,LUT!A:B,2,FALSE))&amp;C4632&amp;".O"&amp;D4632),"")</f>
        <v>ETZ4.O3</v>
      </c>
      <c r="F4632" s="140" t="s">
        <v>8730</v>
      </c>
      <c r="G4632" s="106" t="s">
        <v>319</v>
      </c>
      <c r="H4632" s="101" t="str">
        <f t="shared" si="95"/>
        <v>ETZ4.O3.I1</v>
      </c>
      <c r="I4632" s="140" t="s">
        <v>6785</v>
      </c>
      <c r="J4632" s="107" t="s">
        <v>216</v>
      </c>
      <c r="K4632" s="108" t="s">
        <v>320</v>
      </c>
    </row>
    <row r="4633" spans="1:11" s="130" customFormat="1" ht="24.95" customHeight="1" x14ac:dyDescent="0.2">
      <c r="A4633" s="133" t="s">
        <v>135</v>
      </c>
      <c r="B4633" s="135" t="s">
        <v>136</v>
      </c>
      <c r="C4633" s="139">
        <v>4</v>
      </c>
      <c r="D4633" s="137">
        <v>3</v>
      </c>
      <c r="E4633" s="138" t="str">
        <f>IF(C4633&lt;&gt;"",((VLOOKUP(C4633,LUT!A:B,2,FALSE))&amp;C4633&amp;".O"&amp;D4633),"")</f>
        <v>ETZ4.O3</v>
      </c>
      <c r="F4633" s="140"/>
      <c r="G4633" s="106" t="s">
        <v>232</v>
      </c>
      <c r="H4633" s="101" t="str">
        <f t="shared" si="95"/>
        <v>ETZ4.O3.I2</v>
      </c>
      <c r="I4633" s="140" t="s">
        <v>6786</v>
      </c>
      <c r="J4633" s="107" t="s">
        <v>6787</v>
      </c>
      <c r="K4633" s="108" t="s">
        <v>6788</v>
      </c>
    </row>
    <row r="4634" spans="1:11" s="130" customFormat="1" ht="24.95" customHeight="1" x14ac:dyDescent="0.2">
      <c r="A4634" s="133" t="s">
        <v>135</v>
      </c>
      <c r="B4634" s="135" t="s">
        <v>136</v>
      </c>
      <c r="C4634" s="139">
        <v>4</v>
      </c>
      <c r="D4634" s="137">
        <v>4</v>
      </c>
      <c r="E4634" s="138" t="str">
        <f>IF(C4634&lt;&gt;"",((VLOOKUP(C4634,LUT!A:B,2,FALSE))&amp;C4634&amp;".O"&amp;D4634),"")</f>
        <v>ETZ4.O4</v>
      </c>
      <c r="F4634" s="140" t="s">
        <v>8768</v>
      </c>
      <c r="G4634" s="106" t="s">
        <v>319</v>
      </c>
      <c r="H4634" s="101" t="str">
        <f t="shared" si="95"/>
        <v>ETZ4.O4.I1</v>
      </c>
      <c r="I4634" s="140" t="s">
        <v>8769</v>
      </c>
      <c r="J4634" s="107" t="s">
        <v>216</v>
      </c>
      <c r="K4634" s="108" t="s">
        <v>503</v>
      </c>
    </row>
    <row r="4635" spans="1:11" s="130" customFormat="1" ht="24.95" customHeight="1" x14ac:dyDescent="0.2">
      <c r="A4635" s="133" t="s">
        <v>135</v>
      </c>
      <c r="B4635" s="135" t="s">
        <v>136</v>
      </c>
      <c r="C4635" s="139">
        <v>4</v>
      </c>
      <c r="D4635" s="137">
        <v>5</v>
      </c>
      <c r="E4635" s="138" t="str">
        <f>IF(C4635&lt;&gt;"",((VLOOKUP(C4635,LUT!A:B,2,FALSE))&amp;C4635&amp;".O"&amp;D4635),"")</f>
        <v>ETZ4.O5</v>
      </c>
      <c r="F4635" s="140" t="s">
        <v>7578</v>
      </c>
      <c r="G4635" s="106" t="s">
        <v>319</v>
      </c>
      <c r="H4635" s="101" t="str">
        <f t="shared" si="95"/>
        <v>ETZ4.O5.I1</v>
      </c>
      <c r="I4635" s="140" t="s">
        <v>6828</v>
      </c>
      <c r="J4635" s="107" t="s">
        <v>216</v>
      </c>
      <c r="K4635" s="108" t="s">
        <v>771</v>
      </c>
    </row>
    <row r="4636" spans="1:11" s="130" customFormat="1" ht="24.95" customHeight="1" x14ac:dyDescent="0.2">
      <c r="A4636" s="133" t="s">
        <v>135</v>
      </c>
      <c r="B4636" s="135" t="s">
        <v>136</v>
      </c>
      <c r="C4636" s="139">
        <v>4</v>
      </c>
      <c r="D4636" s="137">
        <v>6</v>
      </c>
      <c r="E4636" s="138" t="str">
        <f>IF(C4636&lt;&gt;"",((VLOOKUP(C4636,LUT!A:B,2,FALSE))&amp;C4636&amp;".O"&amp;D4636),"")</f>
        <v>ETZ4.O6</v>
      </c>
      <c r="F4636" s="140" t="s">
        <v>8770</v>
      </c>
      <c r="G4636" s="106" t="s">
        <v>319</v>
      </c>
      <c r="H4636" s="101" t="str">
        <f t="shared" si="95"/>
        <v>ETZ4.O6.I1</v>
      </c>
      <c r="I4636" s="140" t="s">
        <v>8772</v>
      </c>
      <c r="J4636" s="107" t="s">
        <v>216</v>
      </c>
      <c r="K4636" s="108" t="s">
        <v>320</v>
      </c>
    </row>
    <row r="4637" spans="1:11" s="130" customFormat="1" ht="24.95" customHeight="1" x14ac:dyDescent="0.2">
      <c r="A4637" s="133" t="s">
        <v>135</v>
      </c>
      <c r="B4637" s="135" t="s">
        <v>136</v>
      </c>
      <c r="C4637" s="139">
        <v>4</v>
      </c>
      <c r="D4637" s="137">
        <v>7</v>
      </c>
      <c r="E4637" s="138" t="str">
        <f>IF(C4637&lt;&gt;"",((VLOOKUP(C4637,LUT!A:B,2,FALSE))&amp;C4637&amp;".O"&amp;D4637),"")</f>
        <v>ETZ4.O7</v>
      </c>
      <c r="F4637" s="140" t="s">
        <v>8771</v>
      </c>
      <c r="G4637" s="106" t="s">
        <v>319</v>
      </c>
      <c r="H4637" s="101" t="str">
        <f t="shared" si="95"/>
        <v>ETZ4.O7.I1</v>
      </c>
      <c r="I4637" s="140" t="s">
        <v>6777</v>
      </c>
      <c r="J4637" s="107" t="s">
        <v>216</v>
      </c>
      <c r="K4637" s="108" t="s">
        <v>344</v>
      </c>
    </row>
    <row r="4638" spans="1:11" s="130" customFormat="1" ht="24.95" customHeight="1" x14ac:dyDescent="0.2">
      <c r="A4638" s="133" t="s">
        <v>135</v>
      </c>
      <c r="B4638" s="135" t="s">
        <v>136</v>
      </c>
      <c r="C4638" s="139">
        <v>4</v>
      </c>
      <c r="D4638" s="137">
        <v>7</v>
      </c>
      <c r="E4638" s="138" t="str">
        <f>IF(C4638&lt;&gt;"",((VLOOKUP(C4638,LUT!A:B,2,FALSE))&amp;C4638&amp;".O"&amp;D4638),"")</f>
        <v>ETZ4.O7</v>
      </c>
      <c r="F4638" s="140"/>
      <c r="G4638" s="106" t="s">
        <v>232</v>
      </c>
      <c r="H4638" s="101" t="str">
        <f t="shared" si="95"/>
        <v>ETZ4.O7.I2</v>
      </c>
      <c r="I4638" s="140" t="s">
        <v>6774</v>
      </c>
      <c r="J4638" s="107" t="s">
        <v>216</v>
      </c>
      <c r="K4638" s="108" t="s">
        <v>6823</v>
      </c>
    </row>
    <row r="4639" spans="1:11" s="130" customFormat="1" ht="24.95" customHeight="1" x14ac:dyDescent="0.2">
      <c r="A4639" s="133" t="s">
        <v>135</v>
      </c>
      <c r="B4639" s="135" t="s">
        <v>136</v>
      </c>
      <c r="C4639" s="139">
        <v>4</v>
      </c>
      <c r="D4639" s="137">
        <v>8</v>
      </c>
      <c r="E4639" s="138" t="str">
        <f>IF(C4639&lt;&gt;"",((VLOOKUP(C4639,LUT!A:B,2,FALSE))&amp;C4639&amp;".O"&amp;D4639),"")</f>
        <v>ETZ4.O8</v>
      </c>
      <c r="F4639" s="140" t="s">
        <v>8743</v>
      </c>
      <c r="G4639" s="106" t="s">
        <v>319</v>
      </c>
      <c r="H4639" s="101" t="str">
        <f t="shared" si="95"/>
        <v>ETZ4.O8.I1</v>
      </c>
      <c r="I4639" s="140" t="s">
        <v>6812</v>
      </c>
      <c r="J4639" s="107" t="s">
        <v>216</v>
      </c>
      <c r="K4639" s="108" t="s">
        <v>227</v>
      </c>
    </row>
    <row r="4640" spans="1:11" s="130" customFormat="1" ht="24.95" customHeight="1" x14ac:dyDescent="0.2">
      <c r="A4640" s="133" t="s">
        <v>135</v>
      </c>
      <c r="B4640" s="135" t="s">
        <v>136</v>
      </c>
      <c r="C4640" s="139">
        <v>4</v>
      </c>
      <c r="D4640" s="137">
        <v>8</v>
      </c>
      <c r="E4640" s="138" t="str">
        <f>IF(C4640&lt;&gt;"",((VLOOKUP(C4640,LUT!A:B,2,FALSE))&amp;C4640&amp;".O"&amp;D4640),"")</f>
        <v>ETZ4.O8</v>
      </c>
      <c r="F4640" s="140"/>
      <c r="G4640" s="106" t="s">
        <v>232</v>
      </c>
      <c r="H4640" s="101" t="str">
        <f t="shared" si="95"/>
        <v>ETZ4.O8.I2</v>
      </c>
      <c r="I4640" s="140" t="s">
        <v>6813</v>
      </c>
      <c r="J4640" s="107" t="s">
        <v>216</v>
      </c>
      <c r="K4640" s="108" t="s">
        <v>350</v>
      </c>
    </row>
    <row r="4641" spans="1:11" s="130" customFormat="1" ht="24.95" customHeight="1" x14ac:dyDescent="0.2">
      <c r="A4641" s="133" t="s">
        <v>135</v>
      </c>
      <c r="B4641" s="135" t="s">
        <v>136</v>
      </c>
      <c r="C4641" s="139">
        <v>4</v>
      </c>
      <c r="D4641" s="137">
        <v>9</v>
      </c>
      <c r="E4641" s="138" t="str">
        <f>IF(C4641&lt;&gt;"",((VLOOKUP(C4641,LUT!A:B,2,FALSE))&amp;C4641&amp;".O"&amp;D4641),"")</f>
        <v>ETZ4.O9</v>
      </c>
      <c r="F4641" s="140" t="s">
        <v>8744</v>
      </c>
      <c r="G4641" s="106" t="s">
        <v>319</v>
      </c>
      <c r="H4641" s="101" t="str">
        <f t="shared" si="95"/>
        <v>ETZ4.O9.I1</v>
      </c>
      <c r="I4641" s="140" t="s">
        <v>8747</v>
      </c>
      <c r="J4641" s="107" t="s">
        <v>344</v>
      </c>
      <c r="K4641" s="108" t="s">
        <v>230</v>
      </c>
    </row>
    <row r="4642" spans="1:11" s="130" customFormat="1" ht="24.95" customHeight="1" x14ac:dyDescent="0.2">
      <c r="A4642" s="133" t="s">
        <v>135</v>
      </c>
      <c r="B4642" s="135" t="s">
        <v>136</v>
      </c>
      <c r="C4642" s="139">
        <v>4</v>
      </c>
      <c r="D4642" s="137">
        <v>10</v>
      </c>
      <c r="E4642" s="138" t="str">
        <f>IF(C4642&lt;&gt;"",((VLOOKUP(C4642,LUT!A:B,2,FALSE))&amp;C4642&amp;".O"&amp;D4642),"")</f>
        <v>ETZ4.O10</v>
      </c>
      <c r="F4642" s="140" t="s">
        <v>8746</v>
      </c>
      <c r="G4642" s="106" t="s">
        <v>319</v>
      </c>
      <c r="H4642" s="101" t="str">
        <f t="shared" si="95"/>
        <v>ETZ4.O10.I1</v>
      </c>
      <c r="I4642" s="140" t="s">
        <v>8773</v>
      </c>
      <c r="J4642" s="107" t="s">
        <v>216</v>
      </c>
      <c r="K4642" s="108" t="s">
        <v>6816</v>
      </c>
    </row>
    <row r="4643" spans="1:11" s="130" customFormat="1" ht="24.95" customHeight="1" x14ac:dyDescent="0.2">
      <c r="A4643" s="133" t="s">
        <v>135</v>
      </c>
      <c r="B4643" s="135" t="s">
        <v>136</v>
      </c>
      <c r="C4643" s="139">
        <v>4</v>
      </c>
      <c r="D4643" s="137">
        <v>10</v>
      </c>
      <c r="E4643" s="138" t="str">
        <f>IF(C4643&lt;&gt;"",((VLOOKUP(C4643,LUT!A:B,2,FALSE))&amp;C4643&amp;".O"&amp;D4643),"")</f>
        <v>ETZ4.O10</v>
      </c>
      <c r="F4643" s="140"/>
      <c r="G4643" s="106" t="s">
        <v>232</v>
      </c>
      <c r="H4643" s="101" t="str">
        <f t="shared" si="95"/>
        <v>ETZ4.O10.I2</v>
      </c>
      <c r="I4643" s="140" t="s">
        <v>8774</v>
      </c>
      <c r="J4643" s="107" t="s">
        <v>216</v>
      </c>
      <c r="K4643" s="108" t="s">
        <v>350</v>
      </c>
    </row>
    <row r="4644" spans="1:11" s="130" customFormat="1" ht="24.95" customHeight="1" x14ac:dyDescent="0.2">
      <c r="A4644" s="133" t="s">
        <v>135</v>
      </c>
      <c r="B4644" s="135" t="s">
        <v>136</v>
      </c>
      <c r="C4644" s="139">
        <v>4</v>
      </c>
      <c r="D4644" s="137">
        <v>11</v>
      </c>
      <c r="E4644" s="138" t="str">
        <f>IF(C4644&lt;&gt;"",((VLOOKUP(C4644,LUT!A:B,2,FALSE))&amp;C4644&amp;".O"&amp;D4644),"")</f>
        <v>ETZ4.O11</v>
      </c>
      <c r="F4644" s="140" t="s">
        <v>8749</v>
      </c>
      <c r="G4644" s="106" t="s">
        <v>319</v>
      </c>
      <c r="H4644" s="101" t="str">
        <f t="shared" si="95"/>
        <v>ETZ4.O11.I1</v>
      </c>
      <c r="I4644" s="140" t="s">
        <v>6817</v>
      </c>
      <c r="J4644" s="107" t="s">
        <v>216</v>
      </c>
      <c r="K4644" s="108" t="s">
        <v>320</v>
      </c>
    </row>
    <row r="4645" spans="1:11" s="130" customFormat="1" ht="24.95" customHeight="1" x14ac:dyDescent="0.2">
      <c r="A4645" s="133" t="s">
        <v>135</v>
      </c>
      <c r="B4645" s="135" t="s">
        <v>136</v>
      </c>
      <c r="C4645" s="139">
        <v>4</v>
      </c>
      <c r="D4645" s="137">
        <v>11</v>
      </c>
      <c r="E4645" s="138" t="str">
        <f>IF(C4645&lt;&gt;"",((VLOOKUP(C4645,LUT!A:B,2,FALSE))&amp;C4645&amp;".O"&amp;D4645),"")</f>
        <v>ETZ4.O11</v>
      </c>
      <c r="F4645" s="140"/>
      <c r="G4645" s="106" t="s">
        <v>232</v>
      </c>
      <c r="H4645" s="101" t="str">
        <f t="shared" si="95"/>
        <v>ETZ4.O11.I2</v>
      </c>
      <c r="I4645" s="140" t="s">
        <v>6818</v>
      </c>
      <c r="J4645" s="107" t="s">
        <v>6819</v>
      </c>
      <c r="K4645" s="108" t="s">
        <v>439</v>
      </c>
    </row>
    <row r="4646" spans="1:11" s="130" customFormat="1" ht="24.95" customHeight="1" x14ac:dyDescent="0.2">
      <c r="A4646" s="133" t="s">
        <v>135</v>
      </c>
      <c r="B4646" s="135" t="s">
        <v>136</v>
      </c>
      <c r="C4646" s="139">
        <v>4</v>
      </c>
      <c r="D4646" s="137">
        <v>12</v>
      </c>
      <c r="E4646" s="138" t="str">
        <f>IF(C4646&lt;&gt;"",((VLOOKUP(C4646,LUT!A:B,2,FALSE))&amp;C4646&amp;".O"&amp;D4646),"")</f>
        <v>ETZ4.O12</v>
      </c>
      <c r="F4646" s="140" t="s">
        <v>8775</v>
      </c>
      <c r="G4646" s="106" t="s">
        <v>319</v>
      </c>
      <c r="H4646" s="101" t="str">
        <f t="shared" si="95"/>
        <v>ETZ4.O12.I1</v>
      </c>
      <c r="I4646" s="140" t="s">
        <v>8776</v>
      </c>
      <c r="J4646" s="107" t="s">
        <v>6821</v>
      </c>
      <c r="K4646" s="108" t="s">
        <v>6829</v>
      </c>
    </row>
    <row r="4647" spans="1:11" s="130" customFormat="1" ht="24.95" customHeight="1" x14ac:dyDescent="0.2">
      <c r="A4647" s="133" t="s">
        <v>135</v>
      </c>
      <c r="B4647" s="135" t="s">
        <v>136</v>
      </c>
      <c r="C4647" s="139">
        <v>4</v>
      </c>
      <c r="D4647" s="137">
        <v>12</v>
      </c>
      <c r="E4647" s="138" t="str">
        <f>IF(C4647&lt;&gt;"",((VLOOKUP(C4647,LUT!A:B,2,FALSE))&amp;C4647&amp;".O"&amp;D4647),"")</f>
        <v>ETZ4.O12</v>
      </c>
      <c r="F4647" s="140"/>
      <c r="G4647" s="106" t="s">
        <v>232</v>
      </c>
      <c r="H4647" s="101" t="str">
        <f t="shared" si="95"/>
        <v>ETZ4.O12.I2</v>
      </c>
      <c r="I4647" s="140" t="s">
        <v>8765</v>
      </c>
      <c r="J4647" s="107" t="s">
        <v>216</v>
      </c>
      <c r="K4647" s="108" t="s">
        <v>350</v>
      </c>
    </row>
    <row r="4648" spans="1:11" s="130" customFormat="1" ht="24.95" customHeight="1" x14ac:dyDescent="0.2">
      <c r="A4648" s="133" t="s">
        <v>135</v>
      </c>
      <c r="B4648" s="135" t="s">
        <v>136</v>
      </c>
      <c r="C4648" s="139">
        <v>4</v>
      </c>
      <c r="D4648" s="137">
        <v>13</v>
      </c>
      <c r="E4648" s="138" t="str">
        <f>IF(C4648&lt;&gt;"",((VLOOKUP(C4648,LUT!A:B,2,FALSE))&amp;C4648&amp;".O"&amp;D4648),"")</f>
        <v>ETZ4.O13</v>
      </c>
      <c r="F4648" s="140" t="s">
        <v>8750</v>
      </c>
      <c r="G4648" s="106" t="s">
        <v>319</v>
      </c>
      <c r="H4648" s="101" t="str">
        <f t="shared" si="95"/>
        <v>ETZ4.O13.I1</v>
      </c>
      <c r="I4648" s="140" t="s">
        <v>6777</v>
      </c>
      <c r="J4648" s="107" t="s">
        <v>216</v>
      </c>
      <c r="K4648" s="108" t="s">
        <v>320</v>
      </c>
    </row>
    <row r="4649" spans="1:11" s="130" customFormat="1" ht="24.95" customHeight="1" x14ac:dyDescent="0.2">
      <c r="A4649" s="133" t="s">
        <v>135</v>
      </c>
      <c r="B4649" s="135" t="s">
        <v>136</v>
      </c>
      <c r="C4649" s="139">
        <v>4</v>
      </c>
      <c r="D4649" s="137">
        <v>13</v>
      </c>
      <c r="E4649" s="138" t="str">
        <f>IF(C4649&lt;&gt;"",((VLOOKUP(C4649,LUT!A:B,2,FALSE))&amp;C4649&amp;".O"&amp;D4649),"")</f>
        <v>ETZ4.O13</v>
      </c>
      <c r="F4649" s="140"/>
      <c r="G4649" s="106" t="s">
        <v>232</v>
      </c>
      <c r="H4649" s="101" t="str">
        <f t="shared" si="95"/>
        <v>ETZ4.O13.I2</v>
      </c>
      <c r="I4649" s="140" t="s">
        <v>6774</v>
      </c>
      <c r="J4649" s="107" t="s">
        <v>216</v>
      </c>
      <c r="K4649" s="108" t="s">
        <v>6830</v>
      </c>
    </row>
    <row r="4650" spans="1:11" s="130" customFormat="1" ht="24.95" customHeight="1" x14ac:dyDescent="0.2">
      <c r="A4650" s="133" t="s">
        <v>135</v>
      </c>
      <c r="B4650" s="135" t="s">
        <v>136</v>
      </c>
      <c r="C4650" s="139">
        <v>4</v>
      </c>
      <c r="D4650" s="137">
        <v>14</v>
      </c>
      <c r="E4650" s="138" t="str">
        <f>IF(C4650&lt;&gt;"",((VLOOKUP(C4650,LUT!A:B,2,FALSE))&amp;C4650&amp;".O"&amp;D4650),"")</f>
        <v>ETZ4.O14</v>
      </c>
      <c r="F4650" s="140" t="s">
        <v>8777</v>
      </c>
      <c r="G4650" s="106" t="s">
        <v>319</v>
      </c>
      <c r="H4650" s="101" t="str">
        <f t="shared" si="95"/>
        <v>ETZ4.O14.I1</v>
      </c>
      <c r="I4650" s="140" t="s">
        <v>6825</v>
      </c>
      <c r="J4650" s="107" t="s">
        <v>216</v>
      </c>
      <c r="K4650" s="108" t="s">
        <v>6832</v>
      </c>
    </row>
    <row r="4651" spans="1:11" s="130" customFormat="1" ht="24.95" customHeight="1" x14ac:dyDescent="0.2">
      <c r="A4651" s="133" t="s">
        <v>135</v>
      </c>
      <c r="B4651" s="135" t="s">
        <v>136</v>
      </c>
      <c r="C4651" s="139">
        <v>4</v>
      </c>
      <c r="D4651" s="137">
        <v>14</v>
      </c>
      <c r="E4651" s="138" t="str">
        <f>IF(C4651&lt;&gt;"",((VLOOKUP(C4651,LUT!A:B,2,FALSE))&amp;C4651&amp;".O"&amp;D4651),"")</f>
        <v>ETZ4.O14</v>
      </c>
      <c r="F4651" s="140"/>
      <c r="G4651" s="106" t="s">
        <v>232</v>
      </c>
      <c r="H4651" s="101" t="str">
        <f t="shared" si="95"/>
        <v>ETZ4.O14.I2</v>
      </c>
      <c r="I4651" s="140" t="s">
        <v>8778</v>
      </c>
      <c r="J4651" s="107" t="s">
        <v>216</v>
      </c>
      <c r="K4651" s="108" t="s">
        <v>409</v>
      </c>
    </row>
    <row r="4652" spans="1:11" s="130" customFormat="1" ht="24.95" customHeight="1" x14ac:dyDescent="0.2">
      <c r="A4652" s="133" t="s">
        <v>135</v>
      </c>
      <c r="B4652" s="135" t="s">
        <v>136</v>
      </c>
      <c r="C4652" s="139">
        <v>4</v>
      </c>
      <c r="D4652" s="137">
        <v>14</v>
      </c>
      <c r="E4652" s="138" t="str">
        <f>IF(C4652&lt;&gt;"",((VLOOKUP(C4652,LUT!A:B,2,FALSE))&amp;C4652&amp;".O"&amp;D4652),"")</f>
        <v>ETZ4.O14</v>
      </c>
      <c r="F4652" s="140"/>
      <c r="G4652" s="106" t="s">
        <v>227</v>
      </c>
      <c r="H4652" s="101" t="str">
        <f t="shared" si="95"/>
        <v>ETZ4.O14.I3</v>
      </c>
      <c r="I4652" s="140" t="s">
        <v>6831</v>
      </c>
      <c r="J4652" s="107" t="s">
        <v>216</v>
      </c>
      <c r="K4652" s="108" t="s">
        <v>227</v>
      </c>
    </row>
    <row r="4653" spans="1:11" s="130" customFormat="1" ht="24.95" customHeight="1" x14ac:dyDescent="0.2">
      <c r="A4653" s="133" t="s">
        <v>135</v>
      </c>
      <c r="B4653" s="135" t="s">
        <v>136</v>
      </c>
      <c r="C4653" s="139">
        <v>4</v>
      </c>
      <c r="D4653" s="137">
        <v>15</v>
      </c>
      <c r="E4653" s="138" t="str">
        <f>IF(C4653&lt;&gt;"",((VLOOKUP(C4653,LUT!A:B,2,FALSE))&amp;C4653&amp;".O"&amp;D4653),"")</f>
        <v>ETZ4.O15</v>
      </c>
      <c r="F4653" s="140" t="s">
        <v>8779</v>
      </c>
      <c r="G4653" s="106" t="s">
        <v>319</v>
      </c>
      <c r="H4653" s="101" t="str">
        <f t="shared" si="95"/>
        <v>ETZ4.O15.I1</v>
      </c>
      <c r="I4653" s="140" t="s">
        <v>6833</v>
      </c>
      <c r="J4653" s="107" t="s">
        <v>216</v>
      </c>
      <c r="K4653" s="108" t="s">
        <v>376</v>
      </c>
    </row>
    <row r="4654" spans="1:11" s="130" customFormat="1" ht="24.95" customHeight="1" x14ac:dyDescent="0.2">
      <c r="A4654" s="133" t="s">
        <v>135</v>
      </c>
      <c r="B4654" s="135" t="s">
        <v>136</v>
      </c>
      <c r="C4654" s="139">
        <v>4</v>
      </c>
      <c r="D4654" s="137">
        <v>15</v>
      </c>
      <c r="E4654" s="138" t="str">
        <f>IF(C4654&lt;&gt;"",((VLOOKUP(C4654,LUT!A:B,2,FALSE))&amp;C4654&amp;".O"&amp;D4654),"")</f>
        <v>ETZ4.O15</v>
      </c>
      <c r="F4654" s="140"/>
      <c r="G4654" s="106" t="s">
        <v>232</v>
      </c>
      <c r="H4654" s="101" t="str">
        <f t="shared" si="95"/>
        <v>ETZ4.O15.I2</v>
      </c>
      <c r="I4654" s="140" t="s">
        <v>6834</v>
      </c>
      <c r="J4654" s="107" t="s">
        <v>216</v>
      </c>
      <c r="K4654" s="108" t="s">
        <v>344</v>
      </c>
    </row>
    <row r="4655" spans="1:11" s="130" customFormat="1" ht="24.95" customHeight="1" x14ac:dyDescent="0.2">
      <c r="A4655" s="133" t="s">
        <v>135</v>
      </c>
      <c r="B4655" s="135" t="s">
        <v>136</v>
      </c>
      <c r="C4655" s="139">
        <v>4</v>
      </c>
      <c r="D4655" s="137">
        <v>15</v>
      </c>
      <c r="E4655" s="138" t="str">
        <f>IF(C4655&lt;&gt;"",((VLOOKUP(C4655,LUT!A:B,2,FALSE))&amp;C4655&amp;".O"&amp;D4655),"")</f>
        <v>ETZ4.O15</v>
      </c>
      <c r="F4655" s="140"/>
      <c r="G4655" s="106" t="s">
        <v>227</v>
      </c>
      <c r="H4655" s="101" t="str">
        <f t="shared" si="95"/>
        <v>ETZ4.O15.I3</v>
      </c>
      <c r="I4655" s="140" t="s">
        <v>8780</v>
      </c>
      <c r="J4655" s="107" t="s">
        <v>216</v>
      </c>
      <c r="K4655" s="108" t="s">
        <v>409</v>
      </c>
    </row>
    <row r="4656" spans="1:11" s="130" customFormat="1" ht="24.95" customHeight="1" x14ac:dyDescent="0.2">
      <c r="A4656" s="133" t="s">
        <v>135</v>
      </c>
      <c r="B4656" s="135" t="s">
        <v>136</v>
      </c>
      <c r="C4656" s="139">
        <v>4</v>
      </c>
      <c r="D4656" s="137">
        <v>16</v>
      </c>
      <c r="E4656" s="138" t="str">
        <f>IF(C4656&lt;&gt;"",((VLOOKUP(C4656,LUT!A:B,2,FALSE))&amp;C4656&amp;".O"&amp;D4656),"")</f>
        <v>ETZ4.O16</v>
      </c>
      <c r="F4656" s="140" t="s">
        <v>8781</v>
      </c>
      <c r="G4656" s="106" t="s">
        <v>319</v>
      </c>
      <c r="H4656" s="101" t="str">
        <f t="shared" si="95"/>
        <v>ETZ4.O16.I1</v>
      </c>
      <c r="I4656" s="140" t="s">
        <v>6835</v>
      </c>
      <c r="J4656" s="107" t="s">
        <v>216</v>
      </c>
      <c r="K4656" s="108" t="s">
        <v>409</v>
      </c>
    </row>
    <row r="4657" spans="1:11" s="130" customFormat="1" ht="24.95" customHeight="1" x14ac:dyDescent="0.2">
      <c r="A4657" s="133" t="s">
        <v>135</v>
      </c>
      <c r="B4657" s="135" t="s">
        <v>136</v>
      </c>
      <c r="C4657" s="139">
        <v>5</v>
      </c>
      <c r="D4657" s="137">
        <v>1</v>
      </c>
      <c r="E4657" s="138" t="str">
        <f>IF(C4657&lt;&gt;"",((VLOOKUP(C4657,LUT!A:B,2,FALSE))&amp;C4657&amp;".O"&amp;D4657),"")</f>
        <v>IWB5.O1</v>
      </c>
      <c r="F4657" s="140" t="s">
        <v>8764</v>
      </c>
      <c r="G4657" s="106" t="s">
        <v>319</v>
      </c>
      <c r="H4657" s="101" t="str">
        <f t="shared" si="95"/>
        <v>IWB5.O1.I1</v>
      </c>
      <c r="I4657" s="140" t="s">
        <v>8765</v>
      </c>
      <c r="J4657" s="107" t="s">
        <v>216</v>
      </c>
      <c r="K4657" s="108" t="s">
        <v>350</v>
      </c>
    </row>
    <row r="4658" spans="1:11" s="130" customFormat="1" ht="24.95" customHeight="1" x14ac:dyDescent="0.2">
      <c r="A4658" s="133" t="s">
        <v>135</v>
      </c>
      <c r="B4658" s="135" t="s">
        <v>136</v>
      </c>
      <c r="C4658" s="139">
        <v>5</v>
      </c>
      <c r="D4658" s="137">
        <v>1</v>
      </c>
      <c r="E4658" s="138" t="str">
        <f>IF(C4658&lt;&gt;"",((VLOOKUP(C4658,LUT!A:B,2,FALSE))&amp;C4658&amp;".O"&amp;D4658),"")</f>
        <v>IWB5.O1</v>
      </c>
      <c r="F4658" s="140"/>
      <c r="G4658" s="106" t="s">
        <v>232</v>
      </c>
      <c r="H4658" s="101" t="str">
        <f t="shared" si="95"/>
        <v>IWB5.O1.I2</v>
      </c>
      <c r="I4658" s="140" t="s">
        <v>6767</v>
      </c>
      <c r="J4658" s="107" t="s">
        <v>6770</v>
      </c>
      <c r="K4658" s="108" t="s">
        <v>6770</v>
      </c>
    </row>
    <row r="4659" spans="1:11" s="130" customFormat="1" ht="24.95" customHeight="1" x14ac:dyDescent="0.2">
      <c r="A4659" s="133" t="s">
        <v>135</v>
      </c>
      <c r="B4659" s="135" t="s">
        <v>136</v>
      </c>
      <c r="C4659" s="139">
        <v>5</v>
      </c>
      <c r="D4659" s="137">
        <v>1</v>
      </c>
      <c r="E4659" s="138" t="str">
        <f>IF(C4659&lt;&gt;"",((VLOOKUP(C4659,LUT!A:B,2,FALSE))&amp;C4659&amp;".O"&amp;D4659),"")</f>
        <v>IWB5.O1</v>
      </c>
      <c r="F4659" s="140"/>
      <c r="G4659" s="106" t="s">
        <v>227</v>
      </c>
      <c r="H4659" s="101" t="str">
        <f t="shared" si="95"/>
        <v>IWB5.O1.I3</v>
      </c>
      <c r="I4659" s="140" t="s">
        <v>6769</v>
      </c>
      <c r="J4659" s="107" t="s">
        <v>6771</v>
      </c>
      <c r="K4659" s="108" t="s">
        <v>6773</v>
      </c>
    </row>
    <row r="4660" spans="1:11" s="130" customFormat="1" ht="24.95" customHeight="1" x14ac:dyDescent="0.2">
      <c r="A4660" s="133" t="s">
        <v>135</v>
      </c>
      <c r="B4660" s="135" t="s">
        <v>136</v>
      </c>
      <c r="C4660" s="139">
        <v>5</v>
      </c>
      <c r="D4660" s="137">
        <v>2</v>
      </c>
      <c r="E4660" s="138" t="str">
        <f>IF(C4660&lt;&gt;"",((VLOOKUP(C4660,LUT!A:B,2,FALSE))&amp;C4660&amp;".O"&amp;D4660),"")</f>
        <v>IWB5.O2</v>
      </c>
      <c r="F4660" s="140" t="s">
        <v>8764</v>
      </c>
      <c r="G4660" s="106" t="s">
        <v>319</v>
      </c>
      <c r="H4660" s="101" t="str">
        <f t="shared" si="95"/>
        <v>IWB5.O2.I1</v>
      </c>
      <c r="I4660" s="140" t="s">
        <v>6774</v>
      </c>
      <c r="J4660" s="107" t="s">
        <v>216</v>
      </c>
      <c r="K4660" s="108" t="s">
        <v>6836</v>
      </c>
    </row>
    <row r="4661" spans="1:11" s="130" customFormat="1" ht="24.95" customHeight="1" x14ac:dyDescent="0.2">
      <c r="A4661" s="133" t="s">
        <v>135</v>
      </c>
      <c r="B4661" s="135" t="s">
        <v>136</v>
      </c>
      <c r="C4661" s="139">
        <v>5</v>
      </c>
      <c r="D4661" s="137">
        <v>2</v>
      </c>
      <c r="E4661" s="138" t="str">
        <f>IF(C4661&lt;&gt;"",((VLOOKUP(C4661,LUT!A:B,2,FALSE))&amp;C4661&amp;".O"&amp;D4661),"")</f>
        <v>IWB5.O2</v>
      </c>
      <c r="F4661" s="140"/>
      <c r="G4661" s="106" t="s">
        <v>232</v>
      </c>
      <c r="H4661" s="101" t="str">
        <f t="shared" si="95"/>
        <v>IWB5.O2.I2</v>
      </c>
      <c r="I4661" s="140" t="s">
        <v>6777</v>
      </c>
      <c r="J4661" s="107" t="s">
        <v>216</v>
      </c>
      <c r="K4661" s="108" t="s">
        <v>350</v>
      </c>
    </row>
    <row r="4662" spans="1:11" s="130" customFormat="1" ht="24.95" customHeight="1" x14ac:dyDescent="0.2">
      <c r="A4662" s="133" t="s">
        <v>135</v>
      </c>
      <c r="B4662" s="135" t="s">
        <v>136</v>
      </c>
      <c r="C4662" s="139">
        <v>5</v>
      </c>
      <c r="D4662" s="137">
        <v>3</v>
      </c>
      <c r="E4662" s="138" t="str">
        <f>IF(C4662&lt;&gt;"",((VLOOKUP(C4662,LUT!A:B,2,FALSE))&amp;C4662&amp;".O"&amp;D4662),"")</f>
        <v>IWB5.O3</v>
      </c>
      <c r="F4662" s="140" t="s">
        <v>8738</v>
      </c>
      <c r="G4662" s="106" t="s">
        <v>319</v>
      </c>
      <c r="H4662" s="101" t="str">
        <f t="shared" si="95"/>
        <v>IWB5.O3.I1</v>
      </c>
      <c r="I4662" s="140" t="s">
        <v>6808</v>
      </c>
      <c r="J4662" s="107" t="s">
        <v>216</v>
      </c>
      <c r="K4662" s="108" t="s">
        <v>320</v>
      </c>
    </row>
    <row r="4663" spans="1:11" s="130" customFormat="1" ht="24.95" customHeight="1" x14ac:dyDescent="0.2">
      <c r="A4663" s="133" t="s">
        <v>135</v>
      </c>
      <c r="B4663" s="135" t="s">
        <v>136</v>
      </c>
      <c r="C4663" s="139">
        <v>5</v>
      </c>
      <c r="D4663" s="137">
        <v>3</v>
      </c>
      <c r="E4663" s="138" t="str">
        <f>IF(C4663&lt;&gt;"",((VLOOKUP(C4663,LUT!A:B,2,FALSE))&amp;C4663&amp;".O"&amp;D4663),"")</f>
        <v>IWB5.O3</v>
      </c>
      <c r="F4663" s="140"/>
      <c r="G4663" s="106" t="s">
        <v>232</v>
      </c>
      <c r="H4663" s="101" t="str">
        <f t="shared" si="95"/>
        <v>IWB5.O3.I2</v>
      </c>
      <c r="I4663" s="140" t="s">
        <v>6809</v>
      </c>
      <c r="J4663" s="107" t="s">
        <v>216</v>
      </c>
      <c r="K4663" s="108" t="s">
        <v>227</v>
      </c>
    </row>
    <row r="4664" spans="1:11" s="130" customFormat="1" ht="24.95" customHeight="1" x14ac:dyDescent="0.2">
      <c r="A4664" s="133" t="s">
        <v>135</v>
      </c>
      <c r="B4664" s="135" t="s">
        <v>136</v>
      </c>
      <c r="C4664" s="139">
        <v>5</v>
      </c>
      <c r="D4664" s="137">
        <v>4</v>
      </c>
      <c r="E4664" s="138" t="str">
        <f>IF(C4664&lt;&gt;"",((VLOOKUP(C4664,LUT!A:B,2,FALSE))&amp;C4664&amp;".O"&amp;D4664),"")</f>
        <v>IWB5.O4</v>
      </c>
      <c r="F4664" s="140" t="s">
        <v>7572</v>
      </c>
      <c r="G4664" s="106" t="s">
        <v>319</v>
      </c>
      <c r="H4664" s="101" t="str">
        <f t="shared" si="95"/>
        <v>IWB5.O4.I1</v>
      </c>
      <c r="I4664" s="140" t="s">
        <v>6800</v>
      </c>
      <c r="J4664" s="107" t="s">
        <v>216</v>
      </c>
      <c r="K4664" s="108" t="s">
        <v>350</v>
      </c>
    </row>
    <row r="4665" spans="1:11" s="130" customFormat="1" ht="24.95" customHeight="1" x14ac:dyDescent="0.2">
      <c r="A4665" s="133" t="s">
        <v>135</v>
      </c>
      <c r="B4665" s="135" t="s">
        <v>136</v>
      </c>
      <c r="C4665" s="139">
        <v>5</v>
      </c>
      <c r="D4665" s="137">
        <v>5</v>
      </c>
      <c r="E4665" s="138" t="str">
        <f>IF(C4665&lt;&gt;"",((VLOOKUP(C4665,LUT!A:B,2,FALSE))&amp;C4665&amp;".O"&amp;D4665),"")</f>
        <v>IWB5.O5</v>
      </c>
      <c r="F4665" s="140" t="s">
        <v>8744</v>
      </c>
      <c r="G4665" s="106" t="s">
        <v>319</v>
      </c>
      <c r="H4665" s="101" t="str">
        <f t="shared" si="95"/>
        <v>IWB5.O5.I1</v>
      </c>
      <c r="I4665" s="140" t="s">
        <v>8747</v>
      </c>
      <c r="J4665" s="107" t="s">
        <v>344</v>
      </c>
      <c r="K4665" s="108" t="s">
        <v>230</v>
      </c>
    </row>
    <row r="4666" spans="1:11" s="130" customFormat="1" ht="24.95" customHeight="1" x14ac:dyDescent="0.2">
      <c r="A4666" s="133" t="s">
        <v>135</v>
      </c>
      <c r="B4666" s="135" t="s">
        <v>136</v>
      </c>
      <c r="C4666" s="139">
        <v>5</v>
      </c>
      <c r="D4666" s="137">
        <v>6</v>
      </c>
      <c r="E4666" s="138" t="str">
        <f>IF(C4666&lt;&gt;"",((VLOOKUP(C4666,LUT!A:B,2,FALSE))&amp;C4666&amp;".O"&amp;D4666),"")</f>
        <v>IWB5.O6</v>
      </c>
      <c r="F4666" s="140" t="s">
        <v>8782</v>
      </c>
      <c r="G4666" s="106" t="s">
        <v>319</v>
      </c>
      <c r="H4666" s="101" t="str">
        <f t="shared" si="95"/>
        <v>IWB5.O6.I1</v>
      </c>
      <c r="I4666" s="140" t="s">
        <v>8754</v>
      </c>
      <c r="J4666" s="107" t="s">
        <v>216</v>
      </c>
      <c r="K4666" s="108" t="s">
        <v>224</v>
      </c>
    </row>
    <row r="4667" spans="1:11" s="130" customFormat="1" ht="24.95" customHeight="1" x14ac:dyDescent="0.2">
      <c r="A4667" s="133" t="s">
        <v>135</v>
      </c>
      <c r="B4667" s="135" t="s">
        <v>136</v>
      </c>
      <c r="C4667" s="139">
        <v>5</v>
      </c>
      <c r="D4667" s="137">
        <v>7</v>
      </c>
      <c r="E4667" s="138" t="str">
        <f>IF(C4667&lt;&gt;"",((VLOOKUP(C4667,LUT!A:B,2,FALSE))&amp;C4667&amp;".O"&amp;D4667),"")</f>
        <v>IWB5.O7</v>
      </c>
      <c r="F4667" s="140" t="s">
        <v>8755</v>
      </c>
      <c r="G4667" s="106" t="s">
        <v>319</v>
      </c>
      <c r="H4667" s="101" t="str">
        <f t="shared" si="95"/>
        <v>IWB5.O7.I1</v>
      </c>
      <c r="I4667" s="140" t="s">
        <v>6837</v>
      </c>
      <c r="J4667" s="107" t="s">
        <v>216</v>
      </c>
      <c r="K4667" s="108" t="s">
        <v>376</v>
      </c>
    </row>
    <row r="4668" spans="1:11" s="130" customFormat="1" ht="24.95" customHeight="1" x14ac:dyDescent="0.2">
      <c r="A4668" s="133" t="s">
        <v>135</v>
      </c>
      <c r="B4668" s="135" t="s">
        <v>136</v>
      </c>
      <c r="C4668" s="139">
        <v>5</v>
      </c>
      <c r="D4668" s="137">
        <v>8</v>
      </c>
      <c r="E4668" s="138" t="str">
        <f>IF(C4668&lt;&gt;"",((VLOOKUP(C4668,LUT!A:B,2,FALSE))&amp;C4668&amp;".O"&amp;D4668),"")</f>
        <v>IWB5.O8</v>
      </c>
      <c r="F4668" s="140" t="s">
        <v>8740</v>
      </c>
      <c r="G4668" s="106" t="s">
        <v>319</v>
      </c>
      <c r="H4668" s="101" t="str">
        <f t="shared" si="95"/>
        <v>IWB5.O8.I1</v>
      </c>
      <c r="I4668" s="140" t="s">
        <v>8783</v>
      </c>
      <c r="J4668" s="107" t="s">
        <v>216</v>
      </c>
      <c r="K4668" s="108" t="s">
        <v>409</v>
      </c>
    </row>
    <row r="4669" spans="1:11" s="130" customFormat="1" ht="24.95" customHeight="1" x14ac:dyDescent="0.2">
      <c r="A4669" s="133" t="s">
        <v>137</v>
      </c>
      <c r="B4669" s="135" t="s">
        <v>138</v>
      </c>
      <c r="C4669" s="139">
        <v>1</v>
      </c>
      <c r="D4669" s="137">
        <v>1</v>
      </c>
      <c r="E4669" s="138" t="str">
        <f>IF(C4669&lt;&gt;"",((VLOOKUP(C4669,LUT!A:B,2,FALSE))&amp;C4669&amp;".O"&amp;D4669),"")</f>
        <v>AF1.O1</v>
      </c>
      <c r="F4669" s="140" t="s">
        <v>6862</v>
      </c>
      <c r="G4669" s="106" t="s">
        <v>319</v>
      </c>
      <c r="H4669" s="101" t="str">
        <f t="shared" si="95"/>
        <v>AF1.O1.I1</v>
      </c>
      <c r="I4669" s="140" t="s">
        <v>6863</v>
      </c>
      <c r="J4669" s="107" t="s">
        <v>216</v>
      </c>
      <c r="K4669" s="108" t="s">
        <v>232</v>
      </c>
    </row>
    <row r="4670" spans="1:11" s="130" customFormat="1" ht="24.95" customHeight="1" x14ac:dyDescent="0.2">
      <c r="A4670" s="133" t="s">
        <v>137</v>
      </c>
      <c r="B4670" s="135" t="s">
        <v>138</v>
      </c>
      <c r="C4670" s="139">
        <v>1</v>
      </c>
      <c r="D4670" s="137">
        <v>1</v>
      </c>
      <c r="E4670" s="138" t="str">
        <f>IF(C4670&lt;&gt;"",((VLOOKUP(C4670,LUT!A:B,2,FALSE))&amp;C4670&amp;".O"&amp;D4670),"")</f>
        <v>AF1.O1</v>
      </c>
      <c r="F4670" s="140"/>
      <c r="G4670" s="106" t="s">
        <v>232</v>
      </c>
      <c r="H4670" s="101" t="str">
        <f t="shared" si="95"/>
        <v>AF1.O1.I2</v>
      </c>
      <c r="I4670" s="140" t="s">
        <v>6864</v>
      </c>
      <c r="J4670" s="107" t="s">
        <v>216</v>
      </c>
      <c r="K4670" s="108" t="s">
        <v>238</v>
      </c>
    </row>
    <row r="4671" spans="1:11" s="130" customFormat="1" ht="24.95" customHeight="1" x14ac:dyDescent="0.2">
      <c r="A4671" s="133" t="s">
        <v>137</v>
      </c>
      <c r="B4671" s="135" t="s">
        <v>138</v>
      </c>
      <c r="C4671" s="139">
        <v>1</v>
      </c>
      <c r="D4671" s="137">
        <v>1</v>
      </c>
      <c r="E4671" s="138" t="str">
        <f>IF(C4671&lt;&gt;"",((VLOOKUP(C4671,LUT!A:B,2,FALSE))&amp;C4671&amp;".O"&amp;D4671),"")</f>
        <v>AF1.O1</v>
      </c>
      <c r="F4671" s="140"/>
      <c r="G4671" s="106" t="s">
        <v>227</v>
      </c>
      <c r="H4671" s="101" t="str">
        <f t="shared" si="95"/>
        <v>AF1.O1.I3</v>
      </c>
      <c r="I4671" s="140" t="s">
        <v>6865</v>
      </c>
      <c r="J4671" s="107" t="s">
        <v>216</v>
      </c>
      <c r="K4671" s="108" t="s">
        <v>867</v>
      </c>
    </row>
    <row r="4672" spans="1:11" s="130" customFormat="1" ht="24.95" customHeight="1" x14ac:dyDescent="0.2">
      <c r="A4672" s="133" t="s">
        <v>137</v>
      </c>
      <c r="B4672" s="135" t="s">
        <v>138</v>
      </c>
      <c r="C4672" s="139">
        <v>1</v>
      </c>
      <c r="D4672" s="137">
        <v>2</v>
      </c>
      <c r="E4672" s="138" t="str">
        <f>IF(C4672&lt;&gt;"",((VLOOKUP(C4672,LUT!A:B,2,FALSE))&amp;C4672&amp;".O"&amp;D4672),"")</f>
        <v>AF1.O2</v>
      </c>
      <c r="F4672" s="140" t="s">
        <v>6866</v>
      </c>
      <c r="G4672" s="106" t="s">
        <v>319</v>
      </c>
      <c r="H4672" s="101" t="str">
        <f t="shared" si="95"/>
        <v>AF1.O2.I1</v>
      </c>
      <c r="I4672" s="140" t="s">
        <v>6867</v>
      </c>
      <c r="J4672" s="107" t="s">
        <v>216</v>
      </c>
      <c r="K4672" s="108" t="s">
        <v>224</v>
      </c>
    </row>
    <row r="4673" spans="1:11" s="130" customFormat="1" ht="24.95" customHeight="1" x14ac:dyDescent="0.2">
      <c r="A4673" s="133" t="s">
        <v>137</v>
      </c>
      <c r="B4673" s="135" t="s">
        <v>138</v>
      </c>
      <c r="C4673" s="139">
        <v>1</v>
      </c>
      <c r="D4673" s="137">
        <v>2</v>
      </c>
      <c r="E4673" s="138" t="str">
        <f>IF(C4673&lt;&gt;"",((VLOOKUP(C4673,LUT!A:B,2,FALSE))&amp;C4673&amp;".O"&amp;D4673),"")</f>
        <v>AF1.O2</v>
      </c>
      <c r="F4673" s="140"/>
      <c r="G4673" s="106" t="s">
        <v>232</v>
      </c>
      <c r="H4673" s="101" t="str">
        <f t="shared" si="95"/>
        <v>AF1.O2.I2</v>
      </c>
      <c r="I4673" s="140" t="s">
        <v>6868</v>
      </c>
      <c r="J4673" s="107" t="s">
        <v>216</v>
      </c>
      <c r="K4673" s="108" t="s">
        <v>319</v>
      </c>
    </row>
    <row r="4674" spans="1:11" s="130" customFormat="1" ht="24.95" customHeight="1" x14ac:dyDescent="0.2">
      <c r="A4674" s="133" t="s">
        <v>137</v>
      </c>
      <c r="B4674" s="135" t="s">
        <v>138</v>
      </c>
      <c r="C4674" s="139">
        <v>1</v>
      </c>
      <c r="D4674" s="137">
        <v>2</v>
      </c>
      <c r="E4674" s="138" t="str">
        <f>IF(C4674&lt;&gt;"",((VLOOKUP(C4674,LUT!A:B,2,FALSE))&amp;C4674&amp;".O"&amp;D4674),"")</f>
        <v>AF1.O2</v>
      </c>
      <c r="F4674" s="140"/>
      <c r="G4674" s="106" t="s">
        <v>227</v>
      </c>
      <c r="H4674" s="101" t="str">
        <f t="shared" si="95"/>
        <v>AF1.O2.I3</v>
      </c>
      <c r="I4674" s="140" t="s">
        <v>6869</v>
      </c>
      <c r="J4674" s="107" t="s">
        <v>216</v>
      </c>
      <c r="K4674" s="108" t="s">
        <v>224</v>
      </c>
    </row>
    <row r="4675" spans="1:11" s="130" customFormat="1" ht="24.95" customHeight="1" x14ac:dyDescent="0.2">
      <c r="A4675" s="133" t="s">
        <v>137</v>
      </c>
      <c r="B4675" s="135" t="s">
        <v>138</v>
      </c>
      <c r="C4675" s="139">
        <v>1</v>
      </c>
      <c r="D4675" s="137">
        <v>3</v>
      </c>
      <c r="E4675" s="138" t="str">
        <f>IF(C4675&lt;&gt;"",((VLOOKUP(C4675,LUT!A:B,2,FALSE))&amp;C4675&amp;".O"&amp;D4675),"")</f>
        <v>AF1.O3</v>
      </c>
      <c r="F4675" s="140" t="s">
        <v>6870</v>
      </c>
      <c r="G4675" s="106" t="s">
        <v>319</v>
      </c>
      <c r="H4675" s="101" t="str">
        <f t="shared" si="95"/>
        <v>AF1.O3.I1</v>
      </c>
      <c r="I4675" s="140" t="s">
        <v>6871</v>
      </c>
      <c r="J4675" s="107" t="s">
        <v>216</v>
      </c>
      <c r="K4675" s="108" t="s">
        <v>677</v>
      </c>
    </row>
    <row r="4676" spans="1:11" s="130" customFormat="1" ht="24.95" customHeight="1" x14ac:dyDescent="0.2">
      <c r="A4676" s="133" t="s">
        <v>137</v>
      </c>
      <c r="B4676" s="135" t="s">
        <v>138</v>
      </c>
      <c r="C4676" s="139">
        <v>1</v>
      </c>
      <c r="D4676" s="137">
        <v>3</v>
      </c>
      <c r="E4676" s="138" t="str">
        <f>IF(C4676&lt;&gt;"",((VLOOKUP(C4676,LUT!A:B,2,FALSE))&amp;C4676&amp;".O"&amp;D4676),"")</f>
        <v>AF1.O3</v>
      </c>
      <c r="F4676" s="140"/>
      <c r="G4676" s="106" t="s">
        <v>232</v>
      </c>
      <c r="H4676" s="101" t="str">
        <f t="shared" si="95"/>
        <v>AF1.O3.I2</v>
      </c>
      <c r="I4676" s="140" t="s">
        <v>6872</v>
      </c>
      <c r="J4676" s="107" t="s">
        <v>216</v>
      </c>
      <c r="K4676" s="108" t="s">
        <v>320</v>
      </c>
    </row>
    <row r="4677" spans="1:11" s="130" customFormat="1" ht="24.95" customHeight="1" x14ac:dyDescent="0.2">
      <c r="A4677" s="133" t="s">
        <v>137</v>
      </c>
      <c r="B4677" s="135" t="s">
        <v>138</v>
      </c>
      <c r="C4677" s="139">
        <v>1</v>
      </c>
      <c r="D4677" s="137">
        <v>3</v>
      </c>
      <c r="E4677" s="138" t="str">
        <f>IF(C4677&lt;&gt;"",((VLOOKUP(C4677,LUT!A:B,2,FALSE))&amp;C4677&amp;".O"&amp;D4677),"")</f>
        <v>AF1.O3</v>
      </c>
      <c r="F4677" s="140"/>
      <c r="G4677" s="106" t="s">
        <v>227</v>
      </c>
      <c r="H4677" s="101" t="str">
        <f t="shared" si="95"/>
        <v>AF1.O3.I3</v>
      </c>
      <c r="I4677" s="140" t="s">
        <v>6873</v>
      </c>
      <c r="J4677" s="107" t="s">
        <v>6875</v>
      </c>
      <c r="K4677" s="108" t="s">
        <v>4680</v>
      </c>
    </row>
    <row r="4678" spans="1:11" s="130" customFormat="1" ht="24.95" customHeight="1" x14ac:dyDescent="0.2">
      <c r="A4678" s="133" t="s">
        <v>137</v>
      </c>
      <c r="B4678" s="135" t="s">
        <v>138</v>
      </c>
      <c r="C4678" s="139">
        <v>1</v>
      </c>
      <c r="D4678" s="137">
        <v>3</v>
      </c>
      <c r="E4678" s="138" t="str">
        <f>IF(C4678&lt;&gt;"",((VLOOKUP(C4678,LUT!A:B,2,FALSE))&amp;C4678&amp;".O"&amp;D4678),"")</f>
        <v>AF1.O3</v>
      </c>
      <c r="F4678" s="140"/>
      <c r="G4678" s="106" t="s">
        <v>224</v>
      </c>
      <c r="H4678" s="101" t="str">
        <f t="shared" si="95"/>
        <v>AF1.O3.I4</v>
      </c>
      <c r="I4678" s="140" t="s">
        <v>6874</v>
      </c>
      <c r="J4678" s="107" t="s">
        <v>216</v>
      </c>
      <c r="K4678" s="108" t="s">
        <v>320</v>
      </c>
    </row>
    <row r="4679" spans="1:11" s="130" customFormat="1" ht="24.95" customHeight="1" x14ac:dyDescent="0.2">
      <c r="A4679" s="133" t="s">
        <v>137</v>
      </c>
      <c r="B4679" s="135" t="s">
        <v>138</v>
      </c>
      <c r="C4679" s="139">
        <v>1</v>
      </c>
      <c r="D4679" s="137">
        <v>4</v>
      </c>
      <c r="E4679" s="138" t="str">
        <f>IF(C4679&lt;&gt;"",((VLOOKUP(C4679,LUT!A:B,2,FALSE))&amp;C4679&amp;".O"&amp;D4679),"")</f>
        <v>AF1.O4</v>
      </c>
      <c r="F4679" s="140" t="s">
        <v>6876</v>
      </c>
      <c r="G4679" s="106" t="s">
        <v>319</v>
      </c>
      <c r="H4679" s="101" t="str">
        <f t="shared" si="95"/>
        <v>AF1.O4.I1</v>
      </c>
      <c r="I4679" s="140" t="s">
        <v>6877</v>
      </c>
      <c r="J4679" s="107" t="s">
        <v>216</v>
      </c>
      <c r="K4679" s="108" t="s">
        <v>350</v>
      </c>
    </row>
    <row r="4680" spans="1:11" s="130" customFormat="1" ht="24.95" customHeight="1" x14ac:dyDescent="0.2">
      <c r="A4680" s="133" t="s">
        <v>137</v>
      </c>
      <c r="B4680" s="135" t="s">
        <v>138</v>
      </c>
      <c r="C4680" s="139">
        <v>1</v>
      </c>
      <c r="D4680" s="137">
        <v>4</v>
      </c>
      <c r="E4680" s="138" t="str">
        <f>IF(C4680&lt;&gt;"",((VLOOKUP(C4680,LUT!A:B,2,FALSE))&amp;C4680&amp;".O"&amp;D4680),"")</f>
        <v>AF1.O4</v>
      </c>
      <c r="F4680" s="140"/>
      <c r="G4680" s="106" t="s">
        <v>232</v>
      </c>
      <c r="H4680" s="101" t="str">
        <f t="shared" si="95"/>
        <v>AF1.O4.I2</v>
      </c>
      <c r="I4680" s="140" t="s">
        <v>6878</v>
      </c>
      <c r="J4680" s="107" t="s">
        <v>216</v>
      </c>
      <c r="K4680" s="108" t="s">
        <v>2013</v>
      </c>
    </row>
    <row r="4681" spans="1:11" s="130" customFormat="1" ht="24.95" customHeight="1" x14ac:dyDescent="0.2">
      <c r="A4681" s="133" t="s">
        <v>137</v>
      </c>
      <c r="B4681" s="135" t="s">
        <v>138</v>
      </c>
      <c r="C4681" s="139">
        <v>1</v>
      </c>
      <c r="D4681" s="137">
        <v>4</v>
      </c>
      <c r="E4681" s="138" t="str">
        <f>IF(C4681&lt;&gt;"",((VLOOKUP(C4681,LUT!A:B,2,FALSE))&amp;C4681&amp;".O"&amp;D4681),"")</f>
        <v>AF1.O4</v>
      </c>
      <c r="F4681" s="140"/>
      <c r="G4681" s="106" t="s">
        <v>227</v>
      </c>
      <c r="H4681" s="101" t="str">
        <f t="shared" si="95"/>
        <v>AF1.O4.I3</v>
      </c>
      <c r="I4681" s="140" t="s">
        <v>6879</v>
      </c>
      <c r="J4681" s="107" t="s">
        <v>224</v>
      </c>
      <c r="K4681" s="108" t="s">
        <v>238</v>
      </c>
    </row>
    <row r="4682" spans="1:11" s="130" customFormat="1" ht="24.95" customHeight="1" x14ac:dyDescent="0.2">
      <c r="A4682" s="133" t="s">
        <v>137</v>
      </c>
      <c r="B4682" s="135" t="s">
        <v>138</v>
      </c>
      <c r="C4682" s="139">
        <v>2</v>
      </c>
      <c r="D4682" s="137">
        <v>1</v>
      </c>
      <c r="E4682" s="138" t="str">
        <f>IF(C4682&lt;&gt;"",((VLOOKUP(C4682,LUT!A:B,2,FALSE))&amp;C4682&amp;".O"&amp;D4682),"")</f>
        <v>AF2.O1</v>
      </c>
      <c r="F4682" s="140" t="s">
        <v>6880</v>
      </c>
      <c r="G4682" s="106" t="s">
        <v>319</v>
      </c>
      <c r="H4682" s="101" t="str">
        <f t="shared" si="95"/>
        <v>AF2.O1.I1</v>
      </c>
      <c r="I4682" s="140" t="s">
        <v>6881</v>
      </c>
      <c r="J4682" s="107" t="s">
        <v>216</v>
      </c>
      <c r="K4682" s="108" t="s">
        <v>227</v>
      </c>
    </row>
    <row r="4683" spans="1:11" s="130" customFormat="1" ht="24.95" customHeight="1" x14ac:dyDescent="0.2">
      <c r="A4683" s="133" t="s">
        <v>137</v>
      </c>
      <c r="B4683" s="135" t="s">
        <v>138</v>
      </c>
      <c r="C4683" s="139">
        <v>2</v>
      </c>
      <c r="D4683" s="137">
        <v>1</v>
      </c>
      <c r="E4683" s="138" t="str">
        <f>IF(C4683&lt;&gt;"",((VLOOKUP(C4683,LUT!A:B,2,FALSE))&amp;C4683&amp;".O"&amp;D4683),"")</f>
        <v>AF2.O1</v>
      </c>
      <c r="F4683" s="140"/>
      <c r="G4683" s="106" t="s">
        <v>232</v>
      </c>
      <c r="H4683" s="101" t="str">
        <f t="shared" si="95"/>
        <v>AF2.O1.I2</v>
      </c>
      <c r="I4683" s="140" t="s">
        <v>6882</v>
      </c>
      <c r="J4683" s="107" t="s">
        <v>216</v>
      </c>
      <c r="K4683" s="108" t="s">
        <v>344</v>
      </c>
    </row>
    <row r="4684" spans="1:11" s="130" customFormat="1" ht="24.95" customHeight="1" x14ac:dyDescent="0.2">
      <c r="A4684" s="133" t="s">
        <v>137</v>
      </c>
      <c r="B4684" s="135" t="s">
        <v>138</v>
      </c>
      <c r="C4684" s="139">
        <v>2</v>
      </c>
      <c r="D4684" s="137">
        <v>1</v>
      </c>
      <c r="E4684" s="138" t="str">
        <f>IF(C4684&lt;&gt;"",((VLOOKUP(C4684,LUT!A:B,2,FALSE))&amp;C4684&amp;".O"&amp;D4684),"")</f>
        <v>AF2.O1</v>
      </c>
      <c r="F4684" s="140"/>
      <c r="G4684" s="106" t="s">
        <v>227</v>
      </c>
      <c r="H4684" s="101" t="str">
        <f t="shared" si="95"/>
        <v>AF2.O1.I3</v>
      </c>
      <c r="I4684" s="140" t="s">
        <v>6883</v>
      </c>
      <c r="J4684" s="107" t="s">
        <v>216</v>
      </c>
      <c r="K4684" s="108" t="s">
        <v>232</v>
      </c>
    </row>
    <row r="4685" spans="1:11" s="130" customFormat="1" ht="24.95" customHeight="1" x14ac:dyDescent="0.2">
      <c r="A4685" s="133" t="s">
        <v>137</v>
      </c>
      <c r="B4685" s="135" t="s">
        <v>138</v>
      </c>
      <c r="C4685" s="139">
        <v>2</v>
      </c>
      <c r="D4685" s="137">
        <v>2</v>
      </c>
      <c r="E4685" s="138" t="str">
        <f>IF(C4685&lt;&gt;"",((VLOOKUP(C4685,LUT!A:B,2,FALSE))&amp;C4685&amp;".O"&amp;D4685),"")</f>
        <v>AF2.O2</v>
      </c>
      <c r="F4685" s="140" t="s">
        <v>6884</v>
      </c>
      <c r="G4685" s="106" t="s">
        <v>319</v>
      </c>
      <c r="H4685" s="101" t="str">
        <f t="shared" si="95"/>
        <v>AF2.O2.I1</v>
      </c>
      <c r="I4685" s="140" t="s">
        <v>6885</v>
      </c>
      <c r="J4685" s="107" t="s">
        <v>216</v>
      </c>
      <c r="K4685" s="108" t="s">
        <v>235</v>
      </c>
    </row>
    <row r="4686" spans="1:11" s="130" customFormat="1" ht="24.95" customHeight="1" x14ac:dyDescent="0.2">
      <c r="A4686" s="133" t="s">
        <v>137</v>
      </c>
      <c r="B4686" s="135" t="s">
        <v>138</v>
      </c>
      <c r="C4686" s="139">
        <v>2</v>
      </c>
      <c r="D4686" s="137">
        <v>2</v>
      </c>
      <c r="E4686" s="138" t="str">
        <f>IF(C4686&lt;&gt;"",((VLOOKUP(C4686,LUT!A:B,2,FALSE))&amp;C4686&amp;".O"&amp;D4686),"")</f>
        <v>AF2.O2</v>
      </c>
      <c r="F4686" s="140"/>
      <c r="G4686" s="106" t="s">
        <v>232</v>
      </c>
      <c r="H4686" s="101" t="str">
        <f t="shared" si="95"/>
        <v>AF2.O2.I2</v>
      </c>
      <c r="I4686" s="140" t="s">
        <v>6886</v>
      </c>
      <c r="J4686" s="107" t="s">
        <v>216</v>
      </c>
      <c r="K4686" s="108" t="s">
        <v>320</v>
      </c>
    </row>
    <row r="4687" spans="1:11" s="130" customFormat="1" ht="24.95" customHeight="1" x14ac:dyDescent="0.2">
      <c r="A4687" s="133" t="s">
        <v>137</v>
      </c>
      <c r="B4687" s="135" t="s">
        <v>138</v>
      </c>
      <c r="C4687" s="139">
        <v>2</v>
      </c>
      <c r="D4687" s="137">
        <v>2</v>
      </c>
      <c r="E4687" s="138" t="str">
        <f>IF(C4687&lt;&gt;"",((VLOOKUP(C4687,LUT!A:B,2,FALSE))&amp;C4687&amp;".O"&amp;D4687),"")</f>
        <v>AF2.O2</v>
      </c>
      <c r="F4687" s="140"/>
      <c r="G4687" s="106" t="s">
        <v>227</v>
      </c>
      <c r="H4687" s="101" t="str">
        <f t="shared" si="95"/>
        <v>AF2.O2.I3</v>
      </c>
      <c r="I4687" s="140" t="s">
        <v>6887</v>
      </c>
      <c r="J4687" s="107" t="s">
        <v>216</v>
      </c>
      <c r="K4687" s="108" t="s">
        <v>492</v>
      </c>
    </row>
    <row r="4688" spans="1:11" s="130" customFormat="1" ht="24.95" customHeight="1" x14ac:dyDescent="0.2">
      <c r="A4688" s="133" t="s">
        <v>137</v>
      </c>
      <c r="B4688" s="135" t="s">
        <v>138</v>
      </c>
      <c r="C4688" s="139">
        <v>3</v>
      </c>
      <c r="D4688" s="137">
        <v>1</v>
      </c>
      <c r="E4688" s="138" t="str">
        <f>IF(C4688&lt;&gt;"",((VLOOKUP(C4688,LUT!A:B,2,FALSE))&amp;C4688&amp;".O"&amp;D4688),"")</f>
        <v>AF3.O1</v>
      </c>
      <c r="F4688" s="140" t="s">
        <v>6888</v>
      </c>
      <c r="G4688" s="106" t="s">
        <v>319</v>
      </c>
      <c r="H4688" s="101" t="str">
        <f t="shared" si="95"/>
        <v>AF3.O1.I1</v>
      </c>
      <c r="I4688" s="140" t="s">
        <v>6889</v>
      </c>
      <c r="J4688" s="107" t="s">
        <v>216</v>
      </c>
      <c r="K4688" s="108" t="s">
        <v>320</v>
      </c>
    </row>
    <row r="4689" spans="1:11" s="130" customFormat="1" ht="24.95" customHeight="1" x14ac:dyDescent="0.2">
      <c r="A4689" s="133" t="s">
        <v>137</v>
      </c>
      <c r="B4689" s="135" t="s">
        <v>138</v>
      </c>
      <c r="C4689" s="139">
        <v>3</v>
      </c>
      <c r="D4689" s="137">
        <v>1</v>
      </c>
      <c r="E4689" s="138" t="str">
        <f>IF(C4689&lt;&gt;"",((VLOOKUP(C4689,LUT!A:B,2,FALSE))&amp;C4689&amp;".O"&amp;D4689),"")</f>
        <v>AF3.O1</v>
      </c>
      <c r="F4689" s="140"/>
      <c r="G4689" s="106" t="s">
        <v>232</v>
      </c>
      <c r="H4689" s="101" t="str">
        <f t="shared" si="95"/>
        <v>AF3.O1.I2</v>
      </c>
      <c r="I4689" s="140" t="s">
        <v>6890</v>
      </c>
      <c r="J4689" s="107" t="s">
        <v>216</v>
      </c>
      <c r="K4689" s="108" t="s">
        <v>227</v>
      </c>
    </row>
    <row r="4690" spans="1:11" s="130" customFormat="1" ht="24.95" customHeight="1" x14ac:dyDescent="0.2">
      <c r="A4690" s="133" t="s">
        <v>137</v>
      </c>
      <c r="B4690" s="135" t="s">
        <v>138</v>
      </c>
      <c r="C4690" s="139">
        <v>3</v>
      </c>
      <c r="D4690" s="137">
        <v>1</v>
      </c>
      <c r="E4690" s="138" t="str">
        <f>IF(C4690&lt;&gt;"",((VLOOKUP(C4690,LUT!A:B,2,FALSE))&amp;C4690&amp;".O"&amp;D4690),"")</f>
        <v>AF3.O1</v>
      </c>
      <c r="F4690" s="140"/>
      <c r="G4690" s="106" t="s">
        <v>227</v>
      </c>
      <c r="H4690" s="101" t="str">
        <f t="shared" si="95"/>
        <v>AF3.O1.I3</v>
      </c>
      <c r="I4690" s="140" t="s">
        <v>6891</v>
      </c>
      <c r="J4690" s="107" t="s">
        <v>216</v>
      </c>
      <c r="K4690" s="108" t="s">
        <v>227</v>
      </c>
    </row>
    <row r="4691" spans="1:11" s="130" customFormat="1" ht="24.95" customHeight="1" x14ac:dyDescent="0.2">
      <c r="A4691" s="133" t="s">
        <v>137</v>
      </c>
      <c r="B4691" s="135" t="s">
        <v>138</v>
      </c>
      <c r="C4691" s="139">
        <v>3</v>
      </c>
      <c r="D4691" s="137">
        <v>1</v>
      </c>
      <c r="E4691" s="138" t="str">
        <f>IF(C4691&lt;&gt;"",((VLOOKUP(C4691,LUT!A:B,2,FALSE))&amp;C4691&amp;".O"&amp;D4691),"")</f>
        <v>AF3.O1</v>
      </c>
      <c r="F4691" s="140"/>
      <c r="G4691" s="106" t="s">
        <v>224</v>
      </c>
      <c r="H4691" s="101" t="str">
        <f t="shared" si="95"/>
        <v>AF3.O1.I4</v>
      </c>
      <c r="I4691" s="140" t="s">
        <v>6892</v>
      </c>
      <c r="J4691" s="107" t="s">
        <v>216</v>
      </c>
      <c r="K4691" s="108" t="s">
        <v>215</v>
      </c>
    </row>
    <row r="4692" spans="1:11" s="130" customFormat="1" ht="24.95" customHeight="1" x14ac:dyDescent="0.2">
      <c r="A4692" s="133" t="s">
        <v>137</v>
      </c>
      <c r="B4692" s="135" t="s">
        <v>138</v>
      </c>
      <c r="C4692" s="139">
        <v>3</v>
      </c>
      <c r="D4692" s="137">
        <v>2</v>
      </c>
      <c r="E4692" s="138" t="str">
        <f>IF(C4692&lt;&gt;"",((VLOOKUP(C4692,LUT!A:B,2,FALSE))&amp;C4692&amp;".O"&amp;D4692),"")</f>
        <v>AF3.O2</v>
      </c>
      <c r="F4692" s="140" t="s">
        <v>6893</v>
      </c>
      <c r="G4692" s="106" t="s">
        <v>319</v>
      </c>
      <c r="H4692" s="101" t="str">
        <f t="shared" si="95"/>
        <v>AF3.O2.I1</v>
      </c>
      <c r="I4692" s="140" t="s">
        <v>6894</v>
      </c>
      <c r="J4692" s="107" t="s">
        <v>216</v>
      </c>
      <c r="K4692" s="108" t="s">
        <v>232</v>
      </c>
    </row>
    <row r="4693" spans="1:11" s="130" customFormat="1" ht="24.95" customHeight="1" x14ac:dyDescent="0.2">
      <c r="A4693" s="133" t="s">
        <v>137</v>
      </c>
      <c r="B4693" s="135" t="s">
        <v>138</v>
      </c>
      <c r="C4693" s="139">
        <v>3</v>
      </c>
      <c r="D4693" s="137">
        <v>2</v>
      </c>
      <c r="E4693" s="138" t="str">
        <f>IF(C4693&lt;&gt;"",((VLOOKUP(C4693,LUT!A:B,2,FALSE))&amp;C4693&amp;".O"&amp;D4693),"")</f>
        <v>AF3.O2</v>
      </c>
      <c r="F4693" s="140"/>
      <c r="G4693" s="106" t="s">
        <v>232</v>
      </c>
      <c r="H4693" s="101" t="str">
        <f t="shared" si="95"/>
        <v>AF3.O2.I2</v>
      </c>
      <c r="I4693" s="140" t="s">
        <v>6895</v>
      </c>
      <c r="J4693" s="107" t="s">
        <v>216</v>
      </c>
      <c r="K4693" s="108" t="s">
        <v>227</v>
      </c>
    </row>
    <row r="4694" spans="1:11" s="130" customFormat="1" ht="24.95" customHeight="1" x14ac:dyDescent="0.2">
      <c r="A4694" s="133" t="s">
        <v>137</v>
      </c>
      <c r="B4694" s="135" t="s">
        <v>138</v>
      </c>
      <c r="C4694" s="139">
        <v>3</v>
      </c>
      <c r="D4694" s="137">
        <v>2</v>
      </c>
      <c r="E4694" s="138" t="str">
        <f>IF(C4694&lt;&gt;"",((VLOOKUP(C4694,LUT!A:B,2,FALSE))&amp;C4694&amp;".O"&amp;D4694),"")</f>
        <v>AF3.O2</v>
      </c>
      <c r="F4694" s="140"/>
      <c r="G4694" s="106" t="s">
        <v>227</v>
      </c>
      <c r="H4694" s="101" t="str">
        <f t="shared" si="95"/>
        <v>AF3.O2.I3</v>
      </c>
      <c r="I4694" s="140" t="s">
        <v>6896</v>
      </c>
      <c r="J4694" s="107" t="s">
        <v>216</v>
      </c>
      <c r="K4694" s="108" t="s">
        <v>227</v>
      </c>
    </row>
    <row r="4695" spans="1:11" s="130" customFormat="1" ht="24.95" customHeight="1" x14ac:dyDescent="0.2">
      <c r="A4695" s="133" t="s">
        <v>137</v>
      </c>
      <c r="B4695" s="135" t="s">
        <v>138</v>
      </c>
      <c r="C4695" s="139">
        <v>3</v>
      </c>
      <c r="D4695" s="137">
        <v>2</v>
      </c>
      <c r="E4695" s="138" t="str">
        <f>IF(C4695&lt;&gt;"",((VLOOKUP(C4695,LUT!A:B,2,FALSE))&amp;C4695&amp;".O"&amp;D4695),"")</f>
        <v>AF3.O2</v>
      </c>
      <c r="F4695" s="140"/>
      <c r="G4695" s="106" t="s">
        <v>224</v>
      </c>
      <c r="H4695" s="101" t="str">
        <f t="shared" si="95"/>
        <v>AF3.O2.I4</v>
      </c>
      <c r="I4695" s="140" t="s">
        <v>6897</v>
      </c>
      <c r="J4695" s="107" t="s">
        <v>216</v>
      </c>
      <c r="K4695" s="108" t="s">
        <v>224</v>
      </c>
    </row>
    <row r="4696" spans="1:11" s="130" customFormat="1" ht="24.95" customHeight="1" x14ac:dyDescent="0.2">
      <c r="A4696" s="133" t="s">
        <v>137</v>
      </c>
      <c r="B4696" s="135" t="s">
        <v>138</v>
      </c>
      <c r="C4696" s="139">
        <v>3</v>
      </c>
      <c r="D4696" s="137">
        <v>3</v>
      </c>
      <c r="E4696" s="138" t="str">
        <f>IF(C4696&lt;&gt;"",((VLOOKUP(C4696,LUT!A:B,2,FALSE))&amp;C4696&amp;".O"&amp;D4696),"")</f>
        <v>AF3.O3</v>
      </c>
      <c r="F4696" s="140" t="s">
        <v>6898</v>
      </c>
      <c r="G4696" s="106" t="s">
        <v>319</v>
      </c>
      <c r="H4696" s="101" t="str">
        <f t="shared" si="95"/>
        <v>AF3.O3.I1</v>
      </c>
      <c r="I4696" s="140" t="s">
        <v>6899</v>
      </c>
      <c r="J4696" s="107" t="s">
        <v>216</v>
      </c>
      <c r="K4696" s="108" t="s">
        <v>3053</v>
      </c>
    </row>
    <row r="4697" spans="1:11" s="130" customFormat="1" ht="24.95" customHeight="1" x14ac:dyDescent="0.2">
      <c r="A4697" s="133" t="s">
        <v>137</v>
      </c>
      <c r="B4697" s="135" t="s">
        <v>138</v>
      </c>
      <c r="C4697" s="139">
        <v>3</v>
      </c>
      <c r="D4697" s="137">
        <v>3</v>
      </c>
      <c r="E4697" s="138" t="str">
        <f>IF(C4697&lt;&gt;"",((VLOOKUP(C4697,LUT!A:B,2,FALSE))&amp;C4697&amp;".O"&amp;D4697),"")</f>
        <v>AF3.O3</v>
      </c>
      <c r="F4697" s="140"/>
      <c r="G4697" s="106" t="s">
        <v>232</v>
      </c>
      <c r="H4697" s="101" t="str">
        <f t="shared" si="95"/>
        <v>AF3.O3.I2</v>
      </c>
      <c r="I4697" s="140" t="s">
        <v>6900</v>
      </c>
      <c r="J4697" s="107" t="s">
        <v>216</v>
      </c>
      <c r="K4697" s="108" t="s">
        <v>232</v>
      </c>
    </row>
    <row r="4698" spans="1:11" s="130" customFormat="1" ht="24.95" customHeight="1" x14ac:dyDescent="0.2">
      <c r="A4698" s="133" t="s">
        <v>137</v>
      </c>
      <c r="B4698" s="135" t="s">
        <v>138</v>
      </c>
      <c r="C4698" s="139">
        <v>3</v>
      </c>
      <c r="D4698" s="137">
        <v>3</v>
      </c>
      <c r="E4698" s="138" t="str">
        <f>IF(C4698&lt;&gt;"",((VLOOKUP(C4698,LUT!A:B,2,FALSE))&amp;C4698&amp;".O"&amp;D4698),"")</f>
        <v>AF3.O3</v>
      </c>
      <c r="F4698" s="140"/>
      <c r="G4698" s="106" t="s">
        <v>227</v>
      </c>
      <c r="H4698" s="101" t="str">
        <f t="shared" si="95"/>
        <v>AF3.O3.I3</v>
      </c>
      <c r="I4698" s="140" t="s">
        <v>6901</v>
      </c>
      <c r="J4698" s="107" t="s">
        <v>216</v>
      </c>
      <c r="K4698" s="108" t="s">
        <v>227</v>
      </c>
    </row>
    <row r="4699" spans="1:11" s="130" customFormat="1" ht="24.95" customHeight="1" x14ac:dyDescent="0.2">
      <c r="A4699" s="133" t="s">
        <v>137</v>
      </c>
      <c r="B4699" s="135" t="s">
        <v>138</v>
      </c>
      <c r="C4699" s="139">
        <v>5</v>
      </c>
      <c r="D4699" s="137">
        <v>1</v>
      </c>
      <c r="E4699" s="138" t="str">
        <f>IF(C4699&lt;&gt;"",((VLOOKUP(C4699,LUT!A:B,2,FALSE))&amp;C4699&amp;".O"&amp;D4699),"")</f>
        <v>IWB5.O1</v>
      </c>
      <c r="F4699" s="140" t="s">
        <v>6902</v>
      </c>
      <c r="G4699" s="106" t="s">
        <v>319</v>
      </c>
      <c r="H4699" s="101" t="str">
        <f t="shared" si="95"/>
        <v>IWB5.O1.I1</v>
      </c>
      <c r="I4699" s="140" t="s">
        <v>6903</v>
      </c>
      <c r="J4699" s="107" t="s">
        <v>216</v>
      </c>
      <c r="K4699" s="108" t="s">
        <v>227</v>
      </c>
    </row>
    <row r="4700" spans="1:11" s="130" customFormat="1" ht="24.95" customHeight="1" x14ac:dyDescent="0.2">
      <c r="A4700" s="133" t="s">
        <v>137</v>
      </c>
      <c r="B4700" s="135" t="s">
        <v>138</v>
      </c>
      <c r="C4700" s="139">
        <v>5</v>
      </c>
      <c r="D4700" s="137">
        <v>1</v>
      </c>
      <c r="E4700" s="138" t="str">
        <f>IF(C4700&lt;&gt;"",((VLOOKUP(C4700,LUT!A:B,2,FALSE))&amp;C4700&amp;".O"&amp;D4700),"")</f>
        <v>IWB5.O1</v>
      </c>
      <c r="F4700" s="140"/>
      <c r="G4700" s="106" t="s">
        <v>232</v>
      </c>
      <c r="H4700" s="101" t="str">
        <f t="shared" si="95"/>
        <v>IWB5.O1.I2</v>
      </c>
      <c r="I4700" s="140" t="s">
        <v>6904</v>
      </c>
      <c r="J4700" s="107" t="s">
        <v>216</v>
      </c>
      <c r="K4700" s="108" t="s">
        <v>867</v>
      </c>
    </row>
    <row r="4701" spans="1:11" s="130" customFormat="1" ht="24.95" customHeight="1" x14ac:dyDescent="0.2">
      <c r="A4701" s="133" t="s">
        <v>137</v>
      </c>
      <c r="B4701" s="135" t="s">
        <v>138</v>
      </c>
      <c r="C4701" s="139">
        <v>5</v>
      </c>
      <c r="D4701" s="137">
        <v>2</v>
      </c>
      <c r="E4701" s="138" t="str">
        <f>IF(C4701&lt;&gt;"",((VLOOKUP(C4701,LUT!A:B,2,FALSE))&amp;C4701&amp;".O"&amp;D4701),"")</f>
        <v>IWB5.O2</v>
      </c>
      <c r="F4701" s="140" t="s">
        <v>6905</v>
      </c>
      <c r="G4701" s="106" t="s">
        <v>319</v>
      </c>
      <c r="H4701" s="101" t="str">
        <f t="shared" si="95"/>
        <v>IWB5.O2.I1</v>
      </c>
      <c r="I4701" s="140" t="s">
        <v>6906</v>
      </c>
      <c r="J4701" s="107" t="s">
        <v>216</v>
      </c>
      <c r="K4701" s="108" t="s">
        <v>224</v>
      </c>
    </row>
    <row r="4702" spans="1:11" s="130" customFormat="1" ht="24.95" customHeight="1" x14ac:dyDescent="0.2">
      <c r="A4702" s="133" t="s">
        <v>137</v>
      </c>
      <c r="B4702" s="135" t="s">
        <v>138</v>
      </c>
      <c r="C4702" s="139">
        <v>5</v>
      </c>
      <c r="D4702" s="137">
        <v>2</v>
      </c>
      <c r="E4702" s="138" t="str">
        <f>IF(C4702&lt;&gt;"",((VLOOKUP(C4702,LUT!A:B,2,FALSE))&amp;C4702&amp;".O"&amp;D4702),"")</f>
        <v>IWB5.O2</v>
      </c>
      <c r="F4702" s="140"/>
      <c r="G4702" s="106" t="s">
        <v>232</v>
      </c>
      <c r="H4702" s="101" t="str">
        <f t="shared" si="95"/>
        <v>IWB5.O2.I2</v>
      </c>
      <c r="I4702" s="140" t="s">
        <v>6907</v>
      </c>
      <c r="J4702" s="107" t="s">
        <v>216</v>
      </c>
      <c r="K4702" s="108" t="s">
        <v>344</v>
      </c>
    </row>
    <row r="4703" spans="1:11" s="130" customFormat="1" ht="24.95" customHeight="1" x14ac:dyDescent="0.2">
      <c r="A4703" s="133" t="s">
        <v>137</v>
      </c>
      <c r="B4703" s="135" t="s">
        <v>138</v>
      </c>
      <c r="C4703" s="139">
        <v>5</v>
      </c>
      <c r="D4703" s="137">
        <v>3</v>
      </c>
      <c r="E4703" s="138" t="str">
        <f>IF(C4703&lt;&gt;"",((VLOOKUP(C4703,LUT!A:B,2,FALSE))&amp;C4703&amp;".O"&amp;D4703),"")</f>
        <v>IWB5.O3</v>
      </c>
      <c r="F4703" s="140" t="s">
        <v>6908</v>
      </c>
      <c r="G4703" s="106" t="s">
        <v>319</v>
      </c>
      <c r="H4703" s="101" t="str">
        <f t="shared" si="95"/>
        <v>IWB5.O3.I1</v>
      </c>
      <c r="I4703" s="140" t="s">
        <v>6909</v>
      </c>
      <c r="J4703" s="107" t="s">
        <v>216</v>
      </c>
      <c r="K4703" s="108" t="s">
        <v>227</v>
      </c>
    </row>
    <row r="4704" spans="1:11" s="130" customFormat="1" ht="24.95" customHeight="1" x14ac:dyDescent="0.2">
      <c r="A4704" s="133" t="s">
        <v>137</v>
      </c>
      <c r="B4704" s="135" t="s">
        <v>138</v>
      </c>
      <c r="C4704" s="139">
        <v>5</v>
      </c>
      <c r="D4704" s="137">
        <v>3</v>
      </c>
      <c r="E4704" s="138" t="str">
        <f>IF(C4704&lt;&gt;"",((VLOOKUP(C4704,LUT!A:B,2,FALSE))&amp;C4704&amp;".O"&amp;D4704),"")</f>
        <v>IWB5.O3</v>
      </c>
      <c r="F4704" s="140"/>
      <c r="G4704" s="106" t="s">
        <v>232</v>
      </c>
      <c r="H4704" s="101" t="str">
        <f t="shared" si="95"/>
        <v>IWB5.O3.I2</v>
      </c>
      <c r="I4704" s="140" t="s">
        <v>6910</v>
      </c>
      <c r="J4704" s="107" t="s">
        <v>216</v>
      </c>
      <c r="K4704" s="108" t="s">
        <v>224</v>
      </c>
    </row>
    <row r="4705" spans="1:11" s="130" customFormat="1" ht="24.95" customHeight="1" x14ac:dyDescent="0.2">
      <c r="A4705" s="133" t="s">
        <v>139</v>
      </c>
      <c r="B4705" s="135" t="s">
        <v>140</v>
      </c>
      <c r="C4705" s="139">
        <v>1</v>
      </c>
      <c r="D4705" s="137">
        <v>1</v>
      </c>
      <c r="E4705" s="138" t="str">
        <f>IF(C4705&lt;&gt;"",((VLOOKUP(C4705,LUT!A:B,2,FALSE))&amp;C4705&amp;".O"&amp;D4705),"")</f>
        <v>AF1.O1</v>
      </c>
      <c r="F4705" s="140" t="s">
        <v>6923</v>
      </c>
      <c r="G4705" s="106" t="s">
        <v>319</v>
      </c>
      <c r="H4705" s="101" t="str">
        <f t="shared" si="95"/>
        <v>AF1.O1.I1</v>
      </c>
      <c r="I4705" s="140" t="s">
        <v>5350</v>
      </c>
      <c r="J4705" s="107" t="s">
        <v>216</v>
      </c>
      <c r="K4705" s="108" t="s">
        <v>721</v>
      </c>
    </row>
    <row r="4706" spans="1:11" s="130" customFormat="1" ht="24.95" customHeight="1" x14ac:dyDescent="0.2">
      <c r="A4706" s="133" t="s">
        <v>139</v>
      </c>
      <c r="B4706" s="135" t="s">
        <v>140</v>
      </c>
      <c r="C4706" s="139">
        <v>1</v>
      </c>
      <c r="D4706" s="137">
        <v>2</v>
      </c>
      <c r="E4706" s="138" t="str">
        <f>IF(C4706&lt;&gt;"",((VLOOKUP(C4706,LUT!A:B,2,FALSE))&amp;C4706&amp;".O"&amp;D4706),"")</f>
        <v>AF1.O2</v>
      </c>
      <c r="F4706" s="140" t="s">
        <v>6924</v>
      </c>
      <c r="G4706" s="106" t="s">
        <v>319</v>
      </c>
      <c r="H4706" s="101" t="str">
        <f t="shared" si="95"/>
        <v>AF1.O2.I1</v>
      </c>
      <c r="I4706" s="140" t="s">
        <v>6925</v>
      </c>
      <c r="J4706" s="107" t="s">
        <v>216</v>
      </c>
      <c r="K4706" s="108" t="s">
        <v>726</v>
      </c>
    </row>
    <row r="4707" spans="1:11" s="130" customFormat="1" ht="24.95" customHeight="1" x14ac:dyDescent="0.2">
      <c r="A4707" s="133" t="s">
        <v>139</v>
      </c>
      <c r="B4707" s="135" t="s">
        <v>140</v>
      </c>
      <c r="C4707" s="139">
        <v>1</v>
      </c>
      <c r="D4707" s="137">
        <v>3</v>
      </c>
      <c r="E4707" s="138" t="str">
        <f>IF(C4707&lt;&gt;"",((VLOOKUP(C4707,LUT!A:B,2,FALSE))&amp;C4707&amp;".O"&amp;D4707),"")</f>
        <v>AF1.O3</v>
      </c>
      <c r="F4707" s="140" t="s">
        <v>6926</v>
      </c>
      <c r="G4707" s="106" t="s">
        <v>319</v>
      </c>
      <c r="H4707" s="101" t="str">
        <f t="shared" si="95"/>
        <v>AF1.O3.I1</v>
      </c>
      <c r="I4707" s="140" t="s">
        <v>6927</v>
      </c>
      <c r="J4707" s="107" t="s">
        <v>216</v>
      </c>
      <c r="K4707" s="108" t="s">
        <v>721</v>
      </c>
    </row>
    <row r="4708" spans="1:11" s="130" customFormat="1" ht="24.95" customHeight="1" x14ac:dyDescent="0.2">
      <c r="A4708" s="133" t="s">
        <v>139</v>
      </c>
      <c r="B4708" s="135" t="s">
        <v>140</v>
      </c>
      <c r="C4708" s="139">
        <v>1</v>
      </c>
      <c r="D4708" s="137">
        <v>4</v>
      </c>
      <c r="E4708" s="138" t="str">
        <f>IF(C4708&lt;&gt;"",((VLOOKUP(C4708,LUT!A:B,2,FALSE))&amp;C4708&amp;".O"&amp;D4708),"")</f>
        <v>AF1.O4</v>
      </c>
      <c r="F4708" s="140" t="s">
        <v>6928</v>
      </c>
      <c r="G4708" s="106" t="s">
        <v>319</v>
      </c>
      <c r="H4708" s="101" t="str">
        <f t="shared" si="95"/>
        <v>AF1.O4.I1</v>
      </c>
      <c r="I4708" s="140" t="s">
        <v>6929</v>
      </c>
      <c r="J4708" s="107" t="s">
        <v>216</v>
      </c>
      <c r="K4708" s="108" t="s">
        <v>712</v>
      </c>
    </row>
    <row r="4709" spans="1:11" s="130" customFormat="1" ht="24.95" customHeight="1" x14ac:dyDescent="0.2">
      <c r="A4709" s="133" t="s">
        <v>139</v>
      </c>
      <c r="B4709" s="135" t="s">
        <v>140</v>
      </c>
      <c r="C4709" s="139">
        <v>1</v>
      </c>
      <c r="D4709" s="137">
        <v>5</v>
      </c>
      <c r="E4709" s="138" t="str">
        <f>IF(C4709&lt;&gt;"",((VLOOKUP(C4709,LUT!A:B,2,FALSE))&amp;C4709&amp;".O"&amp;D4709),"")</f>
        <v>AF1.O5</v>
      </c>
      <c r="F4709" s="140" t="s">
        <v>6930</v>
      </c>
      <c r="G4709" s="106" t="s">
        <v>319</v>
      </c>
      <c r="H4709" s="101" t="str">
        <f t="shared" si="95"/>
        <v>AF1.O5.I1</v>
      </c>
      <c r="I4709" s="140" t="s">
        <v>6931</v>
      </c>
      <c r="J4709" s="107" t="s">
        <v>216</v>
      </c>
      <c r="K4709" s="108" t="s">
        <v>726</v>
      </c>
    </row>
    <row r="4710" spans="1:11" s="130" customFormat="1" ht="24.95" customHeight="1" x14ac:dyDescent="0.2">
      <c r="A4710" s="133" t="s">
        <v>139</v>
      </c>
      <c r="B4710" s="135" t="s">
        <v>140</v>
      </c>
      <c r="C4710" s="139">
        <v>1</v>
      </c>
      <c r="D4710" s="137">
        <v>6</v>
      </c>
      <c r="E4710" s="138" t="str">
        <f>IF(C4710&lt;&gt;"",((VLOOKUP(C4710,LUT!A:B,2,FALSE))&amp;C4710&amp;".O"&amp;D4710),"")</f>
        <v>AF1.O6</v>
      </c>
      <c r="F4710" s="140" t="s">
        <v>6932</v>
      </c>
      <c r="G4710" s="106" t="s">
        <v>319</v>
      </c>
      <c r="H4710" s="101" t="str">
        <f t="shared" si="95"/>
        <v>AF1.O6.I1</v>
      </c>
      <c r="I4710" s="140" t="s">
        <v>6933</v>
      </c>
      <c r="J4710" s="107" t="s">
        <v>216</v>
      </c>
      <c r="K4710" s="108" t="s">
        <v>726</v>
      </c>
    </row>
    <row r="4711" spans="1:11" s="130" customFormat="1" ht="24.95" customHeight="1" x14ac:dyDescent="0.2">
      <c r="A4711" s="133" t="s">
        <v>139</v>
      </c>
      <c r="B4711" s="135" t="s">
        <v>140</v>
      </c>
      <c r="C4711" s="139">
        <v>1</v>
      </c>
      <c r="D4711" s="137">
        <v>6</v>
      </c>
      <c r="E4711" s="138" t="str">
        <f>IF(C4711&lt;&gt;"",((VLOOKUP(C4711,LUT!A:B,2,FALSE))&amp;C4711&amp;".O"&amp;D4711),"")</f>
        <v>AF1.O6</v>
      </c>
      <c r="F4711" s="140"/>
      <c r="G4711" s="106" t="s">
        <v>232</v>
      </c>
      <c r="H4711" s="101" t="str">
        <f t="shared" si="95"/>
        <v>AF1.O6.I2</v>
      </c>
      <c r="I4711" s="140" t="s">
        <v>6934</v>
      </c>
      <c r="J4711" s="107" t="s">
        <v>216</v>
      </c>
      <c r="K4711" s="108" t="s">
        <v>721</v>
      </c>
    </row>
    <row r="4712" spans="1:11" s="130" customFormat="1" ht="24.95" customHeight="1" x14ac:dyDescent="0.2">
      <c r="A4712" s="133" t="s">
        <v>139</v>
      </c>
      <c r="B4712" s="135" t="s">
        <v>140</v>
      </c>
      <c r="C4712" s="139">
        <v>1</v>
      </c>
      <c r="D4712" s="137">
        <v>7</v>
      </c>
      <c r="E4712" s="138" t="str">
        <f>IF(C4712&lt;&gt;"",((VLOOKUP(C4712,LUT!A:B,2,FALSE))&amp;C4712&amp;".O"&amp;D4712),"")</f>
        <v>AF1.O7</v>
      </c>
      <c r="F4712" s="140" t="s">
        <v>6935</v>
      </c>
      <c r="G4712" s="106" t="s">
        <v>319</v>
      </c>
      <c r="H4712" s="101" t="str">
        <f t="shared" si="95"/>
        <v>AF1.O7.I1</v>
      </c>
      <c r="I4712" s="140" t="s">
        <v>267</v>
      </c>
      <c r="J4712" s="107" t="s">
        <v>216</v>
      </c>
      <c r="K4712" s="108" t="s">
        <v>721</v>
      </c>
    </row>
    <row r="4713" spans="1:11" s="130" customFormat="1" ht="24.95" customHeight="1" x14ac:dyDescent="0.2">
      <c r="A4713" s="133" t="s">
        <v>139</v>
      </c>
      <c r="B4713" s="135" t="s">
        <v>140</v>
      </c>
      <c r="C4713" s="139">
        <v>1</v>
      </c>
      <c r="D4713" s="137">
        <v>7</v>
      </c>
      <c r="E4713" s="138" t="str">
        <f>IF(C4713&lt;&gt;"",((VLOOKUP(C4713,LUT!A:B,2,FALSE))&amp;C4713&amp;".O"&amp;D4713),"")</f>
        <v>AF1.O7</v>
      </c>
      <c r="F4713" s="140"/>
      <c r="G4713" s="106" t="s">
        <v>232</v>
      </c>
      <c r="H4713" s="101" t="str">
        <f t="shared" si="95"/>
        <v>AF1.O7.I2</v>
      </c>
      <c r="I4713" s="140" t="s">
        <v>6936</v>
      </c>
      <c r="J4713" s="107" t="s">
        <v>216</v>
      </c>
      <c r="K4713" s="108" t="s">
        <v>722</v>
      </c>
    </row>
    <row r="4714" spans="1:11" s="130" customFormat="1" ht="24.95" customHeight="1" x14ac:dyDescent="0.2">
      <c r="A4714" s="133" t="s">
        <v>139</v>
      </c>
      <c r="B4714" s="135" t="s">
        <v>140</v>
      </c>
      <c r="C4714" s="139">
        <v>1</v>
      </c>
      <c r="D4714" s="137">
        <v>8</v>
      </c>
      <c r="E4714" s="138" t="str">
        <f>IF(C4714&lt;&gt;"",((VLOOKUP(C4714,LUT!A:B,2,FALSE))&amp;C4714&amp;".O"&amp;D4714),"")</f>
        <v>AF1.O8</v>
      </c>
      <c r="F4714" s="140" t="s">
        <v>6937</v>
      </c>
      <c r="G4714" s="106" t="s">
        <v>319</v>
      </c>
      <c r="H4714" s="101" t="str">
        <f t="shared" si="95"/>
        <v>AF1.O8.I1</v>
      </c>
      <c r="I4714" s="140" t="s">
        <v>6938</v>
      </c>
      <c r="J4714" s="107" t="s">
        <v>216</v>
      </c>
      <c r="K4714" s="108" t="s">
        <v>4792</v>
      </c>
    </row>
    <row r="4715" spans="1:11" s="130" customFormat="1" ht="24.95" customHeight="1" x14ac:dyDescent="0.2">
      <c r="A4715" s="133" t="s">
        <v>139</v>
      </c>
      <c r="B4715" s="135" t="s">
        <v>140</v>
      </c>
      <c r="C4715" s="139">
        <v>1</v>
      </c>
      <c r="D4715" s="137">
        <v>9</v>
      </c>
      <c r="E4715" s="138" t="str">
        <f>IF(C4715&lt;&gt;"",((VLOOKUP(C4715,LUT!A:B,2,FALSE))&amp;C4715&amp;".O"&amp;D4715),"")</f>
        <v>AF1.O9</v>
      </c>
      <c r="F4715" s="140" t="s">
        <v>4128</v>
      </c>
      <c r="G4715" s="106" t="s">
        <v>319</v>
      </c>
      <c r="H4715" s="101" t="str">
        <f t="shared" si="95"/>
        <v>AF1.O9.I1</v>
      </c>
      <c r="I4715" s="140" t="s">
        <v>2099</v>
      </c>
      <c r="J4715" s="107" t="s">
        <v>216</v>
      </c>
      <c r="K4715" s="108" t="s">
        <v>726</v>
      </c>
    </row>
    <row r="4716" spans="1:11" s="130" customFormat="1" ht="24.95" customHeight="1" x14ac:dyDescent="0.2">
      <c r="A4716" s="133" t="s">
        <v>139</v>
      </c>
      <c r="B4716" s="135" t="s">
        <v>140</v>
      </c>
      <c r="C4716" s="139">
        <v>1</v>
      </c>
      <c r="D4716" s="137">
        <v>9</v>
      </c>
      <c r="E4716" s="138" t="str">
        <f>IF(C4716&lt;&gt;"",((VLOOKUP(C4716,LUT!A:B,2,FALSE))&amp;C4716&amp;".O"&amp;D4716),"")</f>
        <v>AF1.O9</v>
      </c>
      <c r="F4716" s="140"/>
      <c r="G4716" s="106" t="s">
        <v>232</v>
      </c>
      <c r="H4716" s="101" t="str">
        <f t="shared" si="95"/>
        <v>AF1.O9.I2</v>
      </c>
      <c r="I4716" s="140" t="s">
        <v>269</v>
      </c>
      <c r="J4716" s="107" t="s">
        <v>216</v>
      </c>
      <c r="K4716" s="108" t="s">
        <v>809</v>
      </c>
    </row>
    <row r="4717" spans="1:11" s="130" customFormat="1" ht="24.95" customHeight="1" x14ac:dyDescent="0.2">
      <c r="A4717" s="133" t="s">
        <v>139</v>
      </c>
      <c r="B4717" s="135" t="s">
        <v>140</v>
      </c>
      <c r="C4717" s="139">
        <v>1</v>
      </c>
      <c r="D4717" s="137">
        <v>10</v>
      </c>
      <c r="E4717" s="138" t="str">
        <f>IF(C4717&lt;&gt;"",((VLOOKUP(C4717,LUT!A:B,2,FALSE))&amp;C4717&amp;".O"&amp;D4717),"")</f>
        <v>AF1.O10</v>
      </c>
      <c r="F4717" s="140" t="s">
        <v>4131</v>
      </c>
      <c r="G4717" s="106" t="s">
        <v>319</v>
      </c>
      <c r="H4717" s="101" t="str">
        <f t="shared" si="95"/>
        <v>AF1.O10.I1</v>
      </c>
      <c r="I4717" s="140" t="s">
        <v>6939</v>
      </c>
      <c r="J4717" s="107" t="s">
        <v>216</v>
      </c>
      <c r="K4717" s="108" t="s">
        <v>722</v>
      </c>
    </row>
    <row r="4718" spans="1:11" s="130" customFormat="1" ht="24.95" customHeight="1" x14ac:dyDescent="0.2">
      <c r="A4718" s="133" t="s">
        <v>139</v>
      </c>
      <c r="B4718" s="135" t="s">
        <v>140</v>
      </c>
      <c r="C4718" s="139">
        <v>1</v>
      </c>
      <c r="D4718" s="137">
        <v>11</v>
      </c>
      <c r="E4718" s="138" t="str">
        <f>IF(C4718&lt;&gt;"",((VLOOKUP(C4718,LUT!A:B,2,FALSE))&amp;C4718&amp;".O"&amp;D4718),"")</f>
        <v>AF1.O11</v>
      </c>
      <c r="F4718" s="140" t="s">
        <v>6940</v>
      </c>
      <c r="G4718" s="106" t="s">
        <v>319</v>
      </c>
      <c r="H4718" s="101" t="str">
        <f t="shared" si="95"/>
        <v>AF1.O11.I1</v>
      </c>
      <c r="I4718" s="140" t="s">
        <v>6941</v>
      </c>
      <c r="J4718" s="107" t="s">
        <v>216</v>
      </c>
      <c r="K4718" s="108" t="s">
        <v>712</v>
      </c>
    </row>
    <row r="4719" spans="1:11" s="130" customFormat="1" ht="24.95" customHeight="1" x14ac:dyDescent="0.2">
      <c r="A4719" s="133" t="s">
        <v>139</v>
      </c>
      <c r="B4719" s="135" t="s">
        <v>140</v>
      </c>
      <c r="C4719" s="139">
        <v>1</v>
      </c>
      <c r="D4719" s="137">
        <v>11</v>
      </c>
      <c r="E4719" s="138" t="str">
        <f>IF(C4719&lt;&gt;"",((VLOOKUP(C4719,LUT!A:B,2,FALSE))&amp;C4719&amp;".O"&amp;D4719),"")</f>
        <v>AF1.O11</v>
      </c>
      <c r="F4719" s="140"/>
      <c r="G4719" s="106" t="s">
        <v>232</v>
      </c>
      <c r="H4719" s="101" t="str">
        <f t="shared" si="95"/>
        <v>AF1.O11.I2</v>
      </c>
      <c r="I4719" s="140" t="s">
        <v>6942</v>
      </c>
      <c r="J4719" s="107" t="s">
        <v>216</v>
      </c>
      <c r="K4719" s="108" t="s">
        <v>6943</v>
      </c>
    </row>
    <row r="4720" spans="1:11" s="130" customFormat="1" ht="24.95" customHeight="1" x14ac:dyDescent="0.2">
      <c r="A4720" s="133" t="s">
        <v>139</v>
      </c>
      <c r="B4720" s="135" t="s">
        <v>140</v>
      </c>
      <c r="C4720" s="139">
        <v>1</v>
      </c>
      <c r="D4720" s="137">
        <v>12</v>
      </c>
      <c r="E4720" s="138" t="str">
        <f>IF(C4720&lt;&gt;"",((VLOOKUP(C4720,LUT!A:B,2,FALSE))&amp;C4720&amp;".O"&amp;D4720),"")</f>
        <v>AF1.O12</v>
      </c>
      <c r="F4720" s="140" t="s">
        <v>6944</v>
      </c>
      <c r="G4720" s="106" t="s">
        <v>319</v>
      </c>
      <c r="H4720" s="101" t="str">
        <f t="shared" si="95"/>
        <v>AF1.O12.I1</v>
      </c>
      <c r="I4720" s="140" t="s">
        <v>2150</v>
      </c>
      <c r="J4720" s="107" t="s">
        <v>216</v>
      </c>
      <c r="K4720" s="108" t="s">
        <v>726</v>
      </c>
    </row>
    <row r="4721" spans="1:11" s="130" customFormat="1" ht="24.95" customHeight="1" x14ac:dyDescent="0.2">
      <c r="A4721" s="133" t="s">
        <v>139</v>
      </c>
      <c r="B4721" s="135" t="s">
        <v>140</v>
      </c>
      <c r="C4721" s="139">
        <v>1</v>
      </c>
      <c r="D4721" s="137">
        <v>13</v>
      </c>
      <c r="E4721" s="138" t="str">
        <f>IF(C4721&lt;&gt;"",((VLOOKUP(C4721,LUT!A:B,2,FALSE))&amp;C4721&amp;".O"&amp;D4721),"")</f>
        <v>AF1.O13</v>
      </c>
      <c r="F4721" s="140" t="s">
        <v>6945</v>
      </c>
      <c r="G4721" s="106" t="s">
        <v>319</v>
      </c>
      <c r="H4721" s="101" t="str">
        <f t="shared" si="95"/>
        <v>AF1.O13.I1</v>
      </c>
      <c r="I4721" s="140" t="s">
        <v>967</v>
      </c>
      <c r="J4721" s="107" t="s">
        <v>216</v>
      </c>
      <c r="K4721" s="108" t="s">
        <v>809</v>
      </c>
    </row>
    <row r="4722" spans="1:11" s="130" customFormat="1" ht="24.95" customHeight="1" x14ac:dyDescent="0.2">
      <c r="A4722" s="133" t="s">
        <v>139</v>
      </c>
      <c r="B4722" s="135" t="s">
        <v>140</v>
      </c>
      <c r="C4722" s="139">
        <v>1</v>
      </c>
      <c r="D4722" s="137">
        <v>14</v>
      </c>
      <c r="E4722" s="138" t="str">
        <f>IF(C4722&lt;&gt;"",((VLOOKUP(C4722,LUT!A:B,2,FALSE))&amp;C4722&amp;".O"&amp;D4722),"")</f>
        <v>AF1.O14</v>
      </c>
      <c r="F4722" s="140" t="s">
        <v>6946</v>
      </c>
      <c r="G4722" s="106" t="s">
        <v>319</v>
      </c>
      <c r="H4722" s="101" t="str">
        <f t="shared" si="95"/>
        <v>AF1.O14.I1</v>
      </c>
      <c r="I4722" s="140" t="s">
        <v>6947</v>
      </c>
      <c r="J4722" s="107" t="s">
        <v>216</v>
      </c>
      <c r="K4722" s="108" t="s">
        <v>722</v>
      </c>
    </row>
    <row r="4723" spans="1:11" s="130" customFormat="1" ht="24.95" customHeight="1" x14ac:dyDescent="0.2">
      <c r="A4723" s="133" t="s">
        <v>139</v>
      </c>
      <c r="B4723" s="135" t="s">
        <v>140</v>
      </c>
      <c r="C4723" s="139">
        <v>1</v>
      </c>
      <c r="D4723" s="137">
        <v>14</v>
      </c>
      <c r="E4723" s="138" t="str">
        <f>IF(C4723&lt;&gt;"",((VLOOKUP(C4723,LUT!A:B,2,FALSE))&amp;C4723&amp;".O"&amp;D4723),"")</f>
        <v>AF1.O14</v>
      </c>
      <c r="F4723" s="140"/>
      <c r="G4723" s="106" t="s">
        <v>232</v>
      </c>
      <c r="H4723" s="101" t="str">
        <f t="shared" si="95"/>
        <v>AF1.O14.I2</v>
      </c>
      <c r="I4723" s="140" t="s">
        <v>6948</v>
      </c>
      <c r="J4723" s="107" t="s">
        <v>216</v>
      </c>
      <c r="K4723" s="108" t="s">
        <v>809</v>
      </c>
    </row>
    <row r="4724" spans="1:11" s="130" customFormat="1" ht="24.95" customHeight="1" x14ac:dyDescent="0.2">
      <c r="A4724" s="133" t="s">
        <v>139</v>
      </c>
      <c r="B4724" s="135" t="s">
        <v>140</v>
      </c>
      <c r="C4724" s="139">
        <v>1</v>
      </c>
      <c r="D4724" s="137">
        <v>15</v>
      </c>
      <c r="E4724" s="138" t="str">
        <f>IF(C4724&lt;&gt;"",((VLOOKUP(C4724,LUT!A:B,2,FALSE))&amp;C4724&amp;".O"&amp;D4724),"")</f>
        <v>AF1.O15</v>
      </c>
      <c r="F4724" s="140" t="s">
        <v>6949</v>
      </c>
      <c r="G4724" s="106" t="s">
        <v>319</v>
      </c>
      <c r="H4724" s="101" t="str">
        <f t="shared" si="95"/>
        <v>AF1.O15.I1</v>
      </c>
      <c r="I4724" s="140" t="s">
        <v>6950</v>
      </c>
      <c r="J4724" s="107" t="s">
        <v>216</v>
      </c>
      <c r="K4724" s="108" t="s">
        <v>721</v>
      </c>
    </row>
    <row r="4725" spans="1:11" s="130" customFormat="1" ht="24.95" customHeight="1" x14ac:dyDescent="0.2">
      <c r="A4725" s="133" t="s">
        <v>139</v>
      </c>
      <c r="B4725" s="135" t="s">
        <v>140</v>
      </c>
      <c r="C4725" s="139">
        <v>2</v>
      </c>
      <c r="D4725" s="137">
        <v>1</v>
      </c>
      <c r="E4725" s="138" t="str">
        <f>IF(C4725&lt;&gt;"",((VLOOKUP(C4725,LUT!A:B,2,FALSE))&amp;C4725&amp;".O"&amp;D4725),"")</f>
        <v>AF2.O1</v>
      </c>
      <c r="F4725" s="140" t="s">
        <v>6951</v>
      </c>
      <c r="G4725" s="106" t="s">
        <v>319</v>
      </c>
      <c r="H4725" s="101" t="str">
        <f t="shared" si="95"/>
        <v>AF2.O1.I1</v>
      </c>
      <c r="I4725" s="140" t="s">
        <v>6952</v>
      </c>
      <c r="J4725" s="107" t="s">
        <v>216</v>
      </c>
      <c r="K4725" s="108" t="s">
        <v>721</v>
      </c>
    </row>
    <row r="4726" spans="1:11" s="130" customFormat="1" ht="24.95" customHeight="1" x14ac:dyDescent="0.2">
      <c r="A4726" s="133" t="s">
        <v>139</v>
      </c>
      <c r="B4726" s="135" t="s">
        <v>140</v>
      </c>
      <c r="C4726" s="139">
        <v>2</v>
      </c>
      <c r="D4726" s="137">
        <v>1</v>
      </c>
      <c r="E4726" s="138" t="str">
        <f>IF(C4726&lt;&gt;"",((VLOOKUP(C4726,LUT!A:B,2,FALSE))&amp;C4726&amp;".O"&amp;D4726),"")</f>
        <v>AF2.O1</v>
      </c>
      <c r="F4726" s="140"/>
      <c r="G4726" s="106" t="s">
        <v>232</v>
      </c>
      <c r="H4726" s="101" t="str">
        <f t="shared" si="95"/>
        <v>AF2.O1.I2</v>
      </c>
      <c r="I4726" s="140" t="s">
        <v>6953</v>
      </c>
      <c r="J4726" s="107" t="s">
        <v>216</v>
      </c>
      <c r="K4726" s="108" t="s">
        <v>6943</v>
      </c>
    </row>
    <row r="4727" spans="1:11" s="130" customFormat="1" ht="24.95" customHeight="1" x14ac:dyDescent="0.2">
      <c r="A4727" s="133" t="s">
        <v>139</v>
      </c>
      <c r="B4727" s="135" t="s">
        <v>140</v>
      </c>
      <c r="C4727" s="139">
        <v>2</v>
      </c>
      <c r="D4727" s="137">
        <v>1</v>
      </c>
      <c r="E4727" s="138" t="str">
        <f>IF(C4727&lt;&gt;"",((VLOOKUP(C4727,LUT!A:B,2,FALSE))&amp;C4727&amp;".O"&amp;D4727),"")</f>
        <v>AF2.O1</v>
      </c>
      <c r="F4727" s="140"/>
      <c r="G4727" s="106" t="s">
        <v>227</v>
      </c>
      <c r="H4727" s="101" t="str">
        <f t="shared" si="95"/>
        <v>AF2.O1.I3</v>
      </c>
      <c r="I4727" s="140" t="s">
        <v>6954</v>
      </c>
      <c r="J4727" s="107" t="s">
        <v>216</v>
      </c>
      <c r="K4727" s="108" t="s">
        <v>731</v>
      </c>
    </row>
    <row r="4728" spans="1:11" s="130" customFormat="1" ht="24.95" customHeight="1" x14ac:dyDescent="0.2">
      <c r="A4728" s="133" t="s">
        <v>139</v>
      </c>
      <c r="B4728" s="135" t="s">
        <v>140</v>
      </c>
      <c r="C4728" s="139">
        <v>2</v>
      </c>
      <c r="D4728" s="137">
        <v>2</v>
      </c>
      <c r="E4728" s="138" t="str">
        <f>IF(C4728&lt;&gt;"",((VLOOKUP(C4728,LUT!A:B,2,FALSE))&amp;C4728&amp;".O"&amp;D4728),"")</f>
        <v>AF2.O2</v>
      </c>
      <c r="F4728" s="140" t="s">
        <v>6955</v>
      </c>
      <c r="G4728" s="106" t="s">
        <v>319</v>
      </c>
      <c r="H4728" s="101" t="str">
        <f t="shared" si="95"/>
        <v>AF2.O2.I1</v>
      </c>
      <c r="I4728" s="140" t="s">
        <v>6956</v>
      </c>
      <c r="J4728" s="107" t="s">
        <v>216</v>
      </c>
      <c r="K4728" s="108" t="s">
        <v>721</v>
      </c>
    </row>
    <row r="4729" spans="1:11" s="130" customFormat="1" ht="24.95" customHeight="1" x14ac:dyDescent="0.2">
      <c r="A4729" s="133" t="s">
        <v>139</v>
      </c>
      <c r="B4729" s="135" t="s">
        <v>140</v>
      </c>
      <c r="C4729" s="139">
        <v>2</v>
      </c>
      <c r="D4729" s="137">
        <v>2</v>
      </c>
      <c r="E4729" s="138" t="str">
        <f>IF(C4729&lt;&gt;"",((VLOOKUP(C4729,LUT!A:B,2,FALSE))&amp;C4729&amp;".O"&amp;D4729),"")</f>
        <v>AF2.O2</v>
      </c>
      <c r="F4729" s="140"/>
      <c r="G4729" s="106" t="s">
        <v>232</v>
      </c>
      <c r="H4729" s="101" t="str">
        <f t="shared" si="95"/>
        <v>AF2.O2.I2</v>
      </c>
      <c r="I4729" s="140" t="s">
        <v>6957</v>
      </c>
      <c r="J4729" s="107" t="s">
        <v>216</v>
      </c>
      <c r="K4729" s="108" t="s">
        <v>6943</v>
      </c>
    </row>
    <row r="4730" spans="1:11" s="130" customFormat="1" ht="24.95" customHeight="1" x14ac:dyDescent="0.2">
      <c r="A4730" s="133" t="s">
        <v>139</v>
      </c>
      <c r="B4730" s="135" t="s">
        <v>140</v>
      </c>
      <c r="C4730" s="139">
        <v>2</v>
      </c>
      <c r="D4730" s="137">
        <v>2</v>
      </c>
      <c r="E4730" s="138" t="str">
        <f>IF(C4730&lt;&gt;"",((VLOOKUP(C4730,LUT!A:B,2,FALSE))&amp;C4730&amp;".O"&amp;D4730),"")</f>
        <v>AF2.O2</v>
      </c>
      <c r="F4730" s="140"/>
      <c r="G4730" s="106" t="s">
        <v>227</v>
      </c>
      <c r="H4730" s="101" t="str">
        <f t="shared" si="95"/>
        <v>AF2.O2.I3</v>
      </c>
      <c r="I4730" s="140" t="s">
        <v>6958</v>
      </c>
      <c r="J4730" s="107" t="s">
        <v>216</v>
      </c>
      <c r="K4730" s="108" t="s">
        <v>731</v>
      </c>
    </row>
    <row r="4731" spans="1:11" s="130" customFormat="1" ht="24.95" customHeight="1" x14ac:dyDescent="0.2">
      <c r="A4731" s="133" t="s">
        <v>139</v>
      </c>
      <c r="B4731" s="135" t="s">
        <v>140</v>
      </c>
      <c r="C4731" s="139">
        <v>3</v>
      </c>
      <c r="D4731" s="137">
        <v>1</v>
      </c>
      <c r="E4731" s="138" t="str">
        <f>IF(C4731&lt;&gt;"",((VLOOKUP(C4731,LUT!A:B,2,FALSE))&amp;C4731&amp;".O"&amp;D4731),"")</f>
        <v>AF3.O1</v>
      </c>
      <c r="F4731" s="140" t="s">
        <v>6959</v>
      </c>
      <c r="G4731" s="106" t="s">
        <v>319</v>
      </c>
      <c r="H4731" s="101" t="str">
        <f t="shared" si="95"/>
        <v>AF3.O1.I1</v>
      </c>
      <c r="I4731" s="140" t="s">
        <v>801</v>
      </c>
      <c r="J4731" s="107" t="s">
        <v>216</v>
      </c>
      <c r="K4731" s="108" t="s">
        <v>722</v>
      </c>
    </row>
    <row r="4732" spans="1:11" s="130" customFormat="1" ht="24.95" customHeight="1" x14ac:dyDescent="0.2">
      <c r="A4732" s="133" t="s">
        <v>139</v>
      </c>
      <c r="B4732" s="135" t="s">
        <v>140</v>
      </c>
      <c r="C4732" s="139">
        <v>3</v>
      </c>
      <c r="D4732" s="137">
        <v>1</v>
      </c>
      <c r="E4732" s="138" t="str">
        <f>IF(C4732&lt;&gt;"",((VLOOKUP(C4732,LUT!A:B,2,FALSE))&amp;C4732&amp;".O"&amp;D4732),"")</f>
        <v>AF3.O1</v>
      </c>
      <c r="F4732" s="140"/>
      <c r="G4732" s="106" t="s">
        <v>232</v>
      </c>
      <c r="H4732" s="101" t="str">
        <f t="shared" si="95"/>
        <v>AF3.O1.I2</v>
      </c>
      <c r="I4732" s="140" t="s">
        <v>1306</v>
      </c>
      <c r="J4732" s="107" t="s">
        <v>216</v>
      </c>
      <c r="K4732" s="108" t="s">
        <v>721</v>
      </c>
    </row>
    <row r="4733" spans="1:11" s="130" customFormat="1" ht="24.95" customHeight="1" x14ac:dyDescent="0.2">
      <c r="A4733" s="133" t="s">
        <v>139</v>
      </c>
      <c r="B4733" s="135" t="s">
        <v>140</v>
      </c>
      <c r="C4733" s="139">
        <v>3</v>
      </c>
      <c r="D4733" s="137">
        <v>2</v>
      </c>
      <c r="E4733" s="138" t="str">
        <f>IF(C4733&lt;&gt;"",((VLOOKUP(C4733,LUT!A:B,2,FALSE))&amp;C4733&amp;".O"&amp;D4733),"")</f>
        <v>AF3.O2</v>
      </c>
      <c r="F4733" s="140" t="s">
        <v>6960</v>
      </c>
      <c r="G4733" s="106" t="s">
        <v>319</v>
      </c>
      <c r="H4733" s="101" t="str">
        <f t="shared" si="95"/>
        <v>AF3.O2.I1</v>
      </c>
      <c r="I4733" s="140" t="s">
        <v>6961</v>
      </c>
      <c r="J4733" s="107" t="s">
        <v>216</v>
      </c>
      <c r="K4733" s="108" t="s">
        <v>721</v>
      </c>
    </row>
    <row r="4734" spans="1:11" s="130" customFormat="1" ht="24.95" customHeight="1" x14ac:dyDescent="0.2">
      <c r="A4734" s="133" t="s">
        <v>139</v>
      </c>
      <c r="B4734" s="135" t="s">
        <v>140</v>
      </c>
      <c r="C4734" s="139">
        <v>3</v>
      </c>
      <c r="D4734" s="137">
        <v>3</v>
      </c>
      <c r="E4734" s="138" t="str">
        <f>IF(C4734&lt;&gt;"",((VLOOKUP(C4734,LUT!A:B,2,FALSE))&amp;C4734&amp;".O"&amp;D4734),"")</f>
        <v>AF3.O3</v>
      </c>
      <c r="F4734" s="140" t="s">
        <v>6962</v>
      </c>
      <c r="G4734" s="106" t="s">
        <v>319</v>
      </c>
      <c r="H4734" s="101" t="str">
        <f t="shared" si="95"/>
        <v>AF3.O3.I1</v>
      </c>
      <c r="I4734" s="140" t="s">
        <v>6963</v>
      </c>
      <c r="J4734" s="107" t="s">
        <v>216</v>
      </c>
      <c r="K4734" s="108" t="s">
        <v>800</v>
      </c>
    </row>
    <row r="4735" spans="1:11" s="130" customFormat="1" ht="24.95" customHeight="1" x14ac:dyDescent="0.2">
      <c r="A4735" s="133" t="s">
        <v>139</v>
      </c>
      <c r="B4735" s="135" t="s">
        <v>140</v>
      </c>
      <c r="C4735" s="139">
        <v>3</v>
      </c>
      <c r="D4735" s="137">
        <v>4</v>
      </c>
      <c r="E4735" s="138" t="str">
        <f>IF(C4735&lt;&gt;"",((VLOOKUP(C4735,LUT!A:B,2,FALSE))&amp;C4735&amp;".O"&amp;D4735),"")</f>
        <v>AF3.O4</v>
      </c>
      <c r="F4735" s="140" t="s">
        <v>6964</v>
      </c>
      <c r="G4735" s="106" t="s">
        <v>319</v>
      </c>
      <c r="H4735" s="101" t="str">
        <f t="shared" si="95"/>
        <v>AF3.O4.I1</v>
      </c>
      <c r="I4735" s="140" t="s">
        <v>6965</v>
      </c>
      <c r="J4735" s="107" t="s">
        <v>216</v>
      </c>
      <c r="K4735" s="108" t="s">
        <v>726</v>
      </c>
    </row>
    <row r="4736" spans="1:11" s="130" customFormat="1" ht="24.95" customHeight="1" x14ac:dyDescent="0.2">
      <c r="A4736" s="133" t="s">
        <v>139</v>
      </c>
      <c r="B4736" s="135" t="s">
        <v>140</v>
      </c>
      <c r="C4736" s="139">
        <v>3</v>
      </c>
      <c r="D4736" s="137">
        <v>5</v>
      </c>
      <c r="E4736" s="138" t="str">
        <f>IF(C4736&lt;&gt;"",((VLOOKUP(C4736,LUT!A:B,2,FALSE))&amp;C4736&amp;".O"&amp;D4736),"")</f>
        <v>AF3.O5</v>
      </c>
      <c r="F4736" s="140" t="s">
        <v>6966</v>
      </c>
      <c r="G4736" s="106" t="s">
        <v>319</v>
      </c>
      <c r="H4736" s="101" t="str">
        <f t="shared" si="95"/>
        <v>AF3.O5.I1</v>
      </c>
      <c r="I4736" s="140" t="s">
        <v>6967</v>
      </c>
      <c r="J4736" s="107" t="s">
        <v>216</v>
      </c>
      <c r="K4736" s="108" t="s">
        <v>726</v>
      </c>
    </row>
    <row r="4737" spans="1:11" s="130" customFormat="1" ht="24.95" customHeight="1" x14ac:dyDescent="0.2">
      <c r="A4737" s="133" t="s">
        <v>139</v>
      </c>
      <c r="B4737" s="135" t="s">
        <v>140</v>
      </c>
      <c r="C4737" s="139">
        <v>3</v>
      </c>
      <c r="D4737" s="137">
        <v>6</v>
      </c>
      <c r="E4737" s="138" t="str">
        <f>IF(C4737&lt;&gt;"",((VLOOKUP(C4737,LUT!A:B,2,FALSE))&amp;C4737&amp;".O"&amp;D4737),"")</f>
        <v>AF3.O6</v>
      </c>
      <c r="F4737" s="140" t="s">
        <v>6968</v>
      </c>
      <c r="G4737" s="106" t="s">
        <v>319</v>
      </c>
      <c r="H4737" s="101" t="str">
        <f t="shared" si="95"/>
        <v>AF3.O6.I1</v>
      </c>
      <c r="I4737" s="140" t="s">
        <v>6969</v>
      </c>
      <c r="J4737" s="107" t="s">
        <v>216</v>
      </c>
      <c r="K4737" s="108" t="s">
        <v>726</v>
      </c>
    </row>
    <row r="4738" spans="1:11" s="130" customFormat="1" ht="24.95" customHeight="1" x14ac:dyDescent="0.2">
      <c r="A4738" s="133" t="s">
        <v>139</v>
      </c>
      <c r="B4738" s="135" t="s">
        <v>140</v>
      </c>
      <c r="C4738" s="139">
        <v>3</v>
      </c>
      <c r="D4738" s="137">
        <v>7</v>
      </c>
      <c r="E4738" s="138" t="str">
        <f>IF(C4738&lt;&gt;"",((VLOOKUP(C4738,LUT!A:B,2,FALSE))&amp;C4738&amp;".O"&amp;D4738),"")</f>
        <v>AF3.O7</v>
      </c>
      <c r="F4738" s="140" t="s">
        <v>6970</v>
      </c>
      <c r="G4738" s="106" t="s">
        <v>319</v>
      </c>
      <c r="H4738" s="101" t="str">
        <f t="shared" si="95"/>
        <v>AF3.O7.I1</v>
      </c>
      <c r="I4738" s="140" t="s">
        <v>6971</v>
      </c>
      <c r="J4738" s="107" t="s">
        <v>216</v>
      </c>
      <c r="K4738" s="108" t="s">
        <v>731</v>
      </c>
    </row>
    <row r="4739" spans="1:11" s="130" customFormat="1" ht="24.95" customHeight="1" x14ac:dyDescent="0.2">
      <c r="A4739" s="133" t="s">
        <v>139</v>
      </c>
      <c r="B4739" s="135" t="s">
        <v>140</v>
      </c>
      <c r="C4739" s="139">
        <v>3</v>
      </c>
      <c r="D4739" s="137">
        <v>8</v>
      </c>
      <c r="E4739" s="138" t="str">
        <f>IF(C4739&lt;&gt;"",((VLOOKUP(C4739,LUT!A:B,2,FALSE))&amp;C4739&amp;".O"&amp;D4739),"")</f>
        <v>AF3.O8</v>
      </c>
      <c r="F4739" s="140" t="s">
        <v>6972</v>
      </c>
      <c r="G4739" s="106" t="s">
        <v>319</v>
      </c>
      <c r="H4739" s="101" t="str">
        <f t="shared" si="95"/>
        <v>AF3.O8.I1</v>
      </c>
      <c r="I4739" s="140" t="s">
        <v>6973</v>
      </c>
      <c r="J4739" s="107" t="s">
        <v>216</v>
      </c>
      <c r="K4739" s="108" t="s">
        <v>722</v>
      </c>
    </row>
    <row r="4740" spans="1:11" s="130" customFormat="1" ht="24.95" customHeight="1" x14ac:dyDescent="0.2">
      <c r="A4740" s="133" t="s">
        <v>139</v>
      </c>
      <c r="B4740" s="135" t="s">
        <v>140</v>
      </c>
      <c r="C4740" s="139">
        <v>3</v>
      </c>
      <c r="D4740" s="137">
        <v>9</v>
      </c>
      <c r="E4740" s="138" t="str">
        <f>IF(C4740&lt;&gt;"",((VLOOKUP(C4740,LUT!A:B,2,FALSE))&amp;C4740&amp;".O"&amp;D4740),"")</f>
        <v>AF3.O9</v>
      </c>
      <c r="F4740" s="140" t="s">
        <v>6974</v>
      </c>
      <c r="G4740" s="106" t="s">
        <v>319</v>
      </c>
      <c r="H4740" s="101" t="str">
        <f t="shared" si="95"/>
        <v>AF3.O9.I1</v>
      </c>
      <c r="I4740" s="140" t="s">
        <v>6975</v>
      </c>
      <c r="J4740" s="107" t="s">
        <v>216</v>
      </c>
      <c r="K4740" s="108" t="s">
        <v>6976</v>
      </c>
    </row>
    <row r="4741" spans="1:11" ht="24.95" customHeight="1" x14ac:dyDescent="0.2">
      <c r="A4741" s="133" t="s">
        <v>139</v>
      </c>
      <c r="B4741" s="135" t="s">
        <v>140</v>
      </c>
      <c r="C4741" s="139">
        <v>5</v>
      </c>
      <c r="D4741" s="43">
        <v>1</v>
      </c>
      <c r="E4741" s="138" t="str">
        <f>IF(C4741&lt;&gt;"",((VLOOKUP(C4741,LUT!A:B,2,FALSE))&amp;C4741&amp;".O"&amp;D4741),"")</f>
        <v>IWB5.O1</v>
      </c>
      <c r="F4741" s="140" t="s">
        <v>6977</v>
      </c>
      <c r="G4741" s="56" t="s">
        <v>319</v>
      </c>
      <c r="H4741" s="101" t="str">
        <f t="shared" si="95"/>
        <v>IWB5.O1.I1</v>
      </c>
      <c r="I4741" s="140" t="s">
        <v>6978</v>
      </c>
      <c r="J4741" s="107" t="s">
        <v>216</v>
      </c>
      <c r="K4741" s="108" t="s">
        <v>726</v>
      </c>
    </row>
    <row r="4742" spans="1:11" s="130" customFormat="1" ht="24.95" customHeight="1" x14ac:dyDescent="0.2">
      <c r="A4742" s="133" t="s">
        <v>139</v>
      </c>
      <c r="B4742" s="135" t="s">
        <v>140</v>
      </c>
      <c r="C4742" s="139">
        <v>5</v>
      </c>
      <c r="D4742" s="137">
        <v>1</v>
      </c>
      <c r="E4742" s="138" t="str">
        <f>IF(C4742&lt;&gt;"",((VLOOKUP(C4742,LUT!A:B,2,FALSE))&amp;C4742&amp;".O"&amp;D4742),"")</f>
        <v>IWB5.O1</v>
      </c>
      <c r="F4742" s="140"/>
      <c r="G4742" s="106" t="s">
        <v>232</v>
      </c>
      <c r="H4742" s="101" t="str">
        <f t="shared" si="95"/>
        <v>IWB5.O1.I2</v>
      </c>
      <c r="I4742" s="140" t="s">
        <v>6979</v>
      </c>
      <c r="J4742" s="107" t="s">
        <v>216</v>
      </c>
      <c r="K4742" s="108" t="s">
        <v>731</v>
      </c>
    </row>
    <row r="4743" spans="1:11" s="130" customFormat="1" ht="24.95" customHeight="1" x14ac:dyDescent="0.2">
      <c r="A4743" s="133" t="s">
        <v>139</v>
      </c>
      <c r="B4743" s="135" t="s">
        <v>140</v>
      </c>
      <c r="C4743" s="139">
        <v>5</v>
      </c>
      <c r="D4743" s="137">
        <v>2</v>
      </c>
      <c r="E4743" s="138" t="str">
        <f>IF(C4743&lt;&gt;"",((VLOOKUP(C4743,LUT!A:B,2,FALSE))&amp;C4743&amp;".O"&amp;D4743),"")</f>
        <v>IWB5.O2</v>
      </c>
      <c r="F4743" s="140" t="s">
        <v>6980</v>
      </c>
      <c r="G4743" s="106" t="s">
        <v>319</v>
      </c>
      <c r="H4743" s="101" t="str">
        <f t="shared" si="95"/>
        <v>IWB5.O2.I1</v>
      </c>
      <c r="I4743" s="140" t="s">
        <v>4429</v>
      </c>
      <c r="J4743" s="107" t="s">
        <v>216</v>
      </c>
      <c r="K4743" s="108" t="s">
        <v>721</v>
      </c>
    </row>
    <row r="4744" spans="1:11" s="130" customFormat="1" ht="24.95" customHeight="1" x14ac:dyDescent="0.2">
      <c r="A4744" s="133" t="s">
        <v>139</v>
      </c>
      <c r="B4744" s="135" t="s">
        <v>140</v>
      </c>
      <c r="C4744" s="139">
        <v>5</v>
      </c>
      <c r="D4744" s="137">
        <v>2</v>
      </c>
      <c r="E4744" s="138" t="str">
        <f>IF(C4744&lt;&gt;"",((VLOOKUP(C4744,LUT!A:B,2,FALSE))&amp;C4744&amp;".O"&amp;D4744),"")</f>
        <v>IWB5.O2</v>
      </c>
      <c r="F4744" s="140"/>
      <c r="G4744" s="106" t="s">
        <v>232</v>
      </c>
      <c r="H4744" s="101" t="str">
        <f t="shared" si="95"/>
        <v>IWB5.O2.I2</v>
      </c>
      <c r="I4744" s="140" t="s">
        <v>5975</v>
      </c>
      <c r="J4744" s="107" t="s">
        <v>216</v>
      </c>
      <c r="K4744" s="108" t="s">
        <v>731</v>
      </c>
    </row>
    <row r="4745" spans="1:11" s="130" customFormat="1" ht="24.95" customHeight="1" x14ac:dyDescent="0.2">
      <c r="A4745" s="133" t="s">
        <v>139</v>
      </c>
      <c r="B4745" s="135" t="s">
        <v>140</v>
      </c>
      <c r="C4745" s="139">
        <v>5</v>
      </c>
      <c r="D4745" s="137">
        <v>3</v>
      </c>
      <c r="E4745" s="138" t="str">
        <f>IF(C4745&lt;&gt;"",((VLOOKUP(C4745,LUT!A:B,2,FALSE))&amp;C4745&amp;".O"&amp;D4745),"")</f>
        <v>IWB5.O3</v>
      </c>
      <c r="F4745" s="140" t="s">
        <v>6981</v>
      </c>
      <c r="G4745" s="106" t="s">
        <v>319</v>
      </c>
      <c r="H4745" s="101" t="str">
        <f t="shared" si="95"/>
        <v>IWB5.O3.I1</v>
      </c>
      <c r="I4745" s="140" t="s">
        <v>4531</v>
      </c>
      <c r="J4745" s="107" t="s">
        <v>216</v>
      </c>
      <c r="K4745" s="108" t="s">
        <v>721</v>
      </c>
    </row>
    <row r="4746" spans="1:11" s="130" customFormat="1" ht="24.95" customHeight="1" x14ac:dyDescent="0.2">
      <c r="A4746" s="133" t="s">
        <v>139</v>
      </c>
      <c r="B4746" s="135" t="s">
        <v>140</v>
      </c>
      <c r="C4746" s="139">
        <v>5</v>
      </c>
      <c r="D4746" s="137">
        <v>4</v>
      </c>
      <c r="E4746" s="138" t="str">
        <f>IF(C4746&lt;&gt;"",((VLOOKUP(C4746,LUT!A:B,2,FALSE))&amp;C4746&amp;".O"&amp;D4746),"")</f>
        <v>IWB5.O4</v>
      </c>
      <c r="F4746" s="140" t="s">
        <v>6982</v>
      </c>
      <c r="G4746" s="106" t="s">
        <v>319</v>
      </c>
      <c r="H4746" s="101" t="str">
        <f t="shared" si="95"/>
        <v>IWB5.O4.I1</v>
      </c>
      <c r="I4746" s="140" t="s">
        <v>6983</v>
      </c>
      <c r="J4746" s="107" t="s">
        <v>216</v>
      </c>
      <c r="K4746" s="108" t="s">
        <v>726</v>
      </c>
    </row>
    <row r="4747" spans="1:11" s="130" customFormat="1" ht="24.95" customHeight="1" x14ac:dyDescent="0.2">
      <c r="A4747" s="133" t="s">
        <v>139</v>
      </c>
      <c r="B4747" s="135" t="s">
        <v>140</v>
      </c>
      <c r="C4747" s="139">
        <v>5</v>
      </c>
      <c r="D4747" s="137">
        <v>4</v>
      </c>
      <c r="E4747" s="138" t="str">
        <f>IF(C4747&lt;&gt;"",((VLOOKUP(C4747,LUT!A:B,2,FALSE))&amp;C4747&amp;".O"&amp;D4747),"")</f>
        <v>IWB5.O4</v>
      </c>
      <c r="F4747" s="140"/>
      <c r="G4747" s="106" t="s">
        <v>232</v>
      </c>
      <c r="H4747" s="101" t="str">
        <f t="shared" si="95"/>
        <v>IWB5.O4.I2</v>
      </c>
      <c r="I4747" s="140" t="s">
        <v>6984</v>
      </c>
      <c r="J4747" s="107" t="s">
        <v>216</v>
      </c>
      <c r="K4747" s="108" t="s">
        <v>731</v>
      </c>
    </row>
    <row r="4748" spans="1:11" s="130" customFormat="1" ht="24.95" customHeight="1" x14ac:dyDescent="0.2">
      <c r="A4748" s="133" t="s">
        <v>139</v>
      </c>
      <c r="B4748" s="135" t="s">
        <v>140</v>
      </c>
      <c r="C4748" s="139">
        <v>5</v>
      </c>
      <c r="D4748" s="137">
        <v>5</v>
      </c>
      <c r="E4748" s="138" t="str">
        <f>IF(C4748&lt;&gt;"",((VLOOKUP(C4748,LUT!A:B,2,FALSE))&amp;C4748&amp;".O"&amp;D4748),"")</f>
        <v>IWB5.O5</v>
      </c>
      <c r="F4748" s="140" t="s">
        <v>6985</v>
      </c>
      <c r="G4748" s="106" t="s">
        <v>319</v>
      </c>
      <c r="H4748" s="101" t="str">
        <f t="shared" si="95"/>
        <v>IWB5.O5.I1</v>
      </c>
      <c r="I4748" s="140" t="s">
        <v>6986</v>
      </c>
      <c r="J4748" s="107" t="s">
        <v>216</v>
      </c>
      <c r="K4748" s="108" t="s">
        <v>1864</v>
      </c>
    </row>
    <row r="4749" spans="1:11" s="130" customFormat="1" ht="24.95" customHeight="1" x14ac:dyDescent="0.2">
      <c r="A4749" s="133" t="s">
        <v>139</v>
      </c>
      <c r="B4749" s="135" t="s">
        <v>140</v>
      </c>
      <c r="C4749" s="139">
        <v>5</v>
      </c>
      <c r="D4749" s="137">
        <v>5</v>
      </c>
      <c r="E4749" s="138" t="str">
        <f>IF(C4749&lt;&gt;"",((VLOOKUP(C4749,LUT!A:B,2,FALSE))&amp;C4749&amp;".O"&amp;D4749),"")</f>
        <v>IWB5.O5</v>
      </c>
      <c r="F4749" s="140"/>
      <c r="G4749" s="106" t="s">
        <v>232</v>
      </c>
      <c r="H4749" s="101" t="str">
        <f t="shared" si="95"/>
        <v>IWB5.O5.I2</v>
      </c>
      <c r="I4749" s="140" t="s">
        <v>6987</v>
      </c>
      <c r="J4749" s="107" t="s">
        <v>320</v>
      </c>
      <c r="K4749" s="108" t="s">
        <v>722</v>
      </c>
    </row>
    <row r="4750" spans="1:11" s="130" customFormat="1" ht="24.95" customHeight="1" x14ac:dyDescent="0.2">
      <c r="A4750" s="133" t="s">
        <v>139</v>
      </c>
      <c r="B4750" s="135" t="s">
        <v>140</v>
      </c>
      <c r="C4750" s="139">
        <v>5</v>
      </c>
      <c r="D4750" s="137">
        <v>6</v>
      </c>
      <c r="E4750" s="138" t="str">
        <f>IF(C4750&lt;&gt;"",((VLOOKUP(C4750,LUT!A:B,2,FALSE))&amp;C4750&amp;".O"&amp;D4750),"")</f>
        <v>IWB5.O6</v>
      </c>
      <c r="F4750" s="140" t="s">
        <v>6988</v>
      </c>
      <c r="G4750" s="106" t="s">
        <v>319</v>
      </c>
      <c r="H4750" s="101" t="str">
        <f t="shared" si="95"/>
        <v>IWB5.O6.I1</v>
      </c>
      <c r="I4750" s="140" t="s">
        <v>6989</v>
      </c>
      <c r="J4750" s="107" t="s">
        <v>216</v>
      </c>
      <c r="K4750" s="108" t="s">
        <v>717</v>
      </c>
    </row>
    <row r="4751" spans="1:11" s="130" customFormat="1" ht="24.95" customHeight="1" x14ac:dyDescent="0.2">
      <c r="A4751" s="133" t="s">
        <v>141</v>
      </c>
      <c r="B4751" s="135" t="s">
        <v>142</v>
      </c>
      <c r="C4751" s="139">
        <v>1</v>
      </c>
      <c r="D4751" s="137">
        <v>1</v>
      </c>
      <c r="E4751" s="138" t="str">
        <f>IF(C4751&lt;&gt;"",((VLOOKUP(C4751,LUT!A:B,2,FALSE))&amp;C4751&amp;".O"&amp;D4751),"")</f>
        <v>AF1.O1</v>
      </c>
      <c r="F4751" s="140" t="s">
        <v>7035</v>
      </c>
      <c r="G4751" s="106" t="s">
        <v>319</v>
      </c>
      <c r="H4751" s="101" t="str">
        <f t="shared" si="95"/>
        <v>AF1.O1.I1</v>
      </c>
      <c r="I4751" s="140" t="s">
        <v>8784</v>
      </c>
      <c r="J4751" s="107" t="s">
        <v>216</v>
      </c>
      <c r="K4751" s="108" t="s">
        <v>867</v>
      </c>
    </row>
    <row r="4752" spans="1:11" s="130" customFormat="1" ht="24.95" customHeight="1" x14ac:dyDescent="0.2">
      <c r="A4752" s="133" t="s">
        <v>141</v>
      </c>
      <c r="B4752" s="135" t="s">
        <v>142</v>
      </c>
      <c r="C4752" s="139">
        <v>1</v>
      </c>
      <c r="D4752" s="137">
        <v>1</v>
      </c>
      <c r="E4752" s="138" t="str">
        <f>IF(C4752&lt;&gt;"",((VLOOKUP(C4752,LUT!A:B,2,FALSE))&amp;C4752&amp;".O"&amp;D4752),"")</f>
        <v>AF1.O1</v>
      </c>
      <c r="F4752" s="140"/>
      <c r="G4752" s="106" t="s">
        <v>232</v>
      </c>
      <c r="H4752" s="101" t="str">
        <f t="shared" si="95"/>
        <v>AF1.O1.I2</v>
      </c>
      <c r="I4752" s="140" t="s">
        <v>8785</v>
      </c>
      <c r="J4752" s="107" t="s">
        <v>216</v>
      </c>
      <c r="K4752" s="108" t="s">
        <v>7005</v>
      </c>
    </row>
    <row r="4753" spans="1:11" s="130" customFormat="1" ht="24.95" customHeight="1" x14ac:dyDescent="0.2">
      <c r="A4753" s="133" t="s">
        <v>141</v>
      </c>
      <c r="B4753" s="135" t="s">
        <v>142</v>
      </c>
      <c r="C4753" s="139">
        <v>1</v>
      </c>
      <c r="D4753" s="137">
        <v>1</v>
      </c>
      <c r="E4753" s="138" t="str">
        <f>IF(C4753&lt;&gt;"",((VLOOKUP(C4753,LUT!A:B,2,FALSE))&amp;C4753&amp;".O"&amp;D4753),"")</f>
        <v>AF1.O1</v>
      </c>
      <c r="F4753" s="140"/>
      <c r="G4753" s="106" t="s">
        <v>227</v>
      </c>
      <c r="H4753" s="101" t="str">
        <f t="shared" si="95"/>
        <v>AF1.O1.I3</v>
      </c>
      <c r="I4753" s="140" t="s">
        <v>7004</v>
      </c>
      <c r="J4753" s="107" t="s">
        <v>216</v>
      </c>
      <c r="K4753" s="108" t="s">
        <v>771</v>
      </c>
    </row>
    <row r="4754" spans="1:11" s="130" customFormat="1" ht="24.95" customHeight="1" x14ac:dyDescent="0.2">
      <c r="A4754" s="133" t="s">
        <v>141</v>
      </c>
      <c r="B4754" s="135" t="s">
        <v>142</v>
      </c>
      <c r="C4754" s="139">
        <v>1</v>
      </c>
      <c r="D4754" s="137">
        <v>2</v>
      </c>
      <c r="E4754" s="138" t="str">
        <f>IF(C4754&lt;&gt;"",((VLOOKUP(C4754,LUT!A:B,2,FALSE))&amp;C4754&amp;".O"&amp;D4754),"")</f>
        <v>AF1.O2</v>
      </c>
      <c r="F4754" s="140" t="s">
        <v>8786</v>
      </c>
      <c r="G4754" s="106" t="s">
        <v>319</v>
      </c>
      <c r="H4754" s="101" t="str">
        <f t="shared" si="95"/>
        <v>AF1.O2.I1</v>
      </c>
      <c r="I4754" s="140" t="s">
        <v>7006</v>
      </c>
      <c r="J4754" s="107" t="s">
        <v>216</v>
      </c>
      <c r="K4754" s="108" t="s">
        <v>319</v>
      </c>
    </row>
    <row r="4755" spans="1:11" s="130" customFormat="1" ht="24.95" customHeight="1" x14ac:dyDescent="0.2">
      <c r="A4755" s="133" t="s">
        <v>141</v>
      </c>
      <c r="B4755" s="135" t="s">
        <v>142</v>
      </c>
      <c r="C4755" s="139">
        <v>1</v>
      </c>
      <c r="D4755" s="137">
        <v>2</v>
      </c>
      <c r="E4755" s="138" t="str">
        <f>IF(C4755&lt;&gt;"",((VLOOKUP(C4755,LUT!A:B,2,FALSE))&amp;C4755&amp;".O"&amp;D4755),"")</f>
        <v>AF1.O2</v>
      </c>
      <c r="F4755" s="140"/>
      <c r="G4755" s="106" t="s">
        <v>232</v>
      </c>
      <c r="H4755" s="101" t="str">
        <f t="shared" si="95"/>
        <v>AF1.O2.I2</v>
      </c>
      <c r="I4755" s="140" t="s">
        <v>7007</v>
      </c>
      <c r="J4755" s="107" t="s">
        <v>216</v>
      </c>
      <c r="K4755" s="108" t="s">
        <v>224</v>
      </c>
    </row>
    <row r="4756" spans="1:11" s="130" customFormat="1" ht="24.95" customHeight="1" x14ac:dyDescent="0.2">
      <c r="A4756" s="133" t="s">
        <v>141</v>
      </c>
      <c r="B4756" s="135" t="s">
        <v>142</v>
      </c>
      <c r="C4756" s="139">
        <v>1</v>
      </c>
      <c r="D4756" s="137">
        <v>2</v>
      </c>
      <c r="E4756" s="138" t="str">
        <f>IF(C4756&lt;&gt;"",((VLOOKUP(C4756,LUT!A:B,2,FALSE))&amp;C4756&amp;".O"&amp;D4756),"")</f>
        <v>AF1.O2</v>
      </c>
      <c r="F4756" s="140"/>
      <c r="G4756" s="106" t="s">
        <v>227</v>
      </c>
      <c r="H4756" s="101" t="str">
        <f t="shared" si="95"/>
        <v>AF1.O2.I3</v>
      </c>
      <c r="I4756" s="140" t="s">
        <v>8787</v>
      </c>
      <c r="J4756" s="107" t="s">
        <v>216</v>
      </c>
      <c r="K4756" s="108" t="s">
        <v>231</v>
      </c>
    </row>
    <row r="4757" spans="1:11" s="130" customFormat="1" ht="24.95" customHeight="1" x14ac:dyDescent="0.2">
      <c r="A4757" s="133" t="s">
        <v>141</v>
      </c>
      <c r="B4757" s="135" t="s">
        <v>142</v>
      </c>
      <c r="C4757" s="139">
        <v>1</v>
      </c>
      <c r="D4757" s="137">
        <v>2</v>
      </c>
      <c r="E4757" s="138" t="str">
        <f>IF(C4757&lt;&gt;"",((VLOOKUP(C4757,LUT!A:B,2,FALSE))&amp;C4757&amp;".O"&amp;D4757),"")</f>
        <v>AF1.O2</v>
      </c>
      <c r="F4757" s="140"/>
      <c r="G4757" s="106" t="s">
        <v>224</v>
      </c>
      <c r="H4757" s="101" t="str">
        <f t="shared" si="95"/>
        <v>AF1.O2.I4</v>
      </c>
      <c r="I4757" s="140" t="s">
        <v>8788</v>
      </c>
      <c r="J4757" s="107" t="s">
        <v>216</v>
      </c>
      <c r="K4757" s="108" t="s">
        <v>771</v>
      </c>
    </row>
    <row r="4758" spans="1:11" s="130" customFormat="1" ht="24.95" customHeight="1" x14ac:dyDescent="0.2">
      <c r="A4758" s="133" t="s">
        <v>141</v>
      </c>
      <c r="B4758" s="135" t="s">
        <v>142</v>
      </c>
      <c r="C4758" s="139">
        <v>1</v>
      </c>
      <c r="D4758" s="137">
        <v>3</v>
      </c>
      <c r="E4758" s="138" t="str">
        <f>IF(C4758&lt;&gt;"",((VLOOKUP(C4758,LUT!A:B,2,FALSE))&amp;C4758&amp;".O"&amp;D4758),"")</f>
        <v>AF1.O3</v>
      </c>
      <c r="F4758" s="140" t="s">
        <v>8790</v>
      </c>
      <c r="G4758" s="106" t="s">
        <v>319</v>
      </c>
      <c r="H4758" s="101" t="str">
        <f t="shared" si="95"/>
        <v>AF1.O3.I1</v>
      </c>
      <c r="I4758" s="140" t="s">
        <v>8789</v>
      </c>
      <c r="J4758" s="107" t="s">
        <v>216</v>
      </c>
      <c r="K4758" s="108" t="s">
        <v>492</v>
      </c>
    </row>
    <row r="4759" spans="1:11" s="130" customFormat="1" ht="24.95" customHeight="1" x14ac:dyDescent="0.2">
      <c r="A4759" s="133" t="s">
        <v>141</v>
      </c>
      <c r="B4759" s="135" t="s">
        <v>142</v>
      </c>
      <c r="C4759" s="139">
        <v>1</v>
      </c>
      <c r="D4759" s="137">
        <v>3</v>
      </c>
      <c r="E4759" s="138" t="str">
        <f>IF(C4759&lt;&gt;"",((VLOOKUP(C4759,LUT!A:B,2,FALSE))&amp;C4759&amp;".O"&amp;D4759),"")</f>
        <v>AF1.O3</v>
      </c>
      <c r="F4759" s="140"/>
      <c r="G4759" s="106" t="s">
        <v>232</v>
      </c>
      <c r="H4759" s="101" t="str">
        <f t="shared" si="95"/>
        <v>AF1.O3.I2</v>
      </c>
      <c r="I4759" s="140" t="s">
        <v>8791</v>
      </c>
      <c r="J4759" s="107" t="s">
        <v>216</v>
      </c>
      <c r="K4759" s="108" t="s">
        <v>319</v>
      </c>
    </row>
    <row r="4760" spans="1:11" s="130" customFormat="1" ht="24.95" customHeight="1" x14ac:dyDescent="0.2">
      <c r="A4760" s="133" t="s">
        <v>141</v>
      </c>
      <c r="B4760" s="135" t="s">
        <v>142</v>
      </c>
      <c r="C4760" s="139">
        <v>1</v>
      </c>
      <c r="D4760" s="137">
        <v>3</v>
      </c>
      <c r="E4760" s="138" t="str">
        <f>IF(C4760&lt;&gt;"",((VLOOKUP(C4760,LUT!A:B,2,FALSE))&amp;C4760&amp;".O"&amp;D4760),"")</f>
        <v>AF1.O3</v>
      </c>
      <c r="F4760" s="140"/>
      <c r="G4760" s="106" t="s">
        <v>227</v>
      </c>
      <c r="H4760" s="101" t="str">
        <f t="shared" si="95"/>
        <v>AF1.O3.I3</v>
      </c>
      <c r="I4760" s="140" t="s">
        <v>8792</v>
      </c>
      <c r="J4760" s="107" t="s">
        <v>216</v>
      </c>
      <c r="K4760" s="108" t="s">
        <v>231</v>
      </c>
    </row>
    <row r="4761" spans="1:11" s="130" customFormat="1" ht="24.95" customHeight="1" x14ac:dyDescent="0.2">
      <c r="A4761" s="133" t="s">
        <v>141</v>
      </c>
      <c r="B4761" s="135" t="s">
        <v>142</v>
      </c>
      <c r="C4761" s="139">
        <v>1</v>
      </c>
      <c r="D4761" s="137">
        <v>4</v>
      </c>
      <c r="E4761" s="138" t="str">
        <f>IF(C4761&lt;&gt;"",((VLOOKUP(C4761,LUT!A:B,2,FALSE))&amp;C4761&amp;".O"&amp;D4761),"")</f>
        <v>AF1.O4</v>
      </c>
      <c r="F4761" s="140" t="s">
        <v>7036</v>
      </c>
      <c r="G4761" s="106" t="s">
        <v>319</v>
      </c>
      <c r="H4761" s="101" t="str">
        <f t="shared" si="95"/>
        <v>AF1.O4.I1</v>
      </c>
      <c r="I4761" s="140" t="s">
        <v>8793</v>
      </c>
      <c r="J4761" s="107" t="s">
        <v>216</v>
      </c>
      <c r="K4761" s="108" t="s">
        <v>409</v>
      </c>
    </row>
    <row r="4762" spans="1:11" s="130" customFormat="1" ht="24.95" customHeight="1" x14ac:dyDescent="0.2">
      <c r="A4762" s="133" t="s">
        <v>141</v>
      </c>
      <c r="B4762" s="135" t="s">
        <v>142</v>
      </c>
      <c r="C4762" s="139">
        <v>1</v>
      </c>
      <c r="D4762" s="137">
        <v>4</v>
      </c>
      <c r="E4762" s="138" t="str">
        <f>IF(C4762&lt;&gt;"",((VLOOKUP(C4762,LUT!A:B,2,FALSE))&amp;C4762&amp;".O"&amp;D4762),"")</f>
        <v>AF1.O4</v>
      </c>
      <c r="F4762" s="140"/>
      <c r="G4762" s="106" t="s">
        <v>232</v>
      </c>
      <c r="H4762" s="101" t="str">
        <f t="shared" si="95"/>
        <v>AF1.O4.I2</v>
      </c>
      <c r="I4762" s="140" t="s">
        <v>8794</v>
      </c>
      <c r="J4762" s="107" t="s">
        <v>216</v>
      </c>
      <c r="K4762" s="108" t="s">
        <v>2013</v>
      </c>
    </row>
    <row r="4763" spans="1:11" s="130" customFormat="1" ht="24.95" customHeight="1" x14ac:dyDescent="0.2">
      <c r="A4763" s="133" t="s">
        <v>141</v>
      </c>
      <c r="B4763" s="135" t="s">
        <v>142</v>
      </c>
      <c r="C4763" s="139">
        <v>1</v>
      </c>
      <c r="D4763" s="137">
        <v>4</v>
      </c>
      <c r="E4763" s="138" t="str">
        <f>IF(C4763&lt;&gt;"",((VLOOKUP(C4763,LUT!A:B,2,FALSE))&amp;C4763&amp;".O"&amp;D4763),"")</f>
        <v>AF1.O4</v>
      </c>
      <c r="F4763" s="140"/>
      <c r="G4763" s="106" t="s">
        <v>227</v>
      </c>
      <c r="H4763" s="101" t="str">
        <f t="shared" si="95"/>
        <v>AF1.O4.I3</v>
      </c>
      <c r="I4763" s="140" t="s">
        <v>8795</v>
      </c>
      <c r="J4763" s="107" t="s">
        <v>216</v>
      </c>
      <c r="K4763" s="108" t="s">
        <v>7005</v>
      </c>
    </row>
    <row r="4764" spans="1:11" s="130" customFormat="1" ht="24.95" customHeight="1" x14ac:dyDescent="0.2">
      <c r="A4764" s="133" t="s">
        <v>141</v>
      </c>
      <c r="B4764" s="135" t="s">
        <v>142</v>
      </c>
      <c r="C4764" s="139">
        <v>1</v>
      </c>
      <c r="D4764" s="137">
        <v>5</v>
      </c>
      <c r="E4764" s="138" t="str">
        <f>IF(C4764&lt;&gt;"",((VLOOKUP(C4764,LUT!A:B,2,FALSE))&amp;C4764&amp;".O"&amp;D4764),"")</f>
        <v>AF1.O5</v>
      </c>
      <c r="F4764" s="140" t="s">
        <v>8796</v>
      </c>
      <c r="G4764" s="106" t="s">
        <v>319</v>
      </c>
      <c r="H4764" s="101" t="str">
        <f t="shared" si="95"/>
        <v>AF1.O5.I1</v>
      </c>
      <c r="I4764" s="140" t="s">
        <v>8797</v>
      </c>
      <c r="J4764" s="107" t="s">
        <v>216</v>
      </c>
      <c r="K4764" s="108" t="s">
        <v>232</v>
      </c>
    </row>
    <row r="4765" spans="1:11" s="130" customFormat="1" ht="24.95" customHeight="1" x14ac:dyDescent="0.2">
      <c r="A4765" s="133" t="s">
        <v>141</v>
      </c>
      <c r="B4765" s="135" t="s">
        <v>142</v>
      </c>
      <c r="C4765" s="139">
        <v>1</v>
      </c>
      <c r="D4765" s="137">
        <v>5</v>
      </c>
      <c r="E4765" s="138" t="str">
        <f>IF(C4765&lt;&gt;"",((VLOOKUP(C4765,LUT!A:B,2,FALSE))&amp;C4765&amp;".O"&amp;D4765),"")</f>
        <v>AF1.O5</v>
      </c>
      <c r="F4765" s="140"/>
      <c r="G4765" s="106" t="s">
        <v>232</v>
      </c>
      <c r="H4765" s="101" t="str">
        <f t="shared" si="95"/>
        <v>AF1.O5.I2</v>
      </c>
      <c r="I4765" s="140" t="s">
        <v>7008</v>
      </c>
      <c r="J4765" s="107" t="s">
        <v>216</v>
      </c>
      <c r="K4765" s="108" t="s">
        <v>319</v>
      </c>
    </row>
    <row r="4766" spans="1:11" s="130" customFormat="1" ht="24.95" customHeight="1" x14ac:dyDescent="0.2">
      <c r="A4766" s="133" t="s">
        <v>141</v>
      </c>
      <c r="B4766" s="135" t="s">
        <v>142</v>
      </c>
      <c r="C4766" s="139">
        <v>1</v>
      </c>
      <c r="D4766" s="137">
        <v>5</v>
      </c>
      <c r="E4766" s="138" t="str">
        <f>IF(C4766&lt;&gt;"",((VLOOKUP(C4766,LUT!A:B,2,FALSE))&amp;C4766&amp;".O"&amp;D4766),"")</f>
        <v>AF1.O5</v>
      </c>
      <c r="F4766" s="140"/>
      <c r="G4766" s="106" t="s">
        <v>227</v>
      </c>
      <c r="H4766" s="101" t="str">
        <f t="shared" si="95"/>
        <v>AF1.O5.I3</v>
      </c>
      <c r="I4766" s="140" t="s">
        <v>7009</v>
      </c>
      <c r="J4766" s="107" t="s">
        <v>216</v>
      </c>
      <c r="K4766" s="108" t="s">
        <v>238</v>
      </c>
    </row>
    <row r="4767" spans="1:11" s="130" customFormat="1" ht="24.95" customHeight="1" x14ac:dyDescent="0.2">
      <c r="A4767" s="133" t="s">
        <v>141</v>
      </c>
      <c r="B4767" s="135" t="s">
        <v>142</v>
      </c>
      <c r="C4767" s="139">
        <v>1</v>
      </c>
      <c r="D4767" s="137">
        <v>5</v>
      </c>
      <c r="E4767" s="138" t="str">
        <f>IF(C4767&lt;&gt;"",((VLOOKUP(C4767,LUT!A:B,2,FALSE))&amp;C4767&amp;".O"&amp;D4767),"")</f>
        <v>AF1.O5</v>
      </c>
      <c r="F4767" s="140"/>
      <c r="G4767" s="106" t="s">
        <v>224</v>
      </c>
      <c r="H4767" s="101" t="str">
        <f t="shared" si="95"/>
        <v>AF1.O5.I4</v>
      </c>
      <c r="I4767" s="140" t="s">
        <v>8798</v>
      </c>
      <c r="J4767" s="107" t="s">
        <v>216</v>
      </c>
      <c r="K4767" s="108" t="s">
        <v>1501</v>
      </c>
    </row>
    <row r="4768" spans="1:11" s="130" customFormat="1" ht="24.95" customHeight="1" x14ac:dyDescent="0.2">
      <c r="A4768" s="133" t="s">
        <v>141</v>
      </c>
      <c r="B4768" s="135" t="s">
        <v>142</v>
      </c>
      <c r="C4768" s="139">
        <v>1</v>
      </c>
      <c r="D4768" s="137">
        <v>6</v>
      </c>
      <c r="E4768" s="138" t="str">
        <f>IF(C4768&lt;&gt;"",((VLOOKUP(C4768,LUT!A:B,2,FALSE))&amp;C4768&amp;".O"&amp;D4768),"")</f>
        <v>AF1.O6</v>
      </c>
      <c r="F4768" s="140" t="s">
        <v>8800</v>
      </c>
      <c r="G4768" s="106" t="s">
        <v>319</v>
      </c>
      <c r="H4768" s="101" t="str">
        <f t="shared" si="95"/>
        <v>AF1.O6.I1</v>
      </c>
      <c r="I4768" s="140" t="s">
        <v>8799</v>
      </c>
      <c r="J4768" s="107" t="s">
        <v>216</v>
      </c>
      <c r="K4768" s="108" t="s">
        <v>238</v>
      </c>
    </row>
    <row r="4769" spans="1:11" s="130" customFormat="1" ht="24.95" customHeight="1" x14ac:dyDescent="0.2">
      <c r="A4769" s="133" t="s">
        <v>141</v>
      </c>
      <c r="B4769" s="135" t="s">
        <v>142</v>
      </c>
      <c r="C4769" s="139">
        <v>1</v>
      </c>
      <c r="D4769" s="137">
        <v>6</v>
      </c>
      <c r="E4769" s="138" t="str">
        <f>IF(C4769&lt;&gt;"",((VLOOKUP(C4769,LUT!A:B,2,FALSE))&amp;C4769&amp;".O"&amp;D4769),"")</f>
        <v>AF1.O6</v>
      </c>
      <c r="F4769" s="140"/>
      <c r="G4769" s="106" t="s">
        <v>232</v>
      </c>
      <c r="H4769" s="101" t="str">
        <f t="shared" si="95"/>
        <v>AF1.O6.I2</v>
      </c>
      <c r="I4769" s="140" t="s">
        <v>7010</v>
      </c>
      <c r="J4769" s="107" t="s">
        <v>216</v>
      </c>
      <c r="K4769" s="108" t="s">
        <v>503</v>
      </c>
    </row>
    <row r="4770" spans="1:11" s="130" customFormat="1" ht="24.95" customHeight="1" x14ac:dyDescent="0.2">
      <c r="A4770" s="133" t="s">
        <v>141</v>
      </c>
      <c r="B4770" s="135" t="s">
        <v>142</v>
      </c>
      <c r="C4770" s="139">
        <v>1</v>
      </c>
      <c r="D4770" s="137">
        <v>6</v>
      </c>
      <c r="E4770" s="138" t="str">
        <f>IF(C4770&lt;&gt;"",((VLOOKUP(C4770,LUT!A:B,2,FALSE))&amp;C4770&amp;".O"&amp;D4770),"")</f>
        <v>AF1.O6</v>
      </c>
      <c r="F4770" s="140"/>
      <c r="G4770" s="106" t="s">
        <v>227</v>
      </c>
      <c r="H4770" s="101" t="str">
        <f t="shared" si="95"/>
        <v>AF1.O6.I3</v>
      </c>
      <c r="I4770" s="140" t="s">
        <v>8801</v>
      </c>
      <c r="J4770" s="107" t="s">
        <v>216</v>
      </c>
      <c r="K4770" s="108" t="s">
        <v>7011</v>
      </c>
    </row>
    <row r="4771" spans="1:11" s="130" customFormat="1" ht="24.95" customHeight="1" x14ac:dyDescent="0.2">
      <c r="A4771" s="133" t="s">
        <v>141</v>
      </c>
      <c r="B4771" s="135" t="s">
        <v>142</v>
      </c>
      <c r="C4771" s="139">
        <v>2</v>
      </c>
      <c r="D4771" s="137">
        <v>1</v>
      </c>
      <c r="E4771" s="138" t="str">
        <f>IF(C4771&lt;&gt;"",((VLOOKUP(C4771,LUT!A:B,2,FALSE))&amp;C4771&amp;".O"&amp;D4771),"")</f>
        <v>AF2.O1</v>
      </c>
      <c r="F4771" s="140" t="s">
        <v>8802</v>
      </c>
      <c r="G4771" s="106" t="s">
        <v>319</v>
      </c>
      <c r="H4771" s="101" t="str">
        <f t="shared" si="95"/>
        <v>AF2.O1.I1</v>
      </c>
      <c r="I4771" s="140" t="s">
        <v>7012</v>
      </c>
      <c r="J4771" s="107" t="s">
        <v>216</v>
      </c>
      <c r="K4771" s="108" t="s">
        <v>232</v>
      </c>
    </row>
    <row r="4772" spans="1:11" s="130" customFormat="1" ht="24.95" customHeight="1" x14ac:dyDescent="0.2">
      <c r="A4772" s="133" t="s">
        <v>141</v>
      </c>
      <c r="B4772" s="135" t="s">
        <v>142</v>
      </c>
      <c r="C4772" s="139">
        <v>2</v>
      </c>
      <c r="D4772" s="137">
        <v>1</v>
      </c>
      <c r="E4772" s="138" t="str">
        <f>IF(C4772&lt;&gt;"",((VLOOKUP(C4772,LUT!A:B,2,FALSE))&amp;C4772&amp;".O"&amp;D4772),"")</f>
        <v>AF2.O1</v>
      </c>
      <c r="F4772" s="140"/>
      <c r="G4772" s="106" t="s">
        <v>232</v>
      </c>
      <c r="H4772" s="101" t="str">
        <f t="shared" si="95"/>
        <v>AF2.O1.I2</v>
      </c>
      <c r="I4772" s="140" t="s">
        <v>8803</v>
      </c>
      <c r="J4772" s="107" t="s">
        <v>216</v>
      </c>
      <c r="K4772" s="108" t="s">
        <v>344</v>
      </c>
    </row>
    <row r="4773" spans="1:11" s="130" customFormat="1" ht="24.95" customHeight="1" x14ac:dyDescent="0.2">
      <c r="A4773" s="133" t="s">
        <v>141</v>
      </c>
      <c r="B4773" s="135" t="s">
        <v>142</v>
      </c>
      <c r="C4773" s="139">
        <v>2</v>
      </c>
      <c r="D4773" s="137">
        <v>1</v>
      </c>
      <c r="E4773" s="138" t="str">
        <f>IF(C4773&lt;&gt;"",((VLOOKUP(C4773,LUT!A:B,2,FALSE))&amp;C4773&amp;".O"&amp;D4773),"")</f>
        <v>AF2.O1</v>
      </c>
      <c r="F4773" s="140"/>
      <c r="G4773" s="106" t="s">
        <v>227</v>
      </c>
      <c r="H4773" s="101" t="str">
        <f t="shared" si="95"/>
        <v>AF2.O1.I3</v>
      </c>
      <c r="I4773" s="140" t="s">
        <v>8804</v>
      </c>
      <c r="J4773" s="107" t="s">
        <v>216</v>
      </c>
      <c r="K4773" s="108" t="s">
        <v>230</v>
      </c>
    </row>
    <row r="4774" spans="1:11" s="130" customFormat="1" ht="24.95" customHeight="1" x14ac:dyDescent="0.2">
      <c r="A4774" s="133" t="s">
        <v>141</v>
      </c>
      <c r="B4774" s="135" t="s">
        <v>142</v>
      </c>
      <c r="C4774" s="139">
        <v>2</v>
      </c>
      <c r="D4774" s="137">
        <v>2</v>
      </c>
      <c r="E4774" s="138" t="str">
        <f>IF(C4774&lt;&gt;"",((VLOOKUP(C4774,LUT!A:B,2,FALSE))&amp;C4774&amp;".O"&amp;D4774),"")</f>
        <v>AF2.O2</v>
      </c>
      <c r="F4774" s="140" t="s">
        <v>8806</v>
      </c>
      <c r="G4774" s="106" t="s">
        <v>319</v>
      </c>
      <c r="H4774" s="101" t="str">
        <f t="shared" si="95"/>
        <v>AF2.O2.I1</v>
      </c>
      <c r="I4774" s="140" t="s">
        <v>8805</v>
      </c>
      <c r="J4774" s="107" t="s">
        <v>216</v>
      </c>
      <c r="K4774" s="108" t="s">
        <v>229</v>
      </c>
    </row>
    <row r="4775" spans="1:11" s="130" customFormat="1" ht="24.95" customHeight="1" x14ac:dyDescent="0.2">
      <c r="A4775" s="133" t="s">
        <v>141</v>
      </c>
      <c r="B4775" s="135" t="s">
        <v>142</v>
      </c>
      <c r="C4775" s="139">
        <v>2</v>
      </c>
      <c r="D4775" s="137">
        <v>2</v>
      </c>
      <c r="E4775" s="138" t="str">
        <f>IF(C4775&lt;&gt;"",((VLOOKUP(C4775,LUT!A:B,2,FALSE))&amp;C4775&amp;".O"&amp;D4775),"")</f>
        <v>AF2.O2</v>
      </c>
      <c r="F4775" s="140"/>
      <c r="G4775" s="106" t="s">
        <v>232</v>
      </c>
      <c r="H4775" s="101" t="str">
        <f t="shared" si="95"/>
        <v>AF2.O2.I2</v>
      </c>
      <c r="I4775" s="140" t="s">
        <v>8807</v>
      </c>
      <c r="J4775" s="107" t="s">
        <v>216</v>
      </c>
      <c r="K4775" s="108" t="s">
        <v>230</v>
      </c>
    </row>
    <row r="4776" spans="1:11" s="130" customFormat="1" ht="24.95" customHeight="1" x14ac:dyDescent="0.2">
      <c r="A4776" s="133" t="s">
        <v>141</v>
      </c>
      <c r="B4776" s="135" t="s">
        <v>142</v>
      </c>
      <c r="C4776" s="139">
        <v>2</v>
      </c>
      <c r="D4776" s="137">
        <v>3</v>
      </c>
      <c r="E4776" s="138" t="str">
        <f>IF(C4776&lt;&gt;"",((VLOOKUP(C4776,LUT!A:B,2,FALSE))&amp;C4776&amp;".O"&amp;D4776),"")</f>
        <v>AF2.O3</v>
      </c>
      <c r="F4776" s="140" t="s">
        <v>8808</v>
      </c>
      <c r="G4776" s="106" t="s">
        <v>319</v>
      </c>
      <c r="H4776" s="101" t="str">
        <f t="shared" si="95"/>
        <v>AF2.O3.I1</v>
      </c>
      <c r="I4776" s="140" t="s">
        <v>7037</v>
      </c>
      <c r="J4776" s="107" t="s">
        <v>216</v>
      </c>
      <c r="K4776" s="108" t="s">
        <v>320</v>
      </c>
    </row>
    <row r="4777" spans="1:11" s="130" customFormat="1" ht="24.95" customHeight="1" x14ac:dyDescent="0.2">
      <c r="A4777" s="133" t="s">
        <v>141</v>
      </c>
      <c r="B4777" s="135" t="s">
        <v>142</v>
      </c>
      <c r="C4777" s="139">
        <v>2</v>
      </c>
      <c r="D4777" s="137">
        <v>3</v>
      </c>
      <c r="E4777" s="138" t="str">
        <f>IF(C4777&lt;&gt;"",((VLOOKUP(C4777,LUT!A:B,2,FALSE))&amp;C4777&amp;".O"&amp;D4777),"")</f>
        <v>AF2.O3</v>
      </c>
      <c r="F4777" s="140"/>
      <c r="G4777" s="106" t="s">
        <v>232</v>
      </c>
      <c r="H4777" s="101" t="str">
        <f t="shared" si="95"/>
        <v>AF2.O3.I2</v>
      </c>
      <c r="I4777" s="140" t="s">
        <v>8809</v>
      </c>
      <c r="J4777" s="107" t="s">
        <v>216</v>
      </c>
      <c r="K4777" s="108" t="s">
        <v>503</v>
      </c>
    </row>
    <row r="4778" spans="1:11" s="130" customFormat="1" ht="24.95" customHeight="1" x14ac:dyDescent="0.2">
      <c r="A4778" s="133" t="s">
        <v>141</v>
      </c>
      <c r="B4778" s="135" t="s">
        <v>142</v>
      </c>
      <c r="C4778" s="139">
        <v>2</v>
      </c>
      <c r="D4778" s="137">
        <v>4</v>
      </c>
      <c r="E4778" s="138" t="str">
        <f>IF(C4778&lt;&gt;"",((VLOOKUP(C4778,LUT!A:B,2,FALSE))&amp;C4778&amp;".O"&amp;D4778),"")</f>
        <v>AF2.O4</v>
      </c>
      <c r="F4778" s="140" t="s">
        <v>8810</v>
      </c>
      <c r="G4778" s="106" t="s">
        <v>319</v>
      </c>
      <c r="H4778" s="101" t="str">
        <f t="shared" si="95"/>
        <v>AF2.O4.I1</v>
      </c>
      <c r="I4778" s="140" t="s">
        <v>7013</v>
      </c>
      <c r="J4778" s="107" t="s">
        <v>216</v>
      </c>
      <c r="K4778" s="108" t="s">
        <v>232</v>
      </c>
    </row>
    <row r="4779" spans="1:11" s="130" customFormat="1" ht="24.95" customHeight="1" x14ac:dyDescent="0.2">
      <c r="A4779" s="133" t="s">
        <v>141</v>
      </c>
      <c r="B4779" s="135" t="s">
        <v>142</v>
      </c>
      <c r="C4779" s="139">
        <v>2</v>
      </c>
      <c r="D4779" s="137">
        <v>4</v>
      </c>
      <c r="E4779" s="138" t="str">
        <f>IF(C4779&lt;&gt;"",((VLOOKUP(C4779,LUT!A:B,2,FALSE))&amp;C4779&amp;".O"&amp;D4779),"")</f>
        <v>AF2.O4</v>
      </c>
      <c r="F4779" s="140"/>
      <c r="G4779" s="106" t="s">
        <v>232</v>
      </c>
      <c r="H4779" s="101" t="str">
        <f t="shared" si="95"/>
        <v>AF2.O4.I2</v>
      </c>
      <c r="I4779" s="140" t="s">
        <v>8811</v>
      </c>
      <c r="J4779" s="107" t="s">
        <v>216</v>
      </c>
      <c r="K4779" s="108" t="s">
        <v>7014</v>
      </c>
    </row>
    <row r="4780" spans="1:11" s="130" customFormat="1" ht="24.95" customHeight="1" x14ac:dyDescent="0.2">
      <c r="A4780" s="133" t="s">
        <v>141</v>
      </c>
      <c r="B4780" s="135" t="s">
        <v>142</v>
      </c>
      <c r="C4780" s="139">
        <v>2</v>
      </c>
      <c r="D4780" s="137">
        <v>5</v>
      </c>
      <c r="E4780" s="138" t="str">
        <f>IF(C4780&lt;&gt;"",((VLOOKUP(C4780,LUT!A:B,2,FALSE))&amp;C4780&amp;".O"&amp;D4780),"")</f>
        <v>AF2.O5</v>
      </c>
      <c r="F4780" s="140" t="s">
        <v>8812</v>
      </c>
      <c r="G4780" s="106" t="s">
        <v>319</v>
      </c>
      <c r="H4780" s="101" t="str">
        <f t="shared" si="95"/>
        <v>AF2.O5.I1</v>
      </c>
      <c r="I4780" s="140" t="s">
        <v>8813</v>
      </c>
      <c r="J4780" s="107" t="s">
        <v>216</v>
      </c>
      <c r="K4780" s="108" t="s">
        <v>319</v>
      </c>
    </row>
    <row r="4781" spans="1:11" s="130" customFormat="1" ht="24.95" customHeight="1" x14ac:dyDescent="0.2">
      <c r="A4781" s="133" t="s">
        <v>141</v>
      </c>
      <c r="B4781" s="135" t="s">
        <v>142</v>
      </c>
      <c r="C4781" s="139">
        <v>2</v>
      </c>
      <c r="D4781" s="137">
        <v>5</v>
      </c>
      <c r="E4781" s="138" t="str">
        <f>IF(C4781&lt;&gt;"",((VLOOKUP(C4781,LUT!A:B,2,FALSE))&amp;C4781&amp;".O"&amp;D4781),"")</f>
        <v>AF2.O5</v>
      </c>
      <c r="F4781" s="140"/>
      <c r="G4781" s="106" t="s">
        <v>232</v>
      </c>
      <c r="H4781" s="101" t="str">
        <f t="shared" si="95"/>
        <v>AF2.O5.I2</v>
      </c>
      <c r="I4781" s="140" t="s">
        <v>8814</v>
      </c>
      <c r="J4781" s="107" t="s">
        <v>216</v>
      </c>
      <c r="K4781" s="108" t="s">
        <v>235</v>
      </c>
    </row>
    <row r="4782" spans="1:11" s="130" customFormat="1" ht="24.95" customHeight="1" x14ac:dyDescent="0.2">
      <c r="A4782" s="133" t="s">
        <v>141</v>
      </c>
      <c r="B4782" s="135" t="s">
        <v>142</v>
      </c>
      <c r="C4782" s="139">
        <v>2</v>
      </c>
      <c r="D4782" s="137">
        <v>5</v>
      </c>
      <c r="E4782" s="138" t="str">
        <f>IF(C4782&lt;&gt;"",((VLOOKUP(C4782,LUT!A:B,2,FALSE))&amp;C4782&amp;".O"&amp;D4782),"")</f>
        <v>AF2.O5</v>
      </c>
      <c r="F4782" s="140"/>
      <c r="G4782" s="106" t="s">
        <v>227</v>
      </c>
      <c r="H4782" s="101" t="str">
        <f t="shared" si="95"/>
        <v>AF2.O5.I3</v>
      </c>
      <c r="I4782" s="140" t="s">
        <v>8815</v>
      </c>
      <c r="J4782" s="107" t="s">
        <v>216</v>
      </c>
      <c r="K4782" s="108" t="s">
        <v>771</v>
      </c>
    </row>
    <row r="4783" spans="1:11" s="130" customFormat="1" ht="24.95" customHeight="1" x14ac:dyDescent="0.2">
      <c r="A4783" s="133" t="s">
        <v>141</v>
      </c>
      <c r="B4783" s="135" t="s">
        <v>142</v>
      </c>
      <c r="C4783" s="139">
        <v>2</v>
      </c>
      <c r="D4783" s="137">
        <v>6</v>
      </c>
      <c r="E4783" s="138" t="str">
        <f>IF(C4783&lt;&gt;"",((VLOOKUP(C4783,LUT!A:B,2,FALSE))&amp;C4783&amp;".O"&amp;D4783),"")</f>
        <v>AF2.O6</v>
      </c>
      <c r="F4783" s="140" t="s">
        <v>8816</v>
      </c>
      <c r="G4783" s="106" t="s">
        <v>319</v>
      </c>
      <c r="H4783" s="101" t="str">
        <f t="shared" si="95"/>
        <v>AF2.O6.I1</v>
      </c>
      <c r="I4783" s="140" t="s">
        <v>8817</v>
      </c>
      <c r="J4783" s="107" t="s">
        <v>216</v>
      </c>
      <c r="K4783" s="108" t="s">
        <v>320</v>
      </c>
    </row>
    <row r="4784" spans="1:11" s="130" customFormat="1" ht="24.95" customHeight="1" x14ac:dyDescent="0.2">
      <c r="A4784" s="133" t="s">
        <v>141</v>
      </c>
      <c r="B4784" s="135" t="s">
        <v>142</v>
      </c>
      <c r="C4784" s="139">
        <v>2</v>
      </c>
      <c r="D4784" s="137">
        <v>6</v>
      </c>
      <c r="E4784" s="138" t="str">
        <f>IF(C4784&lt;&gt;"",((VLOOKUP(C4784,LUT!A:B,2,FALSE))&amp;C4784&amp;".O"&amp;D4784),"")</f>
        <v>AF2.O6</v>
      </c>
      <c r="F4784" s="140"/>
      <c r="G4784" s="106" t="s">
        <v>232</v>
      </c>
      <c r="H4784" s="101" t="str">
        <f t="shared" si="95"/>
        <v>AF2.O6.I2</v>
      </c>
      <c r="I4784" s="140" t="s">
        <v>8818</v>
      </c>
      <c r="J4784" s="107" t="s">
        <v>216</v>
      </c>
      <c r="K4784" s="108" t="s">
        <v>503</v>
      </c>
    </row>
    <row r="4785" spans="1:11" ht="24.95" customHeight="1" x14ac:dyDescent="0.2">
      <c r="A4785" s="133" t="s">
        <v>141</v>
      </c>
      <c r="B4785" s="135" t="s">
        <v>142</v>
      </c>
      <c r="C4785" s="54">
        <v>3</v>
      </c>
      <c r="D4785" s="43">
        <v>1</v>
      </c>
      <c r="E4785" s="138" t="str">
        <f>IF(C4785&lt;&gt;"",((VLOOKUP(C4785,LUT!A:B,2,FALSE))&amp;C4785&amp;".O"&amp;D4785),"")</f>
        <v>AF3.O1</v>
      </c>
      <c r="F4785" s="55" t="s">
        <v>8819</v>
      </c>
      <c r="G4785" s="56" t="s">
        <v>319</v>
      </c>
      <c r="H4785" s="101" t="str">
        <f t="shared" si="95"/>
        <v>AF3.O1.I1</v>
      </c>
      <c r="I4785" s="140" t="s">
        <v>7015</v>
      </c>
      <c r="J4785" s="107" t="s">
        <v>216</v>
      </c>
      <c r="K4785" s="108" t="s">
        <v>319</v>
      </c>
    </row>
    <row r="4786" spans="1:11" s="130" customFormat="1" ht="24.95" customHeight="1" x14ac:dyDescent="0.2">
      <c r="A4786" s="133" t="s">
        <v>141</v>
      </c>
      <c r="B4786" s="135" t="s">
        <v>142</v>
      </c>
      <c r="C4786" s="139">
        <v>3</v>
      </c>
      <c r="D4786" s="137">
        <v>1</v>
      </c>
      <c r="E4786" s="138" t="str">
        <f>IF(C4786&lt;&gt;"",((VLOOKUP(C4786,LUT!A:B,2,FALSE))&amp;C4786&amp;".O"&amp;D4786),"")</f>
        <v>AF3.O1</v>
      </c>
      <c r="F4786" s="140"/>
      <c r="G4786" s="106" t="s">
        <v>232</v>
      </c>
      <c r="H4786" s="101" t="str">
        <f t="shared" si="95"/>
        <v>AF3.O1.I2</v>
      </c>
      <c r="I4786" s="140" t="s">
        <v>8820</v>
      </c>
      <c r="J4786" s="107" t="s">
        <v>216</v>
      </c>
      <c r="K4786" s="108" t="s">
        <v>231</v>
      </c>
    </row>
    <row r="4787" spans="1:11" s="130" customFormat="1" ht="24.95" customHeight="1" x14ac:dyDescent="0.2">
      <c r="A4787" s="133" t="s">
        <v>141</v>
      </c>
      <c r="B4787" s="135" t="s">
        <v>142</v>
      </c>
      <c r="C4787" s="139">
        <v>3</v>
      </c>
      <c r="D4787" s="137">
        <v>2</v>
      </c>
      <c r="E4787" s="138" t="str">
        <f>IF(C4787&lt;&gt;"",((VLOOKUP(C4787,LUT!A:B,2,FALSE))&amp;C4787&amp;".O"&amp;D4787),"")</f>
        <v>AF3.O2</v>
      </c>
      <c r="F4787" s="140" t="s">
        <v>8821</v>
      </c>
      <c r="G4787" s="106" t="s">
        <v>319</v>
      </c>
      <c r="H4787" s="101" t="str">
        <f t="shared" si="95"/>
        <v>AF3.O2.I1</v>
      </c>
      <c r="I4787" s="140" t="s">
        <v>8822</v>
      </c>
      <c r="J4787" s="107" t="s">
        <v>216</v>
      </c>
      <c r="K4787" s="108" t="s">
        <v>320</v>
      </c>
    </row>
    <row r="4788" spans="1:11" s="130" customFormat="1" ht="24.95" customHeight="1" x14ac:dyDescent="0.2">
      <c r="A4788" s="133" t="s">
        <v>141</v>
      </c>
      <c r="B4788" s="135" t="s">
        <v>142</v>
      </c>
      <c r="C4788" s="139">
        <v>3</v>
      </c>
      <c r="D4788" s="137">
        <v>2</v>
      </c>
      <c r="E4788" s="138" t="str">
        <f>IF(C4788&lt;&gt;"",((VLOOKUP(C4788,LUT!A:B,2,FALSE))&amp;C4788&amp;".O"&amp;D4788),"")</f>
        <v>AF3.O2</v>
      </c>
      <c r="F4788" s="140"/>
      <c r="G4788" s="106" t="s">
        <v>232</v>
      </c>
      <c r="H4788" s="101" t="str">
        <f t="shared" si="95"/>
        <v>AF3.O2.I2</v>
      </c>
      <c r="I4788" s="140" t="s">
        <v>8823</v>
      </c>
      <c r="J4788" s="107" t="s">
        <v>216</v>
      </c>
      <c r="K4788" s="108" t="s">
        <v>506</v>
      </c>
    </row>
    <row r="4789" spans="1:11" s="130" customFormat="1" ht="24.95" customHeight="1" x14ac:dyDescent="0.2">
      <c r="A4789" s="133" t="s">
        <v>141</v>
      </c>
      <c r="B4789" s="135" t="s">
        <v>142</v>
      </c>
      <c r="C4789" s="139">
        <v>3</v>
      </c>
      <c r="D4789" s="137">
        <v>3</v>
      </c>
      <c r="E4789" s="138" t="str">
        <f>IF(C4789&lt;&gt;"",((VLOOKUP(C4789,LUT!A:B,2,FALSE))&amp;C4789&amp;".O"&amp;D4789),"")</f>
        <v>AF3.O3</v>
      </c>
      <c r="F4789" s="140" t="s">
        <v>8824</v>
      </c>
      <c r="G4789" s="106" t="s">
        <v>319</v>
      </c>
      <c r="H4789" s="101" t="str">
        <f t="shared" si="95"/>
        <v>AF3.O3.I1</v>
      </c>
      <c r="I4789" s="140" t="s">
        <v>8825</v>
      </c>
      <c r="J4789" s="107" t="s">
        <v>216</v>
      </c>
      <c r="K4789" s="108" t="s">
        <v>235</v>
      </c>
    </row>
    <row r="4790" spans="1:11" s="130" customFormat="1" ht="24.95" customHeight="1" x14ac:dyDescent="0.2">
      <c r="A4790" s="133" t="s">
        <v>141</v>
      </c>
      <c r="B4790" s="135" t="s">
        <v>142</v>
      </c>
      <c r="C4790" s="139">
        <v>3</v>
      </c>
      <c r="D4790" s="137">
        <v>3</v>
      </c>
      <c r="E4790" s="138" t="str">
        <f>IF(C4790&lt;&gt;"",((VLOOKUP(C4790,LUT!A:B,2,FALSE))&amp;C4790&amp;".O"&amp;D4790),"")</f>
        <v>AF3.O3</v>
      </c>
      <c r="F4790" s="140"/>
      <c r="G4790" s="106" t="s">
        <v>232</v>
      </c>
      <c r="H4790" s="101" t="str">
        <f t="shared" si="95"/>
        <v>AF3.O3.I2</v>
      </c>
      <c r="I4790" s="140" t="s">
        <v>8826</v>
      </c>
      <c r="J4790" s="107" t="s">
        <v>216</v>
      </c>
      <c r="K4790" s="108" t="s">
        <v>505</v>
      </c>
    </row>
    <row r="4791" spans="1:11" s="130" customFormat="1" ht="24.95" customHeight="1" x14ac:dyDescent="0.2">
      <c r="A4791" s="133" t="s">
        <v>141</v>
      </c>
      <c r="B4791" s="135" t="s">
        <v>142</v>
      </c>
      <c r="C4791" s="139">
        <v>3</v>
      </c>
      <c r="D4791" s="137">
        <v>3</v>
      </c>
      <c r="E4791" s="138" t="str">
        <f>IF(C4791&lt;&gt;"",((VLOOKUP(C4791,LUT!A:B,2,FALSE))&amp;C4791&amp;".O"&amp;D4791),"")</f>
        <v>AF3.O3</v>
      </c>
      <c r="F4791" s="140"/>
      <c r="G4791" s="106" t="s">
        <v>227</v>
      </c>
      <c r="H4791" s="101" t="str">
        <f t="shared" si="95"/>
        <v>AF3.O3.I3</v>
      </c>
      <c r="I4791" s="140" t="s">
        <v>8827</v>
      </c>
      <c r="J4791" s="107" t="s">
        <v>216</v>
      </c>
      <c r="K4791" s="108" t="s">
        <v>227</v>
      </c>
    </row>
    <row r="4792" spans="1:11" s="130" customFormat="1" ht="24.95" customHeight="1" x14ac:dyDescent="0.2">
      <c r="A4792" s="133" t="s">
        <v>141</v>
      </c>
      <c r="B4792" s="135" t="s">
        <v>142</v>
      </c>
      <c r="C4792" s="139">
        <v>3</v>
      </c>
      <c r="D4792" s="137">
        <v>4</v>
      </c>
      <c r="E4792" s="138" t="str">
        <f>IF(C4792&lt;&gt;"",((VLOOKUP(C4792,LUT!A:B,2,FALSE))&amp;C4792&amp;".O"&amp;D4792),"")</f>
        <v>AF3.O4</v>
      </c>
      <c r="F4792" s="140" t="s">
        <v>7016</v>
      </c>
      <c r="G4792" s="106" t="s">
        <v>319</v>
      </c>
      <c r="H4792" s="101" t="str">
        <f t="shared" si="95"/>
        <v>AF3.O4.I1</v>
      </c>
      <c r="I4792" s="140" t="s">
        <v>7017</v>
      </c>
      <c r="J4792" s="107" t="s">
        <v>216</v>
      </c>
      <c r="K4792" s="108" t="s">
        <v>321</v>
      </c>
    </row>
    <row r="4793" spans="1:11" s="130" customFormat="1" ht="24.95" customHeight="1" x14ac:dyDescent="0.2">
      <c r="A4793" s="133" t="s">
        <v>141</v>
      </c>
      <c r="B4793" s="135" t="s">
        <v>142</v>
      </c>
      <c r="C4793" s="139">
        <v>3</v>
      </c>
      <c r="D4793" s="137">
        <v>4</v>
      </c>
      <c r="E4793" s="138" t="str">
        <f>IF(C4793&lt;&gt;"",((VLOOKUP(C4793,LUT!A:B,2,FALSE))&amp;C4793&amp;".O"&amp;D4793),"")</f>
        <v>AF3.O4</v>
      </c>
      <c r="F4793" s="140"/>
      <c r="G4793" s="106" t="s">
        <v>232</v>
      </c>
      <c r="H4793" s="101" t="str">
        <f t="shared" si="95"/>
        <v>AF3.O4.I2</v>
      </c>
      <c r="I4793" s="140" t="s">
        <v>8828</v>
      </c>
      <c r="J4793" s="107" t="s">
        <v>216</v>
      </c>
      <c r="K4793" s="108" t="s">
        <v>506</v>
      </c>
    </row>
    <row r="4794" spans="1:11" s="130" customFormat="1" ht="24.95" customHeight="1" x14ac:dyDescent="0.2">
      <c r="A4794" s="133" t="s">
        <v>141</v>
      </c>
      <c r="B4794" s="135" t="s">
        <v>142</v>
      </c>
      <c r="C4794" s="139">
        <v>3</v>
      </c>
      <c r="D4794" s="137">
        <v>4</v>
      </c>
      <c r="E4794" s="138" t="str">
        <f>IF(C4794&lt;&gt;"",((VLOOKUP(C4794,LUT!A:B,2,FALSE))&amp;C4794&amp;".O"&amp;D4794),"")</f>
        <v>AF3.O4</v>
      </c>
      <c r="F4794" s="140"/>
      <c r="G4794" s="106" t="s">
        <v>227</v>
      </c>
      <c r="H4794" s="101" t="str">
        <f t="shared" si="95"/>
        <v>AF3.O4.I3</v>
      </c>
      <c r="I4794" s="140" t="s">
        <v>8829</v>
      </c>
      <c r="J4794" s="107" t="s">
        <v>216</v>
      </c>
      <c r="K4794" s="108" t="s">
        <v>238</v>
      </c>
    </row>
    <row r="4795" spans="1:11" s="130" customFormat="1" ht="24.95" customHeight="1" x14ac:dyDescent="0.2">
      <c r="A4795" s="133" t="s">
        <v>141</v>
      </c>
      <c r="B4795" s="135" t="s">
        <v>142</v>
      </c>
      <c r="C4795" s="139">
        <v>3</v>
      </c>
      <c r="D4795" s="137">
        <v>4</v>
      </c>
      <c r="E4795" s="138" t="str">
        <f>IF(C4795&lt;&gt;"",((VLOOKUP(C4795,LUT!A:B,2,FALSE))&amp;C4795&amp;".O"&amp;D4795),"")</f>
        <v>AF3.O4</v>
      </c>
      <c r="F4795" s="140"/>
      <c r="G4795" s="106" t="s">
        <v>224</v>
      </c>
      <c r="H4795" s="101" t="str">
        <f t="shared" si="95"/>
        <v>AF3.O4.I4</v>
      </c>
      <c r="I4795" s="140" t="s">
        <v>8830</v>
      </c>
      <c r="J4795" s="107" t="s">
        <v>7018</v>
      </c>
      <c r="K4795" s="108" t="s">
        <v>233</v>
      </c>
    </row>
    <row r="4796" spans="1:11" s="130" customFormat="1" ht="24.95" customHeight="1" x14ac:dyDescent="0.2">
      <c r="A4796" s="133" t="s">
        <v>141</v>
      </c>
      <c r="B4796" s="135" t="s">
        <v>142</v>
      </c>
      <c r="C4796" s="139">
        <v>3</v>
      </c>
      <c r="D4796" s="137">
        <v>5</v>
      </c>
      <c r="E4796" s="138" t="str">
        <f>IF(C4796&lt;&gt;"",((VLOOKUP(C4796,LUT!A:B,2,FALSE))&amp;C4796&amp;".O"&amp;D4796),"")</f>
        <v>AF3.O5</v>
      </c>
      <c r="F4796" s="140" t="s">
        <v>8831</v>
      </c>
      <c r="G4796" s="106" t="s">
        <v>319</v>
      </c>
      <c r="H4796" s="101" t="str">
        <f t="shared" si="95"/>
        <v>AF3.O5.I1</v>
      </c>
      <c r="I4796" s="140" t="s">
        <v>8832</v>
      </c>
      <c r="J4796" s="107" t="s">
        <v>216</v>
      </c>
      <c r="K4796" s="108" t="s">
        <v>344</v>
      </c>
    </row>
    <row r="4797" spans="1:11" s="130" customFormat="1" ht="24.95" customHeight="1" x14ac:dyDescent="0.2">
      <c r="A4797" s="133" t="s">
        <v>141</v>
      </c>
      <c r="B4797" s="135" t="s">
        <v>142</v>
      </c>
      <c r="C4797" s="139">
        <v>3</v>
      </c>
      <c r="D4797" s="137">
        <v>5</v>
      </c>
      <c r="E4797" s="138" t="str">
        <f>IF(C4797&lt;&gt;"",((VLOOKUP(C4797,LUT!A:B,2,FALSE))&amp;C4797&amp;".O"&amp;D4797),"")</f>
        <v>AF3.O5</v>
      </c>
      <c r="F4797" s="140"/>
      <c r="G4797" s="106" t="s">
        <v>232</v>
      </c>
      <c r="H4797" s="101" t="str">
        <f t="shared" si="95"/>
        <v>AF3.O5.I2</v>
      </c>
      <c r="I4797" s="140" t="s">
        <v>8833</v>
      </c>
      <c r="J4797" s="107" t="s">
        <v>216</v>
      </c>
      <c r="K4797" s="108" t="s">
        <v>506</v>
      </c>
    </row>
    <row r="4798" spans="1:11" s="130" customFormat="1" ht="24.95" customHeight="1" x14ac:dyDescent="0.2">
      <c r="A4798" s="133" t="s">
        <v>141</v>
      </c>
      <c r="B4798" s="135" t="s">
        <v>142</v>
      </c>
      <c r="C4798" s="139">
        <v>3</v>
      </c>
      <c r="D4798" s="137">
        <v>5</v>
      </c>
      <c r="E4798" s="138" t="str">
        <f>IF(C4798&lt;&gt;"",((VLOOKUP(C4798,LUT!A:B,2,FALSE))&amp;C4798&amp;".O"&amp;D4798),"")</f>
        <v>AF3.O5</v>
      </c>
      <c r="F4798" s="140"/>
      <c r="G4798" s="106" t="s">
        <v>227</v>
      </c>
      <c r="H4798" s="101" t="str">
        <f t="shared" si="95"/>
        <v>AF3.O5.I3</v>
      </c>
      <c r="I4798" s="140" t="s">
        <v>7038</v>
      </c>
      <c r="J4798" s="107" t="s">
        <v>216</v>
      </c>
      <c r="K4798" s="108" t="s">
        <v>238</v>
      </c>
    </row>
    <row r="4799" spans="1:11" s="130" customFormat="1" ht="24.95" customHeight="1" x14ac:dyDescent="0.2">
      <c r="A4799" s="133" t="s">
        <v>141</v>
      </c>
      <c r="B4799" s="135" t="s">
        <v>142</v>
      </c>
      <c r="C4799" s="139">
        <v>3</v>
      </c>
      <c r="D4799" s="137">
        <v>6</v>
      </c>
      <c r="E4799" s="138" t="str">
        <f>IF(C4799&lt;&gt;"",((VLOOKUP(C4799,LUT!A:B,2,FALSE))&amp;C4799&amp;".O"&amp;D4799),"")</f>
        <v>AF3.O6</v>
      </c>
      <c r="F4799" s="140" t="s">
        <v>8834</v>
      </c>
      <c r="G4799" s="106" t="s">
        <v>319</v>
      </c>
      <c r="H4799" s="101" t="str">
        <f t="shared" si="95"/>
        <v>AF3.O6.I1</v>
      </c>
      <c r="I4799" s="140" t="s">
        <v>8835</v>
      </c>
      <c r="J4799" s="107"/>
      <c r="K4799" s="108" t="s">
        <v>320</v>
      </c>
    </row>
    <row r="4800" spans="1:11" s="130" customFormat="1" ht="24.95" customHeight="1" x14ac:dyDescent="0.2">
      <c r="A4800" s="133" t="s">
        <v>141</v>
      </c>
      <c r="B4800" s="135" t="s">
        <v>142</v>
      </c>
      <c r="C4800" s="139">
        <v>3</v>
      </c>
      <c r="D4800" s="137">
        <v>6</v>
      </c>
      <c r="E4800" s="138" t="str">
        <f>IF(C4800&lt;&gt;"",((VLOOKUP(C4800,LUT!A:B,2,FALSE))&amp;C4800&amp;".O"&amp;D4800),"")</f>
        <v>AF3.O6</v>
      </c>
      <c r="F4800" s="140"/>
      <c r="G4800" s="106" t="s">
        <v>232</v>
      </c>
      <c r="H4800" s="101" t="str">
        <f t="shared" si="95"/>
        <v>AF3.O6.I2</v>
      </c>
      <c r="I4800" s="140" t="s">
        <v>7019</v>
      </c>
      <c r="J4800" s="107" t="s">
        <v>216</v>
      </c>
      <c r="K4800" s="108" t="s">
        <v>235</v>
      </c>
    </row>
    <row r="4801" spans="1:11" s="130" customFormat="1" ht="24.95" customHeight="1" x14ac:dyDescent="0.2">
      <c r="A4801" s="133" t="s">
        <v>141</v>
      </c>
      <c r="B4801" s="135" t="s">
        <v>142</v>
      </c>
      <c r="C4801" s="139">
        <v>3</v>
      </c>
      <c r="D4801" s="137">
        <v>6</v>
      </c>
      <c r="E4801" s="138" t="str">
        <f>IF(C4801&lt;&gt;"",((VLOOKUP(C4801,LUT!A:B,2,FALSE))&amp;C4801&amp;".O"&amp;D4801),"")</f>
        <v>AF3.O6</v>
      </c>
      <c r="F4801" s="140"/>
      <c r="G4801" s="106" t="s">
        <v>227</v>
      </c>
      <c r="H4801" s="101" t="str">
        <f t="shared" si="95"/>
        <v>AF3.O6.I3</v>
      </c>
      <c r="I4801" s="140" t="s">
        <v>8836</v>
      </c>
      <c r="J4801" s="107"/>
      <c r="K4801" s="108" t="s">
        <v>7011</v>
      </c>
    </row>
    <row r="4802" spans="1:11" s="130" customFormat="1" ht="24.95" customHeight="1" x14ac:dyDescent="0.2">
      <c r="A4802" s="133" t="s">
        <v>141</v>
      </c>
      <c r="B4802" s="135" t="s">
        <v>142</v>
      </c>
      <c r="C4802" s="139">
        <v>3</v>
      </c>
      <c r="D4802" s="137">
        <v>7</v>
      </c>
      <c r="E4802" s="138" t="str">
        <f>IF(C4802&lt;&gt;"",((VLOOKUP(C4802,LUT!A:B,2,FALSE))&amp;C4802&amp;".O"&amp;D4802),"")</f>
        <v>AF3.O7</v>
      </c>
      <c r="F4802" s="140" t="s">
        <v>8837</v>
      </c>
      <c r="G4802" s="106" t="s">
        <v>319</v>
      </c>
      <c r="H4802" s="101" t="str">
        <f t="shared" si="95"/>
        <v>AF3.O7.I1</v>
      </c>
      <c r="I4802" s="140" t="s">
        <v>8838</v>
      </c>
      <c r="J4802" s="107" t="s">
        <v>216</v>
      </c>
      <c r="K4802" s="108" t="s">
        <v>320</v>
      </c>
    </row>
    <row r="4803" spans="1:11" s="130" customFormat="1" ht="24.95" customHeight="1" x14ac:dyDescent="0.2">
      <c r="A4803" s="133" t="s">
        <v>141</v>
      </c>
      <c r="B4803" s="135" t="s">
        <v>142</v>
      </c>
      <c r="C4803" s="139">
        <v>3</v>
      </c>
      <c r="D4803" s="137">
        <v>7</v>
      </c>
      <c r="E4803" s="138" t="str">
        <f>IF(C4803&lt;&gt;"",((VLOOKUP(C4803,LUT!A:B,2,FALSE))&amp;C4803&amp;".O"&amp;D4803),"")</f>
        <v>AF3.O7</v>
      </c>
      <c r="F4803" s="140"/>
      <c r="G4803" s="106" t="s">
        <v>232</v>
      </c>
      <c r="H4803" s="101" t="str">
        <f t="shared" si="95"/>
        <v>AF3.O7.I2</v>
      </c>
      <c r="I4803" s="140" t="s">
        <v>8839</v>
      </c>
      <c r="J4803" s="107" t="s">
        <v>216</v>
      </c>
      <c r="K4803" s="108" t="s">
        <v>344</v>
      </c>
    </row>
    <row r="4804" spans="1:11" s="130" customFormat="1" ht="24.95" customHeight="1" x14ac:dyDescent="0.2">
      <c r="A4804" s="133" t="s">
        <v>141</v>
      </c>
      <c r="B4804" s="135" t="s">
        <v>142</v>
      </c>
      <c r="C4804" s="139">
        <v>3</v>
      </c>
      <c r="D4804" s="137">
        <v>8</v>
      </c>
      <c r="E4804" s="138" t="str">
        <f>IF(C4804&lt;&gt;"",((VLOOKUP(C4804,LUT!A:B,2,FALSE))&amp;C4804&amp;".O"&amp;D4804),"")</f>
        <v>AF3.O8</v>
      </c>
      <c r="F4804" s="140" t="s">
        <v>7020</v>
      </c>
      <c r="G4804" s="106" t="s">
        <v>319</v>
      </c>
      <c r="H4804" s="101" t="str">
        <f t="shared" si="95"/>
        <v>AF3.O8.I1</v>
      </c>
      <c r="I4804" s="140" t="s">
        <v>7021</v>
      </c>
      <c r="J4804" s="107" t="s">
        <v>216</v>
      </c>
      <c r="K4804" s="108" t="s">
        <v>320</v>
      </c>
    </row>
    <row r="4805" spans="1:11" s="130" customFormat="1" ht="24.95" customHeight="1" x14ac:dyDescent="0.2">
      <c r="A4805" s="133" t="s">
        <v>141</v>
      </c>
      <c r="B4805" s="135" t="s">
        <v>142</v>
      </c>
      <c r="C4805" s="139">
        <v>3</v>
      </c>
      <c r="D4805" s="137">
        <v>8</v>
      </c>
      <c r="E4805" s="138" t="str">
        <f>IF(C4805&lt;&gt;"",((VLOOKUP(C4805,LUT!A:B,2,FALSE))&amp;C4805&amp;".O"&amp;D4805),"")</f>
        <v>AF3.O8</v>
      </c>
      <c r="F4805" s="140"/>
      <c r="G4805" s="106" t="s">
        <v>232</v>
      </c>
      <c r="H4805" s="101" t="str">
        <f t="shared" si="95"/>
        <v>AF3.O8.I2</v>
      </c>
      <c r="I4805" s="140" t="s">
        <v>7019</v>
      </c>
      <c r="J4805" s="107" t="s">
        <v>216</v>
      </c>
      <c r="K4805" s="108" t="s">
        <v>344</v>
      </c>
    </row>
    <row r="4806" spans="1:11" s="130" customFormat="1" ht="24.95" customHeight="1" x14ac:dyDescent="0.2">
      <c r="A4806" s="133" t="s">
        <v>141</v>
      </c>
      <c r="B4806" s="135" t="s">
        <v>142</v>
      </c>
      <c r="C4806" s="139">
        <v>3</v>
      </c>
      <c r="D4806" s="137">
        <v>8</v>
      </c>
      <c r="E4806" s="138" t="str">
        <f>IF(C4806&lt;&gt;"",((VLOOKUP(C4806,LUT!A:B,2,FALSE))&amp;C4806&amp;".O"&amp;D4806),"")</f>
        <v>AF3.O8</v>
      </c>
      <c r="F4806" s="140"/>
      <c r="G4806" s="106" t="s">
        <v>227</v>
      </c>
      <c r="H4806" s="101" t="str">
        <f t="shared" si="95"/>
        <v>AF3.O8.I3</v>
      </c>
      <c r="I4806" s="140" t="s">
        <v>7582</v>
      </c>
      <c r="J4806" s="107" t="s">
        <v>216</v>
      </c>
      <c r="K4806" s="108" t="s">
        <v>5212</v>
      </c>
    </row>
    <row r="4807" spans="1:11" s="130" customFormat="1" ht="24.95" customHeight="1" x14ac:dyDescent="0.2">
      <c r="A4807" s="133" t="s">
        <v>141</v>
      </c>
      <c r="B4807" s="135" t="s">
        <v>142</v>
      </c>
      <c r="C4807" s="139">
        <v>5</v>
      </c>
      <c r="D4807" s="137">
        <v>1</v>
      </c>
      <c r="E4807" s="138" t="str">
        <f>IF(C4807&lt;&gt;"",((VLOOKUP(C4807,LUT!A:B,2,FALSE))&amp;C4807&amp;".O"&amp;D4807),"")</f>
        <v>IWB5.O1</v>
      </c>
      <c r="F4807" s="140" t="s">
        <v>7024</v>
      </c>
      <c r="G4807" s="106" t="s">
        <v>319</v>
      </c>
      <c r="H4807" s="101" t="str">
        <f t="shared" si="95"/>
        <v>IWB5.O1.I1</v>
      </c>
      <c r="I4807" s="140" t="s">
        <v>8840</v>
      </c>
      <c r="J4807" s="107" t="s">
        <v>216</v>
      </c>
      <c r="K4807" s="108" t="s">
        <v>227</v>
      </c>
    </row>
    <row r="4808" spans="1:11" s="130" customFormat="1" ht="24.95" customHeight="1" x14ac:dyDescent="0.2">
      <c r="A4808" s="133" t="s">
        <v>141</v>
      </c>
      <c r="B4808" s="135" t="s">
        <v>142</v>
      </c>
      <c r="C4808" s="139">
        <v>5</v>
      </c>
      <c r="D4808" s="137">
        <v>1</v>
      </c>
      <c r="E4808" s="138" t="str">
        <f>IF(C4808&lt;&gt;"",((VLOOKUP(C4808,LUT!A:B,2,FALSE))&amp;C4808&amp;".O"&amp;D4808),"")</f>
        <v>IWB5.O1</v>
      </c>
      <c r="F4808" s="140"/>
      <c r="G4808" s="106" t="s">
        <v>232</v>
      </c>
      <c r="H4808" s="101" t="str">
        <f t="shared" si="95"/>
        <v>IWB5.O1.I2</v>
      </c>
      <c r="I4808" s="140" t="s">
        <v>7796</v>
      </c>
      <c r="J4808" s="107" t="s">
        <v>216</v>
      </c>
      <c r="K4808" s="108" t="s">
        <v>7022</v>
      </c>
    </row>
    <row r="4809" spans="1:11" s="130" customFormat="1" ht="24.95" customHeight="1" x14ac:dyDescent="0.2">
      <c r="A4809" s="133" t="s">
        <v>141</v>
      </c>
      <c r="B4809" s="135" t="s">
        <v>142</v>
      </c>
      <c r="C4809" s="139">
        <v>5</v>
      </c>
      <c r="D4809" s="137">
        <v>2</v>
      </c>
      <c r="E4809" s="138" t="str">
        <f>IF(C4809&lt;&gt;"",((VLOOKUP(C4809,LUT!A:B,2,FALSE))&amp;C4809&amp;".O"&amp;D4809),"")</f>
        <v>IWB5.O2</v>
      </c>
      <c r="F4809" s="140" t="s">
        <v>8842</v>
      </c>
      <c r="G4809" s="106" t="s">
        <v>319</v>
      </c>
      <c r="H4809" s="101" t="str">
        <f t="shared" si="95"/>
        <v>IWB5.O2.I1</v>
      </c>
      <c r="I4809" s="140" t="s">
        <v>8841</v>
      </c>
      <c r="J4809" s="107" t="s">
        <v>216</v>
      </c>
      <c r="K4809" s="108" t="s">
        <v>227</v>
      </c>
    </row>
    <row r="4810" spans="1:11" s="130" customFormat="1" ht="24.95" customHeight="1" x14ac:dyDescent="0.2">
      <c r="A4810" s="133" t="s">
        <v>141</v>
      </c>
      <c r="B4810" s="135" t="s">
        <v>142</v>
      </c>
      <c r="C4810" s="139">
        <v>5</v>
      </c>
      <c r="D4810" s="137">
        <v>2</v>
      </c>
      <c r="E4810" s="138" t="str">
        <f>IF(C4810&lt;&gt;"",((VLOOKUP(C4810,LUT!A:B,2,FALSE))&amp;C4810&amp;".O"&amp;D4810),"")</f>
        <v>IWB5.O2</v>
      </c>
      <c r="F4810" s="140"/>
      <c r="G4810" s="106" t="s">
        <v>232</v>
      </c>
      <c r="H4810" s="101" t="str">
        <f t="shared" si="95"/>
        <v>IWB5.O2.I2</v>
      </c>
      <c r="I4810" s="140" t="s">
        <v>7796</v>
      </c>
      <c r="J4810" s="107" t="s">
        <v>216</v>
      </c>
      <c r="K4810" s="108" t="s">
        <v>7022</v>
      </c>
    </row>
    <row r="4811" spans="1:11" s="130" customFormat="1" ht="24.95" customHeight="1" x14ac:dyDescent="0.2">
      <c r="A4811" s="133" t="s">
        <v>141</v>
      </c>
      <c r="B4811" s="135" t="s">
        <v>142</v>
      </c>
      <c r="C4811" s="139">
        <v>5</v>
      </c>
      <c r="D4811" s="137">
        <v>3</v>
      </c>
      <c r="E4811" s="138" t="str">
        <f>IF(C4811&lt;&gt;"",((VLOOKUP(C4811,LUT!A:B,2,FALSE))&amp;C4811&amp;".O"&amp;D4811),"")</f>
        <v>IWB5.O3</v>
      </c>
      <c r="F4811" s="140" t="s">
        <v>7023</v>
      </c>
      <c r="G4811" s="106" t="s">
        <v>319</v>
      </c>
      <c r="H4811" s="101" t="str">
        <f t="shared" si="95"/>
        <v>IWB5.O3.I1</v>
      </c>
      <c r="I4811" s="140" t="s">
        <v>8843</v>
      </c>
      <c r="J4811" s="107" t="s">
        <v>216</v>
      </c>
      <c r="K4811" s="108" t="s">
        <v>321</v>
      </c>
    </row>
    <row r="4812" spans="1:11" s="130" customFormat="1" ht="24.95" customHeight="1" x14ac:dyDescent="0.2">
      <c r="A4812" s="133" t="s">
        <v>141</v>
      </c>
      <c r="B4812" s="135" t="s">
        <v>142</v>
      </c>
      <c r="C4812" s="139">
        <v>5</v>
      </c>
      <c r="D4812" s="137">
        <v>3</v>
      </c>
      <c r="E4812" s="138" t="str">
        <f>IF(C4812&lt;&gt;"",((VLOOKUP(C4812,LUT!A:B,2,FALSE))&amp;C4812&amp;".O"&amp;D4812),"")</f>
        <v>IWB5.O3</v>
      </c>
      <c r="F4812" s="140"/>
      <c r="G4812" s="106" t="s">
        <v>232</v>
      </c>
      <c r="H4812" s="101" t="str">
        <f t="shared" si="95"/>
        <v>IWB5.O3.I2</v>
      </c>
      <c r="I4812" s="140" t="s">
        <v>7795</v>
      </c>
      <c r="J4812" s="107" t="s">
        <v>216</v>
      </c>
      <c r="K4812" s="108" t="s">
        <v>227</v>
      </c>
    </row>
    <row r="4813" spans="1:11" s="130" customFormat="1" ht="24.95" customHeight="1" x14ac:dyDescent="0.2">
      <c r="A4813" s="133" t="s">
        <v>141</v>
      </c>
      <c r="B4813" s="135" t="s">
        <v>142</v>
      </c>
      <c r="C4813" s="139">
        <v>5</v>
      </c>
      <c r="D4813" s="137">
        <v>4</v>
      </c>
      <c r="E4813" s="138" t="str">
        <f>IF(C4813&lt;&gt;"",((VLOOKUP(C4813,LUT!A:B,2,FALSE))&amp;C4813&amp;".O"&amp;D4813),"")</f>
        <v>IWB5.O4</v>
      </c>
      <c r="F4813" s="140" t="s">
        <v>7579</v>
      </c>
      <c r="G4813" s="106" t="s">
        <v>319</v>
      </c>
      <c r="H4813" s="101" t="str">
        <f t="shared" si="95"/>
        <v>IWB5.O4.I1</v>
      </c>
      <c r="I4813" s="140" t="s">
        <v>7580</v>
      </c>
      <c r="J4813" s="107" t="s">
        <v>216</v>
      </c>
      <c r="K4813" s="108" t="s">
        <v>232</v>
      </c>
    </row>
    <row r="4814" spans="1:11" s="130" customFormat="1" ht="24.95" customHeight="1" x14ac:dyDescent="0.2">
      <c r="A4814" s="133" t="s">
        <v>141</v>
      </c>
      <c r="B4814" s="135" t="s">
        <v>142</v>
      </c>
      <c r="C4814" s="139">
        <v>5</v>
      </c>
      <c r="D4814" s="137">
        <v>4</v>
      </c>
      <c r="E4814" s="138" t="str">
        <f>IF(C4814&lt;&gt;"",((VLOOKUP(C4814,LUT!A:B,2,FALSE))&amp;C4814&amp;".O"&amp;D4814),"")</f>
        <v>IWB5.O4</v>
      </c>
      <c r="F4814" s="140"/>
      <c r="G4814" s="106" t="s">
        <v>232</v>
      </c>
      <c r="H4814" s="101" t="str">
        <f t="shared" si="95"/>
        <v>IWB5.O4.I2</v>
      </c>
      <c r="I4814" s="140" t="s">
        <v>7025</v>
      </c>
      <c r="J4814" s="107" t="s">
        <v>216</v>
      </c>
      <c r="K4814" s="108" t="s">
        <v>232</v>
      </c>
    </row>
    <row r="4815" spans="1:11" s="130" customFormat="1" ht="24.95" customHeight="1" x14ac:dyDescent="0.2">
      <c r="A4815" s="133" t="s">
        <v>141</v>
      </c>
      <c r="B4815" s="135" t="s">
        <v>142</v>
      </c>
      <c r="C4815" s="139">
        <v>5</v>
      </c>
      <c r="D4815" s="137">
        <v>5</v>
      </c>
      <c r="E4815" s="138" t="str">
        <f>IF(C4815&lt;&gt;"",((VLOOKUP(C4815,LUT!A:B,2,FALSE))&amp;C4815&amp;".O"&amp;D4815),"")</f>
        <v>IWB5.O5</v>
      </c>
      <c r="F4815" s="140" t="s">
        <v>7794</v>
      </c>
      <c r="G4815" s="106" t="s">
        <v>319</v>
      </c>
      <c r="H4815" s="101" t="str">
        <f t="shared" si="95"/>
        <v>IWB5.O5.I1</v>
      </c>
      <c r="I4815" s="140" t="s">
        <v>7026</v>
      </c>
      <c r="J4815" s="107" t="s">
        <v>216</v>
      </c>
      <c r="K4815" s="108" t="s">
        <v>321</v>
      </c>
    </row>
    <row r="4816" spans="1:11" s="130" customFormat="1" ht="24.95" customHeight="1" x14ac:dyDescent="0.2">
      <c r="A4816" s="133" t="s">
        <v>141</v>
      </c>
      <c r="B4816" s="135" t="s">
        <v>142</v>
      </c>
      <c r="C4816" s="139">
        <v>5</v>
      </c>
      <c r="D4816" s="137">
        <v>5</v>
      </c>
      <c r="E4816" s="138" t="str">
        <f>IF(C4816&lt;&gt;"",((VLOOKUP(C4816,LUT!A:B,2,FALSE))&amp;C4816&amp;".O"&amp;D4816),"")</f>
        <v>IWB5.O5</v>
      </c>
      <c r="F4816" s="140"/>
      <c r="G4816" s="106" t="s">
        <v>232</v>
      </c>
      <c r="H4816" s="101" t="str">
        <f t="shared" si="95"/>
        <v>IWB5.O5.I2</v>
      </c>
      <c r="I4816" s="140" t="s">
        <v>7793</v>
      </c>
      <c r="J4816" s="107" t="s">
        <v>216</v>
      </c>
      <c r="K4816" s="108" t="s">
        <v>232</v>
      </c>
    </row>
    <row r="4817" spans="1:11" s="130" customFormat="1" ht="24.95" customHeight="1" x14ac:dyDescent="0.2">
      <c r="A4817" s="133" t="s">
        <v>141</v>
      </c>
      <c r="B4817" s="135" t="s">
        <v>142</v>
      </c>
      <c r="C4817" s="139">
        <v>5</v>
      </c>
      <c r="D4817" s="137">
        <v>5</v>
      </c>
      <c r="E4817" s="138" t="str">
        <f>IF(C4817&lt;&gt;"",((VLOOKUP(C4817,LUT!A:B,2,FALSE))&amp;C4817&amp;".O"&amp;D4817),"")</f>
        <v>IWB5.O5</v>
      </c>
      <c r="F4817" s="140"/>
      <c r="G4817" s="106" t="s">
        <v>227</v>
      </c>
      <c r="H4817" s="101" t="str">
        <f t="shared" si="95"/>
        <v>IWB5.O5.I3</v>
      </c>
      <c r="I4817" s="140" t="s">
        <v>7581</v>
      </c>
      <c r="J4817" s="107" t="s">
        <v>216</v>
      </c>
      <c r="K4817" s="108" t="s">
        <v>232</v>
      </c>
    </row>
    <row r="4818" spans="1:11" s="130" customFormat="1" ht="24.95" customHeight="1" x14ac:dyDescent="0.2">
      <c r="A4818" s="133" t="s">
        <v>141</v>
      </c>
      <c r="B4818" s="135" t="s">
        <v>142</v>
      </c>
      <c r="C4818" s="139">
        <v>5</v>
      </c>
      <c r="D4818" s="137">
        <v>6</v>
      </c>
      <c r="E4818" s="138" t="str">
        <f>IF(C4818&lt;&gt;"",((VLOOKUP(C4818,LUT!A:B,2,FALSE))&amp;C4818&amp;".O"&amp;D4818),"")</f>
        <v>IWB5.O6</v>
      </c>
      <c r="F4818" s="140" t="s">
        <v>7792</v>
      </c>
      <c r="G4818" s="106" t="s">
        <v>319</v>
      </c>
      <c r="H4818" s="101" t="str">
        <f t="shared" si="95"/>
        <v>IWB5.O6.I1</v>
      </c>
      <c r="I4818" s="140" t="s">
        <v>7039</v>
      </c>
      <c r="J4818" s="107" t="s">
        <v>216</v>
      </c>
      <c r="K4818" s="108" t="s">
        <v>224</v>
      </c>
    </row>
    <row r="4819" spans="1:11" s="130" customFormat="1" ht="24.95" customHeight="1" x14ac:dyDescent="0.2">
      <c r="A4819" s="133" t="s">
        <v>141</v>
      </c>
      <c r="B4819" s="135" t="s">
        <v>142</v>
      </c>
      <c r="C4819" s="139">
        <v>5</v>
      </c>
      <c r="D4819" s="137">
        <v>6</v>
      </c>
      <c r="E4819" s="138" t="str">
        <f>IF(C4819&lt;&gt;"",((VLOOKUP(C4819,LUT!A:B,2,FALSE))&amp;C4819&amp;".O"&amp;D4819),"")</f>
        <v>IWB5.O6</v>
      </c>
      <c r="F4819" s="140"/>
      <c r="G4819" s="106" t="s">
        <v>232</v>
      </c>
      <c r="H4819" s="101" t="str">
        <f t="shared" si="95"/>
        <v>IWB5.O6.I2</v>
      </c>
      <c r="I4819" s="140" t="s">
        <v>7027</v>
      </c>
      <c r="J4819" s="107" t="s">
        <v>216</v>
      </c>
      <c r="K4819" s="108" t="s">
        <v>350</v>
      </c>
    </row>
    <row r="4820" spans="1:11" s="130" customFormat="1" ht="24.95" customHeight="1" x14ac:dyDescent="0.2">
      <c r="A4820" s="133" t="s">
        <v>141</v>
      </c>
      <c r="B4820" s="135" t="s">
        <v>142</v>
      </c>
      <c r="C4820" s="139">
        <v>4</v>
      </c>
      <c r="D4820" s="137">
        <v>1</v>
      </c>
      <c r="E4820" s="138" t="str">
        <f>IF(C4820&lt;&gt;"",((VLOOKUP(C4820,LUT!A:B,2,FALSE))&amp;C4820&amp;".O"&amp;D4820),"")</f>
        <v>ETZ4.O1</v>
      </c>
      <c r="F4820" s="140" t="s">
        <v>7583</v>
      </c>
      <c r="G4820" s="106" t="s">
        <v>319</v>
      </c>
      <c r="H4820" s="101" t="str">
        <f t="shared" si="95"/>
        <v>ETZ4.O1.I1</v>
      </c>
      <c r="I4820" s="140" t="s">
        <v>7584</v>
      </c>
      <c r="J4820" s="107" t="s">
        <v>216</v>
      </c>
      <c r="K4820" s="108" t="s">
        <v>227</v>
      </c>
    </row>
    <row r="4821" spans="1:11" s="130" customFormat="1" ht="24.95" customHeight="1" x14ac:dyDescent="0.2">
      <c r="A4821" s="133" t="s">
        <v>141</v>
      </c>
      <c r="B4821" s="135" t="s">
        <v>142</v>
      </c>
      <c r="C4821" s="139">
        <v>4</v>
      </c>
      <c r="D4821" s="137">
        <v>1</v>
      </c>
      <c r="E4821" s="138" t="str">
        <f>IF(C4821&lt;&gt;"",((VLOOKUP(C4821,LUT!A:B,2,FALSE))&amp;C4821&amp;".O"&amp;D4821),"")</f>
        <v>ETZ4.O1</v>
      </c>
      <c r="F4821" s="140"/>
      <c r="G4821" s="106" t="s">
        <v>232</v>
      </c>
      <c r="H4821" s="101" t="str">
        <f t="shared" si="95"/>
        <v>ETZ4.O1.I2</v>
      </c>
      <c r="I4821" s="140" t="s">
        <v>7585</v>
      </c>
      <c r="J4821" s="107" t="s">
        <v>216</v>
      </c>
      <c r="K4821" s="108" t="s">
        <v>227</v>
      </c>
    </row>
    <row r="4822" spans="1:11" s="130" customFormat="1" ht="24.95" customHeight="1" x14ac:dyDescent="0.2">
      <c r="A4822" s="133" t="s">
        <v>141</v>
      </c>
      <c r="B4822" s="135" t="s">
        <v>142</v>
      </c>
      <c r="C4822" s="139">
        <v>4</v>
      </c>
      <c r="D4822" s="137">
        <v>1</v>
      </c>
      <c r="E4822" s="138" t="str">
        <f>IF(C4822&lt;&gt;"",((VLOOKUP(C4822,LUT!A:B,2,FALSE))&amp;C4822&amp;".O"&amp;D4822),"")</f>
        <v>ETZ4.O1</v>
      </c>
      <c r="F4822" s="140"/>
      <c r="G4822" s="106" t="s">
        <v>227</v>
      </c>
      <c r="H4822" s="101" t="str">
        <f t="shared" si="95"/>
        <v>ETZ4.O1.I3</v>
      </c>
      <c r="I4822" s="140" t="s">
        <v>7586</v>
      </c>
      <c r="J4822" s="107" t="s">
        <v>216</v>
      </c>
      <c r="K4822" s="108" t="s">
        <v>7028</v>
      </c>
    </row>
    <row r="4823" spans="1:11" s="130" customFormat="1" ht="24.95" customHeight="1" x14ac:dyDescent="0.2">
      <c r="A4823" s="133" t="s">
        <v>141</v>
      </c>
      <c r="B4823" s="135" t="s">
        <v>142</v>
      </c>
      <c r="C4823" s="139">
        <v>4</v>
      </c>
      <c r="D4823" s="137">
        <v>1</v>
      </c>
      <c r="E4823" s="138" t="str">
        <f>IF(C4823&lt;&gt;"",((VLOOKUP(C4823,LUT!A:B,2,FALSE))&amp;C4823&amp;".O"&amp;D4823),"")</f>
        <v>ETZ4.O1</v>
      </c>
      <c r="F4823" s="140"/>
      <c r="G4823" s="106" t="s">
        <v>224</v>
      </c>
      <c r="H4823" s="101" t="str">
        <f t="shared" si="95"/>
        <v>ETZ4.O1.I4</v>
      </c>
      <c r="I4823" s="140" t="s">
        <v>7587</v>
      </c>
      <c r="J4823" s="107" t="s">
        <v>216</v>
      </c>
      <c r="K4823" s="108" t="s">
        <v>735</v>
      </c>
    </row>
    <row r="4824" spans="1:11" s="130" customFormat="1" ht="24.95" customHeight="1" x14ac:dyDescent="0.2">
      <c r="A4824" s="133" t="s">
        <v>141</v>
      </c>
      <c r="B4824" s="135" t="s">
        <v>142</v>
      </c>
      <c r="C4824" s="139">
        <v>4</v>
      </c>
      <c r="D4824" s="137">
        <v>2</v>
      </c>
      <c r="E4824" s="138" t="str">
        <f>IF(C4824&lt;&gt;"",((VLOOKUP(C4824,LUT!A:B,2,FALSE))&amp;C4824&amp;".O"&amp;D4824),"")</f>
        <v>ETZ4.O2</v>
      </c>
      <c r="F4824" s="140" t="s">
        <v>7029</v>
      </c>
      <c r="G4824" s="106" t="s">
        <v>319</v>
      </c>
      <c r="H4824" s="101" t="str">
        <f t="shared" si="95"/>
        <v>ETZ4.O2.I1</v>
      </c>
      <c r="I4824" s="140" t="s">
        <v>7588</v>
      </c>
      <c r="J4824" s="107" t="s">
        <v>216</v>
      </c>
      <c r="K4824" s="108" t="s">
        <v>227</v>
      </c>
    </row>
    <row r="4825" spans="1:11" s="130" customFormat="1" ht="24.95" customHeight="1" x14ac:dyDescent="0.2">
      <c r="A4825" s="133" t="s">
        <v>141</v>
      </c>
      <c r="B4825" s="135" t="s">
        <v>142</v>
      </c>
      <c r="C4825" s="139">
        <v>4</v>
      </c>
      <c r="D4825" s="137">
        <v>2</v>
      </c>
      <c r="E4825" s="138" t="str">
        <f>IF(C4825&lt;&gt;"",((VLOOKUP(C4825,LUT!A:B,2,FALSE))&amp;C4825&amp;".O"&amp;D4825),"")</f>
        <v>ETZ4.O2</v>
      </c>
      <c r="F4825" s="140"/>
      <c r="G4825" s="106" t="s">
        <v>232</v>
      </c>
      <c r="H4825" s="101" t="str">
        <f t="shared" si="95"/>
        <v>ETZ4.O2.I2</v>
      </c>
      <c r="I4825" s="140" t="s">
        <v>7589</v>
      </c>
      <c r="J4825" s="107" t="s">
        <v>216</v>
      </c>
      <c r="K4825" s="108" t="s">
        <v>409</v>
      </c>
    </row>
    <row r="4826" spans="1:11" s="130" customFormat="1" ht="24.95" customHeight="1" x14ac:dyDescent="0.2">
      <c r="A4826" s="133" t="s">
        <v>141</v>
      </c>
      <c r="B4826" s="135" t="s">
        <v>142</v>
      </c>
      <c r="C4826" s="139">
        <v>4</v>
      </c>
      <c r="D4826" s="137">
        <v>2</v>
      </c>
      <c r="E4826" s="138" t="str">
        <f>IF(C4826&lt;&gt;"",((VLOOKUP(C4826,LUT!A:B,2,FALSE))&amp;C4826&amp;".O"&amp;D4826),"")</f>
        <v>ETZ4.O2</v>
      </c>
      <c r="F4826" s="140"/>
      <c r="G4826" s="106" t="s">
        <v>227</v>
      </c>
      <c r="H4826" s="101" t="str">
        <f t="shared" si="95"/>
        <v>ETZ4.O2.I3</v>
      </c>
      <c r="I4826" s="140" t="s">
        <v>7590</v>
      </c>
      <c r="J4826" s="107" t="s">
        <v>216</v>
      </c>
      <c r="K4826" s="108" t="s">
        <v>7030</v>
      </c>
    </row>
    <row r="4827" spans="1:11" s="130" customFormat="1" ht="24.95" customHeight="1" x14ac:dyDescent="0.2">
      <c r="A4827" s="133" t="s">
        <v>141</v>
      </c>
      <c r="B4827" s="135" t="s">
        <v>142</v>
      </c>
      <c r="C4827" s="139">
        <v>4</v>
      </c>
      <c r="D4827" s="137">
        <v>3</v>
      </c>
      <c r="E4827" s="138" t="str">
        <f>IF(C4827&lt;&gt;"",((VLOOKUP(C4827,LUT!A:B,2,FALSE))&amp;C4827&amp;".O"&amp;D4827),"")</f>
        <v>ETZ4.O3</v>
      </c>
      <c r="F4827" s="140" t="s">
        <v>7031</v>
      </c>
      <c r="G4827" s="106" t="s">
        <v>319</v>
      </c>
      <c r="H4827" s="101" t="str">
        <f t="shared" si="95"/>
        <v>ETZ4.O3.I1</v>
      </c>
      <c r="I4827" s="140" t="s">
        <v>7791</v>
      </c>
      <c r="J4827" s="107" t="s">
        <v>216</v>
      </c>
      <c r="K4827" s="108" t="s">
        <v>229</v>
      </c>
    </row>
    <row r="4828" spans="1:11" s="130" customFormat="1" ht="24.95" customHeight="1" x14ac:dyDescent="0.2">
      <c r="A4828" s="133" t="s">
        <v>141</v>
      </c>
      <c r="B4828" s="135" t="s">
        <v>142</v>
      </c>
      <c r="C4828" s="139">
        <v>4</v>
      </c>
      <c r="D4828" s="137">
        <v>3</v>
      </c>
      <c r="E4828" s="138" t="str">
        <f>IF(C4828&lt;&gt;"",((VLOOKUP(C4828,LUT!A:B,2,FALSE))&amp;C4828&amp;".O"&amp;D4828),"")</f>
        <v>ETZ4.O3</v>
      </c>
      <c r="F4828" s="140"/>
      <c r="G4828" s="106" t="s">
        <v>232</v>
      </c>
      <c r="H4828" s="101" t="str">
        <f t="shared" si="95"/>
        <v>ETZ4.O3.I2</v>
      </c>
      <c r="I4828" s="140" t="s">
        <v>7790</v>
      </c>
      <c r="J4828" s="107" t="s">
        <v>216</v>
      </c>
      <c r="K4828" s="108" t="s">
        <v>231</v>
      </c>
    </row>
    <row r="4829" spans="1:11" s="130" customFormat="1" ht="24.95" customHeight="1" x14ac:dyDescent="0.2">
      <c r="A4829" s="133" t="s">
        <v>141</v>
      </c>
      <c r="B4829" s="135" t="s">
        <v>142</v>
      </c>
      <c r="C4829" s="139">
        <v>4</v>
      </c>
      <c r="D4829" s="137">
        <v>3</v>
      </c>
      <c r="E4829" s="138" t="str">
        <f>IF(C4829&lt;&gt;"",((VLOOKUP(C4829,LUT!A:B,2,FALSE))&amp;C4829&amp;".O"&amp;D4829),"")</f>
        <v>ETZ4.O3</v>
      </c>
      <c r="F4829" s="140"/>
      <c r="G4829" s="106" t="s">
        <v>227</v>
      </c>
      <c r="H4829" s="101" t="str">
        <f t="shared" si="95"/>
        <v>ETZ4.O3.I3</v>
      </c>
      <c r="I4829" s="140" t="s">
        <v>7789</v>
      </c>
      <c r="J4829" s="107" t="s">
        <v>216</v>
      </c>
      <c r="K4829" s="108" t="s">
        <v>344</v>
      </c>
    </row>
    <row r="4830" spans="1:11" s="130" customFormat="1" ht="24.95" customHeight="1" x14ac:dyDescent="0.2">
      <c r="A4830" s="133" t="s">
        <v>141</v>
      </c>
      <c r="B4830" s="135" t="s">
        <v>142</v>
      </c>
      <c r="C4830" s="139">
        <v>4</v>
      </c>
      <c r="D4830" s="137">
        <v>4</v>
      </c>
      <c r="E4830" s="138" t="str">
        <f>IF(C4830&lt;&gt;"",((VLOOKUP(C4830,LUT!A:B,2,FALSE))&amp;C4830&amp;".O"&amp;D4830),"")</f>
        <v>ETZ4.O4</v>
      </c>
      <c r="F4830" s="140" t="s">
        <v>7782</v>
      </c>
      <c r="G4830" s="106" t="s">
        <v>319</v>
      </c>
      <c r="H4830" s="101" t="str">
        <f t="shared" si="95"/>
        <v>ETZ4.O4.I1</v>
      </c>
      <c r="I4830" s="140" t="s">
        <v>7788</v>
      </c>
      <c r="J4830" s="107" t="s">
        <v>216</v>
      </c>
      <c r="K4830" s="108" t="s">
        <v>320</v>
      </c>
    </row>
    <row r="4831" spans="1:11" s="130" customFormat="1" ht="24.95" customHeight="1" x14ac:dyDescent="0.2">
      <c r="A4831" s="133" t="s">
        <v>141</v>
      </c>
      <c r="B4831" s="135" t="s">
        <v>142</v>
      </c>
      <c r="C4831" s="139">
        <v>4</v>
      </c>
      <c r="D4831" s="137">
        <v>4</v>
      </c>
      <c r="E4831" s="138" t="str">
        <f>IF(C4831&lt;&gt;"",((VLOOKUP(C4831,LUT!A:B,2,FALSE))&amp;C4831&amp;".O"&amp;D4831),"")</f>
        <v>ETZ4.O4</v>
      </c>
      <c r="F4831" s="140"/>
      <c r="G4831" s="106" t="s">
        <v>232</v>
      </c>
      <c r="H4831" s="101" t="str">
        <f t="shared" si="95"/>
        <v>ETZ4.O4.I2</v>
      </c>
      <c r="I4831" s="140" t="s">
        <v>7786</v>
      </c>
      <c r="J4831" s="107" t="s">
        <v>216</v>
      </c>
      <c r="K4831" s="108" t="s">
        <v>320</v>
      </c>
    </row>
    <row r="4832" spans="1:11" s="130" customFormat="1" ht="24.95" customHeight="1" x14ac:dyDescent="0.2">
      <c r="A4832" s="133" t="s">
        <v>141</v>
      </c>
      <c r="B4832" s="135" t="s">
        <v>142</v>
      </c>
      <c r="C4832" s="139">
        <v>4</v>
      </c>
      <c r="D4832" s="137">
        <v>5</v>
      </c>
      <c r="E4832" s="138" t="str">
        <f>IF(C4832&lt;&gt;"",((VLOOKUP(C4832,LUT!A:B,2,FALSE))&amp;C4832&amp;".O"&amp;D4832),"")</f>
        <v>ETZ4.O5</v>
      </c>
      <c r="F4832" s="140" t="s">
        <v>7032</v>
      </c>
      <c r="G4832" s="106" t="s">
        <v>319</v>
      </c>
      <c r="H4832" s="101" t="str">
        <f t="shared" si="95"/>
        <v>ETZ4.O5.I1</v>
      </c>
      <c r="I4832" s="140" t="s">
        <v>7787</v>
      </c>
      <c r="J4832" s="107" t="s">
        <v>216</v>
      </c>
      <c r="K4832" s="108" t="s">
        <v>224</v>
      </c>
    </row>
    <row r="4833" spans="1:11" s="130" customFormat="1" ht="24.95" customHeight="1" x14ac:dyDescent="0.2">
      <c r="A4833" s="133" t="s">
        <v>141</v>
      </c>
      <c r="B4833" s="135" t="s">
        <v>142</v>
      </c>
      <c r="C4833" s="139">
        <v>4</v>
      </c>
      <c r="D4833" s="137">
        <v>5</v>
      </c>
      <c r="E4833" s="138" t="str">
        <f>IF(C4833&lt;&gt;"",((VLOOKUP(C4833,LUT!A:B,2,FALSE))&amp;C4833&amp;".O"&amp;D4833),"")</f>
        <v>ETZ4.O5</v>
      </c>
      <c r="F4833" s="140"/>
      <c r="G4833" s="106" t="s">
        <v>232</v>
      </c>
      <c r="H4833" s="101" t="str">
        <f t="shared" si="95"/>
        <v>ETZ4.O5.I2</v>
      </c>
      <c r="I4833" s="140" t="s">
        <v>7785</v>
      </c>
      <c r="J4833" s="107" t="s">
        <v>216</v>
      </c>
      <c r="K4833" s="108" t="s">
        <v>409</v>
      </c>
    </row>
    <row r="4834" spans="1:11" s="130" customFormat="1" ht="24.95" customHeight="1" x14ac:dyDescent="0.2">
      <c r="A4834" s="133" t="s">
        <v>141</v>
      </c>
      <c r="B4834" s="135" t="s">
        <v>142</v>
      </c>
      <c r="C4834" s="139">
        <v>4</v>
      </c>
      <c r="D4834" s="137">
        <v>5</v>
      </c>
      <c r="E4834" s="138" t="str">
        <f>IF(C4834&lt;&gt;"",((VLOOKUP(C4834,LUT!A:B,2,FALSE))&amp;C4834&amp;".O"&amp;D4834),"")</f>
        <v>ETZ4.O5</v>
      </c>
      <c r="F4834" s="140"/>
      <c r="G4834" s="106" t="s">
        <v>227</v>
      </c>
      <c r="H4834" s="101" t="str">
        <f t="shared" si="95"/>
        <v>ETZ4.O5.I3</v>
      </c>
      <c r="I4834" s="140" t="s">
        <v>7784</v>
      </c>
      <c r="J4834" s="107" t="s">
        <v>216</v>
      </c>
      <c r="K4834" s="108" t="s">
        <v>7030</v>
      </c>
    </row>
    <row r="4835" spans="1:11" s="130" customFormat="1" ht="24.95" customHeight="1" x14ac:dyDescent="0.2">
      <c r="A4835" s="133" t="s">
        <v>141</v>
      </c>
      <c r="B4835" s="135" t="s">
        <v>142</v>
      </c>
      <c r="C4835" s="139">
        <v>4</v>
      </c>
      <c r="D4835" s="137">
        <v>6</v>
      </c>
      <c r="E4835" s="138" t="str">
        <f>IF(C4835&lt;&gt;"",((VLOOKUP(C4835,LUT!A:B,2,FALSE))&amp;C4835&amp;".O"&amp;D4835),"")</f>
        <v>ETZ4.O6</v>
      </c>
      <c r="F4835" s="140" t="s">
        <v>7033</v>
      </c>
      <c r="G4835" s="106" t="s">
        <v>319</v>
      </c>
      <c r="H4835" s="101" t="str">
        <f t="shared" si="95"/>
        <v>ETZ4.O6.I1</v>
      </c>
      <c r="I4835" s="140" t="s">
        <v>7034</v>
      </c>
      <c r="J4835" s="107" t="s">
        <v>216</v>
      </c>
      <c r="K4835" s="108" t="s">
        <v>227</v>
      </c>
    </row>
    <row r="4836" spans="1:11" s="130" customFormat="1" ht="24.95" customHeight="1" x14ac:dyDescent="0.2">
      <c r="A4836" s="133" t="s">
        <v>141</v>
      </c>
      <c r="B4836" s="135" t="s">
        <v>142</v>
      </c>
      <c r="C4836" s="139">
        <v>4</v>
      </c>
      <c r="D4836" s="137">
        <v>6</v>
      </c>
      <c r="E4836" s="138" t="str">
        <f>IF(C4836&lt;&gt;"",((VLOOKUP(C4836,LUT!A:B,2,FALSE))&amp;C4836&amp;".O"&amp;D4836),"")</f>
        <v>ETZ4.O6</v>
      </c>
      <c r="F4836" s="140"/>
      <c r="G4836" s="106" t="s">
        <v>232</v>
      </c>
      <c r="H4836" s="101" t="str">
        <f t="shared" si="95"/>
        <v>ETZ4.O6.I2</v>
      </c>
      <c r="I4836" s="140" t="s">
        <v>7783</v>
      </c>
      <c r="J4836" s="107" t="s">
        <v>216</v>
      </c>
      <c r="K4836" s="108" t="s">
        <v>344</v>
      </c>
    </row>
    <row r="4837" spans="1:11" s="130" customFormat="1" ht="24.95" customHeight="1" x14ac:dyDescent="0.2">
      <c r="A4837" s="133" t="s">
        <v>143</v>
      </c>
      <c r="B4837" s="135" t="s">
        <v>144</v>
      </c>
      <c r="C4837" s="139">
        <v>1</v>
      </c>
      <c r="D4837" s="137">
        <v>1</v>
      </c>
      <c r="E4837" s="138" t="str">
        <f>IF(C4837&lt;&gt;"",((VLOOKUP(C4837,LUT!A:B,2,FALSE))&amp;C4837&amp;".O"&amp;D4837),"")</f>
        <v>AF1.O1</v>
      </c>
      <c r="F4837" s="140" t="s">
        <v>7055</v>
      </c>
      <c r="G4837" s="106" t="s">
        <v>319</v>
      </c>
      <c r="H4837" s="101" t="str">
        <f t="shared" si="95"/>
        <v>AF1.O1.I1</v>
      </c>
      <c r="I4837" s="140" t="s">
        <v>7056</v>
      </c>
      <c r="J4837" s="107" t="s">
        <v>216</v>
      </c>
      <c r="K4837" s="108" t="s">
        <v>227</v>
      </c>
    </row>
    <row r="4838" spans="1:11" s="130" customFormat="1" ht="24.95" customHeight="1" x14ac:dyDescent="0.2">
      <c r="A4838" s="133" t="s">
        <v>143</v>
      </c>
      <c r="B4838" s="135" t="s">
        <v>144</v>
      </c>
      <c r="C4838" s="139">
        <v>1</v>
      </c>
      <c r="D4838" s="137">
        <v>1</v>
      </c>
      <c r="E4838" s="138" t="str">
        <f>IF(C4838&lt;&gt;"",((VLOOKUP(C4838,LUT!A:B,2,FALSE))&amp;C4838&amp;".O"&amp;D4838),"")</f>
        <v>AF1.O1</v>
      </c>
      <c r="F4838" s="140"/>
      <c r="G4838" s="106" t="s">
        <v>232</v>
      </c>
      <c r="H4838" s="101" t="str">
        <f t="shared" si="95"/>
        <v>AF1.O1.I2</v>
      </c>
      <c r="I4838" s="140" t="s">
        <v>7057</v>
      </c>
      <c r="J4838" s="107" t="s">
        <v>216</v>
      </c>
      <c r="K4838" s="108" t="s">
        <v>320</v>
      </c>
    </row>
    <row r="4839" spans="1:11" s="130" customFormat="1" ht="24.95" customHeight="1" x14ac:dyDescent="0.2">
      <c r="A4839" s="133" t="s">
        <v>143</v>
      </c>
      <c r="B4839" s="135" t="s">
        <v>144</v>
      </c>
      <c r="C4839" s="139">
        <v>1</v>
      </c>
      <c r="D4839" s="137">
        <v>1</v>
      </c>
      <c r="E4839" s="138" t="str">
        <f>IF(C4839&lt;&gt;"",((VLOOKUP(C4839,LUT!A:B,2,FALSE))&amp;C4839&amp;".O"&amp;D4839),"")</f>
        <v>AF1.O1</v>
      </c>
      <c r="F4839" s="140"/>
      <c r="G4839" s="106" t="s">
        <v>227</v>
      </c>
      <c r="H4839" s="101" t="str">
        <f t="shared" si="95"/>
        <v>AF1.O1.I3</v>
      </c>
      <c r="I4839" s="140" t="s">
        <v>3853</v>
      </c>
      <c r="J4839" s="107" t="s">
        <v>216</v>
      </c>
      <c r="K4839" s="108" t="s">
        <v>319</v>
      </c>
    </row>
    <row r="4840" spans="1:11" s="130" customFormat="1" ht="24.95" customHeight="1" x14ac:dyDescent="0.2">
      <c r="A4840" s="133" t="s">
        <v>143</v>
      </c>
      <c r="B4840" s="135" t="s">
        <v>144</v>
      </c>
      <c r="C4840" s="139">
        <v>1</v>
      </c>
      <c r="D4840" s="137">
        <v>1</v>
      </c>
      <c r="E4840" s="138" t="str">
        <f>IF(C4840&lt;&gt;"",((VLOOKUP(C4840,LUT!A:B,2,FALSE))&amp;C4840&amp;".O"&amp;D4840),"")</f>
        <v>AF1.O1</v>
      </c>
      <c r="F4840" s="140"/>
      <c r="G4840" s="106" t="s">
        <v>224</v>
      </c>
      <c r="H4840" s="101" t="str">
        <f t="shared" ref="H4840:H4932" si="96">IF(E4840&lt;&gt;"",(E4840&amp;".I"&amp;G4840),"")</f>
        <v>AF1.O1.I4</v>
      </c>
      <c r="I4840" s="140" t="s">
        <v>7058</v>
      </c>
      <c r="J4840" s="107" t="s">
        <v>216</v>
      </c>
      <c r="K4840" s="108" t="s">
        <v>588</v>
      </c>
    </row>
    <row r="4841" spans="1:11" s="130" customFormat="1" ht="24.95" customHeight="1" x14ac:dyDescent="0.2">
      <c r="A4841" s="133" t="s">
        <v>143</v>
      </c>
      <c r="B4841" s="135" t="s">
        <v>144</v>
      </c>
      <c r="C4841" s="139">
        <v>1</v>
      </c>
      <c r="D4841" s="137">
        <v>2</v>
      </c>
      <c r="E4841" s="138" t="str">
        <f>IF(C4841&lt;&gt;"",((VLOOKUP(C4841,LUT!A:B,2,FALSE))&amp;C4841&amp;".O"&amp;D4841),"")</f>
        <v>AF1.O2</v>
      </c>
      <c r="F4841" s="140" t="s">
        <v>7059</v>
      </c>
      <c r="G4841" s="106" t="s">
        <v>319</v>
      </c>
      <c r="H4841" s="101" t="str">
        <f t="shared" si="96"/>
        <v>AF1.O2.I1</v>
      </c>
      <c r="I4841" s="140" t="s">
        <v>7060</v>
      </c>
      <c r="J4841" s="107" t="s">
        <v>216</v>
      </c>
      <c r="K4841" s="108" t="s">
        <v>320</v>
      </c>
    </row>
    <row r="4842" spans="1:11" s="130" customFormat="1" ht="24.95" customHeight="1" x14ac:dyDescent="0.2">
      <c r="A4842" s="133" t="s">
        <v>143</v>
      </c>
      <c r="B4842" s="135" t="s">
        <v>144</v>
      </c>
      <c r="C4842" s="139">
        <v>1</v>
      </c>
      <c r="D4842" s="137">
        <v>2</v>
      </c>
      <c r="E4842" s="138" t="str">
        <f>IF(C4842&lt;&gt;"",((VLOOKUP(C4842,LUT!A:B,2,FALSE))&amp;C4842&amp;".O"&amp;D4842),"")</f>
        <v>AF1.O2</v>
      </c>
      <c r="F4842" s="140"/>
      <c r="G4842" s="106" t="s">
        <v>232</v>
      </c>
      <c r="H4842" s="101" t="str">
        <f t="shared" si="96"/>
        <v>AF1.O2.I2</v>
      </c>
      <c r="I4842" s="140" t="s">
        <v>7061</v>
      </c>
      <c r="J4842" s="107" t="s">
        <v>216</v>
      </c>
      <c r="K4842" s="108" t="s">
        <v>320</v>
      </c>
    </row>
    <row r="4843" spans="1:11" s="130" customFormat="1" ht="24.95" customHeight="1" x14ac:dyDescent="0.2">
      <c r="A4843" s="133" t="s">
        <v>143</v>
      </c>
      <c r="B4843" s="135" t="s">
        <v>144</v>
      </c>
      <c r="C4843" s="139">
        <v>1</v>
      </c>
      <c r="D4843" s="137">
        <v>2</v>
      </c>
      <c r="E4843" s="138" t="str">
        <f>IF(C4843&lt;&gt;"",((VLOOKUP(C4843,LUT!A:B,2,FALSE))&amp;C4843&amp;".O"&amp;D4843),"")</f>
        <v>AF1.O2</v>
      </c>
      <c r="F4843" s="140"/>
      <c r="G4843" s="106" t="s">
        <v>227</v>
      </c>
      <c r="H4843" s="101" t="str">
        <f t="shared" si="96"/>
        <v>AF1.O2.I3</v>
      </c>
      <c r="I4843" s="140" t="s">
        <v>7062</v>
      </c>
      <c r="J4843" s="107" t="s">
        <v>216</v>
      </c>
      <c r="K4843" s="108" t="s">
        <v>320</v>
      </c>
    </row>
    <row r="4844" spans="1:11" s="130" customFormat="1" ht="24.95" customHeight="1" x14ac:dyDescent="0.2">
      <c r="A4844" s="133" t="s">
        <v>143</v>
      </c>
      <c r="B4844" s="135" t="s">
        <v>144</v>
      </c>
      <c r="C4844" s="139">
        <v>1</v>
      </c>
      <c r="D4844" s="137">
        <v>3</v>
      </c>
      <c r="E4844" s="138" t="str">
        <f>IF(C4844&lt;&gt;"",((VLOOKUP(C4844,LUT!A:B,2,FALSE))&amp;C4844&amp;".O"&amp;D4844),"")</f>
        <v>AF1.O3</v>
      </c>
      <c r="F4844" s="140" t="s">
        <v>7063</v>
      </c>
      <c r="G4844" s="106" t="s">
        <v>319</v>
      </c>
      <c r="H4844" s="101" t="str">
        <f t="shared" si="96"/>
        <v>AF1.O3.I1</v>
      </c>
      <c r="I4844" s="140" t="s">
        <v>7064</v>
      </c>
      <c r="J4844" s="107" t="s">
        <v>7066</v>
      </c>
      <c r="K4844" s="108" t="s">
        <v>7067</v>
      </c>
    </row>
    <row r="4845" spans="1:11" s="130" customFormat="1" ht="24.95" customHeight="1" x14ac:dyDescent="0.2">
      <c r="A4845" s="133" t="s">
        <v>143</v>
      </c>
      <c r="B4845" s="135" t="s">
        <v>144</v>
      </c>
      <c r="C4845" s="139">
        <v>1</v>
      </c>
      <c r="D4845" s="137">
        <v>3</v>
      </c>
      <c r="E4845" s="138" t="str">
        <f>IF(C4845&lt;&gt;"",((VLOOKUP(C4845,LUT!A:B,2,FALSE))&amp;C4845&amp;".O"&amp;D4845),"")</f>
        <v>AF1.O3</v>
      </c>
      <c r="F4845" s="140"/>
      <c r="G4845" s="106" t="s">
        <v>232</v>
      </c>
      <c r="H4845" s="101" t="str">
        <f t="shared" si="96"/>
        <v>AF1.O3.I2</v>
      </c>
      <c r="I4845" s="140" t="s">
        <v>7065</v>
      </c>
      <c r="J4845" s="107" t="s">
        <v>216</v>
      </c>
      <c r="K4845" s="108" t="s">
        <v>344</v>
      </c>
    </row>
    <row r="4846" spans="1:11" s="130" customFormat="1" ht="24.95" customHeight="1" x14ac:dyDescent="0.2">
      <c r="A4846" s="133" t="s">
        <v>143</v>
      </c>
      <c r="B4846" s="135" t="s">
        <v>144</v>
      </c>
      <c r="C4846" s="139">
        <v>1</v>
      </c>
      <c r="D4846" s="137">
        <v>4</v>
      </c>
      <c r="E4846" s="138" t="str">
        <f>IF(C4846&lt;&gt;"",((VLOOKUP(C4846,LUT!A:B,2,FALSE))&amp;C4846&amp;".O"&amp;D4846),"")</f>
        <v>AF1.O4</v>
      </c>
      <c r="F4846" s="140" t="s">
        <v>7068</v>
      </c>
      <c r="G4846" s="106" t="s">
        <v>319</v>
      </c>
      <c r="H4846" s="101" t="str">
        <f t="shared" si="96"/>
        <v>AF1.O4.I1</v>
      </c>
      <c r="I4846" s="140" t="s">
        <v>7069</v>
      </c>
      <c r="J4846" s="107" t="s">
        <v>320</v>
      </c>
      <c r="K4846" s="108" t="s">
        <v>344</v>
      </c>
    </row>
    <row r="4847" spans="1:11" s="130" customFormat="1" ht="24.95" customHeight="1" x14ac:dyDescent="0.2">
      <c r="A4847" s="133" t="s">
        <v>143</v>
      </c>
      <c r="B4847" s="135" t="s">
        <v>144</v>
      </c>
      <c r="C4847" s="139">
        <v>1</v>
      </c>
      <c r="D4847" s="137">
        <v>4</v>
      </c>
      <c r="E4847" s="138" t="str">
        <f>IF(C4847&lt;&gt;"",((VLOOKUP(C4847,LUT!A:B,2,FALSE))&amp;C4847&amp;".O"&amp;D4847),"")</f>
        <v>AF1.O4</v>
      </c>
      <c r="F4847" s="140"/>
      <c r="G4847" s="106" t="s">
        <v>232</v>
      </c>
      <c r="H4847" s="101" t="str">
        <f t="shared" si="96"/>
        <v>AF1.O4.I2</v>
      </c>
      <c r="I4847" s="140" t="s">
        <v>7070</v>
      </c>
      <c r="J4847" s="107" t="s">
        <v>319</v>
      </c>
      <c r="K4847" s="108" t="s">
        <v>320</v>
      </c>
    </row>
    <row r="4848" spans="1:11" s="130" customFormat="1" ht="24.95" customHeight="1" x14ac:dyDescent="0.2">
      <c r="A4848" s="133" t="s">
        <v>143</v>
      </c>
      <c r="B4848" s="135" t="s">
        <v>144</v>
      </c>
      <c r="C4848" s="139">
        <v>1</v>
      </c>
      <c r="D4848" s="137">
        <v>5</v>
      </c>
      <c r="E4848" s="138" t="str">
        <f>IF(C4848&lt;&gt;"",((VLOOKUP(C4848,LUT!A:B,2,FALSE))&amp;C4848&amp;".O"&amp;D4848),"")</f>
        <v>AF1.O5</v>
      </c>
      <c r="F4848" s="140" t="s">
        <v>7071</v>
      </c>
      <c r="G4848" s="106" t="s">
        <v>319</v>
      </c>
      <c r="H4848" s="101" t="str">
        <f t="shared" si="96"/>
        <v>AF1.O5.I1</v>
      </c>
      <c r="I4848" s="140" t="s">
        <v>8844</v>
      </c>
      <c r="J4848" s="107" t="s">
        <v>216</v>
      </c>
      <c r="K4848" s="108" t="s">
        <v>376</v>
      </c>
    </row>
    <row r="4849" spans="1:11" s="130" customFormat="1" ht="24.95" customHeight="1" x14ac:dyDescent="0.2">
      <c r="A4849" s="133" t="s">
        <v>143</v>
      </c>
      <c r="B4849" s="135" t="s">
        <v>144</v>
      </c>
      <c r="C4849" s="139">
        <v>2</v>
      </c>
      <c r="D4849" s="137">
        <v>1</v>
      </c>
      <c r="E4849" s="138" t="str">
        <f>IF(C4849&lt;&gt;"",((VLOOKUP(C4849,LUT!A:B,2,FALSE))&amp;C4849&amp;".O"&amp;D4849),"")</f>
        <v>AF2.O1</v>
      </c>
      <c r="F4849" s="140" t="s">
        <v>7072</v>
      </c>
      <c r="G4849" s="106" t="s">
        <v>319</v>
      </c>
      <c r="H4849" s="101" t="str">
        <f t="shared" si="96"/>
        <v>AF2.O1.I1</v>
      </c>
      <c r="I4849" s="140" t="s">
        <v>5766</v>
      </c>
      <c r="J4849" s="107" t="s">
        <v>216</v>
      </c>
      <c r="K4849" s="108" t="s">
        <v>320</v>
      </c>
    </row>
    <row r="4850" spans="1:11" s="130" customFormat="1" ht="24.95" customHeight="1" x14ac:dyDescent="0.2">
      <c r="A4850" s="133" t="s">
        <v>143</v>
      </c>
      <c r="B4850" s="135" t="s">
        <v>144</v>
      </c>
      <c r="C4850" s="139">
        <v>2</v>
      </c>
      <c r="D4850" s="137">
        <v>1</v>
      </c>
      <c r="E4850" s="138" t="str">
        <f>IF(C4850&lt;&gt;"",((VLOOKUP(C4850,LUT!A:B,2,FALSE))&amp;C4850&amp;".O"&amp;D4850),"")</f>
        <v>AF2.O1</v>
      </c>
      <c r="F4850" s="140"/>
      <c r="G4850" s="106" t="s">
        <v>232</v>
      </c>
      <c r="H4850" s="101" t="str">
        <f t="shared" si="96"/>
        <v>AF2.O1.I2</v>
      </c>
      <c r="I4850" s="140" t="s">
        <v>7073</v>
      </c>
      <c r="J4850" s="107" t="s">
        <v>216</v>
      </c>
      <c r="K4850" s="108" t="s">
        <v>321</v>
      </c>
    </row>
    <row r="4851" spans="1:11" s="130" customFormat="1" ht="24.95" customHeight="1" x14ac:dyDescent="0.2">
      <c r="A4851" s="133" t="s">
        <v>143</v>
      </c>
      <c r="B4851" s="135" t="s">
        <v>144</v>
      </c>
      <c r="C4851" s="139">
        <v>2</v>
      </c>
      <c r="D4851" s="137">
        <v>1</v>
      </c>
      <c r="E4851" s="138" t="str">
        <f>IF(C4851&lt;&gt;"",((VLOOKUP(C4851,LUT!A:B,2,FALSE))&amp;C4851&amp;".O"&amp;D4851),"")</f>
        <v>AF2.O1</v>
      </c>
      <c r="F4851" s="140"/>
      <c r="G4851" s="106" t="s">
        <v>227</v>
      </c>
      <c r="H4851" s="101" t="str">
        <f t="shared" si="96"/>
        <v>AF2.O1.I3</v>
      </c>
      <c r="I4851" s="140" t="s">
        <v>7074</v>
      </c>
      <c r="J4851" s="107" t="s">
        <v>216</v>
      </c>
      <c r="K4851" s="108" t="s">
        <v>391</v>
      </c>
    </row>
    <row r="4852" spans="1:11" s="130" customFormat="1" ht="24.95" customHeight="1" x14ac:dyDescent="0.2">
      <c r="A4852" s="133" t="s">
        <v>143</v>
      </c>
      <c r="B4852" s="135" t="s">
        <v>144</v>
      </c>
      <c r="C4852" s="139">
        <v>2</v>
      </c>
      <c r="D4852" s="137">
        <v>1</v>
      </c>
      <c r="E4852" s="138" t="str">
        <f>IF(C4852&lt;&gt;"",((VLOOKUP(C4852,LUT!A:B,2,FALSE))&amp;C4852&amp;".O"&amp;D4852),"")</f>
        <v>AF2.O1</v>
      </c>
      <c r="F4852" s="140"/>
      <c r="G4852" s="106" t="s">
        <v>224</v>
      </c>
      <c r="H4852" s="101" t="str">
        <f t="shared" si="96"/>
        <v>AF2.O1.I4</v>
      </c>
      <c r="I4852" s="140" t="s">
        <v>7075</v>
      </c>
      <c r="J4852" s="107" t="s">
        <v>216</v>
      </c>
      <c r="K4852" s="108" t="s">
        <v>320</v>
      </c>
    </row>
    <row r="4853" spans="1:11" s="130" customFormat="1" ht="24.95" customHeight="1" x14ac:dyDescent="0.2">
      <c r="A4853" s="133" t="s">
        <v>143</v>
      </c>
      <c r="B4853" s="135" t="s">
        <v>144</v>
      </c>
      <c r="C4853" s="139">
        <v>2</v>
      </c>
      <c r="D4853" s="137">
        <v>1</v>
      </c>
      <c r="E4853" s="138" t="str">
        <f>IF(C4853&lt;&gt;"",((VLOOKUP(C4853,LUT!A:B,2,FALSE))&amp;C4853&amp;".O"&amp;D4853),"")</f>
        <v>AF2.O1</v>
      </c>
      <c r="F4853" s="140"/>
      <c r="G4853" s="106" t="s">
        <v>320</v>
      </c>
      <c r="H4853" s="101" t="str">
        <f t="shared" si="96"/>
        <v>AF2.O1.I5</v>
      </c>
      <c r="I4853" s="140" t="s">
        <v>7076</v>
      </c>
      <c r="J4853" s="107" t="s">
        <v>216</v>
      </c>
      <c r="K4853" s="108" t="s">
        <v>227</v>
      </c>
    </row>
    <row r="4854" spans="1:11" s="130" customFormat="1" ht="24.95" customHeight="1" x14ac:dyDescent="0.2">
      <c r="A4854" s="133" t="s">
        <v>143</v>
      </c>
      <c r="B4854" s="135" t="s">
        <v>144</v>
      </c>
      <c r="C4854" s="139">
        <v>2</v>
      </c>
      <c r="D4854" s="137">
        <v>2</v>
      </c>
      <c r="E4854" s="138" t="str">
        <f>IF(C4854&lt;&gt;"",((VLOOKUP(C4854,LUT!A:B,2,FALSE))&amp;C4854&amp;".O"&amp;D4854),"")</f>
        <v>AF2.O2</v>
      </c>
      <c r="F4854" s="140" t="s">
        <v>7077</v>
      </c>
      <c r="G4854" s="106" t="s">
        <v>319</v>
      </c>
      <c r="H4854" s="101" t="str">
        <f t="shared" si="96"/>
        <v>AF2.O2.I1</v>
      </c>
      <c r="I4854" s="140" t="s">
        <v>7078</v>
      </c>
      <c r="J4854" s="107" t="s">
        <v>216</v>
      </c>
      <c r="K4854" s="108" t="s">
        <v>320</v>
      </c>
    </row>
    <row r="4855" spans="1:11" s="130" customFormat="1" ht="24.95" customHeight="1" x14ac:dyDescent="0.2">
      <c r="A4855" s="133" t="s">
        <v>143</v>
      </c>
      <c r="B4855" s="135" t="s">
        <v>144</v>
      </c>
      <c r="C4855" s="139">
        <v>2</v>
      </c>
      <c r="D4855" s="137">
        <v>2</v>
      </c>
      <c r="E4855" s="138" t="str">
        <f>IF(C4855&lt;&gt;"",((VLOOKUP(C4855,LUT!A:B,2,FALSE))&amp;C4855&amp;".O"&amp;D4855),"")</f>
        <v>AF2.O2</v>
      </c>
      <c r="F4855" s="140"/>
      <c r="G4855" s="106" t="s">
        <v>232</v>
      </c>
      <c r="H4855" s="101" t="str">
        <f t="shared" si="96"/>
        <v>AF2.O2.I2</v>
      </c>
      <c r="I4855" s="140" t="s">
        <v>7079</v>
      </c>
      <c r="J4855" s="107" t="s">
        <v>216</v>
      </c>
      <c r="K4855" s="108" t="s">
        <v>344</v>
      </c>
    </row>
    <row r="4856" spans="1:11" s="130" customFormat="1" ht="24.95" customHeight="1" x14ac:dyDescent="0.2">
      <c r="A4856" s="133" t="s">
        <v>143</v>
      </c>
      <c r="B4856" s="135" t="s">
        <v>144</v>
      </c>
      <c r="C4856" s="139">
        <v>2</v>
      </c>
      <c r="D4856" s="137">
        <v>2</v>
      </c>
      <c r="E4856" s="138" t="str">
        <f>IF(C4856&lt;&gt;"",((VLOOKUP(C4856,LUT!A:B,2,FALSE))&amp;C4856&amp;".O"&amp;D4856),"")</f>
        <v>AF2.O2</v>
      </c>
      <c r="F4856" s="140"/>
      <c r="G4856" s="106" t="s">
        <v>227</v>
      </c>
      <c r="H4856" s="101" t="str">
        <f t="shared" si="96"/>
        <v>AF2.O2.I3</v>
      </c>
      <c r="I4856" s="140" t="s">
        <v>7080</v>
      </c>
      <c r="J4856" s="107" t="s">
        <v>216</v>
      </c>
      <c r="K4856" s="108" t="s">
        <v>344</v>
      </c>
    </row>
    <row r="4857" spans="1:11" s="130" customFormat="1" ht="24.95" customHeight="1" x14ac:dyDescent="0.2">
      <c r="A4857" s="133" t="s">
        <v>143</v>
      </c>
      <c r="B4857" s="135" t="s">
        <v>144</v>
      </c>
      <c r="C4857" s="139">
        <v>3</v>
      </c>
      <c r="D4857" s="137">
        <v>1</v>
      </c>
      <c r="E4857" s="138" t="str">
        <f>IF(C4857&lt;&gt;"",((VLOOKUP(C4857,LUT!A:B,2,FALSE))&amp;C4857&amp;".O"&amp;D4857),"")</f>
        <v>AF3.O1</v>
      </c>
      <c r="F4857" s="140" t="s">
        <v>7081</v>
      </c>
      <c r="G4857" s="106" t="s">
        <v>319</v>
      </c>
      <c r="H4857" s="101" t="str">
        <f t="shared" si="96"/>
        <v>AF3.O1.I1</v>
      </c>
      <c r="I4857" s="140" t="s">
        <v>4659</v>
      </c>
      <c r="J4857" s="107" t="s">
        <v>216</v>
      </c>
      <c r="K4857" s="108" t="s">
        <v>344</v>
      </c>
    </row>
    <row r="4858" spans="1:11" s="130" customFormat="1" ht="24.95" customHeight="1" x14ac:dyDescent="0.2">
      <c r="A4858" s="133" t="s">
        <v>143</v>
      </c>
      <c r="B4858" s="135" t="s">
        <v>144</v>
      </c>
      <c r="C4858" s="139">
        <v>3</v>
      </c>
      <c r="D4858" s="137">
        <v>1</v>
      </c>
      <c r="E4858" s="138" t="str">
        <f>IF(C4858&lt;&gt;"",((VLOOKUP(C4858,LUT!A:B,2,FALSE))&amp;C4858&amp;".O"&amp;D4858),"")</f>
        <v>AF3.O1</v>
      </c>
      <c r="F4858" s="140"/>
      <c r="G4858" s="106" t="s">
        <v>232</v>
      </c>
      <c r="H4858" s="101" t="str">
        <f t="shared" si="96"/>
        <v>AF3.O1.I2</v>
      </c>
      <c r="I4858" s="140" t="s">
        <v>2952</v>
      </c>
      <c r="J4858" s="107" t="s">
        <v>216</v>
      </c>
      <c r="K4858" s="108" t="s">
        <v>503</v>
      </c>
    </row>
    <row r="4859" spans="1:11" s="130" customFormat="1" ht="24.95" customHeight="1" x14ac:dyDescent="0.2">
      <c r="A4859" s="133" t="s">
        <v>143</v>
      </c>
      <c r="B4859" s="135" t="s">
        <v>144</v>
      </c>
      <c r="C4859" s="139">
        <v>3</v>
      </c>
      <c r="D4859" s="137">
        <v>1</v>
      </c>
      <c r="E4859" s="138" t="str">
        <f>IF(C4859&lt;&gt;"",((VLOOKUP(C4859,LUT!A:B,2,FALSE))&amp;C4859&amp;".O"&amp;D4859),"")</f>
        <v>AF3.O1</v>
      </c>
      <c r="F4859" s="140"/>
      <c r="G4859" s="106" t="s">
        <v>227</v>
      </c>
      <c r="H4859" s="101" t="str">
        <f t="shared" si="96"/>
        <v>AF3.O1.I3</v>
      </c>
      <c r="I4859" s="140" t="s">
        <v>7082</v>
      </c>
      <c r="J4859" s="107" t="s">
        <v>216</v>
      </c>
      <c r="K4859" s="108" t="s">
        <v>232</v>
      </c>
    </row>
    <row r="4860" spans="1:11" s="130" customFormat="1" ht="24.95" customHeight="1" x14ac:dyDescent="0.2">
      <c r="A4860" s="133" t="s">
        <v>143</v>
      </c>
      <c r="B4860" s="135" t="s">
        <v>144</v>
      </c>
      <c r="C4860" s="139">
        <v>3</v>
      </c>
      <c r="D4860" s="137">
        <v>2</v>
      </c>
      <c r="E4860" s="138" t="str">
        <f>IF(C4860&lt;&gt;"",((VLOOKUP(C4860,LUT!A:B,2,FALSE))&amp;C4860&amp;".O"&amp;D4860),"")</f>
        <v>AF3.O2</v>
      </c>
      <c r="F4860" s="140" t="s">
        <v>7083</v>
      </c>
      <c r="G4860" s="106" t="s">
        <v>319</v>
      </c>
      <c r="H4860" s="101" t="str">
        <f t="shared" si="96"/>
        <v>AF3.O2.I1</v>
      </c>
      <c r="I4860" s="140" t="s">
        <v>7084</v>
      </c>
      <c r="J4860" s="107" t="s">
        <v>216</v>
      </c>
      <c r="K4860" s="108" t="s">
        <v>232</v>
      </c>
    </row>
    <row r="4861" spans="1:11" s="130" customFormat="1" ht="24.95" customHeight="1" x14ac:dyDescent="0.2">
      <c r="A4861" s="133" t="s">
        <v>143</v>
      </c>
      <c r="B4861" s="135" t="s">
        <v>144</v>
      </c>
      <c r="C4861" s="139">
        <v>3</v>
      </c>
      <c r="D4861" s="137">
        <v>2</v>
      </c>
      <c r="E4861" s="138" t="str">
        <f>IF(C4861&lt;&gt;"",((VLOOKUP(C4861,LUT!A:B,2,FALSE))&amp;C4861&amp;".O"&amp;D4861),"")</f>
        <v>AF3.O2</v>
      </c>
      <c r="F4861" s="140"/>
      <c r="G4861" s="106" t="s">
        <v>232</v>
      </c>
      <c r="H4861" s="101" t="str">
        <f t="shared" si="96"/>
        <v>AF3.O2.I2</v>
      </c>
      <c r="I4861" s="140" t="s">
        <v>7085</v>
      </c>
      <c r="J4861" s="107" t="s">
        <v>216</v>
      </c>
      <c r="K4861" s="108" t="s">
        <v>224</v>
      </c>
    </row>
    <row r="4862" spans="1:11" s="130" customFormat="1" ht="24.95" customHeight="1" x14ac:dyDescent="0.2">
      <c r="A4862" s="133" t="s">
        <v>143</v>
      </c>
      <c r="B4862" s="135" t="s">
        <v>144</v>
      </c>
      <c r="C4862" s="139">
        <v>3</v>
      </c>
      <c r="D4862" s="137">
        <v>2</v>
      </c>
      <c r="E4862" s="138" t="str">
        <f>IF(C4862&lt;&gt;"",((VLOOKUP(C4862,LUT!A:B,2,FALSE))&amp;C4862&amp;".O"&amp;D4862),"")</f>
        <v>AF3.O2</v>
      </c>
      <c r="F4862" s="140"/>
      <c r="G4862" s="106" t="s">
        <v>227</v>
      </c>
      <c r="H4862" s="101" t="str">
        <f t="shared" si="96"/>
        <v>AF3.O2.I3</v>
      </c>
      <c r="I4862" s="140" t="s">
        <v>7086</v>
      </c>
      <c r="J4862" s="107" t="s">
        <v>216</v>
      </c>
      <c r="K4862" s="108" t="s">
        <v>319</v>
      </c>
    </row>
    <row r="4863" spans="1:11" s="130" customFormat="1" ht="24.95" customHeight="1" x14ac:dyDescent="0.2">
      <c r="A4863" s="133" t="s">
        <v>143</v>
      </c>
      <c r="B4863" s="135" t="s">
        <v>144</v>
      </c>
      <c r="C4863" s="139">
        <v>3</v>
      </c>
      <c r="D4863" s="137">
        <v>2</v>
      </c>
      <c r="E4863" s="138" t="str">
        <f>IF(C4863&lt;&gt;"",((VLOOKUP(C4863,LUT!A:B,2,FALSE))&amp;C4863&amp;".O"&amp;D4863),"")</f>
        <v>AF3.O2</v>
      </c>
      <c r="F4863" s="140"/>
      <c r="G4863" s="106" t="s">
        <v>224</v>
      </c>
      <c r="H4863" s="101" t="str">
        <f t="shared" si="96"/>
        <v>AF3.O2.I4</v>
      </c>
      <c r="I4863" s="140" t="s">
        <v>7087</v>
      </c>
      <c r="J4863" s="107" t="s">
        <v>216</v>
      </c>
      <c r="K4863" s="108" t="s">
        <v>232</v>
      </c>
    </row>
    <row r="4864" spans="1:11" s="130" customFormat="1" ht="24.95" customHeight="1" x14ac:dyDescent="0.2">
      <c r="A4864" s="133" t="s">
        <v>143</v>
      </c>
      <c r="B4864" s="135" t="s">
        <v>144</v>
      </c>
      <c r="C4864" s="139">
        <v>3</v>
      </c>
      <c r="D4864" s="137">
        <v>2</v>
      </c>
      <c r="E4864" s="138" t="str">
        <f>IF(C4864&lt;&gt;"",((VLOOKUP(C4864,LUT!A:B,2,FALSE))&amp;C4864&amp;".O"&amp;D4864),"")</f>
        <v>AF3.O2</v>
      </c>
      <c r="F4864" s="140"/>
      <c r="G4864" s="106" t="s">
        <v>320</v>
      </c>
      <c r="H4864" s="101" t="str">
        <f t="shared" si="96"/>
        <v>AF3.O2.I5</v>
      </c>
      <c r="I4864" s="140" t="s">
        <v>7088</v>
      </c>
      <c r="J4864" s="107" t="s">
        <v>216</v>
      </c>
      <c r="K4864" s="108" t="s">
        <v>321</v>
      </c>
    </row>
    <row r="4865" spans="1:11" s="130" customFormat="1" ht="24.95" customHeight="1" x14ac:dyDescent="0.2">
      <c r="A4865" s="133" t="s">
        <v>143</v>
      </c>
      <c r="B4865" s="135" t="s">
        <v>144</v>
      </c>
      <c r="C4865" s="139">
        <v>3</v>
      </c>
      <c r="D4865" s="137">
        <v>3</v>
      </c>
      <c r="E4865" s="138" t="str">
        <f>IF(C4865&lt;&gt;"",((VLOOKUP(C4865,LUT!A:B,2,FALSE))&amp;C4865&amp;".O"&amp;D4865),"")</f>
        <v>AF3.O3</v>
      </c>
      <c r="F4865" s="140" t="s">
        <v>7089</v>
      </c>
      <c r="G4865" s="106" t="s">
        <v>319</v>
      </c>
      <c r="H4865" s="101" t="str">
        <f t="shared" si="96"/>
        <v>AF3.O3.I1</v>
      </c>
      <c r="I4865" s="140" t="s">
        <v>7090</v>
      </c>
      <c r="J4865" s="107" t="s">
        <v>216</v>
      </c>
      <c r="K4865" s="108" t="s">
        <v>224</v>
      </c>
    </row>
    <row r="4866" spans="1:11" s="130" customFormat="1" ht="24.95" customHeight="1" x14ac:dyDescent="0.2">
      <c r="A4866" s="133" t="s">
        <v>143</v>
      </c>
      <c r="B4866" s="135" t="s">
        <v>144</v>
      </c>
      <c r="C4866" s="139">
        <v>3</v>
      </c>
      <c r="D4866" s="137">
        <v>4</v>
      </c>
      <c r="E4866" s="138" t="str">
        <f>IF(C4866&lt;&gt;"",((VLOOKUP(C4866,LUT!A:B,2,FALSE))&amp;C4866&amp;".O"&amp;D4866),"")</f>
        <v>AF3.O4</v>
      </c>
      <c r="F4866" s="140" t="s">
        <v>7091</v>
      </c>
      <c r="G4866" s="106" t="s">
        <v>319</v>
      </c>
      <c r="H4866" s="101" t="str">
        <f t="shared" si="96"/>
        <v>AF3.O4.I1</v>
      </c>
      <c r="I4866" s="140" t="s">
        <v>7092</v>
      </c>
      <c r="J4866" s="107" t="s">
        <v>320</v>
      </c>
      <c r="K4866" s="108" t="s">
        <v>350</v>
      </c>
    </row>
    <row r="4867" spans="1:11" s="130" customFormat="1" ht="24.95" customHeight="1" x14ac:dyDescent="0.2">
      <c r="A4867" s="133" t="s">
        <v>143</v>
      </c>
      <c r="B4867" s="135" t="s">
        <v>144</v>
      </c>
      <c r="C4867" s="139">
        <v>3</v>
      </c>
      <c r="D4867" s="137">
        <v>4</v>
      </c>
      <c r="E4867" s="138" t="str">
        <f>IF(C4867&lt;&gt;"",((VLOOKUP(C4867,LUT!A:B,2,FALSE))&amp;C4867&amp;".O"&amp;D4867),"")</f>
        <v>AF3.O4</v>
      </c>
      <c r="F4867" s="140"/>
      <c r="G4867" s="106" t="s">
        <v>232</v>
      </c>
      <c r="H4867" s="101" t="str">
        <f t="shared" si="96"/>
        <v>AF3.O4.I2</v>
      </c>
      <c r="I4867" s="140" t="s">
        <v>7093</v>
      </c>
      <c r="J4867" s="107" t="s">
        <v>216</v>
      </c>
      <c r="K4867" s="108" t="s">
        <v>224</v>
      </c>
    </row>
    <row r="4868" spans="1:11" s="130" customFormat="1" ht="24.95" customHeight="1" x14ac:dyDescent="0.2">
      <c r="A4868" s="133" t="s">
        <v>143</v>
      </c>
      <c r="B4868" s="135" t="s">
        <v>144</v>
      </c>
      <c r="C4868" s="139">
        <v>3</v>
      </c>
      <c r="D4868" s="137">
        <v>4</v>
      </c>
      <c r="E4868" s="138" t="str">
        <f>IF(C4868&lt;&gt;"",((VLOOKUP(C4868,LUT!A:B,2,FALSE))&amp;C4868&amp;".O"&amp;D4868),"")</f>
        <v>AF3.O4</v>
      </c>
      <c r="F4868" s="140"/>
      <c r="G4868" s="106" t="s">
        <v>227</v>
      </c>
      <c r="H4868" s="101" t="str">
        <f t="shared" si="96"/>
        <v>AF3.O4.I3</v>
      </c>
      <c r="I4868" s="140" t="s">
        <v>7094</v>
      </c>
      <c r="J4868" s="107" t="s">
        <v>216</v>
      </c>
      <c r="K4868" s="108" t="s">
        <v>321</v>
      </c>
    </row>
    <row r="4869" spans="1:11" s="130" customFormat="1" ht="24.95" customHeight="1" x14ac:dyDescent="0.2">
      <c r="A4869" s="133" t="s">
        <v>143</v>
      </c>
      <c r="B4869" s="135" t="s">
        <v>144</v>
      </c>
      <c r="C4869" s="139">
        <v>5</v>
      </c>
      <c r="D4869" s="137">
        <v>1</v>
      </c>
      <c r="E4869" s="138" t="str">
        <f>IF(C4869&lt;&gt;"",((VLOOKUP(C4869,LUT!A:B,2,FALSE))&amp;C4869&amp;".O"&amp;D4869),"")</f>
        <v>IWB5.O1</v>
      </c>
      <c r="F4869" s="140" t="s">
        <v>7095</v>
      </c>
      <c r="G4869" s="106" t="s">
        <v>319</v>
      </c>
      <c r="H4869" s="101" t="str">
        <f t="shared" si="96"/>
        <v>IWB5.O1.I1</v>
      </c>
      <c r="I4869" s="140" t="s">
        <v>7096</v>
      </c>
      <c r="J4869" s="107" t="s">
        <v>216</v>
      </c>
      <c r="K4869" s="108" t="s">
        <v>731</v>
      </c>
    </row>
    <row r="4870" spans="1:11" s="130" customFormat="1" ht="24.95" customHeight="1" x14ac:dyDescent="0.2">
      <c r="A4870" s="133" t="s">
        <v>143</v>
      </c>
      <c r="B4870" s="135" t="s">
        <v>144</v>
      </c>
      <c r="C4870" s="139">
        <v>5</v>
      </c>
      <c r="D4870" s="137">
        <v>2</v>
      </c>
      <c r="E4870" s="138" t="str">
        <f>IF(C4870&lt;&gt;"",((VLOOKUP(C4870,LUT!A:B,2,FALSE))&amp;C4870&amp;".O"&amp;D4870),"")</f>
        <v>IWB5.O2</v>
      </c>
      <c r="F4870" s="140" t="s">
        <v>7097</v>
      </c>
      <c r="G4870" s="106" t="s">
        <v>319</v>
      </c>
      <c r="H4870" s="101" t="str">
        <f t="shared" si="96"/>
        <v>IWB5.O2.I1</v>
      </c>
      <c r="I4870" s="140" t="s">
        <v>7098</v>
      </c>
      <c r="J4870" s="107" t="s">
        <v>216</v>
      </c>
      <c r="K4870" s="108" t="s">
        <v>731</v>
      </c>
    </row>
    <row r="4871" spans="1:11" s="130" customFormat="1" ht="24.95" customHeight="1" x14ac:dyDescent="0.2">
      <c r="A4871" s="133" t="s">
        <v>143</v>
      </c>
      <c r="B4871" s="135" t="s">
        <v>144</v>
      </c>
      <c r="C4871" s="139">
        <v>5</v>
      </c>
      <c r="D4871" s="137">
        <v>3</v>
      </c>
      <c r="E4871" s="138" t="str">
        <f>IF(C4871&lt;&gt;"",((VLOOKUP(C4871,LUT!A:B,2,FALSE))&amp;C4871&amp;".O"&amp;D4871),"")</f>
        <v>IWB5.O3</v>
      </c>
      <c r="F4871" s="140" t="s">
        <v>7099</v>
      </c>
      <c r="G4871" s="106" t="s">
        <v>319</v>
      </c>
      <c r="H4871" s="101" t="str">
        <f t="shared" si="96"/>
        <v>IWB5.O3.I1</v>
      </c>
      <c r="I4871" s="140" t="s">
        <v>7100</v>
      </c>
      <c r="J4871" s="107" t="s">
        <v>216</v>
      </c>
      <c r="K4871" s="108" t="s">
        <v>721</v>
      </c>
    </row>
    <row r="4872" spans="1:11" s="130" customFormat="1" ht="24.95" customHeight="1" x14ac:dyDescent="0.2">
      <c r="A4872" s="133" t="s">
        <v>143</v>
      </c>
      <c r="B4872" s="135" t="s">
        <v>144</v>
      </c>
      <c r="C4872" s="139">
        <v>5</v>
      </c>
      <c r="D4872" s="137">
        <v>4</v>
      </c>
      <c r="E4872" s="138" t="str">
        <f>IF(C4872&lt;&gt;"",((VLOOKUP(C4872,LUT!A:B,2,FALSE))&amp;C4872&amp;".O"&amp;D4872),"")</f>
        <v>IWB5.O4</v>
      </c>
      <c r="F4872" s="140" t="s">
        <v>7101</v>
      </c>
      <c r="G4872" s="106" t="s">
        <v>319</v>
      </c>
      <c r="H4872" s="101" t="str">
        <f t="shared" si="96"/>
        <v>IWB5.O4.I1</v>
      </c>
      <c r="I4872" s="140" t="s">
        <v>7102</v>
      </c>
      <c r="J4872" s="107" t="s">
        <v>216</v>
      </c>
      <c r="K4872" s="108" t="s">
        <v>713</v>
      </c>
    </row>
    <row r="4873" spans="1:11" s="130" customFormat="1" ht="24.95" customHeight="1" x14ac:dyDescent="0.2">
      <c r="A4873" s="133" t="s">
        <v>143</v>
      </c>
      <c r="B4873" s="135" t="s">
        <v>144</v>
      </c>
      <c r="C4873" s="139">
        <v>5</v>
      </c>
      <c r="D4873" s="137">
        <v>4</v>
      </c>
      <c r="E4873" s="138" t="str">
        <f>IF(C4873&lt;&gt;"",((VLOOKUP(C4873,LUT!A:B,2,FALSE))&amp;C4873&amp;".O"&amp;D4873),"")</f>
        <v>IWB5.O4</v>
      </c>
      <c r="F4873" s="140"/>
      <c r="G4873" s="106" t="s">
        <v>232</v>
      </c>
      <c r="H4873" s="101" t="str">
        <f t="shared" si="96"/>
        <v>IWB5.O4.I2</v>
      </c>
      <c r="I4873" s="140" t="s">
        <v>7103</v>
      </c>
      <c r="J4873" s="107" t="s">
        <v>216</v>
      </c>
      <c r="K4873" s="108" t="s">
        <v>721</v>
      </c>
    </row>
    <row r="4874" spans="1:11" s="130" customFormat="1" ht="24.95" customHeight="1" x14ac:dyDescent="0.2">
      <c r="A4874" s="133" t="s">
        <v>143</v>
      </c>
      <c r="B4874" s="135" t="s">
        <v>144</v>
      </c>
      <c r="C4874" s="139">
        <v>5</v>
      </c>
      <c r="D4874" s="137">
        <v>5</v>
      </c>
      <c r="E4874" s="138" t="str">
        <f>IF(C4874&lt;&gt;"",((VLOOKUP(C4874,LUT!A:B,2,FALSE))&amp;C4874&amp;".O"&amp;D4874),"")</f>
        <v>IWB5.O5</v>
      </c>
      <c r="F4874" s="140" t="s">
        <v>7104</v>
      </c>
      <c r="G4874" s="106" t="s">
        <v>319</v>
      </c>
      <c r="H4874" s="101" t="str">
        <f t="shared" si="96"/>
        <v>IWB5.O5.I1</v>
      </c>
      <c r="I4874" s="140" t="s">
        <v>7105</v>
      </c>
      <c r="J4874" s="107" t="s">
        <v>216</v>
      </c>
      <c r="K4874" s="108" t="s">
        <v>721</v>
      </c>
    </row>
    <row r="4875" spans="1:11" s="130" customFormat="1" ht="24.95" customHeight="1" x14ac:dyDescent="0.2">
      <c r="A4875" s="133" t="s">
        <v>143</v>
      </c>
      <c r="B4875" s="135" t="s">
        <v>144</v>
      </c>
      <c r="C4875" s="139">
        <v>5</v>
      </c>
      <c r="D4875" s="137">
        <v>6</v>
      </c>
      <c r="E4875" s="138" t="str">
        <f>IF(C4875&lt;&gt;"",((VLOOKUP(C4875,LUT!A:B,2,FALSE))&amp;C4875&amp;".O"&amp;D4875),"")</f>
        <v>IWB5.O6</v>
      </c>
      <c r="F4875" s="140" t="s">
        <v>7106</v>
      </c>
      <c r="G4875" s="106" t="s">
        <v>319</v>
      </c>
      <c r="H4875" s="101" t="str">
        <f t="shared" si="96"/>
        <v>IWB5.O6.I1</v>
      </c>
      <c r="I4875" s="140" t="s">
        <v>7107</v>
      </c>
      <c r="J4875" s="107" t="s">
        <v>216</v>
      </c>
      <c r="K4875" s="108" t="s">
        <v>731</v>
      </c>
    </row>
    <row r="4876" spans="1:11" s="130" customFormat="1" ht="24.95" customHeight="1" x14ac:dyDescent="0.2">
      <c r="A4876" s="133" t="s">
        <v>143</v>
      </c>
      <c r="B4876" s="135" t="s">
        <v>144</v>
      </c>
      <c r="C4876" s="139">
        <v>4</v>
      </c>
      <c r="D4876" s="137">
        <v>1</v>
      </c>
      <c r="E4876" s="138" t="str">
        <f>IF(C4876&lt;&gt;"",((VLOOKUP(C4876,LUT!A:B,2,FALSE))&amp;C4876&amp;".O"&amp;D4876),"")</f>
        <v>ETZ4.O1</v>
      </c>
      <c r="F4876" s="140" t="s">
        <v>7108</v>
      </c>
      <c r="G4876" s="106" t="s">
        <v>319</v>
      </c>
      <c r="H4876" s="101" t="str">
        <f t="shared" si="96"/>
        <v>ETZ4.O1.I1</v>
      </c>
      <c r="I4876" s="140" t="s">
        <v>2971</v>
      </c>
      <c r="J4876" s="107" t="s">
        <v>216</v>
      </c>
      <c r="K4876" s="108" t="s">
        <v>492</v>
      </c>
    </row>
    <row r="4877" spans="1:11" s="130" customFormat="1" ht="24.95" customHeight="1" x14ac:dyDescent="0.2">
      <c r="A4877" s="133" t="s">
        <v>143</v>
      </c>
      <c r="B4877" s="135" t="s">
        <v>144</v>
      </c>
      <c r="C4877" s="139">
        <v>4</v>
      </c>
      <c r="D4877" s="137">
        <v>1</v>
      </c>
      <c r="E4877" s="138" t="str">
        <f>IF(C4877&lt;&gt;"",((VLOOKUP(C4877,LUT!A:B,2,FALSE))&amp;C4877&amp;".O"&amp;D4877),"")</f>
        <v>ETZ4.O1</v>
      </c>
      <c r="F4877" s="140"/>
      <c r="G4877" s="106" t="s">
        <v>232</v>
      </c>
      <c r="H4877" s="101" t="str">
        <f t="shared" si="96"/>
        <v>ETZ4.O1.I2</v>
      </c>
      <c r="I4877" s="140" t="s">
        <v>826</v>
      </c>
      <c r="J4877" s="107" t="s">
        <v>216</v>
      </c>
      <c r="K4877" s="108" t="s">
        <v>232</v>
      </c>
    </row>
    <row r="4878" spans="1:11" ht="24.95" customHeight="1" x14ac:dyDescent="0.2">
      <c r="A4878" s="133" t="s">
        <v>143</v>
      </c>
      <c r="B4878" s="135" t="s">
        <v>144</v>
      </c>
      <c r="C4878" s="139">
        <v>4</v>
      </c>
      <c r="D4878" s="43">
        <v>2</v>
      </c>
      <c r="E4878" s="138" t="str">
        <f>IF(C4878&lt;&gt;"",((VLOOKUP(C4878,LUT!A:B,2,FALSE))&amp;C4878&amp;".O"&amp;D4878),"")</f>
        <v>ETZ4.O2</v>
      </c>
      <c r="F4878" s="140" t="s">
        <v>7109</v>
      </c>
      <c r="G4878" s="56" t="s">
        <v>319</v>
      </c>
      <c r="H4878" s="101" t="str">
        <f t="shared" si="96"/>
        <v>ETZ4.O2.I1</v>
      </c>
      <c r="I4878" s="140" t="s">
        <v>2971</v>
      </c>
      <c r="J4878" s="107" t="s">
        <v>216</v>
      </c>
      <c r="K4878" s="108" t="s">
        <v>492</v>
      </c>
    </row>
    <row r="4879" spans="1:11" s="130" customFormat="1" ht="24.95" customHeight="1" x14ac:dyDescent="0.2">
      <c r="A4879" s="133" t="s">
        <v>143</v>
      </c>
      <c r="B4879" s="135" t="s">
        <v>144</v>
      </c>
      <c r="C4879" s="139">
        <v>4</v>
      </c>
      <c r="D4879" s="137">
        <v>2</v>
      </c>
      <c r="E4879" s="138" t="str">
        <f>IF(C4879&lt;&gt;"",((VLOOKUP(C4879,LUT!A:B,2,FALSE))&amp;C4879&amp;".O"&amp;D4879),"")</f>
        <v>ETZ4.O2</v>
      </c>
      <c r="F4879" s="140"/>
      <c r="G4879" s="106" t="s">
        <v>232</v>
      </c>
      <c r="H4879" s="101" t="str">
        <f t="shared" si="96"/>
        <v>ETZ4.O2.I2</v>
      </c>
      <c r="I4879" s="140" t="s">
        <v>826</v>
      </c>
      <c r="J4879" s="107" t="s">
        <v>216</v>
      </c>
      <c r="K4879" s="108" t="s">
        <v>224</v>
      </c>
    </row>
    <row r="4880" spans="1:11" s="130" customFormat="1" ht="24.95" customHeight="1" x14ac:dyDescent="0.2">
      <c r="A4880" s="133" t="s">
        <v>143</v>
      </c>
      <c r="B4880" s="135" t="s">
        <v>144</v>
      </c>
      <c r="C4880" s="139">
        <v>4</v>
      </c>
      <c r="D4880" s="137">
        <v>3</v>
      </c>
      <c r="E4880" s="138" t="str">
        <f>IF(C4880&lt;&gt;"",((VLOOKUP(C4880,LUT!A:B,2,FALSE))&amp;C4880&amp;".O"&amp;D4880),"")</f>
        <v>ETZ4.O3</v>
      </c>
      <c r="F4880" s="140" t="s">
        <v>7110</v>
      </c>
      <c r="G4880" s="106" t="s">
        <v>319</v>
      </c>
      <c r="H4880" s="101" t="str">
        <f t="shared" si="96"/>
        <v>ETZ4.O3.I1</v>
      </c>
      <c r="I4880" s="140" t="s">
        <v>2971</v>
      </c>
      <c r="J4880" s="107" t="s">
        <v>216</v>
      </c>
      <c r="K4880" s="108" t="s">
        <v>230</v>
      </c>
    </row>
    <row r="4881" spans="1:11" s="130" customFormat="1" ht="24.95" customHeight="1" x14ac:dyDescent="0.2">
      <c r="A4881" s="133" t="s">
        <v>143</v>
      </c>
      <c r="B4881" s="135" t="s">
        <v>144</v>
      </c>
      <c r="C4881" s="139">
        <v>4</v>
      </c>
      <c r="D4881" s="137">
        <v>3</v>
      </c>
      <c r="E4881" s="138" t="str">
        <f>IF(C4881&lt;&gt;"",((VLOOKUP(C4881,LUT!A:B,2,FALSE))&amp;C4881&amp;".O"&amp;D4881),"")</f>
        <v>ETZ4.O3</v>
      </c>
      <c r="F4881" s="140"/>
      <c r="G4881" s="106" t="s">
        <v>232</v>
      </c>
      <c r="H4881" s="101" t="str">
        <f t="shared" si="96"/>
        <v>ETZ4.O3.I2</v>
      </c>
      <c r="I4881" s="140" t="s">
        <v>826</v>
      </c>
      <c r="J4881" s="107" t="s">
        <v>216</v>
      </c>
      <c r="K4881" s="108" t="s">
        <v>224</v>
      </c>
    </row>
    <row r="4882" spans="1:11" s="130" customFormat="1" ht="24.95" customHeight="1" x14ac:dyDescent="0.2">
      <c r="A4882" s="133" t="s">
        <v>143</v>
      </c>
      <c r="B4882" s="135" t="s">
        <v>144</v>
      </c>
      <c r="C4882" s="139">
        <v>4</v>
      </c>
      <c r="D4882" s="137">
        <v>4</v>
      </c>
      <c r="E4882" s="138" t="str">
        <f>IF(C4882&lt;&gt;"",((VLOOKUP(C4882,LUT!A:B,2,FALSE))&amp;C4882&amp;".O"&amp;D4882),"")</f>
        <v>ETZ4.O4</v>
      </c>
      <c r="F4882" s="140" t="s">
        <v>7111</v>
      </c>
      <c r="G4882" s="106" t="s">
        <v>319</v>
      </c>
      <c r="H4882" s="101" t="str">
        <f t="shared" si="96"/>
        <v>ETZ4.O4.I1</v>
      </c>
      <c r="I4882" s="140" t="s">
        <v>2971</v>
      </c>
      <c r="J4882" s="107" t="s">
        <v>216</v>
      </c>
      <c r="K4882" s="108" t="s">
        <v>350</v>
      </c>
    </row>
    <row r="4883" spans="1:11" s="130" customFormat="1" ht="24.95" customHeight="1" x14ac:dyDescent="0.2">
      <c r="A4883" s="133" t="s">
        <v>143</v>
      </c>
      <c r="B4883" s="135" t="s">
        <v>144</v>
      </c>
      <c r="C4883" s="139">
        <v>4</v>
      </c>
      <c r="D4883" s="137">
        <v>4</v>
      </c>
      <c r="E4883" s="138" t="str">
        <f>IF(C4883&lt;&gt;"",((VLOOKUP(C4883,LUT!A:B,2,FALSE))&amp;C4883&amp;".O"&amp;D4883),"")</f>
        <v>ETZ4.O4</v>
      </c>
      <c r="F4883" s="140"/>
      <c r="G4883" s="106" t="s">
        <v>232</v>
      </c>
      <c r="H4883" s="101" t="str">
        <f t="shared" si="96"/>
        <v>ETZ4.O4.I2</v>
      </c>
      <c r="I4883" s="140" t="s">
        <v>826</v>
      </c>
      <c r="J4883" s="107" t="s">
        <v>216</v>
      </c>
      <c r="K4883" s="108" t="s">
        <v>232</v>
      </c>
    </row>
    <row r="4884" spans="1:11" s="130" customFormat="1" ht="24.95" customHeight="1" x14ac:dyDescent="0.2">
      <c r="A4884" s="133" t="s">
        <v>143</v>
      </c>
      <c r="B4884" s="135" t="s">
        <v>144</v>
      </c>
      <c r="C4884" s="139">
        <v>4</v>
      </c>
      <c r="D4884" s="137">
        <v>5</v>
      </c>
      <c r="E4884" s="138" t="str">
        <f>IF(C4884&lt;&gt;"",((VLOOKUP(C4884,LUT!A:B,2,FALSE))&amp;C4884&amp;".O"&amp;D4884),"")</f>
        <v>ETZ4.O5</v>
      </c>
      <c r="F4884" s="140" t="s">
        <v>7112</v>
      </c>
      <c r="G4884" s="106" t="s">
        <v>319</v>
      </c>
      <c r="H4884" s="101" t="str">
        <f t="shared" si="96"/>
        <v>ETZ4.O5.I1</v>
      </c>
      <c r="I4884" s="140" t="s">
        <v>2971</v>
      </c>
      <c r="J4884" s="107" t="s">
        <v>216</v>
      </c>
      <c r="K4884" s="108" t="s">
        <v>230</v>
      </c>
    </row>
    <row r="4885" spans="1:11" s="130" customFormat="1" ht="24.95" customHeight="1" x14ac:dyDescent="0.2">
      <c r="A4885" s="133" t="s">
        <v>143</v>
      </c>
      <c r="B4885" s="135" t="s">
        <v>144</v>
      </c>
      <c r="C4885" s="139">
        <v>4</v>
      </c>
      <c r="D4885" s="137">
        <v>5</v>
      </c>
      <c r="E4885" s="138" t="str">
        <f>IF(C4885&lt;&gt;"",((VLOOKUP(C4885,LUT!A:B,2,FALSE))&amp;C4885&amp;".O"&amp;D4885),"")</f>
        <v>ETZ4.O5</v>
      </c>
      <c r="F4885" s="140"/>
      <c r="G4885" s="106" t="s">
        <v>232</v>
      </c>
      <c r="H4885" s="101" t="str">
        <f t="shared" si="96"/>
        <v>ETZ4.O5.I2</v>
      </c>
      <c r="I4885" s="140" t="s">
        <v>826</v>
      </c>
      <c r="J4885" s="107" t="s">
        <v>216</v>
      </c>
      <c r="K4885" s="108" t="s">
        <v>319</v>
      </c>
    </row>
    <row r="4886" spans="1:11" s="130" customFormat="1" ht="24.95" customHeight="1" x14ac:dyDescent="0.2">
      <c r="A4886" s="133" t="s">
        <v>143</v>
      </c>
      <c r="B4886" s="135" t="s">
        <v>144</v>
      </c>
      <c r="C4886" s="139">
        <v>4</v>
      </c>
      <c r="D4886" s="137">
        <v>6</v>
      </c>
      <c r="E4886" s="138" t="str">
        <f>IF(C4886&lt;&gt;"",((VLOOKUP(C4886,LUT!A:B,2,FALSE))&amp;C4886&amp;".O"&amp;D4886),"")</f>
        <v>ETZ4.O6</v>
      </c>
      <c r="F4886" s="140" t="s">
        <v>9034</v>
      </c>
      <c r="G4886" s="106" t="s">
        <v>319</v>
      </c>
      <c r="H4886" s="101" t="str">
        <f t="shared" si="96"/>
        <v>ETZ4.O6.I1</v>
      </c>
      <c r="I4886" s="140" t="s">
        <v>2971</v>
      </c>
      <c r="J4886" s="107" t="s">
        <v>216</v>
      </c>
      <c r="K4886" s="108" t="s">
        <v>231</v>
      </c>
    </row>
    <row r="4887" spans="1:11" s="130" customFormat="1" ht="24.95" customHeight="1" x14ac:dyDescent="0.2">
      <c r="A4887" s="133" t="s">
        <v>143</v>
      </c>
      <c r="B4887" s="135" t="s">
        <v>144</v>
      </c>
      <c r="C4887" s="139">
        <v>4</v>
      </c>
      <c r="D4887" s="137">
        <v>6</v>
      </c>
      <c r="E4887" s="138" t="str">
        <f>IF(C4887&lt;&gt;"",((VLOOKUP(C4887,LUT!A:B,2,FALSE))&amp;C4887&amp;".O"&amp;D4887),"")</f>
        <v>ETZ4.O6</v>
      </c>
      <c r="F4887" s="140"/>
      <c r="G4887" s="106" t="s">
        <v>232</v>
      </c>
      <c r="H4887" s="101" t="str">
        <f t="shared" si="96"/>
        <v>ETZ4.O6.I2</v>
      </c>
      <c r="I4887" s="140" t="s">
        <v>826</v>
      </c>
      <c r="J4887" s="107" t="s">
        <v>216</v>
      </c>
      <c r="K4887" s="108" t="s">
        <v>227</v>
      </c>
    </row>
    <row r="4888" spans="1:11" s="130" customFormat="1" ht="24.95" customHeight="1" x14ac:dyDescent="0.2">
      <c r="A4888" s="133" t="s">
        <v>143</v>
      </c>
      <c r="B4888" s="135" t="s">
        <v>144</v>
      </c>
      <c r="C4888" s="139">
        <v>4</v>
      </c>
      <c r="D4888" s="137">
        <v>7</v>
      </c>
      <c r="E4888" s="138" t="str">
        <f>IF(C4888&lt;&gt;"",((VLOOKUP(C4888,LUT!A:B,2,FALSE))&amp;C4888&amp;".O"&amp;D4888),"")</f>
        <v>ETZ4.O7</v>
      </c>
      <c r="F4888" s="140" t="s">
        <v>7113</v>
      </c>
      <c r="G4888" s="106" t="s">
        <v>319</v>
      </c>
      <c r="H4888" s="101" t="str">
        <f t="shared" si="96"/>
        <v>ETZ4.O7.I1</v>
      </c>
      <c r="I4888" s="140" t="s">
        <v>2971</v>
      </c>
      <c r="J4888" s="107" t="s">
        <v>216</v>
      </c>
      <c r="K4888" s="108" t="s">
        <v>231</v>
      </c>
    </row>
    <row r="4889" spans="1:11" s="130" customFormat="1" ht="24.95" customHeight="1" x14ac:dyDescent="0.2">
      <c r="A4889" s="133" t="s">
        <v>143</v>
      </c>
      <c r="B4889" s="135" t="s">
        <v>144</v>
      </c>
      <c r="C4889" s="139">
        <v>4</v>
      </c>
      <c r="D4889" s="137">
        <v>7</v>
      </c>
      <c r="E4889" s="138" t="str">
        <f>IF(C4889&lt;&gt;"",((VLOOKUP(C4889,LUT!A:B,2,FALSE))&amp;C4889&amp;".O"&amp;D4889),"")</f>
        <v>ETZ4.O7</v>
      </c>
      <c r="F4889" s="140"/>
      <c r="G4889" s="106" t="s">
        <v>232</v>
      </c>
      <c r="H4889" s="101" t="str">
        <f t="shared" si="96"/>
        <v>ETZ4.O7.I2</v>
      </c>
      <c r="I4889" s="140" t="s">
        <v>826</v>
      </c>
      <c r="J4889" s="107" t="s">
        <v>216</v>
      </c>
      <c r="K4889" s="108" t="s">
        <v>319</v>
      </c>
    </row>
    <row r="4890" spans="1:11" s="130" customFormat="1" ht="24.95" customHeight="1" x14ac:dyDescent="0.2">
      <c r="A4890" s="133" t="s">
        <v>143</v>
      </c>
      <c r="B4890" s="135" t="s">
        <v>144</v>
      </c>
      <c r="C4890" s="139">
        <v>4</v>
      </c>
      <c r="D4890" s="137">
        <v>8</v>
      </c>
      <c r="E4890" s="138" t="str">
        <f>IF(C4890&lt;&gt;"",((VLOOKUP(C4890,LUT!A:B,2,FALSE))&amp;C4890&amp;".O"&amp;D4890),"")</f>
        <v>ETZ4.O8</v>
      </c>
      <c r="F4890" s="140" t="s">
        <v>7114</v>
      </c>
      <c r="G4890" s="106" t="s">
        <v>319</v>
      </c>
      <c r="H4890" s="101" t="str">
        <f t="shared" si="96"/>
        <v>ETZ4.O8.I1</v>
      </c>
      <c r="I4890" s="140" t="s">
        <v>2971</v>
      </c>
      <c r="J4890" s="107" t="s">
        <v>216</v>
      </c>
      <c r="K4890" s="108" t="s">
        <v>230</v>
      </c>
    </row>
    <row r="4891" spans="1:11" s="130" customFormat="1" ht="24.95" customHeight="1" x14ac:dyDescent="0.2">
      <c r="A4891" s="133" t="s">
        <v>143</v>
      </c>
      <c r="B4891" s="135" t="s">
        <v>144</v>
      </c>
      <c r="C4891" s="139">
        <v>4</v>
      </c>
      <c r="D4891" s="137">
        <v>8</v>
      </c>
      <c r="E4891" s="138" t="str">
        <f>IF(C4891&lt;&gt;"",((VLOOKUP(C4891,LUT!A:B,2,FALSE))&amp;C4891&amp;".O"&amp;D4891),"")</f>
        <v>ETZ4.O8</v>
      </c>
      <c r="F4891" s="140"/>
      <c r="G4891" s="106" t="s">
        <v>232</v>
      </c>
      <c r="H4891" s="101" t="str">
        <f t="shared" si="96"/>
        <v>ETZ4.O8.I2</v>
      </c>
      <c r="I4891" s="140" t="s">
        <v>826</v>
      </c>
      <c r="J4891" s="107" t="s">
        <v>216</v>
      </c>
      <c r="K4891" s="108" t="s">
        <v>227</v>
      </c>
    </row>
    <row r="4892" spans="1:11" s="130" customFormat="1" ht="24.95" customHeight="1" x14ac:dyDescent="0.2">
      <c r="A4892" s="133" t="s">
        <v>143</v>
      </c>
      <c r="B4892" s="135" t="s">
        <v>144</v>
      </c>
      <c r="C4892" s="139">
        <v>4</v>
      </c>
      <c r="D4892" s="137">
        <v>9</v>
      </c>
      <c r="E4892" s="138" t="str">
        <f>IF(C4892&lt;&gt;"",((VLOOKUP(C4892,LUT!A:B,2,FALSE))&amp;C4892&amp;".O"&amp;D4892),"")</f>
        <v>ETZ4.O9</v>
      </c>
      <c r="F4892" s="140" t="s">
        <v>7115</v>
      </c>
      <c r="G4892" s="106" t="s">
        <v>319</v>
      </c>
      <c r="H4892" s="101" t="str">
        <f t="shared" si="96"/>
        <v>ETZ4.O9.I1</v>
      </c>
      <c r="I4892" s="140" t="s">
        <v>7116</v>
      </c>
      <c r="J4892" s="107" t="s">
        <v>506</v>
      </c>
      <c r="K4892" s="108" t="s">
        <v>3492</v>
      </c>
    </row>
    <row r="4893" spans="1:11" s="130" customFormat="1" ht="24.95" customHeight="1" x14ac:dyDescent="0.2">
      <c r="A4893" s="133" t="s">
        <v>143</v>
      </c>
      <c r="B4893" s="135" t="s">
        <v>144</v>
      </c>
      <c r="C4893" s="139">
        <v>4</v>
      </c>
      <c r="D4893" s="137">
        <v>9</v>
      </c>
      <c r="E4893" s="138" t="str">
        <f>IF(C4893&lt;&gt;"",((VLOOKUP(C4893,LUT!A:B,2,FALSE))&amp;C4893&amp;".O"&amp;D4893),"")</f>
        <v>ETZ4.O9</v>
      </c>
      <c r="F4893" s="140"/>
      <c r="G4893" s="106" t="s">
        <v>232</v>
      </c>
      <c r="H4893" s="101" t="str">
        <f t="shared" si="96"/>
        <v>ETZ4.O9.I2</v>
      </c>
      <c r="I4893" s="140" t="s">
        <v>826</v>
      </c>
      <c r="J4893" s="107" t="s">
        <v>216</v>
      </c>
      <c r="K4893" s="108" t="s">
        <v>235</v>
      </c>
    </row>
    <row r="4894" spans="1:11" s="130" customFormat="1" ht="24.95" customHeight="1" x14ac:dyDescent="0.2">
      <c r="A4894" s="133" t="s">
        <v>145</v>
      </c>
      <c r="B4894" s="135" t="s">
        <v>146</v>
      </c>
      <c r="C4894" s="139">
        <v>1</v>
      </c>
      <c r="D4894" s="137">
        <v>1</v>
      </c>
      <c r="E4894" s="138" t="str">
        <f>IF(C4894&lt;&gt;"",((VLOOKUP(C4894,LUT!A:B,2,FALSE))&amp;C4894&amp;".O"&amp;D4894),"")</f>
        <v>AF1.O1</v>
      </c>
      <c r="F4894" s="140" t="s">
        <v>7132</v>
      </c>
      <c r="G4894" s="106" t="s">
        <v>319</v>
      </c>
      <c r="H4894" s="101" t="str">
        <f t="shared" si="96"/>
        <v>AF1.O1.I1</v>
      </c>
      <c r="I4894" s="140" t="s">
        <v>7133</v>
      </c>
      <c r="J4894" s="107" t="s">
        <v>691</v>
      </c>
      <c r="K4894" s="108" t="s">
        <v>693</v>
      </c>
    </row>
    <row r="4895" spans="1:11" s="130" customFormat="1" ht="24.95" customHeight="1" x14ac:dyDescent="0.2">
      <c r="A4895" s="133" t="s">
        <v>145</v>
      </c>
      <c r="B4895" s="135" t="s">
        <v>146</v>
      </c>
      <c r="C4895" s="139">
        <v>1</v>
      </c>
      <c r="D4895" s="137">
        <v>2</v>
      </c>
      <c r="E4895" s="138" t="str">
        <f>IF(C4895&lt;&gt;"",((VLOOKUP(C4895,LUT!A:B,2,FALSE))&amp;C4895&amp;".O"&amp;D4895),"")</f>
        <v>AF1.O2</v>
      </c>
      <c r="F4895" s="140" t="s">
        <v>7134</v>
      </c>
      <c r="G4895" s="106" t="s">
        <v>319</v>
      </c>
      <c r="H4895" s="101" t="str">
        <f t="shared" si="96"/>
        <v>AF1.O2.I1</v>
      </c>
      <c r="I4895" s="140" t="s">
        <v>9227</v>
      </c>
      <c r="J4895" s="107" t="s">
        <v>216</v>
      </c>
      <c r="K4895" s="108" t="s">
        <v>7137</v>
      </c>
    </row>
    <row r="4896" spans="1:11" s="130" customFormat="1" ht="24.95" customHeight="1" x14ac:dyDescent="0.2">
      <c r="A4896" s="133" t="s">
        <v>145</v>
      </c>
      <c r="B4896" s="135" t="s">
        <v>146</v>
      </c>
      <c r="C4896" s="139">
        <v>1</v>
      </c>
      <c r="D4896" s="137">
        <v>2</v>
      </c>
      <c r="E4896" s="138" t="str">
        <f>IF(C4896&lt;&gt;"",((VLOOKUP(C4896,LUT!A:B,2,FALSE))&amp;C4896&amp;".O"&amp;D4896),"")</f>
        <v>AF1.O2</v>
      </c>
      <c r="F4896" s="140"/>
      <c r="G4896" s="106" t="s">
        <v>232</v>
      </c>
      <c r="H4896" s="101" t="str">
        <f t="shared" si="96"/>
        <v>AF1.O2.I2</v>
      </c>
      <c r="I4896" s="140" t="s">
        <v>7135</v>
      </c>
      <c r="J4896" s="107" t="s">
        <v>216</v>
      </c>
      <c r="K4896" s="108" t="s">
        <v>7138</v>
      </c>
    </row>
    <row r="4897" spans="1:11" s="130" customFormat="1" ht="24.95" customHeight="1" x14ac:dyDescent="0.2">
      <c r="A4897" s="133" t="s">
        <v>145</v>
      </c>
      <c r="B4897" s="135" t="s">
        <v>146</v>
      </c>
      <c r="C4897" s="139">
        <v>1</v>
      </c>
      <c r="D4897" s="137">
        <v>2</v>
      </c>
      <c r="E4897" s="138" t="str">
        <f>IF(C4897&lt;&gt;"",((VLOOKUP(C4897,LUT!A:B,2,FALSE))&amp;C4897&amp;".O"&amp;D4897),"")</f>
        <v>AF1.O2</v>
      </c>
      <c r="F4897" s="140"/>
      <c r="G4897" s="106" t="s">
        <v>227</v>
      </c>
      <c r="H4897" s="101" t="str">
        <f t="shared" si="96"/>
        <v>AF1.O2.I3</v>
      </c>
      <c r="I4897" s="140" t="s">
        <v>7136</v>
      </c>
      <c r="J4897" s="107" t="s">
        <v>691</v>
      </c>
      <c r="K4897" s="108" t="s">
        <v>7139</v>
      </c>
    </row>
    <row r="4898" spans="1:11" s="130" customFormat="1" ht="24.95" customHeight="1" x14ac:dyDescent="0.2">
      <c r="A4898" s="133" t="s">
        <v>145</v>
      </c>
      <c r="B4898" s="135" t="s">
        <v>146</v>
      </c>
      <c r="C4898" s="139">
        <v>1</v>
      </c>
      <c r="D4898" s="137">
        <v>3</v>
      </c>
      <c r="E4898" s="138" t="str">
        <f>IF(C4898&lt;&gt;"",((VLOOKUP(C4898,LUT!A:B,2,FALSE))&amp;C4898&amp;".O"&amp;D4898),"")</f>
        <v>AF1.O3</v>
      </c>
      <c r="F4898" s="140" t="s">
        <v>7140</v>
      </c>
      <c r="G4898" s="106" t="s">
        <v>319</v>
      </c>
      <c r="H4898" s="101" t="str">
        <f t="shared" si="96"/>
        <v>AF1.O3.I1</v>
      </c>
      <c r="I4898" s="140" t="s">
        <v>7141</v>
      </c>
      <c r="J4898" s="107" t="s">
        <v>216</v>
      </c>
      <c r="K4898" s="108" t="s">
        <v>7142</v>
      </c>
    </row>
    <row r="4899" spans="1:11" s="130" customFormat="1" ht="24.95" customHeight="1" x14ac:dyDescent="0.2">
      <c r="A4899" s="133" t="s">
        <v>145</v>
      </c>
      <c r="B4899" s="135" t="s">
        <v>146</v>
      </c>
      <c r="C4899" s="139">
        <v>1</v>
      </c>
      <c r="D4899" s="137">
        <v>4</v>
      </c>
      <c r="E4899" s="138" t="str">
        <f>IF(C4899&lt;&gt;"",((VLOOKUP(C4899,LUT!A:B,2,FALSE))&amp;C4899&amp;".O"&amp;D4899),"")</f>
        <v>AF1.O4</v>
      </c>
      <c r="F4899" s="140" t="s">
        <v>7143</v>
      </c>
      <c r="G4899" s="106" t="s">
        <v>319</v>
      </c>
      <c r="H4899" s="101" t="str">
        <f t="shared" si="96"/>
        <v>AF1.O4.I1</v>
      </c>
      <c r="I4899" s="140" t="s">
        <v>7144</v>
      </c>
      <c r="J4899" s="107" t="s">
        <v>691</v>
      </c>
      <c r="K4899" s="108" t="s">
        <v>693</v>
      </c>
    </row>
    <row r="4900" spans="1:11" s="130" customFormat="1" ht="24.95" customHeight="1" x14ac:dyDescent="0.2">
      <c r="A4900" s="133" t="s">
        <v>145</v>
      </c>
      <c r="B4900" s="135" t="s">
        <v>146</v>
      </c>
      <c r="C4900" s="139">
        <v>1</v>
      </c>
      <c r="D4900" s="137">
        <v>4</v>
      </c>
      <c r="E4900" s="138" t="str">
        <f>IF(C4900&lt;&gt;"",((VLOOKUP(C4900,LUT!A:B,2,FALSE))&amp;C4900&amp;".O"&amp;D4900),"")</f>
        <v>AF1.O4</v>
      </c>
      <c r="F4900" s="140"/>
      <c r="G4900" s="106" t="s">
        <v>232</v>
      </c>
      <c r="H4900" s="101" t="str">
        <f t="shared" si="96"/>
        <v>AF1.O4.I2</v>
      </c>
      <c r="I4900" s="140" t="s">
        <v>7145</v>
      </c>
      <c r="J4900" s="107" t="s">
        <v>216</v>
      </c>
      <c r="K4900" s="108" t="s">
        <v>7146</v>
      </c>
    </row>
    <row r="4901" spans="1:11" s="130" customFormat="1" ht="24.95" customHeight="1" x14ac:dyDescent="0.2">
      <c r="A4901" s="133" t="s">
        <v>145</v>
      </c>
      <c r="B4901" s="135" t="s">
        <v>146</v>
      </c>
      <c r="C4901" s="139">
        <v>1</v>
      </c>
      <c r="D4901" s="137">
        <v>5</v>
      </c>
      <c r="E4901" s="138" t="str">
        <f>IF(C4901&lt;&gt;"",((VLOOKUP(C4901,LUT!A:B,2,FALSE))&amp;C4901&amp;".O"&amp;D4901),"")</f>
        <v>AF1.O5</v>
      </c>
      <c r="F4901" s="140" t="s">
        <v>7147</v>
      </c>
      <c r="G4901" s="106" t="s">
        <v>319</v>
      </c>
      <c r="H4901" s="101" t="str">
        <f t="shared" si="96"/>
        <v>AF1.O5.I1</v>
      </c>
      <c r="I4901" s="140" t="s">
        <v>7148</v>
      </c>
      <c r="J4901" s="107" t="s">
        <v>216</v>
      </c>
      <c r="K4901" s="108" t="s">
        <v>232</v>
      </c>
    </row>
    <row r="4902" spans="1:11" s="130" customFormat="1" ht="24.95" customHeight="1" x14ac:dyDescent="0.2">
      <c r="A4902" s="133" t="s">
        <v>145</v>
      </c>
      <c r="B4902" s="135" t="s">
        <v>146</v>
      </c>
      <c r="C4902" s="139">
        <v>1</v>
      </c>
      <c r="D4902" s="137">
        <v>6</v>
      </c>
      <c r="E4902" s="138" t="str">
        <f>IF(C4902&lt;&gt;"",((VLOOKUP(C4902,LUT!A:B,2,FALSE))&amp;C4902&amp;".O"&amp;D4902),"")</f>
        <v>AF1.O6</v>
      </c>
      <c r="F4902" s="140" t="s">
        <v>7149</v>
      </c>
      <c r="G4902" s="106" t="s">
        <v>319</v>
      </c>
      <c r="H4902" s="101" t="str">
        <f t="shared" si="96"/>
        <v>AF1.O6.I1</v>
      </c>
      <c r="I4902" s="140" t="s">
        <v>7150</v>
      </c>
      <c r="J4902" s="107" t="s">
        <v>691</v>
      </c>
      <c r="K4902" s="108" t="s">
        <v>693</v>
      </c>
    </row>
    <row r="4903" spans="1:11" s="130" customFormat="1" ht="24.95" customHeight="1" x14ac:dyDescent="0.2">
      <c r="A4903" s="133" t="s">
        <v>145</v>
      </c>
      <c r="B4903" s="135" t="s">
        <v>146</v>
      </c>
      <c r="C4903" s="139">
        <v>1</v>
      </c>
      <c r="D4903" s="137">
        <v>6</v>
      </c>
      <c r="E4903" s="138" t="str">
        <f>IF(C4903&lt;&gt;"",((VLOOKUP(C4903,LUT!A:B,2,FALSE))&amp;C4903&amp;".O"&amp;D4903),"")</f>
        <v>AF1.O6</v>
      </c>
      <c r="F4903" s="140"/>
      <c r="G4903" s="106" t="s">
        <v>232</v>
      </c>
      <c r="H4903" s="101" t="str">
        <f t="shared" si="96"/>
        <v>AF1.O6.I2</v>
      </c>
      <c r="I4903" s="140" t="s">
        <v>7151</v>
      </c>
      <c r="J4903" s="107" t="s">
        <v>691</v>
      </c>
      <c r="K4903" s="108" t="s">
        <v>7152</v>
      </c>
    </row>
    <row r="4904" spans="1:11" s="130" customFormat="1" ht="24.95" customHeight="1" x14ac:dyDescent="0.2">
      <c r="A4904" s="133" t="s">
        <v>145</v>
      </c>
      <c r="B4904" s="135" t="s">
        <v>146</v>
      </c>
      <c r="C4904" s="139">
        <v>1</v>
      </c>
      <c r="D4904" s="137">
        <v>7</v>
      </c>
      <c r="E4904" s="138" t="str">
        <f>IF(C4904&lt;&gt;"",((VLOOKUP(C4904,LUT!A:B,2,FALSE))&amp;C4904&amp;".O"&amp;D4904),"")</f>
        <v>AF1.O7</v>
      </c>
      <c r="F4904" s="140" t="s">
        <v>9035</v>
      </c>
      <c r="G4904" s="106" t="s">
        <v>319</v>
      </c>
      <c r="H4904" s="101" t="str">
        <f t="shared" si="96"/>
        <v>AF1.O7.I1</v>
      </c>
      <c r="I4904" s="140" t="s">
        <v>7153</v>
      </c>
      <c r="J4904" s="107" t="s">
        <v>691</v>
      </c>
      <c r="K4904" s="108" t="s">
        <v>7154</v>
      </c>
    </row>
    <row r="4905" spans="1:11" s="130" customFormat="1" ht="24.95" customHeight="1" x14ac:dyDescent="0.2">
      <c r="A4905" s="133" t="s">
        <v>145</v>
      </c>
      <c r="B4905" s="135" t="s">
        <v>146</v>
      </c>
      <c r="C4905" s="139">
        <v>1</v>
      </c>
      <c r="D4905" s="137">
        <v>8</v>
      </c>
      <c r="E4905" s="138" t="str">
        <f>IF(C4905&lt;&gt;"",((VLOOKUP(C4905,LUT!A:B,2,FALSE))&amp;C4905&amp;".O"&amp;D4905),"")</f>
        <v>AF1.O8</v>
      </c>
      <c r="F4905" s="140" t="s">
        <v>7155</v>
      </c>
      <c r="G4905" s="106" t="s">
        <v>319</v>
      </c>
      <c r="H4905" s="101" t="str">
        <f t="shared" si="96"/>
        <v>AF1.O8.I1</v>
      </c>
      <c r="I4905" s="140" t="s">
        <v>7156</v>
      </c>
      <c r="J4905" s="107" t="s">
        <v>216</v>
      </c>
      <c r="K4905" s="108" t="s">
        <v>409</v>
      </c>
    </row>
    <row r="4906" spans="1:11" s="130" customFormat="1" ht="24.95" customHeight="1" x14ac:dyDescent="0.2">
      <c r="A4906" s="133" t="s">
        <v>145</v>
      </c>
      <c r="B4906" s="135" t="s">
        <v>146</v>
      </c>
      <c r="C4906" s="139">
        <v>1</v>
      </c>
      <c r="D4906" s="137">
        <v>9</v>
      </c>
      <c r="E4906" s="138" t="str">
        <f>IF(C4906&lt;&gt;"",((VLOOKUP(C4906,LUT!A:B,2,FALSE))&amp;C4906&amp;".O"&amp;D4906),"")</f>
        <v>AF1.O9</v>
      </c>
      <c r="F4906" s="140" t="s">
        <v>7157</v>
      </c>
      <c r="G4906" s="106" t="s">
        <v>319</v>
      </c>
      <c r="H4906" s="101" t="str">
        <f t="shared" si="96"/>
        <v>AF1.O9.I1</v>
      </c>
      <c r="I4906" s="140" t="s">
        <v>7158</v>
      </c>
      <c r="J4906" s="107" t="s">
        <v>216</v>
      </c>
      <c r="K4906" s="108" t="s">
        <v>7159</v>
      </c>
    </row>
    <row r="4907" spans="1:11" s="130" customFormat="1" ht="24.95" customHeight="1" x14ac:dyDescent="0.2">
      <c r="A4907" s="133" t="s">
        <v>145</v>
      </c>
      <c r="B4907" s="135" t="s">
        <v>146</v>
      </c>
      <c r="C4907" s="139">
        <v>1</v>
      </c>
      <c r="D4907" s="137">
        <v>10</v>
      </c>
      <c r="E4907" s="138" t="str">
        <f>IF(C4907&lt;&gt;"",((VLOOKUP(C4907,LUT!A:B,2,FALSE))&amp;C4907&amp;".O"&amp;D4907),"")</f>
        <v>AF1.O10</v>
      </c>
      <c r="F4907" s="140" t="s">
        <v>7160</v>
      </c>
      <c r="G4907" s="106" t="s">
        <v>319</v>
      </c>
      <c r="H4907" s="101" t="str">
        <f t="shared" si="96"/>
        <v>AF1.O10.I1</v>
      </c>
      <c r="I4907" s="140" t="s">
        <v>7161</v>
      </c>
      <c r="J4907" s="107" t="s">
        <v>691</v>
      </c>
      <c r="K4907" s="108" t="s">
        <v>693</v>
      </c>
    </row>
    <row r="4908" spans="1:11" s="130" customFormat="1" ht="24.95" customHeight="1" x14ac:dyDescent="0.2">
      <c r="A4908" s="133" t="s">
        <v>145</v>
      </c>
      <c r="B4908" s="135" t="s">
        <v>146</v>
      </c>
      <c r="C4908" s="139">
        <v>1</v>
      </c>
      <c r="D4908" s="137">
        <v>11</v>
      </c>
      <c r="E4908" s="138" t="str">
        <f>IF(C4908&lt;&gt;"",((VLOOKUP(C4908,LUT!A:B,2,FALSE))&amp;C4908&amp;".O"&amp;D4908),"")</f>
        <v>AF1.O11</v>
      </c>
      <c r="F4908" s="140" t="s">
        <v>9036</v>
      </c>
      <c r="G4908" s="106" t="s">
        <v>319</v>
      </c>
      <c r="H4908" s="101" t="str">
        <f t="shared" si="96"/>
        <v>AF1.O11.I1</v>
      </c>
      <c r="I4908" s="140" t="s">
        <v>7162</v>
      </c>
      <c r="J4908" s="107" t="s">
        <v>691</v>
      </c>
      <c r="K4908" s="108" t="s">
        <v>693</v>
      </c>
    </row>
    <row r="4909" spans="1:11" s="130" customFormat="1" ht="24.95" customHeight="1" x14ac:dyDescent="0.2">
      <c r="A4909" s="133" t="s">
        <v>145</v>
      </c>
      <c r="B4909" s="135" t="s">
        <v>146</v>
      </c>
      <c r="C4909" s="139">
        <v>1</v>
      </c>
      <c r="D4909" s="137">
        <v>12</v>
      </c>
      <c r="E4909" s="138" t="str">
        <f>IF(C4909&lt;&gt;"",((VLOOKUP(C4909,LUT!A:B,2,FALSE))&amp;C4909&amp;".O"&amp;D4909),"")</f>
        <v>AF1.O12</v>
      </c>
      <c r="F4909" s="140" t="s">
        <v>7163</v>
      </c>
      <c r="G4909" s="106" t="s">
        <v>319</v>
      </c>
      <c r="H4909" s="101" t="str">
        <f t="shared" si="96"/>
        <v>AF1.O12.I1</v>
      </c>
      <c r="I4909" s="140" t="s">
        <v>7164</v>
      </c>
      <c r="J4909" s="107" t="s">
        <v>344</v>
      </c>
      <c r="K4909" s="108" t="s">
        <v>7167</v>
      </c>
    </row>
    <row r="4910" spans="1:11" s="130" customFormat="1" ht="24.95" customHeight="1" x14ac:dyDescent="0.2">
      <c r="A4910" s="133" t="s">
        <v>145</v>
      </c>
      <c r="B4910" s="135" t="s">
        <v>146</v>
      </c>
      <c r="C4910" s="139">
        <v>1</v>
      </c>
      <c r="D4910" s="137">
        <v>12</v>
      </c>
      <c r="E4910" s="138" t="str">
        <f>IF(C4910&lt;&gt;"",((VLOOKUP(C4910,LUT!A:B,2,FALSE))&amp;C4910&amp;".O"&amp;D4910),"")</f>
        <v>AF1.O12</v>
      </c>
      <c r="F4910" s="140"/>
      <c r="G4910" s="106" t="s">
        <v>232</v>
      </c>
      <c r="H4910" s="101" t="str">
        <f t="shared" si="96"/>
        <v>AF1.O12.I2</v>
      </c>
      <c r="I4910" s="140" t="s">
        <v>7165</v>
      </c>
      <c r="J4910" s="107"/>
      <c r="K4910" s="108"/>
    </row>
    <row r="4911" spans="1:11" s="130" customFormat="1" ht="24.95" customHeight="1" x14ac:dyDescent="0.2">
      <c r="A4911" s="133" t="s">
        <v>145</v>
      </c>
      <c r="B4911" s="135" t="s">
        <v>146</v>
      </c>
      <c r="C4911" s="139">
        <v>1</v>
      </c>
      <c r="D4911" s="137">
        <v>12</v>
      </c>
      <c r="E4911" s="138" t="str">
        <f>IF(C4911&lt;&gt;"",((VLOOKUP(C4911,LUT!A:B,2,FALSE))&amp;C4911&amp;".O"&amp;D4911),"")</f>
        <v>AF1.O12</v>
      </c>
      <c r="F4911" s="140"/>
      <c r="G4911" s="106" t="s">
        <v>227</v>
      </c>
      <c r="H4911" s="101" t="str">
        <f t="shared" si="96"/>
        <v>AF1.O12.I3</v>
      </c>
      <c r="I4911" s="140" t="s">
        <v>7166</v>
      </c>
      <c r="J4911" s="107"/>
      <c r="K4911" s="108"/>
    </row>
    <row r="4912" spans="1:11" s="130" customFormat="1" ht="24.95" customHeight="1" x14ac:dyDescent="0.2">
      <c r="A4912" s="133" t="s">
        <v>145</v>
      </c>
      <c r="B4912" s="135" t="s">
        <v>146</v>
      </c>
      <c r="C4912" s="139">
        <v>1</v>
      </c>
      <c r="D4912" s="137">
        <v>13</v>
      </c>
      <c r="E4912" s="138" t="str">
        <f>IF(C4912&lt;&gt;"",((VLOOKUP(C4912,LUT!A:B,2,FALSE))&amp;C4912&amp;".O"&amp;D4912),"")</f>
        <v>AF1.O13</v>
      </c>
      <c r="F4912" s="140" t="s">
        <v>9037</v>
      </c>
      <c r="G4912" s="106" t="s">
        <v>319</v>
      </c>
      <c r="H4912" s="101" t="str">
        <f t="shared" si="96"/>
        <v>AF1.O13.I1</v>
      </c>
      <c r="I4912" s="140" t="s">
        <v>7168</v>
      </c>
      <c r="J4912" s="107" t="s">
        <v>7169</v>
      </c>
      <c r="K4912" s="108" t="s">
        <v>7170</v>
      </c>
    </row>
    <row r="4913" spans="1:11" s="130" customFormat="1" ht="24.95" customHeight="1" x14ac:dyDescent="0.2">
      <c r="A4913" s="133" t="s">
        <v>145</v>
      </c>
      <c r="B4913" s="135" t="s">
        <v>146</v>
      </c>
      <c r="C4913" s="139">
        <v>1</v>
      </c>
      <c r="D4913" s="137">
        <v>14</v>
      </c>
      <c r="E4913" s="138" t="str">
        <f>IF(C4913&lt;&gt;"",((VLOOKUP(C4913,LUT!A:B,2,FALSE))&amp;C4913&amp;".O"&amp;D4913),"")</f>
        <v>AF1.O14</v>
      </c>
      <c r="F4913" s="140" t="s">
        <v>7171</v>
      </c>
      <c r="G4913" s="106" t="s">
        <v>319</v>
      </c>
      <c r="H4913" s="101" t="str">
        <f t="shared" si="96"/>
        <v>AF1.O14.I1</v>
      </c>
      <c r="I4913" s="140" t="s">
        <v>7172</v>
      </c>
      <c r="J4913" s="107" t="s">
        <v>7173</v>
      </c>
      <c r="K4913" s="108" t="s">
        <v>7174</v>
      </c>
    </row>
    <row r="4914" spans="1:11" s="130" customFormat="1" ht="24.95" customHeight="1" x14ac:dyDescent="0.2">
      <c r="A4914" s="133" t="s">
        <v>145</v>
      </c>
      <c r="B4914" s="135" t="s">
        <v>146</v>
      </c>
      <c r="C4914" s="139">
        <v>1</v>
      </c>
      <c r="D4914" s="137">
        <v>15</v>
      </c>
      <c r="E4914" s="138" t="str">
        <f>IF(C4914&lt;&gt;"",((VLOOKUP(C4914,LUT!A:B,2,FALSE))&amp;C4914&amp;".O"&amp;D4914),"")</f>
        <v>AF1.O15</v>
      </c>
      <c r="F4914" s="140" t="s">
        <v>7175</v>
      </c>
      <c r="G4914" s="106" t="s">
        <v>319</v>
      </c>
      <c r="H4914" s="101" t="str">
        <f t="shared" si="96"/>
        <v>AF1.O15.I1</v>
      </c>
      <c r="I4914" s="140" t="s">
        <v>7176</v>
      </c>
      <c r="J4914" s="107" t="s">
        <v>7178</v>
      </c>
      <c r="K4914" s="108" t="s">
        <v>7180</v>
      </c>
    </row>
    <row r="4915" spans="1:11" s="130" customFormat="1" ht="24.95" customHeight="1" x14ac:dyDescent="0.2">
      <c r="A4915" s="133" t="s">
        <v>145</v>
      </c>
      <c r="B4915" s="135" t="s">
        <v>146</v>
      </c>
      <c r="C4915" s="139">
        <v>1</v>
      </c>
      <c r="D4915" s="137">
        <v>15</v>
      </c>
      <c r="E4915" s="138" t="str">
        <f>IF(C4915&lt;&gt;"",((VLOOKUP(C4915,LUT!A:B,2,FALSE))&amp;C4915&amp;".O"&amp;D4915),"")</f>
        <v>AF1.O15</v>
      </c>
      <c r="F4915" s="140"/>
      <c r="G4915" s="106" t="s">
        <v>232</v>
      </c>
      <c r="H4915" s="101" t="str">
        <f t="shared" si="96"/>
        <v>AF1.O15.I2</v>
      </c>
      <c r="I4915" s="140" t="s">
        <v>7177</v>
      </c>
      <c r="J4915" s="107" t="s">
        <v>7179</v>
      </c>
      <c r="K4915" s="108" t="s">
        <v>7181</v>
      </c>
    </row>
    <row r="4916" spans="1:11" s="130" customFormat="1" ht="24.95" customHeight="1" x14ac:dyDescent="0.2">
      <c r="A4916" s="133" t="s">
        <v>145</v>
      </c>
      <c r="B4916" s="135" t="s">
        <v>146</v>
      </c>
      <c r="C4916" s="139">
        <v>1</v>
      </c>
      <c r="D4916" s="137">
        <v>16</v>
      </c>
      <c r="E4916" s="138" t="str">
        <f>IF(C4916&lt;&gt;"",((VLOOKUP(C4916,LUT!A:B,2,FALSE))&amp;C4916&amp;".O"&amp;D4916),"")</f>
        <v>AF1.O16</v>
      </c>
      <c r="F4916" s="140" t="s">
        <v>7781</v>
      </c>
      <c r="G4916" s="106" t="s">
        <v>319</v>
      </c>
      <c r="H4916" s="101" t="str">
        <f t="shared" si="96"/>
        <v>AF1.O16.I1</v>
      </c>
      <c r="I4916" s="140" t="s">
        <v>7182</v>
      </c>
      <c r="J4916" s="107" t="s">
        <v>216</v>
      </c>
      <c r="K4916" s="108" t="s">
        <v>7183</v>
      </c>
    </row>
    <row r="4917" spans="1:11" s="130" customFormat="1" ht="24.95" customHeight="1" x14ac:dyDescent="0.2">
      <c r="A4917" s="133" t="s">
        <v>145</v>
      </c>
      <c r="B4917" s="135" t="s">
        <v>146</v>
      </c>
      <c r="C4917" s="139">
        <v>1</v>
      </c>
      <c r="D4917" s="137">
        <v>17</v>
      </c>
      <c r="E4917" s="138" t="str">
        <f>IF(C4917&lt;&gt;"",((VLOOKUP(C4917,LUT!A:B,2,FALSE))&amp;C4917&amp;".O"&amp;D4917),"")</f>
        <v>AF1.O17</v>
      </c>
      <c r="F4917" s="140" t="s">
        <v>7184</v>
      </c>
      <c r="G4917" s="106" t="s">
        <v>319</v>
      </c>
      <c r="H4917" s="101" t="str">
        <f t="shared" si="96"/>
        <v>AF1.O17.I1</v>
      </c>
      <c r="I4917" s="140" t="s">
        <v>7185</v>
      </c>
      <c r="J4917" s="107" t="s">
        <v>7186</v>
      </c>
      <c r="K4917" s="108" t="s">
        <v>7187</v>
      </c>
    </row>
    <row r="4918" spans="1:11" s="130" customFormat="1" ht="24.95" customHeight="1" x14ac:dyDescent="0.2">
      <c r="A4918" s="133" t="s">
        <v>145</v>
      </c>
      <c r="B4918" s="135" t="s">
        <v>146</v>
      </c>
      <c r="C4918" s="139">
        <v>1</v>
      </c>
      <c r="D4918" s="137">
        <v>18</v>
      </c>
      <c r="E4918" s="138" t="str">
        <f>IF(C4918&lt;&gt;"",((VLOOKUP(C4918,LUT!A:B,2,FALSE))&amp;C4918&amp;".O"&amp;D4918),"")</f>
        <v>AF1.O18</v>
      </c>
      <c r="F4918" s="140" t="s">
        <v>7188</v>
      </c>
      <c r="G4918" s="106" t="s">
        <v>319</v>
      </c>
      <c r="H4918" s="101" t="str">
        <f t="shared" si="96"/>
        <v>AF1.O18.I1</v>
      </c>
      <c r="I4918" s="140" t="s">
        <v>7189</v>
      </c>
      <c r="J4918" s="107" t="s">
        <v>691</v>
      </c>
      <c r="K4918" s="108" t="s">
        <v>693</v>
      </c>
    </row>
    <row r="4919" spans="1:11" s="130" customFormat="1" ht="24.95" customHeight="1" x14ac:dyDescent="0.2">
      <c r="A4919" s="133" t="s">
        <v>145</v>
      </c>
      <c r="B4919" s="135" t="s">
        <v>146</v>
      </c>
      <c r="C4919" s="139">
        <v>1</v>
      </c>
      <c r="D4919" s="137">
        <v>19</v>
      </c>
      <c r="E4919" s="138" t="str">
        <f>IF(C4919&lt;&gt;"",((VLOOKUP(C4919,LUT!A:B,2,FALSE))&amp;C4919&amp;".O"&amp;D4919),"")</f>
        <v>AF1.O19</v>
      </c>
      <c r="F4919" s="140" t="s">
        <v>9038</v>
      </c>
      <c r="G4919" s="106" t="s">
        <v>319</v>
      </c>
      <c r="H4919" s="101" t="str">
        <f t="shared" si="96"/>
        <v>AF1.O19.I1</v>
      </c>
      <c r="I4919" s="140" t="s">
        <v>7190</v>
      </c>
      <c r="J4919" s="107" t="s">
        <v>7192</v>
      </c>
      <c r="K4919" s="108" t="s">
        <v>7193</v>
      </c>
    </row>
    <row r="4920" spans="1:11" s="130" customFormat="1" ht="24.95" customHeight="1" x14ac:dyDescent="0.2">
      <c r="A4920" s="133" t="s">
        <v>145</v>
      </c>
      <c r="B4920" s="135" t="s">
        <v>146</v>
      </c>
      <c r="C4920" s="139">
        <v>1</v>
      </c>
      <c r="D4920" s="137">
        <v>19</v>
      </c>
      <c r="E4920" s="138" t="str">
        <f>IF(C4920&lt;&gt;"",((VLOOKUP(C4920,LUT!A:B,2,FALSE))&amp;C4920&amp;".O"&amp;D4920),"")</f>
        <v>AF1.O19</v>
      </c>
      <c r="F4920" s="140"/>
      <c r="G4920" s="106" t="s">
        <v>232</v>
      </c>
      <c r="H4920" s="101" t="str">
        <f t="shared" si="96"/>
        <v>AF1.O19.I2</v>
      </c>
      <c r="I4920" s="140" t="s">
        <v>7191</v>
      </c>
      <c r="J4920" s="107" t="s">
        <v>7194</v>
      </c>
      <c r="K4920" s="108" t="s">
        <v>7195</v>
      </c>
    </row>
    <row r="4921" spans="1:11" s="130" customFormat="1" ht="24.95" customHeight="1" x14ac:dyDescent="0.2">
      <c r="A4921" s="133" t="s">
        <v>145</v>
      </c>
      <c r="B4921" s="135" t="s">
        <v>146</v>
      </c>
      <c r="C4921" s="139">
        <v>1</v>
      </c>
      <c r="D4921" s="137">
        <v>20</v>
      </c>
      <c r="E4921" s="138" t="str">
        <f>IF(C4921&lt;&gt;"",((VLOOKUP(C4921,LUT!A:B,2,FALSE))&amp;C4921&amp;".O"&amp;D4921),"")</f>
        <v>AF1.O20</v>
      </c>
      <c r="F4921" s="140" t="s">
        <v>7196</v>
      </c>
      <c r="G4921" s="106" t="s">
        <v>319</v>
      </c>
      <c r="H4921" s="101" t="str">
        <f t="shared" si="96"/>
        <v>AF1.O20.I1</v>
      </c>
      <c r="I4921" s="140" t="s">
        <v>7197</v>
      </c>
      <c r="J4921" s="107" t="s">
        <v>216</v>
      </c>
      <c r="K4921" s="108" t="s">
        <v>7199</v>
      </c>
    </row>
    <row r="4922" spans="1:11" s="130" customFormat="1" ht="24.95" customHeight="1" x14ac:dyDescent="0.2">
      <c r="A4922" s="133" t="s">
        <v>145</v>
      </c>
      <c r="B4922" s="135" t="s">
        <v>146</v>
      </c>
      <c r="C4922" s="139">
        <v>1</v>
      </c>
      <c r="D4922" s="137">
        <v>20</v>
      </c>
      <c r="E4922" s="138" t="str">
        <f>IF(C4922&lt;&gt;"",((VLOOKUP(C4922,LUT!A:B,2,FALSE))&amp;C4922&amp;".O"&amp;D4922),"")</f>
        <v>AF1.O20</v>
      </c>
      <c r="F4922" s="140"/>
      <c r="G4922" s="106" t="s">
        <v>232</v>
      </c>
      <c r="H4922" s="101" t="str">
        <f t="shared" si="96"/>
        <v>AF1.O20.I2</v>
      </c>
      <c r="I4922" s="140" t="s">
        <v>7198</v>
      </c>
      <c r="J4922" s="107" t="s">
        <v>216</v>
      </c>
      <c r="K4922" s="108" t="s">
        <v>7200</v>
      </c>
    </row>
    <row r="4923" spans="1:11" s="130" customFormat="1" ht="24.95" customHeight="1" x14ac:dyDescent="0.2">
      <c r="A4923" s="133" t="s">
        <v>145</v>
      </c>
      <c r="B4923" s="135" t="s">
        <v>146</v>
      </c>
      <c r="C4923" s="139">
        <v>2</v>
      </c>
      <c r="D4923" s="137">
        <v>1</v>
      </c>
      <c r="E4923" s="138" t="str">
        <f>IF(C4923&lt;&gt;"",((VLOOKUP(C4923,LUT!A:B,2,FALSE))&amp;C4923&amp;".O"&amp;D4923),"")</f>
        <v>AF2.O1</v>
      </c>
      <c r="F4923" s="140" t="s">
        <v>7201</v>
      </c>
      <c r="G4923" s="106" t="s">
        <v>319</v>
      </c>
      <c r="H4923" s="101" t="str">
        <f t="shared" si="96"/>
        <v>AF2.O1.I1</v>
      </c>
      <c r="I4923" s="140" t="s">
        <v>7202</v>
      </c>
      <c r="J4923" s="107" t="s">
        <v>691</v>
      </c>
      <c r="K4923" s="108" t="s">
        <v>693</v>
      </c>
    </row>
    <row r="4924" spans="1:11" s="130" customFormat="1" ht="24.95" customHeight="1" x14ac:dyDescent="0.2">
      <c r="A4924" s="133" t="s">
        <v>145</v>
      </c>
      <c r="B4924" s="135" t="s">
        <v>146</v>
      </c>
      <c r="C4924" s="139">
        <v>2</v>
      </c>
      <c r="D4924" s="137">
        <v>1</v>
      </c>
      <c r="E4924" s="138" t="str">
        <f>IF(C4924&lt;&gt;"",((VLOOKUP(C4924,LUT!A:B,2,FALSE))&amp;C4924&amp;".O"&amp;D4924),"")</f>
        <v>AF2.O1</v>
      </c>
      <c r="F4924" s="140"/>
      <c r="G4924" s="106" t="s">
        <v>232</v>
      </c>
      <c r="H4924" s="101" t="str">
        <f t="shared" si="96"/>
        <v>AF2.O1.I2</v>
      </c>
      <c r="I4924" s="140" t="s">
        <v>7203</v>
      </c>
      <c r="J4924" s="107" t="s">
        <v>216</v>
      </c>
      <c r="K4924" s="108" t="s">
        <v>7204</v>
      </c>
    </row>
    <row r="4925" spans="1:11" s="130" customFormat="1" ht="24.95" customHeight="1" x14ac:dyDescent="0.2">
      <c r="A4925" s="133" t="s">
        <v>145</v>
      </c>
      <c r="B4925" s="135" t="s">
        <v>146</v>
      </c>
      <c r="C4925" s="139">
        <v>2</v>
      </c>
      <c r="D4925" s="137">
        <v>2</v>
      </c>
      <c r="E4925" s="138" t="str">
        <f>IF(C4925&lt;&gt;"",((VLOOKUP(C4925,LUT!A:B,2,FALSE))&amp;C4925&amp;".O"&amp;D4925),"")</f>
        <v>AF2.O2</v>
      </c>
      <c r="F4925" s="140" t="s">
        <v>7205</v>
      </c>
      <c r="G4925" s="106" t="s">
        <v>319</v>
      </c>
      <c r="H4925" s="101" t="str">
        <f t="shared" si="96"/>
        <v>AF2.O2.I1</v>
      </c>
      <c r="I4925" s="140" t="s">
        <v>7206</v>
      </c>
      <c r="J4925" s="107" t="s">
        <v>691</v>
      </c>
      <c r="K4925" s="108" t="s">
        <v>693</v>
      </c>
    </row>
    <row r="4926" spans="1:11" s="130" customFormat="1" ht="24.95" customHeight="1" x14ac:dyDescent="0.2">
      <c r="A4926" s="133" t="s">
        <v>145</v>
      </c>
      <c r="B4926" s="135" t="s">
        <v>146</v>
      </c>
      <c r="C4926" s="139">
        <v>2</v>
      </c>
      <c r="D4926" s="137">
        <v>2</v>
      </c>
      <c r="E4926" s="138" t="str">
        <f>IF(C4926&lt;&gt;"",((VLOOKUP(C4926,LUT!A:B,2,FALSE))&amp;C4926&amp;".O"&amp;D4926),"")</f>
        <v>AF2.O2</v>
      </c>
      <c r="F4926" s="140"/>
      <c r="G4926" s="106" t="s">
        <v>232</v>
      </c>
      <c r="H4926" s="101" t="str">
        <f t="shared" si="96"/>
        <v>AF2.O2.I2</v>
      </c>
      <c r="I4926" s="140" t="s">
        <v>7207</v>
      </c>
      <c r="J4926" s="107"/>
      <c r="K4926" s="108" t="s">
        <v>7208</v>
      </c>
    </row>
    <row r="4927" spans="1:11" s="130" customFormat="1" ht="24.95" customHeight="1" x14ac:dyDescent="0.2">
      <c r="A4927" s="133" t="s">
        <v>145</v>
      </c>
      <c r="B4927" s="135" t="s">
        <v>146</v>
      </c>
      <c r="C4927" s="139">
        <v>2</v>
      </c>
      <c r="D4927" s="137">
        <v>3</v>
      </c>
      <c r="E4927" s="138" t="str">
        <f>IF(C4927&lt;&gt;"",((VLOOKUP(C4927,LUT!A:B,2,FALSE))&amp;C4927&amp;".O"&amp;D4927),"")</f>
        <v>AF2.O3</v>
      </c>
      <c r="F4927" s="140" t="s">
        <v>7209</v>
      </c>
      <c r="G4927" s="106" t="s">
        <v>319</v>
      </c>
      <c r="H4927" s="101" t="str">
        <f t="shared" si="96"/>
        <v>AF2.O3.I1</v>
      </c>
      <c r="I4927" s="140" t="s">
        <v>7210</v>
      </c>
      <c r="J4927" s="107" t="s">
        <v>216</v>
      </c>
      <c r="K4927" s="108" t="s">
        <v>232</v>
      </c>
    </row>
    <row r="4928" spans="1:11" s="130" customFormat="1" ht="24.95" customHeight="1" x14ac:dyDescent="0.2">
      <c r="A4928" s="133" t="s">
        <v>145</v>
      </c>
      <c r="B4928" s="135" t="s">
        <v>146</v>
      </c>
      <c r="C4928" s="139">
        <v>2</v>
      </c>
      <c r="D4928" s="137">
        <v>4</v>
      </c>
      <c r="E4928" s="138" t="str">
        <f>IF(C4928&lt;&gt;"",((VLOOKUP(C4928,LUT!A:B,2,FALSE))&amp;C4928&amp;".O"&amp;D4928),"")</f>
        <v>AF2.O4</v>
      </c>
      <c r="F4928" s="140" t="s">
        <v>7211</v>
      </c>
      <c r="G4928" s="106" t="s">
        <v>319</v>
      </c>
      <c r="H4928" s="101" t="str">
        <f t="shared" si="96"/>
        <v>AF2.O4.I1</v>
      </c>
      <c r="I4928" s="140" t="s">
        <v>7212</v>
      </c>
      <c r="J4928" s="107" t="s">
        <v>691</v>
      </c>
      <c r="K4928" s="108" t="s">
        <v>693</v>
      </c>
    </row>
    <row r="4929" spans="1:11" s="130" customFormat="1" ht="24.95" customHeight="1" x14ac:dyDescent="0.2">
      <c r="A4929" s="133" t="s">
        <v>145</v>
      </c>
      <c r="B4929" s="135" t="s">
        <v>146</v>
      </c>
      <c r="C4929" s="139">
        <v>2</v>
      </c>
      <c r="D4929" s="137">
        <v>4</v>
      </c>
      <c r="E4929" s="138" t="str">
        <f>IF(C4929&lt;&gt;"",((VLOOKUP(C4929,LUT!A:B,2,FALSE))&amp;C4929&amp;".O"&amp;D4929),"")</f>
        <v>AF2.O4</v>
      </c>
      <c r="F4929" s="140"/>
      <c r="G4929" s="106" t="s">
        <v>232</v>
      </c>
      <c r="H4929" s="101" t="str">
        <f t="shared" si="96"/>
        <v>AF2.O4.I2</v>
      </c>
      <c r="I4929" s="140" t="s">
        <v>7213</v>
      </c>
      <c r="J4929" s="107" t="s">
        <v>216</v>
      </c>
      <c r="K4929" s="108" t="s">
        <v>7216</v>
      </c>
    </row>
    <row r="4930" spans="1:11" s="130" customFormat="1" ht="24.95" customHeight="1" x14ac:dyDescent="0.2">
      <c r="A4930" s="133" t="s">
        <v>145</v>
      </c>
      <c r="B4930" s="135" t="s">
        <v>146</v>
      </c>
      <c r="C4930" s="139">
        <v>2</v>
      </c>
      <c r="D4930" s="137">
        <v>4</v>
      </c>
      <c r="E4930" s="138" t="str">
        <f>IF(C4930&lt;&gt;"",((VLOOKUP(C4930,LUT!A:B,2,FALSE))&amp;C4930&amp;".O"&amp;D4930),"")</f>
        <v>AF2.O4</v>
      </c>
      <c r="F4930" s="140"/>
      <c r="G4930" s="106" t="s">
        <v>227</v>
      </c>
      <c r="H4930" s="101" t="str">
        <f t="shared" si="96"/>
        <v>AF2.O4.I3</v>
      </c>
      <c r="I4930" s="140" t="s">
        <v>7214</v>
      </c>
      <c r="J4930" s="107" t="s">
        <v>7215</v>
      </c>
      <c r="K4930" s="108" t="s">
        <v>7217</v>
      </c>
    </row>
    <row r="4931" spans="1:11" s="130" customFormat="1" ht="24.95" customHeight="1" x14ac:dyDescent="0.2">
      <c r="A4931" s="133" t="s">
        <v>145</v>
      </c>
      <c r="B4931" s="135" t="s">
        <v>146</v>
      </c>
      <c r="C4931" s="139">
        <v>2</v>
      </c>
      <c r="D4931" s="137">
        <v>5</v>
      </c>
      <c r="E4931" s="138" t="str">
        <f>IF(C4931&lt;&gt;"",((VLOOKUP(C4931,LUT!A:B,2,FALSE))&amp;C4931&amp;".O"&amp;D4931),"")</f>
        <v>AF2.O5</v>
      </c>
      <c r="F4931" s="140" t="s">
        <v>7591</v>
      </c>
      <c r="G4931" s="106" t="s">
        <v>319</v>
      </c>
      <c r="H4931" s="101" t="str">
        <f t="shared" si="96"/>
        <v>AF2.O5.I1</v>
      </c>
      <c r="I4931" s="140" t="s">
        <v>7218</v>
      </c>
      <c r="J4931" s="107" t="s">
        <v>723</v>
      </c>
      <c r="K4931" s="108" t="s">
        <v>724</v>
      </c>
    </row>
    <row r="4932" spans="1:11" s="130" customFormat="1" ht="24.95" customHeight="1" x14ac:dyDescent="0.2">
      <c r="A4932" s="133" t="s">
        <v>145</v>
      </c>
      <c r="B4932" s="135" t="s">
        <v>146</v>
      </c>
      <c r="C4932" s="139">
        <v>2</v>
      </c>
      <c r="D4932" s="137">
        <v>5</v>
      </c>
      <c r="E4932" s="138" t="str">
        <f>IF(C4932&lt;&gt;"",((VLOOKUP(C4932,LUT!A:B,2,FALSE))&amp;C4932&amp;".O"&amp;D4932),"")</f>
        <v>AF2.O5</v>
      </c>
      <c r="F4932" s="140"/>
      <c r="G4932" s="106" t="s">
        <v>232</v>
      </c>
      <c r="H4932" s="101" t="str">
        <f t="shared" si="96"/>
        <v>AF2.O5.I2</v>
      </c>
      <c r="I4932" s="140" t="s">
        <v>7219</v>
      </c>
      <c r="J4932" s="107" t="s">
        <v>216</v>
      </c>
      <c r="K4932" s="108" t="s">
        <v>7220</v>
      </c>
    </row>
    <row r="4933" spans="1:11" s="130" customFormat="1" ht="24.95" customHeight="1" x14ac:dyDescent="0.2">
      <c r="A4933" s="133" t="s">
        <v>145</v>
      </c>
      <c r="B4933" s="135" t="s">
        <v>146</v>
      </c>
      <c r="C4933" s="139">
        <v>2</v>
      </c>
      <c r="D4933" s="137">
        <v>6</v>
      </c>
      <c r="E4933" s="138" t="str">
        <f>IF(C4933&lt;&gt;"",((VLOOKUP(C4933,LUT!A:B,2,FALSE))&amp;C4933&amp;".O"&amp;D4933),"")</f>
        <v>AF2.O6</v>
      </c>
      <c r="F4933" s="140" t="s">
        <v>7221</v>
      </c>
      <c r="G4933" s="106" t="s">
        <v>319</v>
      </c>
      <c r="H4933" s="101" t="str">
        <f t="shared" ref="H4933:H4999" si="97">IF(E4933&lt;&gt;"",(E4933&amp;".I"&amp;G4933),"")</f>
        <v>AF2.O6.I1</v>
      </c>
      <c r="I4933" s="140" t="s">
        <v>7222</v>
      </c>
      <c r="J4933" s="107" t="s">
        <v>691</v>
      </c>
      <c r="K4933" s="108" t="s">
        <v>693</v>
      </c>
    </row>
    <row r="4934" spans="1:11" s="130" customFormat="1" ht="24.95" customHeight="1" x14ac:dyDescent="0.2">
      <c r="A4934" s="133" t="s">
        <v>145</v>
      </c>
      <c r="B4934" s="135" t="s">
        <v>146</v>
      </c>
      <c r="C4934" s="139">
        <v>2</v>
      </c>
      <c r="D4934" s="137">
        <v>6</v>
      </c>
      <c r="E4934" s="138" t="str">
        <f>IF(C4934&lt;&gt;"",((VLOOKUP(C4934,LUT!A:B,2,FALSE))&amp;C4934&amp;".O"&amp;D4934),"")</f>
        <v>AF2.O6</v>
      </c>
      <c r="F4934" s="140"/>
      <c r="G4934" s="106" t="s">
        <v>232</v>
      </c>
      <c r="H4934" s="101" t="str">
        <f t="shared" si="97"/>
        <v>AF2.O6.I2</v>
      </c>
      <c r="I4934" s="140" t="s">
        <v>2363</v>
      </c>
      <c r="J4934" s="107" t="s">
        <v>216</v>
      </c>
      <c r="K4934" s="108" t="s">
        <v>7224</v>
      </c>
    </row>
    <row r="4935" spans="1:11" ht="24.95" customHeight="1" x14ac:dyDescent="0.2">
      <c r="A4935" s="133" t="s">
        <v>145</v>
      </c>
      <c r="B4935" s="135" t="s">
        <v>146</v>
      </c>
      <c r="C4935" s="139">
        <v>2</v>
      </c>
      <c r="D4935" s="43">
        <v>6</v>
      </c>
      <c r="E4935" s="138" t="str">
        <f>IF(C4935&lt;&gt;"",((VLOOKUP(C4935,LUT!A:B,2,FALSE))&amp;C4935&amp;".O"&amp;D4935),"")</f>
        <v>AF2.O6</v>
      </c>
      <c r="F4935" s="55"/>
      <c r="G4935" s="56" t="s">
        <v>227</v>
      </c>
      <c r="H4935" s="101" t="str">
        <f t="shared" si="97"/>
        <v>AF2.O6.I3</v>
      </c>
      <c r="I4935" s="140" t="s">
        <v>826</v>
      </c>
      <c r="J4935" s="107" t="s">
        <v>216</v>
      </c>
      <c r="K4935" s="108" t="s">
        <v>7223</v>
      </c>
    </row>
    <row r="4936" spans="1:11" s="130" customFormat="1" ht="24.95" customHeight="1" x14ac:dyDescent="0.2">
      <c r="A4936" s="133" t="s">
        <v>145</v>
      </c>
      <c r="B4936" s="135" t="s">
        <v>146</v>
      </c>
      <c r="C4936" s="139">
        <v>2</v>
      </c>
      <c r="D4936" s="137">
        <v>7</v>
      </c>
      <c r="E4936" s="138" t="str">
        <f>IF(C4936&lt;&gt;"",((VLOOKUP(C4936,LUT!A:B,2,FALSE))&amp;C4936&amp;".O"&amp;D4936),"")</f>
        <v>AF2.O7</v>
      </c>
      <c r="F4936" s="140" t="s">
        <v>7225</v>
      </c>
      <c r="G4936" s="106" t="s">
        <v>319</v>
      </c>
      <c r="H4936" s="101" t="str">
        <f t="shared" si="97"/>
        <v>AF2.O7.I1</v>
      </c>
      <c r="I4936" s="140" t="s">
        <v>7226</v>
      </c>
      <c r="J4936" s="107" t="s">
        <v>691</v>
      </c>
      <c r="K4936" s="108" t="s">
        <v>7228</v>
      </c>
    </row>
    <row r="4937" spans="1:11" s="130" customFormat="1" ht="24.95" customHeight="1" x14ac:dyDescent="0.2">
      <c r="A4937" s="133" t="s">
        <v>145</v>
      </c>
      <c r="B4937" s="135" t="s">
        <v>146</v>
      </c>
      <c r="C4937" s="139">
        <v>2</v>
      </c>
      <c r="D4937" s="137">
        <v>7</v>
      </c>
      <c r="E4937" s="138" t="str">
        <f>IF(C4937&lt;&gt;"",((VLOOKUP(C4937,LUT!A:B,2,FALSE))&amp;C4937&amp;".O"&amp;D4937),"")</f>
        <v>AF2.O7</v>
      </c>
      <c r="F4937" s="140"/>
      <c r="G4937" s="106" t="s">
        <v>232</v>
      </c>
      <c r="H4937" s="101" t="str">
        <f t="shared" si="97"/>
        <v>AF2.O7.I2</v>
      </c>
      <c r="I4937" s="140" t="s">
        <v>7227</v>
      </c>
      <c r="J4937" s="107" t="s">
        <v>216</v>
      </c>
      <c r="K4937" s="108" t="s">
        <v>7229</v>
      </c>
    </row>
    <row r="4938" spans="1:11" s="130" customFormat="1" ht="24.95" customHeight="1" x14ac:dyDescent="0.2">
      <c r="A4938" s="133" t="s">
        <v>145</v>
      </c>
      <c r="B4938" s="135" t="s">
        <v>146</v>
      </c>
      <c r="C4938" s="139">
        <v>3</v>
      </c>
      <c r="D4938" s="137">
        <v>1</v>
      </c>
      <c r="E4938" s="138" t="str">
        <f>IF(C4938&lt;&gt;"",((VLOOKUP(C4938,LUT!A:B,2,FALSE))&amp;C4938&amp;".O"&amp;D4938),"")</f>
        <v>AF3.O1</v>
      </c>
      <c r="F4938" s="140" t="s">
        <v>7230</v>
      </c>
      <c r="G4938" s="106" t="s">
        <v>319</v>
      </c>
      <c r="H4938" s="101" t="str">
        <f t="shared" si="97"/>
        <v>AF3.O1.I1</v>
      </c>
      <c r="I4938" s="140" t="s">
        <v>7231</v>
      </c>
      <c r="J4938" s="107" t="s">
        <v>691</v>
      </c>
      <c r="K4938" s="108" t="s">
        <v>693</v>
      </c>
    </row>
    <row r="4939" spans="1:11" s="130" customFormat="1" ht="24.95" customHeight="1" x14ac:dyDescent="0.2">
      <c r="A4939" s="133" t="s">
        <v>145</v>
      </c>
      <c r="B4939" s="135" t="s">
        <v>146</v>
      </c>
      <c r="C4939" s="139">
        <v>3</v>
      </c>
      <c r="D4939" s="137">
        <v>1</v>
      </c>
      <c r="E4939" s="138" t="str">
        <f>IF(C4939&lt;&gt;"",((VLOOKUP(C4939,LUT!A:B,2,FALSE))&amp;C4939&amp;".O"&amp;D4939),"")</f>
        <v>AF3.O1</v>
      </c>
      <c r="F4939" s="140"/>
      <c r="G4939" s="106" t="s">
        <v>232</v>
      </c>
      <c r="H4939" s="101" t="str">
        <f t="shared" si="97"/>
        <v>AF3.O1.I2</v>
      </c>
      <c r="I4939" s="140" t="s">
        <v>7232</v>
      </c>
      <c r="J4939" s="107" t="s">
        <v>691</v>
      </c>
      <c r="K4939" s="108" t="s">
        <v>693</v>
      </c>
    </row>
    <row r="4940" spans="1:11" s="130" customFormat="1" ht="24.95" customHeight="1" x14ac:dyDescent="0.2">
      <c r="A4940" s="133" t="s">
        <v>145</v>
      </c>
      <c r="B4940" s="135" t="s">
        <v>146</v>
      </c>
      <c r="C4940" s="139">
        <v>3</v>
      </c>
      <c r="D4940" s="137">
        <v>2</v>
      </c>
      <c r="E4940" s="138" t="str">
        <f>IF(C4940&lt;&gt;"",((VLOOKUP(C4940,LUT!A:B,2,FALSE))&amp;C4940&amp;".O"&amp;D4940),"")</f>
        <v>AF3.O2</v>
      </c>
      <c r="F4940" s="140" t="s">
        <v>7233</v>
      </c>
      <c r="G4940" s="106" t="s">
        <v>319</v>
      </c>
      <c r="H4940" s="101" t="str">
        <f t="shared" si="97"/>
        <v>AF3.O2.I1</v>
      </c>
      <c r="I4940" s="140" t="s">
        <v>7234</v>
      </c>
      <c r="J4940" s="107" t="s">
        <v>691</v>
      </c>
      <c r="K4940" s="108" t="s">
        <v>693</v>
      </c>
    </row>
    <row r="4941" spans="1:11" s="130" customFormat="1" ht="24.95" customHeight="1" x14ac:dyDescent="0.2">
      <c r="A4941" s="133" t="s">
        <v>145</v>
      </c>
      <c r="B4941" s="135" t="s">
        <v>146</v>
      </c>
      <c r="C4941" s="139">
        <v>3</v>
      </c>
      <c r="D4941" s="137">
        <v>2</v>
      </c>
      <c r="E4941" s="138" t="str">
        <f>IF(C4941&lt;&gt;"",((VLOOKUP(C4941,LUT!A:B,2,FALSE))&amp;C4941&amp;".O"&amp;D4941),"")</f>
        <v>AF3.O2</v>
      </c>
      <c r="F4941" s="140"/>
      <c r="G4941" s="106" t="s">
        <v>232</v>
      </c>
      <c r="H4941" s="101" t="str">
        <f t="shared" si="97"/>
        <v>AF3.O2.I2</v>
      </c>
      <c r="I4941" s="140" t="s">
        <v>7235</v>
      </c>
      <c r="J4941" s="107" t="s">
        <v>691</v>
      </c>
      <c r="K4941" s="108" t="s">
        <v>693</v>
      </c>
    </row>
    <row r="4942" spans="1:11" s="130" customFormat="1" ht="24.95" customHeight="1" x14ac:dyDescent="0.2">
      <c r="A4942" s="133" t="s">
        <v>145</v>
      </c>
      <c r="B4942" s="135" t="s">
        <v>146</v>
      </c>
      <c r="C4942" s="139">
        <v>3</v>
      </c>
      <c r="D4942" s="137">
        <v>3</v>
      </c>
      <c r="E4942" s="138" t="str">
        <f>IF(C4942&lt;&gt;"",((VLOOKUP(C4942,LUT!A:B,2,FALSE))&amp;C4942&amp;".O"&amp;D4942),"")</f>
        <v>AF3.O3</v>
      </c>
      <c r="F4942" s="140" t="s">
        <v>7236</v>
      </c>
      <c r="G4942" s="106" t="s">
        <v>319</v>
      </c>
      <c r="H4942" s="101" t="str">
        <f t="shared" si="97"/>
        <v>AF3.O3.I1</v>
      </c>
      <c r="I4942" s="140" t="s">
        <v>7237</v>
      </c>
      <c r="J4942" s="107" t="s">
        <v>7238</v>
      </c>
      <c r="K4942" s="108" t="s">
        <v>7239</v>
      </c>
    </row>
    <row r="4943" spans="1:11" s="130" customFormat="1" ht="24.95" customHeight="1" x14ac:dyDescent="0.2">
      <c r="A4943" s="133" t="s">
        <v>145</v>
      </c>
      <c r="B4943" s="135" t="s">
        <v>146</v>
      </c>
      <c r="C4943" s="139">
        <v>3</v>
      </c>
      <c r="D4943" s="137">
        <v>4</v>
      </c>
      <c r="E4943" s="138" t="str">
        <f>IF(C4943&lt;&gt;"",((VLOOKUP(C4943,LUT!A:B,2,FALSE))&amp;C4943&amp;".O"&amp;D4943),"")</f>
        <v>AF3.O4</v>
      </c>
      <c r="F4943" s="140" t="s">
        <v>7240</v>
      </c>
      <c r="G4943" s="106" t="s">
        <v>319</v>
      </c>
      <c r="H4943" s="101" t="str">
        <f t="shared" si="97"/>
        <v>AF3.O4.I1</v>
      </c>
      <c r="I4943" s="140" t="s">
        <v>7241</v>
      </c>
      <c r="J4943" s="107" t="s">
        <v>7242</v>
      </c>
      <c r="K4943" s="108" t="s">
        <v>7243</v>
      </c>
    </row>
    <row r="4944" spans="1:11" s="130" customFormat="1" ht="24.95" customHeight="1" x14ac:dyDescent="0.2">
      <c r="A4944" s="133" t="s">
        <v>145</v>
      </c>
      <c r="B4944" s="135" t="s">
        <v>146</v>
      </c>
      <c r="C4944" s="139">
        <v>3</v>
      </c>
      <c r="D4944" s="137">
        <v>5</v>
      </c>
      <c r="E4944" s="138" t="str">
        <f>IF(C4944&lt;&gt;"",((VLOOKUP(C4944,LUT!A:B,2,FALSE))&amp;C4944&amp;".O"&amp;D4944),"")</f>
        <v>AF3.O5</v>
      </c>
      <c r="F4944" s="140" t="s">
        <v>7244</v>
      </c>
      <c r="G4944" s="106" t="s">
        <v>319</v>
      </c>
      <c r="H4944" s="101" t="str">
        <f t="shared" si="97"/>
        <v>AF3.O5.I1</v>
      </c>
      <c r="I4944" s="140" t="s">
        <v>7245</v>
      </c>
      <c r="J4944" s="107" t="s">
        <v>216</v>
      </c>
      <c r="K4944" s="108" t="s">
        <v>350</v>
      </c>
    </row>
    <row r="4945" spans="1:11" s="130" customFormat="1" ht="24.95" customHeight="1" x14ac:dyDescent="0.2">
      <c r="A4945" s="133" t="s">
        <v>145</v>
      </c>
      <c r="B4945" s="135" t="s">
        <v>146</v>
      </c>
      <c r="C4945" s="139">
        <v>3</v>
      </c>
      <c r="D4945" s="137">
        <v>6</v>
      </c>
      <c r="E4945" s="138" t="str">
        <f>IF(C4945&lt;&gt;"",((VLOOKUP(C4945,LUT!A:B,2,FALSE))&amp;C4945&amp;".O"&amp;D4945),"")</f>
        <v>AF3.O6</v>
      </c>
      <c r="F4945" s="140" t="s">
        <v>7246</v>
      </c>
      <c r="G4945" s="106" t="s">
        <v>319</v>
      </c>
      <c r="H4945" s="101" t="str">
        <f t="shared" si="97"/>
        <v>AF3.O6.I1</v>
      </c>
      <c r="I4945" s="140" t="s">
        <v>7247</v>
      </c>
      <c r="J4945" s="107" t="s">
        <v>216</v>
      </c>
      <c r="K4945" s="108" t="s">
        <v>350</v>
      </c>
    </row>
    <row r="4946" spans="1:11" s="130" customFormat="1" ht="24.95" customHeight="1" x14ac:dyDescent="0.2">
      <c r="A4946" s="133" t="s">
        <v>145</v>
      </c>
      <c r="B4946" s="135" t="s">
        <v>146</v>
      </c>
      <c r="C4946" s="139">
        <v>3</v>
      </c>
      <c r="D4946" s="137">
        <v>7</v>
      </c>
      <c r="E4946" s="138" t="str">
        <f>IF(C4946&lt;&gt;"",((VLOOKUP(C4946,LUT!A:B,2,FALSE))&amp;C4946&amp;".O"&amp;D4946),"")</f>
        <v>AF3.O7</v>
      </c>
      <c r="F4946" s="140" t="s">
        <v>7248</v>
      </c>
      <c r="G4946" s="106" t="s">
        <v>319</v>
      </c>
      <c r="H4946" s="101" t="str">
        <f t="shared" si="97"/>
        <v>AF3.O7.I1</v>
      </c>
      <c r="I4946" s="140" t="s">
        <v>7249</v>
      </c>
      <c r="J4946" s="107" t="s">
        <v>691</v>
      </c>
      <c r="K4946" s="108" t="s">
        <v>693</v>
      </c>
    </row>
    <row r="4947" spans="1:11" s="130" customFormat="1" ht="24.95" customHeight="1" x14ac:dyDescent="0.2">
      <c r="A4947" s="133" t="s">
        <v>145</v>
      </c>
      <c r="B4947" s="135" t="s">
        <v>146</v>
      </c>
      <c r="C4947" s="139">
        <v>3</v>
      </c>
      <c r="D4947" s="137">
        <v>8</v>
      </c>
      <c r="E4947" s="138" t="str">
        <f>IF(C4947&lt;&gt;"",((VLOOKUP(C4947,LUT!A:B,2,FALSE))&amp;C4947&amp;".O"&amp;D4947),"")</f>
        <v>AF3.O8</v>
      </c>
      <c r="F4947" s="140" t="s">
        <v>7250</v>
      </c>
      <c r="G4947" s="106" t="s">
        <v>319</v>
      </c>
      <c r="H4947" s="101" t="str">
        <f t="shared" si="97"/>
        <v>AF3.O8.I1</v>
      </c>
      <c r="I4947" s="140" t="s">
        <v>7251</v>
      </c>
      <c r="J4947" s="107" t="s">
        <v>7252</v>
      </c>
      <c r="K4947" s="108" t="s">
        <v>7253</v>
      </c>
    </row>
    <row r="4948" spans="1:11" s="130" customFormat="1" ht="24.95" customHeight="1" x14ac:dyDescent="0.2">
      <c r="A4948" s="133" t="s">
        <v>145</v>
      </c>
      <c r="B4948" s="135" t="s">
        <v>146</v>
      </c>
      <c r="C4948" s="139">
        <v>3</v>
      </c>
      <c r="D4948" s="137">
        <v>9</v>
      </c>
      <c r="E4948" s="138" t="str">
        <f>IF(C4948&lt;&gt;"",((VLOOKUP(C4948,LUT!A:B,2,FALSE))&amp;C4948&amp;".O"&amp;D4948),"")</f>
        <v>AF3.O9</v>
      </c>
      <c r="F4948" s="140" t="s">
        <v>7254</v>
      </c>
      <c r="G4948" s="106" t="s">
        <v>319</v>
      </c>
      <c r="H4948" s="101" t="str">
        <f t="shared" si="97"/>
        <v>AF3.O9.I1</v>
      </c>
      <c r="I4948" s="140" t="s">
        <v>7255</v>
      </c>
      <c r="J4948" s="107" t="s">
        <v>7256</v>
      </c>
      <c r="K4948" s="108" t="s">
        <v>7257</v>
      </c>
    </row>
    <row r="4949" spans="1:11" s="130" customFormat="1" ht="24.95" customHeight="1" x14ac:dyDescent="0.2">
      <c r="A4949" s="133" t="s">
        <v>145</v>
      </c>
      <c r="B4949" s="135" t="s">
        <v>146</v>
      </c>
      <c r="C4949" s="139">
        <v>5</v>
      </c>
      <c r="D4949" s="137">
        <v>1</v>
      </c>
      <c r="E4949" s="138" t="str">
        <f>IF(C4949&lt;&gt;"",((VLOOKUP(C4949,LUT!A:B,2,FALSE))&amp;C4949&amp;".O"&amp;D4949),"")</f>
        <v>IWB5.O1</v>
      </c>
      <c r="F4949" s="140" t="s">
        <v>7258</v>
      </c>
      <c r="G4949" s="106" t="s">
        <v>319</v>
      </c>
      <c r="H4949" s="101" t="str">
        <f t="shared" si="97"/>
        <v>IWB5.O1.I1</v>
      </c>
      <c r="I4949" s="140" t="s">
        <v>9228</v>
      </c>
      <c r="J4949" s="107" t="s">
        <v>7260</v>
      </c>
      <c r="K4949" s="108" t="s">
        <v>7261</v>
      </c>
    </row>
    <row r="4950" spans="1:11" s="130" customFormat="1" ht="24.95" customHeight="1" x14ac:dyDescent="0.2">
      <c r="A4950" s="133" t="s">
        <v>145</v>
      </c>
      <c r="B4950" s="135" t="s">
        <v>146</v>
      </c>
      <c r="C4950" s="139">
        <v>5</v>
      </c>
      <c r="D4950" s="137">
        <v>1</v>
      </c>
      <c r="E4950" s="138" t="str">
        <f>IF(C4950&lt;&gt;"",((VLOOKUP(C4950,LUT!A:B,2,FALSE))&amp;C4950&amp;".O"&amp;D4950),"")</f>
        <v>IWB5.O1</v>
      </c>
      <c r="F4950" s="140"/>
      <c r="G4950" s="106" t="s">
        <v>232</v>
      </c>
      <c r="H4950" s="101" t="str">
        <f t="shared" si="97"/>
        <v>IWB5.O1.I2</v>
      </c>
      <c r="I4950" s="140" t="s">
        <v>7259</v>
      </c>
      <c r="J4950" s="107" t="s">
        <v>691</v>
      </c>
      <c r="K4950" s="108" t="s">
        <v>693</v>
      </c>
    </row>
    <row r="4951" spans="1:11" s="130" customFormat="1" ht="24.95" customHeight="1" x14ac:dyDescent="0.2">
      <c r="A4951" s="133" t="s">
        <v>145</v>
      </c>
      <c r="B4951" s="135" t="s">
        <v>146</v>
      </c>
      <c r="C4951" s="139">
        <v>5</v>
      </c>
      <c r="D4951" s="137">
        <v>2</v>
      </c>
      <c r="E4951" s="138" t="str">
        <f>IF(C4951&lt;&gt;"",((VLOOKUP(C4951,LUT!A:B,2,FALSE))&amp;C4951&amp;".O"&amp;D4951),"")</f>
        <v>IWB5.O2</v>
      </c>
      <c r="F4951" s="140" t="s">
        <v>7262</v>
      </c>
      <c r="G4951" s="106" t="s">
        <v>319</v>
      </c>
      <c r="H4951" s="101" t="str">
        <f t="shared" si="97"/>
        <v>IWB5.O2.I1</v>
      </c>
      <c r="I4951" s="140" t="s">
        <v>7263</v>
      </c>
      <c r="J4951" s="107" t="s">
        <v>216</v>
      </c>
      <c r="K4951" s="108" t="s">
        <v>7264</v>
      </c>
    </row>
    <row r="4952" spans="1:11" s="130" customFormat="1" ht="24.95" customHeight="1" x14ac:dyDescent="0.2">
      <c r="A4952" s="133" t="s">
        <v>145</v>
      </c>
      <c r="B4952" s="135" t="s">
        <v>146</v>
      </c>
      <c r="C4952" s="139">
        <v>5</v>
      </c>
      <c r="D4952" s="137">
        <v>3</v>
      </c>
      <c r="E4952" s="138" t="str">
        <f>IF(C4952&lt;&gt;"",((VLOOKUP(C4952,LUT!A:B,2,FALSE))&amp;C4952&amp;".O"&amp;D4952),"")</f>
        <v>IWB5.O3</v>
      </c>
      <c r="F4952" s="140" t="s">
        <v>7265</v>
      </c>
      <c r="G4952" s="106" t="s">
        <v>319</v>
      </c>
      <c r="H4952" s="101" t="str">
        <f t="shared" si="97"/>
        <v>IWB5.O3.I1</v>
      </c>
      <c r="I4952" s="140" t="s">
        <v>7266</v>
      </c>
      <c r="J4952" s="107" t="s">
        <v>691</v>
      </c>
      <c r="K4952" s="108" t="s">
        <v>7267</v>
      </c>
    </row>
    <row r="4953" spans="1:11" s="130" customFormat="1" ht="24.95" customHeight="1" x14ac:dyDescent="0.2">
      <c r="A4953" s="133" t="s">
        <v>145</v>
      </c>
      <c r="B4953" s="135" t="s">
        <v>146</v>
      </c>
      <c r="C4953" s="139">
        <v>5</v>
      </c>
      <c r="D4953" s="137">
        <v>4</v>
      </c>
      <c r="E4953" s="138" t="str">
        <f>IF(C4953&lt;&gt;"",((VLOOKUP(C4953,LUT!A:B,2,FALSE))&amp;C4953&amp;".O"&amp;D4953),"")</f>
        <v>IWB5.O4</v>
      </c>
      <c r="F4953" s="140" t="s">
        <v>7268</v>
      </c>
      <c r="G4953" s="106" t="s">
        <v>319</v>
      </c>
      <c r="H4953" s="101" t="str">
        <f t="shared" si="97"/>
        <v>IWB5.O4.I1</v>
      </c>
      <c r="I4953" s="140" t="s">
        <v>7269</v>
      </c>
      <c r="J4953" s="107" t="s">
        <v>7270</v>
      </c>
      <c r="K4953" s="108" t="s">
        <v>7271</v>
      </c>
    </row>
    <row r="4954" spans="1:11" s="130" customFormat="1" ht="24.95" customHeight="1" x14ac:dyDescent="0.2">
      <c r="A4954" s="133" t="s">
        <v>145</v>
      </c>
      <c r="B4954" s="135" t="s">
        <v>146</v>
      </c>
      <c r="C4954" s="139">
        <v>5</v>
      </c>
      <c r="D4954" s="137">
        <v>5</v>
      </c>
      <c r="E4954" s="138" t="str">
        <f>IF(C4954&lt;&gt;"",((VLOOKUP(C4954,LUT!A:B,2,FALSE))&amp;C4954&amp;".O"&amp;D4954),"")</f>
        <v>IWB5.O5</v>
      </c>
      <c r="F4954" s="140" t="s">
        <v>7272</v>
      </c>
      <c r="G4954" s="106" t="s">
        <v>319</v>
      </c>
      <c r="H4954" s="101" t="str">
        <f t="shared" si="97"/>
        <v>IWB5.O5.I1</v>
      </c>
      <c r="I4954" s="140" t="s">
        <v>7273</v>
      </c>
      <c r="J4954" s="107" t="s">
        <v>216</v>
      </c>
      <c r="K4954" s="108" t="s">
        <v>7274</v>
      </c>
    </row>
    <row r="4955" spans="1:11" s="130" customFormat="1" ht="24.95" customHeight="1" x14ac:dyDescent="0.2">
      <c r="A4955" s="133" t="s">
        <v>145</v>
      </c>
      <c r="B4955" s="135" t="s">
        <v>146</v>
      </c>
      <c r="C4955" s="139">
        <v>5</v>
      </c>
      <c r="D4955" s="137">
        <v>6</v>
      </c>
      <c r="E4955" s="138" t="str">
        <f>IF(C4955&lt;&gt;"",((VLOOKUP(C4955,LUT!A:B,2,FALSE))&amp;C4955&amp;".O"&amp;D4955),"")</f>
        <v>IWB5.O6</v>
      </c>
      <c r="F4955" s="140" t="s">
        <v>7275</v>
      </c>
      <c r="G4955" s="106" t="s">
        <v>319</v>
      </c>
      <c r="H4955" s="101" t="str">
        <f t="shared" si="97"/>
        <v>IWB5.O6.I1</v>
      </c>
      <c r="I4955" s="140" t="s">
        <v>7276</v>
      </c>
      <c r="J4955" s="107" t="s">
        <v>691</v>
      </c>
      <c r="K4955" s="108" t="s">
        <v>693</v>
      </c>
    </row>
    <row r="4956" spans="1:11" s="130" customFormat="1" ht="24.95" customHeight="1" x14ac:dyDescent="0.2">
      <c r="A4956" s="133" t="s">
        <v>145</v>
      </c>
      <c r="B4956" s="135" t="s">
        <v>146</v>
      </c>
      <c r="C4956" s="139">
        <v>5</v>
      </c>
      <c r="D4956" s="137">
        <v>6</v>
      </c>
      <c r="E4956" s="138" t="str">
        <f>IF(C4956&lt;&gt;"",((VLOOKUP(C4956,LUT!A:B,2,FALSE))&amp;C4956&amp;".O"&amp;D4956),"")</f>
        <v>IWB5.O6</v>
      </c>
      <c r="F4956" s="140"/>
      <c r="G4956" s="106" t="s">
        <v>232</v>
      </c>
      <c r="H4956" s="101" t="str">
        <f t="shared" si="97"/>
        <v>IWB5.O6.I2</v>
      </c>
      <c r="I4956" s="140" t="s">
        <v>9229</v>
      </c>
      <c r="J4956" s="107" t="s">
        <v>691</v>
      </c>
      <c r="K4956" s="108" t="s">
        <v>7277</v>
      </c>
    </row>
    <row r="4957" spans="1:11" s="130" customFormat="1" ht="24.95" customHeight="1" x14ac:dyDescent="0.2">
      <c r="A4957" s="133" t="s">
        <v>145</v>
      </c>
      <c r="B4957" s="135" t="s">
        <v>146</v>
      </c>
      <c r="C4957" s="139">
        <v>5</v>
      </c>
      <c r="D4957" s="137">
        <v>7</v>
      </c>
      <c r="E4957" s="138" t="str">
        <f>IF(C4957&lt;&gt;"",((VLOOKUP(C4957,LUT!A:B,2,FALSE))&amp;C4957&amp;".O"&amp;D4957),"")</f>
        <v>IWB5.O7</v>
      </c>
      <c r="F4957" s="140" t="s">
        <v>7278</v>
      </c>
      <c r="G4957" s="106" t="s">
        <v>319</v>
      </c>
      <c r="H4957" s="101" t="str">
        <f t="shared" si="97"/>
        <v>IWB5.O7.I1</v>
      </c>
      <c r="I4957" s="140" t="s">
        <v>7279</v>
      </c>
      <c r="J4957" s="107" t="s">
        <v>216</v>
      </c>
      <c r="K4957" s="108" t="s">
        <v>227</v>
      </c>
    </row>
    <row r="4958" spans="1:11" s="130" customFormat="1" ht="24.95" customHeight="1" x14ac:dyDescent="0.2">
      <c r="A4958" s="133" t="s">
        <v>147</v>
      </c>
      <c r="B4958" s="135" t="s">
        <v>148</v>
      </c>
      <c r="C4958" s="139">
        <v>1</v>
      </c>
      <c r="D4958" s="137">
        <v>1</v>
      </c>
      <c r="E4958" s="138" t="str">
        <f>IF(C4958&lt;&gt;"",((VLOOKUP(C4958,LUT!A:B,2,FALSE))&amp;C4958&amp;".O"&amp;D4958),"")</f>
        <v>AF1.O1</v>
      </c>
      <c r="F4958" s="140" t="s">
        <v>7298</v>
      </c>
      <c r="G4958" s="106" t="s">
        <v>319</v>
      </c>
      <c r="H4958" s="101" t="str">
        <f t="shared" si="97"/>
        <v>AF1.O1.I1</v>
      </c>
      <c r="I4958" s="140" t="s">
        <v>7299</v>
      </c>
      <c r="J4958" s="107" t="s">
        <v>232</v>
      </c>
      <c r="K4958" s="108" t="s">
        <v>344</v>
      </c>
    </row>
    <row r="4959" spans="1:11" s="130" customFormat="1" ht="24.95" customHeight="1" x14ac:dyDescent="0.2">
      <c r="A4959" s="133" t="s">
        <v>147</v>
      </c>
      <c r="B4959" s="135" t="s">
        <v>148</v>
      </c>
      <c r="C4959" s="139">
        <v>1</v>
      </c>
      <c r="D4959" s="137">
        <v>1</v>
      </c>
      <c r="E4959" s="138" t="str">
        <f>IF(C4959&lt;&gt;"",((VLOOKUP(C4959,LUT!A:B,2,FALSE))&amp;C4959&amp;".O"&amp;D4959),"")</f>
        <v>AF1.O1</v>
      </c>
      <c r="F4959" s="140"/>
      <c r="G4959" s="106" t="s">
        <v>232</v>
      </c>
      <c r="H4959" s="101" t="str">
        <f t="shared" si="97"/>
        <v>AF1.O1.I2</v>
      </c>
      <c r="I4959" s="140" t="s">
        <v>7300</v>
      </c>
      <c r="J4959" s="107" t="s">
        <v>216</v>
      </c>
      <c r="K4959" s="108" t="s">
        <v>232</v>
      </c>
    </row>
    <row r="4960" spans="1:11" s="130" customFormat="1" ht="24.95" customHeight="1" x14ac:dyDescent="0.2">
      <c r="A4960" s="133" t="s">
        <v>147</v>
      </c>
      <c r="B4960" s="135" t="s">
        <v>148</v>
      </c>
      <c r="C4960" s="139">
        <v>1</v>
      </c>
      <c r="D4960" s="137">
        <v>2</v>
      </c>
      <c r="E4960" s="138" t="str">
        <f>IF(C4960&lt;&gt;"",((VLOOKUP(C4960,LUT!A:B,2,FALSE))&amp;C4960&amp;".O"&amp;D4960),"")</f>
        <v>AF1.O2</v>
      </c>
      <c r="F4960" s="140" t="s">
        <v>7301</v>
      </c>
      <c r="G4960" s="106" t="s">
        <v>319</v>
      </c>
      <c r="H4960" s="101" t="str">
        <f t="shared" si="97"/>
        <v>AF1.O2.I1</v>
      </c>
      <c r="I4960" s="140" t="s">
        <v>7302</v>
      </c>
      <c r="J4960" s="107" t="s">
        <v>216</v>
      </c>
      <c r="K4960" s="108" t="s">
        <v>227</v>
      </c>
    </row>
    <row r="4961" spans="1:11" s="130" customFormat="1" ht="24.95" customHeight="1" x14ac:dyDescent="0.2">
      <c r="A4961" s="133" t="s">
        <v>147</v>
      </c>
      <c r="B4961" s="135" t="s">
        <v>148</v>
      </c>
      <c r="C4961" s="139">
        <v>1</v>
      </c>
      <c r="D4961" s="137">
        <v>2</v>
      </c>
      <c r="E4961" s="138" t="str">
        <f>IF(C4961&lt;&gt;"",((VLOOKUP(C4961,LUT!A:B,2,FALSE))&amp;C4961&amp;".O"&amp;D4961),"")</f>
        <v>AF1.O2</v>
      </c>
      <c r="F4961" s="140"/>
      <c r="G4961" s="106" t="s">
        <v>232</v>
      </c>
      <c r="H4961" s="101" t="str">
        <f t="shared" si="97"/>
        <v>AF1.O2.I2</v>
      </c>
      <c r="I4961" s="140" t="s">
        <v>7303</v>
      </c>
      <c r="J4961" s="107" t="s">
        <v>216</v>
      </c>
      <c r="K4961" s="108" t="s">
        <v>227</v>
      </c>
    </row>
    <row r="4962" spans="1:11" s="130" customFormat="1" ht="24.95" customHeight="1" x14ac:dyDescent="0.2">
      <c r="A4962" s="133" t="s">
        <v>147</v>
      </c>
      <c r="B4962" s="135" t="s">
        <v>148</v>
      </c>
      <c r="C4962" s="139">
        <v>1</v>
      </c>
      <c r="D4962" s="137">
        <v>2</v>
      </c>
      <c r="E4962" s="138" t="str">
        <f>IF(C4962&lt;&gt;"",((VLOOKUP(C4962,LUT!A:B,2,FALSE))&amp;C4962&amp;".O"&amp;D4962),"")</f>
        <v>AF1.O2</v>
      </c>
      <c r="F4962" s="140"/>
      <c r="G4962" s="106" t="s">
        <v>227</v>
      </c>
      <c r="H4962" s="101" t="str">
        <f t="shared" si="97"/>
        <v>AF1.O2.I3</v>
      </c>
      <c r="I4962" s="140" t="s">
        <v>7304</v>
      </c>
      <c r="J4962" s="107" t="s">
        <v>216</v>
      </c>
      <c r="K4962" s="108" t="s">
        <v>230</v>
      </c>
    </row>
    <row r="4963" spans="1:11" s="130" customFormat="1" ht="24.95" customHeight="1" x14ac:dyDescent="0.2">
      <c r="A4963" s="133" t="s">
        <v>147</v>
      </c>
      <c r="B4963" s="135" t="s">
        <v>148</v>
      </c>
      <c r="C4963" s="139">
        <v>1</v>
      </c>
      <c r="D4963" s="137">
        <v>3</v>
      </c>
      <c r="E4963" s="138" t="str">
        <f>IF(C4963&lt;&gt;"",((VLOOKUP(C4963,LUT!A:B,2,FALSE))&amp;C4963&amp;".O"&amp;D4963),"")</f>
        <v>AF1.O3</v>
      </c>
      <c r="F4963" s="140" t="s">
        <v>7305</v>
      </c>
      <c r="G4963" s="106" t="s">
        <v>319</v>
      </c>
      <c r="H4963" s="101" t="str">
        <f t="shared" si="97"/>
        <v>AF1.O3.I1</v>
      </c>
      <c r="I4963" s="140" t="s">
        <v>7306</v>
      </c>
      <c r="J4963" s="107" t="s">
        <v>216</v>
      </c>
      <c r="K4963" s="108" t="s">
        <v>232</v>
      </c>
    </row>
    <row r="4964" spans="1:11" s="130" customFormat="1" ht="24.95" customHeight="1" x14ac:dyDescent="0.2">
      <c r="A4964" s="133" t="s">
        <v>147</v>
      </c>
      <c r="B4964" s="135" t="s">
        <v>148</v>
      </c>
      <c r="C4964" s="139">
        <v>1</v>
      </c>
      <c r="D4964" s="137">
        <v>3</v>
      </c>
      <c r="E4964" s="138" t="str">
        <f>IF(C4964&lt;&gt;"",((VLOOKUP(C4964,LUT!A:B,2,FALSE))&amp;C4964&amp;".O"&amp;D4964),"")</f>
        <v>AF1.O3</v>
      </c>
      <c r="F4964" s="140"/>
      <c r="G4964" s="106" t="s">
        <v>232</v>
      </c>
      <c r="H4964" s="101" t="str">
        <f t="shared" si="97"/>
        <v>AF1.O3.I2</v>
      </c>
      <c r="I4964" s="140" t="s">
        <v>7307</v>
      </c>
      <c r="J4964" s="107" t="s">
        <v>216</v>
      </c>
      <c r="K4964" s="108" t="s">
        <v>623</v>
      </c>
    </row>
    <row r="4965" spans="1:11" s="130" customFormat="1" ht="24.95" customHeight="1" x14ac:dyDescent="0.2">
      <c r="A4965" s="133" t="s">
        <v>147</v>
      </c>
      <c r="B4965" s="135" t="s">
        <v>148</v>
      </c>
      <c r="C4965" s="139">
        <v>1</v>
      </c>
      <c r="D4965" s="137">
        <v>3</v>
      </c>
      <c r="E4965" s="138" t="str">
        <f>IF(C4965&lt;&gt;"",((VLOOKUP(C4965,LUT!A:B,2,FALSE))&amp;C4965&amp;".O"&amp;D4965),"")</f>
        <v>AF1.O3</v>
      </c>
      <c r="F4965" s="140"/>
      <c r="G4965" s="106" t="s">
        <v>227</v>
      </c>
      <c r="H4965" s="101" t="str">
        <f t="shared" si="97"/>
        <v>AF1.O3.I3</v>
      </c>
      <c r="I4965" s="140" t="s">
        <v>7308</v>
      </c>
      <c r="J4965" s="107" t="s">
        <v>216</v>
      </c>
      <c r="K4965" s="108" t="s">
        <v>321</v>
      </c>
    </row>
    <row r="4966" spans="1:11" s="130" customFormat="1" ht="24.95" customHeight="1" x14ac:dyDescent="0.2">
      <c r="A4966" s="133" t="s">
        <v>147</v>
      </c>
      <c r="B4966" s="135" t="s">
        <v>148</v>
      </c>
      <c r="C4966" s="139">
        <v>1</v>
      </c>
      <c r="D4966" s="137">
        <v>3</v>
      </c>
      <c r="E4966" s="138" t="str">
        <f>IF(C4966&lt;&gt;"",((VLOOKUP(C4966,LUT!A:B,2,FALSE))&amp;C4966&amp;".O"&amp;D4966),"")</f>
        <v>AF1.O3</v>
      </c>
      <c r="F4966" s="140"/>
      <c r="G4966" s="106" t="s">
        <v>224</v>
      </c>
      <c r="H4966" s="101" t="str">
        <f t="shared" si="97"/>
        <v>AF1.O3.I4</v>
      </c>
      <c r="I4966" s="140" t="s">
        <v>7309</v>
      </c>
      <c r="J4966" s="107" t="s">
        <v>216</v>
      </c>
      <c r="K4966" s="108" t="s">
        <v>623</v>
      </c>
    </row>
    <row r="4967" spans="1:11" s="130" customFormat="1" ht="24.95" customHeight="1" x14ac:dyDescent="0.2">
      <c r="A4967" s="133" t="s">
        <v>147</v>
      </c>
      <c r="B4967" s="135" t="s">
        <v>148</v>
      </c>
      <c r="C4967" s="139">
        <v>1</v>
      </c>
      <c r="D4967" s="137">
        <v>4</v>
      </c>
      <c r="E4967" s="138" t="str">
        <f>IF(C4967&lt;&gt;"",((VLOOKUP(C4967,LUT!A:B,2,FALSE))&amp;C4967&amp;".O"&amp;D4967),"")</f>
        <v>AF1.O4</v>
      </c>
      <c r="F4967" s="140" t="s">
        <v>7310</v>
      </c>
      <c r="G4967" s="106" t="s">
        <v>319</v>
      </c>
      <c r="H4967" s="101" t="str">
        <f t="shared" si="97"/>
        <v>AF1.O4.I1</v>
      </c>
      <c r="I4967" s="140" t="s">
        <v>7311</v>
      </c>
      <c r="J4967" s="107" t="s">
        <v>216</v>
      </c>
      <c r="K4967" s="108" t="s">
        <v>867</v>
      </c>
    </row>
    <row r="4968" spans="1:11" s="130" customFormat="1" ht="24.95" customHeight="1" x14ac:dyDescent="0.2">
      <c r="A4968" s="133" t="s">
        <v>147</v>
      </c>
      <c r="B4968" s="135" t="s">
        <v>148</v>
      </c>
      <c r="C4968" s="139">
        <v>1</v>
      </c>
      <c r="D4968" s="137">
        <v>4</v>
      </c>
      <c r="E4968" s="138" t="str">
        <f>IF(C4968&lt;&gt;"",((VLOOKUP(C4968,LUT!A:B,2,FALSE))&amp;C4968&amp;".O"&amp;D4968),"")</f>
        <v>AF1.O4</v>
      </c>
      <c r="F4968" s="140"/>
      <c r="G4968" s="106" t="s">
        <v>232</v>
      </c>
      <c r="H4968" s="101" t="str">
        <f t="shared" si="97"/>
        <v>AF1.O4.I2</v>
      </c>
      <c r="I4968" s="140" t="s">
        <v>7312</v>
      </c>
      <c r="J4968" s="107" t="s">
        <v>216</v>
      </c>
      <c r="K4968" s="108" t="s">
        <v>224</v>
      </c>
    </row>
    <row r="4969" spans="1:11" s="130" customFormat="1" ht="24.95" customHeight="1" x14ac:dyDescent="0.2">
      <c r="A4969" s="133" t="s">
        <v>147</v>
      </c>
      <c r="B4969" s="135" t="s">
        <v>148</v>
      </c>
      <c r="C4969" s="139">
        <v>1</v>
      </c>
      <c r="D4969" s="137">
        <v>5</v>
      </c>
      <c r="E4969" s="138" t="str">
        <f>IF(C4969&lt;&gt;"",((VLOOKUP(C4969,LUT!A:B,2,FALSE))&amp;C4969&amp;".O"&amp;D4969),"")</f>
        <v>AF1.O5</v>
      </c>
      <c r="F4969" s="140" t="s">
        <v>7313</v>
      </c>
      <c r="G4969" s="106" t="s">
        <v>319</v>
      </c>
      <c r="H4969" s="101" t="str">
        <f t="shared" si="97"/>
        <v>AF1.O5.I1</v>
      </c>
      <c r="I4969" s="140" t="s">
        <v>7314</v>
      </c>
      <c r="J4969" s="107" t="s">
        <v>216</v>
      </c>
      <c r="K4969" s="108" t="s">
        <v>235</v>
      </c>
    </row>
    <row r="4970" spans="1:11" s="130" customFormat="1" ht="24.95" customHeight="1" x14ac:dyDescent="0.2">
      <c r="A4970" s="133" t="s">
        <v>147</v>
      </c>
      <c r="B4970" s="135" t="s">
        <v>148</v>
      </c>
      <c r="C4970" s="139">
        <v>1</v>
      </c>
      <c r="D4970" s="137">
        <v>5</v>
      </c>
      <c r="E4970" s="138" t="str">
        <f>IF(C4970&lt;&gt;"",((VLOOKUP(C4970,LUT!A:B,2,FALSE))&amp;C4970&amp;".O"&amp;D4970),"")</f>
        <v>AF1.O5</v>
      </c>
      <c r="F4970" s="140"/>
      <c r="G4970" s="106" t="s">
        <v>232</v>
      </c>
      <c r="H4970" s="101" t="str">
        <f t="shared" si="97"/>
        <v>AF1.O5.I2</v>
      </c>
      <c r="I4970" s="140" t="s">
        <v>9230</v>
      </c>
      <c r="J4970" s="107" t="s">
        <v>216</v>
      </c>
      <c r="K4970" s="108" t="s">
        <v>227</v>
      </c>
    </row>
    <row r="4971" spans="1:11" s="130" customFormat="1" ht="24.95" customHeight="1" x14ac:dyDescent="0.2">
      <c r="A4971" s="133" t="s">
        <v>147</v>
      </c>
      <c r="B4971" s="135" t="s">
        <v>148</v>
      </c>
      <c r="C4971" s="139">
        <v>1</v>
      </c>
      <c r="D4971" s="137">
        <v>5</v>
      </c>
      <c r="E4971" s="138" t="str">
        <f>IF(C4971&lt;&gt;"",((VLOOKUP(C4971,LUT!A:B,2,FALSE))&amp;C4971&amp;".O"&amp;D4971),"")</f>
        <v>AF1.O5</v>
      </c>
      <c r="F4971" s="140"/>
      <c r="G4971" s="106" t="s">
        <v>227</v>
      </c>
      <c r="H4971" s="101" t="str">
        <f t="shared" si="97"/>
        <v>AF1.O5.I3</v>
      </c>
      <c r="I4971" s="140" t="s">
        <v>7315</v>
      </c>
      <c r="J4971" s="107" t="s">
        <v>216</v>
      </c>
      <c r="K4971" s="108" t="s">
        <v>232</v>
      </c>
    </row>
    <row r="4972" spans="1:11" s="130" customFormat="1" ht="24.95" customHeight="1" x14ac:dyDescent="0.2">
      <c r="A4972" s="133" t="s">
        <v>147</v>
      </c>
      <c r="B4972" s="135" t="s">
        <v>148</v>
      </c>
      <c r="C4972" s="139">
        <v>1</v>
      </c>
      <c r="D4972" s="137">
        <v>6</v>
      </c>
      <c r="E4972" s="138" t="str">
        <f>IF(C4972&lt;&gt;"",((VLOOKUP(C4972,LUT!A:B,2,FALSE))&amp;C4972&amp;".O"&amp;D4972),"")</f>
        <v>AF1.O6</v>
      </c>
      <c r="F4972" s="140" t="s">
        <v>7316</v>
      </c>
      <c r="G4972" s="106" t="s">
        <v>319</v>
      </c>
      <c r="H4972" s="101" t="str">
        <f t="shared" si="97"/>
        <v>AF1.O6.I1</v>
      </c>
      <c r="I4972" s="140" t="s">
        <v>7314</v>
      </c>
      <c r="J4972" s="107" t="s">
        <v>216</v>
      </c>
      <c r="K4972" s="108" t="s">
        <v>224</v>
      </c>
    </row>
    <row r="4973" spans="1:11" s="130" customFormat="1" ht="24.95" customHeight="1" x14ac:dyDescent="0.2">
      <c r="A4973" s="133" t="s">
        <v>147</v>
      </c>
      <c r="B4973" s="135" t="s">
        <v>148</v>
      </c>
      <c r="C4973" s="139">
        <v>1</v>
      </c>
      <c r="D4973" s="137">
        <v>6</v>
      </c>
      <c r="E4973" s="138" t="str">
        <f>IF(C4973&lt;&gt;"",((VLOOKUP(C4973,LUT!A:B,2,FALSE))&amp;C4973&amp;".O"&amp;D4973),"")</f>
        <v>AF1.O6</v>
      </c>
      <c r="F4973" s="140"/>
      <c r="G4973" s="106" t="s">
        <v>232</v>
      </c>
      <c r="H4973" s="101" t="str">
        <f t="shared" si="97"/>
        <v>AF1.O6.I2</v>
      </c>
      <c r="I4973" s="140" t="s">
        <v>7317</v>
      </c>
      <c r="J4973" s="107" t="s">
        <v>216</v>
      </c>
      <c r="K4973" s="108" t="s">
        <v>321</v>
      </c>
    </row>
    <row r="4974" spans="1:11" s="130" customFormat="1" ht="24.95" customHeight="1" x14ac:dyDescent="0.2">
      <c r="A4974" s="133" t="s">
        <v>147</v>
      </c>
      <c r="B4974" s="135" t="s">
        <v>148</v>
      </c>
      <c r="C4974" s="139">
        <v>1</v>
      </c>
      <c r="D4974" s="137">
        <v>6</v>
      </c>
      <c r="E4974" s="138" t="str">
        <f>IF(C4974&lt;&gt;"",((VLOOKUP(C4974,LUT!A:B,2,FALSE))&amp;C4974&amp;".O"&amp;D4974),"")</f>
        <v>AF1.O6</v>
      </c>
      <c r="F4974" s="140"/>
      <c r="G4974" s="106" t="s">
        <v>227</v>
      </c>
      <c r="H4974" s="101" t="str">
        <f t="shared" si="97"/>
        <v>AF1.O6.I3</v>
      </c>
      <c r="I4974" s="140" t="s">
        <v>7318</v>
      </c>
      <c r="J4974" s="107" t="s">
        <v>216</v>
      </c>
      <c r="K4974" s="108" t="s">
        <v>320</v>
      </c>
    </row>
    <row r="4975" spans="1:11" s="130" customFormat="1" ht="24.95" customHeight="1" x14ac:dyDescent="0.2">
      <c r="A4975" s="133" t="s">
        <v>147</v>
      </c>
      <c r="B4975" s="135" t="s">
        <v>148</v>
      </c>
      <c r="C4975" s="139">
        <v>1</v>
      </c>
      <c r="D4975" s="137">
        <v>7</v>
      </c>
      <c r="E4975" s="138" t="str">
        <f>IF(C4975&lt;&gt;"",((VLOOKUP(C4975,LUT!A:B,2,FALSE))&amp;C4975&amp;".O"&amp;D4975),"")</f>
        <v>AF1.O7</v>
      </c>
      <c r="F4975" s="140" t="s">
        <v>7319</v>
      </c>
      <c r="G4975" s="106" t="s">
        <v>319</v>
      </c>
      <c r="H4975" s="101" t="str">
        <f t="shared" si="97"/>
        <v>AF1.O7.I1</v>
      </c>
      <c r="I4975" s="140" t="s">
        <v>7320</v>
      </c>
      <c r="J4975" s="107" t="s">
        <v>7322</v>
      </c>
      <c r="K4975" s="108" t="s">
        <v>7323</v>
      </c>
    </row>
    <row r="4976" spans="1:11" s="130" customFormat="1" ht="24.95" customHeight="1" x14ac:dyDescent="0.2">
      <c r="A4976" s="133" t="s">
        <v>147</v>
      </c>
      <c r="B4976" s="135" t="s">
        <v>148</v>
      </c>
      <c r="C4976" s="139">
        <v>1</v>
      </c>
      <c r="D4976" s="137">
        <v>7</v>
      </c>
      <c r="E4976" s="138" t="str">
        <f>IF(C4976&lt;&gt;"",((VLOOKUP(C4976,LUT!A:B,2,FALSE))&amp;C4976&amp;".O"&amp;D4976),"")</f>
        <v>AF1.O7</v>
      </c>
      <c r="F4976" s="140"/>
      <c r="G4976" s="106" t="s">
        <v>232</v>
      </c>
      <c r="H4976" s="101" t="str">
        <f t="shared" si="97"/>
        <v>AF1.O7.I2</v>
      </c>
      <c r="I4976" s="140" t="s">
        <v>7321</v>
      </c>
      <c r="J4976" s="107" t="s">
        <v>216</v>
      </c>
      <c r="K4976" s="108" t="s">
        <v>7324</v>
      </c>
    </row>
    <row r="4977" spans="1:11" s="130" customFormat="1" ht="24.95" customHeight="1" x14ac:dyDescent="0.2">
      <c r="A4977" s="133" t="s">
        <v>147</v>
      </c>
      <c r="B4977" s="135" t="s">
        <v>148</v>
      </c>
      <c r="C4977" s="139">
        <v>1</v>
      </c>
      <c r="D4977" s="137">
        <v>8</v>
      </c>
      <c r="E4977" s="138" t="str">
        <f>IF(C4977&lt;&gt;"",((VLOOKUP(C4977,LUT!A:B,2,FALSE))&amp;C4977&amp;".O"&amp;D4977),"")</f>
        <v>AF1.O8</v>
      </c>
      <c r="F4977" s="140" t="s">
        <v>7325</v>
      </c>
      <c r="G4977" s="106" t="s">
        <v>319</v>
      </c>
      <c r="H4977" s="101" t="str">
        <f t="shared" si="97"/>
        <v>AF1.O8.I1</v>
      </c>
      <c r="I4977" s="140" t="s">
        <v>7326</v>
      </c>
      <c r="J4977" s="107" t="s">
        <v>216</v>
      </c>
      <c r="K4977" s="108" t="s">
        <v>3597</v>
      </c>
    </row>
    <row r="4978" spans="1:11" s="130" customFormat="1" ht="24.95" customHeight="1" x14ac:dyDescent="0.2">
      <c r="A4978" s="133" t="s">
        <v>147</v>
      </c>
      <c r="B4978" s="135" t="s">
        <v>148</v>
      </c>
      <c r="C4978" s="139">
        <v>1</v>
      </c>
      <c r="D4978" s="137">
        <v>8</v>
      </c>
      <c r="E4978" s="138" t="str">
        <f>IF(C4978&lt;&gt;"",((VLOOKUP(C4978,LUT!A:B,2,FALSE))&amp;C4978&amp;".O"&amp;D4978),"")</f>
        <v>AF1.O8</v>
      </c>
      <c r="F4978" s="140"/>
      <c r="G4978" s="106" t="s">
        <v>232</v>
      </c>
      <c r="H4978" s="101" t="str">
        <f t="shared" si="97"/>
        <v>AF1.O8.I2</v>
      </c>
      <c r="I4978" s="140" t="s">
        <v>7327</v>
      </c>
      <c r="J4978" s="107" t="s">
        <v>216</v>
      </c>
      <c r="K4978" s="108" t="s">
        <v>7330</v>
      </c>
    </row>
    <row r="4979" spans="1:11" s="130" customFormat="1" ht="24.95" customHeight="1" x14ac:dyDescent="0.2">
      <c r="A4979" s="133" t="s">
        <v>147</v>
      </c>
      <c r="B4979" s="135" t="s">
        <v>148</v>
      </c>
      <c r="C4979" s="139">
        <v>1</v>
      </c>
      <c r="D4979" s="137">
        <v>8</v>
      </c>
      <c r="E4979" s="138" t="str">
        <f>IF(C4979&lt;&gt;"",((VLOOKUP(C4979,LUT!A:B,2,FALSE))&amp;C4979&amp;".O"&amp;D4979),"")</f>
        <v>AF1.O8</v>
      </c>
      <c r="F4979" s="140"/>
      <c r="G4979" s="106" t="s">
        <v>227</v>
      </c>
      <c r="H4979" s="101" t="str">
        <f t="shared" si="97"/>
        <v>AF1.O8.I3</v>
      </c>
      <c r="I4979" s="140" t="s">
        <v>7328</v>
      </c>
      <c r="J4979" s="107" t="s">
        <v>216</v>
      </c>
      <c r="K4979" s="108" t="s">
        <v>319</v>
      </c>
    </row>
    <row r="4980" spans="1:11" s="130" customFormat="1" ht="24.95" customHeight="1" x14ac:dyDescent="0.2">
      <c r="A4980" s="133" t="s">
        <v>147</v>
      </c>
      <c r="B4980" s="135" t="s">
        <v>148</v>
      </c>
      <c r="C4980" s="139">
        <v>1</v>
      </c>
      <c r="D4980" s="137">
        <v>8</v>
      </c>
      <c r="E4980" s="138" t="str">
        <f>IF(C4980&lt;&gt;"",((VLOOKUP(C4980,LUT!A:B,2,FALSE))&amp;C4980&amp;".O"&amp;D4980),"")</f>
        <v>AF1.O8</v>
      </c>
      <c r="F4980" s="140"/>
      <c r="G4980" s="106" t="s">
        <v>224</v>
      </c>
      <c r="H4980" s="101" t="str">
        <f t="shared" si="97"/>
        <v>AF1.O8.I4</v>
      </c>
      <c r="I4980" s="140" t="s">
        <v>7329</v>
      </c>
      <c r="J4980" s="107" t="s">
        <v>216</v>
      </c>
      <c r="K4980" s="108" t="s">
        <v>479</v>
      </c>
    </row>
    <row r="4981" spans="1:11" s="130" customFormat="1" ht="24.95" customHeight="1" x14ac:dyDescent="0.2">
      <c r="A4981" s="133" t="s">
        <v>147</v>
      </c>
      <c r="B4981" s="135" t="s">
        <v>148</v>
      </c>
      <c r="C4981" s="139">
        <v>1</v>
      </c>
      <c r="D4981" s="137">
        <v>9</v>
      </c>
      <c r="E4981" s="138" t="str">
        <f>IF(C4981&lt;&gt;"",((VLOOKUP(C4981,LUT!A:B,2,FALSE))&amp;C4981&amp;".O"&amp;D4981),"")</f>
        <v>AF1.O9</v>
      </c>
      <c r="F4981" s="140" t="s">
        <v>7331</v>
      </c>
      <c r="G4981" s="106" t="s">
        <v>319</v>
      </c>
      <c r="H4981" s="101" t="str">
        <f t="shared" si="97"/>
        <v>AF1.O9.I1</v>
      </c>
      <c r="I4981" s="140" t="s">
        <v>7326</v>
      </c>
      <c r="J4981" s="107"/>
      <c r="K4981" s="108" t="s">
        <v>7334</v>
      </c>
    </row>
    <row r="4982" spans="1:11" s="130" customFormat="1" ht="24.95" customHeight="1" x14ac:dyDescent="0.2">
      <c r="A4982" s="133" t="s">
        <v>147</v>
      </c>
      <c r="B4982" s="135" t="s">
        <v>148</v>
      </c>
      <c r="C4982" s="139">
        <v>1</v>
      </c>
      <c r="D4982" s="137">
        <v>9</v>
      </c>
      <c r="E4982" s="138" t="str">
        <f>IF(C4982&lt;&gt;"",((VLOOKUP(C4982,LUT!A:B,2,FALSE))&amp;C4982&amp;".O"&amp;D4982),"")</f>
        <v>AF1.O9</v>
      </c>
      <c r="F4982" s="140"/>
      <c r="G4982" s="106" t="s">
        <v>232</v>
      </c>
      <c r="H4982" s="101" t="str">
        <f t="shared" si="97"/>
        <v>AF1.O9.I2</v>
      </c>
      <c r="I4982" s="140" t="s">
        <v>7332</v>
      </c>
      <c r="J4982" s="107"/>
      <c r="K4982" s="108" t="s">
        <v>7334</v>
      </c>
    </row>
    <row r="4983" spans="1:11" s="130" customFormat="1" ht="24.95" customHeight="1" x14ac:dyDescent="0.2">
      <c r="A4983" s="133" t="s">
        <v>147</v>
      </c>
      <c r="B4983" s="135" t="s">
        <v>148</v>
      </c>
      <c r="C4983" s="139">
        <v>1</v>
      </c>
      <c r="D4983" s="137">
        <v>9</v>
      </c>
      <c r="E4983" s="138" t="str">
        <f>IF(C4983&lt;&gt;"",((VLOOKUP(C4983,LUT!A:B,2,FALSE))&amp;C4983&amp;".O"&amp;D4983),"")</f>
        <v>AF1.O9</v>
      </c>
      <c r="F4983" s="140"/>
      <c r="G4983" s="106" t="s">
        <v>227</v>
      </c>
      <c r="H4983" s="101" t="str">
        <f t="shared" si="97"/>
        <v>AF1.O9.I3</v>
      </c>
      <c r="I4983" s="140" t="s">
        <v>7328</v>
      </c>
      <c r="J4983" s="107"/>
      <c r="K4983" s="108" t="s">
        <v>7334</v>
      </c>
    </row>
    <row r="4984" spans="1:11" s="130" customFormat="1" ht="24.95" customHeight="1" x14ac:dyDescent="0.2">
      <c r="A4984" s="133" t="s">
        <v>147</v>
      </c>
      <c r="B4984" s="135" t="s">
        <v>148</v>
      </c>
      <c r="C4984" s="139">
        <v>1</v>
      </c>
      <c r="D4984" s="137">
        <v>9</v>
      </c>
      <c r="E4984" s="138" t="str">
        <f>IF(C4984&lt;&gt;"",((VLOOKUP(C4984,LUT!A:B,2,FALSE))&amp;C4984&amp;".O"&amp;D4984),"")</f>
        <v>AF1.O9</v>
      </c>
      <c r="F4984" s="140"/>
      <c r="G4984" s="106" t="s">
        <v>224</v>
      </c>
      <c r="H4984" s="101" t="str">
        <f t="shared" si="97"/>
        <v>AF1.O9.I4</v>
      </c>
      <c r="I4984" s="140" t="s">
        <v>7329</v>
      </c>
      <c r="J4984" s="107"/>
      <c r="K4984" s="108" t="s">
        <v>7334</v>
      </c>
    </row>
    <row r="4985" spans="1:11" s="130" customFormat="1" ht="24.95" customHeight="1" x14ac:dyDescent="0.2">
      <c r="A4985" s="133" t="s">
        <v>147</v>
      </c>
      <c r="B4985" s="135" t="s">
        <v>148</v>
      </c>
      <c r="C4985" s="139">
        <v>1</v>
      </c>
      <c r="D4985" s="137">
        <v>9</v>
      </c>
      <c r="E4985" s="138" t="str">
        <f>IF(C4985&lt;&gt;"",((VLOOKUP(C4985,LUT!A:B,2,FALSE))&amp;C4985&amp;".O"&amp;D4985),"")</f>
        <v>AF1.O9</v>
      </c>
      <c r="F4985" s="140"/>
      <c r="G4985" s="106" t="s">
        <v>320</v>
      </c>
      <c r="H4985" s="101" t="str">
        <f t="shared" si="97"/>
        <v>AF1.O9.I5</v>
      </c>
      <c r="I4985" s="140" t="s">
        <v>7333</v>
      </c>
      <c r="J4985" s="107" t="s">
        <v>216</v>
      </c>
      <c r="K4985" s="108" t="s">
        <v>409</v>
      </c>
    </row>
    <row r="4986" spans="1:11" s="130" customFormat="1" ht="24.95" customHeight="1" x14ac:dyDescent="0.2">
      <c r="A4986" s="133" t="s">
        <v>147</v>
      </c>
      <c r="B4986" s="135" t="s">
        <v>148</v>
      </c>
      <c r="C4986" s="139">
        <v>2</v>
      </c>
      <c r="D4986" s="137">
        <v>1</v>
      </c>
      <c r="E4986" s="138" t="str">
        <f>IF(C4986&lt;&gt;"",((VLOOKUP(C4986,LUT!A:B,2,FALSE))&amp;C4986&amp;".O"&amp;D4986),"")</f>
        <v>AF2.O1</v>
      </c>
      <c r="F4986" s="140" t="s">
        <v>7335</v>
      </c>
      <c r="G4986" s="106" t="s">
        <v>319</v>
      </c>
      <c r="H4986" s="101" t="str">
        <f t="shared" si="97"/>
        <v>AF2.O1.I1</v>
      </c>
      <c r="I4986" s="140" t="s">
        <v>7336</v>
      </c>
      <c r="J4986" s="107" t="s">
        <v>216</v>
      </c>
      <c r="K4986" s="108" t="s">
        <v>232</v>
      </c>
    </row>
    <row r="4987" spans="1:11" s="130" customFormat="1" ht="24.95" customHeight="1" x14ac:dyDescent="0.2">
      <c r="A4987" s="133" t="s">
        <v>147</v>
      </c>
      <c r="B4987" s="135" t="s">
        <v>148</v>
      </c>
      <c r="C4987" s="139">
        <v>2</v>
      </c>
      <c r="D4987" s="137">
        <v>1</v>
      </c>
      <c r="E4987" s="138" t="str">
        <f>IF(C4987&lt;&gt;"",((VLOOKUP(C4987,LUT!A:B,2,FALSE))&amp;C4987&amp;".O"&amp;D4987),"")</f>
        <v>AF2.O1</v>
      </c>
      <c r="F4987" s="140"/>
      <c r="G4987" s="106" t="s">
        <v>232</v>
      </c>
      <c r="H4987" s="101" t="str">
        <f t="shared" si="97"/>
        <v>AF2.O1.I2</v>
      </c>
      <c r="I4987" s="140" t="s">
        <v>7337</v>
      </c>
      <c r="J4987" s="107" t="s">
        <v>216</v>
      </c>
      <c r="K4987" s="108" t="s">
        <v>3053</v>
      </c>
    </row>
    <row r="4988" spans="1:11" s="130" customFormat="1" ht="24.95" customHeight="1" x14ac:dyDescent="0.2">
      <c r="A4988" s="133" t="s">
        <v>147</v>
      </c>
      <c r="B4988" s="135" t="s">
        <v>148</v>
      </c>
      <c r="C4988" s="139">
        <v>2</v>
      </c>
      <c r="D4988" s="137">
        <v>1</v>
      </c>
      <c r="E4988" s="138" t="str">
        <f>IF(C4988&lt;&gt;"",((VLOOKUP(C4988,LUT!A:B,2,FALSE))&amp;C4988&amp;".O"&amp;D4988),"")</f>
        <v>AF2.O1</v>
      </c>
      <c r="F4988" s="140"/>
      <c r="G4988" s="106" t="s">
        <v>227</v>
      </c>
      <c r="H4988" s="101" t="str">
        <f t="shared" si="97"/>
        <v>AF2.O1.I3</v>
      </c>
      <c r="I4988" s="140" t="s">
        <v>7338</v>
      </c>
      <c r="J4988" s="107" t="s">
        <v>216</v>
      </c>
      <c r="K4988" s="108" t="s">
        <v>350</v>
      </c>
    </row>
    <row r="4989" spans="1:11" s="130" customFormat="1" ht="24.95" customHeight="1" x14ac:dyDescent="0.2">
      <c r="A4989" s="133" t="s">
        <v>147</v>
      </c>
      <c r="B4989" s="135" t="s">
        <v>148</v>
      </c>
      <c r="C4989" s="139">
        <v>2</v>
      </c>
      <c r="D4989" s="137">
        <v>2</v>
      </c>
      <c r="E4989" s="138" t="str">
        <f>IF(C4989&lt;&gt;"",((VLOOKUP(C4989,LUT!A:B,2,FALSE))&amp;C4989&amp;".O"&amp;D4989),"")</f>
        <v>AF2.O2</v>
      </c>
      <c r="F4989" s="140" t="s">
        <v>7339</v>
      </c>
      <c r="G4989" s="106" t="s">
        <v>319</v>
      </c>
      <c r="H4989" s="101" t="str">
        <f t="shared" si="97"/>
        <v>AF2.O2.I1</v>
      </c>
      <c r="I4989" s="140" t="s">
        <v>1306</v>
      </c>
      <c r="J4989" s="107" t="s">
        <v>216</v>
      </c>
      <c r="K4989" s="108" t="s">
        <v>319</v>
      </c>
    </row>
    <row r="4990" spans="1:11" s="130" customFormat="1" ht="24.95" customHeight="1" x14ac:dyDescent="0.2">
      <c r="A4990" s="133" t="s">
        <v>147</v>
      </c>
      <c r="B4990" s="135" t="s">
        <v>148</v>
      </c>
      <c r="C4990" s="139">
        <v>2</v>
      </c>
      <c r="D4990" s="137">
        <v>2</v>
      </c>
      <c r="E4990" s="138" t="str">
        <f>IF(C4990&lt;&gt;"",((VLOOKUP(C4990,LUT!A:B,2,FALSE))&amp;C4990&amp;".O"&amp;D4990),"")</f>
        <v>AF2.O2</v>
      </c>
      <c r="F4990" s="140"/>
      <c r="G4990" s="106" t="s">
        <v>232</v>
      </c>
      <c r="H4990" s="101" t="str">
        <f t="shared" si="97"/>
        <v>AF2.O2.I2</v>
      </c>
      <c r="I4990" s="140" t="s">
        <v>2265</v>
      </c>
      <c r="J4990" s="107" t="s">
        <v>216</v>
      </c>
      <c r="K4990" s="108" t="s">
        <v>492</v>
      </c>
    </row>
    <row r="4991" spans="1:11" s="130" customFormat="1" ht="24.95" customHeight="1" x14ac:dyDescent="0.2">
      <c r="A4991" s="133" t="s">
        <v>147</v>
      </c>
      <c r="B4991" s="135" t="s">
        <v>148</v>
      </c>
      <c r="C4991" s="139">
        <v>2</v>
      </c>
      <c r="D4991" s="137">
        <v>3</v>
      </c>
      <c r="E4991" s="138" t="str">
        <f>IF(C4991&lt;&gt;"",((VLOOKUP(C4991,LUT!A:B,2,FALSE))&amp;C4991&amp;".O"&amp;D4991),"")</f>
        <v>AF2.O3</v>
      </c>
      <c r="F4991" s="140" t="s">
        <v>7340</v>
      </c>
      <c r="G4991" s="106" t="s">
        <v>319</v>
      </c>
      <c r="H4991" s="101" t="str">
        <f t="shared" si="97"/>
        <v>AF2.O3.I1</v>
      </c>
      <c r="I4991" s="140" t="s">
        <v>7341</v>
      </c>
      <c r="J4991" s="107" t="s">
        <v>216</v>
      </c>
      <c r="K4991" s="108" t="s">
        <v>319</v>
      </c>
    </row>
    <row r="4992" spans="1:11" s="130" customFormat="1" ht="24.95" customHeight="1" x14ac:dyDescent="0.2">
      <c r="A4992" s="133" t="s">
        <v>147</v>
      </c>
      <c r="B4992" s="135" t="s">
        <v>148</v>
      </c>
      <c r="C4992" s="139">
        <v>2</v>
      </c>
      <c r="D4992" s="137">
        <v>3</v>
      </c>
      <c r="E4992" s="138" t="str">
        <f>IF(C4992&lt;&gt;"",((VLOOKUP(C4992,LUT!A:B,2,FALSE))&amp;C4992&amp;".O"&amp;D4992),"")</f>
        <v>AF2.O3</v>
      </c>
      <c r="F4992" s="140"/>
      <c r="G4992" s="106" t="s">
        <v>232</v>
      </c>
      <c r="H4992" s="101" t="str">
        <f t="shared" si="97"/>
        <v>AF2.O3.I2</v>
      </c>
      <c r="I4992" s="140" t="s">
        <v>7342</v>
      </c>
      <c r="J4992" s="107" t="s">
        <v>216</v>
      </c>
      <c r="K4992" s="108" t="s">
        <v>232</v>
      </c>
    </row>
    <row r="4993" spans="1:11" s="130" customFormat="1" ht="24.95" customHeight="1" x14ac:dyDescent="0.2">
      <c r="A4993" s="133" t="s">
        <v>147</v>
      </c>
      <c r="B4993" s="135" t="s">
        <v>148</v>
      </c>
      <c r="C4993" s="139">
        <v>2</v>
      </c>
      <c r="D4993" s="137">
        <v>3</v>
      </c>
      <c r="E4993" s="138" t="str">
        <f>IF(C4993&lt;&gt;"",((VLOOKUP(C4993,LUT!A:B,2,FALSE))&amp;C4993&amp;".O"&amp;D4993),"")</f>
        <v>AF2.O3</v>
      </c>
      <c r="F4993" s="140"/>
      <c r="G4993" s="106" t="s">
        <v>227</v>
      </c>
      <c r="H4993" s="101" t="str">
        <f t="shared" si="97"/>
        <v>AF2.O3.I3</v>
      </c>
      <c r="I4993" s="140" t="s">
        <v>7343</v>
      </c>
      <c r="J4993" s="107" t="s">
        <v>216</v>
      </c>
      <c r="K4993" s="108" t="s">
        <v>232</v>
      </c>
    </row>
    <row r="4994" spans="1:11" s="130" customFormat="1" ht="24.95" customHeight="1" x14ac:dyDescent="0.2">
      <c r="A4994" s="133" t="s">
        <v>147</v>
      </c>
      <c r="B4994" s="135" t="s">
        <v>148</v>
      </c>
      <c r="C4994" s="139">
        <v>2</v>
      </c>
      <c r="D4994" s="137">
        <v>4</v>
      </c>
      <c r="E4994" s="138" t="str">
        <f>IF(C4994&lt;&gt;"",((VLOOKUP(C4994,LUT!A:B,2,FALSE))&amp;C4994&amp;".O"&amp;D4994),"")</f>
        <v>AF2.O4</v>
      </c>
      <c r="F4994" s="140" t="s">
        <v>7344</v>
      </c>
      <c r="G4994" s="106" t="s">
        <v>319</v>
      </c>
      <c r="H4994" s="101" t="str">
        <f t="shared" si="97"/>
        <v>AF2.O4.I1</v>
      </c>
      <c r="I4994" s="140" t="s">
        <v>7345</v>
      </c>
      <c r="J4994" s="107" t="s">
        <v>216</v>
      </c>
      <c r="K4994" s="108" t="s">
        <v>350</v>
      </c>
    </row>
    <row r="4995" spans="1:11" s="130" customFormat="1" ht="24.95" customHeight="1" x14ac:dyDescent="0.2">
      <c r="A4995" s="133" t="s">
        <v>147</v>
      </c>
      <c r="B4995" s="135" t="s">
        <v>148</v>
      </c>
      <c r="C4995" s="139">
        <v>2</v>
      </c>
      <c r="D4995" s="137">
        <v>4</v>
      </c>
      <c r="E4995" s="138" t="str">
        <f>IF(C4995&lt;&gt;"",((VLOOKUP(C4995,LUT!A:B,2,FALSE))&amp;C4995&amp;".O"&amp;D4995),"")</f>
        <v>AF2.O4</v>
      </c>
      <c r="F4995" s="140"/>
      <c r="G4995" s="106" t="s">
        <v>232</v>
      </c>
      <c r="H4995" s="101" t="str">
        <f t="shared" si="97"/>
        <v>AF2.O4.I2</v>
      </c>
      <c r="I4995" s="140" t="s">
        <v>7346</v>
      </c>
      <c r="J4995" s="107" t="s">
        <v>216</v>
      </c>
      <c r="K4995" s="108" t="s">
        <v>227</v>
      </c>
    </row>
    <row r="4996" spans="1:11" s="130" customFormat="1" ht="24.95" customHeight="1" x14ac:dyDescent="0.2">
      <c r="A4996" s="133" t="s">
        <v>147</v>
      </c>
      <c r="B4996" s="135" t="s">
        <v>148</v>
      </c>
      <c r="C4996" s="139">
        <v>2</v>
      </c>
      <c r="D4996" s="137">
        <v>4</v>
      </c>
      <c r="E4996" s="138" t="str">
        <f>IF(C4996&lt;&gt;"",((VLOOKUP(C4996,LUT!A:B,2,FALSE))&amp;C4996&amp;".O"&amp;D4996),"")</f>
        <v>AF2.O4</v>
      </c>
      <c r="F4996" s="140"/>
      <c r="G4996" s="106" t="s">
        <v>227</v>
      </c>
      <c r="H4996" s="101" t="str">
        <f t="shared" si="97"/>
        <v>AF2.O4.I3</v>
      </c>
      <c r="I4996" s="140" t="s">
        <v>6744</v>
      </c>
      <c r="J4996" s="107" t="s">
        <v>216</v>
      </c>
      <c r="K4996" s="108" t="s">
        <v>7348</v>
      </c>
    </row>
    <row r="4997" spans="1:11" s="130" customFormat="1" ht="24.95" customHeight="1" x14ac:dyDescent="0.2">
      <c r="A4997" s="133" t="s">
        <v>147</v>
      </c>
      <c r="B4997" s="135" t="s">
        <v>148</v>
      </c>
      <c r="C4997" s="139">
        <v>2</v>
      </c>
      <c r="D4997" s="137">
        <v>4</v>
      </c>
      <c r="E4997" s="138" t="str">
        <f>IF(C4997&lt;&gt;"",((VLOOKUP(C4997,LUT!A:B,2,FALSE))&amp;C4997&amp;".O"&amp;D4997),"")</f>
        <v>AF2.O4</v>
      </c>
      <c r="F4997" s="140"/>
      <c r="G4997" s="106" t="s">
        <v>224</v>
      </c>
      <c r="H4997" s="101" t="str">
        <f t="shared" si="97"/>
        <v>AF2.O4.I4</v>
      </c>
      <c r="I4997" s="140" t="s">
        <v>7347</v>
      </c>
      <c r="J4997" s="107" t="s">
        <v>216</v>
      </c>
      <c r="K4997" s="108" t="s">
        <v>443</v>
      </c>
    </row>
    <row r="4998" spans="1:11" ht="24.95" customHeight="1" x14ac:dyDescent="0.2">
      <c r="A4998" s="133" t="s">
        <v>147</v>
      </c>
      <c r="B4998" s="135" t="s">
        <v>148</v>
      </c>
      <c r="C4998" s="139">
        <v>2</v>
      </c>
      <c r="D4998" s="43">
        <v>4</v>
      </c>
      <c r="E4998" s="138" t="str">
        <f>IF(C4998&lt;&gt;"",((VLOOKUP(C4998,LUT!A:B,2,FALSE))&amp;C4998&amp;".O"&amp;D4998),"")</f>
        <v>AF2.O4</v>
      </c>
      <c r="F4998" s="55"/>
      <c r="G4998" s="56" t="s">
        <v>320</v>
      </c>
      <c r="H4998" s="101" t="str">
        <f t="shared" si="97"/>
        <v>AF2.O4.I5</v>
      </c>
      <c r="I4998" s="140" t="s">
        <v>1306</v>
      </c>
      <c r="J4998" s="107" t="s">
        <v>216</v>
      </c>
      <c r="K4998" s="58" t="s">
        <v>224</v>
      </c>
    </row>
    <row r="4999" spans="1:11" s="130" customFormat="1" ht="24.95" customHeight="1" x14ac:dyDescent="0.2">
      <c r="A4999" s="133" t="s">
        <v>147</v>
      </c>
      <c r="B4999" s="135" t="s">
        <v>148</v>
      </c>
      <c r="C4999" s="139">
        <v>2</v>
      </c>
      <c r="D4999" s="162">
        <v>5</v>
      </c>
      <c r="E4999" s="138" t="str">
        <f>IF(C4999&lt;&gt;"",((VLOOKUP(C4999,LUT!A:B,2,FALSE))&amp;C4999&amp;".O"&amp;D4999),"")</f>
        <v>AF2.O5</v>
      </c>
      <c r="F4999" s="163" t="s">
        <v>7349</v>
      </c>
      <c r="G4999" s="164" t="s">
        <v>319</v>
      </c>
      <c r="H4999" s="101" t="str">
        <f t="shared" si="97"/>
        <v>AF2.O5.I1</v>
      </c>
      <c r="I4999" s="163" t="s">
        <v>281</v>
      </c>
      <c r="J4999" s="107" t="s">
        <v>216</v>
      </c>
      <c r="K4999" s="166" t="s">
        <v>230</v>
      </c>
    </row>
    <row r="5000" spans="1:11" s="130" customFormat="1" ht="24.95" customHeight="1" x14ac:dyDescent="0.2">
      <c r="A5000" s="133" t="s">
        <v>147</v>
      </c>
      <c r="B5000" s="135" t="s">
        <v>148</v>
      </c>
      <c r="C5000" s="139">
        <v>2</v>
      </c>
      <c r="D5000" s="162">
        <v>5</v>
      </c>
      <c r="E5000" s="138" t="str">
        <f>IF(C5000&lt;&gt;"",((VLOOKUP(C5000,LUT!A:B,2,FALSE))&amp;C5000&amp;".O"&amp;D5000),"")</f>
        <v>AF2.O5</v>
      </c>
      <c r="F5000" s="163"/>
      <c r="G5000" s="164" t="s">
        <v>232</v>
      </c>
      <c r="H5000" s="101" t="str">
        <f t="shared" ref="H5000:H5067" si="98">IF(E5000&lt;&gt;"",(E5000&amp;".I"&amp;G5000),"")</f>
        <v>AF2.O5.I2</v>
      </c>
      <c r="I5000" s="163" t="s">
        <v>7350</v>
      </c>
      <c r="J5000" s="107" t="s">
        <v>216</v>
      </c>
      <c r="K5000" s="166" t="s">
        <v>344</v>
      </c>
    </row>
    <row r="5001" spans="1:11" s="130" customFormat="1" ht="24.95" customHeight="1" x14ac:dyDescent="0.2">
      <c r="A5001" s="133" t="s">
        <v>147</v>
      </c>
      <c r="B5001" s="135" t="s">
        <v>148</v>
      </c>
      <c r="C5001" s="139">
        <v>2</v>
      </c>
      <c r="D5001" s="162">
        <v>5</v>
      </c>
      <c r="E5001" s="138" t="str">
        <f>IF(C5001&lt;&gt;"",((VLOOKUP(C5001,LUT!A:B,2,FALSE))&amp;C5001&amp;".O"&amp;D5001),"")</f>
        <v>AF2.O5</v>
      </c>
      <c r="F5001" s="163"/>
      <c r="G5001" s="164" t="s">
        <v>227</v>
      </c>
      <c r="H5001" s="101" t="str">
        <f t="shared" si="98"/>
        <v>AF2.O5.I3</v>
      </c>
      <c r="I5001" s="163" t="s">
        <v>2265</v>
      </c>
      <c r="J5001" s="107" t="s">
        <v>216</v>
      </c>
      <c r="K5001" s="166" t="s">
        <v>589</v>
      </c>
    </row>
    <row r="5002" spans="1:11" s="130" customFormat="1" ht="24.95" customHeight="1" x14ac:dyDescent="0.2">
      <c r="A5002" s="133" t="s">
        <v>147</v>
      </c>
      <c r="B5002" s="135" t="s">
        <v>148</v>
      </c>
      <c r="C5002" s="139">
        <v>2</v>
      </c>
      <c r="D5002" s="162">
        <v>5</v>
      </c>
      <c r="E5002" s="138" t="str">
        <f>IF(C5002&lt;&gt;"",((VLOOKUP(C5002,LUT!A:B,2,FALSE))&amp;C5002&amp;".O"&amp;D5002),"")</f>
        <v>AF2.O5</v>
      </c>
      <c r="F5002" s="163"/>
      <c r="G5002" s="164" t="s">
        <v>224</v>
      </c>
      <c r="H5002" s="101" t="str">
        <f t="shared" si="98"/>
        <v>AF2.O5.I4</v>
      </c>
      <c r="I5002" s="163" t="s">
        <v>7351</v>
      </c>
      <c r="J5002" s="107" t="s">
        <v>216</v>
      </c>
      <c r="K5002" s="166" t="s">
        <v>319</v>
      </c>
    </row>
    <row r="5003" spans="1:11" s="130" customFormat="1" ht="24.95" customHeight="1" x14ac:dyDescent="0.2">
      <c r="A5003" s="133" t="s">
        <v>147</v>
      </c>
      <c r="B5003" s="135" t="s">
        <v>148</v>
      </c>
      <c r="C5003" s="139">
        <v>2</v>
      </c>
      <c r="D5003" s="162">
        <v>5</v>
      </c>
      <c r="E5003" s="138" t="str">
        <f>IF(C5003&lt;&gt;"",((VLOOKUP(C5003,LUT!A:B,2,FALSE))&amp;C5003&amp;".O"&amp;D5003),"")</f>
        <v>AF2.O5</v>
      </c>
      <c r="F5003" s="163"/>
      <c r="G5003" s="164" t="s">
        <v>320</v>
      </c>
      <c r="H5003" s="101" t="str">
        <f t="shared" si="98"/>
        <v>AF2.O5.I5</v>
      </c>
      <c r="I5003" s="163" t="s">
        <v>7352</v>
      </c>
      <c r="J5003" s="165" t="s">
        <v>7322</v>
      </c>
      <c r="K5003" s="166" t="s">
        <v>7323</v>
      </c>
    </row>
    <row r="5004" spans="1:11" s="130" customFormat="1" ht="24.95" customHeight="1" x14ac:dyDescent="0.2">
      <c r="A5004" s="133" t="s">
        <v>147</v>
      </c>
      <c r="B5004" s="135" t="s">
        <v>148</v>
      </c>
      <c r="C5004" s="161">
        <v>3</v>
      </c>
      <c r="D5004" s="162">
        <v>1</v>
      </c>
      <c r="E5004" s="138" t="str">
        <f>IF(C5004&lt;&gt;"",((VLOOKUP(C5004,LUT!A:B,2,FALSE))&amp;C5004&amp;".O"&amp;D5004),"")</f>
        <v>AF3.O1</v>
      </c>
      <c r="F5004" s="163" t="s">
        <v>7353</v>
      </c>
      <c r="G5004" s="164" t="s">
        <v>319</v>
      </c>
      <c r="H5004" s="101" t="str">
        <f t="shared" si="98"/>
        <v>AF3.O1.I1</v>
      </c>
      <c r="I5004" s="163" t="s">
        <v>1306</v>
      </c>
      <c r="J5004" s="107" t="s">
        <v>216</v>
      </c>
      <c r="K5004" s="166" t="s">
        <v>224</v>
      </c>
    </row>
    <row r="5005" spans="1:11" s="130" customFormat="1" ht="24.95" customHeight="1" x14ac:dyDescent="0.2">
      <c r="A5005" s="133" t="s">
        <v>147</v>
      </c>
      <c r="B5005" s="135" t="s">
        <v>148</v>
      </c>
      <c r="C5005" s="161">
        <v>3</v>
      </c>
      <c r="D5005" s="162">
        <v>1</v>
      </c>
      <c r="E5005" s="138" t="str">
        <f>IF(C5005&lt;&gt;"",((VLOOKUP(C5005,LUT!A:B,2,FALSE))&amp;C5005&amp;".O"&amp;D5005),"")</f>
        <v>AF3.O1</v>
      </c>
      <c r="F5005" s="163"/>
      <c r="G5005" s="164" t="s">
        <v>232</v>
      </c>
      <c r="H5005" s="101" t="str">
        <f t="shared" si="98"/>
        <v>AF3.O1.I2</v>
      </c>
      <c r="I5005" s="163" t="s">
        <v>2265</v>
      </c>
      <c r="J5005" s="107" t="s">
        <v>216</v>
      </c>
      <c r="K5005" s="166" t="s">
        <v>350</v>
      </c>
    </row>
    <row r="5006" spans="1:11" s="130" customFormat="1" ht="24.95" customHeight="1" x14ac:dyDescent="0.2">
      <c r="A5006" s="133" t="s">
        <v>147</v>
      </c>
      <c r="B5006" s="135" t="s">
        <v>148</v>
      </c>
      <c r="C5006" s="161">
        <v>3</v>
      </c>
      <c r="D5006" s="162">
        <v>1</v>
      </c>
      <c r="E5006" s="138" t="str">
        <f>IF(C5006&lt;&gt;"",((VLOOKUP(C5006,LUT!A:B,2,FALSE))&amp;C5006&amp;".O"&amp;D5006),"")</f>
        <v>AF3.O1</v>
      </c>
      <c r="F5006" s="163"/>
      <c r="G5006" s="164" t="s">
        <v>227</v>
      </c>
      <c r="H5006" s="101" t="str">
        <f t="shared" si="98"/>
        <v>AF3.O1.I3</v>
      </c>
      <c r="I5006" s="163" t="s">
        <v>7354</v>
      </c>
      <c r="J5006" s="107" t="s">
        <v>216</v>
      </c>
      <c r="K5006" s="166" t="s">
        <v>408</v>
      </c>
    </row>
    <row r="5007" spans="1:11" s="130" customFormat="1" ht="24.95" customHeight="1" x14ac:dyDescent="0.2">
      <c r="A5007" s="133" t="s">
        <v>147</v>
      </c>
      <c r="B5007" s="135" t="s">
        <v>148</v>
      </c>
      <c r="C5007" s="161">
        <v>3</v>
      </c>
      <c r="D5007" s="162">
        <v>1</v>
      </c>
      <c r="E5007" s="138" t="str">
        <f>IF(C5007&lt;&gt;"",((VLOOKUP(C5007,LUT!A:B,2,FALSE))&amp;C5007&amp;".O"&amp;D5007),"")</f>
        <v>AF3.O1</v>
      </c>
      <c r="F5007" s="163"/>
      <c r="G5007" s="164" t="s">
        <v>224</v>
      </c>
      <c r="H5007" s="101" t="str">
        <f t="shared" si="98"/>
        <v>AF3.O1.I4</v>
      </c>
      <c r="I5007" s="163" t="s">
        <v>7355</v>
      </c>
      <c r="J5007" s="165" t="s">
        <v>7356</v>
      </c>
      <c r="K5007" s="166" t="s">
        <v>7357</v>
      </c>
    </row>
    <row r="5008" spans="1:11" s="130" customFormat="1" ht="24.95" customHeight="1" x14ac:dyDescent="0.2">
      <c r="A5008" s="133" t="s">
        <v>147</v>
      </c>
      <c r="B5008" s="135" t="s">
        <v>148</v>
      </c>
      <c r="C5008" s="161">
        <v>3</v>
      </c>
      <c r="D5008" s="162">
        <v>2</v>
      </c>
      <c r="E5008" s="138" t="str">
        <f>IF(C5008&lt;&gt;"",((VLOOKUP(C5008,LUT!A:B,2,FALSE))&amp;C5008&amp;".O"&amp;D5008),"")</f>
        <v>AF3.O2</v>
      </c>
      <c r="F5008" s="163" t="s">
        <v>7358</v>
      </c>
      <c r="G5008" s="164" t="s">
        <v>319</v>
      </c>
      <c r="H5008" s="101" t="str">
        <f t="shared" si="98"/>
        <v>AF3.O2.I1</v>
      </c>
      <c r="I5008" s="163" t="s">
        <v>1306</v>
      </c>
      <c r="J5008" s="107" t="s">
        <v>216</v>
      </c>
      <c r="K5008" s="166" t="s">
        <v>320</v>
      </c>
    </row>
    <row r="5009" spans="1:11" s="130" customFormat="1" ht="24.95" customHeight="1" x14ac:dyDescent="0.2">
      <c r="A5009" s="133" t="s">
        <v>147</v>
      </c>
      <c r="B5009" s="135" t="s">
        <v>148</v>
      </c>
      <c r="C5009" s="161">
        <v>3</v>
      </c>
      <c r="D5009" s="162">
        <v>2</v>
      </c>
      <c r="E5009" s="138" t="str">
        <f>IF(C5009&lt;&gt;"",((VLOOKUP(C5009,LUT!A:B,2,FALSE))&amp;C5009&amp;".O"&amp;D5009),"")</f>
        <v>AF3.O2</v>
      </c>
      <c r="F5009" s="163"/>
      <c r="G5009" s="164" t="s">
        <v>232</v>
      </c>
      <c r="H5009" s="101" t="str">
        <f t="shared" si="98"/>
        <v>AF3.O2.I2</v>
      </c>
      <c r="I5009" s="163" t="s">
        <v>2265</v>
      </c>
      <c r="J5009" s="107" t="s">
        <v>216</v>
      </c>
      <c r="K5009" s="166" t="s">
        <v>376</v>
      </c>
    </row>
    <row r="5010" spans="1:11" s="130" customFormat="1" ht="24.95" customHeight="1" x14ac:dyDescent="0.2">
      <c r="A5010" s="133" t="s">
        <v>147</v>
      </c>
      <c r="B5010" s="135" t="s">
        <v>148</v>
      </c>
      <c r="C5010" s="161">
        <v>3</v>
      </c>
      <c r="D5010" s="162">
        <v>2</v>
      </c>
      <c r="E5010" s="138" t="str">
        <f>IF(C5010&lt;&gt;"",((VLOOKUP(C5010,LUT!A:B,2,FALSE))&amp;C5010&amp;".O"&amp;D5010),"")</f>
        <v>AF3.O2</v>
      </c>
      <c r="F5010" s="163"/>
      <c r="G5010" s="164" t="s">
        <v>227</v>
      </c>
      <c r="H5010" s="101" t="str">
        <f t="shared" si="98"/>
        <v>AF3.O2.I3</v>
      </c>
      <c r="I5010" s="163" t="s">
        <v>7359</v>
      </c>
      <c r="J5010" s="107" t="s">
        <v>216</v>
      </c>
      <c r="K5010" s="166" t="s">
        <v>2013</v>
      </c>
    </row>
    <row r="5011" spans="1:11" s="130" customFormat="1" ht="24.95" customHeight="1" x14ac:dyDescent="0.2">
      <c r="A5011" s="133" t="s">
        <v>147</v>
      </c>
      <c r="B5011" s="135" t="s">
        <v>148</v>
      </c>
      <c r="C5011" s="161">
        <v>3</v>
      </c>
      <c r="D5011" s="162">
        <v>3</v>
      </c>
      <c r="E5011" s="138" t="str">
        <f>IF(C5011&lt;&gt;"",((VLOOKUP(C5011,LUT!A:B,2,FALSE))&amp;C5011&amp;".O"&amp;D5011),"")</f>
        <v>AF3.O3</v>
      </c>
      <c r="F5011" s="163" t="s">
        <v>7360</v>
      </c>
      <c r="G5011" s="164" t="s">
        <v>319</v>
      </c>
      <c r="H5011" s="101" t="str">
        <f t="shared" si="98"/>
        <v>AF3.O3.I1</v>
      </c>
      <c r="I5011" s="163" t="s">
        <v>931</v>
      </c>
      <c r="J5011" s="107" t="s">
        <v>216</v>
      </c>
      <c r="K5011" s="166" t="s">
        <v>235</v>
      </c>
    </row>
    <row r="5012" spans="1:11" s="130" customFormat="1" ht="24.95" customHeight="1" x14ac:dyDescent="0.2">
      <c r="A5012" s="133" t="s">
        <v>147</v>
      </c>
      <c r="B5012" s="135" t="s">
        <v>148</v>
      </c>
      <c r="C5012" s="161">
        <v>3</v>
      </c>
      <c r="D5012" s="162">
        <v>3</v>
      </c>
      <c r="E5012" s="138" t="str">
        <f>IF(C5012&lt;&gt;"",((VLOOKUP(C5012,LUT!A:B,2,FALSE))&amp;C5012&amp;".O"&amp;D5012),"")</f>
        <v>AF3.O3</v>
      </c>
      <c r="F5012" s="163"/>
      <c r="G5012" s="164" t="s">
        <v>232</v>
      </c>
      <c r="H5012" s="101" t="str">
        <f t="shared" si="98"/>
        <v>AF3.O3.I2</v>
      </c>
      <c r="I5012" s="163" t="s">
        <v>7361</v>
      </c>
      <c r="J5012" s="107" t="s">
        <v>216</v>
      </c>
      <c r="K5012" s="166" t="s">
        <v>376</v>
      </c>
    </row>
    <row r="5013" spans="1:11" s="130" customFormat="1" ht="24.95" customHeight="1" x14ac:dyDescent="0.2">
      <c r="A5013" s="133" t="s">
        <v>147</v>
      </c>
      <c r="B5013" s="135" t="s">
        <v>148</v>
      </c>
      <c r="C5013" s="161">
        <v>3</v>
      </c>
      <c r="D5013" s="162">
        <v>3</v>
      </c>
      <c r="E5013" s="138" t="str">
        <f>IF(C5013&lt;&gt;"",((VLOOKUP(C5013,LUT!A:B,2,FALSE))&amp;C5013&amp;".O"&amp;D5013),"")</f>
        <v>AF3.O3</v>
      </c>
      <c r="F5013" s="163"/>
      <c r="G5013" s="164" t="s">
        <v>227</v>
      </c>
      <c r="H5013" s="101" t="str">
        <f t="shared" si="98"/>
        <v>AF3.O3.I3</v>
      </c>
      <c r="I5013" s="163" t="s">
        <v>7362</v>
      </c>
      <c r="J5013" s="107" t="s">
        <v>216</v>
      </c>
      <c r="K5013" s="166" t="s">
        <v>479</v>
      </c>
    </row>
    <row r="5014" spans="1:11" s="130" customFormat="1" ht="24.95" customHeight="1" x14ac:dyDescent="0.2">
      <c r="A5014" s="133" t="s">
        <v>147</v>
      </c>
      <c r="B5014" s="135" t="s">
        <v>148</v>
      </c>
      <c r="C5014" s="161">
        <v>3</v>
      </c>
      <c r="D5014" s="162">
        <v>3</v>
      </c>
      <c r="E5014" s="138" t="str">
        <f>IF(C5014&lt;&gt;"",((VLOOKUP(C5014,LUT!A:B,2,FALSE))&amp;C5014&amp;".O"&amp;D5014),"")</f>
        <v>AF3.O3</v>
      </c>
      <c r="F5014" s="163"/>
      <c r="G5014" s="164" t="s">
        <v>224</v>
      </c>
      <c r="H5014" s="101" t="str">
        <f t="shared" si="98"/>
        <v>AF3.O3.I4</v>
      </c>
      <c r="I5014" s="163" t="s">
        <v>7363</v>
      </c>
      <c r="J5014" s="107" t="s">
        <v>216</v>
      </c>
      <c r="K5014" s="166" t="s">
        <v>232</v>
      </c>
    </row>
    <row r="5015" spans="1:11" s="130" customFormat="1" ht="24.95" customHeight="1" x14ac:dyDescent="0.2">
      <c r="A5015" s="133" t="s">
        <v>147</v>
      </c>
      <c r="B5015" s="135" t="s">
        <v>148</v>
      </c>
      <c r="C5015" s="161">
        <v>3</v>
      </c>
      <c r="D5015" s="162">
        <v>4</v>
      </c>
      <c r="E5015" s="138" t="str">
        <f>IF(C5015&lt;&gt;"",((VLOOKUP(C5015,LUT!A:B,2,FALSE))&amp;C5015&amp;".O"&amp;D5015),"")</f>
        <v>AF3.O4</v>
      </c>
      <c r="F5015" s="163" t="s">
        <v>7364</v>
      </c>
      <c r="G5015" s="164" t="s">
        <v>319</v>
      </c>
      <c r="H5015" s="101" t="str">
        <f t="shared" si="98"/>
        <v>AF3.O4.I1</v>
      </c>
      <c r="I5015" s="163" t="s">
        <v>1306</v>
      </c>
      <c r="J5015" s="107" t="s">
        <v>216</v>
      </c>
      <c r="K5015" s="166" t="s">
        <v>232</v>
      </c>
    </row>
    <row r="5016" spans="1:11" s="130" customFormat="1" ht="24.95" customHeight="1" x14ac:dyDescent="0.2">
      <c r="A5016" s="133" t="s">
        <v>147</v>
      </c>
      <c r="B5016" s="135" t="s">
        <v>148</v>
      </c>
      <c r="C5016" s="161">
        <v>3</v>
      </c>
      <c r="D5016" s="162">
        <v>4</v>
      </c>
      <c r="E5016" s="138" t="str">
        <f>IF(C5016&lt;&gt;"",((VLOOKUP(C5016,LUT!A:B,2,FALSE))&amp;C5016&amp;".O"&amp;D5016),"")</f>
        <v>AF3.O4</v>
      </c>
      <c r="F5016" s="163"/>
      <c r="G5016" s="164" t="s">
        <v>232</v>
      </c>
      <c r="H5016" s="101" t="str">
        <f t="shared" si="98"/>
        <v>AF3.O4.I2</v>
      </c>
      <c r="I5016" s="163" t="s">
        <v>7365</v>
      </c>
      <c r="J5016" s="107" t="s">
        <v>216</v>
      </c>
      <c r="K5016" s="166" t="s">
        <v>867</v>
      </c>
    </row>
    <row r="5017" spans="1:11" s="130" customFormat="1" ht="24.95" customHeight="1" x14ac:dyDescent="0.2">
      <c r="A5017" s="133" t="s">
        <v>147</v>
      </c>
      <c r="B5017" s="135" t="s">
        <v>148</v>
      </c>
      <c r="C5017" s="161">
        <v>3</v>
      </c>
      <c r="D5017" s="162">
        <v>4</v>
      </c>
      <c r="E5017" s="138" t="str">
        <f>IF(C5017&lt;&gt;"",((VLOOKUP(C5017,LUT!A:B,2,FALSE))&amp;C5017&amp;".O"&amp;D5017),"")</f>
        <v>AF3.O4</v>
      </c>
      <c r="F5017" s="163"/>
      <c r="G5017" s="164" t="s">
        <v>227</v>
      </c>
      <c r="H5017" s="101" t="str">
        <f t="shared" si="98"/>
        <v>AF3.O4.I3</v>
      </c>
      <c r="I5017" s="163" t="s">
        <v>7366</v>
      </c>
      <c r="J5017" s="107" t="s">
        <v>216</v>
      </c>
      <c r="K5017" s="166" t="s">
        <v>227</v>
      </c>
    </row>
    <row r="5018" spans="1:11" s="130" customFormat="1" ht="24.95" customHeight="1" x14ac:dyDescent="0.2">
      <c r="A5018" s="133" t="s">
        <v>147</v>
      </c>
      <c r="B5018" s="135" t="s">
        <v>148</v>
      </c>
      <c r="C5018" s="161">
        <v>3</v>
      </c>
      <c r="D5018" s="162">
        <v>5</v>
      </c>
      <c r="E5018" s="138" t="str">
        <f>IF(C5018&lt;&gt;"",((VLOOKUP(C5018,LUT!A:B,2,FALSE))&amp;C5018&amp;".O"&amp;D5018),"")</f>
        <v>AF3.O5</v>
      </c>
      <c r="F5018" s="163" t="s">
        <v>7368</v>
      </c>
      <c r="G5018" s="164" t="s">
        <v>319</v>
      </c>
      <c r="H5018" s="101" t="str">
        <f t="shared" si="98"/>
        <v>AF3.O5.I1</v>
      </c>
      <c r="I5018" s="163" t="s">
        <v>7367</v>
      </c>
      <c r="J5018" s="107" t="s">
        <v>216</v>
      </c>
      <c r="K5018" s="166" t="s">
        <v>232</v>
      </c>
    </row>
    <row r="5019" spans="1:11" s="130" customFormat="1" ht="24.95" customHeight="1" x14ac:dyDescent="0.2">
      <c r="A5019" s="133" t="s">
        <v>147</v>
      </c>
      <c r="B5019" s="135" t="s">
        <v>148</v>
      </c>
      <c r="C5019" s="161">
        <v>3</v>
      </c>
      <c r="D5019" s="162">
        <v>5</v>
      </c>
      <c r="E5019" s="138" t="str">
        <f>IF(C5019&lt;&gt;"",((VLOOKUP(C5019,LUT!A:B,2,FALSE))&amp;C5019&amp;".O"&amp;D5019),"")</f>
        <v>AF3.O5</v>
      </c>
      <c r="F5019" s="163"/>
      <c r="G5019" s="164" t="s">
        <v>232</v>
      </c>
      <c r="H5019" s="101" t="str">
        <f t="shared" si="98"/>
        <v>AF3.O5.I2</v>
      </c>
      <c r="I5019" s="163" t="s">
        <v>2265</v>
      </c>
      <c r="J5019" s="107" t="s">
        <v>216</v>
      </c>
      <c r="K5019" s="166" t="s">
        <v>7370</v>
      </c>
    </row>
    <row r="5020" spans="1:11" s="130" customFormat="1" ht="24.95" customHeight="1" x14ac:dyDescent="0.2">
      <c r="A5020" s="133" t="s">
        <v>147</v>
      </c>
      <c r="B5020" s="135" t="s">
        <v>148</v>
      </c>
      <c r="C5020" s="161">
        <v>3</v>
      </c>
      <c r="D5020" s="162">
        <v>5</v>
      </c>
      <c r="E5020" s="138" t="str">
        <f>IF(C5020&lt;&gt;"",((VLOOKUP(C5020,LUT!A:B,2,FALSE))&amp;C5020&amp;".O"&amp;D5020),"")</f>
        <v>AF3.O5</v>
      </c>
      <c r="F5020" s="163"/>
      <c r="G5020" s="164" t="s">
        <v>227</v>
      </c>
      <c r="H5020" s="101" t="str">
        <f t="shared" si="98"/>
        <v>AF3.O5.I3</v>
      </c>
      <c r="I5020" s="163" t="s">
        <v>7369</v>
      </c>
      <c r="J5020" s="107" t="s">
        <v>216</v>
      </c>
      <c r="K5020" s="166" t="s">
        <v>7371</v>
      </c>
    </row>
    <row r="5021" spans="1:11" s="130" customFormat="1" ht="24.95" customHeight="1" x14ac:dyDescent="0.2">
      <c r="A5021" s="133" t="s">
        <v>147</v>
      </c>
      <c r="B5021" s="135" t="s">
        <v>148</v>
      </c>
      <c r="C5021" s="161">
        <v>3</v>
      </c>
      <c r="D5021" s="162">
        <v>6</v>
      </c>
      <c r="E5021" s="138" t="str">
        <f>IF(C5021&lt;&gt;"",((VLOOKUP(C5021,LUT!A:B,2,FALSE))&amp;C5021&amp;".O"&amp;D5021),"")</f>
        <v>AF3.O6</v>
      </c>
      <c r="F5021" s="163" t="s">
        <v>7372</v>
      </c>
      <c r="G5021" s="164" t="s">
        <v>319</v>
      </c>
      <c r="H5021" s="101" t="str">
        <f t="shared" si="98"/>
        <v>AF3.O6.I1</v>
      </c>
      <c r="I5021" s="163" t="s">
        <v>267</v>
      </c>
      <c r="J5021" s="107" t="s">
        <v>216</v>
      </c>
      <c r="K5021" s="166" t="s">
        <v>232</v>
      </c>
    </row>
    <row r="5022" spans="1:11" s="130" customFormat="1" ht="24.95" customHeight="1" x14ac:dyDescent="0.2">
      <c r="A5022" s="133" t="s">
        <v>147</v>
      </c>
      <c r="B5022" s="135" t="s">
        <v>148</v>
      </c>
      <c r="C5022" s="161">
        <v>3</v>
      </c>
      <c r="D5022" s="162">
        <v>6</v>
      </c>
      <c r="E5022" s="138" t="str">
        <f>IF(C5022&lt;&gt;"",((VLOOKUP(C5022,LUT!A:B,2,FALSE))&amp;C5022&amp;".O"&amp;D5022),"")</f>
        <v>AF3.O6</v>
      </c>
      <c r="F5022" s="163"/>
      <c r="G5022" s="164" t="s">
        <v>232</v>
      </c>
      <c r="H5022" s="101" t="str">
        <f t="shared" si="98"/>
        <v>AF3.O6.I2</v>
      </c>
      <c r="I5022" s="163" t="s">
        <v>7373</v>
      </c>
      <c r="J5022" s="107" t="s">
        <v>216</v>
      </c>
      <c r="K5022" s="166" t="s">
        <v>232</v>
      </c>
    </row>
    <row r="5023" spans="1:11" s="130" customFormat="1" ht="24.95" customHeight="1" x14ac:dyDescent="0.2">
      <c r="A5023" s="133" t="s">
        <v>147</v>
      </c>
      <c r="B5023" s="135" t="s">
        <v>148</v>
      </c>
      <c r="C5023" s="161">
        <v>3</v>
      </c>
      <c r="D5023" s="162">
        <v>7</v>
      </c>
      <c r="E5023" s="138" t="str">
        <f>IF(C5023&lt;&gt;"",((VLOOKUP(C5023,LUT!A:B,2,FALSE))&amp;C5023&amp;".O"&amp;D5023),"")</f>
        <v>AF3.O7</v>
      </c>
      <c r="F5023" s="163" t="s">
        <v>7374</v>
      </c>
      <c r="G5023" s="164" t="s">
        <v>319</v>
      </c>
      <c r="H5023" s="101" t="str">
        <f t="shared" si="98"/>
        <v>AF3.O7.I1</v>
      </c>
      <c r="I5023" s="163" t="s">
        <v>7375</v>
      </c>
      <c r="J5023" s="107" t="s">
        <v>216</v>
      </c>
      <c r="K5023" s="166" t="s">
        <v>232</v>
      </c>
    </row>
    <row r="5024" spans="1:11" s="130" customFormat="1" ht="24.95" customHeight="1" x14ac:dyDescent="0.2">
      <c r="A5024" s="133" t="s">
        <v>147</v>
      </c>
      <c r="B5024" s="135" t="s">
        <v>148</v>
      </c>
      <c r="C5024" s="161">
        <v>3</v>
      </c>
      <c r="D5024" s="162">
        <v>7</v>
      </c>
      <c r="E5024" s="138" t="str">
        <f>IF(C5024&lt;&gt;"",((VLOOKUP(C5024,LUT!A:B,2,FALSE))&amp;C5024&amp;".O"&amp;D5024),"")</f>
        <v>AF3.O7</v>
      </c>
      <c r="F5024" s="163"/>
      <c r="G5024" s="164" t="s">
        <v>232</v>
      </c>
      <c r="H5024" s="101" t="str">
        <f t="shared" si="98"/>
        <v>AF3.O7.I2</v>
      </c>
      <c r="I5024" s="163" t="s">
        <v>2265</v>
      </c>
      <c r="J5024" s="165" t="s">
        <v>216</v>
      </c>
      <c r="K5024" s="166" t="s">
        <v>623</v>
      </c>
    </row>
    <row r="5025" spans="1:11" s="130" customFormat="1" ht="24.95" customHeight="1" x14ac:dyDescent="0.2">
      <c r="A5025" s="201" t="s">
        <v>149</v>
      </c>
      <c r="B5025" s="202" t="s">
        <v>150</v>
      </c>
      <c r="C5025" s="170">
        <v>1</v>
      </c>
      <c r="D5025" s="162">
        <v>1</v>
      </c>
      <c r="E5025" s="138" t="str">
        <f>IF(C5025&lt;&gt;"",((VLOOKUP(C5025,LUT!A:B,2,FALSE))&amp;C5025&amp;".O"&amp;D5025),"")</f>
        <v>AF1.O1</v>
      </c>
      <c r="F5025" s="163" t="s">
        <v>7395</v>
      </c>
      <c r="G5025" s="164" t="s">
        <v>319</v>
      </c>
      <c r="H5025" s="101" t="str">
        <f t="shared" si="98"/>
        <v>AF1.O1.I1</v>
      </c>
      <c r="I5025" s="163" t="s">
        <v>7780</v>
      </c>
      <c r="J5025" s="107" t="s">
        <v>216</v>
      </c>
      <c r="K5025" s="166" t="s">
        <v>726</v>
      </c>
    </row>
    <row r="5026" spans="1:11" s="130" customFormat="1" ht="24.95" customHeight="1" x14ac:dyDescent="0.2">
      <c r="A5026" s="175" t="s">
        <v>149</v>
      </c>
      <c r="B5026" s="135" t="s">
        <v>150</v>
      </c>
      <c r="C5026" s="170">
        <v>1</v>
      </c>
      <c r="D5026" s="162">
        <v>2</v>
      </c>
      <c r="E5026" s="138" t="str">
        <f>IF(C5026&lt;&gt;"",((VLOOKUP(C5026,LUT!A:B,2,FALSE))&amp;C5026&amp;".O"&amp;D5026),"")</f>
        <v>AF1.O2</v>
      </c>
      <c r="F5026" s="163" t="s">
        <v>7779</v>
      </c>
      <c r="G5026" s="164" t="s">
        <v>319</v>
      </c>
      <c r="H5026" s="101" t="str">
        <f t="shared" si="98"/>
        <v>AF1.O2.I1</v>
      </c>
      <c r="I5026" s="163" t="s">
        <v>7778</v>
      </c>
      <c r="J5026" s="165" t="s">
        <v>216</v>
      </c>
      <c r="K5026" s="166" t="s">
        <v>3987</v>
      </c>
    </row>
    <row r="5027" spans="1:11" s="130" customFormat="1" ht="24.95" customHeight="1" x14ac:dyDescent="0.2">
      <c r="A5027" s="175" t="s">
        <v>149</v>
      </c>
      <c r="B5027" s="135" t="s">
        <v>150</v>
      </c>
      <c r="C5027" s="170">
        <v>1</v>
      </c>
      <c r="D5027" s="162">
        <v>3</v>
      </c>
      <c r="E5027" s="138" t="str">
        <f>IF(C5027&lt;&gt;"",((VLOOKUP(C5027,LUT!A:B,2,FALSE))&amp;C5027&amp;".O"&amp;D5027),"")</f>
        <v>AF1.O3</v>
      </c>
      <c r="F5027" s="163" t="s">
        <v>7396</v>
      </c>
      <c r="G5027" s="164" t="s">
        <v>319</v>
      </c>
      <c r="H5027" s="101" t="str">
        <f t="shared" si="98"/>
        <v>AF1.O3.I1</v>
      </c>
      <c r="I5027" s="163" t="s">
        <v>7777</v>
      </c>
      <c r="J5027" s="107" t="s">
        <v>216</v>
      </c>
      <c r="K5027" s="166" t="s">
        <v>726</v>
      </c>
    </row>
    <row r="5028" spans="1:11" s="130" customFormat="1" ht="24.95" customHeight="1" x14ac:dyDescent="0.2">
      <c r="A5028" s="203" t="s">
        <v>149</v>
      </c>
      <c r="B5028" s="204" t="s">
        <v>150</v>
      </c>
      <c r="C5028" s="170">
        <v>1</v>
      </c>
      <c r="D5028" s="162">
        <v>4</v>
      </c>
      <c r="E5028" s="138" t="str">
        <f>IF(C5028&lt;&gt;"",((VLOOKUP(C5028,LUT!A:B,2,FALSE))&amp;C5028&amp;".O"&amp;D5028),"")</f>
        <v>AF1.O4</v>
      </c>
      <c r="F5028" s="163" t="s">
        <v>7411</v>
      </c>
      <c r="G5028" s="164" t="s">
        <v>319</v>
      </c>
      <c r="H5028" s="101" t="str">
        <f t="shared" si="98"/>
        <v>AF1.O4.I1</v>
      </c>
      <c r="I5028" s="163" t="s">
        <v>7776</v>
      </c>
      <c r="J5028" s="165" t="s">
        <v>216</v>
      </c>
      <c r="K5028" s="166" t="s">
        <v>3988</v>
      </c>
    </row>
    <row r="5029" spans="1:11" s="130" customFormat="1" ht="24.95" customHeight="1" x14ac:dyDescent="0.2">
      <c r="A5029" s="175" t="s">
        <v>149</v>
      </c>
      <c r="B5029" s="135" t="s">
        <v>150</v>
      </c>
      <c r="C5029" s="170">
        <v>1</v>
      </c>
      <c r="D5029" s="162">
        <v>5</v>
      </c>
      <c r="E5029" s="138" t="str">
        <f>IF(C5029&lt;&gt;"",((VLOOKUP(C5029,LUT!A:B,2,FALSE))&amp;C5029&amp;".O"&amp;D5029),"")</f>
        <v>AF1.O5</v>
      </c>
      <c r="F5029" s="163" t="s">
        <v>7775</v>
      </c>
      <c r="G5029" s="164" t="s">
        <v>319</v>
      </c>
      <c r="H5029" s="101" t="str">
        <f t="shared" si="98"/>
        <v>AF1.O5.I1</v>
      </c>
      <c r="I5029" s="163" t="s">
        <v>7774</v>
      </c>
      <c r="J5029" s="165" t="s">
        <v>216</v>
      </c>
      <c r="K5029" s="166" t="s">
        <v>3987</v>
      </c>
    </row>
    <row r="5030" spans="1:11" s="130" customFormat="1" ht="24.95" customHeight="1" x14ac:dyDescent="0.2">
      <c r="A5030" s="22" t="s">
        <v>149</v>
      </c>
      <c r="B5030" s="11" t="s">
        <v>150</v>
      </c>
      <c r="C5030" s="170">
        <v>1</v>
      </c>
      <c r="D5030" s="162">
        <v>6</v>
      </c>
      <c r="E5030" s="138" t="str">
        <f>IF(C5030&lt;&gt;"",((VLOOKUP(C5030,LUT!A:B,2,FALSE))&amp;C5030&amp;".O"&amp;D5030),"")</f>
        <v>AF1.O6</v>
      </c>
      <c r="F5030" s="163" t="s">
        <v>7397</v>
      </c>
      <c r="G5030" s="164" t="s">
        <v>319</v>
      </c>
      <c r="H5030" s="101" t="str">
        <f t="shared" si="98"/>
        <v>AF1.O6.I1</v>
      </c>
      <c r="I5030" s="163" t="s">
        <v>7398</v>
      </c>
      <c r="J5030" s="165" t="s">
        <v>216</v>
      </c>
      <c r="K5030" s="166" t="s">
        <v>3987</v>
      </c>
    </row>
    <row r="5031" spans="1:11" s="130" customFormat="1" ht="24.95" customHeight="1" x14ac:dyDescent="0.2">
      <c r="A5031" s="203" t="s">
        <v>149</v>
      </c>
      <c r="B5031" s="204" t="s">
        <v>150</v>
      </c>
      <c r="C5031" s="170">
        <v>1</v>
      </c>
      <c r="D5031" s="162">
        <v>7</v>
      </c>
      <c r="E5031" s="138" t="str">
        <f>IF(C5031&lt;&gt;"",((VLOOKUP(C5031,LUT!A:B,2,FALSE))&amp;C5031&amp;".O"&amp;D5031),"")</f>
        <v>AF1.O7</v>
      </c>
      <c r="F5031" s="163" t="s">
        <v>7772</v>
      </c>
      <c r="G5031" s="164" t="s">
        <v>319</v>
      </c>
      <c r="H5031" s="101" t="str">
        <f t="shared" si="98"/>
        <v>AF1.O7.I1</v>
      </c>
      <c r="I5031" s="163" t="s">
        <v>7773</v>
      </c>
      <c r="J5031" s="165" t="s">
        <v>216</v>
      </c>
      <c r="K5031" s="166" t="s">
        <v>5423</v>
      </c>
    </row>
    <row r="5032" spans="1:11" s="130" customFormat="1" ht="24.95" customHeight="1" x14ac:dyDescent="0.2">
      <c r="A5032" s="175" t="s">
        <v>149</v>
      </c>
      <c r="B5032" s="135" t="s">
        <v>150</v>
      </c>
      <c r="C5032" s="170">
        <v>1</v>
      </c>
      <c r="D5032" s="162">
        <v>8</v>
      </c>
      <c r="E5032" s="138" t="str">
        <f>IF(C5032&lt;&gt;"",((VLOOKUP(C5032,LUT!A:B,2,FALSE))&amp;C5032&amp;".O"&amp;D5032),"")</f>
        <v>AF1.O8</v>
      </c>
      <c r="F5032" s="163" t="s">
        <v>7770</v>
      </c>
      <c r="G5032" s="164" t="s">
        <v>319</v>
      </c>
      <c r="H5032" s="101" t="str">
        <f t="shared" si="98"/>
        <v>AF1.O8.I1</v>
      </c>
      <c r="I5032" s="163" t="s">
        <v>7769</v>
      </c>
      <c r="J5032" s="165" t="s">
        <v>216</v>
      </c>
      <c r="K5032" s="166" t="s">
        <v>721</v>
      </c>
    </row>
    <row r="5033" spans="1:11" s="130" customFormat="1" ht="24.95" customHeight="1" x14ac:dyDescent="0.2">
      <c r="A5033" s="203" t="s">
        <v>149</v>
      </c>
      <c r="B5033" s="204" t="s">
        <v>150</v>
      </c>
      <c r="C5033" s="170">
        <v>1</v>
      </c>
      <c r="D5033" s="162">
        <v>9</v>
      </c>
      <c r="E5033" s="138" t="str">
        <f>IF(C5033&lt;&gt;"",((VLOOKUP(C5033,LUT!A:B,2,FALSE))&amp;C5033&amp;".O"&amp;D5033),"")</f>
        <v>AF1.O9</v>
      </c>
      <c r="F5033" s="163" t="s">
        <v>7771</v>
      </c>
      <c r="G5033" s="164" t="s">
        <v>319</v>
      </c>
      <c r="H5033" s="101" t="str">
        <f t="shared" si="98"/>
        <v>AF1.O9.I1</v>
      </c>
      <c r="I5033" s="163" t="s">
        <v>7767</v>
      </c>
      <c r="J5033" s="165" t="s">
        <v>216</v>
      </c>
      <c r="K5033" s="166" t="s">
        <v>3987</v>
      </c>
    </row>
    <row r="5034" spans="1:11" s="130" customFormat="1" ht="24.95" customHeight="1" x14ac:dyDescent="0.2">
      <c r="A5034" s="175" t="s">
        <v>149</v>
      </c>
      <c r="B5034" s="135" t="s">
        <v>150</v>
      </c>
      <c r="C5034" s="170">
        <v>1</v>
      </c>
      <c r="D5034" s="162">
        <v>10</v>
      </c>
      <c r="E5034" s="138" t="str">
        <f>IF(C5034&lt;&gt;"",((VLOOKUP(C5034,LUT!A:B,2,FALSE))&amp;C5034&amp;".O"&amp;D5034),"")</f>
        <v>AF1.O10</v>
      </c>
      <c r="F5034" s="163" t="s">
        <v>9039</v>
      </c>
      <c r="G5034" s="164" t="s">
        <v>319</v>
      </c>
      <c r="H5034" s="101" t="str">
        <f t="shared" si="98"/>
        <v>AF1.O10.I1</v>
      </c>
      <c r="I5034" s="163" t="s">
        <v>7768</v>
      </c>
      <c r="J5034" s="165" t="s">
        <v>216</v>
      </c>
      <c r="K5034" s="166" t="s">
        <v>721</v>
      </c>
    </row>
    <row r="5035" spans="1:11" s="130" customFormat="1" ht="24.95" customHeight="1" x14ac:dyDescent="0.2">
      <c r="A5035" s="203" t="s">
        <v>149</v>
      </c>
      <c r="B5035" s="204" t="s">
        <v>150</v>
      </c>
      <c r="C5035" s="170">
        <v>1</v>
      </c>
      <c r="D5035" s="162">
        <v>10</v>
      </c>
      <c r="E5035" s="138" t="str">
        <f>IF(C5035&lt;&gt;"",((VLOOKUP(C5035,LUT!A:B,2,FALSE))&amp;C5035&amp;".O"&amp;D5035),"")</f>
        <v>AF1.O10</v>
      </c>
      <c r="F5035" s="163"/>
      <c r="G5035" s="164" t="s">
        <v>232</v>
      </c>
      <c r="H5035" s="101" t="str">
        <f t="shared" si="98"/>
        <v>AF1.O10.I2</v>
      </c>
      <c r="I5035" s="163" t="s">
        <v>7399</v>
      </c>
      <c r="J5035" s="165" t="s">
        <v>216</v>
      </c>
      <c r="K5035" s="166" t="s">
        <v>731</v>
      </c>
    </row>
    <row r="5036" spans="1:11" s="130" customFormat="1" ht="24.95" customHeight="1" x14ac:dyDescent="0.2">
      <c r="A5036" s="175" t="s">
        <v>149</v>
      </c>
      <c r="B5036" s="135" t="s">
        <v>150</v>
      </c>
      <c r="C5036" s="170">
        <v>1</v>
      </c>
      <c r="D5036" s="162">
        <v>11</v>
      </c>
      <c r="E5036" s="138" t="str">
        <f>IF(C5036&lt;&gt;"",((VLOOKUP(C5036,LUT!A:B,2,FALSE))&amp;C5036&amp;".O"&amp;D5036),"")</f>
        <v>AF1.O11</v>
      </c>
      <c r="F5036" s="163" t="s">
        <v>7545</v>
      </c>
      <c r="G5036" s="164" t="s">
        <v>319</v>
      </c>
      <c r="H5036" s="101" t="str">
        <f t="shared" si="98"/>
        <v>AF1.O11.I1</v>
      </c>
      <c r="I5036" s="163" t="s">
        <v>7546</v>
      </c>
      <c r="J5036" s="165" t="s">
        <v>216</v>
      </c>
      <c r="K5036" s="166" t="s">
        <v>731</v>
      </c>
    </row>
    <row r="5037" spans="1:11" s="130" customFormat="1" ht="24.95" customHeight="1" x14ac:dyDescent="0.2">
      <c r="A5037" s="22" t="s">
        <v>149</v>
      </c>
      <c r="B5037" s="11" t="s">
        <v>150</v>
      </c>
      <c r="C5037" s="170">
        <v>1</v>
      </c>
      <c r="D5037" s="162">
        <v>12</v>
      </c>
      <c r="E5037" s="138" t="str">
        <f>IF(C5037&lt;&gt;"",((VLOOKUP(C5037,LUT!A:B,2,FALSE))&amp;C5037&amp;".O"&amp;D5037),"")</f>
        <v>AF1.O12</v>
      </c>
      <c r="F5037" s="163" t="s">
        <v>7547</v>
      </c>
      <c r="G5037" s="164" t="s">
        <v>319</v>
      </c>
      <c r="H5037" s="101" t="str">
        <f t="shared" si="98"/>
        <v>AF1.O12.I1</v>
      </c>
      <c r="I5037" s="163" t="s">
        <v>7548</v>
      </c>
      <c r="J5037" s="165" t="s">
        <v>216</v>
      </c>
      <c r="K5037" s="166" t="s">
        <v>3987</v>
      </c>
    </row>
    <row r="5038" spans="1:11" s="130" customFormat="1" ht="24.95" customHeight="1" x14ac:dyDescent="0.2">
      <c r="A5038" s="203" t="s">
        <v>149</v>
      </c>
      <c r="B5038" s="11" t="s">
        <v>150</v>
      </c>
      <c r="C5038" s="170">
        <v>2</v>
      </c>
      <c r="D5038" s="162">
        <v>1</v>
      </c>
      <c r="E5038" s="138" t="str">
        <f>IF(C5038&lt;&gt;"",((VLOOKUP(C5038,LUT!A:B,2,FALSE))&amp;C5038&amp;".O"&amp;D5038),"")</f>
        <v>AF2.O1</v>
      </c>
      <c r="F5038" s="163" t="s">
        <v>7766</v>
      </c>
      <c r="G5038" s="164" t="s">
        <v>319</v>
      </c>
      <c r="H5038" s="101" t="str">
        <f t="shared" si="98"/>
        <v>AF2.O1.I1</v>
      </c>
      <c r="I5038" s="163" t="s">
        <v>7765</v>
      </c>
      <c r="J5038" s="165" t="s">
        <v>216</v>
      </c>
      <c r="K5038" s="166" t="s">
        <v>791</v>
      </c>
    </row>
    <row r="5039" spans="1:11" s="130" customFormat="1" ht="24.95" customHeight="1" x14ac:dyDescent="0.2">
      <c r="A5039" s="175" t="s">
        <v>149</v>
      </c>
      <c r="B5039" s="135" t="s">
        <v>150</v>
      </c>
      <c r="C5039" s="170">
        <v>2</v>
      </c>
      <c r="D5039" s="162">
        <v>1</v>
      </c>
      <c r="E5039" s="138" t="str">
        <f>IF(C5039&lt;&gt;"",((VLOOKUP(C5039,LUT!A:B,2,FALSE))&amp;C5039&amp;".O"&amp;D5039),"")</f>
        <v>AF2.O1</v>
      </c>
      <c r="F5039" s="163"/>
      <c r="G5039" s="164" t="s">
        <v>232</v>
      </c>
      <c r="H5039" s="101" t="str">
        <f t="shared" si="98"/>
        <v>AF2.O1.I2</v>
      </c>
      <c r="I5039" s="163" t="s">
        <v>7400</v>
      </c>
      <c r="J5039" s="165" t="s">
        <v>216</v>
      </c>
      <c r="K5039" s="166" t="s">
        <v>722</v>
      </c>
    </row>
    <row r="5040" spans="1:11" s="130" customFormat="1" ht="24.95" customHeight="1" x14ac:dyDescent="0.2">
      <c r="A5040" s="203" t="s">
        <v>149</v>
      </c>
      <c r="B5040" s="204" t="s">
        <v>150</v>
      </c>
      <c r="C5040" s="170">
        <v>2</v>
      </c>
      <c r="D5040" s="162">
        <v>2</v>
      </c>
      <c r="E5040" s="138" t="str">
        <f>IF(C5040&lt;&gt;"",((VLOOKUP(C5040,LUT!A:B,2,FALSE))&amp;C5040&amp;".O"&amp;D5040),"")</f>
        <v>AF2.O2</v>
      </c>
      <c r="F5040" s="163" t="s">
        <v>7401</v>
      </c>
      <c r="G5040" s="164" t="s">
        <v>319</v>
      </c>
      <c r="H5040" s="101" t="str">
        <f t="shared" si="98"/>
        <v>AF2.O2.I1</v>
      </c>
      <c r="I5040" s="163" t="s">
        <v>7402</v>
      </c>
      <c r="J5040" s="165" t="s">
        <v>216</v>
      </c>
      <c r="K5040" s="166" t="s">
        <v>721</v>
      </c>
    </row>
    <row r="5041" spans="1:11" s="130" customFormat="1" ht="24.95" customHeight="1" x14ac:dyDescent="0.2">
      <c r="A5041" s="175" t="s">
        <v>149</v>
      </c>
      <c r="B5041" s="135" t="s">
        <v>150</v>
      </c>
      <c r="C5041" s="170">
        <v>2</v>
      </c>
      <c r="D5041" s="162">
        <v>3</v>
      </c>
      <c r="E5041" s="138" t="str">
        <f>IF(C5041&lt;&gt;"",((VLOOKUP(C5041,LUT!A:B,2,FALSE))&amp;C5041&amp;".O"&amp;D5041),"")</f>
        <v>AF2.O3</v>
      </c>
      <c r="F5041" s="163" t="s">
        <v>7549</v>
      </c>
      <c r="G5041" s="164" t="s">
        <v>319</v>
      </c>
      <c r="H5041" s="101" t="str">
        <f t="shared" si="98"/>
        <v>AF2.O3.I1</v>
      </c>
      <c r="I5041" s="163" t="s">
        <v>7550</v>
      </c>
      <c r="J5041" s="165" t="s">
        <v>216</v>
      </c>
      <c r="K5041" s="166" t="s">
        <v>721</v>
      </c>
    </row>
    <row r="5042" spans="1:11" s="130" customFormat="1" ht="24.95" customHeight="1" x14ac:dyDescent="0.2">
      <c r="A5042" s="22" t="s">
        <v>149</v>
      </c>
      <c r="B5042" s="11" t="s">
        <v>150</v>
      </c>
      <c r="C5042" s="170">
        <v>2</v>
      </c>
      <c r="D5042" s="162">
        <v>4</v>
      </c>
      <c r="E5042" s="138" t="str">
        <f>IF(C5042&lt;&gt;"",((VLOOKUP(C5042,LUT!A:B,2,FALSE))&amp;C5042&amp;".O"&amp;D5042),"")</f>
        <v>AF2.O4</v>
      </c>
      <c r="F5042" s="163" t="s">
        <v>9040</v>
      </c>
      <c r="G5042" s="164" t="s">
        <v>319</v>
      </c>
      <c r="H5042" s="101" t="str">
        <f t="shared" si="98"/>
        <v>AF2.O4.I1</v>
      </c>
      <c r="I5042" s="163" t="s">
        <v>7551</v>
      </c>
      <c r="J5042" s="165" t="s">
        <v>216</v>
      </c>
      <c r="K5042" s="166" t="s">
        <v>809</v>
      </c>
    </row>
    <row r="5043" spans="1:11" s="130" customFormat="1" ht="24.95" customHeight="1" x14ac:dyDescent="0.2">
      <c r="A5043" s="22" t="s">
        <v>149</v>
      </c>
      <c r="B5043" s="11" t="s">
        <v>150</v>
      </c>
      <c r="C5043" s="170">
        <v>2</v>
      </c>
      <c r="D5043" s="162">
        <v>5</v>
      </c>
      <c r="E5043" s="138" t="str">
        <f>IF(C5043&lt;&gt;"",((VLOOKUP(C5043,LUT!A:B,2,FALSE))&amp;C5043&amp;".O"&amp;D5043),"")</f>
        <v>AF2.O5</v>
      </c>
      <c r="F5043" s="163" t="s">
        <v>7553</v>
      </c>
      <c r="G5043" s="164" t="s">
        <v>319</v>
      </c>
      <c r="H5043" s="101" t="str">
        <f t="shared" si="98"/>
        <v>AF2.O5.I1</v>
      </c>
      <c r="I5043" s="163" t="s">
        <v>7552</v>
      </c>
      <c r="J5043" s="165" t="s">
        <v>216</v>
      </c>
      <c r="K5043" s="166" t="s">
        <v>809</v>
      </c>
    </row>
    <row r="5044" spans="1:11" s="130" customFormat="1" ht="24.95" customHeight="1" x14ac:dyDescent="0.2">
      <c r="A5044" s="22" t="s">
        <v>149</v>
      </c>
      <c r="B5044" s="11" t="s">
        <v>150</v>
      </c>
      <c r="C5044" s="170">
        <v>2</v>
      </c>
      <c r="D5044" s="162">
        <v>6</v>
      </c>
      <c r="E5044" s="138" t="str">
        <f>IF(C5044&lt;&gt;"",((VLOOKUP(C5044,LUT!A:B,2,FALSE))&amp;C5044&amp;".O"&amp;D5044),"")</f>
        <v>AF2.O6</v>
      </c>
      <c r="F5044" s="163" t="s">
        <v>7403</v>
      </c>
      <c r="G5044" s="164" t="s">
        <v>319</v>
      </c>
      <c r="H5044" s="101" t="str">
        <f t="shared" si="98"/>
        <v>AF2.O6.I1</v>
      </c>
      <c r="I5044" s="163" t="s">
        <v>7764</v>
      </c>
      <c r="J5044" s="165" t="s">
        <v>216</v>
      </c>
      <c r="K5044" s="166" t="s">
        <v>722</v>
      </c>
    </row>
    <row r="5045" spans="1:11" s="130" customFormat="1" ht="24.95" customHeight="1" x14ac:dyDescent="0.2">
      <c r="A5045" s="22" t="s">
        <v>149</v>
      </c>
      <c r="B5045" s="11" t="s">
        <v>150</v>
      </c>
      <c r="C5045" s="170">
        <v>2</v>
      </c>
      <c r="D5045" s="162">
        <v>7</v>
      </c>
      <c r="E5045" s="138" t="str">
        <f>IF(C5045&lt;&gt;"",((VLOOKUP(C5045,LUT!A:B,2,FALSE))&amp;C5045&amp;".O"&amp;D5045),"")</f>
        <v>AF2.O7</v>
      </c>
      <c r="F5045" s="163" t="s">
        <v>7762</v>
      </c>
      <c r="G5045" s="164" t="s">
        <v>319</v>
      </c>
      <c r="H5045" s="101" t="str">
        <f t="shared" si="98"/>
        <v>AF2.O7.I1</v>
      </c>
      <c r="I5045" s="163" t="s">
        <v>7761</v>
      </c>
      <c r="J5045" s="165" t="s">
        <v>216</v>
      </c>
      <c r="K5045" s="166" t="s">
        <v>721</v>
      </c>
    </row>
    <row r="5046" spans="1:11" s="130" customFormat="1" ht="24.95" customHeight="1" x14ac:dyDescent="0.2">
      <c r="A5046" s="203" t="s">
        <v>149</v>
      </c>
      <c r="B5046" s="204" t="s">
        <v>150</v>
      </c>
      <c r="C5046" s="170">
        <v>2</v>
      </c>
      <c r="D5046" s="162">
        <v>8</v>
      </c>
      <c r="E5046" s="138" t="str">
        <f>IF(C5046&lt;&gt;"",((VLOOKUP(C5046,LUT!A:B,2,FALSE))&amp;C5046&amp;".O"&amp;D5046),"")</f>
        <v>AF2.O8</v>
      </c>
      <c r="F5046" s="163" t="s">
        <v>7763</v>
      </c>
      <c r="G5046" s="164" t="s">
        <v>319</v>
      </c>
      <c r="H5046" s="101" t="str">
        <f t="shared" si="98"/>
        <v>AF2.O8.I1</v>
      </c>
      <c r="I5046" s="163" t="s">
        <v>7760</v>
      </c>
      <c r="J5046" s="165" t="s">
        <v>216</v>
      </c>
      <c r="K5046" s="166" t="s">
        <v>722</v>
      </c>
    </row>
    <row r="5047" spans="1:11" s="130" customFormat="1" ht="24.95" customHeight="1" x14ac:dyDescent="0.2">
      <c r="A5047" s="175" t="s">
        <v>149</v>
      </c>
      <c r="B5047" s="135" t="s">
        <v>150</v>
      </c>
      <c r="C5047" s="170">
        <v>2</v>
      </c>
      <c r="D5047" s="162">
        <v>8</v>
      </c>
      <c r="E5047" s="138" t="str">
        <f>IF(C5047&lt;&gt;"",((VLOOKUP(C5047,LUT!A:B,2,FALSE))&amp;C5047&amp;".O"&amp;D5047),"")</f>
        <v>AF2.O8</v>
      </c>
      <c r="F5047" s="163"/>
      <c r="G5047" s="164" t="s">
        <v>232</v>
      </c>
      <c r="H5047" s="101" t="str">
        <f t="shared" si="98"/>
        <v>AF2.O8.I2</v>
      </c>
      <c r="I5047" s="163" t="s">
        <v>7404</v>
      </c>
      <c r="J5047" s="165" t="s">
        <v>216</v>
      </c>
      <c r="K5047" s="166" t="s">
        <v>4793</v>
      </c>
    </row>
    <row r="5048" spans="1:11" s="130" customFormat="1" ht="24.95" customHeight="1" x14ac:dyDescent="0.2">
      <c r="A5048" s="203" t="s">
        <v>149</v>
      </c>
      <c r="B5048" s="204" t="s">
        <v>150</v>
      </c>
      <c r="C5048" s="170">
        <v>2</v>
      </c>
      <c r="D5048" s="162">
        <v>9</v>
      </c>
      <c r="E5048" s="138" t="str">
        <f>IF(C5048&lt;&gt;"",((VLOOKUP(C5048,LUT!A:B,2,FALSE))&amp;C5048&amp;".O"&amp;D5048),"")</f>
        <v>AF2.O9</v>
      </c>
      <c r="F5048" s="163" t="s">
        <v>7405</v>
      </c>
      <c r="G5048" s="164" t="s">
        <v>319</v>
      </c>
      <c r="H5048" s="101" t="str">
        <f t="shared" si="98"/>
        <v>AF2.O9.I1</v>
      </c>
      <c r="I5048" s="163" t="s">
        <v>7759</v>
      </c>
      <c r="J5048" s="165" t="s">
        <v>216</v>
      </c>
      <c r="K5048" s="166" t="s">
        <v>731</v>
      </c>
    </row>
    <row r="5049" spans="1:11" s="130" customFormat="1" ht="24.95" customHeight="1" x14ac:dyDescent="0.2">
      <c r="A5049" s="175" t="s">
        <v>149</v>
      </c>
      <c r="B5049" s="135" t="s">
        <v>150</v>
      </c>
      <c r="C5049" s="170">
        <v>3</v>
      </c>
      <c r="D5049" s="162">
        <v>1</v>
      </c>
      <c r="E5049" s="138" t="str">
        <f>IF(C5049&lt;&gt;"",((VLOOKUP(C5049,LUT!A:B,2,FALSE))&amp;C5049&amp;".O"&amp;D5049),"")</f>
        <v>AF3.O1</v>
      </c>
      <c r="F5049" s="163" t="s">
        <v>7758</v>
      </c>
      <c r="G5049" s="164" t="s">
        <v>319</v>
      </c>
      <c r="H5049" s="101" t="str">
        <f t="shared" si="98"/>
        <v>AF3.O1.I1</v>
      </c>
      <c r="I5049" s="163" t="s">
        <v>7406</v>
      </c>
      <c r="J5049" s="165" t="s">
        <v>216</v>
      </c>
      <c r="K5049" s="166" t="s">
        <v>791</v>
      </c>
    </row>
    <row r="5050" spans="1:11" s="130" customFormat="1" ht="24.95" customHeight="1" x14ac:dyDescent="0.2">
      <c r="A5050" s="205" t="s">
        <v>149</v>
      </c>
      <c r="B5050" s="204" t="s">
        <v>150</v>
      </c>
      <c r="C5050" s="170">
        <v>3</v>
      </c>
      <c r="D5050" s="162">
        <v>2</v>
      </c>
      <c r="E5050" s="138" t="str">
        <f>IF(C5050&lt;&gt;"",((VLOOKUP(C5050,LUT!A:B,2,FALSE))&amp;C5050&amp;".O"&amp;D5050),"")</f>
        <v>AF3.O2</v>
      </c>
      <c r="F5050" s="163" t="s">
        <v>7412</v>
      </c>
      <c r="G5050" s="164" t="s">
        <v>319</v>
      </c>
      <c r="H5050" s="101" t="str">
        <f t="shared" si="98"/>
        <v>AF3.O2.I1</v>
      </c>
      <c r="I5050" s="163" t="s">
        <v>7755</v>
      </c>
      <c r="J5050" s="165" t="s">
        <v>216</v>
      </c>
      <c r="K5050" s="166" t="s">
        <v>722</v>
      </c>
    </row>
    <row r="5051" spans="1:11" s="130" customFormat="1" ht="24.95" customHeight="1" x14ac:dyDescent="0.2">
      <c r="A5051" s="175" t="s">
        <v>149</v>
      </c>
      <c r="B5051" s="135" t="s">
        <v>150</v>
      </c>
      <c r="C5051" s="170">
        <v>3</v>
      </c>
      <c r="D5051" s="162">
        <v>3</v>
      </c>
      <c r="E5051" s="138" t="str">
        <f>IF(C5051&lt;&gt;"",((VLOOKUP(C5051,LUT!A:B,2,FALSE))&amp;C5051&amp;".O"&amp;D5051),"")</f>
        <v>AF3.O3</v>
      </c>
      <c r="F5051" s="163" t="s">
        <v>7757</v>
      </c>
      <c r="G5051" s="164" t="s">
        <v>319</v>
      </c>
      <c r="H5051" s="101" t="str">
        <f t="shared" si="98"/>
        <v>AF3.O3.I1</v>
      </c>
      <c r="I5051" s="163" t="s">
        <v>7754</v>
      </c>
      <c r="J5051" s="107" t="s">
        <v>216</v>
      </c>
      <c r="K5051" s="166" t="s">
        <v>726</v>
      </c>
    </row>
    <row r="5052" spans="1:11" s="130" customFormat="1" ht="24.95" customHeight="1" x14ac:dyDescent="0.2">
      <c r="A5052" s="206" t="s">
        <v>149</v>
      </c>
      <c r="B5052" s="11" t="s">
        <v>150</v>
      </c>
      <c r="C5052" s="170">
        <v>3</v>
      </c>
      <c r="D5052" s="162">
        <v>4</v>
      </c>
      <c r="E5052" s="138" t="str">
        <f>IF(C5052&lt;&gt;"",((VLOOKUP(C5052,LUT!A:B,2,FALSE))&amp;C5052&amp;".O"&amp;D5052),"")</f>
        <v>AF3.O4</v>
      </c>
      <c r="F5052" s="163" t="s">
        <v>7756</v>
      </c>
      <c r="G5052" s="164" t="s">
        <v>319</v>
      </c>
      <c r="H5052" s="101" t="str">
        <f t="shared" si="98"/>
        <v>AF3.O4.I1</v>
      </c>
      <c r="I5052" s="163" t="s">
        <v>7753</v>
      </c>
      <c r="J5052" s="165" t="s">
        <v>216</v>
      </c>
      <c r="K5052" s="166" t="s">
        <v>809</v>
      </c>
    </row>
    <row r="5053" spans="1:11" s="130" customFormat="1" ht="24.95" customHeight="1" x14ac:dyDescent="0.2">
      <c r="A5053" s="22" t="s">
        <v>149</v>
      </c>
      <c r="B5053" s="11" t="s">
        <v>150</v>
      </c>
      <c r="C5053" s="170">
        <v>3</v>
      </c>
      <c r="D5053" s="162">
        <v>5</v>
      </c>
      <c r="E5053" s="138" t="str">
        <f>IF(C5053&lt;&gt;"",((VLOOKUP(C5053,LUT!A:B,2,FALSE))&amp;C5053&amp;".O"&amp;D5053),"")</f>
        <v>AF3.O5</v>
      </c>
      <c r="F5053" s="163" t="s">
        <v>7554</v>
      </c>
      <c r="G5053" s="164" t="s">
        <v>319</v>
      </c>
      <c r="H5053" s="101" t="str">
        <f t="shared" si="98"/>
        <v>AF3.O5.I1</v>
      </c>
      <c r="I5053" s="163" t="s">
        <v>7555</v>
      </c>
      <c r="J5053" s="107" t="s">
        <v>216</v>
      </c>
      <c r="K5053" s="166" t="s">
        <v>726</v>
      </c>
    </row>
    <row r="5054" spans="1:11" s="130" customFormat="1" ht="24.95" customHeight="1" x14ac:dyDescent="0.2">
      <c r="A5054" s="203" t="s">
        <v>149</v>
      </c>
      <c r="B5054" s="11" t="s">
        <v>150</v>
      </c>
      <c r="C5054" s="170">
        <v>3</v>
      </c>
      <c r="D5054" s="162">
        <v>6</v>
      </c>
      <c r="E5054" s="138" t="str">
        <f>IF(C5054&lt;&gt;"",((VLOOKUP(C5054,LUT!A:B,2,FALSE))&amp;C5054&amp;".O"&amp;D5054),"")</f>
        <v>AF3.O6</v>
      </c>
      <c r="F5054" s="163" t="s">
        <v>7413</v>
      </c>
      <c r="G5054" s="164" t="s">
        <v>319</v>
      </c>
      <c r="H5054" s="101" t="str">
        <f t="shared" si="98"/>
        <v>AF3.O6.I1</v>
      </c>
      <c r="I5054" s="163" t="s">
        <v>7752</v>
      </c>
      <c r="J5054" s="165" t="s">
        <v>216</v>
      </c>
      <c r="K5054" s="166" t="s">
        <v>809</v>
      </c>
    </row>
    <row r="5055" spans="1:11" s="130" customFormat="1" ht="24.95" customHeight="1" x14ac:dyDescent="0.2">
      <c r="A5055" s="175" t="s">
        <v>149</v>
      </c>
      <c r="B5055" s="135" t="s">
        <v>150</v>
      </c>
      <c r="C5055" s="170">
        <v>3</v>
      </c>
      <c r="D5055" s="162">
        <v>7</v>
      </c>
      <c r="E5055" s="138" t="str">
        <f>IF(C5055&lt;&gt;"",((VLOOKUP(C5055,LUT!A:B,2,FALSE))&amp;C5055&amp;".O"&amp;D5055),"")</f>
        <v>AF3.O7</v>
      </c>
      <c r="F5055" s="163" t="s">
        <v>7556</v>
      </c>
      <c r="G5055" s="164" t="s">
        <v>319</v>
      </c>
      <c r="H5055" s="101" t="str">
        <f t="shared" si="98"/>
        <v>AF3.O7.I1</v>
      </c>
      <c r="I5055" s="163" t="s">
        <v>7557</v>
      </c>
      <c r="J5055" s="165" t="s">
        <v>216</v>
      </c>
      <c r="K5055" s="166" t="s">
        <v>721</v>
      </c>
    </row>
    <row r="5056" spans="1:11" s="130" customFormat="1" ht="24.95" customHeight="1" x14ac:dyDescent="0.2">
      <c r="A5056" s="22" t="s">
        <v>149</v>
      </c>
      <c r="B5056" s="11" t="s">
        <v>150</v>
      </c>
      <c r="C5056" s="170">
        <v>3</v>
      </c>
      <c r="D5056" s="162">
        <v>7</v>
      </c>
      <c r="E5056" s="138" t="str">
        <f>IF(C5056&lt;&gt;"",((VLOOKUP(C5056,LUT!A:B,2,FALSE))&amp;C5056&amp;".O"&amp;D5056),"")</f>
        <v>AF3.O7</v>
      </c>
      <c r="F5056" s="163"/>
      <c r="G5056" s="164" t="s">
        <v>232</v>
      </c>
      <c r="H5056" s="101" t="str">
        <f t="shared" si="98"/>
        <v>AF3.O7.I2</v>
      </c>
      <c r="I5056" s="163" t="s">
        <v>7558</v>
      </c>
      <c r="J5056" s="165" t="s">
        <v>216</v>
      </c>
      <c r="K5056" s="166" t="s">
        <v>722</v>
      </c>
    </row>
    <row r="5057" spans="1:11" s="130" customFormat="1" ht="24.95" customHeight="1" x14ac:dyDescent="0.2">
      <c r="A5057" s="22" t="s">
        <v>149</v>
      </c>
      <c r="B5057" s="11" t="s">
        <v>150</v>
      </c>
      <c r="C5057" s="170">
        <v>3</v>
      </c>
      <c r="D5057" s="162">
        <v>8</v>
      </c>
      <c r="E5057" s="138" t="str">
        <f>IF(C5057&lt;&gt;"",((VLOOKUP(C5057,LUT!A:B,2,FALSE))&amp;C5057&amp;".O"&amp;D5057),"")</f>
        <v>AF3.O8</v>
      </c>
      <c r="F5057" s="163" t="s">
        <v>7559</v>
      </c>
      <c r="G5057" s="164" t="s">
        <v>319</v>
      </c>
      <c r="H5057" s="101" t="str">
        <f t="shared" si="98"/>
        <v>AF3.O8.I1</v>
      </c>
      <c r="I5057" s="163" t="s">
        <v>7414</v>
      </c>
      <c r="J5057" s="107" t="s">
        <v>216</v>
      </c>
      <c r="K5057" s="166" t="s">
        <v>726</v>
      </c>
    </row>
    <row r="5058" spans="1:11" s="130" customFormat="1" ht="24.95" customHeight="1" x14ac:dyDescent="0.2">
      <c r="A5058" s="22" t="s">
        <v>149</v>
      </c>
      <c r="B5058" s="11" t="s">
        <v>150</v>
      </c>
      <c r="C5058" s="170">
        <v>3</v>
      </c>
      <c r="D5058" s="162">
        <v>9</v>
      </c>
      <c r="E5058" s="138" t="str">
        <f>IF(C5058&lt;&gt;"",((VLOOKUP(C5058,LUT!A:B,2,FALSE))&amp;C5058&amp;".O"&amp;D5058),"")</f>
        <v>AF3.O9</v>
      </c>
      <c r="F5058" s="163" t="s">
        <v>7407</v>
      </c>
      <c r="G5058" s="164" t="s">
        <v>319</v>
      </c>
      <c r="H5058" s="101" t="str">
        <f t="shared" si="98"/>
        <v>AF3.O9.I1</v>
      </c>
      <c r="I5058" s="163" t="s">
        <v>7751</v>
      </c>
      <c r="J5058" s="107" t="s">
        <v>216</v>
      </c>
      <c r="K5058" s="166" t="s">
        <v>726</v>
      </c>
    </row>
    <row r="5059" spans="1:11" s="130" customFormat="1" ht="24.95" customHeight="1" x14ac:dyDescent="0.2">
      <c r="A5059" s="22" t="s">
        <v>149</v>
      </c>
      <c r="B5059" s="11" t="s">
        <v>150</v>
      </c>
      <c r="C5059" s="170">
        <v>3</v>
      </c>
      <c r="D5059" s="162">
        <v>10</v>
      </c>
      <c r="E5059" s="138" t="str">
        <f>IF(C5059&lt;&gt;"",((VLOOKUP(C5059,LUT!A:B,2,FALSE))&amp;C5059&amp;".O"&amp;D5059),"")</f>
        <v>AF3.O10</v>
      </c>
      <c r="F5059" s="163" t="s">
        <v>7408</v>
      </c>
      <c r="G5059" s="164" t="s">
        <v>319</v>
      </c>
      <c r="H5059" s="101" t="str">
        <f t="shared" si="98"/>
        <v>AF3.O10.I1</v>
      </c>
      <c r="I5059" s="163" t="s">
        <v>7750</v>
      </c>
      <c r="J5059" s="165" t="s">
        <v>216</v>
      </c>
      <c r="K5059" s="166" t="s">
        <v>809</v>
      </c>
    </row>
    <row r="5060" spans="1:11" s="130" customFormat="1" ht="24.95" customHeight="1" x14ac:dyDescent="0.2">
      <c r="A5060" s="22" t="s">
        <v>149</v>
      </c>
      <c r="B5060" s="11" t="s">
        <v>150</v>
      </c>
      <c r="C5060" s="170">
        <v>3</v>
      </c>
      <c r="D5060" s="162">
        <v>11</v>
      </c>
      <c r="E5060" s="138" t="str">
        <f>IF(C5060&lt;&gt;"",((VLOOKUP(C5060,LUT!A:B,2,FALSE))&amp;C5060&amp;".O"&amp;D5060),"")</f>
        <v>AF3.O11</v>
      </c>
      <c r="F5060" s="163" t="s">
        <v>9041</v>
      </c>
      <c r="G5060" s="164" t="s">
        <v>319</v>
      </c>
      <c r="H5060" s="101" t="str">
        <f t="shared" si="98"/>
        <v>AF3.O11.I1</v>
      </c>
      <c r="I5060" s="163" t="s">
        <v>7749</v>
      </c>
      <c r="J5060" s="165" t="s">
        <v>216</v>
      </c>
      <c r="K5060" s="166" t="s">
        <v>791</v>
      </c>
    </row>
    <row r="5061" spans="1:11" s="130" customFormat="1" ht="24.95" customHeight="1" x14ac:dyDescent="0.2">
      <c r="A5061" s="22" t="s">
        <v>149</v>
      </c>
      <c r="B5061" s="11" t="s">
        <v>150</v>
      </c>
      <c r="C5061" s="170">
        <v>3</v>
      </c>
      <c r="D5061" s="162">
        <v>12</v>
      </c>
      <c r="E5061" s="138" t="str">
        <f>IF(C5061&lt;&gt;"",((VLOOKUP(C5061,LUT!A:B,2,FALSE))&amp;C5061&amp;".O"&amp;D5061),"")</f>
        <v>AF3.O12</v>
      </c>
      <c r="F5061" s="163" t="s">
        <v>7409</v>
      </c>
      <c r="G5061" s="164" t="s">
        <v>319</v>
      </c>
      <c r="H5061" s="101" t="str">
        <f t="shared" si="98"/>
        <v>AF3.O12.I1</v>
      </c>
      <c r="I5061" s="163" t="s">
        <v>7748</v>
      </c>
      <c r="J5061" s="165" t="s">
        <v>216</v>
      </c>
      <c r="K5061" s="166" t="s">
        <v>721</v>
      </c>
    </row>
    <row r="5062" spans="1:11" s="130" customFormat="1" ht="24.95" customHeight="1" x14ac:dyDescent="0.2">
      <c r="A5062" s="22" t="s">
        <v>149</v>
      </c>
      <c r="B5062" s="11" t="s">
        <v>150</v>
      </c>
      <c r="C5062" s="170">
        <v>3</v>
      </c>
      <c r="D5062" s="162">
        <v>13</v>
      </c>
      <c r="E5062" s="138" t="str">
        <f>IF(C5062&lt;&gt;"",((VLOOKUP(C5062,LUT!A:B,2,FALSE))&amp;C5062&amp;".O"&amp;D5062),"")</f>
        <v>AF3.O13</v>
      </c>
      <c r="F5062" s="163" t="s">
        <v>7415</v>
      </c>
      <c r="G5062" s="164" t="s">
        <v>319</v>
      </c>
      <c r="H5062" s="101" t="str">
        <f t="shared" si="98"/>
        <v>AF3.O13.I1</v>
      </c>
      <c r="I5062" s="163" t="s">
        <v>7560</v>
      </c>
      <c r="J5062" s="165" t="s">
        <v>216</v>
      </c>
      <c r="K5062" s="166" t="s">
        <v>1864</v>
      </c>
    </row>
    <row r="5063" spans="1:11" s="130" customFormat="1" ht="24.95" customHeight="1" x14ac:dyDescent="0.2">
      <c r="A5063" s="22" t="s">
        <v>149</v>
      </c>
      <c r="B5063" s="11" t="s">
        <v>150</v>
      </c>
      <c r="C5063" s="170">
        <v>3</v>
      </c>
      <c r="D5063" s="162">
        <v>14</v>
      </c>
      <c r="E5063" s="138" t="str">
        <f>IF(C5063&lt;&gt;"",((VLOOKUP(C5063,LUT!A:B,2,FALSE))&amp;C5063&amp;".O"&amp;D5063),"")</f>
        <v>AF3.O14</v>
      </c>
      <c r="F5063" s="163" t="s">
        <v>7747</v>
      </c>
      <c r="G5063" s="164" t="s">
        <v>319</v>
      </c>
      <c r="H5063" s="101" t="str">
        <f t="shared" si="98"/>
        <v>AF3.O14.I1</v>
      </c>
      <c r="I5063" s="163" t="s">
        <v>7410</v>
      </c>
      <c r="J5063" s="165" t="s">
        <v>216</v>
      </c>
      <c r="K5063" s="166" t="s">
        <v>791</v>
      </c>
    </row>
    <row r="5064" spans="1:11" s="130" customFormat="1" ht="24.95" customHeight="1" x14ac:dyDescent="0.2">
      <c r="A5064" s="22" t="s">
        <v>149</v>
      </c>
      <c r="B5064" s="11" t="s">
        <v>150</v>
      </c>
      <c r="C5064" s="170">
        <v>3</v>
      </c>
      <c r="D5064" s="162">
        <v>14</v>
      </c>
      <c r="E5064" s="138" t="str">
        <f>IF(C5064&lt;&gt;"",((VLOOKUP(C5064,LUT!A:B,2,FALSE))&amp;C5064&amp;".O"&amp;D5064),"")</f>
        <v>AF3.O14</v>
      </c>
      <c r="F5064" s="163"/>
      <c r="G5064" s="164" t="s">
        <v>232</v>
      </c>
      <c r="H5064" s="101" t="str">
        <f t="shared" si="98"/>
        <v>AF3.O14.I2</v>
      </c>
      <c r="I5064" s="163" t="s">
        <v>7745</v>
      </c>
      <c r="J5064" s="165" t="s">
        <v>216</v>
      </c>
      <c r="K5064" s="166" t="s">
        <v>229</v>
      </c>
    </row>
    <row r="5065" spans="1:11" s="130" customFormat="1" ht="24.95" customHeight="1" x14ac:dyDescent="0.2">
      <c r="A5065" s="22" t="s">
        <v>149</v>
      </c>
      <c r="B5065" s="11" t="s">
        <v>150</v>
      </c>
      <c r="C5065" s="170">
        <v>3</v>
      </c>
      <c r="D5065" s="162">
        <v>15</v>
      </c>
      <c r="E5065" s="138" t="str">
        <f>IF(C5065&lt;&gt;"",((VLOOKUP(C5065,LUT!A:B,2,FALSE))&amp;C5065&amp;".O"&amp;D5065),"")</f>
        <v>AF3.O15</v>
      </c>
      <c r="F5065" s="163" t="s">
        <v>7746</v>
      </c>
      <c r="G5065" s="164" t="s">
        <v>319</v>
      </c>
      <c r="H5065" s="101" t="str">
        <f t="shared" si="98"/>
        <v>AF3.O15.I1</v>
      </c>
      <c r="I5065" s="163" t="s">
        <v>9231</v>
      </c>
      <c r="J5065" s="165" t="s">
        <v>216</v>
      </c>
      <c r="K5065" s="166" t="s">
        <v>2727</v>
      </c>
    </row>
    <row r="5066" spans="1:11" s="130" customFormat="1" ht="24.95" customHeight="1" x14ac:dyDescent="0.2">
      <c r="A5066" s="22" t="s">
        <v>149</v>
      </c>
      <c r="B5066" s="11" t="s">
        <v>150</v>
      </c>
      <c r="C5066" s="170">
        <v>3</v>
      </c>
      <c r="D5066" s="162">
        <v>16</v>
      </c>
      <c r="E5066" s="138" t="str">
        <f>IF(C5066&lt;&gt;"",((VLOOKUP(C5066,LUT!A:B,2,FALSE))&amp;C5066&amp;".O"&amp;D5066),"")</f>
        <v>AF3.O16</v>
      </c>
      <c r="F5066" s="163" t="s">
        <v>9042</v>
      </c>
      <c r="G5066" s="164" t="s">
        <v>319</v>
      </c>
      <c r="H5066" s="101" t="str">
        <f t="shared" si="98"/>
        <v>AF3.O16.I1</v>
      </c>
      <c r="I5066" s="163" t="s">
        <v>7744</v>
      </c>
      <c r="J5066" s="165" t="s">
        <v>216</v>
      </c>
      <c r="K5066" s="166" t="s">
        <v>726</v>
      </c>
    </row>
    <row r="5067" spans="1:11" ht="24.95" customHeight="1" thickBot="1" x14ac:dyDescent="0.25">
      <c r="A5067" s="192" t="s">
        <v>149</v>
      </c>
      <c r="B5067" s="193" t="s">
        <v>150</v>
      </c>
      <c r="C5067" s="59">
        <v>3</v>
      </c>
      <c r="D5067" s="60">
        <v>16</v>
      </c>
      <c r="E5067" s="174" t="str">
        <f>IF(C5067&lt;&gt;"",((VLOOKUP(C5067,LUT!A:B,2,FALSE))&amp;C5067&amp;".O"&amp;D5067),"")</f>
        <v>AF3.O16</v>
      </c>
      <c r="F5067" s="61"/>
      <c r="G5067" s="62" t="s">
        <v>232</v>
      </c>
      <c r="H5067" s="171" t="str">
        <f t="shared" si="98"/>
        <v>AF3.O16.I2</v>
      </c>
      <c r="I5067" s="61" t="s">
        <v>7743</v>
      </c>
      <c r="J5067" s="165" t="s">
        <v>216</v>
      </c>
      <c r="K5067" s="63" t="s">
        <v>717</v>
      </c>
    </row>
    <row r="5068" spans="1:11" x14ac:dyDescent="0.2">
      <c r="C5068" s="44"/>
      <c r="D5068" s="44"/>
      <c r="E5068" s="14"/>
      <c r="H5068" s="172"/>
      <c r="J5068" s="173"/>
    </row>
    <row r="5069" spans="1:11" x14ac:dyDescent="0.2">
      <c r="C5069" s="44"/>
      <c r="D5069" s="44"/>
      <c r="E5069" s="14"/>
    </row>
    <row r="5070" spans="1:11" x14ac:dyDescent="0.2">
      <c r="C5070" s="44"/>
      <c r="D5070" s="44"/>
      <c r="E5070" s="14"/>
    </row>
    <row r="5071" spans="1:11" x14ac:dyDescent="0.2">
      <c r="C5071" s="44"/>
      <c r="D5071" s="44"/>
      <c r="E5071" s="14"/>
    </row>
    <row r="5072" spans="1:11" x14ac:dyDescent="0.2">
      <c r="C5072" s="44"/>
      <c r="D5072" s="44"/>
      <c r="E5072" s="14"/>
    </row>
    <row r="5073" spans="3:5" x14ac:dyDescent="0.2">
      <c r="C5073" s="44"/>
      <c r="D5073" s="44"/>
      <c r="E5073" s="14"/>
    </row>
  </sheetData>
  <autoFilter ref="A3:K5067"/>
  <conditionalFormatting sqref="C4446:D4446 C4464:D4473 C4536:D4549 D4550:E4556 C4:K49 D92:D93 C94:D95 C50:D91 E50:K95 C205:C221 K1086:K1087 I1081:K1082 I1083:J1086 C1081:H1106 C1107:D1115 I1087:K1106 D2078 C2040:D2077 J3905:K3905 J3915:K3918 F3919:G3919 I3919:K3919 I3906:K3906 I3908:K3914 J3907:K3907 C4225:K4226 C4227:D4240 C993:I997 J997:K997 C1291:K1348 F1349:K1349 C1350:K1378 C1380:K1382 C1385:K1385 C1387:K1387 C1390:K1390 C1392:K1392 C1421:K1421 C1423:K1423 C1426:K1426 C1430:K1430 C1432:K1432 C1434:K1434 C1732:D1732 C1736:D1737 C1739:D1739 C1742:D1743 C1745:D1745 J2730:K2731 I2731 I2732:K2763 C2745:H2763 I2765:K2775 I2776:I2778 J2776:K2776 C3945:E3959 C96:K105 C107:K139 C140:I140 J140:J147 C142:K155 C998:K1059 C1061:K1061 C1062:I1065 C1067:K1080 C4414:E4414 J4406:K4414 J4416:K4433 H4404:K4405 H4406:H4414 F4404:G4414 F4418:H4433 D4504 I3917 F3960:G3960 H3960:K3977 C1394:E1394 C1398:E1399 H1401:K1401 C1401:G1403 C1404:E1404 F1404:K1409 E1407:E1409 E1411 E1413 E1415 E1417 F1394:K1400 C1407:D1411 H1411 H1413 H1415 H1417 I1411:K1413 C1413:D1415 I1415:K1417 F1411:G1420 C1417:D1420 K1735 K140:K141 K1060 J1062:K1066 D221:K221 C1290:D1290 E1107:K1222 E1223:J1226 D1116:D1289 C1117:C1289 E1227:K1290 C1731 E1489:E1524 I1742:K1743 I1739:K1739 I1736:K1737 E1525:G1605 C1747:D1747 F1747:G1747 F1745:G1745 F1742:G1743 F1739:G1739 F1736:G1737 F1606:G1732 I1525:K1732 E1606:E1747 I1745:K1745 C1748:G1940 I1747:K1952 K1958:K1969 F1958:G1974 F1941:G1952 F1953:F1955 C1941:E1974 I1958:I1969 I1970:K1971 H1489:H1974 I1972:I1974 C1975:I1977 J1972:K1977 C1978:K2039 E2040:K2378 E2379:G2546 F2742:H2744 F2547:G2741 C2079:D2744 C2765:H2829 D2876:D2962 C2830:D2875 E2830:E2962 D2963:E2963 D2964:D3120 C2876:C3120 I3417:J3418 K3418:K3421 F2830:G3914 C3121:D3944 E3997:E4224 C3961:D4224 E4227:K4241 D4272:D4400 C4403:D4413 C4401:D4401 E4242:E4413 K4605:K4607 C4558:C4624 K4615:K4619 D4557:D4624 K4622:K4623 I4608:K4614 I4566:K4604 I4605:I4607 I4615:I4624 C4625:D5067 E4566:H5067 I159:J159 I160:K220 I156:K158 E156:H220 C179:C185 D179:D220 C156:D178 E2547:E2744 H2379:H2741 E2964:E3944 H2830:H3919 C4434:K4445 I4625:K5067 I2779:K3416 I3419:K3904 F3920:K3959 F3978:K4224 F4242:K4403 E4446:K4565 I2379:K2729 C222:K992">
    <cfRule type="expression" dxfId="1654" priority="1340">
      <formula>$C4=5</formula>
    </cfRule>
    <cfRule type="expression" dxfId="1653" priority="1342">
      <formula>$C4=4</formula>
    </cfRule>
    <cfRule type="expression" dxfId="1652" priority="1349">
      <formula>$C4=3</formula>
    </cfRule>
    <cfRule type="expression" dxfId="1651" priority="1350">
      <formula>$C4=2</formula>
    </cfRule>
    <cfRule type="expression" dxfId="1650" priority="1351">
      <formula>$C4=1</formula>
    </cfRule>
  </conditionalFormatting>
  <conditionalFormatting sqref="I4406">
    <cfRule type="expression" dxfId="1649" priority="1172">
      <formula>$C4406=5</formula>
    </cfRule>
    <cfRule type="expression" dxfId="1648" priority="1173">
      <formula>$C4406=4</formula>
    </cfRule>
    <cfRule type="expression" dxfId="1647" priority="1174">
      <formula>$C4406=3</formula>
    </cfRule>
    <cfRule type="expression" dxfId="1646" priority="1175">
      <formula>$C4406=2</formula>
    </cfRule>
    <cfRule type="expression" dxfId="1645" priority="1176">
      <formula>$C4406=1</formula>
    </cfRule>
  </conditionalFormatting>
  <conditionalFormatting sqref="C4402:D4402">
    <cfRule type="expression" dxfId="1644" priority="1163">
      <formula>$C4402=5</formula>
    </cfRule>
    <cfRule type="expression" dxfId="1643" priority="1164">
      <formula>$C4402=4</formula>
    </cfRule>
    <cfRule type="expression" dxfId="1642" priority="1165">
      <formula>$C4402=3</formula>
    </cfRule>
    <cfRule type="expression" dxfId="1641" priority="1166">
      <formula>$C4402=2</formula>
    </cfRule>
    <cfRule type="expression" dxfId="1640" priority="1167">
      <formula>$C4402=1</formula>
    </cfRule>
  </conditionalFormatting>
  <conditionalFormatting sqref="I4407:I4408 J2777:K2778">
    <cfRule type="expression" dxfId="1639" priority="1177">
      <formula>$C2776=5</formula>
    </cfRule>
    <cfRule type="expression" dxfId="1638" priority="1178">
      <formula>$C2776=4</formula>
    </cfRule>
    <cfRule type="expression" dxfId="1637" priority="1179">
      <formula>$C2776=3</formula>
    </cfRule>
    <cfRule type="expression" dxfId="1636" priority="1180">
      <formula>$C2776=2</formula>
    </cfRule>
    <cfRule type="expression" dxfId="1635" priority="1181">
      <formula>$C2776=1</formula>
    </cfRule>
  </conditionalFormatting>
  <conditionalFormatting sqref="F4415:H4415">
    <cfRule type="expression" dxfId="1634" priority="1154">
      <formula>$C4415=5</formula>
    </cfRule>
    <cfRule type="expression" dxfId="1633" priority="1155">
      <formula>$C4415=4</formula>
    </cfRule>
    <cfRule type="expression" dxfId="1632" priority="1156">
      <formula>$C4415=3</formula>
    </cfRule>
    <cfRule type="expression" dxfId="1631" priority="1157">
      <formula>$C4415=2</formula>
    </cfRule>
    <cfRule type="expression" dxfId="1630" priority="1158">
      <formula>$C4415=1</formula>
    </cfRule>
  </conditionalFormatting>
  <conditionalFormatting sqref="C4415:E4415">
    <cfRule type="expression" dxfId="1629" priority="1145">
      <formula>$C4415=5</formula>
    </cfRule>
    <cfRule type="expression" dxfId="1628" priority="1146">
      <formula>$C4415=4</formula>
    </cfRule>
    <cfRule type="expression" dxfId="1627" priority="1147">
      <formula>$C4415=3</formula>
    </cfRule>
    <cfRule type="expression" dxfId="1626" priority="1148">
      <formula>$C4415=2</formula>
    </cfRule>
    <cfRule type="expression" dxfId="1625" priority="1149">
      <formula>$C4415=1</formula>
    </cfRule>
  </conditionalFormatting>
  <conditionalFormatting sqref="I4417:I4433">
    <cfRule type="expression" dxfId="1624" priority="1126">
      <formula>$C4417=5</formula>
    </cfRule>
    <cfRule type="expression" dxfId="1623" priority="1127">
      <formula>$C4417=4</formula>
    </cfRule>
    <cfRule type="expression" dxfId="1622" priority="1128">
      <formula>$C4417=3</formula>
    </cfRule>
    <cfRule type="expression" dxfId="1621" priority="1129">
      <formula>$C4417=2</formula>
    </cfRule>
    <cfRule type="expression" dxfId="1620" priority="1130">
      <formula>$C4417=1</formula>
    </cfRule>
  </conditionalFormatting>
  <conditionalFormatting sqref="F4417:H4417">
    <cfRule type="expression" dxfId="1619" priority="1140">
      <formula>$C4417=5</formula>
    </cfRule>
    <cfRule type="expression" dxfId="1618" priority="1141">
      <formula>$C4417=4</formula>
    </cfRule>
    <cfRule type="expression" dxfId="1617" priority="1142">
      <formula>$C4417=3</formula>
    </cfRule>
    <cfRule type="expression" dxfId="1616" priority="1143">
      <formula>$C4417=2</formula>
    </cfRule>
    <cfRule type="expression" dxfId="1615" priority="1144">
      <formula>$C4417=1</formula>
    </cfRule>
  </conditionalFormatting>
  <conditionalFormatting sqref="C4417:E4433">
    <cfRule type="expression" dxfId="1614" priority="1131">
      <formula>$C4417=5</formula>
    </cfRule>
    <cfRule type="expression" dxfId="1613" priority="1132">
      <formula>$C4417=4</formula>
    </cfRule>
    <cfRule type="expression" dxfId="1612" priority="1133">
      <formula>$C4417=3</formula>
    </cfRule>
    <cfRule type="expression" dxfId="1611" priority="1134">
      <formula>$C4417=2</formula>
    </cfRule>
    <cfRule type="expression" dxfId="1610" priority="1135">
      <formula>$C4417=1</formula>
    </cfRule>
  </conditionalFormatting>
  <conditionalFormatting sqref="F4416:H4416">
    <cfRule type="expression" dxfId="1609" priority="1121">
      <formula>$C4416=5</formula>
    </cfRule>
    <cfRule type="expression" dxfId="1608" priority="1122">
      <formula>$C4416=4</formula>
    </cfRule>
    <cfRule type="expression" dxfId="1607" priority="1123">
      <formula>$C4416=3</formula>
    </cfRule>
    <cfRule type="expression" dxfId="1606" priority="1124">
      <formula>$C4416=2</formula>
    </cfRule>
    <cfRule type="expression" dxfId="1605" priority="1125">
      <formula>$C4416=1</formula>
    </cfRule>
  </conditionalFormatting>
  <conditionalFormatting sqref="C4416:E4416">
    <cfRule type="expression" dxfId="1604" priority="1112">
      <formula>$C4416=5</formula>
    </cfRule>
    <cfRule type="expression" dxfId="1603" priority="1113">
      <formula>$C4416=4</formula>
    </cfRule>
    <cfRule type="expression" dxfId="1602" priority="1114">
      <formula>$C4416=3</formula>
    </cfRule>
    <cfRule type="expression" dxfId="1601" priority="1115">
      <formula>$C4416=2</formula>
    </cfRule>
    <cfRule type="expression" dxfId="1600" priority="1116">
      <formula>$C4416=1</formula>
    </cfRule>
  </conditionalFormatting>
  <conditionalFormatting sqref="J4415:K4415">
    <cfRule type="expression" dxfId="1599" priority="1102">
      <formula>$C4415=5</formula>
    </cfRule>
    <cfRule type="expression" dxfId="1598" priority="1103">
      <formula>$C4415=4</formula>
    </cfRule>
    <cfRule type="expression" dxfId="1597" priority="1104">
      <formula>$C4415=3</formula>
    </cfRule>
    <cfRule type="expression" dxfId="1596" priority="1105">
      <formula>$C4415=2</formula>
    </cfRule>
    <cfRule type="expression" dxfId="1595" priority="1106">
      <formula>$C4415=1</formula>
    </cfRule>
  </conditionalFormatting>
  <conditionalFormatting sqref="I4415:I4416">
    <cfRule type="expression" dxfId="1594" priority="1107">
      <formula>$C4415=5</formula>
    </cfRule>
    <cfRule type="expression" dxfId="1593" priority="1108">
      <formula>$C4415=4</formula>
    </cfRule>
    <cfRule type="expression" dxfId="1592" priority="1109">
      <formula>$C4415=3</formula>
    </cfRule>
    <cfRule type="expression" dxfId="1591" priority="1110">
      <formula>$C4415=2</formula>
    </cfRule>
    <cfRule type="expression" dxfId="1590" priority="1111">
      <formula>$C4415=1</formula>
    </cfRule>
  </conditionalFormatting>
  <conditionalFormatting sqref="I4414">
    <cfRule type="expression" dxfId="1589" priority="1182">
      <formula>$C4407=5</formula>
    </cfRule>
    <cfRule type="expression" dxfId="1588" priority="1183">
      <formula>$C4407=4</formula>
    </cfRule>
    <cfRule type="expression" dxfId="1587" priority="1184">
      <formula>$C4407=3</formula>
    </cfRule>
    <cfRule type="expression" dxfId="1586" priority="1185">
      <formula>$C4407=2</formula>
    </cfRule>
    <cfRule type="expression" dxfId="1585" priority="1186">
      <formula>$C4407=1</formula>
    </cfRule>
  </conditionalFormatting>
  <conditionalFormatting sqref="I4413">
    <cfRule type="expression" dxfId="1584" priority="1187">
      <formula>$C4407=5</formula>
    </cfRule>
    <cfRule type="expression" dxfId="1583" priority="1188">
      <formula>$C4407=4</formula>
    </cfRule>
    <cfRule type="expression" dxfId="1582" priority="1189">
      <formula>$C4407=3</formula>
    </cfRule>
    <cfRule type="expression" dxfId="1581" priority="1190">
      <formula>$C4407=2</formula>
    </cfRule>
    <cfRule type="expression" dxfId="1580" priority="1191">
      <formula>$C4407=1</formula>
    </cfRule>
  </conditionalFormatting>
  <conditionalFormatting sqref="I4412">
    <cfRule type="expression" dxfId="1579" priority="1192">
      <formula>$C4407=5</formula>
    </cfRule>
    <cfRule type="expression" dxfId="1578" priority="1193">
      <formula>$C4407=4</formula>
    </cfRule>
    <cfRule type="expression" dxfId="1577" priority="1194">
      <formula>$C4407=3</formula>
    </cfRule>
    <cfRule type="expression" dxfId="1576" priority="1195">
      <formula>$C4407=2</formula>
    </cfRule>
    <cfRule type="expression" dxfId="1575" priority="1196">
      <formula>$C4407=1</formula>
    </cfRule>
  </conditionalFormatting>
  <conditionalFormatting sqref="I4411">
    <cfRule type="expression" dxfId="1574" priority="1197">
      <formula>$C4407=5</formula>
    </cfRule>
    <cfRule type="expression" dxfId="1573" priority="1198">
      <formula>$C4407=4</formula>
    </cfRule>
    <cfRule type="expression" dxfId="1572" priority="1199">
      <formula>$C4407=3</formula>
    </cfRule>
    <cfRule type="expression" dxfId="1571" priority="1200">
      <formula>$C4407=2</formula>
    </cfRule>
    <cfRule type="expression" dxfId="1570" priority="1201">
      <formula>$C4407=1</formula>
    </cfRule>
  </conditionalFormatting>
  <conditionalFormatting sqref="I4410">
    <cfRule type="expression" dxfId="1569" priority="1202">
      <formula>$C4407=5</formula>
    </cfRule>
    <cfRule type="expression" dxfId="1568" priority="1203">
      <formula>$C4407=4</formula>
    </cfRule>
    <cfRule type="expression" dxfId="1567" priority="1204">
      <formula>$C4407=3</formula>
    </cfRule>
    <cfRule type="expression" dxfId="1566" priority="1205">
      <formula>$C4407=2</formula>
    </cfRule>
    <cfRule type="expression" dxfId="1565" priority="1206">
      <formula>$C4407=1</formula>
    </cfRule>
  </conditionalFormatting>
  <conditionalFormatting sqref="I4409 K159">
    <cfRule type="expression" dxfId="1564" priority="1207">
      <formula>$C157=5</formula>
    </cfRule>
    <cfRule type="expression" dxfId="1563" priority="1208">
      <formula>$C157=4</formula>
    </cfRule>
    <cfRule type="expression" dxfId="1562" priority="1209">
      <formula>$C157=3</formula>
    </cfRule>
    <cfRule type="expression" dxfId="1561" priority="1210">
      <formula>$C157=2</formula>
    </cfRule>
    <cfRule type="expression" dxfId="1560" priority="1211">
      <formula>$C157=1</formula>
    </cfRule>
  </conditionalFormatting>
  <conditionalFormatting sqref="C4447:D4463">
    <cfRule type="expression" dxfId="1559" priority="1089">
      <formula>$C4447=5</formula>
    </cfRule>
    <cfRule type="expression" dxfId="1558" priority="1090">
      <formula>$C4447=4</formula>
    </cfRule>
    <cfRule type="expression" dxfId="1557" priority="1091">
      <formula>$C4447=3</formula>
    </cfRule>
    <cfRule type="expression" dxfId="1556" priority="1092">
      <formula>$C4447=2</formula>
    </cfRule>
    <cfRule type="expression" dxfId="1555" priority="1093">
      <formula>$C4447=1</formula>
    </cfRule>
  </conditionalFormatting>
  <conditionalFormatting sqref="C4474:D4474">
    <cfRule type="expression" dxfId="1554" priority="1068">
      <formula>$C4474=5</formula>
    </cfRule>
    <cfRule type="expression" dxfId="1553" priority="1069">
      <formula>$C4474=4</formula>
    </cfRule>
    <cfRule type="expression" dxfId="1552" priority="1070">
      <formula>$C4474=3</formula>
    </cfRule>
    <cfRule type="expression" dxfId="1551" priority="1071">
      <formula>$C4474=2</formula>
    </cfRule>
    <cfRule type="expression" dxfId="1550" priority="1072">
      <formula>$C4474=1</formula>
    </cfRule>
  </conditionalFormatting>
  <conditionalFormatting sqref="C4475:D4484">
    <cfRule type="expression" dxfId="1549" priority="1059">
      <formula>$C4475=5</formula>
    </cfRule>
    <cfRule type="expression" dxfId="1548" priority="1060">
      <formula>$C4475=4</formula>
    </cfRule>
    <cfRule type="expression" dxfId="1547" priority="1061">
      <formula>$C4475=3</formula>
    </cfRule>
    <cfRule type="expression" dxfId="1546" priority="1062">
      <formula>$C4475=2</formula>
    </cfRule>
    <cfRule type="expression" dxfId="1545" priority="1063">
      <formula>$C4475=1</formula>
    </cfRule>
  </conditionalFormatting>
  <conditionalFormatting sqref="C4485:D4498">
    <cfRule type="expression" dxfId="1544" priority="1050">
      <formula>$C4485=5</formula>
    </cfRule>
    <cfRule type="expression" dxfId="1543" priority="1051">
      <formula>$C4485=4</formula>
    </cfRule>
    <cfRule type="expression" dxfId="1542" priority="1052">
      <formula>$C4485=3</formula>
    </cfRule>
    <cfRule type="expression" dxfId="1541" priority="1053">
      <formula>$C4485=2</formula>
    </cfRule>
    <cfRule type="expression" dxfId="1540" priority="1054">
      <formula>$C4485=1</formula>
    </cfRule>
  </conditionalFormatting>
  <conditionalFormatting sqref="C4499:D4501">
    <cfRule type="expression" dxfId="1539" priority="1041">
      <formula>$C4499=5</formula>
    </cfRule>
    <cfRule type="expression" dxfId="1538" priority="1042">
      <formula>$C4499=4</formula>
    </cfRule>
    <cfRule type="expression" dxfId="1537" priority="1043">
      <formula>$C4499=3</formula>
    </cfRule>
    <cfRule type="expression" dxfId="1536" priority="1044">
      <formula>$C4499=2</formula>
    </cfRule>
    <cfRule type="expression" dxfId="1535" priority="1045">
      <formula>$C4499=1</formula>
    </cfRule>
  </conditionalFormatting>
  <conditionalFormatting sqref="C4502:D4503">
    <cfRule type="expression" dxfId="1534" priority="1032">
      <formula>$C4502=5</formula>
    </cfRule>
    <cfRule type="expression" dxfId="1533" priority="1033">
      <formula>$C4502=4</formula>
    </cfRule>
    <cfRule type="expression" dxfId="1532" priority="1034">
      <formula>$C4502=3</formula>
    </cfRule>
    <cfRule type="expression" dxfId="1531" priority="1035">
      <formula>$C4502=2</formula>
    </cfRule>
    <cfRule type="expression" dxfId="1530" priority="1036">
      <formula>$C4502=1</formula>
    </cfRule>
  </conditionalFormatting>
  <conditionalFormatting sqref="C4504">
    <cfRule type="expression" dxfId="1529" priority="1023">
      <formula>$C4504=5</formula>
    </cfRule>
    <cfRule type="expression" dxfId="1528" priority="1024">
      <formula>$C4504=4</formula>
    </cfRule>
    <cfRule type="expression" dxfId="1527" priority="1025">
      <formula>$C4504=3</formula>
    </cfRule>
    <cfRule type="expression" dxfId="1526" priority="1026">
      <formula>$C4504=2</formula>
    </cfRule>
    <cfRule type="expression" dxfId="1525" priority="1027">
      <formula>$C4504=1</formula>
    </cfRule>
  </conditionalFormatting>
  <conditionalFormatting sqref="D4505">
    <cfRule type="expression" dxfId="1524" priority="1014">
      <formula>$C4505=5</formula>
    </cfRule>
    <cfRule type="expression" dxfId="1523" priority="1015">
      <formula>$C4505=4</formula>
    </cfRule>
    <cfRule type="expression" dxfId="1522" priority="1016">
      <formula>$C4505=3</formula>
    </cfRule>
    <cfRule type="expression" dxfId="1521" priority="1017">
      <formula>$C4505=2</formula>
    </cfRule>
    <cfRule type="expression" dxfId="1520" priority="1018">
      <formula>$C4505=1</formula>
    </cfRule>
  </conditionalFormatting>
  <conditionalFormatting sqref="C4505">
    <cfRule type="expression" dxfId="1519" priority="1009">
      <formula>$C4505=5</formula>
    </cfRule>
    <cfRule type="expression" dxfId="1518" priority="1010">
      <formula>$C4505=4</formula>
    </cfRule>
    <cfRule type="expression" dxfId="1517" priority="1011">
      <formula>$C4505=3</formula>
    </cfRule>
    <cfRule type="expression" dxfId="1516" priority="1012">
      <formula>$C4505=2</formula>
    </cfRule>
    <cfRule type="expression" dxfId="1515" priority="1013">
      <formula>$C4505=1</formula>
    </cfRule>
  </conditionalFormatting>
  <conditionalFormatting sqref="D4506:D4517">
    <cfRule type="expression" dxfId="1514" priority="1000">
      <formula>$C4506=5</formula>
    </cfRule>
    <cfRule type="expression" dxfId="1513" priority="1001">
      <formula>$C4506=4</formula>
    </cfRule>
    <cfRule type="expression" dxfId="1512" priority="1002">
      <formula>$C4506=3</formula>
    </cfRule>
    <cfRule type="expression" dxfId="1511" priority="1003">
      <formula>$C4506=2</formula>
    </cfRule>
    <cfRule type="expression" dxfId="1510" priority="1004">
      <formula>$C4506=1</formula>
    </cfRule>
  </conditionalFormatting>
  <conditionalFormatting sqref="C4506:C4516">
    <cfRule type="expression" dxfId="1509" priority="995">
      <formula>$C4506=5</formula>
    </cfRule>
    <cfRule type="expression" dxfId="1508" priority="996">
      <formula>$C4506=4</formula>
    </cfRule>
    <cfRule type="expression" dxfId="1507" priority="997">
      <formula>$C4506=3</formula>
    </cfRule>
    <cfRule type="expression" dxfId="1506" priority="998">
      <formula>$C4506=2</formula>
    </cfRule>
    <cfRule type="expression" dxfId="1505" priority="999">
      <formula>$C4506=1</formula>
    </cfRule>
  </conditionalFormatting>
  <conditionalFormatting sqref="C4517">
    <cfRule type="expression" dxfId="1504" priority="986">
      <formula>$C4517=5</formula>
    </cfRule>
    <cfRule type="expression" dxfId="1503" priority="987">
      <formula>$C4517=4</formula>
    </cfRule>
    <cfRule type="expression" dxfId="1502" priority="988">
      <formula>$C4517=3</formula>
    </cfRule>
    <cfRule type="expression" dxfId="1501" priority="989">
      <formula>$C4517=2</formula>
    </cfRule>
    <cfRule type="expression" dxfId="1500" priority="990">
      <formula>$C4517=1</formula>
    </cfRule>
  </conditionalFormatting>
  <conditionalFormatting sqref="D4518:D4523">
    <cfRule type="expression" dxfId="1499" priority="977">
      <formula>$C4518=5</formula>
    </cfRule>
    <cfRule type="expression" dxfId="1498" priority="978">
      <formula>$C4518=4</formula>
    </cfRule>
    <cfRule type="expression" dxfId="1497" priority="979">
      <formula>$C4518=3</formula>
    </cfRule>
    <cfRule type="expression" dxfId="1496" priority="980">
      <formula>$C4518=2</formula>
    </cfRule>
    <cfRule type="expression" dxfId="1495" priority="981">
      <formula>$C4518=1</formula>
    </cfRule>
  </conditionalFormatting>
  <conditionalFormatting sqref="C4518:C4523">
    <cfRule type="expression" dxfId="1494" priority="972">
      <formula>$C4518=5</formula>
    </cfRule>
    <cfRule type="expression" dxfId="1493" priority="973">
      <formula>$C4518=4</formula>
    </cfRule>
    <cfRule type="expression" dxfId="1492" priority="974">
      <formula>$C4518=3</formula>
    </cfRule>
    <cfRule type="expression" dxfId="1491" priority="975">
      <formula>$C4518=2</formula>
    </cfRule>
    <cfRule type="expression" dxfId="1490" priority="976">
      <formula>$C4518=1</formula>
    </cfRule>
  </conditionalFormatting>
  <conditionalFormatting sqref="D4524:D4525">
    <cfRule type="expression" dxfId="1489" priority="958">
      <formula>$C4524=5</formula>
    </cfRule>
    <cfRule type="expression" dxfId="1488" priority="959">
      <formula>$C4524=4</formula>
    </cfRule>
    <cfRule type="expression" dxfId="1487" priority="960">
      <formula>$C4524=3</formula>
    </cfRule>
    <cfRule type="expression" dxfId="1486" priority="961">
      <formula>$C4524=2</formula>
    </cfRule>
    <cfRule type="expression" dxfId="1485" priority="962">
      <formula>$C4524=1</formula>
    </cfRule>
  </conditionalFormatting>
  <conditionalFormatting sqref="C4524:C4525">
    <cfRule type="expression" dxfId="1484" priority="953">
      <formula>$C4524=5</formula>
    </cfRule>
    <cfRule type="expression" dxfId="1483" priority="954">
      <formula>$C4524=4</formula>
    </cfRule>
    <cfRule type="expression" dxfId="1482" priority="955">
      <formula>$C4524=3</formula>
    </cfRule>
    <cfRule type="expression" dxfId="1481" priority="956">
      <formula>$C4524=2</formula>
    </cfRule>
    <cfRule type="expression" dxfId="1480" priority="957">
      <formula>$C4524=1</formula>
    </cfRule>
  </conditionalFormatting>
  <conditionalFormatting sqref="D4526:D4535">
    <cfRule type="expression" dxfId="1479" priority="940">
      <formula>$C4526=5</formula>
    </cfRule>
    <cfRule type="expression" dxfId="1478" priority="941">
      <formula>$C4526=4</formula>
    </cfRule>
    <cfRule type="expression" dxfId="1477" priority="942">
      <formula>$C4526=3</formula>
    </cfRule>
    <cfRule type="expression" dxfId="1476" priority="943">
      <formula>$C4526=2</formula>
    </cfRule>
    <cfRule type="expression" dxfId="1475" priority="944">
      <formula>$C4526=1</formula>
    </cfRule>
  </conditionalFormatting>
  <conditionalFormatting sqref="C4526:C4534">
    <cfRule type="expression" dxfId="1474" priority="935">
      <formula>$C4526=5</formula>
    </cfRule>
    <cfRule type="expression" dxfId="1473" priority="936">
      <formula>$C4526=4</formula>
    </cfRule>
    <cfRule type="expression" dxfId="1472" priority="937">
      <formula>$C4526=3</formula>
    </cfRule>
    <cfRule type="expression" dxfId="1471" priority="938">
      <formula>$C4526=2</formula>
    </cfRule>
    <cfRule type="expression" dxfId="1470" priority="939">
      <formula>$C4526=1</formula>
    </cfRule>
  </conditionalFormatting>
  <conditionalFormatting sqref="C4535">
    <cfRule type="expression" dxfId="1469" priority="926">
      <formula>$C4535=5</formula>
    </cfRule>
    <cfRule type="expression" dxfId="1468" priority="927">
      <formula>$C4535=4</formula>
    </cfRule>
    <cfRule type="expression" dxfId="1467" priority="928">
      <formula>$C4535=3</formula>
    </cfRule>
    <cfRule type="expression" dxfId="1466" priority="929">
      <formula>$C4535=2</formula>
    </cfRule>
    <cfRule type="expression" dxfId="1465" priority="930">
      <formula>$C4535=1</formula>
    </cfRule>
  </conditionalFormatting>
  <conditionalFormatting sqref="C4550:C4556">
    <cfRule type="expression" dxfId="1464" priority="899">
      <formula>$C4550=5</formula>
    </cfRule>
    <cfRule type="expression" dxfId="1463" priority="900">
      <formula>$C4550=4</formula>
    </cfRule>
    <cfRule type="expression" dxfId="1462" priority="901">
      <formula>$C4550=3</formula>
    </cfRule>
    <cfRule type="expression" dxfId="1461" priority="902">
      <formula>$C4550=2</formula>
    </cfRule>
    <cfRule type="expression" dxfId="1460" priority="903">
      <formula>$C4550=1</formula>
    </cfRule>
  </conditionalFormatting>
  <conditionalFormatting sqref="C4557">
    <cfRule type="expression" dxfId="1459" priority="890">
      <formula>$C4557=5</formula>
    </cfRule>
    <cfRule type="expression" dxfId="1458" priority="891">
      <formula>$C4557=4</formula>
    </cfRule>
    <cfRule type="expression" dxfId="1457" priority="892">
      <formula>$C4557=3</formula>
    </cfRule>
    <cfRule type="expression" dxfId="1456" priority="893">
      <formula>$C4557=2</formula>
    </cfRule>
    <cfRule type="expression" dxfId="1455" priority="894">
      <formula>$C4557=1</formula>
    </cfRule>
  </conditionalFormatting>
  <conditionalFormatting sqref="C92:C93">
    <cfRule type="expression" dxfId="1454" priority="859">
      <formula>$C92=5</formula>
    </cfRule>
    <cfRule type="expression" dxfId="1453" priority="860">
      <formula>$C92=4</formula>
    </cfRule>
    <cfRule type="expression" dxfId="1452" priority="861">
      <formula>$C92=3</formula>
    </cfRule>
    <cfRule type="expression" dxfId="1451" priority="862">
      <formula>$C92=2</formula>
    </cfRule>
    <cfRule type="expression" dxfId="1450" priority="863">
      <formula>$C92=1</formula>
    </cfRule>
  </conditionalFormatting>
  <conditionalFormatting sqref="C186:C204">
    <cfRule type="expression" dxfId="1449" priority="850">
      <formula>$C186=5</formula>
    </cfRule>
    <cfRule type="expression" dxfId="1448" priority="851">
      <formula>$C186=4</formula>
    </cfRule>
    <cfRule type="expression" dxfId="1447" priority="852">
      <formula>$C186=3</formula>
    </cfRule>
    <cfRule type="expression" dxfId="1446" priority="853">
      <formula>$C186=2</formula>
    </cfRule>
    <cfRule type="expression" dxfId="1445" priority="854">
      <formula>$C186=1</formula>
    </cfRule>
  </conditionalFormatting>
  <conditionalFormatting sqref="K1083:K1085 J993:K996 I2730 K1223:K1225 K3417">
    <cfRule type="expression" dxfId="1444" priority="1362">
      <formula>$C994=5</formula>
    </cfRule>
    <cfRule type="expression" dxfId="1443" priority="1363">
      <formula>$C994=4</formula>
    </cfRule>
    <cfRule type="expression" dxfId="1442" priority="1364">
      <formula>$C994=3</formula>
    </cfRule>
    <cfRule type="expression" dxfId="1441" priority="1365">
      <formula>$C994=2</formula>
    </cfRule>
    <cfRule type="expression" dxfId="1440" priority="1366">
      <formula>$C994=1</formula>
    </cfRule>
  </conditionalFormatting>
  <conditionalFormatting sqref="C1116">
    <cfRule type="expression" dxfId="1439" priority="811">
      <formula>$C1116=5</formula>
    </cfRule>
    <cfRule type="expression" dxfId="1438" priority="812">
      <formula>$C1116=4</formula>
    </cfRule>
    <cfRule type="expression" dxfId="1437" priority="813">
      <formula>$C1116=3</formula>
    </cfRule>
    <cfRule type="expression" dxfId="1436" priority="814">
      <formula>$C1116=2</formula>
    </cfRule>
    <cfRule type="expression" dxfId="1435" priority="815">
      <formula>$C1116=1</formula>
    </cfRule>
  </conditionalFormatting>
  <conditionalFormatting sqref="C2078">
    <cfRule type="expression" dxfId="1434" priority="781">
      <formula>$C2078=5</formula>
    </cfRule>
    <cfRule type="expression" dxfId="1433" priority="782">
      <formula>$C2078=4</formula>
    </cfRule>
    <cfRule type="expression" dxfId="1432" priority="783">
      <formula>$C2078=3</formula>
    </cfRule>
    <cfRule type="expression" dxfId="1431" priority="784">
      <formula>$C2078=2</formula>
    </cfRule>
    <cfRule type="expression" dxfId="1430" priority="785">
      <formula>$C2078=1</formula>
    </cfRule>
  </conditionalFormatting>
  <conditionalFormatting sqref="I3905">
    <cfRule type="expression" dxfId="1429" priority="1372">
      <formula>$C3907=5</formula>
    </cfRule>
    <cfRule type="expression" dxfId="1428" priority="1373">
      <formula>$C3907=4</formula>
    </cfRule>
    <cfRule type="expression" dxfId="1427" priority="1374">
      <formula>$C3907=3</formula>
    </cfRule>
    <cfRule type="expression" dxfId="1426" priority="1375">
      <formula>$C3907=2</formula>
    </cfRule>
    <cfRule type="expression" dxfId="1425" priority="1376">
      <formula>$C3907=1</formula>
    </cfRule>
  </conditionalFormatting>
  <conditionalFormatting sqref="F3915:G3918">
    <cfRule type="expression" dxfId="1424" priority="749">
      <formula>$C3915=5</formula>
    </cfRule>
    <cfRule type="expression" dxfId="1423" priority="750">
      <formula>$C3915=4</formula>
    </cfRule>
    <cfRule type="expression" dxfId="1422" priority="751">
      <formula>$C3915=3</formula>
    </cfRule>
    <cfRule type="expression" dxfId="1421" priority="752">
      <formula>$C3915=2</formula>
    </cfRule>
    <cfRule type="expression" dxfId="1420" priority="753">
      <formula>$C3915=1</formula>
    </cfRule>
  </conditionalFormatting>
  <conditionalFormatting sqref="I3918">
    <cfRule type="expression" dxfId="1419" priority="744">
      <formula>$C3918=5</formula>
    </cfRule>
    <cfRule type="expression" dxfId="1418" priority="745">
      <formula>$C3918=4</formula>
    </cfRule>
    <cfRule type="expression" dxfId="1417" priority="746">
      <formula>$C3918=3</formula>
    </cfRule>
    <cfRule type="expression" dxfId="1416" priority="747">
      <formula>$C3918=2</formula>
    </cfRule>
    <cfRule type="expression" dxfId="1415" priority="748">
      <formula>$C3918=1</formula>
    </cfRule>
  </conditionalFormatting>
  <conditionalFormatting sqref="I3915:I3916">
    <cfRule type="expression" dxfId="1414" priority="754">
      <formula>$C3918=5</formula>
    </cfRule>
    <cfRule type="expression" dxfId="1413" priority="755">
      <formula>$C3918=4</formula>
    </cfRule>
    <cfRule type="expression" dxfId="1412" priority="756">
      <formula>$C3918=3</formula>
    </cfRule>
    <cfRule type="expression" dxfId="1411" priority="757">
      <formula>$C3918=2</formula>
    </cfRule>
    <cfRule type="expression" dxfId="1410" priority="758">
      <formula>$C3918=1</formula>
    </cfRule>
  </conditionalFormatting>
  <conditionalFormatting sqref="I3907">
    <cfRule type="expression" dxfId="1409" priority="739">
      <formula>$C3910=5</formula>
    </cfRule>
    <cfRule type="expression" dxfId="1408" priority="740">
      <formula>$C3910=4</formula>
    </cfRule>
    <cfRule type="expression" dxfId="1407" priority="741">
      <formula>$C3910=3</formula>
    </cfRule>
    <cfRule type="expression" dxfId="1406" priority="742">
      <formula>$C3910=2</formula>
    </cfRule>
    <cfRule type="expression" dxfId="1405" priority="743">
      <formula>$C3910=1</formula>
    </cfRule>
  </conditionalFormatting>
  <conditionalFormatting sqref="C3960:D3960">
    <cfRule type="expression" dxfId="1404" priority="685">
      <formula>$C3960=5</formula>
    </cfRule>
    <cfRule type="expression" dxfId="1403" priority="686">
      <formula>$C3960=4</formula>
    </cfRule>
    <cfRule type="expression" dxfId="1402" priority="687">
      <formula>$C3960=3</formula>
    </cfRule>
    <cfRule type="expression" dxfId="1401" priority="688">
      <formula>$C3960=2</formula>
    </cfRule>
    <cfRule type="expression" dxfId="1400" priority="689">
      <formula>$C3960=1</formula>
    </cfRule>
  </conditionalFormatting>
  <conditionalFormatting sqref="F3961:G3977">
    <cfRule type="expression" dxfId="1399" priority="680">
      <formula>$C3961=5</formula>
    </cfRule>
    <cfRule type="expression" dxfId="1398" priority="681">
      <formula>$C3961=4</formula>
    </cfRule>
    <cfRule type="expression" dxfId="1397" priority="682">
      <formula>$C3961=3</formula>
    </cfRule>
    <cfRule type="expression" dxfId="1396" priority="683">
      <formula>$C3961=2</formula>
    </cfRule>
    <cfRule type="expression" dxfId="1395" priority="684">
      <formula>$C3961=1</formula>
    </cfRule>
  </conditionalFormatting>
  <conditionalFormatting sqref="E3960:E3977">
    <cfRule type="expression" dxfId="1394" priority="675">
      <formula>$C3960=5</formula>
    </cfRule>
    <cfRule type="expression" dxfId="1393" priority="676">
      <formula>$C3960=4</formula>
    </cfRule>
    <cfRule type="expression" dxfId="1392" priority="677">
      <formula>$C3960=3</formula>
    </cfRule>
    <cfRule type="expression" dxfId="1391" priority="678">
      <formula>$C3960=2</formula>
    </cfRule>
    <cfRule type="expression" dxfId="1390" priority="679">
      <formula>$C3960=1</formula>
    </cfRule>
  </conditionalFormatting>
  <conditionalFormatting sqref="E3978:E3996">
    <cfRule type="expression" dxfId="1389" priority="670">
      <formula>$C3978=5</formula>
    </cfRule>
    <cfRule type="expression" dxfId="1388" priority="671">
      <formula>$C3978=4</formula>
    </cfRule>
    <cfRule type="expression" dxfId="1387" priority="672">
      <formula>$C3978=3</formula>
    </cfRule>
    <cfRule type="expression" dxfId="1386" priority="673">
      <formula>$C3978=2</formula>
    </cfRule>
    <cfRule type="expression" dxfId="1385" priority="674">
      <formula>$C3978=1</formula>
    </cfRule>
  </conditionalFormatting>
  <conditionalFormatting sqref="C4241:D4262 D4263:D4271 C4263:C4400">
    <cfRule type="expression" dxfId="1384" priority="636">
      <formula>$C4241=5</formula>
    </cfRule>
    <cfRule type="expression" dxfId="1383" priority="637">
      <formula>$C4241=4</formula>
    </cfRule>
    <cfRule type="expression" dxfId="1382" priority="638">
      <formula>$C4241=3</formula>
    </cfRule>
    <cfRule type="expression" dxfId="1381" priority="639">
      <formula>$C4241=2</formula>
    </cfRule>
    <cfRule type="expression" dxfId="1380" priority="640">
      <formula>$C4241=1</formula>
    </cfRule>
  </conditionalFormatting>
  <conditionalFormatting sqref="C1349:E1349">
    <cfRule type="expression" dxfId="1379" priority="613">
      <formula>$C1349=5</formula>
    </cfRule>
    <cfRule type="expression" dxfId="1378" priority="614">
      <formula>$C1349=4</formula>
    </cfRule>
    <cfRule type="expression" dxfId="1377" priority="615">
      <formula>$C1349=3</formula>
    </cfRule>
    <cfRule type="expression" dxfId="1376" priority="616">
      <formula>$C1349=2</formula>
    </cfRule>
    <cfRule type="expression" dxfId="1375" priority="617">
      <formula>$C1349=1</formula>
    </cfRule>
  </conditionalFormatting>
  <conditionalFormatting sqref="C1379:K1379">
    <cfRule type="expression" dxfId="1374" priority="598">
      <formula>$C1379=5</formula>
    </cfRule>
    <cfRule type="expression" dxfId="1373" priority="599">
      <formula>$C1379=4</formula>
    </cfRule>
    <cfRule type="expression" dxfId="1372" priority="600">
      <formula>$C1379=3</formula>
    </cfRule>
    <cfRule type="expression" dxfId="1371" priority="601">
      <formula>$C1379=2</formula>
    </cfRule>
    <cfRule type="expression" dxfId="1370" priority="602">
      <formula>$C1379=1</formula>
    </cfRule>
  </conditionalFormatting>
  <conditionalFormatting sqref="C1383:K1384">
    <cfRule type="expression" dxfId="1369" priority="589">
      <formula>$C1383=5</formula>
    </cfRule>
    <cfRule type="expression" dxfId="1368" priority="590">
      <formula>$C1383=4</formula>
    </cfRule>
    <cfRule type="expression" dxfId="1367" priority="591">
      <formula>$C1383=3</formula>
    </cfRule>
    <cfRule type="expression" dxfId="1366" priority="592">
      <formula>$C1383=2</formula>
    </cfRule>
    <cfRule type="expression" dxfId="1365" priority="593">
      <formula>$C1383=1</formula>
    </cfRule>
  </conditionalFormatting>
  <conditionalFormatting sqref="C1386:K1386">
    <cfRule type="expression" dxfId="1364" priority="580">
      <formula>$C1386=5</formula>
    </cfRule>
    <cfRule type="expression" dxfId="1363" priority="581">
      <formula>$C1386=4</formula>
    </cfRule>
    <cfRule type="expression" dxfId="1362" priority="582">
      <formula>$C1386=3</formula>
    </cfRule>
    <cfRule type="expression" dxfId="1361" priority="583">
      <formula>$C1386=2</formula>
    </cfRule>
    <cfRule type="expression" dxfId="1360" priority="584">
      <formula>$C1386=1</formula>
    </cfRule>
  </conditionalFormatting>
  <conditionalFormatting sqref="C1388:K1389">
    <cfRule type="expression" dxfId="1359" priority="571">
      <formula>$C1388=5</formula>
    </cfRule>
    <cfRule type="expression" dxfId="1358" priority="572">
      <formula>$C1388=4</formula>
    </cfRule>
    <cfRule type="expression" dxfId="1357" priority="573">
      <formula>$C1388=3</formula>
    </cfRule>
    <cfRule type="expression" dxfId="1356" priority="574">
      <formula>$C1388=2</formula>
    </cfRule>
    <cfRule type="expression" dxfId="1355" priority="575">
      <formula>$C1388=1</formula>
    </cfRule>
  </conditionalFormatting>
  <conditionalFormatting sqref="C1391:K1391">
    <cfRule type="expression" dxfId="1354" priority="562">
      <formula>$C1391=5</formula>
    </cfRule>
    <cfRule type="expression" dxfId="1353" priority="563">
      <formula>$C1391=4</formula>
    </cfRule>
    <cfRule type="expression" dxfId="1352" priority="564">
      <formula>$C1391=3</formula>
    </cfRule>
    <cfRule type="expression" dxfId="1351" priority="565">
      <formula>$C1391=2</formula>
    </cfRule>
    <cfRule type="expression" dxfId="1350" priority="566">
      <formula>$C1391=1</formula>
    </cfRule>
  </conditionalFormatting>
  <conditionalFormatting sqref="C1393:K1393">
    <cfRule type="expression" dxfId="1349" priority="553">
      <formula>$C1393=5</formula>
    </cfRule>
    <cfRule type="expression" dxfId="1348" priority="554">
      <formula>$C1393=4</formula>
    </cfRule>
    <cfRule type="expression" dxfId="1347" priority="555">
      <formula>$C1393=3</formula>
    </cfRule>
    <cfRule type="expression" dxfId="1346" priority="556">
      <formula>$C1393=2</formula>
    </cfRule>
    <cfRule type="expression" dxfId="1345" priority="557">
      <formula>$C1393=1</formula>
    </cfRule>
  </conditionalFormatting>
  <conditionalFormatting sqref="C1395:D1397">
    <cfRule type="expression" dxfId="1344" priority="544">
      <formula>$C1395=5</formula>
    </cfRule>
    <cfRule type="expression" dxfId="1343" priority="545">
      <formula>$C1395=4</formula>
    </cfRule>
    <cfRule type="expression" dxfId="1342" priority="546">
      <formula>$C1395=3</formula>
    </cfRule>
    <cfRule type="expression" dxfId="1341" priority="547">
      <formula>$C1395=2</formula>
    </cfRule>
    <cfRule type="expression" dxfId="1340" priority="548">
      <formula>$C1395=1</formula>
    </cfRule>
  </conditionalFormatting>
  <conditionalFormatting sqref="E1395:E1397">
    <cfRule type="expression" dxfId="1339" priority="537">
      <formula>$C1395=5</formula>
    </cfRule>
    <cfRule type="expression" dxfId="1338" priority="538">
      <formula>$C1395=4</formula>
    </cfRule>
    <cfRule type="expression" dxfId="1337" priority="539">
      <formula>$C1395=3</formula>
    </cfRule>
    <cfRule type="expression" dxfId="1336" priority="540">
      <formula>$C1395=2</formula>
    </cfRule>
    <cfRule type="expression" dxfId="1335" priority="541">
      <formula>$C1395=1</formula>
    </cfRule>
  </conditionalFormatting>
  <conditionalFormatting sqref="C1400:D1400">
    <cfRule type="expression" dxfId="1334" priority="530">
      <formula>$C1400=5</formula>
    </cfRule>
    <cfRule type="expression" dxfId="1333" priority="531">
      <formula>$C1400=4</formula>
    </cfRule>
    <cfRule type="expression" dxfId="1332" priority="532">
      <formula>$C1400=3</formula>
    </cfRule>
    <cfRule type="expression" dxfId="1331" priority="533">
      <formula>$C1400=2</formula>
    </cfRule>
    <cfRule type="expression" dxfId="1330" priority="534">
      <formula>$C1400=1</formula>
    </cfRule>
  </conditionalFormatting>
  <conditionalFormatting sqref="E1400">
    <cfRule type="expression" dxfId="1329" priority="523">
      <formula>$C1400=5</formula>
    </cfRule>
    <cfRule type="expression" dxfId="1328" priority="524">
      <formula>$C1400=4</formula>
    </cfRule>
    <cfRule type="expression" dxfId="1327" priority="525">
      <formula>$C1400=3</formula>
    </cfRule>
    <cfRule type="expression" dxfId="1326" priority="526">
      <formula>$C1400=2</formula>
    </cfRule>
    <cfRule type="expression" dxfId="1325" priority="527">
      <formula>$C1400=1</formula>
    </cfRule>
  </conditionalFormatting>
  <conditionalFormatting sqref="I1402:K1403">
    <cfRule type="expression" dxfId="1324" priority="516">
      <formula>$C1402=5</formula>
    </cfRule>
    <cfRule type="expression" dxfId="1323" priority="517">
      <formula>$C1402=4</formula>
    </cfRule>
    <cfRule type="expression" dxfId="1322" priority="518">
      <formula>$C1402=3</formula>
    </cfRule>
    <cfRule type="expression" dxfId="1321" priority="519">
      <formula>$C1402=2</formula>
    </cfRule>
    <cfRule type="expression" dxfId="1320" priority="520">
      <formula>$C1402=1</formula>
    </cfRule>
  </conditionalFormatting>
  <conditionalFormatting sqref="H1402:H1403">
    <cfRule type="expression" dxfId="1319" priority="509">
      <formula>$C1402=5</formula>
    </cfRule>
    <cfRule type="expression" dxfId="1318" priority="510">
      <formula>$C1402=4</formula>
    </cfRule>
    <cfRule type="expression" dxfId="1317" priority="511">
      <formula>$C1402=3</formula>
    </cfRule>
    <cfRule type="expression" dxfId="1316" priority="512">
      <formula>$C1402=2</formula>
    </cfRule>
    <cfRule type="expression" dxfId="1315" priority="513">
      <formula>$C1402=1</formula>
    </cfRule>
  </conditionalFormatting>
  <conditionalFormatting sqref="C1405:D1406">
    <cfRule type="expression" dxfId="1314" priority="502">
      <formula>$C1405=5</formula>
    </cfRule>
    <cfRule type="expression" dxfId="1313" priority="503">
      <formula>$C1405=4</formula>
    </cfRule>
    <cfRule type="expression" dxfId="1312" priority="504">
      <formula>$C1405=3</formula>
    </cfRule>
    <cfRule type="expression" dxfId="1311" priority="505">
      <formula>$C1405=2</formula>
    </cfRule>
    <cfRule type="expression" dxfId="1310" priority="506">
      <formula>$C1405=1</formula>
    </cfRule>
  </conditionalFormatting>
  <conditionalFormatting sqref="E1405:E1406">
    <cfRule type="expression" dxfId="1309" priority="495">
      <formula>$C1405=5</formula>
    </cfRule>
    <cfRule type="expression" dxfId="1308" priority="496">
      <formula>$C1405=4</formula>
    </cfRule>
    <cfRule type="expression" dxfId="1307" priority="497">
      <formula>$C1405=3</formula>
    </cfRule>
    <cfRule type="expression" dxfId="1306" priority="498">
      <formula>$C1405=2</formula>
    </cfRule>
    <cfRule type="expression" dxfId="1305" priority="499">
      <formula>$C1405=1</formula>
    </cfRule>
  </conditionalFormatting>
  <conditionalFormatting sqref="F1410:K1410">
    <cfRule type="expression" dxfId="1304" priority="488">
      <formula>$C1410=5</formula>
    </cfRule>
    <cfRule type="expression" dxfId="1303" priority="489">
      <formula>$C1410=4</formula>
    </cfRule>
    <cfRule type="expression" dxfId="1302" priority="490">
      <formula>$C1410=3</formula>
    </cfRule>
    <cfRule type="expression" dxfId="1301" priority="491">
      <formula>$C1410=2</formula>
    </cfRule>
    <cfRule type="expression" dxfId="1300" priority="492">
      <formula>$C1410=1</formula>
    </cfRule>
  </conditionalFormatting>
  <conditionalFormatting sqref="E1410">
    <cfRule type="expression" dxfId="1299" priority="481">
      <formula>$C1410=5</formula>
    </cfRule>
    <cfRule type="expression" dxfId="1298" priority="482">
      <formula>$C1410=4</formula>
    </cfRule>
    <cfRule type="expression" dxfId="1297" priority="483">
      <formula>$C1410=3</formula>
    </cfRule>
    <cfRule type="expression" dxfId="1296" priority="484">
      <formula>$C1410=2</formula>
    </cfRule>
    <cfRule type="expression" dxfId="1295" priority="485">
      <formula>$C1410=1</formula>
    </cfRule>
  </conditionalFormatting>
  <conditionalFormatting sqref="C1412:D1412">
    <cfRule type="expression" dxfId="1294" priority="474">
      <formula>$C1412=5</formula>
    </cfRule>
    <cfRule type="expression" dxfId="1293" priority="475">
      <formula>$C1412=4</formula>
    </cfRule>
    <cfRule type="expression" dxfId="1292" priority="476">
      <formula>$C1412=3</formula>
    </cfRule>
    <cfRule type="expression" dxfId="1291" priority="477">
      <formula>$C1412=2</formula>
    </cfRule>
    <cfRule type="expression" dxfId="1290" priority="478">
      <formula>$C1412=1</formula>
    </cfRule>
  </conditionalFormatting>
  <conditionalFormatting sqref="E1412">
    <cfRule type="expression" dxfId="1289" priority="467">
      <formula>$C1412=5</formula>
    </cfRule>
    <cfRule type="expression" dxfId="1288" priority="468">
      <formula>$C1412=4</formula>
    </cfRule>
    <cfRule type="expression" dxfId="1287" priority="469">
      <formula>$C1412=3</formula>
    </cfRule>
    <cfRule type="expression" dxfId="1286" priority="470">
      <formula>$C1412=2</formula>
    </cfRule>
    <cfRule type="expression" dxfId="1285" priority="471">
      <formula>$C1412=1</formula>
    </cfRule>
  </conditionalFormatting>
  <conditionalFormatting sqref="H1412">
    <cfRule type="expression" dxfId="1284" priority="462">
      <formula>$C1412=5</formula>
    </cfRule>
    <cfRule type="expression" dxfId="1283" priority="463">
      <formula>$C1412=4</formula>
    </cfRule>
    <cfRule type="expression" dxfId="1282" priority="464">
      <formula>$C1412=3</formula>
    </cfRule>
    <cfRule type="expression" dxfId="1281" priority="465">
      <formula>$C1412=2</formula>
    </cfRule>
    <cfRule type="expression" dxfId="1280" priority="466">
      <formula>$C1412=1</formula>
    </cfRule>
  </conditionalFormatting>
  <conditionalFormatting sqref="I1414:K1414">
    <cfRule type="expression" dxfId="1279" priority="455">
      <formula>$C1414=5</formula>
    </cfRule>
    <cfRule type="expression" dxfId="1278" priority="456">
      <formula>$C1414=4</formula>
    </cfRule>
    <cfRule type="expression" dxfId="1277" priority="457">
      <formula>$C1414=3</formula>
    </cfRule>
    <cfRule type="expression" dxfId="1276" priority="458">
      <formula>$C1414=2</formula>
    </cfRule>
    <cfRule type="expression" dxfId="1275" priority="459">
      <formula>$C1414=1</formula>
    </cfRule>
  </conditionalFormatting>
  <conditionalFormatting sqref="E1414">
    <cfRule type="expression" dxfId="1274" priority="448">
      <formula>$C1414=5</formula>
    </cfRule>
    <cfRule type="expression" dxfId="1273" priority="449">
      <formula>$C1414=4</formula>
    </cfRule>
    <cfRule type="expression" dxfId="1272" priority="450">
      <formula>$C1414=3</formula>
    </cfRule>
    <cfRule type="expression" dxfId="1271" priority="451">
      <formula>$C1414=2</formula>
    </cfRule>
    <cfRule type="expression" dxfId="1270" priority="452">
      <formula>$C1414=1</formula>
    </cfRule>
  </conditionalFormatting>
  <conditionalFormatting sqref="H1414">
    <cfRule type="expression" dxfId="1269" priority="443">
      <formula>$C1414=5</formula>
    </cfRule>
    <cfRule type="expression" dxfId="1268" priority="444">
      <formula>$C1414=4</formula>
    </cfRule>
    <cfRule type="expression" dxfId="1267" priority="445">
      <formula>$C1414=3</formula>
    </cfRule>
    <cfRule type="expression" dxfId="1266" priority="446">
      <formula>$C1414=2</formula>
    </cfRule>
    <cfRule type="expression" dxfId="1265" priority="447">
      <formula>$C1414=1</formula>
    </cfRule>
  </conditionalFormatting>
  <conditionalFormatting sqref="C1416:D1416">
    <cfRule type="expression" dxfId="1264" priority="436">
      <formula>$C1416=5</formula>
    </cfRule>
    <cfRule type="expression" dxfId="1263" priority="437">
      <formula>$C1416=4</formula>
    </cfRule>
    <cfRule type="expression" dxfId="1262" priority="438">
      <formula>$C1416=3</formula>
    </cfRule>
    <cfRule type="expression" dxfId="1261" priority="439">
      <formula>$C1416=2</formula>
    </cfRule>
    <cfRule type="expression" dxfId="1260" priority="440">
      <formula>$C1416=1</formula>
    </cfRule>
  </conditionalFormatting>
  <conditionalFormatting sqref="E1416">
    <cfRule type="expression" dxfId="1259" priority="429">
      <formula>$C1416=5</formula>
    </cfRule>
    <cfRule type="expression" dxfId="1258" priority="430">
      <formula>$C1416=4</formula>
    </cfRule>
    <cfRule type="expression" dxfId="1257" priority="431">
      <formula>$C1416=3</formula>
    </cfRule>
    <cfRule type="expression" dxfId="1256" priority="432">
      <formula>$C1416=2</formula>
    </cfRule>
    <cfRule type="expression" dxfId="1255" priority="433">
      <formula>$C1416=1</formula>
    </cfRule>
  </conditionalFormatting>
  <conditionalFormatting sqref="H1416">
    <cfRule type="expression" dxfId="1254" priority="424">
      <formula>$C1416=5</formula>
    </cfRule>
    <cfRule type="expression" dxfId="1253" priority="425">
      <formula>$C1416=4</formula>
    </cfRule>
    <cfRule type="expression" dxfId="1252" priority="426">
      <formula>$C1416=3</formula>
    </cfRule>
    <cfRule type="expression" dxfId="1251" priority="427">
      <formula>$C1416=2</formula>
    </cfRule>
    <cfRule type="expression" dxfId="1250" priority="428">
      <formula>$C1416=1</formula>
    </cfRule>
  </conditionalFormatting>
  <conditionalFormatting sqref="I1418:K1420">
    <cfRule type="expression" dxfId="1249" priority="417">
      <formula>$C1418=5</formula>
    </cfRule>
    <cfRule type="expression" dxfId="1248" priority="418">
      <formula>$C1418=4</formula>
    </cfRule>
    <cfRule type="expression" dxfId="1247" priority="419">
      <formula>$C1418=3</formula>
    </cfRule>
    <cfRule type="expression" dxfId="1246" priority="420">
      <formula>$C1418=2</formula>
    </cfRule>
    <cfRule type="expression" dxfId="1245" priority="421">
      <formula>$C1418=1</formula>
    </cfRule>
  </conditionalFormatting>
  <conditionalFormatting sqref="E1418:E1420">
    <cfRule type="expression" dxfId="1244" priority="410">
      <formula>$C1418=5</formula>
    </cfRule>
    <cfRule type="expression" dxfId="1243" priority="411">
      <formula>$C1418=4</formula>
    </cfRule>
    <cfRule type="expression" dxfId="1242" priority="412">
      <formula>$C1418=3</formula>
    </cfRule>
    <cfRule type="expression" dxfId="1241" priority="413">
      <formula>$C1418=2</formula>
    </cfRule>
    <cfRule type="expression" dxfId="1240" priority="414">
      <formula>$C1418=1</formula>
    </cfRule>
  </conditionalFormatting>
  <conditionalFormatting sqref="H1418:H1420">
    <cfRule type="expression" dxfId="1239" priority="405">
      <formula>$C1418=5</formula>
    </cfRule>
    <cfRule type="expression" dxfId="1238" priority="406">
      <formula>$C1418=4</formula>
    </cfRule>
    <cfRule type="expression" dxfId="1237" priority="407">
      <formula>$C1418=3</formula>
    </cfRule>
    <cfRule type="expression" dxfId="1236" priority="408">
      <formula>$C1418=2</formula>
    </cfRule>
    <cfRule type="expression" dxfId="1235" priority="409">
      <formula>$C1418=1</formula>
    </cfRule>
  </conditionalFormatting>
  <conditionalFormatting sqref="C1422:K1422">
    <cfRule type="expression" dxfId="1234" priority="396">
      <formula>$C1422=5</formula>
    </cfRule>
    <cfRule type="expression" dxfId="1233" priority="397">
      <formula>$C1422=4</formula>
    </cfRule>
    <cfRule type="expression" dxfId="1232" priority="398">
      <formula>$C1422=3</formula>
    </cfRule>
    <cfRule type="expression" dxfId="1231" priority="399">
      <formula>$C1422=2</formula>
    </cfRule>
    <cfRule type="expression" dxfId="1230" priority="400">
      <formula>$C1422=1</formula>
    </cfRule>
  </conditionalFormatting>
  <conditionalFormatting sqref="C1424:K1425">
    <cfRule type="expression" dxfId="1229" priority="387">
      <formula>$C1424=5</formula>
    </cfRule>
    <cfRule type="expression" dxfId="1228" priority="388">
      <formula>$C1424=4</formula>
    </cfRule>
    <cfRule type="expression" dxfId="1227" priority="389">
      <formula>$C1424=3</formula>
    </cfRule>
    <cfRule type="expression" dxfId="1226" priority="390">
      <formula>$C1424=2</formula>
    </cfRule>
    <cfRule type="expression" dxfId="1225" priority="391">
      <formula>$C1424=1</formula>
    </cfRule>
  </conditionalFormatting>
  <conditionalFormatting sqref="C1427:K1429">
    <cfRule type="expression" dxfId="1224" priority="378">
      <formula>$C1427=5</formula>
    </cfRule>
    <cfRule type="expression" dxfId="1223" priority="379">
      <formula>$C1427=4</formula>
    </cfRule>
    <cfRule type="expression" dxfId="1222" priority="380">
      <formula>$C1427=3</formula>
    </cfRule>
    <cfRule type="expression" dxfId="1221" priority="381">
      <formula>$C1427=2</formula>
    </cfRule>
    <cfRule type="expression" dxfId="1220" priority="382">
      <formula>$C1427=1</formula>
    </cfRule>
  </conditionalFormatting>
  <conditionalFormatting sqref="C1431:K1431">
    <cfRule type="expression" dxfId="1219" priority="369">
      <formula>$C1431=5</formula>
    </cfRule>
    <cfRule type="expression" dxfId="1218" priority="370">
      <formula>$C1431=4</formula>
    </cfRule>
    <cfRule type="expression" dxfId="1217" priority="371">
      <formula>$C1431=3</formula>
    </cfRule>
    <cfRule type="expression" dxfId="1216" priority="372">
      <formula>$C1431=2</formula>
    </cfRule>
    <cfRule type="expression" dxfId="1215" priority="373">
      <formula>$C1431=1</formula>
    </cfRule>
  </conditionalFormatting>
  <conditionalFormatting sqref="C1433:K1433">
    <cfRule type="expression" dxfId="1214" priority="360">
      <formula>$C1433=5</formula>
    </cfRule>
    <cfRule type="expression" dxfId="1213" priority="361">
      <formula>$C1433=4</formula>
    </cfRule>
    <cfRule type="expression" dxfId="1212" priority="362">
      <formula>$C1433=3</formula>
    </cfRule>
    <cfRule type="expression" dxfId="1211" priority="363">
      <formula>$C1433=2</formula>
    </cfRule>
    <cfRule type="expression" dxfId="1210" priority="364">
      <formula>$C1433=1</formula>
    </cfRule>
  </conditionalFormatting>
  <conditionalFormatting sqref="C1435:K1435">
    <cfRule type="expression" dxfId="1209" priority="351">
      <formula>$C1435=5</formula>
    </cfRule>
    <cfRule type="expression" dxfId="1208" priority="352">
      <formula>$C1435=4</formula>
    </cfRule>
    <cfRule type="expression" dxfId="1207" priority="353">
      <formula>$C1435=3</formula>
    </cfRule>
    <cfRule type="expression" dxfId="1206" priority="354">
      <formula>$C1435=2</formula>
    </cfRule>
    <cfRule type="expression" dxfId="1205" priority="355">
      <formula>$C1435=1</formula>
    </cfRule>
  </conditionalFormatting>
  <conditionalFormatting sqref="C1436:K1488 C1489:D1523 F1489:G1524 I1489:K1524 D1524:D1731 C1524:C1730">
    <cfRule type="expression" dxfId="1204" priority="342">
      <formula>$C1436=5</formula>
    </cfRule>
    <cfRule type="expression" dxfId="1203" priority="343">
      <formula>$C1436=4</formula>
    </cfRule>
    <cfRule type="expression" dxfId="1202" priority="344">
      <formula>$C1436=3</formula>
    </cfRule>
    <cfRule type="expression" dxfId="1201" priority="345">
      <formula>$C1436=2</formula>
    </cfRule>
    <cfRule type="expression" dxfId="1200" priority="346">
      <formula>$C1436=1</formula>
    </cfRule>
  </conditionalFormatting>
  <conditionalFormatting sqref="C1733:D1734 I1733:K1734 F1733:G1734">
    <cfRule type="expression" dxfId="1199" priority="331">
      <formula>$C1733=5</formula>
    </cfRule>
    <cfRule type="expression" dxfId="1198" priority="332">
      <formula>$C1733=4</formula>
    </cfRule>
    <cfRule type="expression" dxfId="1197" priority="333">
      <formula>$C1733=3</formula>
    </cfRule>
    <cfRule type="expression" dxfId="1196" priority="334">
      <formula>$C1733=2</formula>
    </cfRule>
    <cfRule type="expression" dxfId="1195" priority="335">
      <formula>$C1733=1</formula>
    </cfRule>
  </conditionalFormatting>
  <conditionalFormatting sqref="C1735:D1735 I1735:J1735 F1735:G1735">
    <cfRule type="expression" dxfId="1194" priority="322">
      <formula>$C1735=5</formula>
    </cfRule>
    <cfRule type="expression" dxfId="1193" priority="323">
      <formula>$C1735=4</formula>
    </cfRule>
    <cfRule type="expression" dxfId="1192" priority="324">
      <formula>$C1735=3</formula>
    </cfRule>
    <cfRule type="expression" dxfId="1191" priority="325">
      <formula>$C1735=2</formula>
    </cfRule>
    <cfRule type="expression" dxfId="1190" priority="326">
      <formula>$C1735=1</formula>
    </cfRule>
  </conditionalFormatting>
  <conditionalFormatting sqref="C1738:D1738 I1738:K1738 F1738:G1738">
    <cfRule type="expression" dxfId="1189" priority="313">
      <formula>$C1738=5</formula>
    </cfRule>
    <cfRule type="expression" dxfId="1188" priority="314">
      <formula>$C1738=4</formula>
    </cfRule>
    <cfRule type="expression" dxfId="1187" priority="315">
      <formula>$C1738=3</formula>
    </cfRule>
    <cfRule type="expression" dxfId="1186" priority="316">
      <formula>$C1738=2</formula>
    </cfRule>
    <cfRule type="expression" dxfId="1185" priority="317">
      <formula>$C1738=1</formula>
    </cfRule>
  </conditionalFormatting>
  <conditionalFormatting sqref="C1740:D1740 I1740:K1740 F1740:G1740">
    <cfRule type="expression" dxfId="1184" priority="306">
      <formula>$C1740=5</formula>
    </cfRule>
    <cfRule type="expression" dxfId="1183" priority="307">
      <formula>$C1740=4</formula>
    </cfRule>
    <cfRule type="expression" dxfId="1182" priority="308">
      <formula>$C1740=3</formula>
    </cfRule>
    <cfRule type="expression" dxfId="1181" priority="309">
      <formula>$C1740=2</formula>
    </cfRule>
    <cfRule type="expression" dxfId="1180" priority="310">
      <formula>$C1740=1</formula>
    </cfRule>
  </conditionalFormatting>
  <conditionalFormatting sqref="C1744:D1744 I1744:K1744 F1744:G1744">
    <cfRule type="expression" dxfId="1179" priority="297">
      <formula>$C1744=5</formula>
    </cfRule>
    <cfRule type="expression" dxfId="1178" priority="298">
      <formula>$C1744=4</formula>
    </cfRule>
    <cfRule type="expression" dxfId="1177" priority="299">
      <formula>$C1744=3</formula>
    </cfRule>
    <cfRule type="expression" dxfId="1176" priority="300">
      <formula>$C1744=2</formula>
    </cfRule>
    <cfRule type="expression" dxfId="1175" priority="301">
      <formula>$C1744=1</formula>
    </cfRule>
  </conditionalFormatting>
  <conditionalFormatting sqref="C1746:D1746 F1746:G1746 I1746:K1746">
    <cfRule type="expression" dxfId="1174" priority="286">
      <formula>$C1746=5</formula>
    </cfRule>
    <cfRule type="expression" dxfId="1173" priority="287">
      <formula>$C1746=4</formula>
    </cfRule>
    <cfRule type="expression" dxfId="1172" priority="288">
      <formula>$C1746=3</formula>
    </cfRule>
    <cfRule type="expression" dxfId="1171" priority="289">
      <formula>$C1746=2</formula>
    </cfRule>
    <cfRule type="expression" dxfId="1170" priority="290">
      <formula>$C1746=1</formula>
    </cfRule>
  </conditionalFormatting>
  <conditionalFormatting sqref="C1741:D1741 I1741:K1741 F1741:G1741">
    <cfRule type="expression" dxfId="1169" priority="261">
      <formula>$C1741=5</formula>
    </cfRule>
    <cfRule type="expression" dxfId="1168" priority="262">
      <formula>$C1741=4</formula>
    </cfRule>
    <cfRule type="expression" dxfId="1167" priority="263">
      <formula>$C1741=3</formula>
    </cfRule>
    <cfRule type="expression" dxfId="1166" priority="264">
      <formula>$C1741=2</formula>
    </cfRule>
    <cfRule type="expression" dxfId="1165" priority="265">
      <formula>$C1741=1</formula>
    </cfRule>
  </conditionalFormatting>
  <conditionalFormatting sqref="C2764:K2764">
    <cfRule type="expression" dxfId="1164" priority="244">
      <formula>$C2764=5</formula>
    </cfRule>
    <cfRule type="expression" dxfId="1163" priority="245">
      <formula>$C2764=4</formula>
    </cfRule>
    <cfRule type="expression" dxfId="1162" priority="246">
      <formula>$C2764=3</formula>
    </cfRule>
    <cfRule type="expression" dxfId="1161" priority="247">
      <formula>$C2764=2</formula>
    </cfRule>
    <cfRule type="expression" dxfId="1160" priority="248">
      <formula>$C2764=1</formula>
    </cfRule>
  </conditionalFormatting>
  <conditionalFormatting sqref="C106:K106">
    <cfRule type="expression" dxfId="1159" priority="233">
      <formula>$C106=5</formula>
    </cfRule>
    <cfRule type="expression" dxfId="1158" priority="234">
      <formula>$C106=4</formula>
    </cfRule>
    <cfRule type="expression" dxfId="1157" priority="235">
      <formula>$C106=3</formula>
    </cfRule>
    <cfRule type="expression" dxfId="1156" priority="236">
      <formula>$C106=2</formula>
    </cfRule>
    <cfRule type="expression" dxfId="1155" priority="237">
      <formula>$C106=1</formula>
    </cfRule>
  </conditionalFormatting>
  <conditionalFormatting sqref="C141:I141">
    <cfRule type="expression" dxfId="1154" priority="226">
      <formula>$C141=5</formula>
    </cfRule>
    <cfRule type="expression" dxfId="1153" priority="227">
      <formula>$C141=4</formula>
    </cfRule>
    <cfRule type="expression" dxfId="1152" priority="228">
      <formula>$C141=3</formula>
    </cfRule>
    <cfRule type="expression" dxfId="1151" priority="229">
      <formula>$C141=2</formula>
    </cfRule>
    <cfRule type="expression" dxfId="1150" priority="230">
      <formula>$C141=1</formula>
    </cfRule>
  </conditionalFormatting>
  <conditionalFormatting sqref="C1060:I1060">
    <cfRule type="expression" dxfId="1149" priority="215">
      <formula>$C1060=5</formula>
    </cfRule>
    <cfRule type="expression" dxfId="1148" priority="216">
      <formula>$C1060=4</formula>
    </cfRule>
    <cfRule type="expression" dxfId="1147" priority="217">
      <formula>$C1060=3</formula>
    </cfRule>
    <cfRule type="expression" dxfId="1146" priority="218">
      <formula>$C1060=2</formula>
    </cfRule>
    <cfRule type="expression" dxfId="1145" priority="219">
      <formula>$C1060=1</formula>
    </cfRule>
  </conditionalFormatting>
  <conditionalFormatting sqref="K1059">
    <cfRule type="expression" dxfId="1144" priority="200">
      <formula>$C1059=5</formula>
    </cfRule>
    <cfRule type="expression" dxfId="1143" priority="201">
      <formula>$C1059=4</formula>
    </cfRule>
    <cfRule type="expression" dxfId="1142" priority="202">
      <formula>$C1059=3</formula>
    </cfRule>
    <cfRule type="expression" dxfId="1141" priority="203">
      <formula>$C1059=2</formula>
    </cfRule>
    <cfRule type="expression" dxfId="1140" priority="204">
      <formula>$C1059=1</formula>
    </cfRule>
  </conditionalFormatting>
  <conditionalFormatting sqref="J1060">
    <cfRule type="expression" dxfId="1139" priority="205">
      <formula>$C1060=5</formula>
    </cfRule>
    <cfRule type="expression" dxfId="1138" priority="206">
      <formula>$C1060=4</formula>
    </cfRule>
    <cfRule type="expression" dxfId="1137" priority="207">
      <formula>$C1060=3</formula>
    </cfRule>
    <cfRule type="expression" dxfId="1136" priority="208">
      <formula>$C1060=2</formula>
    </cfRule>
    <cfRule type="expression" dxfId="1135" priority="209">
      <formula>$C1060=1</formula>
    </cfRule>
  </conditionalFormatting>
  <conditionalFormatting sqref="C1066:I1066">
    <cfRule type="expression" dxfId="1134" priority="191">
      <formula>$C1066=5</formula>
    </cfRule>
    <cfRule type="expression" dxfId="1133" priority="192">
      <formula>$C1066=4</formula>
    </cfRule>
    <cfRule type="expression" dxfId="1132" priority="193">
      <formula>$C1066=3</formula>
    </cfRule>
    <cfRule type="expression" dxfId="1131" priority="194">
      <formula>$C1066=2</formula>
    </cfRule>
    <cfRule type="expression" dxfId="1130" priority="195">
      <formula>$C1066=1</formula>
    </cfRule>
  </conditionalFormatting>
  <conditionalFormatting sqref="K1226">
    <cfRule type="expression" dxfId="1129" priority="186">
      <formula>$C1227=5</formula>
    </cfRule>
    <cfRule type="expression" dxfId="1128" priority="187">
      <formula>$C1227=4</formula>
    </cfRule>
    <cfRule type="expression" dxfId="1127" priority="188">
      <formula>$C1227=3</formula>
    </cfRule>
    <cfRule type="expression" dxfId="1126" priority="189">
      <formula>$C1227=2</formula>
    </cfRule>
    <cfRule type="expression" dxfId="1125" priority="190">
      <formula>$C1227=1</formula>
    </cfRule>
  </conditionalFormatting>
  <conditionalFormatting sqref="G1953:G1955 I1953:K1955">
    <cfRule type="expression" dxfId="1124" priority="181">
      <formula>$C1953=5</formula>
    </cfRule>
    <cfRule type="expression" dxfId="1123" priority="182">
      <formula>$C1953=4</formula>
    </cfRule>
    <cfRule type="expression" dxfId="1122" priority="183">
      <formula>$C1953=3</formula>
    </cfRule>
    <cfRule type="expression" dxfId="1121" priority="184">
      <formula>$C1953=2</formula>
    </cfRule>
    <cfRule type="expression" dxfId="1120" priority="185">
      <formula>$C1953=1</formula>
    </cfRule>
  </conditionalFormatting>
  <conditionalFormatting sqref="F1956:G1957 J1958:J1969 I1956:K1957">
    <cfRule type="expression" dxfId="1119" priority="176">
      <formula>$C1956=5</formula>
    </cfRule>
    <cfRule type="expression" dxfId="1118" priority="177">
      <formula>$C1956=4</formula>
    </cfRule>
    <cfRule type="expression" dxfId="1117" priority="178">
      <formula>$C1956=3</formula>
    </cfRule>
    <cfRule type="expression" dxfId="1116" priority="179">
      <formula>$C1956=2</formula>
    </cfRule>
    <cfRule type="expression" dxfId="1115" priority="180">
      <formula>$C1956=1</formula>
    </cfRule>
  </conditionalFormatting>
  <conditionalFormatting sqref="J4605:J4607">
    <cfRule type="expression" dxfId="1114" priority="171">
      <formula>$C4605=5</formula>
    </cfRule>
    <cfRule type="expression" dxfId="1113" priority="172">
      <formula>$C4605=4</formula>
    </cfRule>
    <cfRule type="expression" dxfId="1112" priority="173">
      <formula>$C4605=3</formula>
    </cfRule>
    <cfRule type="expression" dxfId="1111" priority="174">
      <formula>$C4605=2</formula>
    </cfRule>
    <cfRule type="expression" dxfId="1110" priority="175">
      <formula>$C4605=1</formula>
    </cfRule>
  </conditionalFormatting>
  <conditionalFormatting sqref="J4618:J4619">
    <cfRule type="expression" dxfId="1109" priority="166">
      <formula>$C4618=5</formula>
    </cfRule>
    <cfRule type="expression" dxfId="1108" priority="167">
      <formula>$C4618=4</formula>
    </cfRule>
    <cfRule type="expression" dxfId="1107" priority="168">
      <formula>$C4618=3</formula>
    </cfRule>
    <cfRule type="expression" dxfId="1106" priority="169">
      <formula>$C4618=2</formula>
    </cfRule>
    <cfRule type="expression" dxfId="1105" priority="170">
      <formula>$C4618=1</formula>
    </cfRule>
  </conditionalFormatting>
  <conditionalFormatting sqref="J4615:J4617">
    <cfRule type="expression" dxfId="1104" priority="161">
      <formula>$C4615=5</formula>
    </cfRule>
    <cfRule type="expression" dxfId="1103" priority="162">
      <formula>$C4615=4</formula>
    </cfRule>
    <cfRule type="expression" dxfId="1102" priority="163">
      <formula>$C4615=3</formula>
    </cfRule>
    <cfRule type="expression" dxfId="1101" priority="164">
      <formula>$C4615=2</formula>
    </cfRule>
    <cfRule type="expression" dxfId="1100" priority="165">
      <formula>$C4615=1</formula>
    </cfRule>
  </conditionalFormatting>
  <conditionalFormatting sqref="K4620">
    <cfRule type="expression" dxfId="1099" priority="156">
      <formula>$C4620=5</formula>
    </cfRule>
    <cfRule type="expression" dxfId="1098" priority="157">
      <formula>$C4620=4</formula>
    </cfRule>
    <cfRule type="expression" dxfId="1097" priority="158">
      <formula>$C4620=3</formula>
    </cfRule>
    <cfRule type="expression" dxfId="1096" priority="159">
      <formula>$C4620=2</formula>
    </cfRule>
    <cfRule type="expression" dxfId="1095" priority="160">
      <formula>$C4620=1</formula>
    </cfRule>
  </conditionalFormatting>
  <conditionalFormatting sqref="J4620">
    <cfRule type="expression" dxfId="1094" priority="151">
      <formula>$C4620=5</formula>
    </cfRule>
    <cfRule type="expression" dxfId="1093" priority="152">
      <formula>$C4620=4</formula>
    </cfRule>
    <cfRule type="expression" dxfId="1092" priority="153">
      <formula>$C4620=3</formula>
    </cfRule>
    <cfRule type="expression" dxfId="1091" priority="154">
      <formula>$C4620=2</formula>
    </cfRule>
    <cfRule type="expression" dxfId="1090" priority="155">
      <formula>$C4620=1</formula>
    </cfRule>
  </conditionalFormatting>
  <conditionalFormatting sqref="K4621">
    <cfRule type="expression" dxfId="1089" priority="146">
      <formula>$C4621=5</formula>
    </cfRule>
    <cfRule type="expression" dxfId="1088" priority="147">
      <formula>$C4621=4</formula>
    </cfRule>
    <cfRule type="expression" dxfId="1087" priority="148">
      <formula>$C4621=3</formula>
    </cfRule>
    <cfRule type="expression" dxfId="1086" priority="149">
      <formula>$C4621=2</formula>
    </cfRule>
    <cfRule type="expression" dxfId="1085" priority="150">
      <formula>$C4621=1</formula>
    </cfRule>
  </conditionalFormatting>
  <conditionalFormatting sqref="J4621">
    <cfRule type="expression" dxfId="1084" priority="141">
      <formula>$C4621=5</formula>
    </cfRule>
    <cfRule type="expression" dxfId="1083" priority="142">
      <formula>$C4621=4</formula>
    </cfRule>
    <cfRule type="expression" dxfId="1082" priority="143">
      <formula>$C4621=3</formula>
    </cfRule>
    <cfRule type="expression" dxfId="1081" priority="144">
      <formula>$C4621=2</formula>
    </cfRule>
    <cfRule type="expression" dxfId="1080" priority="145">
      <formula>$C4621=1</formula>
    </cfRule>
  </conditionalFormatting>
  <conditionalFormatting sqref="K4624">
    <cfRule type="expression" dxfId="1079" priority="136">
      <formula>$C4624=5</formula>
    </cfRule>
    <cfRule type="expression" dxfId="1078" priority="137">
      <formula>$C4624=4</formula>
    </cfRule>
    <cfRule type="expression" dxfId="1077" priority="138">
      <formula>$C4624=3</formula>
    </cfRule>
    <cfRule type="expression" dxfId="1076" priority="139">
      <formula>$C4624=2</formula>
    </cfRule>
    <cfRule type="expression" dxfId="1075" priority="140">
      <formula>$C4624=1</formula>
    </cfRule>
  </conditionalFormatting>
  <conditionalFormatting sqref="J4624">
    <cfRule type="expression" dxfId="1074" priority="131">
      <formula>$C4624=5</formula>
    </cfRule>
    <cfRule type="expression" dxfId="1073" priority="132">
      <formula>$C4624=4</formula>
    </cfRule>
    <cfRule type="expression" dxfId="1072" priority="133">
      <formula>$C4624=3</formula>
    </cfRule>
    <cfRule type="expression" dxfId="1071" priority="134">
      <formula>$C4624=2</formula>
    </cfRule>
    <cfRule type="expression" dxfId="1070" priority="135">
      <formula>$C4624=1</formula>
    </cfRule>
  </conditionalFormatting>
  <conditionalFormatting sqref="J4622">
    <cfRule type="expression" dxfId="1069" priority="126">
      <formula>$C4622=5</formula>
    </cfRule>
    <cfRule type="expression" dxfId="1068" priority="127">
      <formula>$C4622=4</formula>
    </cfRule>
    <cfRule type="expression" dxfId="1067" priority="128">
      <formula>$C4622=3</formula>
    </cfRule>
    <cfRule type="expression" dxfId="1066" priority="129">
      <formula>$C4622=2</formula>
    </cfRule>
    <cfRule type="expression" dxfId="1065" priority="130">
      <formula>$C4622=1</formula>
    </cfRule>
  </conditionalFormatting>
  <conditionalFormatting sqref="J4623">
    <cfRule type="expression" dxfId="1064" priority="121">
      <formula>$C4623=5</formula>
    </cfRule>
    <cfRule type="expression" dxfId="1063" priority="122">
      <formula>$C4623=4</formula>
    </cfRule>
    <cfRule type="expression" dxfId="1062" priority="123">
      <formula>$C4623=3</formula>
    </cfRule>
    <cfRule type="expression" dxfId="1061" priority="124">
      <formula>$C4623=2</formula>
    </cfRule>
    <cfRule type="expression" dxfId="1060" priority="125">
      <formula>$C4623=1</formula>
    </cfRule>
  </conditionalFormatting>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E325"/>
  <sheetViews>
    <sheetView zoomScale="85" zoomScaleNormal="85" workbookViewId="0">
      <pane ySplit="3" topLeftCell="A4" activePane="bottomLeft" state="frozen"/>
      <selection pane="bottomLeft" activeCell="A4" sqref="A4"/>
    </sheetView>
  </sheetViews>
  <sheetFormatPr baseColWidth="10" defaultRowHeight="30" customHeight="1" x14ac:dyDescent="0.2"/>
  <cols>
    <col min="1" max="1" width="7.7109375" style="195" customWidth="1"/>
    <col min="2" max="2" width="27.140625" style="196" customWidth="1"/>
    <col min="3" max="3" width="4.85546875" style="3" bestFit="1" customWidth="1"/>
    <col min="4" max="4" width="174.28515625" style="1" customWidth="1"/>
    <col min="5" max="16384" width="11.42578125" style="1"/>
  </cols>
  <sheetData>
    <row r="1" spans="1:4" ht="30" customHeight="1" x14ac:dyDescent="0.2">
      <c r="A1" s="214"/>
      <c r="B1" s="215"/>
      <c r="C1" s="18"/>
    </row>
    <row r="2" spans="1:4" ht="30" customHeight="1" thickBot="1" x14ac:dyDescent="0.25">
      <c r="A2" s="216"/>
      <c r="B2" s="217"/>
      <c r="C2" s="2"/>
    </row>
    <row r="3" spans="1:4" ht="30" customHeight="1" thickBot="1" x14ac:dyDescent="0.25">
      <c r="A3" s="19" t="s">
        <v>0</v>
      </c>
      <c r="B3" s="21" t="s">
        <v>1</v>
      </c>
      <c r="C3" s="23" t="s">
        <v>213</v>
      </c>
      <c r="D3" s="20" t="s">
        <v>248</v>
      </c>
    </row>
    <row r="4" spans="1:4" ht="30" customHeight="1" x14ac:dyDescent="0.2">
      <c r="A4" s="22" t="s">
        <v>2</v>
      </c>
      <c r="B4" s="11" t="s">
        <v>3</v>
      </c>
      <c r="C4" s="24" t="s">
        <v>282</v>
      </c>
      <c r="D4" s="29" t="s">
        <v>9232</v>
      </c>
    </row>
    <row r="5" spans="1:4" ht="30" customHeight="1" x14ac:dyDescent="0.2">
      <c r="A5" s="22" t="s">
        <v>2</v>
      </c>
      <c r="B5" s="11" t="s">
        <v>3</v>
      </c>
      <c r="C5" s="24" t="s">
        <v>282</v>
      </c>
      <c r="D5" s="29" t="s">
        <v>9233</v>
      </c>
    </row>
    <row r="6" spans="1:4" ht="30" customHeight="1" x14ac:dyDescent="0.2">
      <c r="A6" s="133" t="s">
        <v>2</v>
      </c>
      <c r="B6" s="135" t="s">
        <v>3</v>
      </c>
      <c r="C6" s="24" t="s">
        <v>283</v>
      </c>
      <c r="D6" s="29" t="s">
        <v>9234</v>
      </c>
    </row>
    <row r="7" spans="1:4" ht="30" customHeight="1" x14ac:dyDescent="0.2">
      <c r="A7" s="133" t="s">
        <v>2</v>
      </c>
      <c r="B7" s="135" t="s">
        <v>3</v>
      </c>
      <c r="C7" s="24" t="s">
        <v>283</v>
      </c>
      <c r="D7" s="29" t="s">
        <v>7649</v>
      </c>
    </row>
    <row r="8" spans="1:4" ht="30" customHeight="1" x14ac:dyDescent="0.2">
      <c r="A8" s="133" t="s">
        <v>2</v>
      </c>
      <c r="B8" s="135" t="s">
        <v>3</v>
      </c>
      <c r="C8" s="24" t="s">
        <v>284</v>
      </c>
      <c r="D8" s="29" t="s">
        <v>9235</v>
      </c>
    </row>
    <row r="9" spans="1:4" ht="30" customHeight="1" x14ac:dyDescent="0.2">
      <c r="A9" s="133" t="s">
        <v>2</v>
      </c>
      <c r="B9" s="135" t="s">
        <v>3</v>
      </c>
      <c r="C9" s="24" t="s">
        <v>284</v>
      </c>
      <c r="D9" s="29" t="s">
        <v>9236</v>
      </c>
    </row>
    <row r="10" spans="1:4" ht="30" customHeight="1" x14ac:dyDescent="0.2">
      <c r="A10" s="133" t="s">
        <v>2</v>
      </c>
      <c r="B10" s="135" t="s">
        <v>3</v>
      </c>
      <c r="C10" s="24" t="s">
        <v>284</v>
      </c>
      <c r="D10" s="29" t="s">
        <v>9237</v>
      </c>
    </row>
    <row r="11" spans="1:4" ht="30" customHeight="1" x14ac:dyDescent="0.2">
      <c r="A11" s="133" t="s">
        <v>2</v>
      </c>
      <c r="B11" s="135" t="s">
        <v>3</v>
      </c>
      <c r="C11" s="24" t="s">
        <v>284</v>
      </c>
      <c r="D11" s="29" t="s">
        <v>7650</v>
      </c>
    </row>
    <row r="12" spans="1:4" s="130" customFormat="1" ht="30" customHeight="1" x14ac:dyDescent="0.2">
      <c r="A12" s="133" t="s">
        <v>4</v>
      </c>
      <c r="B12" s="135" t="s">
        <v>5</v>
      </c>
      <c r="C12" s="131" t="s">
        <v>282</v>
      </c>
      <c r="D12" s="119" t="s">
        <v>2405</v>
      </c>
    </row>
    <row r="13" spans="1:4" s="130" customFormat="1" ht="30" customHeight="1" x14ac:dyDescent="0.2">
      <c r="A13" s="133" t="s">
        <v>4</v>
      </c>
      <c r="B13" s="135" t="s">
        <v>5</v>
      </c>
      <c r="C13" s="131" t="s">
        <v>283</v>
      </c>
      <c r="D13" s="119" t="s">
        <v>2406</v>
      </c>
    </row>
    <row r="14" spans="1:4" s="130" customFormat="1" ht="30" customHeight="1" x14ac:dyDescent="0.2">
      <c r="A14" s="133" t="s">
        <v>4</v>
      </c>
      <c r="B14" s="135" t="s">
        <v>5</v>
      </c>
      <c r="C14" s="131" t="s">
        <v>284</v>
      </c>
      <c r="D14" s="119" t="s">
        <v>2407</v>
      </c>
    </row>
    <row r="15" spans="1:4" ht="30" customHeight="1" x14ac:dyDescent="0.2">
      <c r="A15" s="133" t="s">
        <v>6</v>
      </c>
      <c r="B15" s="135" t="s">
        <v>7</v>
      </c>
      <c r="C15" s="24" t="s">
        <v>282</v>
      </c>
      <c r="D15" s="119" t="s">
        <v>7651</v>
      </c>
    </row>
    <row r="16" spans="1:4" ht="30" customHeight="1" x14ac:dyDescent="0.2">
      <c r="A16" s="133" t="s">
        <v>6</v>
      </c>
      <c r="B16" s="135" t="s">
        <v>7</v>
      </c>
      <c r="C16" s="24" t="s">
        <v>282</v>
      </c>
      <c r="D16" s="119" t="s">
        <v>9238</v>
      </c>
    </row>
    <row r="17" spans="1:4" ht="30" customHeight="1" x14ac:dyDescent="0.2">
      <c r="A17" s="133" t="s">
        <v>6</v>
      </c>
      <c r="B17" s="135" t="s">
        <v>7</v>
      </c>
      <c r="C17" s="24" t="s">
        <v>282</v>
      </c>
      <c r="D17" s="119" t="s">
        <v>9239</v>
      </c>
    </row>
    <row r="18" spans="1:4" ht="30" customHeight="1" x14ac:dyDescent="0.2">
      <c r="A18" s="133" t="s">
        <v>6</v>
      </c>
      <c r="B18" s="135" t="s">
        <v>7</v>
      </c>
      <c r="C18" s="24" t="s">
        <v>282</v>
      </c>
      <c r="D18" s="119" t="s">
        <v>7652</v>
      </c>
    </row>
    <row r="19" spans="1:4" ht="30" customHeight="1" x14ac:dyDescent="0.2">
      <c r="A19" s="133" t="s">
        <v>6</v>
      </c>
      <c r="B19" s="135" t="s">
        <v>7</v>
      </c>
      <c r="C19" s="24" t="s">
        <v>283</v>
      </c>
      <c r="D19" s="119" t="s">
        <v>7653</v>
      </c>
    </row>
    <row r="20" spans="1:4" ht="30" customHeight="1" x14ac:dyDescent="0.2">
      <c r="A20" s="133" t="s">
        <v>6</v>
      </c>
      <c r="B20" s="135" t="s">
        <v>7</v>
      </c>
      <c r="C20" s="24" t="s">
        <v>283</v>
      </c>
      <c r="D20" s="119" t="s">
        <v>7654</v>
      </c>
    </row>
    <row r="21" spans="1:4" s="130" customFormat="1" ht="30" customHeight="1" x14ac:dyDescent="0.2">
      <c r="A21" s="133" t="s">
        <v>6</v>
      </c>
      <c r="B21" s="135" t="s">
        <v>7</v>
      </c>
      <c r="C21" s="131" t="s">
        <v>284</v>
      </c>
      <c r="D21" s="119" t="s">
        <v>2415</v>
      </c>
    </row>
    <row r="22" spans="1:4" s="130" customFormat="1" ht="30" customHeight="1" x14ac:dyDescent="0.2">
      <c r="A22" s="133" t="s">
        <v>6</v>
      </c>
      <c r="B22" s="135" t="s">
        <v>7</v>
      </c>
      <c r="C22" s="131" t="s">
        <v>284</v>
      </c>
      <c r="D22" s="119" t="s">
        <v>2416</v>
      </c>
    </row>
    <row r="23" spans="1:4" s="130" customFormat="1" ht="30" customHeight="1" x14ac:dyDescent="0.2">
      <c r="A23" s="133" t="s">
        <v>6</v>
      </c>
      <c r="B23" s="135" t="s">
        <v>7</v>
      </c>
      <c r="C23" s="131" t="s">
        <v>284</v>
      </c>
      <c r="D23" s="119" t="s">
        <v>2417</v>
      </c>
    </row>
    <row r="24" spans="1:4" s="130" customFormat="1" ht="30" customHeight="1" x14ac:dyDescent="0.2">
      <c r="A24" s="133" t="s">
        <v>6</v>
      </c>
      <c r="B24" s="135" t="s">
        <v>7</v>
      </c>
      <c r="C24" s="131" t="s">
        <v>284</v>
      </c>
      <c r="D24" s="119" t="s">
        <v>2418</v>
      </c>
    </row>
    <row r="25" spans="1:4" s="130" customFormat="1" ht="30" customHeight="1" x14ac:dyDescent="0.2">
      <c r="A25" s="133" t="s">
        <v>6</v>
      </c>
      <c r="B25" s="135" t="s">
        <v>7</v>
      </c>
      <c r="C25" s="131" t="s">
        <v>284</v>
      </c>
      <c r="D25" s="119" t="s">
        <v>2419</v>
      </c>
    </row>
    <row r="26" spans="1:4" s="130" customFormat="1" ht="30" customHeight="1" x14ac:dyDescent="0.2">
      <c r="A26" s="133" t="s">
        <v>8</v>
      </c>
      <c r="B26" s="135" t="s">
        <v>9</v>
      </c>
      <c r="C26" s="131" t="s">
        <v>282</v>
      </c>
      <c r="D26" s="119" t="s">
        <v>2508</v>
      </c>
    </row>
    <row r="27" spans="1:4" s="130" customFormat="1" ht="30" customHeight="1" x14ac:dyDescent="0.2">
      <c r="A27" s="133" t="s">
        <v>8</v>
      </c>
      <c r="B27" s="135" t="s">
        <v>9</v>
      </c>
      <c r="C27" s="131" t="s">
        <v>283</v>
      </c>
      <c r="D27" s="119" t="s">
        <v>2509</v>
      </c>
    </row>
    <row r="28" spans="1:4" s="130" customFormat="1" ht="30" customHeight="1" x14ac:dyDescent="0.2">
      <c r="A28" s="133" t="s">
        <v>8</v>
      </c>
      <c r="B28" s="135" t="s">
        <v>9</v>
      </c>
      <c r="C28" s="131" t="s">
        <v>284</v>
      </c>
      <c r="D28" s="119" t="s">
        <v>2510</v>
      </c>
    </row>
    <row r="29" spans="1:4" ht="30" customHeight="1" x14ac:dyDescent="0.2">
      <c r="A29" s="133" t="s">
        <v>10</v>
      </c>
      <c r="B29" s="135" t="s">
        <v>11</v>
      </c>
      <c r="C29" s="10" t="s">
        <v>282</v>
      </c>
      <c r="D29" s="119" t="s">
        <v>9240</v>
      </c>
    </row>
    <row r="30" spans="1:4" ht="30" customHeight="1" x14ac:dyDescent="0.2">
      <c r="A30" s="133" t="s">
        <v>10</v>
      </c>
      <c r="B30" s="135" t="s">
        <v>11</v>
      </c>
      <c r="C30" s="10" t="s">
        <v>283</v>
      </c>
      <c r="D30" s="26" t="s">
        <v>285</v>
      </c>
    </row>
    <row r="31" spans="1:4" ht="30" customHeight="1" x14ac:dyDescent="0.2">
      <c r="A31" s="133" t="s">
        <v>10</v>
      </c>
      <c r="B31" s="135" t="s">
        <v>11</v>
      </c>
      <c r="C31" s="10" t="s">
        <v>284</v>
      </c>
      <c r="D31" s="26" t="s">
        <v>9241</v>
      </c>
    </row>
    <row r="32" spans="1:4" s="110" customFormat="1" ht="30" customHeight="1" x14ac:dyDescent="0.2">
      <c r="A32" s="133" t="s">
        <v>10</v>
      </c>
      <c r="B32" s="135" t="s">
        <v>11</v>
      </c>
      <c r="C32" s="112" t="s">
        <v>331</v>
      </c>
      <c r="D32" s="113" t="s">
        <v>9242</v>
      </c>
    </row>
    <row r="33" spans="1:4" ht="30" customHeight="1" x14ac:dyDescent="0.2">
      <c r="A33" s="133" t="s">
        <v>12</v>
      </c>
      <c r="B33" s="135" t="s">
        <v>13</v>
      </c>
      <c r="C33" s="115" t="s">
        <v>282</v>
      </c>
      <c r="D33" s="116" t="s">
        <v>9243</v>
      </c>
    </row>
    <row r="34" spans="1:4" s="111" customFormat="1" ht="30" customHeight="1" x14ac:dyDescent="0.2">
      <c r="A34" s="133" t="s">
        <v>12</v>
      </c>
      <c r="B34" s="135" t="s">
        <v>13</v>
      </c>
      <c r="C34" s="115" t="s">
        <v>283</v>
      </c>
      <c r="D34" s="116" t="s">
        <v>1326</v>
      </c>
    </row>
    <row r="35" spans="1:4" s="111" customFormat="1" ht="30" customHeight="1" x14ac:dyDescent="0.2">
      <c r="A35" s="133" t="s">
        <v>12</v>
      </c>
      <c r="B35" s="135" t="s">
        <v>13</v>
      </c>
      <c r="C35" s="115" t="s">
        <v>284</v>
      </c>
      <c r="D35" s="116" t="s">
        <v>1327</v>
      </c>
    </row>
    <row r="36" spans="1:4" s="111" customFormat="1" ht="30" customHeight="1" x14ac:dyDescent="0.2">
      <c r="A36" s="133" t="s">
        <v>12</v>
      </c>
      <c r="B36" s="135" t="s">
        <v>13</v>
      </c>
      <c r="C36" s="115" t="s">
        <v>331</v>
      </c>
      <c r="D36" s="116" t="s">
        <v>1328</v>
      </c>
    </row>
    <row r="37" spans="1:4" s="130" customFormat="1" ht="30" customHeight="1" x14ac:dyDescent="0.2">
      <c r="A37" s="133" t="s">
        <v>14</v>
      </c>
      <c r="B37" s="135" t="s">
        <v>15</v>
      </c>
      <c r="C37" s="131" t="s">
        <v>282</v>
      </c>
      <c r="D37" s="119" t="s">
        <v>7657</v>
      </c>
    </row>
    <row r="38" spans="1:4" s="130" customFormat="1" ht="30" customHeight="1" x14ac:dyDescent="0.2">
      <c r="A38" s="133" t="s">
        <v>14</v>
      </c>
      <c r="B38" s="135" t="s">
        <v>15</v>
      </c>
      <c r="C38" s="131" t="s">
        <v>283</v>
      </c>
      <c r="D38" s="119" t="s">
        <v>7656</v>
      </c>
    </row>
    <row r="39" spans="1:4" ht="30" customHeight="1" x14ac:dyDescent="0.2">
      <c r="A39" s="133" t="s">
        <v>14</v>
      </c>
      <c r="B39" s="135" t="s">
        <v>15</v>
      </c>
      <c r="C39" s="24" t="s">
        <v>284</v>
      </c>
      <c r="D39" s="29" t="s">
        <v>7655</v>
      </c>
    </row>
    <row r="40" spans="1:4" s="130" customFormat="1" ht="30" customHeight="1" x14ac:dyDescent="0.2">
      <c r="A40" s="133" t="s">
        <v>16</v>
      </c>
      <c r="B40" s="135" t="s">
        <v>330</v>
      </c>
      <c r="C40" s="131" t="s">
        <v>282</v>
      </c>
      <c r="D40" s="119" t="s">
        <v>2632</v>
      </c>
    </row>
    <row r="41" spans="1:4" s="130" customFormat="1" ht="30" customHeight="1" x14ac:dyDescent="0.2">
      <c r="A41" s="133" t="s">
        <v>16</v>
      </c>
      <c r="B41" s="135" t="s">
        <v>330</v>
      </c>
      <c r="C41" s="131" t="s">
        <v>283</v>
      </c>
      <c r="D41" s="119" t="s">
        <v>2634</v>
      </c>
    </row>
    <row r="42" spans="1:4" ht="30" customHeight="1" x14ac:dyDescent="0.2">
      <c r="A42" s="133" t="s">
        <v>16</v>
      </c>
      <c r="B42" s="135" t="s">
        <v>330</v>
      </c>
      <c r="C42" s="24" t="s">
        <v>284</v>
      </c>
      <c r="D42" s="29" t="s">
        <v>2633</v>
      </c>
    </row>
    <row r="43" spans="1:4" ht="30" customHeight="1" x14ac:dyDescent="0.2">
      <c r="A43" s="133" t="s">
        <v>17</v>
      </c>
      <c r="B43" s="135" t="s">
        <v>18</v>
      </c>
      <c r="C43" s="118" t="s">
        <v>282</v>
      </c>
      <c r="D43" s="119" t="s">
        <v>1329</v>
      </c>
    </row>
    <row r="44" spans="1:4" s="114" customFormat="1" ht="30" customHeight="1" x14ac:dyDescent="0.2">
      <c r="A44" s="133" t="s">
        <v>17</v>
      </c>
      <c r="B44" s="135" t="s">
        <v>18</v>
      </c>
      <c r="C44" s="118" t="s">
        <v>282</v>
      </c>
      <c r="D44" s="119" t="s">
        <v>2404</v>
      </c>
    </row>
    <row r="45" spans="1:4" s="114" customFormat="1" ht="30" customHeight="1" x14ac:dyDescent="0.2">
      <c r="A45" s="133" t="s">
        <v>17</v>
      </c>
      <c r="B45" s="135" t="s">
        <v>18</v>
      </c>
      <c r="C45" s="118" t="s">
        <v>283</v>
      </c>
      <c r="D45" s="119" t="s">
        <v>1330</v>
      </c>
    </row>
    <row r="46" spans="1:4" s="114" customFormat="1" ht="30" customHeight="1" x14ac:dyDescent="0.2">
      <c r="A46" s="133" t="s">
        <v>17</v>
      </c>
      <c r="B46" s="135" t="s">
        <v>18</v>
      </c>
      <c r="C46" s="118" t="s">
        <v>284</v>
      </c>
      <c r="D46" s="119" t="s">
        <v>1331</v>
      </c>
    </row>
    <row r="47" spans="1:4" ht="30" customHeight="1" x14ac:dyDescent="0.2">
      <c r="A47" s="133" t="s">
        <v>19</v>
      </c>
      <c r="B47" s="135" t="s">
        <v>20</v>
      </c>
      <c r="C47" s="24" t="s">
        <v>282</v>
      </c>
      <c r="D47" s="29" t="s">
        <v>3528</v>
      </c>
    </row>
    <row r="48" spans="1:4" s="130" customFormat="1" ht="30" customHeight="1" x14ac:dyDescent="0.2">
      <c r="A48" s="133" t="s">
        <v>19</v>
      </c>
      <c r="B48" s="135" t="s">
        <v>20</v>
      </c>
      <c r="C48" s="131" t="s">
        <v>283</v>
      </c>
      <c r="D48" s="119" t="s">
        <v>3529</v>
      </c>
    </row>
    <row r="49" spans="1:4" s="130" customFormat="1" ht="30" customHeight="1" x14ac:dyDescent="0.2">
      <c r="A49" s="133" t="s">
        <v>19</v>
      </c>
      <c r="B49" s="135" t="s">
        <v>20</v>
      </c>
      <c r="C49" s="131" t="s">
        <v>284</v>
      </c>
      <c r="D49" s="119" t="s">
        <v>3530</v>
      </c>
    </row>
    <row r="50" spans="1:4" s="130" customFormat="1" ht="30" customHeight="1" x14ac:dyDescent="0.2">
      <c r="A50" s="133" t="s">
        <v>21</v>
      </c>
      <c r="B50" s="135" t="s">
        <v>22</v>
      </c>
      <c r="C50" s="131" t="s">
        <v>282</v>
      </c>
      <c r="D50" s="119" t="s">
        <v>2737</v>
      </c>
    </row>
    <row r="51" spans="1:4" s="130" customFormat="1" ht="30" customHeight="1" x14ac:dyDescent="0.2">
      <c r="A51" s="133" t="s">
        <v>21</v>
      </c>
      <c r="B51" s="135" t="s">
        <v>22</v>
      </c>
      <c r="C51" s="131" t="s">
        <v>283</v>
      </c>
      <c r="D51" s="119" t="s">
        <v>9244</v>
      </c>
    </row>
    <row r="52" spans="1:4" ht="30" customHeight="1" x14ac:dyDescent="0.2">
      <c r="A52" s="133" t="s">
        <v>21</v>
      </c>
      <c r="B52" s="135" t="s">
        <v>22</v>
      </c>
      <c r="C52" s="24" t="s">
        <v>284</v>
      </c>
      <c r="D52" s="119" t="s">
        <v>9245</v>
      </c>
    </row>
    <row r="53" spans="1:4" s="130" customFormat="1" ht="30" customHeight="1" x14ac:dyDescent="0.2">
      <c r="A53" s="133" t="s">
        <v>23</v>
      </c>
      <c r="B53" s="135" t="s">
        <v>24</v>
      </c>
      <c r="C53" s="131" t="s">
        <v>282</v>
      </c>
      <c r="D53" s="119" t="s">
        <v>9246</v>
      </c>
    </row>
    <row r="54" spans="1:4" s="130" customFormat="1" ht="30" customHeight="1" x14ac:dyDescent="0.2">
      <c r="A54" s="133" t="s">
        <v>23</v>
      </c>
      <c r="B54" s="135" t="s">
        <v>24</v>
      </c>
      <c r="C54" s="131" t="s">
        <v>283</v>
      </c>
      <c r="D54" s="119" t="s">
        <v>2805</v>
      </c>
    </row>
    <row r="55" spans="1:4" s="130" customFormat="1" ht="30" customHeight="1" x14ac:dyDescent="0.2">
      <c r="A55" s="133" t="s">
        <v>23</v>
      </c>
      <c r="B55" s="135" t="s">
        <v>24</v>
      </c>
      <c r="C55" s="131" t="s">
        <v>284</v>
      </c>
      <c r="D55" s="119" t="s">
        <v>2806</v>
      </c>
    </row>
    <row r="56" spans="1:4" s="130" customFormat="1" ht="30" customHeight="1" x14ac:dyDescent="0.2">
      <c r="A56" s="133" t="s">
        <v>25</v>
      </c>
      <c r="B56" s="135" t="s">
        <v>26</v>
      </c>
      <c r="C56" s="131" t="s">
        <v>282</v>
      </c>
      <c r="D56" s="119" t="s">
        <v>3638</v>
      </c>
    </row>
    <row r="57" spans="1:4" s="130" customFormat="1" ht="30" customHeight="1" x14ac:dyDescent="0.2">
      <c r="A57" s="133" t="s">
        <v>25</v>
      </c>
      <c r="B57" s="135" t="s">
        <v>26</v>
      </c>
      <c r="C57" s="131" t="s">
        <v>283</v>
      </c>
      <c r="D57" s="119" t="s">
        <v>3639</v>
      </c>
    </row>
    <row r="58" spans="1:4" ht="30" customHeight="1" x14ac:dyDescent="0.2">
      <c r="A58" s="133" t="s">
        <v>25</v>
      </c>
      <c r="B58" s="135" t="s">
        <v>26</v>
      </c>
      <c r="C58" s="24" t="s">
        <v>283</v>
      </c>
      <c r="D58" s="29" t="s">
        <v>3640</v>
      </c>
    </row>
    <row r="59" spans="1:4" s="130" customFormat="1" ht="30" customHeight="1" x14ac:dyDescent="0.2">
      <c r="A59" s="133" t="s">
        <v>25</v>
      </c>
      <c r="B59" s="135" t="s">
        <v>26</v>
      </c>
      <c r="C59" s="131" t="s">
        <v>284</v>
      </c>
      <c r="D59" s="119" t="s">
        <v>3641</v>
      </c>
    </row>
    <row r="60" spans="1:4" s="130" customFormat="1" ht="30" customHeight="1" x14ac:dyDescent="0.2">
      <c r="A60" s="133" t="s">
        <v>25</v>
      </c>
      <c r="B60" s="135" t="s">
        <v>26</v>
      </c>
      <c r="C60" s="131" t="s">
        <v>284</v>
      </c>
      <c r="D60" s="119" t="s">
        <v>3642</v>
      </c>
    </row>
    <row r="61" spans="1:4" ht="30" customHeight="1" x14ac:dyDescent="0.2">
      <c r="A61" s="133" t="s">
        <v>27</v>
      </c>
      <c r="B61" s="135" t="s">
        <v>28</v>
      </c>
      <c r="C61" s="24" t="s">
        <v>282</v>
      </c>
      <c r="D61" s="29" t="s">
        <v>2860</v>
      </c>
    </row>
    <row r="62" spans="1:4" s="130" customFormat="1" ht="30" customHeight="1" x14ac:dyDescent="0.2">
      <c r="A62" s="133" t="s">
        <v>27</v>
      </c>
      <c r="B62" s="135" t="s">
        <v>28</v>
      </c>
      <c r="C62" s="131" t="s">
        <v>283</v>
      </c>
      <c r="D62" s="119" t="s">
        <v>9247</v>
      </c>
    </row>
    <row r="63" spans="1:4" s="130" customFormat="1" ht="30" customHeight="1" x14ac:dyDescent="0.2">
      <c r="A63" s="133" t="s">
        <v>27</v>
      </c>
      <c r="B63" s="135" t="s">
        <v>28</v>
      </c>
      <c r="C63" s="131" t="s">
        <v>284</v>
      </c>
      <c r="D63" s="119" t="s">
        <v>2861</v>
      </c>
    </row>
    <row r="64" spans="1:4" s="130" customFormat="1" ht="30" customHeight="1" x14ac:dyDescent="0.2">
      <c r="A64" s="133" t="s">
        <v>29</v>
      </c>
      <c r="B64" s="135" t="s">
        <v>30</v>
      </c>
      <c r="C64" s="131" t="s">
        <v>282</v>
      </c>
      <c r="D64" s="119" t="s">
        <v>2918</v>
      </c>
    </row>
    <row r="65" spans="1:4" s="130" customFormat="1" ht="30" customHeight="1" x14ac:dyDescent="0.2">
      <c r="A65" s="133" t="s">
        <v>29</v>
      </c>
      <c r="B65" s="135" t="s">
        <v>30</v>
      </c>
      <c r="C65" s="131" t="s">
        <v>283</v>
      </c>
      <c r="D65" s="119" t="s">
        <v>2919</v>
      </c>
    </row>
    <row r="66" spans="1:4" s="130" customFormat="1" ht="30" customHeight="1" x14ac:dyDescent="0.2">
      <c r="A66" s="133" t="s">
        <v>29</v>
      </c>
      <c r="B66" s="135" t="s">
        <v>30</v>
      </c>
      <c r="C66" s="131" t="s">
        <v>284</v>
      </c>
      <c r="D66" s="119" t="s">
        <v>2920</v>
      </c>
    </row>
    <row r="67" spans="1:4" s="130" customFormat="1" ht="30" customHeight="1" x14ac:dyDescent="0.2">
      <c r="A67" s="133" t="s">
        <v>31</v>
      </c>
      <c r="B67" s="135" t="s">
        <v>32</v>
      </c>
      <c r="C67" s="131" t="s">
        <v>282</v>
      </c>
      <c r="D67" s="119" t="s">
        <v>2989</v>
      </c>
    </row>
    <row r="68" spans="1:4" s="130" customFormat="1" ht="30" customHeight="1" x14ac:dyDescent="0.2">
      <c r="A68" s="133" t="s">
        <v>31</v>
      </c>
      <c r="B68" s="135" t="s">
        <v>32</v>
      </c>
      <c r="C68" s="131" t="s">
        <v>283</v>
      </c>
      <c r="D68" s="119" t="s">
        <v>2990</v>
      </c>
    </row>
    <row r="69" spans="1:4" s="130" customFormat="1" ht="30" customHeight="1" x14ac:dyDescent="0.2">
      <c r="A69" s="133" t="s">
        <v>31</v>
      </c>
      <c r="B69" s="135" t="s">
        <v>32</v>
      </c>
      <c r="C69" s="131" t="s">
        <v>284</v>
      </c>
      <c r="D69" s="119" t="s">
        <v>2991</v>
      </c>
    </row>
    <row r="70" spans="1:4" s="130" customFormat="1" ht="30" customHeight="1" x14ac:dyDescent="0.2">
      <c r="A70" s="133" t="s">
        <v>33</v>
      </c>
      <c r="B70" s="135" t="s">
        <v>34</v>
      </c>
      <c r="C70" s="131" t="s">
        <v>282</v>
      </c>
      <c r="D70" s="119" t="s">
        <v>7658</v>
      </c>
    </row>
    <row r="71" spans="1:4" s="130" customFormat="1" ht="30" customHeight="1" x14ac:dyDescent="0.2">
      <c r="A71" s="133" t="s">
        <v>33</v>
      </c>
      <c r="B71" s="135" t="s">
        <v>34</v>
      </c>
      <c r="C71" s="131" t="s">
        <v>283</v>
      </c>
      <c r="D71" s="119" t="s">
        <v>7659</v>
      </c>
    </row>
    <row r="72" spans="1:4" s="130" customFormat="1" ht="30" customHeight="1" x14ac:dyDescent="0.2">
      <c r="A72" s="133" t="s">
        <v>33</v>
      </c>
      <c r="B72" s="135" t="s">
        <v>34</v>
      </c>
      <c r="C72" s="131" t="s">
        <v>284</v>
      </c>
      <c r="D72" s="119" t="s">
        <v>7660</v>
      </c>
    </row>
    <row r="73" spans="1:4" s="130" customFormat="1" ht="30" customHeight="1" x14ac:dyDescent="0.2">
      <c r="A73" s="133" t="s">
        <v>35</v>
      </c>
      <c r="B73" s="135" t="s">
        <v>36</v>
      </c>
      <c r="C73" s="131" t="s">
        <v>282</v>
      </c>
      <c r="D73" s="119" t="s">
        <v>2999</v>
      </c>
    </row>
    <row r="74" spans="1:4" s="130" customFormat="1" ht="30" customHeight="1" x14ac:dyDescent="0.2">
      <c r="A74" s="133" t="s">
        <v>35</v>
      </c>
      <c r="B74" s="135" t="s">
        <v>36</v>
      </c>
      <c r="C74" s="131" t="s">
        <v>283</v>
      </c>
      <c r="D74" s="119" t="s">
        <v>3000</v>
      </c>
    </row>
    <row r="75" spans="1:4" s="130" customFormat="1" ht="30" customHeight="1" x14ac:dyDescent="0.2">
      <c r="A75" s="133" t="s">
        <v>35</v>
      </c>
      <c r="B75" s="135" t="s">
        <v>36</v>
      </c>
      <c r="C75" s="131" t="s">
        <v>284</v>
      </c>
      <c r="D75" s="119" t="s">
        <v>3001</v>
      </c>
    </row>
    <row r="76" spans="1:4" s="130" customFormat="1" ht="30" customHeight="1" x14ac:dyDescent="0.2">
      <c r="A76" s="133" t="s">
        <v>37</v>
      </c>
      <c r="B76" s="135" t="s">
        <v>38</v>
      </c>
      <c r="C76" s="131" t="s">
        <v>282</v>
      </c>
      <c r="D76" s="119" t="s">
        <v>3009</v>
      </c>
    </row>
    <row r="77" spans="1:4" s="130" customFormat="1" ht="30" customHeight="1" x14ac:dyDescent="0.2">
      <c r="A77" s="133" t="s">
        <v>37</v>
      </c>
      <c r="B77" s="135" t="s">
        <v>38</v>
      </c>
      <c r="C77" s="131" t="s">
        <v>283</v>
      </c>
      <c r="D77" s="119" t="s">
        <v>9248</v>
      </c>
    </row>
    <row r="78" spans="1:4" s="130" customFormat="1" ht="30" customHeight="1" x14ac:dyDescent="0.2">
      <c r="A78" s="133" t="s">
        <v>37</v>
      </c>
      <c r="B78" s="135" t="s">
        <v>38</v>
      </c>
      <c r="C78" s="131" t="s">
        <v>284</v>
      </c>
      <c r="D78" s="119" t="s">
        <v>3010</v>
      </c>
    </row>
    <row r="79" spans="1:4" ht="30" customHeight="1" x14ac:dyDescent="0.2">
      <c r="A79" s="133" t="s">
        <v>37</v>
      </c>
      <c r="B79" s="135" t="s">
        <v>38</v>
      </c>
      <c r="C79" s="24" t="s">
        <v>284</v>
      </c>
      <c r="D79" s="29" t="s">
        <v>9249</v>
      </c>
    </row>
    <row r="80" spans="1:4" s="130" customFormat="1" ht="30" customHeight="1" x14ac:dyDescent="0.2">
      <c r="A80" s="133" t="s">
        <v>39</v>
      </c>
      <c r="B80" s="135" t="s">
        <v>40</v>
      </c>
      <c r="C80" s="131" t="s">
        <v>282</v>
      </c>
      <c r="D80" s="119" t="s">
        <v>3138</v>
      </c>
    </row>
    <row r="81" spans="1:4" s="130" customFormat="1" ht="30" customHeight="1" x14ac:dyDescent="0.2">
      <c r="A81" s="133" t="s">
        <v>39</v>
      </c>
      <c r="B81" s="135" t="s">
        <v>40</v>
      </c>
      <c r="C81" s="131" t="s">
        <v>282</v>
      </c>
      <c r="D81" s="119" t="s">
        <v>3139</v>
      </c>
    </row>
    <row r="82" spans="1:4" s="130" customFormat="1" ht="30" customHeight="1" x14ac:dyDescent="0.2">
      <c r="A82" s="133" t="s">
        <v>39</v>
      </c>
      <c r="B82" s="135" t="s">
        <v>40</v>
      </c>
      <c r="C82" s="131" t="s">
        <v>283</v>
      </c>
      <c r="D82" s="119" t="s">
        <v>3653</v>
      </c>
    </row>
    <row r="83" spans="1:4" ht="30" customHeight="1" x14ac:dyDescent="0.2">
      <c r="A83" s="133" t="s">
        <v>39</v>
      </c>
      <c r="B83" s="135" t="s">
        <v>40</v>
      </c>
      <c r="C83" s="24" t="s">
        <v>284</v>
      </c>
      <c r="D83" s="119" t="s">
        <v>3654</v>
      </c>
    </row>
    <row r="84" spans="1:4" s="130" customFormat="1" ht="30" customHeight="1" x14ac:dyDescent="0.2">
      <c r="A84" s="133" t="s">
        <v>41</v>
      </c>
      <c r="B84" s="135" t="s">
        <v>42</v>
      </c>
      <c r="C84" s="131" t="s">
        <v>282</v>
      </c>
      <c r="D84" s="119" t="s">
        <v>3655</v>
      </c>
    </row>
    <row r="85" spans="1:4" s="130" customFormat="1" ht="30" customHeight="1" x14ac:dyDescent="0.2">
      <c r="A85" s="133" t="s">
        <v>41</v>
      </c>
      <c r="B85" s="135" t="s">
        <v>42</v>
      </c>
      <c r="C85" s="131" t="s">
        <v>282</v>
      </c>
      <c r="D85" s="119" t="s">
        <v>3656</v>
      </c>
    </row>
    <row r="86" spans="1:4" s="130" customFormat="1" ht="30" customHeight="1" x14ac:dyDescent="0.2">
      <c r="A86" s="133" t="s">
        <v>41</v>
      </c>
      <c r="B86" s="135" t="s">
        <v>42</v>
      </c>
      <c r="C86" s="131" t="s">
        <v>283</v>
      </c>
      <c r="D86" s="119" t="s">
        <v>3141</v>
      </c>
    </row>
    <row r="87" spans="1:4" s="130" customFormat="1" ht="30" customHeight="1" x14ac:dyDescent="0.2">
      <c r="A87" s="133" t="s">
        <v>41</v>
      </c>
      <c r="B87" s="135" t="s">
        <v>42</v>
      </c>
      <c r="C87" s="131" t="s">
        <v>284</v>
      </c>
      <c r="D87" s="119" t="s">
        <v>3142</v>
      </c>
    </row>
    <row r="88" spans="1:4" ht="30" customHeight="1" x14ac:dyDescent="0.2">
      <c r="A88" s="133" t="s">
        <v>41</v>
      </c>
      <c r="B88" s="135" t="s">
        <v>42</v>
      </c>
      <c r="C88" s="24" t="s">
        <v>284</v>
      </c>
      <c r="D88" s="29" t="s">
        <v>3143</v>
      </c>
    </row>
    <row r="89" spans="1:4" s="130" customFormat="1" ht="30" customHeight="1" x14ac:dyDescent="0.2">
      <c r="A89" s="133" t="s">
        <v>43</v>
      </c>
      <c r="B89" s="135" t="s">
        <v>44</v>
      </c>
      <c r="C89" s="131" t="s">
        <v>282</v>
      </c>
      <c r="D89" s="119" t="s">
        <v>3148</v>
      </c>
    </row>
    <row r="90" spans="1:4" s="130" customFormat="1" ht="30" customHeight="1" x14ac:dyDescent="0.2">
      <c r="A90" s="133" t="s">
        <v>43</v>
      </c>
      <c r="B90" s="135" t="s">
        <v>44</v>
      </c>
      <c r="C90" s="131" t="s">
        <v>283</v>
      </c>
      <c r="D90" s="119" t="s">
        <v>3149</v>
      </c>
    </row>
    <row r="91" spans="1:4" s="130" customFormat="1" ht="30" customHeight="1" x14ac:dyDescent="0.2">
      <c r="A91" s="133" t="s">
        <v>43</v>
      </c>
      <c r="B91" s="135" t="s">
        <v>44</v>
      </c>
      <c r="C91" s="131" t="s">
        <v>284</v>
      </c>
      <c r="D91" s="119" t="s">
        <v>3150</v>
      </c>
    </row>
    <row r="92" spans="1:4" s="130" customFormat="1" ht="30" customHeight="1" x14ac:dyDescent="0.2">
      <c r="A92" s="133" t="s">
        <v>45</v>
      </c>
      <c r="B92" s="135" t="s">
        <v>46</v>
      </c>
      <c r="C92" s="131" t="s">
        <v>282</v>
      </c>
      <c r="D92" s="119" t="s">
        <v>9250</v>
      </c>
    </row>
    <row r="93" spans="1:4" s="130" customFormat="1" ht="30" customHeight="1" x14ac:dyDescent="0.2">
      <c r="A93" s="133" t="s">
        <v>45</v>
      </c>
      <c r="B93" s="135" t="s">
        <v>46</v>
      </c>
      <c r="C93" s="131" t="s">
        <v>282</v>
      </c>
      <c r="D93" s="119" t="s">
        <v>9251</v>
      </c>
    </row>
    <row r="94" spans="1:4" s="130" customFormat="1" ht="30" customHeight="1" x14ac:dyDescent="0.2">
      <c r="A94" s="133" t="s">
        <v>45</v>
      </c>
      <c r="B94" s="135" t="s">
        <v>46</v>
      </c>
      <c r="C94" s="131" t="s">
        <v>283</v>
      </c>
      <c r="D94" s="119" t="s">
        <v>9252</v>
      </c>
    </row>
    <row r="95" spans="1:4" ht="30" customHeight="1" x14ac:dyDescent="0.2">
      <c r="A95" s="133" t="s">
        <v>45</v>
      </c>
      <c r="B95" s="135" t="s">
        <v>46</v>
      </c>
      <c r="C95" s="24" t="s">
        <v>284</v>
      </c>
      <c r="D95" s="29" t="s">
        <v>9253</v>
      </c>
    </row>
    <row r="96" spans="1:4" s="130" customFormat="1" ht="30" customHeight="1" x14ac:dyDescent="0.2">
      <c r="A96" s="133" t="s">
        <v>45</v>
      </c>
      <c r="B96" s="135" t="s">
        <v>46</v>
      </c>
      <c r="C96" s="131" t="s">
        <v>284</v>
      </c>
      <c r="D96" s="119" t="s">
        <v>3296</v>
      </c>
    </row>
    <row r="97" spans="1:4" s="130" customFormat="1" ht="30" customHeight="1" x14ac:dyDescent="0.2">
      <c r="A97" s="133" t="s">
        <v>47</v>
      </c>
      <c r="B97" s="135" t="s">
        <v>48</v>
      </c>
      <c r="C97" s="131" t="s">
        <v>282</v>
      </c>
      <c r="D97" s="119" t="s">
        <v>3388</v>
      </c>
    </row>
    <row r="98" spans="1:4" s="130" customFormat="1" ht="30" customHeight="1" x14ac:dyDescent="0.2">
      <c r="A98" s="133" t="s">
        <v>47</v>
      </c>
      <c r="B98" s="135" t="s">
        <v>48</v>
      </c>
      <c r="C98" s="131" t="s">
        <v>283</v>
      </c>
      <c r="D98" s="119" t="s">
        <v>3387</v>
      </c>
    </row>
    <row r="99" spans="1:4" s="130" customFormat="1" ht="30" customHeight="1" x14ac:dyDescent="0.2">
      <c r="A99" s="133" t="s">
        <v>47</v>
      </c>
      <c r="B99" s="135" t="s">
        <v>48</v>
      </c>
      <c r="C99" s="131" t="s">
        <v>284</v>
      </c>
      <c r="D99" s="119" t="s">
        <v>3389</v>
      </c>
    </row>
    <row r="100" spans="1:4" s="130" customFormat="1" ht="30" customHeight="1" x14ac:dyDescent="0.2">
      <c r="A100" s="133" t="s">
        <v>49</v>
      </c>
      <c r="B100" s="135" t="s">
        <v>50</v>
      </c>
      <c r="C100" s="131" t="s">
        <v>282</v>
      </c>
      <c r="D100" s="119" t="s">
        <v>3513</v>
      </c>
    </row>
    <row r="101" spans="1:4" s="130" customFormat="1" ht="30" customHeight="1" x14ac:dyDescent="0.2">
      <c r="A101" s="133" t="s">
        <v>49</v>
      </c>
      <c r="B101" s="135" t="s">
        <v>50</v>
      </c>
      <c r="C101" s="131" t="s">
        <v>283</v>
      </c>
      <c r="D101" s="119" t="s">
        <v>3514</v>
      </c>
    </row>
    <row r="102" spans="1:4" s="130" customFormat="1" ht="30" customHeight="1" x14ac:dyDescent="0.2">
      <c r="A102" s="133" t="s">
        <v>49</v>
      </c>
      <c r="B102" s="135" t="s">
        <v>50</v>
      </c>
      <c r="C102" s="131" t="s">
        <v>284</v>
      </c>
      <c r="D102" s="119" t="s">
        <v>3515</v>
      </c>
    </row>
    <row r="103" spans="1:4" s="130" customFormat="1" ht="30" customHeight="1" x14ac:dyDescent="0.2">
      <c r="A103" s="133" t="s">
        <v>51</v>
      </c>
      <c r="B103" s="135" t="s">
        <v>52</v>
      </c>
      <c r="C103" s="131" t="s">
        <v>282</v>
      </c>
      <c r="D103" s="119" t="s">
        <v>9254</v>
      </c>
    </row>
    <row r="104" spans="1:4" s="130" customFormat="1" ht="30" customHeight="1" x14ac:dyDescent="0.2">
      <c r="A104" s="133" t="s">
        <v>51</v>
      </c>
      <c r="B104" s="135" t="s">
        <v>52</v>
      </c>
      <c r="C104" s="131" t="s">
        <v>283</v>
      </c>
      <c r="D104" s="119" t="s">
        <v>9255</v>
      </c>
    </row>
    <row r="105" spans="1:4" s="130" customFormat="1" ht="30" customHeight="1" x14ac:dyDescent="0.2">
      <c r="A105" s="133" t="s">
        <v>51</v>
      </c>
      <c r="B105" s="135" t="s">
        <v>52</v>
      </c>
      <c r="C105" s="131" t="s">
        <v>284</v>
      </c>
      <c r="D105" s="119" t="s">
        <v>3669</v>
      </c>
    </row>
    <row r="106" spans="1:4" ht="30" customHeight="1" x14ac:dyDescent="0.2">
      <c r="A106" s="133" t="s">
        <v>53</v>
      </c>
      <c r="B106" s="135" t="s">
        <v>54</v>
      </c>
      <c r="C106" s="24" t="s">
        <v>282</v>
      </c>
      <c r="D106" s="29" t="s">
        <v>3672</v>
      </c>
    </row>
    <row r="107" spans="1:4" ht="30" customHeight="1" x14ac:dyDescent="0.2">
      <c r="A107" s="133" t="s">
        <v>53</v>
      </c>
      <c r="B107" s="135" t="s">
        <v>54</v>
      </c>
      <c r="C107" s="24" t="s">
        <v>282</v>
      </c>
      <c r="D107" s="29" t="s">
        <v>9256</v>
      </c>
    </row>
    <row r="108" spans="1:4" s="130" customFormat="1" ht="30" customHeight="1" x14ac:dyDescent="0.2">
      <c r="A108" s="133" t="s">
        <v>53</v>
      </c>
      <c r="B108" s="135" t="s">
        <v>54</v>
      </c>
      <c r="C108" s="131" t="s">
        <v>282</v>
      </c>
      <c r="D108" s="119" t="s">
        <v>3673</v>
      </c>
    </row>
    <row r="109" spans="1:4" s="130" customFormat="1" ht="30" customHeight="1" x14ac:dyDescent="0.2">
      <c r="A109" s="133" t="s">
        <v>53</v>
      </c>
      <c r="B109" s="135" t="s">
        <v>54</v>
      </c>
      <c r="C109" s="131" t="s">
        <v>283</v>
      </c>
      <c r="D109" s="119" t="s">
        <v>3674</v>
      </c>
    </row>
    <row r="110" spans="1:4" s="130" customFormat="1" ht="30" customHeight="1" x14ac:dyDescent="0.2">
      <c r="A110" s="133" t="s">
        <v>53</v>
      </c>
      <c r="B110" s="135" t="s">
        <v>54</v>
      </c>
      <c r="C110" s="131" t="s">
        <v>284</v>
      </c>
      <c r="D110" s="119" t="s">
        <v>3675</v>
      </c>
    </row>
    <row r="111" spans="1:4" s="130" customFormat="1" ht="30" customHeight="1" x14ac:dyDescent="0.2">
      <c r="A111" s="133" t="s">
        <v>53</v>
      </c>
      <c r="B111" s="135" t="s">
        <v>54</v>
      </c>
      <c r="C111" s="131" t="s">
        <v>284</v>
      </c>
      <c r="D111" s="119" t="s">
        <v>3676</v>
      </c>
    </row>
    <row r="112" spans="1:4" s="130" customFormat="1" ht="30" customHeight="1" x14ac:dyDescent="0.2">
      <c r="A112" s="133" t="s">
        <v>55</v>
      </c>
      <c r="B112" s="135" t="s">
        <v>56</v>
      </c>
      <c r="C112" s="131" t="s">
        <v>282</v>
      </c>
      <c r="D112" s="119" t="s">
        <v>3854</v>
      </c>
    </row>
    <row r="113" spans="1:4" s="130" customFormat="1" ht="30" customHeight="1" x14ac:dyDescent="0.2">
      <c r="A113" s="133" t="s">
        <v>55</v>
      </c>
      <c r="B113" s="135" t="s">
        <v>56</v>
      </c>
      <c r="C113" s="131" t="s">
        <v>283</v>
      </c>
      <c r="D113" s="119" t="s">
        <v>3855</v>
      </c>
    </row>
    <row r="114" spans="1:4" s="130" customFormat="1" ht="30" customHeight="1" x14ac:dyDescent="0.2">
      <c r="A114" s="133" t="s">
        <v>55</v>
      </c>
      <c r="B114" s="135" t="s">
        <v>56</v>
      </c>
      <c r="C114" s="131" t="s">
        <v>284</v>
      </c>
      <c r="D114" s="119" t="s">
        <v>3856</v>
      </c>
    </row>
    <row r="115" spans="1:4" s="130" customFormat="1" ht="30" customHeight="1" x14ac:dyDescent="0.2">
      <c r="A115" s="133" t="s">
        <v>57</v>
      </c>
      <c r="B115" s="135" t="s">
        <v>58</v>
      </c>
      <c r="C115" s="131" t="s">
        <v>282</v>
      </c>
      <c r="D115" s="119" t="s">
        <v>9257</v>
      </c>
    </row>
    <row r="116" spans="1:4" s="130" customFormat="1" ht="30" customHeight="1" x14ac:dyDescent="0.2">
      <c r="A116" s="133" t="s">
        <v>57</v>
      </c>
      <c r="B116" s="135" t="s">
        <v>58</v>
      </c>
      <c r="C116" s="131" t="s">
        <v>282</v>
      </c>
      <c r="D116" s="119" t="s">
        <v>9258</v>
      </c>
    </row>
    <row r="117" spans="1:4" s="130" customFormat="1" ht="30" customHeight="1" x14ac:dyDescent="0.2">
      <c r="A117" s="133" t="s">
        <v>57</v>
      </c>
      <c r="B117" s="135" t="s">
        <v>58</v>
      </c>
      <c r="C117" s="131" t="s">
        <v>283</v>
      </c>
      <c r="D117" s="119" t="s">
        <v>9259</v>
      </c>
    </row>
    <row r="118" spans="1:4" s="130" customFormat="1" ht="30" customHeight="1" x14ac:dyDescent="0.2">
      <c r="A118" s="133" t="s">
        <v>57</v>
      </c>
      <c r="B118" s="135" t="s">
        <v>58</v>
      </c>
      <c r="C118" s="131" t="s">
        <v>283</v>
      </c>
      <c r="D118" s="119" t="s">
        <v>9260</v>
      </c>
    </row>
    <row r="119" spans="1:4" s="130" customFormat="1" ht="30" customHeight="1" x14ac:dyDescent="0.2">
      <c r="A119" s="133" t="s">
        <v>57</v>
      </c>
      <c r="B119" s="135" t="s">
        <v>58</v>
      </c>
      <c r="C119" s="131" t="s">
        <v>284</v>
      </c>
      <c r="D119" s="119" t="s">
        <v>9261</v>
      </c>
    </row>
    <row r="120" spans="1:4" ht="30" customHeight="1" x14ac:dyDescent="0.2">
      <c r="A120" s="133" t="s">
        <v>57</v>
      </c>
      <c r="B120" s="135" t="s">
        <v>58</v>
      </c>
      <c r="C120" s="24" t="s">
        <v>284</v>
      </c>
      <c r="D120" s="29" t="s">
        <v>9262</v>
      </c>
    </row>
    <row r="121" spans="1:4" s="130" customFormat="1" ht="30" customHeight="1" x14ac:dyDescent="0.2">
      <c r="A121" s="133" t="s">
        <v>59</v>
      </c>
      <c r="B121" s="135" t="s">
        <v>60</v>
      </c>
      <c r="C121" s="131" t="s">
        <v>282</v>
      </c>
      <c r="D121" s="119" t="s">
        <v>4013</v>
      </c>
    </row>
    <row r="122" spans="1:4" s="130" customFormat="1" ht="30" customHeight="1" x14ac:dyDescent="0.2">
      <c r="A122" s="133" t="s">
        <v>59</v>
      </c>
      <c r="B122" s="135" t="s">
        <v>60</v>
      </c>
      <c r="C122" s="131" t="s">
        <v>283</v>
      </c>
      <c r="D122" s="119" t="s">
        <v>4014</v>
      </c>
    </row>
    <row r="123" spans="1:4" s="130" customFormat="1" ht="30" customHeight="1" x14ac:dyDescent="0.2">
      <c r="A123" s="133" t="s">
        <v>59</v>
      </c>
      <c r="B123" s="135" t="s">
        <v>60</v>
      </c>
      <c r="C123" s="131" t="s">
        <v>284</v>
      </c>
      <c r="D123" s="119" t="s">
        <v>4015</v>
      </c>
    </row>
    <row r="124" spans="1:4" s="130" customFormat="1" ht="30" customHeight="1" x14ac:dyDescent="0.2">
      <c r="A124" s="133" t="s">
        <v>61</v>
      </c>
      <c r="B124" s="135" t="s">
        <v>62</v>
      </c>
      <c r="C124" s="131" t="s">
        <v>282</v>
      </c>
      <c r="D124" s="119" t="s">
        <v>4105</v>
      </c>
    </row>
    <row r="125" spans="1:4" s="130" customFormat="1" ht="30" customHeight="1" x14ac:dyDescent="0.2">
      <c r="A125" s="133" t="s">
        <v>61</v>
      </c>
      <c r="B125" s="135" t="s">
        <v>62</v>
      </c>
      <c r="C125" s="131" t="s">
        <v>283</v>
      </c>
      <c r="D125" s="119" t="s">
        <v>4106</v>
      </c>
    </row>
    <row r="126" spans="1:4" s="130" customFormat="1" ht="30" customHeight="1" x14ac:dyDescent="0.2">
      <c r="A126" s="133" t="s">
        <v>61</v>
      </c>
      <c r="B126" s="135" t="s">
        <v>62</v>
      </c>
      <c r="C126" s="131" t="s">
        <v>284</v>
      </c>
      <c r="D126" s="119" t="s">
        <v>4107</v>
      </c>
    </row>
    <row r="127" spans="1:4" s="130" customFormat="1" ht="30" customHeight="1" x14ac:dyDescent="0.2">
      <c r="A127" s="133" t="s">
        <v>63</v>
      </c>
      <c r="B127" s="135" t="s">
        <v>64</v>
      </c>
      <c r="C127" s="131" t="s">
        <v>282</v>
      </c>
      <c r="D127" s="119" t="s">
        <v>4118</v>
      </c>
    </row>
    <row r="128" spans="1:4" s="130" customFormat="1" ht="30" customHeight="1" x14ac:dyDescent="0.2">
      <c r="A128" s="133" t="s">
        <v>63</v>
      </c>
      <c r="B128" s="135" t="s">
        <v>64</v>
      </c>
      <c r="C128" s="131" t="s">
        <v>283</v>
      </c>
      <c r="D128" s="119" t="s">
        <v>4121</v>
      </c>
    </row>
    <row r="129" spans="1:4" s="130" customFormat="1" ht="30" customHeight="1" x14ac:dyDescent="0.2">
      <c r="A129" s="133" t="s">
        <v>63</v>
      </c>
      <c r="B129" s="135" t="s">
        <v>64</v>
      </c>
      <c r="C129" s="131" t="s">
        <v>284</v>
      </c>
      <c r="D129" s="119" t="s">
        <v>4125</v>
      </c>
    </row>
    <row r="130" spans="1:4" s="130" customFormat="1" ht="30" customHeight="1" x14ac:dyDescent="0.2">
      <c r="A130" s="133" t="s">
        <v>65</v>
      </c>
      <c r="B130" s="135" t="s">
        <v>66</v>
      </c>
      <c r="C130" s="131" t="s">
        <v>282</v>
      </c>
      <c r="D130" s="119" t="s">
        <v>4196</v>
      </c>
    </row>
    <row r="131" spans="1:4" s="130" customFormat="1" ht="30" customHeight="1" x14ac:dyDescent="0.2">
      <c r="A131" s="133" t="s">
        <v>65</v>
      </c>
      <c r="B131" s="135" t="s">
        <v>66</v>
      </c>
      <c r="C131" s="131" t="s">
        <v>283</v>
      </c>
      <c r="D131" s="119" t="s">
        <v>4197</v>
      </c>
    </row>
    <row r="132" spans="1:4" s="130" customFormat="1" ht="30" customHeight="1" x14ac:dyDescent="0.2">
      <c r="A132" s="133" t="s">
        <v>65</v>
      </c>
      <c r="B132" s="135" t="s">
        <v>66</v>
      </c>
      <c r="C132" s="131" t="s">
        <v>284</v>
      </c>
      <c r="D132" s="119" t="s">
        <v>4198</v>
      </c>
    </row>
    <row r="133" spans="1:4" ht="30" customHeight="1" x14ac:dyDescent="0.2">
      <c r="A133" s="133" t="s">
        <v>67</v>
      </c>
      <c r="B133" s="135" t="s">
        <v>68</v>
      </c>
      <c r="C133" s="24" t="s">
        <v>282</v>
      </c>
      <c r="D133" s="29" t="s">
        <v>4270</v>
      </c>
    </row>
    <row r="134" spans="1:4" ht="30" customHeight="1" x14ac:dyDescent="0.2">
      <c r="A134" s="133" t="s">
        <v>67</v>
      </c>
      <c r="B134" s="135" t="s">
        <v>68</v>
      </c>
      <c r="C134" s="24" t="s">
        <v>282</v>
      </c>
      <c r="D134" s="29" t="s">
        <v>4272</v>
      </c>
    </row>
    <row r="135" spans="1:4" ht="30" customHeight="1" x14ac:dyDescent="0.2">
      <c r="A135" s="133" t="s">
        <v>67</v>
      </c>
      <c r="B135" s="135" t="s">
        <v>68</v>
      </c>
      <c r="C135" s="24" t="s">
        <v>282</v>
      </c>
      <c r="D135" s="29" t="s">
        <v>4271</v>
      </c>
    </row>
    <row r="136" spans="1:4" s="130" customFormat="1" ht="30" customHeight="1" x14ac:dyDescent="0.2">
      <c r="A136" s="133" t="s">
        <v>67</v>
      </c>
      <c r="B136" s="135" t="s">
        <v>68</v>
      </c>
      <c r="C136" s="131" t="s">
        <v>283</v>
      </c>
      <c r="D136" s="119" t="s">
        <v>4273</v>
      </c>
    </row>
    <row r="137" spans="1:4" s="130" customFormat="1" ht="30" customHeight="1" x14ac:dyDescent="0.2">
      <c r="A137" s="133" t="s">
        <v>67</v>
      </c>
      <c r="B137" s="135" t="s">
        <v>68</v>
      </c>
      <c r="C137" s="131" t="s">
        <v>283</v>
      </c>
      <c r="D137" s="119" t="s">
        <v>4275</v>
      </c>
    </row>
    <row r="138" spans="1:4" s="130" customFormat="1" ht="30" customHeight="1" x14ac:dyDescent="0.2">
      <c r="A138" s="133" t="s">
        <v>67</v>
      </c>
      <c r="B138" s="135" t="s">
        <v>68</v>
      </c>
      <c r="C138" s="131" t="s">
        <v>283</v>
      </c>
      <c r="D138" s="119" t="s">
        <v>4274</v>
      </c>
    </row>
    <row r="139" spans="1:4" s="130" customFormat="1" ht="30" customHeight="1" x14ac:dyDescent="0.2">
      <c r="A139" s="133" t="s">
        <v>67</v>
      </c>
      <c r="B139" s="135" t="s">
        <v>68</v>
      </c>
      <c r="C139" s="131" t="s">
        <v>284</v>
      </c>
      <c r="D139" s="119" t="s">
        <v>4276</v>
      </c>
    </row>
    <row r="140" spans="1:4" s="130" customFormat="1" ht="30" customHeight="1" x14ac:dyDescent="0.2">
      <c r="A140" s="133" t="s">
        <v>67</v>
      </c>
      <c r="B140" s="135" t="s">
        <v>68</v>
      </c>
      <c r="C140" s="131" t="s">
        <v>284</v>
      </c>
      <c r="D140" s="119" t="s">
        <v>4277</v>
      </c>
    </row>
    <row r="141" spans="1:4" s="130" customFormat="1" ht="30" customHeight="1" x14ac:dyDescent="0.2">
      <c r="A141" s="133" t="s">
        <v>67</v>
      </c>
      <c r="B141" s="135" t="s">
        <v>68</v>
      </c>
      <c r="C141" s="131" t="s">
        <v>284</v>
      </c>
      <c r="D141" s="119" t="s">
        <v>4278</v>
      </c>
    </row>
    <row r="142" spans="1:4" s="130" customFormat="1" ht="30" customHeight="1" x14ac:dyDescent="0.2">
      <c r="A142" s="133" t="s">
        <v>69</v>
      </c>
      <c r="B142" s="135" t="s">
        <v>70</v>
      </c>
      <c r="C142" s="131" t="s">
        <v>282</v>
      </c>
      <c r="D142" s="119" t="s">
        <v>4386</v>
      </c>
    </row>
    <row r="143" spans="1:4" s="130" customFormat="1" ht="30" customHeight="1" x14ac:dyDescent="0.2">
      <c r="A143" s="133" t="s">
        <v>69</v>
      </c>
      <c r="B143" s="135" t="s">
        <v>70</v>
      </c>
      <c r="C143" s="131" t="s">
        <v>282</v>
      </c>
      <c r="D143" s="119" t="s">
        <v>4387</v>
      </c>
    </row>
    <row r="144" spans="1:4" s="130" customFormat="1" ht="30" customHeight="1" x14ac:dyDescent="0.2">
      <c r="A144" s="133" t="s">
        <v>69</v>
      </c>
      <c r="B144" s="135" t="s">
        <v>70</v>
      </c>
      <c r="C144" s="131" t="s">
        <v>283</v>
      </c>
      <c r="D144" s="119" t="s">
        <v>4388</v>
      </c>
    </row>
    <row r="145" spans="1:4" s="130" customFormat="1" ht="30" customHeight="1" x14ac:dyDescent="0.2">
      <c r="A145" s="133" t="s">
        <v>69</v>
      </c>
      <c r="B145" s="135" t="s">
        <v>70</v>
      </c>
      <c r="C145" s="131" t="s">
        <v>283</v>
      </c>
      <c r="D145" s="119" t="s">
        <v>4389</v>
      </c>
    </row>
    <row r="146" spans="1:4" s="130" customFormat="1" ht="30" customHeight="1" x14ac:dyDescent="0.2">
      <c r="A146" s="133" t="s">
        <v>69</v>
      </c>
      <c r="B146" s="135" t="s">
        <v>70</v>
      </c>
      <c r="C146" s="131" t="s">
        <v>284</v>
      </c>
      <c r="D146" s="119" t="s">
        <v>4390</v>
      </c>
    </row>
    <row r="147" spans="1:4" s="130" customFormat="1" ht="30" customHeight="1" x14ac:dyDescent="0.2">
      <c r="A147" s="133" t="s">
        <v>71</v>
      </c>
      <c r="B147" s="135" t="s">
        <v>72</v>
      </c>
      <c r="C147" s="131" t="s">
        <v>282</v>
      </c>
      <c r="D147" s="119" t="s">
        <v>4504</v>
      </c>
    </row>
    <row r="148" spans="1:4" s="130" customFormat="1" ht="30" customHeight="1" x14ac:dyDescent="0.2">
      <c r="A148" s="133" t="s">
        <v>71</v>
      </c>
      <c r="B148" s="135" t="s">
        <v>72</v>
      </c>
      <c r="C148" s="131" t="s">
        <v>283</v>
      </c>
      <c r="D148" s="119" t="s">
        <v>4505</v>
      </c>
    </row>
    <row r="149" spans="1:4" s="130" customFormat="1" ht="30" customHeight="1" x14ac:dyDescent="0.2">
      <c r="A149" s="133" t="s">
        <v>71</v>
      </c>
      <c r="B149" s="135" t="s">
        <v>72</v>
      </c>
      <c r="C149" s="131" t="s">
        <v>284</v>
      </c>
      <c r="D149" s="119" t="s">
        <v>4506</v>
      </c>
    </row>
    <row r="150" spans="1:4" s="130" customFormat="1" ht="30" customHeight="1" x14ac:dyDescent="0.2">
      <c r="A150" s="133" t="s">
        <v>73</v>
      </c>
      <c r="B150" s="135" t="s">
        <v>2009</v>
      </c>
      <c r="C150" s="131" t="s">
        <v>282</v>
      </c>
      <c r="D150" s="119" t="s">
        <v>4520</v>
      </c>
    </row>
    <row r="151" spans="1:4" s="130" customFormat="1" ht="30" customHeight="1" x14ac:dyDescent="0.2">
      <c r="A151" s="133" t="s">
        <v>73</v>
      </c>
      <c r="B151" s="135" t="s">
        <v>2009</v>
      </c>
      <c r="C151" s="131" t="s">
        <v>283</v>
      </c>
      <c r="D151" s="119" t="s">
        <v>4521</v>
      </c>
    </row>
    <row r="152" spans="1:4" s="130" customFormat="1" ht="30" customHeight="1" x14ac:dyDescent="0.2">
      <c r="A152" s="133" t="s">
        <v>73</v>
      </c>
      <c r="B152" s="135" t="s">
        <v>2009</v>
      </c>
      <c r="C152" s="131" t="s">
        <v>284</v>
      </c>
      <c r="D152" s="119" t="s">
        <v>4522</v>
      </c>
    </row>
    <row r="153" spans="1:4" s="130" customFormat="1" ht="30" customHeight="1" x14ac:dyDescent="0.2">
      <c r="A153" s="133" t="s">
        <v>74</v>
      </c>
      <c r="B153" s="135" t="s">
        <v>75</v>
      </c>
      <c r="C153" s="131" t="s">
        <v>282</v>
      </c>
      <c r="D153" s="119" t="s">
        <v>4588</v>
      </c>
    </row>
    <row r="154" spans="1:4" ht="30" customHeight="1" x14ac:dyDescent="0.2">
      <c r="A154" s="133" t="s">
        <v>74</v>
      </c>
      <c r="B154" s="135" t="s">
        <v>75</v>
      </c>
      <c r="C154" s="24" t="s">
        <v>283</v>
      </c>
      <c r="D154" s="29" t="s">
        <v>4589</v>
      </c>
    </row>
    <row r="155" spans="1:4" ht="30" customHeight="1" x14ac:dyDescent="0.2">
      <c r="A155" s="133" t="s">
        <v>74</v>
      </c>
      <c r="B155" s="135" t="s">
        <v>75</v>
      </c>
      <c r="C155" s="24" t="s">
        <v>284</v>
      </c>
      <c r="D155" s="29" t="s">
        <v>4590</v>
      </c>
    </row>
    <row r="156" spans="1:4" s="130" customFormat="1" ht="30" customHeight="1" x14ac:dyDescent="0.2">
      <c r="A156" s="133" t="s">
        <v>76</v>
      </c>
      <c r="B156" s="135" t="s">
        <v>4605</v>
      </c>
      <c r="C156" s="131" t="s">
        <v>282</v>
      </c>
      <c r="D156" s="119" t="s">
        <v>4663</v>
      </c>
    </row>
    <row r="157" spans="1:4" s="130" customFormat="1" ht="30" customHeight="1" x14ac:dyDescent="0.2">
      <c r="A157" s="133" t="s">
        <v>76</v>
      </c>
      <c r="B157" s="135" t="s">
        <v>4605</v>
      </c>
      <c r="C157" s="131" t="s">
        <v>283</v>
      </c>
      <c r="D157" s="119" t="s">
        <v>4664</v>
      </c>
    </row>
    <row r="158" spans="1:4" ht="30" customHeight="1" x14ac:dyDescent="0.2">
      <c r="A158" s="133" t="s">
        <v>76</v>
      </c>
      <c r="B158" s="135" t="s">
        <v>4605</v>
      </c>
      <c r="C158" s="24" t="s">
        <v>284</v>
      </c>
      <c r="D158" s="29" t="s">
        <v>4665</v>
      </c>
    </row>
    <row r="159" spans="1:4" s="130" customFormat="1" ht="30" customHeight="1" x14ac:dyDescent="0.2">
      <c r="A159" s="133" t="s">
        <v>77</v>
      </c>
      <c r="B159" s="135" t="s">
        <v>78</v>
      </c>
      <c r="C159" s="131" t="s">
        <v>282</v>
      </c>
      <c r="D159" s="119" t="s">
        <v>4764</v>
      </c>
    </row>
    <row r="160" spans="1:4" s="130" customFormat="1" ht="30" customHeight="1" x14ac:dyDescent="0.2">
      <c r="A160" s="133" t="s">
        <v>77</v>
      </c>
      <c r="B160" s="135" t="s">
        <v>78</v>
      </c>
      <c r="C160" s="131" t="s">
        <v>283</v>
      </c>
      <c r="D160" s="119" t="s">
        <v>4765</v>
      </c>
    </row>
    <row r="161" spans="1:4" ht="30" customHeight="1" x14ac:dyDescent="0.2">
      <c r="A161" s="133" t="s">
        <v>77</v>
      </c>
      <c r="B161" s="135" t="s">
        <v>78</v>
      </c>
      <c r="C161" s="24" t="s">
        <v>284</v>
      </c>
      <c r="D161" s="29" t="s">
        <v>4766</v>
      </c>
    </row>
    <row r="162" spans="1:4" s="130" customFormat="1" ht="30" customHeight="1" x14ac:dyDescent="0.2">
      <c r="A162" s="133" t="s">
        <v>79</v>
      </c>
      <c r="B162" s="135" t="s">
        <v>4775</v>
      </c>
      <c r="C162" s="131" t="s">
        <v>282</v>
      </c>
      <c r="D162" s="119" t="s">
        <v>9263</v>
      </c>
    </row>
    <row r="163" spans="1:4" s="130" customFormat="1" ht="30" customHeight="1" x14ac:dyDescent="0.2">
      <c r="A163" s="133" t="s">
        <v>79</v>
      </c>
      <c r="B163" s="135" t="s">
        <v>4775</v>
      </c>
      <c r="C163" s="131" t="s">
        <v>282</v>
      </c>
      <c r="D163" s="119" t="s">
        <v>9264</v>
      </c>
    </row>
    <row r="164" spans="1:4" s="130" customFormat="1" ht="30" customHeight="1" x14ac:dyDescent="0.2">
      <c r="A164" s="133" t="s">
        <v>79</v>
      </c>
      <c r="B164" s="135" t="s">
        <v>4775</v>
      </c>
      <c r="C164" s="131" t="s">
        <v>283</v>
      </c>
      <c r="D164" s="119" t="s">
        <v>9265</v>
      </c>
    </row>
    <row r="165" spans="1:4" s="130" customFormat="1" ht="30" customHeight="1" x14ac:dyDescent="0.2">
      <c r="A165" s="133" t="s">
        <v>79</v>
      </c>
      <c r="B165" s="135" t="s">
        <v>4775</v>
      </c>
      <c r="C165" s="131" t="s">
        <v>284</v>
      </c>
      <c r="D165" s="119" t="s">
        <v>4921</v>
      </c>
    </row>
    <row r="166" spans="1:4" s="130" customFormat="1" ht="30" customHeight="1" x14ac:dyDescent="0.2">
      <c r="A166" s="133" t="s">
        <v>79</v>
      </c>
      <c r="B166" s="135" t="s">
        <v>4775</v>
      </c>
      <c r="C166" s="131" t="s">
        <v>284</v>
      </c>
      <c r="D166" s="119" t="s">
        <v>4922</v>
      </c>
    </row>
    <row r="167" spans="1:4" s="130" customFormat="1" ht="30" customHeight="1" x14ac:dyDescent="0.2">
      <c r="A167" s="133" t="s">
        <v>80</v>
      </c>
      <c r="B167" s="135" t="s">
        <v>81</v>
      </c>
      <c r="C167" s="131" t="s">
        <v>282</v>
      </c>
      <c r="D167" s="119" t="s">
        <v>5021</v>
      </c>
    </row>
    <row r="168" spans="1:4" s="130" customFormat="1" ht="30" customHeight="1" x14ac:dyDescent="0.2">
      <c r="A168" s="133" t="s">
        <v>80</v>
      </c>
      <c r="B168" s="135" t="s">
        <v>81</v>
      </c>
      <c r="C168" s="131" t="s">
        <v>283</v>
      </c>
      <c r="D168" s="119" t="s">
        <v>5022</v>
      </c>
    </row>
    <row r="169" spans="1:4" s="130" customFormat="1" ht="30" customHeight="1" x14ac:dyDescent="0.2">
      <c r="A169" s="133" t="s">
        <v>80</v>
      </c>
      <c r="B169" s="135" t="s">
        <v>81</v>
      </c>
      <c r="C169" s="131" t="s">
        <v>284</v>
      </c>
      <c r="D169" s="119" t="s">
        <v>5023</v>
      </c>
    </row>
    <row r="170" spans="1:4" s="130" customFormat="1" ht="30" customHeight="1" x14ac:dyDescent="0.2">
      <c r="A170" s="133" t="s">
        <v>82</v>
      </c>
      <c r="B170" s="135" t="s">
        <v>2072</v>
      </c>
      <c r="C170" s="131" t="s">
        <v>282</v>
      </c>
      <c r="D170" s="119" t="s">
        <v>5044</v>
      </c>
    </row>
    <row r="171" spans="1:4" s="130" customFormat="1" ht="30" customHeight="1" x14ac:dyDescent="0.2">
      <c r="A171" s="133" t="s">
        <v>82</v>
      </c>
      <c r="B171" s="135" t="s">
        <v>2072</v>
      </c>
      <c r="C171" s="131" t="s">
        <v>283</v>
      </c>
      <c r="D171" s="119" t="s">
        <v>5051</v>
      </c>
    </row>
    <row r="172" spans="1:4" s="130" customFormat="1" ht="30" customHeight="1" x14ac:dyDescent="0.2">
      <c r="A172" s="133" t="s">
        <v>82</v>
      </c>
      <c r="B172" s="135" t="s">
        <v>2072</v>
      </c>
      <c r="C172" s="131" t="s">
        <v>284</v>
      </c>
      <c r="D172" s="119" t="s">
        <v>5055</v>
      </c>
    </row>
    <row r="173" spans="1:4" s="130" customFormat="1" ht="30" customHeight="1" x14ac:dyDescent="0.2">
      <c r="A173" s="133" t="s">
        <v>83</v>
      </c>
      <c r="B173" s="135" t="s">
        <v>84</v>
      </c>
      <c r="C173" s="131" t="s">
        <v>282</v>
      </c>
      <c r="D173" s="119" t="s">
        <v>9266</v>
      </c>
    </row>
    <row r="174" spans="1:4" s="130" customFormat="1" ht="30" customHeight="1" x14ac:dyDescent="0.2">
      <c r="A174" s="133" t="s">
        <v>83</v>
      </c>
      <c r="B174" s="135" t="s">
        <v>84</v>
      </c>
      <c r="C174" s="131" t="s">
        <v>283</v>
      </c>
      <c r="D174" s="119" t="s">
        <v>5168</v>
      </c>
    </row>
    <row r="175" spans="1:4" s="130" customFormat="1" ht="30" customHeight="1" x14ac:dyDescent="0.2">
      <c r="A175" s="133" t="s">
        <v>83</v>
      </c>
      <c r="B175" s="135" t="s">
        <v>84</v>
      </c>
      <c r="C175" s="131" t="s">
        <v>284</v>
      </c>
      <c r="D175" s="119" t="s">
        <v>5169</v>
      </c>
    </row>
    <row r="176" spans="1:4" s="130" customFormat="1" ht="30" customHeight="1" x14ac:dyDescent="0.2">
      <c r="A176" s="133" t="s">
        <v>83</v>
      </c>
      <c r="B176" s="135" t="s">
        <v>84</v>
      </c>
      <c r="C176" s="131" t="s">
        <v>284</v>
      </c>
      <c r="D176" s="119" t="s">
        <v>5170</v>
      </c>
    </row>
    <row r="177" spans="1:4" s="130" customFormat="1" ht="30" customHeight="1" x14ac:dyDescent="0.2">
      <c r="A177" s="133" t="s">
        <v>85</v>
      </c>
      <c r="B177" s="135" t="s">
        <v>86</v>
      </c>
      <c r="C177" s="131" t="s">
        <v>282</v>
      </c>
      <c r="D177" s="119" t="s">
        <v>5249</v>
      </c>
    </row>
    <row r="178" spans="1:4" s="130" customFormat="1" ht="30" customHeight="1" x14ac:dyDescent="0.2">
      <c r="A178" s="133" t="s">
        <v>85</v>
      </c>
      <c r="B178" s="135" t="s">
        <v>86</v>
      </c>
      <c r="C178" s="131" t="s">
        <v>282</v>
      </c>
      <c r="D178" s="119" t="s">
        <v>5250</v>
      </c>
    </row>
    <row r="179" spans="1:4" s="130" customFormat="1" ht="30" customHeight="1" x14ac:dyDescent="0.2">
      <c r="A179" s="133" t="s">
        <v>85</v>
      </c>
      <c r="B179" s="135" t="s">
        <v>86</v>
      </c>
      <c r="C179" s="131" t="s">
        <v>283</v>
      </c>
      <c r="D179" s="119" t="s">
        <v>5251</v>
      </c>
    </row>
    <row r="180" spans="1:4" ht="30" customHeight="1" x14ac:dyDescent="0.2">
      <c r="A180" s="133" t="s">
        <v>85</v>
      </c>
      <c r="B180" s="135" t="s">
        <v>86</v>
      </c>
      <c r="C180" s="24" t="s">
        <v>284</v>
      </c>
      <c r="D180" s="29" t="s">
        <v>5252</v>
      </c>
    </row>
    <row r="181" spans="1:4" s="130" customFormat="1" ht="30" customHeight="1" x14ac:dyDescent="0.2">
      <c r="A181" s="133" t="s">
        <v>87</v>
      </c>
      <c r="B181" s="135" t="s">
        <v>88</v>
      </c>
      <c r="C181" s="131" t="s">
        <v>282</v>
      </c>
      <c r="D181" s="119" t="s">
        <v>5333</v>
      </c>
    </row>
    <row r="182" spans="1:4" s="130" customFormat="1" ht="30" customHeight="1" x14ac:dyDescent="0.2">
      <c r="A182" s="133" t="s">
        <v>87</v>
      </c>
      <c r="B182" s="135" t="s">
        <v>88</v>
      </c>
      <c r="C182" s="131" t="s">
        <v>283</v>
      </c>
      <c r="D182" s="119" t="s">
        <v>5334</v>
      </c>
    </row>
    <row r="183" spans="1:4" s="130" customFormat="1" ht="30" customHeight="1" x14ac:dyDescent="0.2">
      <c r="A183" s="133" t="s">
        <v>87</v>
      </c>
      <c r="B183" s="135" t="s">
        <v>88</v>
      </c>
      <c r="C183" s="131" t="s">
        <v>284</v>
      </c>
      <c r="D183" s="119" t="s">
        <v>5335</v>
      </c>
    </row>
    <row r="184" spans="1:4" s="130" customFormat="1" ht="30" customHeight="1" x14ac:dyDescent="0.2">
      <c r="A184" s="133" t="s">
        <v>89</v>
      </c>
      <c r="B184" s="135" t="s">
        <v>90</v>
      </c>
      <c r="C184" s="131" t="s">
        <v>282</v>
      </c>
      <c r="D184" s="119" t="s">
        <v>5385</v>
      </c>
    </row>
    <row r="185" spans="1:4" s="130" customFormat="1" ht="30" customHeight="1" x14ac:dyDescent="0.2">
      <c r="A185" s="133" t="s">
        <v>89</v>
      </c>
      <c r="B185" s="135" t="s">
        <v>90</v>
      </c>
      <c r="C185" s="131" t="s">
        <v>282</v>
      </c>
      <c r="D185" s="119" t="s">
        <v>5386</v>
      </c>
    </row>
    <row r="186" spans="1:4" s="130" customFormat="1" ht="30" customHeight="1" x14ac:dyDescent="0.2">
      <c r="A186" s="133" t="s">
        <v>89</v>
      </c>
      <c r="B186" s="135" t="s">
        <v>90</v>
      </c>
      <c r="C186" s="131" t="s">
        <v>282</v>
      </c>
      <c r="D186" s="119" t="s">
        <v>5387</v>
      </c>
    </row>
    <row r="187" spans="1:4" s="130" customFormat="1" ht="30" customHeight="1" x14ac:dyDescent="0.2">
      <c r="A187" s="133" t="s">
        <v>89</v>
      </c>
      <c r="B187" s="135" t="s">
        <v>90</v>
      </c>
      <c r="C187" s="131" t="s">
        <v>283</v>
      </c>
      <c r="D187" s="119" t="s">
        <v>5388</v>
      </c>
    </row>
    <row r="188" spans="1:4" s="130" customFormat="1" ht="30" customHeight="1" x14ac:dyDescent="0.2">
      <c r="A188" s="133" t="s">
        <v>89</v>
      </c>
      <c r="B188" s="135" t="s">
        <v>90</v>
      </c>
      <c r="C188" s="131" t="s">
        <v>284</v>
      </c>
      <c r="D188" s="119" t="s">
        <v>5389</v>
      </c>
    </row>
    <row r="189" spans="1:4" s="130" customFormat="1" ht="30" customHeight="1" x14ac:dyDescent="0.2">
      <c r="A189" s="133" t="s">
        <v>91</v>
      </c>
      <c r="B189" s="135" t="s">
        <v>92</v>
      </c>
      <c r="C189" s="131" t="s">
        <v>282</v>
      </c>
      <c r="D189" s="119" t="s">
        <v>5466</v>
      </c>
    </row>
    <row r="190" spans="1:4" s="130" customFormat="1" ht="30" customHeight="1" x14ac:dyDescent="0.2">
      <c r="A190" s="133" t="s">
        <v>91</v>
      </c>
      <c r="B190" s="135" t="s">
        <v>92</v>
      </c>
      <c r="C190" s="131" t="s">
        <v>283</v>
      </c>
      <c r="D190" s="119" t="s">
        <v>5467</v>
      </c>
    </row>
    <row r="191" spans="1:4" ht="30" customHeight="1" x14ac:dyDescent="0.2">
      <c r="A191" s="133" t="s">
        <v>91</v>
      </c>
      <c r="B191" s="135" t="s">
        <v>92</v>
      </c>
      <c r="C191" s="24" t="s">
        <v>284</v>
      </c>
      <c r="D191" s="29" t="s">
        <v>5468</v>
      </c>
    </row>
    <row r="192" spans="1:4" s="130" customFormat="1" ht="30" customHeight="1" x14ac:dyDescent="0.2">
      <c r="A192" s="133" t="s">
        <v>93</v>
      </c>
      <c r="B192" s="135" t="s">
        <v>94</v>
      </c>
      <c r="C192" s="131" t="s">
        <v>282</v>
      </c>
      <c r="D192" s="119" t="s">
        <v>5494</v>
      </c>
    </row>
    <row r="193" spans="1:4" s="130" customFormat="1" ht="30" customHeight="1" x14ac:dyDescent="0.2">
      <c r="A193" s="133" t="s">
        <v>93</v>
      </c>
      <c r="B193" s="135" t="s">
        <v>94</v>
      </c>
      <c r="C193" s="131" t="s">
        <v>283</v>
      </c>
      <c r="D193" s="119" t="s">
        <v>5497</v>
      </c>
    </row>
    <row r="194" spans="1:4" ht="30" customHeight="1" x14ac:dyDescent="0.2">
      <c r="A194" s="133" t="s">
        <v>93</v>
      </c>
      <c r="B194" s="135" t="s">
        <v>94</v>
      </c>
      <c r="C194" s="24" t="s">
        <v>284</v>
      </c>
      <c r="D194" s="29" t="s">
        <v>5500</v>
      </c>
    </row>
    <row r="195" spans="1:4" s="130" customFormat="1" ht="30" customHeight="1" x14ac:dyDescent="0.2">
      <c r="A195" s="133" t="s">
        <v>95</v>
      </c>
      <c r="B195" s="135" t="s">
        <v>96</v>
      </c>
      <c r="C195" s="131" t="s">
        <v>282</v>
      </c>
      <c r="D195" s="119" t="s">
        <v>5516</v>
      </c>
    </row>
    <row r="196" spans="1:4" s="130" customFormat="1" ht="30" customHeight="1" x14ac:dyDescent="0.2">
      <c r="A196" s="133" t="s">
        <v>95</v>
      </c>
      <c r="B196" s="135" t="s">
        <v>96</v>
      </c>
      <c r="C196" s="131" t="s">
        <v>283</v>
      </c>
      <c r="D196" s="119" t="s">
        <v>5517</v>
      </c>
    </row>
    <row r="197" spans="1:4" ht="30" customHeight="1" x14ac:dyDescent="0.2">
      <c r="A197" s="133" t="s">
        <v>95</v>
      </c>
      <c r="B197" s="135" t="s">
        <v>96</v>
      </c>
      <c r="C197" s="24" t="s">
        <v>284</v>
      </c>
      <c r="D197" s="29" t="s">
        <v>5518</v>
      </c>
    </row>
    <row r="198" spans="1:4" s="130" customFormat="1" ht="30" customHeight="1" x14ac:dyDescent="0.2">
      <c r="A198" s="133" t="s">
        <v>97</v>
      </c>
      <c r="B198" s="135" t="s">
        <v>98</v>
      </c>
      <c r="C198" s="131" t="s">
        <v>282</v>
      </c>
      <c r="D198" s="119" t="s">
        <v>5577</v>
      </c>
    </row>
    <row r="199" spans="1:4" s="130" customFormat="1" ht="30" customHeight="1" x14ac:dyDescent="0.2">
      <c r="A199" s="133" t="s">
        <v>97</v>
      </c>
      <c r="B199" s="135" t="s">
        <v>98</v>
      </c>
      <c r="C199" s="131" t="s">
        <v>282</v>
      </c>
      <c r="D199" s="119" t="s">
        <v>5578</v>
      </c>
    </row>
    <row r="200" spans="1:4" s="130" customFormat="1" ht="30" customHeight="1" x14ac:dyDescent="0.2">
      <c r="A200" s="133" t="s">
        <v>97</v>
      </c>
      <c r="B200" s="135" t="s">
        <v>98</v>
      </c>
      <c r="C200" s="131" t="s">
        <v>282</v>
      </c>
      <c r="D200" s="119" t="s">
        <v>5579</v>
      </c>
    </row>
    <row r="201" spans="1:4" s="130" customFormat="1" ht="30" customHeight="1" x14ac:dyDescent="0.2">
      <c r="A201" s="133" t="s">
        <v>97</v>
      </c>
      <c r="B201" s="135" t="s">
        <v>98</v>
      </c>
      <c r="C201" s="131" t="s">
        <v>282</v>
      </c>
      <c r="D201" s="119" t="s">
        <v>5580</v>
      </c>
    </row>
    <row r="202" spans="1:4" s="130" customFormat="1" ht="30" customHeight="1" x14ac:dyDescent="0.2">
      <c r="A202" s="133" t="s">
        <v>97</v>
      </c>
      <c r="B202" s="135" t="s">
        <v>98</v>
      </c>
      <c r="C202" s="131" t="s">
        <v>282</v>
      </c>
      <c r="D202" s="119" t="s">
        <v>5581</v>
      </c>
    </row>
    <row r="203" spans="1:4" ht="30" customHeight="1" x14ac:dyDescent="0.2">
      <c r="A203" s="133" t="s">
        <v>97</v>
      </c>
      <c r="B203" s="135" t="s">
        <v>98</v>
      </c>
      <c r="C203" s="24" t="s">
        <v>282</v>
      </c>
      <c r="D203" s="29" t="s">
        <v>5582</v>
      </c>
    </row>
    <row r="204" spans="1:4" s="130" customFormat="1" ht="30" customHeight="1" x14ac:dyDescent="0.2">
      <c r="A204" s="133" t="s">
        <v>97</v>
      </c>
      <c r="B204" s="135" t="s">
        <v>98</v>
      </c>
      <c r="C204" s="131" t="s">
        <v>283</v>
      </c>
      <c r="D204" s="119" t="s">
        <v>5583</v>
      </c>
    </row>
    <row r="205" spans="1:4" s="130" customFormat="1" ht="30" customHeight="1" x14ac:dyDescent="0.2">
      <c r="A205" s="133" t="s">
        <v>97</v>
      </c>
      <c r="B205" s="135" t="s">
        <v>98</v>
      </c>
      <c r="C205" s="131" t="s">
        <v>283</v>
      </c>
      <c r="D205" s="119" t="s">
        <v>5584</v>
      </c>
    </row>
    <row r="206" spans="1:4" s="130" customFormat="1" ht="30" customHeight="1" x14ac:dyDescent="0.2">
      <c r="A206" s="133" t="s">
        <v>97</v>
      </c>
      <c r="B206" s="135" t="s">
        <v>98</v>
      </c>
      <c r="C206" s="131" t="s">
        <v>284</v>
      </c>
      <c r="D206" s="119" t="s">
        <v>5585</v>
      </c>
    </row>
    <row r="207" spans="1:4" s="130" customFormat="1" ht="30" customHeight="1" x14ac:dyDescent="0.2">
      <c r="A207" s="133" t="s">
        <v>97</v>
      </c>
      <c r="B207" s="135" t="s">
        <v>98</v>
      </c>
      <c r="C207" s="131" t="s">
        <v>284</v>
      </c>
      <c r="D207" s="119" t="s">
        <v>5586</v>
      </c>
    </row>
    <row r="208" spans="1:4" s="130" customFormat="1" ht="30" customHeight="1" x14ac:dyDescent="0.2">
      <c r="A208" s="133" t="s">
        <v>97</v>
      </c>
      <c r="B208" s="135" t="s">
        <v>98</v>
      </c>
      <c r="C208" s="131" t="s">
        <v>284</v>
      </c>
      <c r="D208" s="119" t="s">
        <v>9267</v>
      </c>
    </row>
    <row r="209" spans="1:4" s="130" customFormat="1" ht="30" customHeight="1" x14ac:dyDescent="0.2">
      <c r="A209" s="133" t="s">
        <v>97</v>
      </c>
      <c r="B209" s="135" t="s">
        <v>98</v>
      </c>
      <c r="C209" s="131" t="s">
        <v>284</v>
      </c>
      <c r="D209" s="119" t="s">
        <v>5587</v>
      </c>
    </row>
    <row r="210" spans="1:4" s="130" customFormat="1" ht="30" customHeight="1" x14ac:dyDescent="0.2">
      <c r="A210" s="133" t="s">
        <v>99</v>
      </c>
      <c r="B210" s="135" t="s">
        <v>100</v>
      </c>
      <c r="C210" s="131" t="s">
        <v>282</v>
      </c>
      <c r="D210" s="119" t="s">
        <v>5622</v>
      </c>
    </row>
    <row r="211" spans="1:4" s="130" customFormat="1" ht="30" customHeight="1" x14ac:dyDescent="0.2">
      <c r="A211" s="133" t="s">
        <v>99</v>
      </c>
      <c r="B211" s="135" t="s">
        <v>100</v>
      </c>
      <c r="C211" s="131" t="s">
        <v>283</v>
      </c>
      <c r="D211" s="119" t="s">
        <v>5623</v>
      </c>
    </row>
    <row r="212" spans="1:4" s="130" customFormat="1" ht="30" customHeight="1" x14ac:dyDescent="0.2">
      <c r="A212" s="133" t="s">
        <v>99</v>
      </c>
      <c r="B212" s="135" t="s">
        <v>100</v>
      </c>
      <c r="C212" s="131" t="s">
        <v>284</v>
      </c>
      <c r="D212" s="119" t="s">
        <v>5624</v>
      </c>
    </row>
    <row r="213" spans="1:4" s="130" customFormat="1" ht="30" customHeight="1" x14ac:dyDescent="0.2">
      <c r="A213" s="133" t="s">
        <v>101</v>
      </c>
      <c r="B213" s="135" t="s">
        <v>102</v>
      </c>
      <c r="C213" s="131" t="s">
        <v>282</v>
      </c>
      <c r="D213" s="119" t="s">
        <v>5686</v>
      </c>
    </row>
    <row r="214" spans="1:4" ht="30" customHeight="1" x14ac:dyDescent="0.2">
      <c r="A214" s="133" t="s">
        <v>101</v>
      </c>
      <c r="B214" s="135" t="s">
        <v>102</v>
      </c>
      <c r="C214" s="24" t="s">
        <v>283</v>
      </c>
      <c r="D214" s="29" t="s">
        <v>5687</v>
      </c>
    </row>
    <row r="215" spans="1:4" ht="30" customHeight="1" x14ac:dyDescent="0.2">
      <c r="A215" s="133" t="s">
        <v>101</v>
      </c>
      <c r="B215" s="135" t="s">
        <v>102</v>
      </c>
      <c r="C215" s="24" t="s">
        <v>284</v>
      </c>
      <c r="D215" s="29" t="s">
        <v>5688</v>
      </c>
    </row>
    <row r="216" spans="1:4" s="130" customFormat="1" ht="30" customHeight="1" x14ac:dyDescent="0.2">
      <c r="A216" s="133" t="s">
        <v>103</v>
      </c>
      <c r="B216" s="135" t="s">
        <v>104</v>
      </c>
      <c r="C216" s="131" t="s">
        <v>282</v>
      </c>
      <c r="D216" s="119" t="s">
        <v>5700</v>
      </c>
    </row>
    <row r="217" spans="1:4" s="130" customFormat="1" ht="30" customHeight="1" x14ac:dyDescent="0.2">
      <c r="A217" s="133" t="s">
        <v>103</v>
      </c>
      <c r="B217" s="135" t="s">
        <v>104</v>
      </c>
      <c r="C217" s="131" t="s">
        <v>283</v>
      </c>
      <c r="D217" s="119" t="s">
        <v>5702</v>
      </c>
    </row>
    <row r="218" spans="1:4" s="130" customFormat="1" ht="30" customHeight="1" x14ac:dyDescent="0.2">
      <c r="A218" s="133" t="s">
        <v>103</v>
      </c>
      <c r="B218" s="135" t="s">
        <v>104</v>
      </c>
      <c r="C218" s="131" t="s">
        <v>284</v>
      </c>
      <c r="D218" s="119" t="s">
        <v>5701</v>
      </c>
    </row>
    <row r="219" spans="1:4" s="130" customFormat="1" ht="30" customHeight="1" x14ac:dyDescent="0.2">
      <c r="A219" s="133" t="s">
        <v>105</v>
      </c>
      <c r="B219" s="135" t="s">
        <v>106</v>
      </c>
      <c r="C219" s="131" t="s">
        <v>282</v>
      </c>
      <c r="D219" s="119" t="s">
        <v>5824</v>
      </c>
    </row>
    <row r="220" spans="1:4" s="130" customFormat="1" ht="30" customHeight="1" x14ac:dyDescent="0.2">
      <c r="A220" s="133" t="s">
        <v>105</v>
      </c>
      <c r="B220" s="135" t="s">
        <v>106</v>
      </c>
      <c r="C220" s="131" t="s">
        <v>283</v>
      </c>
      <c r="D220" s="119" t="s">
        <v>5825</v>
      </c>
    </row>
    <row r="221" spans="1:4" s="130" customFormat="1" ht="30" customHeight="1" x14ac:dyDescent="0.2">
      <c r="A221" s="133" t="s">
        <v>105</v>
      </c>
      <c r="B221" s="135" t="s">
        <v>106</v>
      </c>
      <c r="C221" s="131" t="s">
        <v>284</v>
      </c>
      <c r="D221" s="119" t="s">
        <v>9268</v>
      </c>
    </row>
    <row r="222" spans="1:4" ht="30" customHeight="1" x14ac:dyDescent="0.2">
      <c r="A222" s="133" t="s">
        <v>107</v>
      </c>
      <c r="B222" s="135" t="s">
        <v>108</v>
      </c>
      <c r="C222" s="24" t="s">
        <v>282</v>
      </c>
      <c r="D222" s="29" t="s">
        <v>5943</v>
      </c>
    </row>
    <row r="223" spans="1:4" ht="30" customHeight="1" x14ac:dyDescent="0.2">
      <c r="A223" s="133" t="s">
        <v>107</v>
      </c>
      <c r="B223" s="135" t="s">
        <v>108</v>
      </c>
      <c r="C223" s="24" t="s">
        <v>283</v>
      </c>
      <c r="D223" s="29" t="s">
        <v>5944</v>
      </c>
    </row>
    <row r="224" spans="1:4" ht="30" customHeight="1" x14ac:dyDescent="0.2">
      <c r="A224" s="133" t="s">
        <v>107</v>
      </c>
      <c r="B224" s="135" t="s">
        <v>108</v>
      </c>
      <c r="C224" s="24" t="s">
        <v>283</v>
      </c>
      <c r="D224" s="29" t="s">
        <v>5945</v>
      </c>
    </row>
    <row r="225" spans="1:4" s="130" customFormat="1" ht="30" customHeight="1" x14ac:dyDescent="0.2">
      <c r="A225" s="133" t="s">
        <v>107</v>
      </c>
      <c r="B225" s="135" t="s">
        <v>108</v>
      </c>
      <c r="C225" s="131" t="s">
        <v>284</v>
      </c>
      <c r="D225" s="119" t="s">
        <v>5946</v>
      </c>
    </row>
    <row r="226" spans="1:4" s="130" customFormat="1" ht="30" customHeight="1" x14ac:dyDescent="0.2">
      <c r="A226" s="133" t="s">
        <v>109</v>
      </c>
      <c r="B226" s="135" t="s">
        <v>110</v>
      </c>
      <c r="C226" s="131" t="s">
        <v>282</v>
      </c>
      <c r="D226" s="119" t="s">
        <v>6099</v>
      </c>
    </row>
    <row r="227" spans="1:4" s="130" customFormat="1" ht="30" customHeight="1" x14ac:dyDescent="0.2">
      <c r="A227" s="133" t="s">
        <v>109</v>
      </c>
      <c r="B227" s="135" t="s">
        <v>110</v>
      </c>
      <c r="C227" s="131" t="s">
        <v>283</v>
      </c>
      <c r="D227" s="119" t="s">
        <v>6100</v>
      </c>
    </row>
    <row r="228" spans="1:4" s="130" customFormat="1" ht="30" customHeight="1" x14ac:dyDescent="0.2">
      <c r="A228" s="133" t="s">
        <v>109</v>
      </c>
      <c r="B228" s="135" t="s">
        <v>110</v>
      </c>
      <c r="C228" s="131" t="s">
        <v>284</v>
      </c>
      <c r="D228" s="119" t="s">
        <v>6101</v>
      </c>
    </row>
    <row r="229" spans="1:4" s="130" customFormat="1" ht="30" customHeight="1" x14ac:dyDescent="0.2">
      <c r="A229" s="133" t="s">
        <v>111</v>
      </c>
      <c r="B229" s="135" t="s">
        <v>112</v>
      </c>
      <c r="C229" s="131" t="s">
        <v>282</v>
      </c>
      <c r="D229" s="119" t="s">
        <v>6202</v>
      </c>
    </row>
    <row r="230" spans="1:4" s="130" customFormat="1" ht="30" customHeight="1" x14ac:dyDescent="0.2">
      <c r="A230" s="133" t="s">
        <v>111</v>
      </c>
      <c r="B230" s="135" t="s">
        <v>112</v>
      </c>
      <c r="C230" s="131" t="s">
        <v>283</v>
      </c>
      <c r="D230" s="119" t="s">
        <v>6203</v>
      </c>
    </row>
    <row r="231" spans="1:4" ht="30" customHeight="1" x14ac:dyDescent="0.2">
      <c r="A231" s="133" t="s">
        <v>111</v>
      </c>
      <c r="B231" s="135" t="s">
        <v>112</v>
      </c>
      <c r="C231" s="24" t="s">
        <v>284</v>
      </c>
      <c r="D231" s="29" t="s">
        <v>6204</v>
      </c>
    </row>
    <row r="232" spans="1:4" s="130" customFormat="1" ht="30" customHeight="1" x14ac:dyDescent="0.2">
      <c r="A232" s="133" t="s">
        <v>113</v>
      </c>
      <c r="B232" s="135" t="s">
        <v>114</v>
      </c>
      <c r="C232" s="131" t="s">
        <v>282</v>
      </c>
      <c r="D232" s="119" t="s">
        <v>6242</v>
      </c>
    </row>
    <row r="233" spans="1:4" s="130" customFormat="1" ht="30" customHeight="1" x14ac:dyDescent="0.2">
      <c r="A233" s="133" t="s">
        <v>113</v>
      </c>
      <c r="B233" s="135" t="s">
        <v>114</v>
      </c>
      <c r="C233" s="131" t="s">
        <v>283</v>
      </c>
      <c r="D233" s="119" t="s">
        <v>6246</v>
      </c>
    </row>
    <row r="234" spans="1:4" ht="30" customHeight="1" x14ac:dyDescent="0.2">
      <c r="A234" s="133" t="s">
        <v>113</v>
      </c>
      <c r="B234" s="135" t="s">
        <v>114</v>
      </c>
      <c r="C234" s="24" t="s">
        <v>284</v>
      </c>
      <c r="D234" s="29" t="s">
        <v>6250</v>
      </c>
    </row>
    <row r="235" spans="1:4" s="130" customFormat="1" ht="30" customHeight="1" x14ac:dyDescent="0.2">
      <c r="A235" s="133" t="s">
        <v>115</v>
      </c>
      <c r="B235" s="135" t="s">
        <v>116</v>
      </c>
      <c r="C235" s="131" t="s">
        <v>282</v>
      </c>
      <c r="D235" s="119" t="s">
        <v>6377</v>
      </c>
    </row>
    <row r="236" spans="1:4" s="130" customFormat="1" ht="30" customHeight="1" x14ac:dyDescent="0.2">
      <c r="A236" s="133" t="s">
        <v>115</v>
      </c>
      <c r="B236" s="135" t="s">
        <v>116</v>
      </c>
      <c r="C236" s="131" t="s">
        <v>282</v>
      </c>
      <c r="D236" s="119" t="s">
        <v>6378</v>
      </c>
    </row>
    <row r="237" spans="1:4" s="130" customFormat="1" ht="30" customHeight="1" x14ac:dyDescent="0.2">
      <c r="A237" s="133" t="s">
        <v>115</v>
      </c>
      <c r="B237" s="135" t="s">
        <v>116</v>
      </c>
      <c r="C237" s="131" t="s">
        <v>283</v>
      </c>
      <c r="D237" s="119" t="s">
        <v>6379</v>
      </c>
    </row>
    <row r="238" spans="1:4" s="130" customFormat="1" ht="30" customHeight="1" x14ac:dyDescent="0.2">
      <c r="A238" s="133" t="s">
        <v>115</v>
      </c>
      <c r="B238" s="135" t="s">
        <v>116</v>
      </c>
      <c r="C238" s="131" t="s">
        <v>284</v>
      </c>
      <c r="D238" s="119" t="s">
        <v>6380</v>
      </c>
    </row>
    <row r="239" spans="1:4" s="130" customFormat="1" ht="30" customHeight="1" x14ac:dyDescent="0.2">
      <c r="A239" s="133" t="s">
        <v>115</v>
      </c>
      <c r="B239" s="135" t="s">
        <v>116</v>
      </c>
      <c r="C239" s="131" t="s">
        <v>284</v>
      </c>
      <c r="D239" s="119" t="s">
        <v>6381</v>
      </c>
    </row>
    <row r="240" spans="1:4" s="130" customFormat="1" ht="30" customHeight="1" x14ac:dyDescent="0.2">
      <c r="A240" s="133" t="s">
        <v>117</v>
      </c>
      <c r="B240" s="135" t="s">
        <v>118</v>
      </c>
      <c r="C240" s="131" t="s">
        <v>282</v>
      </c>
      <c r="D240" s="119" t="s">
        <v>6390</v>
      </c>
    </row>
    <row r="241" spans="1:4" ht="30" customHeight="1" x14ac:dyDescent="0.2">
      <c r="A241" s="133" t="s">
        <v>117</v>
      </c>
      <c r="B241" s="135" t="s">
        <v>118</v>
      </c>
      <c r="C241" s="24" t="s">
        <v>283</v>
      </c>
      <c r="D241" s="29" t="s">
        <v>6391</v>
      </c>
    </row>
    <row r="242" spans="1:4" ht="30" customHeight="1" x14ac:dyDescent="0.2">
      <c r="A242" s="133" t="s">
        <v>117</v>
      </c>
      <c r="B242" s="135" t="s">
        <v>118</v>
      </c>
      <c r="C242" s="24" t="s">
        <v>284</v>
      </c>
      <c r="D242" s="29" t="s">
        <v>6392</v>
      </c>
    </row>
    <row r="243" spans="1:4" ht="30" customHeight="1" x14ac:dyDescent="0.2">
      <c r="A243" s="133" t="s">
        <v>119</v>
      </c>
      <c r="B243" s="135" t="s">
        <v>120</v>
      </c>
      <c r="C243" s="24" t="s">
        <v>282</v>
      </c>
      <c r="D243" s="29" t="s">
        <v>1431</v>
      </c>
    </row>
    <row r="244" spans="1:4" s="130" customFormat="1" ht="30" customHeight="1" x14ac:dyDescent="0.2">
      <c r="A244" s="133" t="s">
        <v>119</v>
      </c>
      <c r="B244" s="135" t="s">
        <v>120</v>
      </c>
      <c r="C244" s="131" t="s">
        <v>283</v>
      </c>
      <c r="D244" s="119" t="s">
        <v>1432</v>
      </c>
    </row>
    <row r="245" spans="1:4" s="130" customFormat="1" ht="30" customHeight="1" x14ac:dyDescent="0.2">
      <c r="A245" s="133" t="s">
        <v>119</v>
      </c>
      <c r="B245" s="135" t="s">
        <v>120</v>
      </c>
      <c r="C245" s="131" t="s">
        <v>284</v>
      </c>
      <c r="D245" s="119" t="s">
        <v>1433</v>
      </c>
    </row>
    <row r="246" spans="1:4" s="130" customFormat="1" ht="30" customHeight="1" x14ac:dyDescent="0.2">
      <c r="A246" s="133" t="s">
        <v>119</v>
      </c>
      <c r="B246" s="135" t="s">
        <v>120</v>
      </c>
      <c r="C246" s="131" t="s">
        <v>284</v>
      </c>
      <c r="D246" s="119" t="s">
        <v>1434</v>
      </c>
    </row>
    <row r="247" spans="1:4" s="130" customFormat="1" ht="30" customHeight="1" x14ac:dyDescent="0.2">
      <c r="A247" s="133" t="s">
        <v>121</v>
      </c>
      <c r="B247" s="135" t="s">
        <v>122</v>
      </c>
      <c r="C247" s="131" t="s">
        <v>282</v>
      </c>
      <c r="D247" s="119" t="s">
        <v>6469</v>
      </c>
    </row>
    <row r="248" spans="1:4" s="130" customFormat="1" ht="30" customHeight="1" x14ac:dyDescent="0.2">
      <c r="A248" s="133" t="s">
        <v>121</v>
      </c>
      <c r="B248" s="135" t="s">
        <v>122</v>
      </c>
      <c r="C248" s="131" t="s">
        <v>283</v>
      </c>
      <c r="D248" s="119" t="s">
        <v>6470</v>
      </c>
    </row>
    <row r="249" spans="1:4" s="130" customFormat="1" ht="30" customHeight="1" x14ac:dyDescent="0.2">
      <c r="A249" s="133" t="s">
        <v>121</v>
      </c>
      <c r="B249" s="135" t="s">
        <v>122</v>
      </c>
      <c r="C249" s="131" t="s">
        <v>284</v>
      </c>
      <c r="D249" s="119" t="s">
        <v>6471</v>
      </c>
    </row>
    <row r="250" spans="1:4" s="130" customFormat="1" ht="30" customHeight="1" x14ac:dyDescent="0.2">
      <c r="A250" s="133" t="s">
        <v>123</v>
      </c>
      <c r="B250" s="135" t="s">
        <v>124</v>
      </c>
      <c r="C250" s="131" t="s">
        <v>282</v>
      </c>
      <c r="D250" s="119" t="s">
        <v>6598</v>
      </c>
    </row>
    <row r="251" spans="1:4" s="130" customFormat="1" ht="30" customHeight="1" x14ac:dyDescent="0.2">
      <c r="A251" s="133" t="s">
        <v>123</v>
      </c>
      <c r="B251" s="135" t="s">
        <v>124</v>
      </c>
      <c r="C251" s="131" t="s">
        <v>283</v>
      </c>
      <c r="D251" s="119" t="s">
        <v>6599</v>
      </c>
    </row>
    <row r="252" spans="1:4" ht="30" customHeight="1" x14ac:dyDescent="0.2">
      <c r="A252" s="133" t="s">
        <v>123</v>
      </c>
      <c r="B252" s="135" t="s">
        <v>124</v>
      </c>
      <c r="C252" s="24" t="s">
        <v>284</v>
      </c>
      <c r="D252" s="29" t="s">
        <v>6600</v>
      </c>
    </row>
    <row r="253" spans="1:4" s="130" customFormat="1" ht="30" customHeight="1" x14ac:dyDescent="0.2">
      <c r="A253" s="133" t="s">
        <v>125</v>
      </c>
      <c r="B253" s="135" t="s">
        <v>126</v>
      </c>
      <c r="C253" s="131" t="s">
        <v>282</v>
      </c>
      <c r="D253" s="119" t="s">
        <v>9269</v>
      </c>
    </row>
    <row r="254" spans="1:4" s="130" customFormat="1" ht="30" customHeight="1" x14ac:dyDescent="0.2">
      <c r="A254" s="133" t="s">
        <v>125</v>
      </c>
      <c r="B254" s="135" t="s">
        <v>126</v>
      </c>
      <c r="C254" s="131" t="s">
        <v>282</v>
      </c>
      <c r="D254" s="119" t="s">
        <v>9270</v>
      </c>
    </row>
    <row r="255" spans="1:4" s="130" customFormat="1" ht="30" customHeight="1" x14ac:dyDescent="0.2">
      <c r="A255" s="133" t="s">
        <v>125</v>
      </c>
      <c r="B255" s="135" t="s">
        <v>126</v>
      </c>
      <c r="C255" s="131" t="s">
        <v>282</v>
      </c>
      <c r="D255" s="119" t="s">
        <v>9271</v>
      </c>
    </row>
    <row r="256" spans="1:4" s="130" customFormat="1" ht="30" customHeight="1" x14ac:dyDescent="0.2">
      <c r="A256" s="133" t="s">
        <v>125</v>
      </c>
      <c r="B256" s="135" t="s">
        <v>126</v>
      </c>
      <c r="C256" s="131" t="s">
        <v>283</v>
      </c>
      <c r="D256" s="119" t="s">
        <v>9272</v>
      </c>
    </row>
    <row r="257" spans="1:4" s="130" customFormat="1" ht="30" customHeight="1" x14ac:dyDescent="0.2">
      <c r="A257" s="133" t="s">
        <v>125</v>
      </c>
      <c r="B257" s="135" t="s">
        <v>126</v>
      </c>
      <c r="C257" s="131" t="s">
        <v>284</v>
      </c>
      <c r="D257" s="119" t="s">
        <v>9273</v>
      </c>
    </row>
    <row r="258" spans="1:4" ht="30" customHeight="1" x14ac:dyDescent="0.2">
      <c r="A258" s="133" t="s">
        <v>127</v>
      </c>
      <c r="B258" s="135" t="s">
        <v>128</v>
      </c>
      <c r="C258" s="24" t="s">
        <v>282</v>
      </c>
      <c r="D258" s="29" t="s">
        <v>1539</v>
      </c>
    </row>
    <row r="259" spans="1:4" s="130" customFormat="1" ht="30" customHeight="1" x14ac:dyDescent="0.2">
      <c r="A259" s="133" t="s">
        <v>127</v>
      </c>
      <c r="B259" s="135" t="s">
        <v>128</v>
      </c>
      <c r="C259" s="131" t="s">
        <v>282</v>
      </c>
      <c r="D259" s="119" t="s">
        <v>1540</v>
      </c>
    </row>
    <row r="260" spans="1:4" s="130" customFormat="1" ht="30" customHeight="1" x14ac:dyDescent="0.2">
      <c r="A260" s="133" t="s">
        <v>127</v>
      </c>
      <c r="B260" s="135" t="s">
        <v>128</v>
      </c>
      <c r="C260" s="131" t="s">
        <v>283</v>
      </c>
      <c r="D260" s="119" t="s">
        <v>1542</v>
      </c>
    </row>
    <row r="261" spans="1:4" s="130" customFormat="1" ht="30" customHeight="1" x14ac:dyDescent="0.2">
      <c r="A261" s="133" t="s">
        <v>127</v>
      </c>
      <c r="B261" s="135" t="s">
        <v>128</v>
      </c>
      <c r="C261" s="131" t="s">
        <v>283</v>
      </c>
      <c r="D261" s="119" t="s">
        <v>1541</v>
      </c>
    </row>
    <row r="262" spans="1:4" s="130" customFormat="1" ht="30" customHeight="1" x14ac:dyDescent="0.2">
      <c r="A262" s="133" t="s">
        <v>127</v>
      </c>
      <c r="B262" s="135" t="s">
        <v>128</v>
      </c>
      <c r="C262" s="131" t="s">
        <v>284</v>
      </c>
      <c r="D262" s="119" t="s">
        <v>1543</v>
      </c>
    </row>
    <row r="263" spans="1:4" s="130" customFormat="1" ht="30" customHeight="1" x14ac:dyDescent="0.2">
      <c r="A263" s="133" t="s">
        <v>127</v>
      </c>
      <c r="B263" s="135" t="s">
        <v>128</v>
      </c>
      <c r="C263" s="131" t="s">
        <v>284</v>
      </c>
      <c r="D263" s="119" t="s">
        <v>1544</v>
      </c>
    </row>
    <row r="264" spans="1:4" s="130" customFormat="1" ht="30" customHeight="1" x14ac:dyDescent="0.2">
      <c r="A264" s="133" t="s">
        <v>129</v>
      </c>
      <c r="B264" s="135" t="s">
        <v>130</v>
      </c>
      <c r="C264" s="131" t="s">
        <v>282</v>
      </c>
      <c r="D264" s="119" t="s">
        <v>6703</v>
      </c>
    </row>
    <row r="265" spans="1:4" s="130" customFormat="1" ht="30" customHeight="1" x14ac:dyDescent="0.2">
      <c r="A265" s="133" t="s">
        <v>129</v>
      </c>
      <c r="B265" s="135" t="s">
        <v>130</v>
      </c>
      <c r="C265" s="131" t="s">
        <v>282</v>
      </c>
      <c r="D265" s="119" t="s">
        <v>6704</v>
      </c>
    </row>
    <row r="266" spans="1:4" s="130" customFormat="1" ht="30" customHeight="1" x14ac:dyDescent="0.2">
      <c r="A266" s="133" t="s">
        <v>129</v>
      </c>
      <c r="B266" s="135" t="s">
        <v>130</v>
      </c>
      <c r="C266" s="131" t="s">
        <v>283</v>
      </c>
      <c r="D266" s="119" t="s">
        <v>6705</v>
      </c>
    </row>
    <row r="267" spans="1:4" s="130" customFormat="1" ht="30" customHeight="1" x14ac:dyDescent="0.2">
      <c r="A267" s="133" t="s">
        <v>129</v>
      </c>
      <c r="B267" s="135" t="s">
        <v>130</v>
      </c>
      <c r="C267" s="131" t="s">
        <v>284</v>
      </c>
      <c r="D267" s="119" t="s">
        <v>6706</v>
      </c>
    </row>
    <row r="268" spans="1:4" ht="30" customHeight="1" x14ac:dyDescent="0.2">
      <c r="A268" s="133" t="s">
        <v>131</v>
      </c>
      <c r="B268" s="135" t="s">
        <v>132</v>
      </c>
      <c r="C268" s="24" t="s">
        <v>282</v>
      </c>
      <c r="D268" s="29" t="s">
        <v>6717</v>
      </c>
    </row>
    <row r="269" spans="1:4" ht="30" customHeight="1" x14ac:dyDescent="0.2">
      <c r="A269" s="133" t="s">
        <v>131</v>
      </c>
      <c r="B269" s="135" t="s">
        <v>132</v>
      </c>
      <c r="C269" s="24" t="s">
        <v>283</v>
      </c>
      <c r="D269" s="29" t="s">
        <v>6718</v>
      </c>
    </row>
    <row r="270" spans="1:4" ht="30" customHeight="1" x14ac:dyDescent="0.2">
      <c r="A270" s="133" t="s">
        <v>131</v>
      </c>
      <c r="B270" s="135" t="s">
        <v>132</v>
      </c>
      <c r="C270" s="24" t="s">
        <v>284</v>
      </c>
      <c r="D270" s="29" t="s">
        <v>6719</v>
      </c>
    </row>
    <row r="271" spans="1:4" s="130" customFormat="1" ht="30" customHeight="1" x14ac:dyDescent="0.2">
      <c r="A271" s="133" t="s">
        <v>131</v>
      </c>
      <c r="B271" s="135" t="s">
        <v>132</v>
      </c>
      <c r="C271" s="131" t="s">
        <v>323</v>
      </c>
      <c r="D271" s="119" t="s">
        <v>6720</v>
      </c>
    </row>
    <row r="272" spans="1:4" s="130" customFormat="1" ht="30" customHeight="1" x14ac:dyDescent="0.2">
      <c r="A272" s="133" t="s">
        <v>131</v>
      </c>
      <c r="B272" s="135" t="s">
        <v>132</v>
      </c>
      <c r="C272" s="131" t="s">
        <v>331</v>
      </c>
      <c r="D272" s="119" t="s">
        <v>6721</v>
      </c>
    </row>
    <row r="273" spans="1:4" ht="30" customHeight="1" x14ac:dyDescent="0.2">
      <c r="A273" s="133" t="s">
        <v>133</v>
      </c>
      <c r="B273" s="135" t="s">
        <v>134</v>
      </c>
      <c r="C273" s="24" t="s">
        <v>282</v>
      </c>
      <c r="D273" s="73" t="s">
        <v>7661</v>
      </c>
    </row>
    <row r="274" spans="1:4" ht="30" customHeight="1" x14ac:dyDescent="0.2">
      <c r="A274" s="133" t="s">
        <v>133</v>
      </c>
      <c r="B274" s="135" t="s">
        <v>134</v>
      </c>
      <c r="C274" s="24" t="s">
        <v>282</v>
      </c>
      <c r="D274" s="73" t="s">
        <v>7662</v>
      </c>
    </row>
    <row r="275" spans="1:4" ht="30" customHeight="1" x14ac:dyDescent="0.2">
      <c r="A275" s="133" t="s">
        <v>133</v>
      </c>
      <c r="B275" s="135" t="s">
        <v>134</v>
      </c>
      <c r="C275" s="24" t="s">
        <v>282</v>
      </c>
      <c r="D275" s="73" t="s">
        <v>7663</v>
      </c>
    </row>
    <row r="276" spans="1:4" ht="30" customHeight="1" x14ac:dyDescent="0.2">
      <c r="A276" s="133" t="s">
        <v>133</v>
      </c>
      <c r="B276" s="135" t="s">
        <v>134</v>
      </c>
      <c r="C276" s="24" t="s">
        <v>283</v>
      </c>
      <c r="D276" s="73" t="s">
        <v>7664</v>
      </c>
    </row>
    <row r="277" spans="1:4" ht="30" customHeight="1" x14ac:dyDescent="0.2">
      <c r="A277" s="133" t="s">
        <v>133</v>
      </c>
      <c r="B277" s="135" t="s">
        <v>134</v>
      </c>
      <c r="C277" s="24" t="s">
        <v>283</v>
      </c>
      <c r="D277" s="73" t="s">
        <v>7665</v>
      </c>
    </row>
    <row r="278" spans="1:4" ht="30" customHeight="1" x14ac:dyDescent="0.2">
      <c r="A278" s="133" t="s">
        <v>133</v>
      </c>
      <c r="B278" s="135" t="s">
        <v>134</v>
      </c>
      <c r="C278" s="24" t="s">
        <v>284</v>
      </c>
      <c r="D278" s="73" t="s">
        <v>7666</v>
      </c>
    </row>
    <row r="279" spans="1:4" ht="30" customHeight="1" x14ac:dyDescent="0.2">
      <c r="A279" s="133" t="s">
        <v>133</v>
      </c>
      <c r="B279" s="135" t="s">
        <v>134</v>
      </c>
      <c r="C279" s="24" t="s">
        <v>284</v>
      </c>
      <c r="D279" s="73" t="s">
        <v>7667</v>
      </c>
    </row>
    <row r="280" spans="1:4" ht="30" customHeight="1" x14ac:dyDescent="0.2">
      <c r="A280" s="133" t="s">
        <v>133</v>
      </c>
      <c r="B280" s="135" t="s">
        <v>134</v>
      </c>
      <c r="C280" s="24" t="s">
        <v>284</v>
      </c>
      <c r="D280" s="73" t="s">
        <v>7668</v>
      </c>
    </row>
    <row r="281" spans="1:4" ht="30" customHeight="1" x14ac:dyDescent="0.2">
      <c r="A281" s="133" t="s">
        <v>133</v>
      </c>
      <c r="B281" s="135" t="s">
        <v>134</v>
      </c>
      <c r="C281" s="24" t="s">
        <v>284</v>
      </c>
      <c r="D281" s="73" t="s">
        <v>7669</v>
      </c>
    </row>
    <row r="282" spans="1:4" ht="30" customHeight="1" x14ac:dyDescent="0.2">
      <c r="A282" s="133" t="s">
        <v>133</v>
      </c>
      <c r="B282" s="135" t="s">
        <v>134</v>
      </c>
      <c r="C282" s="24" t="s">
        <v>323</v>
      </c>
      <c r="D282" s="73" t="s">
        <v>7670</v>
      </c>
    </row>
    <row r="283" spans="1:4" ht="30" customHeight="1" x14ac:dyDescent="0.2">
      <c r="A283" s="133" t="s">
        <v>133</v>
      </c>
      <c r="B283" s="135" t="s">
        <v>134</v>
      </c>
      <c r="C283" s="24" t="s">
        <v>323</v>
      </c>
      <c r="D283" s="73" t="s">
        <v>7671</v>
      </c>
    </row>
    <row r="284" spans="1:4" ht="30" customHeight="1" x14ac:dyDescent="0.2">
      <c r="A284" s="133" t="s">
        <v>133</v>
      </c>
      <c r="B284" s="135" t="s">
        <v>134</v>
      </c>
      <c r="C284" s="24" t="s">
        <v>323</v>
      </c>
      <c r="D284" s="73" t="s">
        <v>7672</v>
      </c>
    </row>
    <row r="285" spans="1:4" ht="30" customHeight="1" x14ac:dyDescent="0.2">
      <c r="A285" s="133" t="s">
        <v>133</v>
      </c>
      <c r="B285" s="135" t="s">
        <v>134</v>
      </c>
      <c r="C285" s="24" t="s">
        <v>323</v>
      </c>
      <c r="D285" s="73" t="s">
        <v>7673</v>
      </c>
    </row>
    <row r="286" spans="1:4" s="130" customFormat="1" ht="30" customHeight="1" x14ac:dyDescent="0.2">
      <c r="A286" s="133" t="s">
        <v>135</v>
      </c>
      <c r="B286" s="135" t="s">
        <v>136</v>
      </c>
      <c r="C286" s="131" t="s">
        <v>282</v>
      </c>
      <c r="D286" s="73" t="s">
        <v>6838</v>
      </c>
    </row>
    <row r="287" spans="1:4" s="130" customFormat="1" ht="30" customHeight="1" x14ac:dyDescent="0.2">
      <c r="A287" s="133" t="s">
        <v>135</v>
      </c>
      <c r="B287" s="135" t="s">
        <v>136</v>
      </c>
      <c r="C287" s="131" t="s">
        <v>282</v>
      </c>
      <c r="D287" s="73" t="s">
        <v>6839</v>
      </c>
    </row>
    <row r="288" spans="1:4" s="130" customFormat="1" ht="30" customHeight="1" x14ac:dyDescent="0.2">
      <c r="A288" s="133" t="s">
        <v>135</v>
      </c>
      <c r="B288" s="135" t="s">
        <v>136</v>
      </c>
      <c r="C288" s="131" t="s">
        <v>283</v>
      </c>
      <c r="D288" s="73" t="s">
        <v>6844</v>
      </c>
    </row>
    <row r="289" spans="1:4" s="130" customFormat="1" ht="30" customHeight="1" x14ac:dyDescent="0.2">
      <c r="A289" s="133" t="s">
        <v>135</v>
      </c>
      <c r="B289" s="135" t="s">
        <v>136</v>
      </c>
      <c r="C289" s="131" t="s">
        <v>284</v>
      </c>
      <c r="D289" s="73" t="s">
        <v>6847</v>
      </c>
    </row>
    <row r="290" spans="1:4" s="130" customFormat="1" ht="30" customHeight="1" x14ac:dyDescent="0.2">
      <c r="A290" s="133" t="s">
        <v>135</v>
      </c>
      <c r="B290" s="135" t="s">
        <v>136</v>
      </c>
      <c r="C290" s="131" t="s">
        <v>323</v>
      </c>
      <c r="D290" s="73" t="s">
        <v>6850</v>
      </c>
    </row>
    <row r="291" spans="1:4" s="130" customFormat="1" ht="30" customHeight="1" x14ac:dyDescent="0.2">
      <c r="A291" s="133" t="s">
        <v>135</v>
      </c>
      <c r="B291" s="135" t="s">
        <v>136</v>
      </c>
      <c r="C291" s="131" t="s">
        <v>323</v>
      </c>
      <c r="D291" s="73" t="s">
        <v>6851</v>
      </c>
    </row>
    <row r="292" spans="1:4" ht="30" customHeight="1" x14ac:dyDescent="0.2">
      <c r="A292" s="133" t="s">
        <v>135</v>
      </c>
      <c r="B292" s="135" t="s">
        <v>136</v>
      </c>
      <c r="C292" s="24" t="s">
        <v>331</v>
      </c>
      <c r="D292" s="29" t="s">
        <v>6856</v>
      </c>
    </row>
    <row r="293" spans="1:4" s="130" customFormat="1" ht="30" customHeight="1" x14ac:dyDescent="0.2">
      <c r="A293" s="133" t="s">
        <v>135</v>
      </c>
      <c r="B293" s="135" t="s">
        <v>136</v>
      </c>
      <c r="C293" s="131" t="s">
        <v>331</v>
      </c>
      <c r="D293" s="119" t="s">
        <v>6857</v>
      </c>
    </row>
    <row r="294" spans="1:4" s="130" customFormat="1" ht="30" customHeight="1" x14ac:dyDescent="0.2">
      <c r="A294" s="133" t="s">
        <v>137</v>
      </c>
      <c r="B294" s="135" t="s">
        <v>138</v>
      </c>
      <c r="C294" s="131" t="s">
        <v>282</v>
      </c>
      <c r="D294" s="119" t="s">
        <v>6911</v>
      </c>
    </row>
    <row r="295" spans="1:4" s="130" customFormat="1" ht="30" customHeight="1" x14ac:dyDescent="0.2">
      <c r="A295" s="133" t="s">
        <v>137</v>
      </c>
      <c r="B295" s="135" t="s">
        <v>138</v>
      </c>
      <c r="C295" s="131" t="s">
        <v>283</v>
      </c>
      <c r="D295" s="119" t="s">
        <v>6912</v>
      </c>
    </row>
    <row r="296" spans="1:4" s="130" customFormat="1" ht="30" customHeight="1" x14ac:dyDescent="0.2">
      <c r="A296" s="133" t="s">
        <v>137</v>
      </c>
      <c r="B296" s="135" t="s">
        <v>138</v>
      </c>
      <c r="C296" s="131" t="s">
        <v>284</v>
      </c>
      <c r="D296" s="119" t="s">
        <v>6913</v>
      </c>
    </row>
    <row r="297" spans="1:4" s="130" customFormat="1" ht="30" customHeight="1" x14ac:dyDescent="0.2">
      <c r="A297" s="133" t="s">
        <v>137</v>
      </c>
      <c r="B297" s="135" t="s">
        <v>138</v>
      </c>
      <c r="C297" s="131" t="s">
        <v>323</v>
      </c>
      <c r="D297" s="119" t="s">
        <v>6914</v>
      </c>
    </row>
    <row r="298" spans="1:4" s="130" customFormat="1" ht="30" customHeight="1" x14ac:dyDescent="0.2">
      <c r="A298" s="133" t="s">
        <v>139</v>
      </c>
      <c r="B298" s="135" t="s">
        <v>140</v>
      </c>
      <c r="C298" s="131" t="s">
        <v>282</v>
      </c>
      <c r="D298" s="119" t="s">
        <v>6990</v>
      </c>
    </row>
    <row r="299" spans="1:4" s="130" customFormat="1" ht="30" customHeight="1" x14ac:dyDescent="0.2">
      <c r="A299" s="133" t="s">
        <v>139</v>
      </c>
      <c r="B299" s="135" t="s">
        <v>140</v>
      </c>
      <c r="C299" s="131" t="s">
        <v>283</v>
      </c>
      <c r="D299" s="119" t="s">
        <v>6993</v>
      </c>
    </row>
    <row r="300" spans="1:4" s="130" customFormat="1" ht="30" customHeight="1" x14ac:dyDescent="0.2">
      <c r="A300" s="133" t="s">
        <v>139</v>
      </c>
      <c r="B300" s="135" t="s">
        <v>140</v>
      </c>
      <c r="C300" s="131" t="s">
        <v>284</v>
      </c>
      <c r="D300" s="119" t="s">
        <v>6996</v>
      </c>
    </row>
    <row r="301" spans="1:4" s="130" customFormat="1" ht="30" customHeight="1" x14ac:dyDescent="0.2">
      <c r="A301" s="133" t="s">
        <v>139</v>
      </c>
      <c r="B301" s="135" t="s">
        <v>140</v>
      </c>
      <c r="C301" s="131" t="s">
        <v>323</v>
      </c>
      <c r="D301" s="119" t="s">
        <v>7000</v>
      </c>
    </row>
    <row r="302" spans="1:4" s="130" customFormat="1" ht="30" customHeight="1" x14ac:dyDescent="0.2">
      <c r="A302" s="133" t="s">
        <v>141</v>
      </c>
      <c r="B302" s="135" t="s">
        <v>142</v>
      </c>
      <c r="C302" s="131" t="s">
        <v>282</v>
      </c>
      <c r="D302" s="119" t="s">
        <v>7040</v>
      </c>
    </row>
    <row r="303" spans="1:4" s="130" customFormat="1" ht="30" customHeight="1" x14ac:dyDescent="0.2">
      <c r="A303" s="133" t="s">
        <v>141</v>
      </c>
      <c r="B303" s="135" t="s">
        <v>142</v>
      </c>
      <c r="C303" s="131" t="s">
        <v>283</v>
      </c>
      <c r="D303" s="119" t="s">
        <v>7041</v>
      </c>
    </row>
    <row r="304" spans="1:4" s="130" customFormat="1" ht="30" customHeight="1" x14ac:dyDescent="0.2">
      <c r="A304" s="133" t="s">
        <v>141</v>
      </c>
      <c r="B304" s="135" t="s">
        <v>142</v>
      </c>
      <c r="C304" s="131" t="s">
        <v>284</v>
      </c>
      <c r="D304" s="119" t="s">
        <v>7042</v>
      </c>
    </row>
    <row r="305" spans="1:5" s="130" customFormat="1" ht="30" customHeight="1" x14ac:dyDescent="0.2">
      <c r="A305" s="133" t="s">
        <v>141</v>
      </c>
      <c r="B305" s="135" t="s">
        <v>142</v>
      </c>
      <c r="C305" s="131" t="s">
        <v>323</v>
      </c>
      <c r="D305" s="119" t="s">
        <v>7043</v>
      </c>
    </row>
    <row r="306" spans="1:5" s="130" customFormat="1" ht="30" customHeight="1" x14ac:dyDescent="0.2">
      <c r="A306" s="133" t="s">
        <v>141</v>
      </c>
      <c r="B306" s="135" t="s">
        <v>142</v>
      </c>
      <c r="C306" s="131" t="s">
        <v>331</v>
      </c>
      <c r="D306" s="119" t="s">
        <v>7044</v>
      </c>
    </row>
    <row r="307" spans="1:5" s="130" customFormat="1" ht="30" customHeight="1" x14ac:dyDescent="0.2">
      <c r="A307" s="133" t="s">
        <v>143</v>
      </c>
      <c r="B307" s="135" t="s">
        <v>144</v>
      </c>
      <c r="C307" s="131" t="s">
        <v>282</v>
      </c>
      <c r="D307" s="119" t="s">
        <v>7117</v>
      </c>
    </row>
    <row r="308" spans="1:5" s="130" customFormat="1" ht="30" customHeight="1" x14ac:dyDescent="0.2">
      <c r="A308" s="133" t="s">
        <v>143</v>
      </c>
      <c r="B308" s="135" t="s">
        <v>144</v>
      </c>
      <c r="C308" s="131" t="s">
        <v>283</v>
      </c>
      <c r="D308" s="119" t="s">
        <v>7118</v>
      </c>
    </row>
    <row r="309" spans="1:5" s="130" customFormat="1" ht="30" customHeight="1" x14ac:dyDescent="0.2">
      <c r="A309" s="133" t="s">
        <v>143</v>
      </c>
      <c r="B309" s="135" t="s">
        <v>144</v>
      </c>
      <c r="C309" s="131" t="s">
        <v>284</v>
      </c>
      <c r="D309" s="119" t="s">
        <v>7119</v>
      </c>
    </row>
    <row r="310" spans="1:5" s="130" customFormat="1" ht="30" customHeight="1" x14ac:dyDescent="0.2">
      <c r="A310" s="133" t="s">
        <v>143</v>
      </c>
      <c r="B310" s="135" t="s">
        <v>144</v>
      </c>
      <c r="C310" s="131" t="s">
        <v>323</v>
      </c>
      <c r="D310" s="119" t="s">
        <v>7674</v>
      </c>
      <c r="E310" s="159"/>
    </row>
    <row r="311" spans="1:5" ht="30" customHeight="1" x14ac:dyDescent="0.2">
      <c r="A311" s="133" t="s">
        <v>143</v>
      </c>
      <c r="B311" s="135" t="s">
        <v>144</v>
      </c>
      <c r="C311" s="24" t="s">
        <v>331</v>
      </c>
      <c r="D311" s="29" t="s">
        <v>7126</v>
      </c>
      <c r="E311" s="130"/>
    </row>
    <row r="312" spans="1:5" s="130" customFormat="1" ht="30" customHeight="1" x14ac:dyDescent="0.2">
      <c r="A312" s="133" t="s">
        <v>145</v>
      </c>
      <c r="B312" s="135" t="s">
        <v>146</v>
      </c>
      <c r="C312" s="131" t="s">
        <v>282</v>
      </c>
      <c r="D312" s="119" t="s">
        <v>7280</v>
      </c>
    </row>
    <row r="313" spans="1:5" s="130" customFormat="1" ht="30" customHeight="1" x14ac:dyDescent="0.2">
      <c r="A313" s="133" t="s">
        <v>145</v>
      </c>
      <c r="B313" s="135" t="s">
        <v>146</v>
      </c>
      <c r="C313" s="131" t="s">
        <v>282</v>
      </c>
      <c r="D313" s="119" t="s">
        <v>7281</v>
      </c>
    </row>
    <row r="314" spans="1:5" s="130" customFormat="1" ht="30" customHeight="1" x14ac:dyDescent="0.2">
      <c r="A314" s="133" t="s">
        <v>145</v>
      </c>
      <c r="B314" s="135" t="s">
        <v>146</v>
      </c>
      <c r="C314" s="131" t="s">
        <v>283</v>
      </c>
      <c r="D314" s="119" t="s">
        <v>7282</v>
      </c>
    </row>
    <row r="315" spans="1:5" s="130" customFormat="1" ht="30" customHeight="1" x14ac:dyDescent="0.2">
      <c r="A315" s="133" t="s">
        <v>145</v>
      </c>
      <c r="B315" s="135" t="s">
        <v>146</v>
      </c>
      <c r="C315" s="131" t="s">
        <v>284</v>
      </c>
      <c r="D315" s="119" t="s">
        <v>7283</v>
      </c>
    </row>
    <row r="316" spans="1:5" ht="30" customHeight="1" x14ac:dyDescent="0.2">
      <c r="A316" s="133" t="s">
        <v>145</v>
      </c>
      <c r="B316" s="135" t="s">
        <v>146</v>
      </c>
      <c r="C316" s="24" t="s">
        <v>323</v>
      </c>
      <c r="D316" s="29" t="s">
        <v>7284</v>
      </c>
    </row>
    <row r="317" spans="1:5" s="130" customFormat="1" ht="30" customHeight="1" x14ac:dyDescent="0.2">
      <c r="A317" s="133" t="s">
        <v>147</v>
      </c>
      <c r="B317" s="135" t="s">
        <v>148</v>
      </c>
      <c r="C317" s="131" t="s">
        <v>282</v>
      </c>
      <c r="D317" s="119" t="s">
        <v>7376</v>
      </c>
    </row>
    <row r="318" spans="1:5" s="130" customFormat="1" ht="30" customHeight="1" x14ac:dyDescent="0.2">
      <c r="A318" s="133" t="s">
        <v>147</v>
      </c>
      <c r="B318" s="135" t="s">
        <v>148</v>
      </c>
      <c r="C318" s="131" t="s">
        <v>282</v>
      </c>
      <c r="D318" s="119" t="s">
        <v>7377</v>
      </c>
    </row>
    <row r="319" spans="1:5" s="130" customFormat="1" ht="30" customHeight="1" x14ac:dyDescent="0.2">
      <c r="A319" s="133" t="s">
        <v>147</v>
      </c>
      <c r="B319" s="135" t="s">
        <v>148</v>
      </c>
      <c r="C319" s="131" t="s">
        <v>283</v>
      </c>
      <c r="D319" s="119" t="s">
        <v>7378</v>
      </c>
    </row>
    <row r="320" spans="1:5" s="130" customFormat="1" ht="30" customHeight="1" x14ac:dyDescent="0.2">
      <c r="A320" s="133" t="s">
        <v>147</v>
      </c>
      <c r="B320" s="135" t="s">
        <v>148</v>
      </c>
      <c r="C320" s="131" t="s">
        <v>284</v>
      </c>
      <c r="D320" s="119" t="s">
        <v>7379</v>
      </c>
    </row>
    <row r="321" spans="1:4" s="130" customFormat="1" ht="30" customHeight="1" x14ac:dyDescent="0.2">
      <c r="A321" s="175" t="s">
        <v>149</v>
      </c>
      <c r="B321" s="135" t="s">
        <v>150</v>
      </c>
      <c r="C321" s="168" t="s">
        <v>282</v>
      </c>
      <c r="D321" s="119" t="s">
        <v>7416</v>
      </c>
    </row>
    <row r="322" spans="1:4" s="130" customFormat="1" ht="30" customHeight="1" x14ac:dyDescent="0.2">
      <c r="A322" s="175" t="s">
        <v>149</v>
      </c>
      <c r="B322" s="135" t="s">
        <v>150</v>
      </c>
      <c r="C322" s="168" t="s">
        <v>283</v>
      </c>
      <c r="D322" s="119" t="s">
        <v>7417</v>
      </c>
    </row>
    <row r="323" spans="1:4" ht="30" customHeight="1" x14ac:dyDescent="0.2">
      <c r="A323" s="175" t="s">
        <v>149</v>
      </c>
      <c r="B323" s="135" t="s">
        <v>150</v>
      </c>
      <c r="C323" s="168" t="s">
        <v>284</v>
      </c>
      <c r="D323" s="29" t="s">
        <v>7418</v>
      </c>
    </row>
    <row r="325" spans="1:4" ht="30" customHeight="1" x14ac:dyDescent="0.2">
      <c r="A325" s="159"/>
      <c r="B325" s="194"/>
      <c r="C325" s="1"/>
    </row>
  </sheetData>
  <autoFilter ref="A3:D323"/>
  <mergeCells count="1">
    <mergeCell ref="A1:B2"/>
  </mergeCells>
  <conditionalFormatting sqref="C30 D4:D28 D31:D323">
    <cfRule type="expression" dxfId="1059" priority="160">
      <formula>$C4="AF1"</formula>
    </cfRule>
  </conditionalFormatting>
  <conditionalFormatting sqref="D31:D32">
    <cfRule type="expression" dxfId="1058" priority="158">
      <formula>$C31="AF3"</formula>
    </cfRule>
    <cfRule type="expression" dxfId="1057" priority="159">
      <formula>$C31="AF2"</formula>
    </cfRule>
  </conditionalFormatting>
  <conditionalFormatting sqref="C31:C32">
    <cfRule type="expression" dxfId="1056" priority="184">
      <formula>$C31="AF1"</formula>
    </cfRule>
  </conditionalFormatting>
  <conditionalFormatting sqref="C31:C32">
    <cfRule type="expression" dxfId="1055" priority="182">
      <formula>$C31="AF3"</formula>
    </cfRule>
    <cfRule type="expression" dxfId="1054" priority="183">
      <formula>$C31="AF2"</formula>
    </cfRule>
  </conditionalFormatting>
  <conditionalFormatting sqref="C29:D29">
    <cfRule type="expression" dxfId="1053" priority="172">
      <formula>$C29="AF1"</formula>
    </cfRule>
  </conditionalFormatting>
  <conditionalFormatting sqref="C29:C30">
    <cfRule type="expression" dxfId="1052" priority="170">
      <formula>$C29="AF3"</formula>
    </cfRule>
    <cfRule type="expression" dxfId="1051" priority="171">
      <formula>$C29="AF2"</formula>
    </cfRule>
  </conditionalFormatting>
  <conditionalFormatting sqref="D30">
    <cfRule type="expression" dxfId="1050" priority="163">
      <formula>$C30="AF1"</formula>
    </cfRule>
  </conditionalFormatting>
  <conditionalFormatting sqref="D30">
    <cfRule type="expression" dxfId="1049" priority="161">
      <formula>$C30="AF3"</formula>
    </cfRule>
    <cfRule type="expression" dxfId="1048" priority="162">
      <formula>$C30="AF2"</formula>
    </cfRule>
  </conditionalFormatting>
  <conditionalFormatting sqref="C6 C276 C278 C282 C8 C15:C28 C33:C274 C292:C323">
    <cfRule type="expression" dxfId="1047" priority="152">
      <formula>$C6="ETZ"</formula>
    </cfRule>
    <cfRule type="expression" dxfId="1046" priority="153">
      <formula>$C6="AF3"</formula>
    </cfRule>
    <cfRule type="expression" dxfId="1045" priority="154">
      <formula>$C6="AF2"</formula>
    </cfRule>
    <cfRule type="expression" dxfId="1044" priority="155">
      <formula>$C6="AF1"</formula>
    </cfRule>
  </conditionalFormatting>
  <conditionalFormatting sqref="C4:D4 C276:D276 D275 C278:D278 D277 D279:D281 C282:D282 D283:D291 C6:D6 D5 C8:D8 D7 D9:D14 C15:D274 C292:D323">
    <cfRule type="expression" dxfId="1043" priority="144">
      <formula>$C4="IWB"</formula>
    </cfRule>
    <cfRule type="expression" dxfId="1042" priority="157">
      <formula>$C4="ETZ"</formula>
    </cfRule>
    <cfRule type="expression" dxfId="1041" priority="188">
      <formula>$C4="AF3"</formula>
    </cfRule>
    <cfRule type="expression" dxfId="1040" priority="189">
      <formula>$C4="AF2"</formula>
    </cfRule>
    <cfRule type="expression" dxfId="1039" priority="190">
      <formula>$C4="AF1"</formula>
    </cfRule>
  </conditionalFormatting>
  <conditionalFormatting sqref="C275">
    <cfRule type="expression" dxfId="1038" priority="85">
      <formula>$C275="ETZ"</formula>
    </cfRule>
    <cfRule type="expression" dxfId="1037" priority="86">
      <formula>$C275="AF3"</formula>
    </cfRule>
    <cfRule type="expression" dxfId="1036" priority="87">
      <formula>$C275="AF2"</formula>
    </cfRule>
    <cfRule type="expression" dxfId="1035" priority="88">
      <formula>$C275="AF1"</formula>
    </cfRule>
  </conditionalFormatting>
  <conditionalFormatting sqref="C275">
    <cfRule type="expression" dxfId="1034" priority="84">
      <formula>$C275="IWB"</formula>
    </cfRule>
    <cfRule type="expression" dxfId="1033" priority="89">
      <formula>$C275="ETZ"</formula>
    </cfRule>
    <cfRule type="expression" dxfId="1032" priority="90">
      <formula>$C275="AF3"</formula>
    </cfRule>
    <cfRule type="expression" dxfId="1031" priority="91">
      <formula>$C275="AF2"</formula>
    </cfRule>
    <cfRule type="expression" dxfId="1030" priority="92">
      <formula>$C275="AF1"</formula>
    </cfRule>
  </conditionalFormatting>
  <conditionalFormatting sqref="C277">
    <cfRule type="expression" dxfId="1029" priority="72">
      <formula>$C277="ETZ"</formula>
    </cfRule>
    <cfRule type="expression" dxfId="1028" priority="73">
      <formula>$C277="AF3"</formula>
    </cfRule>
    <cfRule type="expression" dxfId="1027" priority="74">
      <formula>$C277="AF2"</formula>
    </cfRule>
    <cfRule type="expression" dxfId="1026" priority="75">
      <formula>$C277="AF1"</formula>
    </cfRule>
  </conditionalFormatting>
  <conditionalFormatting sqref="C277">
    <cfRule type="expression" dxfId="1025" priority="71">
      <formula>$C277="IWB"</formula>
    </cfRule>
    <cfRule type="expression" dxfId="1024" priority="76">
      <formula>$C277="ETZ"</formula>
    </cfRule>
    <cfRule type="expression" dxfId="1023" priority="77">
      <formula>$C277="AF3"</formula>
    </cfRule>
    <cfRule type="expression" dxfId="1022" priority="78">
      <formula>$C277="AF2"</formula>
    </cfRule>
    <cfRule type="expression" dxfId="1021" priority="79">
      <formula>$C277="AF1"</formula>
    </cfRule>
  </conditionalFormatting>
  <conditionalFormatting sqref="C279:C281">
    <cfRule type="expression" dxfId="1020" priority="59">
      <formula>$C279="ETZ"</formula>
    </cfRule>
    <cfRule type="expression" dxfId="1019" priority="60">
      <formula>$C279="AF3"</formula>
    </cfRule>
    <cfRule type="expression" dxfId="1018" priority="61">
      <formula>$C279="AF2"</formula>
    </cfRule>
    <cfRule type="expression" dxfId="1017" priority="62">
      <formula>$C279="AF1"</formula>
    </cfRule>
  </conditionalFormatting>
  <conditionalFormatting sqref="C279:C281">
    <cfRule type="expression" dxfId="1016" priority="58">
      <formula>$C279="IWB"</formula>
    </cfRule>
    <cfRule type="expression" dxfId="1015" priority="63">
      <formula>$C279="ETZ"</formula>
    </cfRule>
    <cfRule type="expression" dxfId="1014" priority="64">
      <formula>$C279="AF3"</formula>
    </cfRule>
    <cfRule type="expression" dxfId="1013" priority="65">
      <formula>$C279="AF2"</formula>
    </cfRule>
    <cfRule type="expression" dxfId="1012" priority="66">
      <formula>$C279="AF1"</formula>
    </cfRule>
  </conditionalFormatting>
  <conditionalFormatting sqref="C283:C291">
    <cfRule type="expression" dxfId="1011" priority="43">
      <formula>$C283="ETZ"</formula>
    </cfRule>
    <cfRule type="expression" dxfId="1010" priority="44">
      <formula>$C283="AF3"</formula>
    </cfRule>
    <cfRule type="expression" dxfId="1009" priority="45">
      <formula>$C283="AF2"</formula>
    </cfRule>
    <cfRule type="expression" dxfId="1008" priority="46">
      <formula>$C283="AF1"</formula>
    </cfRule>
  </conditionalFormatting>
  <conditionalFormatting sqref="C283:C291">
    <cfRule type="expression" dxfId="1007" priority="42">
      <formula>$C283="IWB"</formula>
    </cfRule>
    <cfRule type="expression" dxfId="1006" priority="47">
      <formula>$C283="ETZ"</formula>
    </cfRule>
    <cfRule type="expression" dxfId="1005" priority="48">
      <formula>$C283="AF3"</formula>
    </cfRule>
    <cfRule type="expression" dxfId="1004" priority="49">
      <formula>$C283="AF2"</formula>
    </cfRule>
    <cfRule type="expression" dxfId="1003" priority="50">
      <formula>$C283="AF1"</formula>
    </cfRule>
  </conditionalFormatting>
  <conditionalFormatting sqref="C5">
    <cfRule type="expression" dxfId="1002" priority="33">
      <formula>$C5="IWB"</formula>
    </cfRule>
    <cfRule type="expression" dxfId="1001" priority="34">
      <formula>$C5="ETZ"</formula>
    </cfRule>
    <cfRule type="expression" dxfId="1000" priority="35">
      <formula>$C5="AF3"</formula>
    </cfRule>
    <cfRule type="expression" dxfId="999" priority="36">
      <formula>$C5="AF2"</formula>
    </cfRule>
    <cfRule type="expression" dxfId="998" priority="37">
      <formula>$C5="AF1"</formula>
    </cfRule>
  </conditionalFormatting>
  <conditionalFormatting sqref="C7">
    <cfRule type="expression" dxfId="997" priority="21">
      <formula>$C7="ETZ"</formula>
    </cfRule>
    <cfRule type="expression" dxfId="996" priority="22">
      <formula>$C7="AF3"</formula>
    </cfRule>
    <cfRule type="expression" dxfId="995" priority="23">
      <formula>$C7="AF2"</formula>
    </cfRule>
    <cfRule type="expression" dxfId="994" priority="24">
      <formula>$C7="AF1"</formula>
    </cfRule>
  </conditionalFormatting>
  <conditionalFormatting sqref="C7">
    <cfRule type="expression" dxfId="993" priority="20">
      <formula>$C7="IWB"</formula>
    </cfRule>
    <cfRule type="expression" dxfId="992" priority="25">
      <formula>$C7="ETZ"</formula>
    </cfRule>
    <cfRule type="expression" dxfId="991" priority="26">
      <formula>$C7="AF3"</formula>
    </cfRule>
    <cfRule type="expression" dxfId="990" priority="27">
      <formula>$C7="AF2"</formula>
    </cfRule>
    <cfRule type="expression" dxfId="989" priority="28">
      <formula>$C7="AF1"</formula>
    </cfRule>
  </conditionalFormatting>
  <conditionalFormatting sqref="C9:C14">
    <cfRule type="expression" dxfId="988" priority="8">
      <formula>$C9="ETZ"</formula>
    </cfRule>
    <cfRule type="expression" dxfId="987" priority="9">
      <formula>$C9="AF3"</formula>
    </cfRule>
    <cfRule type="expression" dxfId="986" priority="10">
      <formula>$C9="AF2"</formula>
    </cfRule>
    <cfRule type="expression" dxfId="985" priority="11">
      <formula>$C9="AF1"</formula>
    </cfRule>
  </conditionalFormatting>
  <conditionalFormatting sqref="C9:C14">
    <cfRule type="expression" dxfId="984" priority="7">
      <formula>$C9="IWB"</formula>
    </cfRule>
    <cfRule type="expression" dxfId="983" priority="12">
      <formula>$C9="ETZ"</formula>
    </cfRule>
    <cfRule type="expression" dxfId="982" priority="13">
      <formula>$C9="AF3"</formula>
    </cfRule>
    <cfRule type="expression" dxfId="981" priority="14">
      <formula>$C9="AF2"</formula>
    </cfRule>
    <cfRule type="expression" dxfId="980" priority="15">
      <formula>$C9="AF1"</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Aufklappen">
                <anchor moveWithCells="1" sizeWithCells="1">
                  <from>
                    <xdr:col>3</xdr:col>
                    <xdr:colOff>19050</xdr:colOff>
                    <xdr:row>0</xdr:row>
                    <xdr:rowOff>66675</xdr:rowOff>
                  </from>
                  <to>
                    <xdr:col>3</xdr:col>
                    <xdr:colOff>1876425</xdr:colOff>
                    <xdr:row>1</xdr:row>
                    <xdr:rowOff>95250</xdr:rowOff>
                  </to>
                </anchor>
              </controlPr>
            </control>
          </mc:Choice>
        </mc:AlternateContent>
        <mc:AlternateContent xmlns:mc="http://schemas.openxmlformats.org/markup-compatibility/2006">
          <mc:Choice Requires="x14">
            <control shapeId="2050" r:id="rId5" name="Button 2">
              <controlPr defaultSize="0" print="0" autoFill="0" autoPict="0" macro="[0]!Zuklappen">
                <anchor moveWithCells="1" sizeWithCells="1">
                  <from>
                    <xdr:col>3</xdr:col>
                    <xdr:colOff>2028825</xdr:colOff>
                    <xdr:row>0</xdr:row>
                    <xdr:rowOff>47625</xdr:rowOff>
                  </from>
                  <to>
                    <xdr:col>3</xdr:col>
                    <xdr:colOff>3819525</xdr:colOff>
                    <xdr:row>1</xdr:row>
                    <xdr:rowOff>95250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dimension ref="A1:E606"/>
  <sheetViews>
    <sheetView zoomScale="85" zoomScaleNormal="85" workbookViewId="0">
      <pane ySplit="3" topLeftCell="A4" activePane="bottomLeft" state="frozen"/>
      <selection pane="bottomLeft" activeCell="A4" sqref="A4"/>
    </sheetView>
  </sheetViews>
  <sheetFormatPr baseColWidth="10" defaultRowHeight="12.75" x14ac:dyDescent="0.2"/>
  <cols>
    <col min="1" max="1" width="7.7109375" style="195" customWidth="1"/>
    <col min="2" max="2" width="27.140625" style="196" customWidth="1"/>
    <col min="3" max="3" width="4.85546875" style="3" bestFit="1" customWidth="1"/>
    <col min="4" max="4" width="202.7109375" style="1" customWidth="1"/>
    <col min="5" max="16384" width="11.42578125" style="1"/>
  </cols>
  <sheetData>
    <row r="1" spans="1:4" x14ac:dyDescent="0.2">
      <c r="A1" s="214"/>
      <c r="B1" s="215"/>
      <c r="C1" s="18"/>
    </row>
    <row r="2" spans="1:4" ht="30" customHeight="1" thickBot="1" x14ac:dyDescent="0.25">
      <c r="A2" s="216"/>
      <c r="B2" s="217"/>
      <c r="C2" s="2"/>
    </row>
    <row r="3" spans="1:4" ht="26.25" thickBot="1" x14ac:dyDescent="0.25">
      <c r="A3" s="19" t="s">
        <v>0</v>
      </c>
      <c r="B3" s="21" t="s">
        <v>1</v>
      </c>
      <c r="C3" s="23" t="s">
        <v>213</v>
      </c>
      <c r="D3" s="20" t="s">
        <v>249</v>
      </c>
    </row>
    <row r="4" spans="1:4" ht="30" customHeight="1" x14ac:dyDescent="0.2">
      <c r="A4" s="22" t="s">
        <v>2</v>
      </c>
      <c r="B4" s="11" t="s">
        <v>3</v>
      </c>
      <c r="C4" s="24" t="s">
        <v>282</v>
      </c>
      <c r="D4" s="25" t="s">
        <v>9274</v>
      </c>
    </row>
    <row r="5" spans="1:4" s="130" customFormat="1" ht="30" customHeight="1" x14ac:dyDescent="0.2">
      <c r="A5" s="22" t="s">
        <v>2</v>
      </c>
      <c r="B5" s="11" t="s">
        <v>3</v>
      </c>
      <c r="C5" s="131" t="s">
        <v>282</v>
      </c>
      <c r="D5" s="191" t="s">
        <v>9275</v>
      </c>
    </row>
    <row r="6" spans="1:4" ht="30" customHeight="1" x14ac:dyDescent="0.2">
      <c r="A6" s="22" t="s">
        <v>2</v>
      </c>
      <c r="B6" s="11" t="s">
        <v>3</v>
      </c>
      <c r="C6" s="24" t="s">
        <v>282</v>
      </c>
      <c r="D6" s="25" t="s">
        <v>9276</v>
      </c>
    </row>
    <row r="7" spans="1:4" ht="30" customHeight="1" x14ac:dyDescent="0.2">
      <c r="A7" s="133" t="s">
        <v>2</v>
      </c>
      <c r="B7" s="135" t="s">
        <v>3</v>
      </c>
      <c r="C7" s="10" t="s">
        <v>283</v>
      </c>
      <c r="D7" s="26" t="s">
        <v>9277</v>
      </c>
    </row>
    <row r="8" spans="1:4" s="130" customFormat="1" ht="30" customHeight="1" x14ac:dyDescent="0.2">
      <c r="A8" s="133" t="s">
        <v>2</v>
      </c>
      <c r="B8" s="135" t="s">
        <v>3</v>
      </c>
      <c r="C8" s="134" t="s">
        <v>283</v>
      </c>
      <c r="D8" s="136" t="s">
        <v>9278</v>
      </c>
    </row>
    <row r="9" spans="1:4" ht="30" customHeight="1" x14ac:dyDescent="0.2">
      <c r="A9" s="133" t="s">
        <v>2</v>
      </c>
      <c r="B9" s="135" t="s">
        <v>3</v>
      </c>
      <c r="C9" s="10" t="s">
        <v>283</v>
      </c>
      <c r="D9" s="26" t="s">
        <v>9279</v>
      </c>
    </row>
    <row r="10" spans="1:4" ht="30" customHeight="1" x14ac:dyDescent="0.2">
      <c r="A10" s="133" t="s">
        <v>2</v>
      </c>
      <c r="B10" s="135" t="s">
        <v>3</v>
      </c>
      <c r="C10" s="10" t="s">
        <v>284</v>
      </c>
      <c r="D10" s="26" t="s">
        <v>9280</v>
      </c>
    </row>
    <row r="11" spans="1:4" s="130" customFormat="1" ht="30" customHeight="1" x14ac:dyDescent="0.2">
      <c r="A11" s="133" t="s">
        <v>2</v>
      </c>
      <c r="B11" s="135" t="s">
        <v>3</v>
      </c>
      <c r="C11" s="134" t="s">
        <v>284</v>
      </c>
      <c r="D11" s="136" t="s">
        <v>9281</v>
      </c>
    </row>
    <row r="12" spans="1:4" ht="30" customHeight="1" x14ac:dyDescent="0.2">
      <c r="A12" s="133" t="s">
        <v>2</v>
      </c>
      <c r="B12" s="135" t="s">
        <v>3</v>
      </c>
      <c r="C12" s="10" t="s">
        <v>284</v>
      </c>
      <c r="D12" s="26" t="s">
        <v>9282</v>
      </c>
    </row>
    <row r="13" spans="1:4" ht="30" customHeight="1" x14ac:dyDescent="0.2">
      <c r="A13" s="133" t="s">
        <v>2</v>
      </c>
      <c r="B13" s="135" t="s">
        <v>3</v>
      </c>
      <c r="C13" s="10" t="s">
        <v>284</v>
      </c>
      <c r="D13" s="26" t="s">
        <v>7621</v>
      </c>
    </row>
    <row r="14" spans="1:4" ht="30" customHeight="1" x14ac:dyDescent="0.2">
      <c r="A14" s="133" t="s">
        <v>2</v>
      </c>
      <c r="B14" s="135" t="s">
        <v>3</v>
      </c>
      <c r="C14" s="10" t="s">
        <v>284</v>
      </c>
      <c r="D14" s="26" t="s">
        <v>9323</v>
      </c>
    </row>
    <row r="15" spans="1:4" s="130" customFormat="1" ht="30" customHeight="1" x14ac:dyDescent="0.2">
      <c r="A15" s="133" t="s">
        <v>4</v>
      </c>
      <c r="B15" s="135" t="s">
        <v>5</v>
      </c>
      <c r="C15" s="134" t="s">
        <v>282</v>
      </c>
      <c r="D15" s="136" t="s">
        <v>2408</v>
      </c>
    </row>
    <row r="16" spans="1:4" s="130" customFormat="1" ht="30" customHeight="1" x14ac:dyDescent="0.2">
      <c r="A16" s="133" t="s">
        <v>4</v>
      </c>
      <c r="B16" s="135" t="s">
        <v>5</v>
      </c>
      <c r="C16" s="134" t="s">
        <v>282</v>
      </c>
      <c r="D16" s="136" t="s">
        <v>2409</v>
      </c>
    </row>
    <row r="17" spans="1:4" s="130" customFormat="1" ht="30" customHeight="1" x14ac:dyDescent="0.2">
      <c r="A17" s="133" t="s">
        <v>4</v>
      </c>
      <c r="B17" s="135" t="s">
        <v>5</v>
      </c>
      <c r="C17" s="134" t="s">
        <v>283</v>
      </c>
      <c r="D17" s="136" t="s">
        <v>2410</v>
      </c>
    </row>
    <row r="18" spans="1:4" s="130" customFormat="1" ht="30" customHeight="1" x14ac:dyDescent="0.2">
      <c r="A18" s="133" t="s">
        <v>4</v>
      </c>
      <c r="B18" s="135" t="s">
        <v>5</v>
      </c>
      <c r="C18" s="134" t="s">
        <v>284</v>
      </c>
      <c r="D18" s="136" t="s">
        <v>2411</v>
      </c>
    </row>
    <row r="19" spans="1:4" s="130" customFormat="1" ht="30" customHeight="1" x14ac:dyDescent="0.2">
      <c r="A19" s="133" t="s">
        <v>4</v>
      </c>
      <c r="B19" s="135" t="s">
        <v>5</v>
      </c>
      <c r="C19" s="134" t="s">
        <v>284</v>
      </c>
      <c r="D19" s="136" t="s">
        <v>2412</v>
      </c>
    </row>
    <row r="20" spans="1:4" s="130" customFormat="1" ht="30" customHeight="1" x14ac:dyDescent="0.2">
      <c r="A20" s="133" t="s">
        <v>4</v>
      </c>
      <c r="B20" s="135" t="s">
        <v>5</v>
      </c>
      <c r="C20" s="134" t="s">
        <v>284</v>
      </c>
      <c r="D20" s="136" t="s">
        <v>2414</v>
      </c>
    </row>
    <row r="21" spans="1:4" s="130" customFormat="1" ht="30" customHeight="1" x14ac:dyDescent="0.2">
      <c r="A21" s="133" t="s">
        <v>4</v>
      </c>
      <c r="B21" s="135" t="s">
        <v>5</v>
      </c>
      <c r="C21" s="134" t="s">
        <v>284</v>
      </c>
      <c r="D21" s="136" t="s">
        <v>2413</v>
      </c>
    </row>
    <row r="22" spans="1:4" ht="30" customHeight="1" x14ac:dyDescent="0.2">
      <c r="A22" s="133" t="s">
        <v>6</v>
      </c>
      <c r="B22" s="135" t="s">
        <v>7</v>
      </c>
      <c r="C22" s="10" t="s">
        <v>282</v>
      </c>
      <c r="D22" s="26" t="s">
        <v>7622</v>
      </c>
    </row>
    <row r="23" spans="1:4" ht="30" customHeight="1" x14ac:dyDescent="0.2">
      <c r="A23" s="133" t="s">
        <v>6</v>
      </c>
      <c r="B23" s="135" t="s">
        <v>7</v>
      </c>
      <c r="C23" s="10" t="s">
        <v>282</v>
      </c>
      <c r="D23" s="26" t="s">
        <v>7623</v>
      </c>
    </row>
    <row r="24" spans="1:4" ht="30" customHeight="1" x14ac:dyDescent="0.2">
      <c r="A24" s="133" t="s">
        <v>6</v>
      </c>
      <c r="B24" s="135" t="s">
        <v>7</v>
      </c>
      <c r="C24" s="10" t="s">
        <v>282</v>
      </c>
      <c r="D24" s="26" t="s">
        <v>7624</v>
      </c>
    </row>
    <row r="25" spans="1:4" ht="30" customHeight="1" x14ac:dyDescent="0.2">
      <c r="A25" s="133" t="s">
        <v>6</v>
      </c>
      <c r="B25" s="135" t="s">
        <v>7</v>
      </c>
      <c r="C25" s="10" t="s">
        <v>282</v>
      </c>
      <c r="D25" s="26" t="s">
        <v>7625</v>
      </c>
    </row>
    <row r="26" spans="1:4" ht="30" customHeight="1" x14ac:dyDescent="0.2">
      <c r="A26" s="133" t="s">
        <v>6</v>
      </c>
      <c r="B26" s="135" t="s">
        <v>7</v>
      </c>
      <c r="C26" s="10" t="s">
        <v>283</v>
      </c>
      <c r="D26" s="26" t="s">
        <v>7626</v>
      </c>
    </row>
    <row r="27" spans="1:4" ht="30" customHeight="1" x14ac:dyDescent="0.2">
      <c r="A27" s="133" t="s">
        <v>6</v>
      </c>
      <c r="B27" s="135" t="s">
        <v>7</v>
      </c>
      <c r="C27" s="10" t="s">
        <v>283</v>
      </c>
      <c r="D27" s="26" t="s">
        <v>7627</v>
      </c>
    </row>
    <row r="28" spans="1:4" s="130" customFormat="1" ht="30" customHeight="1" x14ac:dyDescent="0.2">
      <c r="A28" s="133" t="s">
        <v>6</v>
      </c>
      <c r="B28" s="135" t="s">
        <v>7</v>
      </c>
      <c r="C28" s="134" t="s">
        <v>284</v>
      </c>
      <c r="D28" s="136" t="s">
        <v>2420</v>
      </c>
    </row>
    <row r="29" spans="1:4" s="130" customFormat="1" ht="30" customHeight="1" x14ac:dyDescent="0.2">
      <c r="A29" s="133" t="s">
        <v>6</v>
      </c>
      <c r="B29" s="135" t="s">
        <v>7</v>
      </c>
      <c r="C29" s="134" t="s">
        <v>284</v>
      </c>
      <c r="D29" s="136" t="s">
        <v>2421</v>
      </c>
    </row>
    <row r="30" spans="1:4" s="130" customFormat="1" ht="30" customHeight="1" x14ac:dyDescent="0.2">
      <c r="A30" s="133" t="s">
        <v>6</v>
      </c>
      <c r="B30" s="135" t="s">
        <v>7</v>
      </c>
      <c r="C30" s="134" t="s">
        <v>284</v>
      </c>
      <c r="D30" s="136" t="s">
        <v>2422</v>
      </c>
    </row>
    <row r="31" spans="1:4" s="130" customFormat="1" ht="30" customHeight="1" x14ac:dyDescent="0.2">
      <c r="A31" s="133" t="s">
        <v>6</v>
      </c>
      <c r="B31" s="135" t="s">
        <v>7</v>
      </c>
      <c r="C31" s="134" t="s">
        <v>284</v>
      </c>
      <c r="D31" s="136" t="s">
        <v>2423</v>
      </c>
    </row>
    <row r="32" spans="1:4" s="130" customFormat="1" ht="30" customHeight="1" x14ac:dyDescent="0.2">
      <c r="A32" s="133" t="s">
        <v>6</v>
      </c>
      <c r="B32" s="135" t="s">
        <v>7</v>
      </c>
      <c r="C32" s="134" t="s">
        <v>284</v>
      </c>
      <c r="D32" s="136" t="s">
        <v>2424</v>
      </c>
    </row>
    <row r="33" spans="1:4" s="130" customFormat="1" ht="30" customHeight="1" x14ac:dyDescent="0.2">
      <c r="A33" s="133" t="s">
        <v>8</v>
      </c>
      <c r="B33" s="135" t="s">
        <v>9</v>
      </c>
      <c r="C33" s="134" t="s">
        <v>282</v>
      </c>
      <c r="D33" s="136" t="s">
        <v>6750</v>
      </c>
    </row>
    <row r="34" spans="1:4" s="130" customFormat="1" ht="30" customHeight="1" x14ac:dyDescent="0.2">
      <c r="A34" s="133" t="s">
        <v>8</v>
      </c>
      <c r="B34" s="135" t="s">
        <v>9</v>
      </c>
      <c r="C34" s="134" t="s">
        <v>282</v>
      </c>
      <c r="D34" s="136" t="s">
        <v>6751</v>
      </c>
    </row>
    <row r="35" spans="1:4" s="130" customFormat="1" ht="30" customHeight="1" x14ac:dyDescent="0.2">
      <c r="A35" s="133" t="s">
        <v>8</v>
      </c>
      <c r="B35" s="135" t="s">
        <v>9</v>
      </c>
      <c r="C35" s="134" t="s">
        <v>282</v>
      </c>
      <c r="D35" s="136" t="s">
        <v>6752</v>
      </c>
    </row>
    <row r="36" spans="1:4" s="130" customFormat="1" ht="30" customHeight="1" x14ac:dyDescent="0.2">
      <c r="A36" s="133" t="s">
        <v>8</v>
      </c>
      <c r="B36" s="135" t="s">
        <v>9</v>
      </c>
      <c r="C36" s="134" t="s">
        <v>283</v>
      </c>
      <c r="D36" s="136" t="s">
        <v>6753</v>
      </c>
    </row>
    <row r="37" spans="1:4" s="130" customFormat="1" ht="30" customHeight="1" x14ac:dyDescent="0.2">
      <c r="A37" s="133" t="s">
        <v>8</v>
      </c>
      <c r="B37" s="135" t="s">
        <v>9</v>
      </c>
      <c r="C37" s="134" t="s">
        <v>283</v>
      </c>
      <c r="D37" s="136" t="s">
        <v>6754</v>
      </c>
    </row>
    <row r="38" spans="1:4" s="130" customFormat="1" ht="30" customHeight="1" x14ac:dyDescent="0.2">
      <c r="A38" s="133" t="s">
        <v>8</v>
      </c>
      <c r="B38" s="135" t="s">
        <v>9</v>
      </c>
      <c r="C38" s="134" t="s">
        <v>284</v>
      </c>
      <c r="D38" s="136" t="s">
        <v>6755</v>
      </c>
    </row>
    <row r="39" spans="1:4" ht="30" customHeight="1" x14ac:dyDescent="0.2">
      <c r="A39" s="133" t="s">
        <v>10</v>
      </c>
      <c r="B39" s="135" t="s">
        <v>11</v>
      </c>
      <c r="C39" s="10" t="s">
        <v>282</v>
      </c>
      <c r="D39" s="136" t="s">
        <v>9324</v>
      </c>
    </row>
    <row r="40" spans="1:4" ht="30" customHeight="1" x14ac:dyDescent="0.2">
      <c r="A40" s="133" t="s">
        <v>10</v>
      </c>
      <c r="B40" s="135" t="s">
        <v>11</v>
      </c>
      <c r="C40" s="10" t="s">
        <v>282</v>
      </c>
      <c r="D40" s="136" t="s">
        <v>9325</v>
      </c>
    </row>
    <row r="41" spans="1:4" ht="30" customHeight="1" x14ac:dyDescent="0.2">
      <c r="A41" s="133" t="s">
        <v>10</v>
      </c>
      <c r="B41" s="135" t="s">
        <v>11</v>
      </c>
      <c r="C41" s="10" t="s">
        <v>283</v>
      </c>
      <c r="D41" s="136" t="s">
        <v>9283</v>
      </c>
    </row>
    <row r="42" spans="1:4" ht="30" customHeight="1" x14ac:dyDescent="0.2">
      <c r="A42" s="133" t="s">
        <v>10</v>
      </c>
      <c r="B42" s="135" t="s">
        <v>11</v>
      </c>
      <c r="C42" s="10" t="s">
        <v>283</v>
      </c>
      <c r="D42" s="136" t="s">
        <v>9284</v>
      </c>
    </row>
    <row r="43" spans="1:4" ht="30" customHeight="1" x14ac:dyDescent="0.2">
      <c r="A43" s="133" t="s">
        <v>10</v>
      </c>
      <c r="B43" s="135" t="s">
        <v>11</v>
      </c>
      <c r="C43" s="10" t="s">
        <v>284</v>
      </c>
      <c r="D43" s="136" t="s">
        <v>9285</v>
      </c>
    </row>
    <row r="44" spans="1:4" ht="30" customHeight="1" x14ac:dyDescent="0.2">
      <c r="A44" s="133" t="s">
        <v>10</v>
      </c>
      <c r="B44" s="135" t="s">
        <v>11</v>
      </c>
      <c r="C44" s="10" t="s">
        <v>284</v>
      </c>
      <c r="D44" s="136" t="s">
        <v>315</v>
      </c>
    </row>
    <row r="45" spans="1:4" s="117" customFormat="1" ht="30" customHeight="1" x14ac:dyDescent="0.2">
      <c r="A45" s="133" t="s">
        <v>10</v>
      </c>
      <c r="B45" s="135" t="s">
        <v>11</v>
      </c>
      <c r="C45" s="121" t="s">
        <v>331</v>
      </c>
      <c r="D45" s="136" t="s">
        <v>9286</v>
      </c>
    </row>
    <row r="46" spans="1:4" s="117" customFormat="1" ht="30" customHeight="1" x14ac:dyDescent="0.2">
      <c r="A46" s="133" t="s">
        <v>10</v>
      </c>
      <c r="B46" s="135" t="s">
        <v>11</v>
      </c>
      <c r="C46" s="121" t="s">
        <v>331</v>
      </c>
      <c r="D46" s="136" t="s">
        <v>9287</v>
      </c>
    </row>
    <row r="47" spans="1:4" ht="30" customHeight="1" x14ac:dyDescent="0.2">
      <c r="A47" s="133" t="s">
        <v>12</v>
      </c>
      <c r="B47" s="135" t="s">
        <v>13</v>
      </c>
      <c r="C47" s="123" t="s">
        <v>282</v>
      </c>
      <c r="D47" s="136" t="s">
        <v>9326</v>
      </c>
    </row>
    <row r="48" spans="1:4" s="120" customFormat="1" ht="30" customHeight="1" x14ac:dyDescent="0.2">
      <c r="A48" s="133" t="s">
        <v>12</v>
      </c>
      <c r="B48" s="135" t="s">
        <v>13</v>
      </c>
      <c r="C48" s="123" t="s">
        <v>282</v>
      </c>
      <c r="D48" s="136" t="s">
        <v>9327</v>
      </c>
    </row>
    <row r="49" spans="1:4" s="120" customFormat="1" ht="30" customHeight="1" x14ac:dyDescent="0.2">
      <c r="A49" s="133" t="s">
        <v>12</v>
      </c>
      <c r="B49" s="135" t="s">
        <v>13</v>
      </c>
      <c r="C49" s="123" t="s">
        <v>282</v>
      </c>
      <c r="D49" s="136" t="s">
        <v>1332</v>
      </c>
    </row>
    <row r="50" spans="1:4" s="120" customFormat="1" ht="30" customHeight="1" x14ac:dyDescent="0.2">
      <c r="A50" s="133" t="s">
        <v>12</v>
      </c>
      <c r="B50" s="135" t="s">
        <v>13</v>
      </c>
      <c r="C50" s="123" t="s">
        <v>283</v>
      </c>
      <c r="D50" s="136" t="s">
        <v>1333</v>
      </c>
    </row>
    <row r="51" spans="1:4" s="120" customFormat="1" ht="30" customHeight="1" x14ac:dyDescent="0.2">
      <c r="A51" s="133" t="s">
        <v>12</v>
      </c>
      <c r="B51" s="135" t="s">
        <v>13</v>
      </c>
      <c r="C51" s="123" t="s">
        <v>283</v>
      </c>
      <c r="D51" s="136" t="s">
        <v>9328</v>
      </c>
    </row>
    <row r="52" spans="1:4" s="120" customFormat="1" ht="30" customHeight="1" x14ac:dyDescent="0.2">
      <c r="A52" s="133" t="s">
        <v>12</v>
      </c>
      <c r="B52" s="135" t="s">
        <v>13</v>
      </c>
      <c r="C52" s="123" t="s">
        <v>284</v>
      </c>
      <c r="D52" s="136" t="s">
        <v>9329</v>
      </c>
    </row>
    <row r="53" spans="1:4" s="120" customFormat="1" ht="30" customHeight="1" x14ac:dyDescent="0.2">
      <c r="A53" s="133" t="s">
        <v>12</v>
      </c>
      <c r="B53" s="135" t="s">
        <v>13</v>
      </c>
      <c r="C53" s="123" t="s">
        <v>284</v>
      </c>
      <c r="D53" s="136" t="s">
        <v>9288</v>
      </c>
    </row>
    <row r="54" spans="1:4" ht="30" customHeight="1" x14ac:dyDescent="0.2">
      <c r="A54" s="133" t="s">
        <v>14</v>
      </c>
      <c r="B54" s="135" t="s">
        <v>15</v>
      </c>
      <c r="C54" s="131" t="s">
        <v>282</v>
      </c>
      <c r="D54" s="119" t="s">
        <v>2526</v>
      </c>
    </row>
    <row r="55" spans="1:4" ht="30" customHeight="1" x14ac:dyDescent="0.2">
      <c r="A55" s="133" t="s">
        <v>14</v>
      </c>
      <c r="B55" s="135" t="s">
        <v>15</v>
      </c>
      <c r="C55" s="131" t="s">
        <v>282</v>
      </c>
      <c r="D55" s="119" t="s">
        <v>2527</v>
      </c>
    </row>
    <row r="56" spans="1:4" s="130" customFormat="1" ht="30" customHeight="1" x14ac:dyDescent="0.2">
      <c r="A56" s="133" t="s">
        <v>14</v>
      </c>
      <c r="B56" s="135" t="s">
        <v>15</v>
      </c>
      <c r="C56" s="131" t="s">
        <v>283</v>
      </c>
      <c r="D56" s="119" t="s">
        <v>2528</v>
      </c>
    </row>
    <row r="57" spans="1:4" s="130" customFormat="1" ht="30" customHeight="1" x14ac:dyDescent="0.2">
      <c r="A57" s="133" t="s">
        <v>14</v>
      </c>
      <c r="B57" s="135" t="s">
        <v>15</v>
      </c>
      <c r="C57" s="131" t="s">
        <v>283</v>
      </c>
      <c r="D57" s="119" t="s">
        <v>2529</v>
      </c>
    </row>
    <row r="58" spans="1:4" s="130" customFormat="1" ht="30" customHeight="1" x14ac:dyDescent="0.2">
      <c r="A58" s="133" t="s">
        <v>14</v>
      </c>
      <c r="B58" s="135" t="s">
        <v>15</v>
      </c>
      <c r="C58" s="131" t="s">
        <v>284</v>
      </c>
      <c r="D58" s="119" t="s">
        <v>2530</v>
      </c>
    </row>
    <row r="59" spans="1:4" ht="30" customHeight="1" x14ac:dyDescent="0.2">
      <c r="A59" s="133" t="s">
        <v>14</v>
      </c>
      <c r="B59" s="135" t="s">
        <v>15</v>
      </c>
      <c r="C59" s="131" t="s">
        <v>284</v>
      </c>
      <c r="D59" s="119" t="s">
        <v>2635</v>
      </c>
    </row>
    <row r="60" spans="1:4" s="130" customFormat="1" ht="30" customHeight="1" x14ac:dyDescent="0.2">
      <c r="A60" s="133" t="s">
        <v>16</v>
      </c>
      <c r="B60" s="135" t="s">
        <v>330</v>
      </c>
      <c r="C60" s="131" t="s">
        <v>282</v>
      </c>
      <c r="D60" s="119" t="s">
        <v>3522</v>
      </c>
    </row>
    <row r="61" spans="1:4" s="130" customFormat="1" ht="30" customHeight="1" x14ac:dyDescent="0.2">
      <c r="A61" s="133" t="s">
        <v>16</v>
      </c>
      <c r="B61" s="135" t="s">
        <v>330</v>
      </c>
      <c r="C61" s="131" t="s">
        <v>283</v>
      </c>
      <c r="D61" s="119" t="s">
        <v>3523</v>
      </c>
    </row>
    <row r="62" spans="1:4" ht="30" customHeight="1" x14ac:dyDescent="0.2">
      <c r="A62" s="133" t="s">
        <v>16</v>
      </c>
      <c r="B62" s="135" t="s">
        <v>330</v>
      </c>
      <c r="C62" s="10" t="s">
        <v>284</v>
      </c>
      <c r="D62" s="136" t="s">
        <v>3524</v>
      </c>
    </row>
    <row r="63" spans="1:4" ht="30" customHeight="1" x14ac:dyDescent="0.2">
      <c r="A63" s="133" t="s">
        <v>17</v>
      </c>
      <c r="B63" s="135" t="s">
        <v>18</v>
      </c>
      <c r="C63" s="134" t="s">
        <v>282</v>
      </c>
      <c r="D63" s="136" t="s">
        <v>1341</v>
      </c>
    </row>
    <row r="64" spans="1:4" s="130" customFormat="1" ht="30" customHeight="1" x14ac:dyDescent="0.2">
      <c r="A64" s="133" t="s">
        <v>17</v>
      </c>
      <c r="B64" s="135" t="s">
        <v>18</v>
      </c>
      <c r="C64" s="134" t="s">
        <v>283</v>
      </c>
      <c r="D64" s="136" t="s">
        <v>1342</v>
      </c>
    </row>
    <row r="65" spans="1:4" s="130" customFormat="1" ht="30" customHeight="1" x14ac:dyDescent="0.2">
      <c r="A65" s="133" t="s">
        <v>17</v>
      </c>
      <c r="B65" s="135" t="s">
        <v>18</v>
      </c>
      <c r="C65" s="134" t="s">
        <v>284</v>
      </c>
      <c r="D65" s="136" t="s">
        <v>1343</v>
      </c>
    </row>
    <row r="66" spans="1:4" s="130" customFormat="1" ht="30" customHeight="1" x14ac:dyDescent="0.2">
      <c r="A66" s="133" t="s">
        <v>19</v>
      </c>
      <c r="B66" s="135" t="s">
        <v>20</v>
      </c>
      <c r="C66" s="134" t="s">
        <v>282</v>
      </c>
      <c r="D66" s="136" t="s">
        <v>3531</v>
      </c>
    </row>
    <row r="67" spans="1:4" s="130" customFormat="1" ht="30" customHeight="1" x14ac:dyDescent="0.2">
      <c r="A67" s="133" t="s">
        <v>19</v>
      </c>
      <c r="B67" s="135" t="s">
        <v>20</v>
      </c>
      <c r="C67" s="134" t="s">
        <v>282</v>
      </c>
      <c r="D67" s="136" t="s">
        <v>3532</v>
      </c>
    </row>
    <row r="68" spans="1:4" s="130" customFormat="1" ht="30" customHeight="1" x14ac:dyDescent="0.2">
      <c r="A68" s="133" t="s">
        <v>19</v>
      </c>
      <c r="B68" s="135" t="s">
        <v>20</v>
      </c>
      <c r="C68" s="134" t="s">
        <v>282</v>
      </c>
      <c r="D68" s="136" t="s">
        <v>3533</v>
      </c>
    </row>
    <row r="69" spans="1:4" s="130" customFormat="1" ht="30" customHeight="1" x14ac:dyDescent="0.2">
      <c r="A69" s="133" t="s">
        <v>19</v>
      </c>
      <c r="B69" s="135" t="s">
        <v>20</v>
      </c>
      <c r="C69" s="134" t="s">
        <v>282</v>
      </c>
      <c r="D69" s="136" t="s">
        <v>3534</v>
      </c>
    </row>
    <row r="70" spans="1:4" s="130" customFormat="1" ht="30" customHeight="1" x14ac:dyDescent="0.2">
      <c r="A70" s="133" t="s">
        <v>19</v>
      </c>
      <c r="B70" s="135" t="s">
        <v>20</v>
      </c>
      <c r="C70" s="134" t="s">
        <v>283</v>
      </c>
      <c r="D70" s="136" t="s">
        <v>3535</v>
      </c>
    </row>
    <row r="71" spans="1:4" s="130" customFormat="1" ht="30" customHeight="1" x14ac:dyDescent="0.2">
      <c r="A71" s="133" t="s">
        <v>19</v>
      </c>
      <c r="B71" s="135" t="s">
        <v>20</v>
      </c>
      <c r="C71" s="134" t="s">
        <v>283</v>
      </c>
      <c r="D71" s="136" t="s">
        <v>3536</v>
      </c>
    </row>
    <row r="72" spans="1:4" s="130" customFormat="1" ht="30" customHeight="1" x14ac:dyDescent="0.2">
      <c r="A72" s="133" t="s">
        <v>19</v>
      </c>
      <c r="B72" s="135" t="s">
        <v>20</v>
      </c>
      <c r="C72" s="134" t="s">
        <v>284</v>
      </c>
      <c r="D72" s="136" t="s">
        <v>3537</v>
      </c>
    </row>
    <row r="73" spans="1:4" s="130" customFormat="1" ht="30" customHeight="1" x14ac:dyDescent="0.2">
      <c r="A73" s="133" t="s">
        <v>21</v>
      </c>
      <c r="B73" s="135" t="s">
        <v>22</v>
      </c>
      <c r="C73" s="134" t="s">
        <v>282</v>
      </c>
      <c r="D73" s="136" t="s">
        <v>2738</v>
      </c>
    </row>
    <row r="74" spans="1:4" s="130" customFormat="1" ht="30" customHeight="1" x14ac:dyDescent="0.2">
      <c r="A74" s="133" t="s">
        <v>21</v>
      </c>
      <c r="B74" s="135" t="s">
        <v>22</v>
      </c>
      <c r="C74" s="134" t="s">
        <v>282</v>
      </c>
      <c r="D74" s="136" t="s">
        <v>9330</v>
      </c>
    </row>
    <row r="75" spans="1:4" s="130" customFormat="1" ht="30" customHeight="1" x14ac:dyDescent="0.2">
      <c r="A75" s="133" t="s">
        <v>21</v>
      </c>
      <c r="B75" s="135" t="s">
        <v>22</v>
      </c>
      <c r="C75" s="134" t="s">
        <v>283</v>
      </c>
      <c r="D75" s="136" t="s">
        <v>2739</v>
      </c>
    </row>
    <row r="76" spans="1:4" ht="30" customHeight="1" x14ac:dyDescent="0.2">
      <c r="A76" s="133" t="s">
        <v>21</v>
      </c>
      <c r="B76" s="135" t="s">
        <v>22</v>
      </c>
      <c r="C76" s="10" t="s">
        <v>284</v>
      </c>
      <c r="D76" s="136" t="s">
        <v>9331</v>
      </c>
    </row>
    <row r="77" spans="1:4" s="130" customFormat="1" ht="30" customHeight="1" x14ac:dyDescent="0.2">
      <c r="A77" s="133" t="s">
        <v>23</v>
      </c>
      <c r="B77" s="135" t="s">
        <v>24</v>
      </c>
      <c r="C77" s="134" t="s">
        <v>282</v>
      </c>
      <c r="D77" s="136" t="s">
        <v>9332</v>
      </c>
    </row>
    <row r="78" spans="1:4" s="130" customFormat="1" ht="30" customHeight="1" x14ac:dyDescent="0.2">
      <c r="A78" s="133" t="s">
        <v>23</v>
      </c>
      <c r="B78" s="135" t="s">
        <v>24</v>
      </c>
      <c r="C78" s="134" t="s">
        <v>282</v>
      </c>
      <c r="D78" s="136" t="s">
        <v>9333</v>
      </c>
    </row>
    <row r="79" spans="1:4" s="130" customFormat="1" ht="30" customHeight="1" x14ac:dyDescent="0.2">
      <c r="A79" s="133" t="s">
        <v>23</v>
      </c>
      <c r="B79" s="135" t="s">
        <v>24</v>
      </c>
      <c r="C79" s="134" t="s">
        <v>282</v>
      </c>
      <c r="D79" s="136" t="s">
        <v>9334</v>
      </c>
    </row>
    <row r="80" spans="1:4" s="130" customFormat="1" ht="30" customHeight="1" x14ac:dyDescent="0.2">
      <c r="A80" s="133" t="s">
        <v>23</v>
      </c>
      <c r="B80" s="135" t="s">
        <v>24</v>
      </c>
      <c r="C80" s="134" t="s">
        <v>282</v>
      </c>
      <c r="D80" s="136" t="s">
        <v>2807</v>
      </c>
    </row>
    <row r="81" spans="1:4" s="130" customFormat="1" ht="30" customHeight="1" x14ac:dyDescent="0.2">
      <c r="A81" s="133" t="s">
        <v>23</v>
      </c>
      <c r="B81" s="135" t="s">
        <v>24</v>
      </c>
      <c r="C81" s="134" t="s">
        <v>283</v>
      </c>
      <c r="D81" s="136" t="s">
        <v>2809</v>
      </c>
    </row>
    <row r="82" spans="1:4" s="130" customFormat="1" ht="30" customHeight="1" x14ac:dyDescent="0.2">
      <c r="A82" s="133" t="s">
        <v>23</v>
      </c>
      <c r="B82" s="135" t="s">
        <v>24</v>
      </c>
      <c r="C82" s="134" t="s">
        <v>284</v>
      </c>
      <c r="D82" s="136" t="s">
        <v>9335</v>
      </c>
    </row>
    <row r="83" spans="1:4" s="130" customFormat="1" ht="30" customHeight="1" x14ac:dyDescent="0.2">
      <c r="A83" s="133" t="s">
        <v>23</v>
      </c>
      <c r="B83" s="135" t="s">
        <v>24</v>
      </c>
      <c r="C83" s="134" t="s">
        <v>284</v>
      </c>
      <c r="D83" s="136" t="s">
        <v>2810</v>
      </c>
    </row>
    <row r="84" spans="1:4" s="130" customFormat="1" ht="30" customHeight="1" x14ac:dyDescent="0.2">
      <c r="A84" s="133" t="s">
        <v>23</v>
      </c>
      <c r="B84" s="135" t="s">
        <v>24</v>
      </c>
      <c r="C84" s="134" t="s">
        <v>284</v>
      </c>
      <c r="D84" s="136" t="s">
        <v>9289</v>
      </c>
    </row>
    <row r="85" spans="1:4" s="130" customFormat="1" ht="30" customHeight="1" x14ac:dyDescent="0.2">
      <c r="A85" s="133" t="s">
        <v>25</v>
      </c>
      <c r="B85" s="135" t="s">
        <v>26</v>
      </c>
      <c r="C85" s="134" t="s">
        <v>282</v>
      </c>
      <c r="D85" s="136" t="s">
        <v>3643</v>
      </c>
    </row>
    <row r="86" spans="1:4" s="130" customFormat="1" ht="30" customHeight="1" x14ac:dyDescent="0.2">
      <c r="A86" s="133" t="s">
        <v>25</v>
      </c>
      <c r="B86" s="135" t="s">
        <v>26</v>
      </c>
      <c r="C86" s="134" t="s">
        <v>282</v>
      </c>
      <c r="D86" s="136" t="s">
        <v>3644</v>
      </c>
    </row>
    <row r="87" spans="1:4" s="130" customFormat="1" ht="30" customHeight="1" x14ac:dyDescent="0.2">
      <c r="A87" s="133" t="s">
        <v>25</v>
      </c>
      <c r="B87" s="135" t="s">
        <v>26</v>
      </c>
      <c r="C87" s="134" t="s">
        <v>282</v>
      </c>
      <c r="D87" s="136" t="s">
        <v>9290</v>
      </c>
    </row>
    <row r="88" spans="1:4" s="130" customFormat="1" ht="30" customHeight="1" x14ac:dyDescent="0.2">
      <c r="A88" s="133" t="s">
        <v>25</v>
      </c>
      <c r="B88" s="135" t="s">
        <v>26</v>
      </c>
      <c r="C88" s="134" t="s">
        <v>282</v>
      </c>
      <c r="D88" s="136" t="s">
        <v>3645</v>
      </c>
    </row>
    <row r="89" spans="1:4" s="130" customFormat="1" ht="30" customHeight="1" x14ac:dyDescent="0.2">
      <c r="A89" s="133" t="s">
        <v>25</v>
      </c>
      <c r="B89" s="135" t="s">
        <v>26</v>
      </c>
      <c r="C89" s="134" t="s">
        <v>283</v>
      </c>
      <c r="D89" s="136" t="s">
        <v>3646</v>
      </c>
    </row>
    <row r="90" spans="1:4" s="130" customFormat="1" ht="30" customHeight="1" x14ac:dyDescent="0.2">
      <c r="A90" s="133" t="s">
        <v>25</v>
      </c>
      <c r="B90" s="135" t="s">
        <v>26</v>
      </c>
      <c r="C90" s="134" t="s">
        <v>283</v>
      </c>
      <c r="D90" s="136" t="s">
        <v>9291</v>
      </c>
    </row>
    <row r="91" spans="1:4" s="130" customFormat="1" ht="30" customHeight="1" x14ac:dyDescent="0.2">
      <c r="A91" s="133" t="s">
        <v>25</v>
      </c>
      <c r="B91" s="135" t="s">
        <v>26</v>
      </c>
      <c r="C91" s="134" t="s">
        <v>284</v>
      </c>
      <c r="D91" s="136" t="s">
        <v>3647</v>
      </c>
    </row>
    <row r="92" spans="1:4" s="130" customFormat="1" ht="30" customHeight="1" x14ac:dyDescent="0.2">
      <c r="A92" s="133" t="s">
        <v>25</v>
      </c>
      <c r="B92" s="135" t="s">
        <v>26</v>
      </c>
      <c r="C92" s="134" t="s">
        <v>284</v>
      </c>
      <c r="D92" s="136" t="s">
        <v>3648</v>
      </c>
    </row>
    <row r="93" spans="1:4" ht="30" customHeight="1" x14ac:dyDescent="0.2">
      <c r="A93" s="133" t="s">
        <v>25</v>
      </c>
      <c r="B93" s="135" t="s">
        <v>26</v>
      </c>
      <c r="C93" s="10" t="s">
        <v>284</v>
      </c>
      <c r="D93" s="26" t="s">
        <v>3649</v>
      </c>
    </row>
    <row r="94" spans="1:4" s="130" customFormat="1" ht="30" customHeight="1" x14ac:dyDescent="0.2">
      <c r="A94" s="133" t="s">
        <v>27</v>
      </c>
      <c r="B94" s="135" t="s">
        <v>28</v>
      </c>
      <c r="C94" s="134" t="s">
        <v>282</v>
      </c>
      <c r="D94" s="136" t="s">
        <v>2862</v>
      </c>
    </row>
    <row r="95" spans="1:4" s="130" customFormat="1" ht="30" customHeight="1" x14ac:dyDescent="0.2">
      <c r="A95" s="133" t="s">
        <v>27</v>
      </c>
      <c r="B95" s="135" t="s">
        <v>28</v>
      </c>
      <c r="C95" s="134" t="s">
        <v>282</v>
      </c>
      <c r="D95" s="136" t="s">
        <v>9292</v>
      </c>
    </row>
    <row r="96" spans="1:4" s="130" customFormat="1" ht="30" customHeight="1" x14ac:dyDescent="0.2">
      <c r="A96" s="133" t="s">
        <v>27</v>
      </c>
      <c r="B96" s="135" t="s">
        <v>28</v>
      </c>
      <c r="C96" s="134" t="s">
        <v>283</v>
      </c>
      <c r="D96" s="136" t="s">
        <v>2863</v>
      </c>
    </row>
    <row r="97" spans="1:4" ht="30" customHeight="1" x14ac:dyDescent="0.2">
      <c r="A97" s="133" t="s">
        <v>27</v>
      </c>
      <c r="B97" s="135" t="s">
        <v>28</v>
      </c>
      <c r="C97" s="10" t="s">
        <v>283</v>
      </c>
      <c r="D97" s="26" t="s">
        <v>2864</v>
      </c>
    </row>
    <row r="98" spans="1:4" s="130" customFormat="1" ht="30" customHeight="1" x14ac:dyDescent="0.2">
      <c r="A98" s="133" t="s">
        <v>27</v>
      </c>
      <c r="B98" s="135" t="s">
        <v>28</v>
      </c>
      <c r="C98" s="134" t="s">
        <v>284</v>
      </c>
      <c r="D98" s="136" t="s">
        <v>2866</v>
      </c>
    </row>
    <row r="99" spans="1:4" s="130" customFormat="1" ht="30" customHeight="1" x14ac:dyDescent="0.2">
      <c r="A99" s="133" t="s">
        <v>27</v>
      </c>
      <c r="B99" s="135" t="s">
        <v>28</v>
      </c>
      <c r="C99" s="134" t="s">
        <v>284</v>
      </c>
      <c r="D99" s="136" t="s">
        <v>2865</v>
      </c>
    </row>
    <row r="100" spans="1:4" s="130" customFormat="1" ht="30" customHeight="1" x14ac:dyDescent="0.2">
      <c r="A100" s="133" t="s">
        <v>29</v>
      </c>
      <c r="B100" s="135" t="s">
        <v>30</v>
      </c>
      <c r="C100" s="134" t="s">
        <v>282</v>
      </c>
      <c r="D100" s="136" t="s">
        <v>2921</v>
      </c>
    </row>
    <row r="101" spans="1:4" s="130" customFormat="1" ht="30" customHeight="1" x14ac:dyDescent="0.2">
      <c r="A101" s="133" t="s">
        <v>29</v>
      </c>
      <c r="B101" s="135" t="s">
        <v>30</v>
      </c>
      <c r="C101" s="134" t="s">
        <v>282</v>
      </c>
      <c r="D101" s="136" t="s">
        <v>2922</v>
      </c>
    </row>
    <row r="102" spans="1:4" s="130" customFormat="1" ht="30" customHeight="1" x14ac:dyDescent="0.2">
      <c r="A102" s="133" t="s">
        <v>29</v>
      </c>
      <c r="B102" s="135" t="s">
        <v>30</v>
      </c>
      <c r="C102" s="134" t="s">
        <v>283</v>
      </c>
      <c r="D102" s="136" t="s">
        <v>2923</v>
      </c>
    </row>
    <row r="103" spans="1:4" s="130" customFormat="1" ht="30" customHeight="1" x14ac:dyDescent="0.2">
      <c r="A103" s="133" t="s">
        <v>29</v>
      </c>
      <c r="B103" s="135" t="s">
        <v>30</v>
      </c>
      <c r="C103" s="134" t="s">
        <v>284</v>
      </c>
      <c r="D103" s="136" t="s">
        <v>9336</v>
      </c>
    </row>
    <row r="104" spans="1:4" ht="30" customHeight="1" x14ac:dyDescent="0.2">
      <c r="A104" s="133" t="s">
        <v>29</v>
      </c>
      <c r="B104" s="135" t="s">
        <v>30</v>
      </c>
      <c r="C104" s="10" t="s">
        <v>284</v>
      </c>
      <c r="D104" s="26" t="s">
        <v>2924</v>
      </c>
    </row>
    <row r="105" spans="1:4" s="130" customFormat="1" ht="30" customHeight="1" x14ac:dyDescent="0.2">
      <c r="A105" s="133" t="s">
        <v>31</v>
      </c>
      <c r="B105" s="135" t="s">
        <v>32</v>
      </c>
      <c r="C105" s="134" t="s">
        <v>282</v>
      </c>
      <c r="D105" s="136" t="s">
        <v>2992</v>
      </c>
    </row>
    <row r="106" spans="1:4" s="130" customFormat="1" ht="30" customHeight="1" x14ac:dyDescent="0.2">
      <c r="A106" s="133" t="s">
        <v>31</v>
      </c>
      <c r="B106" s="135" t="s">
        <v>32</v>
      </c>
      <c r="C106" s="134" t="s">
        <v>282</v>
      </c>
      <c r="D106" s="136" t="s">
        <v>2993</v>
      </c>
    </row>
    <row r="107" spans="1:4" s="130" customFormat="1" ht="30" customHeight="1" x14ac:dyDescent="0.2">
      <c r="A107" s="133" t="s">
        <v>31</v>
      </c>
      <c r="B107" s="135" t="s">
        <v>32</v>
      </c>
      <c r="C107" s="134" t="s">
        <v>283</v>
      </c>
      <c r="D107" s="136" t="s">
        <v>2994</v>
      </c>
    </row>
    <row r="108" spans="1:4" s="130" customFormat="1" ht="30" customHeight="1" x14ac:dyDescent="0.2">
      <c r="A108" s="133" t="s">
        <v>31</v>
      </c>
      <c r="B108" s="135" t="s">
        <v>32</v>
      </c>
      <c r="C108" s="134" t="s">
        <v>284</v>
      </c>
      <c r="D108" s="136" t="s">
        <v>2995</v>
      </c>
    </row>
    <row r="109" spans="1:4" s="130" customFormat="1" ht="30" customHeight="1" x14ac:dyDescent="0.2">
      <c r="A109" s="133" t="s">
        <v>33</v>
      </c>
      <c r="B109" s="135" t="s">
        <v>34</v>
      </c>
      <c r="C109" s="134" t="s">
        <v>282</v>
      </c>
      <c r="D109" s="136" t="s">
        <v>7628</v>
      </c>
    </row>
    <row r="110" spans="1:4" s="130" customFormat="1" ht="30" customHeight="1" x14ac:dyDescent="0.2">
      <c r="A110" s="133" t="s">
        <v>33</v>
      </c>
      <c r="B110" s="135" t="s">
        <v>34</v>
      </c>
      <c r="C110" s="134" t="s">
        <v>282</v>
      </c>
      <c r="D110" s="136" t="s">
        <v>7629</v>
      </c>
    </row>
    <row r="111" spans="1:4" ht="30" customHeight="1" x14ac:dyDescent="0.2">
      <c r="A111" s="133" t="s">
        <v>33</v>
      </c>
      <c r="B111" s="135" t="s">
        <v>34</v>
      </c>
      <c r="C111" s="134" t="s">
        <v>282</v>
      </c>
      <c r="D111" s="26" t="s">
        <v>7630</v>
      </c>
    </row>
    <row r="112" spans="1:4" s="130" customFormat="1" ht="30" customHeight="1" x14ac:dyDescent="0.2">
      <c r="A112" s="133" t="s">
        <v>33</v>
      </c>
      <c r="B112" s="135" t="s">
        <v>34</v>
      </c>
      <c r="C112" s="134" t="s">
        <v>282</v>
      </c>
      <c r="D112" s="136" t="s">
        <v>7631</v>
      </c>
    </row>
    <row r="113" spans="1:4" s="130" customFormat="1" ht="30" customHeight="1" x14ac:dyDescent="0.2">
      <c r="A113" s="133" t="s">
        <v>33</v>
      </c>
      <c r="B113" s="135" t="s">
        <v>34</v>
      </c>
      <c r="C113" s="134" t="s">
        <v>283</v>
      </c>
      <c r="D113" s="119" t="s">
        <v>7632</v>
      </c>
    </row>
    <row r="114" spans="1:4" s="130" customFormat="1" ht="30" customHeight="1" x14ac:dyDescent="0.2">
      <c r="A114" s="133" t="s">
        <v>33</v>
      </c>
      <c r="B114" s="135" t="s">
        <v>34</v>
      </c>
      <c r="C114" s="134" t="s">
        <v>283</v>
      </c>
      <c r="D114" s="119" t="s">
        <v>1669</v>
      </c>
    </row>
    <row r="115" spans="1:4" s="130" customFormat="1" ht="30" customHeight="1" x14ac:dyDescent="0.2">
      <c r="A115" s="133" t="s">
        <v>33</v>
      </c>
      <c r="B115" s="135" t="s">
        <v>34</v>
      </c>
      <c r="C115" s="134" t="s">
        <v>283</v>
      </c>
      <c r="D115" s="119" t="s">
        <v>1670</v>
      </c>
    </row>
    <row r="116" spans="1:4" s="130" customFormat="1" ht="30" customHeight="1" x14ac:dyDescent="0.2">
      <c r="A116" s="133" t="s">
        <v>33</v>
      </c>
      <c r="B116" s="135" t="s">
        <v>34</v>
      </c>
      <c r="C116" s="134" t="s">
        <v>284</v>
      </c>
      <c r="D116" s="156" t="s">
        <v>7633</v>
      </c>
    </row>
    <row r="117" spans="1:4" s="130" customFormat="1" ht="30" customHeight="1" x14ac:dyDescent="0.2">
      <c r="A117" s="133" t="s">
        <v>33</v>
      </c>
      <c r="B117" s="135" t="s">
        <v>34</v>
      </c>
      <c r="C117" s="134" t="s">
        <v>284</v>
      </c>
      <c r="D117" s="156" t="s">
        <v>7634</v>
      </c>
    </row>
    <row r="118" spans="1:4" s="130" customFormat="1" ht="30" customHeight="1" x14ac:dyDescent="0.2">
      <c r="A118" s="133" t="s">
        <v>33</v>
      </c>
      <c r="B118" s="135" t="s">
        <v>34</v>
      </c>
      <c r="C118" s="134" t="s">
        <v>284</v>
      </c>
      <c r="D118" s="156" t="s">
        <v>7635</v>
      </c>
    </row>
    <row r="119" spans="1:4" s="130" customFormat="1" ht="30" customHeight="1" x14ac:dyDescent="0.2">
      <c r="A119" s="133" t="s">
        <v>35</v>
      </c>
      <c r="B119" s="135" t="s">
        <v>36</v>
      </c>
      <c r="C119" s="134" t="s">
        <v>282</v>
      </c>
      <c r="D119" s="155" t="s">
        <v>3002</v>
      </c>
    </row>
    <row r="120" spans="1:4" s="130" customFormat="1" ht="30" customHeight="1" x14ac:dyDescent="0.2">
      <c r="A120" s="133" t="s">
        <v>35</v>
      </c>
      <c r="B120" s="135" t="s">
        <v>36</v>
      </c>
      <c r="C120" s="134" t="s">
        <v>282</v>
      </c>
      <c r="D120" s="155" t="s">
        <v>3003</v>
      </c>
    </row>
    <row r="121" spans="1:4" s="130" customFormat="1" ht="30" customHeight="1" x14ac:dyDescent="0.2">
      <c r="A121" s="133" t="s">
        <v>35</v>
      </c>
      <c r="B121" s="135" t="s">
        <v>36</v>
      </c>
      <c r="C121" s="134" t="s">
        <v>283</v>
      </c>
      <c r="D121" s="155" t="s">
        <v>3004</v>
      </c>
    </row>
    <row r="122" spans="1:4" ht="30" customHeight="1" x14ac:dyDescent="0.2">
      <c r="A122" s="133" t="s">
        <v>35</v>
      </c>
      <c r="B122" s="135" t="s">
        <v>36</v>
      </c>
      <c r="C122" s="10" t="s">
        <v>284</v>
      </c>
      <c r="D122" s="26" t="s">
        <v>3005</v>
      </c>
    </row>
    <row r="123" spans="1:4" s="130" customFormat="1" ht="30" customHeight="1" x14ac:dyDescent="0.2">
      <c r="A123" s="133" t="s">
        <v>37</v>
      </c>
      <c r="B123" s="135" t="s">
        <v>38</v>
      </c>
      <c r="C123" s="134" t="s">
        <v>282</v>
      </c>
      <c r="D123" s="136" t="s">
        <v>9293</v>
      </c>
    </row>
    <row r="124" spans="1:4" s="130" customFormat="1" ht="30" customHeight="1" x14ac:dyDescent="0.2">
      <c r="A124" s="133" t="s">
        <v>37</v>
      </c>
      <c r="B124" s="135" t="s">
        <v>38</v>
      </c>
      <c r="C124" s="134" t="s">
        <v>282</v>
      </c>
      <c r="D124" s="136" t="s">
        <v>3011</v>
      </c>
    </row>
    <row r="125" spans="1:4" s="130" customFormat="1" ht="30" customHeight="1" x14ac:dyDescent="0.2">
      <c r="A125" s="133" t="s">
        <v>37</v>
      </c>
      <c r="B125" s="135" t="s">
        <v>38</v>
      </c>
      <c r="C125" s="134" t="s">
        <v>283</v>
      </c>
      <c r="D125" s="136" t="s">
        <v>9294</v>
      </c>
    </row>
    <row r="126" spans="1:4" s="130" customFormat="1" ht="30" customHeight="1" x14ac:dyDescent="0.2">
      <c r="A126" s="133" t="s">
        <v>37</v>
      </c>
      <c r="B126" s="135" t="s">
        <v>38</v>
      </c>
      <c r="C126" s="134" t="s">
        <v>283</v>
      </c>
      <c r="D126" s="136" t="s">
        <v>9295</v>
      </c>
    </row>
    <row r="127" spans="1:4" ht="30" customHeight="1" x14ac:dyDescent="0.2">
      <c r="A127" s="133" t="s">
        <v>37</v>
      </c>
      <c r="B127" s="135" t="s">
        <v>38</v>
      </c>
      <c r="C127" s="10" t="s">
        <v>284</v>
      </c>
      <c r="D127" s="26" t="s">
        <v>3012</v>
      </c>
    </row>
    <row r="128" spans="1:4" s="130" customFormat="1" ht="30" customHeight="1" x14ac:dyDescent="0.2">
      <c r="A128" s="133" t="s">
        <v>37</v>
      </c>
      <c r="B128" s="135" t="s">
        <v>38</v>
      </c>
      <c r="C128" s="134" t="s">
        <v>284</v>
      </c>
      <c r="D128" s="136" t="s">
        <v>9296</v>
      </c>
    </row>
    <row r="129" spans="1:4" s="130" customFormat="1" ht="30" customHeight="1" x14ac:dyDescent="0.2">
      <c r="A129" s="133" t="s">
        <v>37</v>
      </c>
      <c r="B129" s="135" t="s">
        <v>38</v>
      </c>
      <c r="C129" s="134" t="s">
        <v>284</v>
      </c>
      <c r="D129" s="136" t="s">
        <v>9297</v>
      </c>
    </row>
    <row r="130" spans="1:4" s="130" customFormat="1" ht="30" customHeight="1" x14ac:dyDescent="0.2">
      <c r="A130" s="133" t="s">
        <v>39</v>
      </c>
      <c r="B130" s="135" t="s">
        <v>40</v>
      </c>
      <c r="C130" s="134" t="s">
        <v>282</v>
      </c>
      <c r="D130" s="136" t="s">
        <v>9298</v>
      </c>
    </row>
    <row r="131" spans="1:4" s="130" customFormat="1" ht="30" customHeight="1" x14ac:dyDescent="0.2">
      <c r="A131" s="133" t="s">
        <v>39</v>
      </c>
      <c r="B131" s="135" t="s">
        <v>40</v>
      </c>
      <c r="C131" s="134" t="s">
        <v>282</v>
      </c>
      <c r="D131" s="136" t="s">
        <v>9337</v>
      </c>
    </row>
    <row r="132" spans="1:4" s="130" customFormat="1" ht="30" customHeight="1" x14ac:dyDescent="0.2">
      <c r="A132" s="133" t="s">
        <v>39</v>
      </c>
      <c r="B132" s="135" t="s">
        <v>40</v>
      </c>
      <c r="C132" s="134" t="s">
        <v>282</v>
      </c>
      <c r="D132" s="136" t="s">
        <v>9299</v>
      </c>
    </row>
    <row r="133" spans="1:4" s="130" customFormat="1" ht="30" customHeight="1" x14ac:dyDescent="0.2">
      <c r="A133" s="133" t="s">
        <v>39</v>
      </c>
      <c r="B133" s="135" t="s">
        <v>40</v>
      </c>
      <c r="C133" s="134" t="s">
        <v>283</v>
      </c>
      <c r="D133" s="136" t="s">
        <v>3657</v>
      </c>
    </row>
    <row r="134" spans="1:4" s="130" customFormat="1" ht="30" customHeight="1" x14ac:dyDescent="0.2">
      <c r="A134" s="133" t="s">
        <v>39</v>
      </c>
      <c r="B134" s="135" t="s">
        <v>40</v>
      </c>
      <c r="C134" s="134" t="s">
        <v>283</v>
      </c>
      <c r="D134" s="136" t="s">
        <v>3658</v>
      </c>
    </row>
    <row r="135" spans="1:4" s="130" customFormat="1" ht="30" customHeight="1" x14ac:dyDescent="0.2">
      <c r="A135" s="133" t="s">
        <v>39</v>
      </c>
      <c r="B135" s="135" t="s">
        <v>40</v>
      </c>
      <c r="C135" s="134" t="s">
        <v>283</v>
      </c>
      <c r="D135" s="136" t="s">
        <v>3659</v>
      </c>
    </row>
    <row r="136" spans="1:4" s="130" customFormat="1" ht="30" customHeight="1" x14ac:dyDescent="0.2">
      <c r="A136" s="133" t="s">
        <v>39</v>
      </c>
      <c r="B136" s="135" t="s">
        <v>40</v>
      </c>
      <c r="C136" s="134" t="s">
        <v>283</v>
      </c>
      <c r="D136" s="136" t="s">
        <v>3660</v>
      </c>
    </row>
    <row r="137" spans="1:4" s="130" customFormat="1" ht="30" customHeight="1" x14ac:dyDescent="0.2">
      <c r="A137" s="133" t="s">
        <v>39</v>
      </c>
      <c r="B137" s="135" t="s">
        <v>40</v>
      </c>
      <c r="C137" s="134" t="s">
        <v>284</v>
      </c>
      <c r="D137" s="136" t="s">
        <v>9300</v>
      </c>
    </row>
    <row r="138" spans="1:4" ht="30" customHeight="1" x14ac:dyDescent="0.2">
      <c r="A138" s="133" t="s">
        <v>39</v>
      </c>
      <c r="B138" s="135" t="s">
        <v>40</v>
      </c>
      <c r="C138" s="10" t="s">
        <v>284</v>
      </c>
      <c r="D138" s="136" t="s">
        <v>9301</v>
      </c>
    </row>
    <row r="139" spans="1:4" s="130" customFormat="1" ht="30" customHeight="1" x14ac:dyDescent="0.2">
      <c r="A139" s="133" t="s">
        <v>41</v>
      </c>
      <c r="B139" s="135" t="s">
        <v>42</v>
      </c>
      <c r="C139" s="134" t="s">
        <v>282</v>
      </c>
      <c r="D139" s="136" t="s">
        <v>3145</v>
      </c>
    </row>
    <row r="140" spans="1:4" s="130" customFormat="1" ht="30" customHeight="1" x14ac:dyDescent="0.2">
      <c r="A140" s="133" t="s">
        <v>41</v>
      </c>
      <c r="B140" s="135" t="s">
        <v>42</v>
      </c>
      <c r="C140" s="134" t="s">
        <v>282</v>
      </c>
      <c r="D140" s="136" t="s">
        <v>3144</v>
      </c>
    </row>
    <row r="141" spans="1:4" s="130" customFormat="1" ht="30" customHeight="1" x14ac:dyDescent="0.2">
      <c r="A141" s="133" t="s">
        <v>41</v>
      </c>
      <c r="B141" s="135" t="s">
        <v>42</v>
      </c>
      <c r="C141" s="134" t="s">
        <v>282</v>
      </c>
      <c r="D141" s="136" t="s">
        <v>9302</v>
      </c>
    </row>
    <row r="142" spans="1:4" s="130" customFormat="1" ht="30" customHeight="1" x14ac:dyDescent="0.2">
      <c r="A142" s="133" t="s">
        <v>41</v>
      </c>
      <c r="B142" s="135" t="s">
        <v>42</v>
      </c>
      <c r="C142" s="134" t="s">
        <v>283</v>
      </c>
      <c r="D142" s="136" t="s">
        <v>9338</v>
      </c>
    </row>
    <row r="143" spans="1:4" s="130" customFormat="1" ht="30" customHeight="1" x14ac:dyDescent="0.2">
      <c r="A143" s="133" t="s">
        <v>41</v>
      </c>
      <c r="B143" s="135" t="s">
        <v>42</v>
      </c>
      <c r="C143" s="134" t="s">
        <v>284</v>
      </c>
      <c r="D143" s="136" t="s">
        <v>9303</v>
      </c>
    </row>
    <row r="144" spans="1:4" s="130" customFormat="1" ht="30" customHeight="1" x14ac:dyDescent="0.2">
      <c r="A144" s="133" t="s">
        <v>41</v>
      </c>
      <c r="B144" s="135" t="s">
        <v>42</v>
      </c>
      <c r="C144" s="134" t="s">
        <v>284</v>
      </c>
      <c r="D144" s="136" t="s">
        <v>3146</v>
      </c>
    </row>
    <row r="145" spans="1:4" s="130" customFormat="1" ht="30" customHeight="1" x14ac:dyDescent="0.2">
      <c r="A145" s="133" t="s">
        <v>41</v>
      </c>
      <c r="B145" s="135" t="s">
        <v>42</v>
      </c>
      <c r="C145" s="134" t="s">
        <v>284</v>
      </c>
      <c r="D145" s="136" t="s">
        <v>3147</v>
      </c>
    </row>
    <row r="146" spans="1:4" ht="30" customHeight="1" x14ac:dyDescent="0.2">
      <c r="A146" s="133" t="s">
        <v>41</v>
      </c>
      <c r="B146" s="135" t="s">
        <v>42</v>
      </c>
      <c r="C146" s="10" t="s">
        <v>284</v>
      </c>
      <c r="D146" s="136" t="s">
        <v>9304</v>
      </c>
    </row>
    <row r="147" spans="1:4" s="130" customFormat="1" ht="30" customHeight="1" x14ac:dyDescent="0.2">
      <c r="A147" s="133" t="s">
        <v>41</v>
      </c>
      <c r="B147" s="135" t="s">
        <v>42</v>
      </c>
      <c r="C147" s="134" t="s">
        <v>284</v>
      </c>
      <c r="D147" s="136" t="s">
        <v>9305</v>
      </c>
    </row>
    <row r="148" spans="1:4" s="130" customFormat="1" ht="30" customHeight="1" x14ac:dyDescent="0.2">
      <c r="A148" s="133" t="s">
        <v>43</v>
      </c>
      <c r="B148" s="135" t="s">
        <v>44</v>
      </c>
      <c r="C148" s="134" t="s">
        <v>282</v>
      </c>
      <c r="D148" s="136" t="s">
        <v>9339</v>
      </c>
    </row>
    <row r="149" spans="1:4" s="130" customFormat="1" ht="30" customHeight="1" x14ac:dyDescent="0.2">
      <c r="A149" s="133" t="s">
        <v>43</v>
      </c>
      <c r="B149" s="135" t="s">
        <v>44</v>
      </c>
      <c r="C149" s="134" t="s">
        <v>282</v>
      </c>
      <c r="D149" s="136" t="s">
        <v>9340</v>
      </c>
    </row>
    <row r="150" spans="1:4" s="130" customFormat="1" ht="30" customHeight="1" x14ac:dyDescent="0.2">
      <c r="A150" s="133" t="s">
        <v>43</v>
      </c>
      <c r="B150" s="135" t="s">
        <v>44</v>
      </c>
      <c r="C150" s="134" t="s">
        <v>282</v>
      </c>
      <c r="D150" s="136" t="s">
        <v>9306</v>
      </c>
    </row>
    <row r="151" spans="1:4" s="130" customFormat="1" ht="30" customHeight="1" x14ac:dyDescent="0.2">
      <c r="A151" s="133" t="s">
        <v>43</v>
      </c>
      <c r="B151" s="135" t="s">
        <v>44</v>
      </c>
      <c r="C151" s="134" t="s">
        <v>283</v>
      </c>
      <c r="D151" s="136" t="s">
        <v>9307</v>
      </c>
    </row>
    <row r="152" spans="1:4" s="130" customFormat="1" ht="30" customHeight="1" x14ac:dyDescent="0.2">
      <c r="A152" s="133" t="s">
        <v>43</v>
      </c>
      <c r="B152" s="135" t="s">
        <v>44</v>
      </c>
      <c r="C152" s="134" t="s">
        <v>283</v>
      </c>
      <c r="D152" s="136" t="s">
        <v>9308</v>
      </c>
    </row>
    <row r="153" spans="1:4" s="130" customFormat="1" ht="30" customHeight="1" x14ac:dyDescent="0.2">
      <c r="A153" s="133" t="s">
        <v>43</v>
      </c>
      <c r="B153" s="135" t="s">
        <v>44</v>
      </c>
      <c r="C153" s="134" t="s">
        <v>284</v>
      </c>
      <c r="D153" s="136" t="s">
        <v>9309</v>
      </c>
    </row>
    <row r="154" spans="1:4" ht="30" customHeight="1" x14ac:dyDescent="0.2">
      <c r="A154" s="133" t="s">
        <v>43</v>
      </c>
      <c r="B154" s="135" t="s">
        <v>44</v>
      </c>
      <c r="C154" s="10" t="s">
        <v>284</v>
      </c>
      <c r="D154" s="26" t="s">
        <v>9310</v>
      </c>
    </row>
    <row r="155" spans="1:4" s="130" customFormat="1" ht="30" customHeight="1" x14ac:dyDescent="0.2">
      <c r="A155" s="133" t="s">
        <v>45</v>
      </c>
      <c r="B155" s="135" t="s">
        <v>46</v>
      </c>
      <c r="C155" s="134" t="s">
        <v>282</v>
      </c>
      <c r="D155" s="136" t="s">
        <v>9341</v>
      </c>
    </row>
    <row r="156" spans="1:4" s="130" customFormat="1" ht="30" customHeight="1" x14ac:dyDescent="0.2">
      <c r="A156" s="133" t="s">
        <v>45</v>
      </c>
      <c r="B156" s="135" t="s">
        <v>46</v>
      </c>
      <c r="C156" s="134" t="s">
        <v>282</v>
      </c>
      <c r="D156" s="136" t="s">
        <v>9311</v>
      </c>
    </row>
    <row r="157" spans="1:4" s="130" customFormat="1" ht="30" customHeight="1" x14ac:dyDescent="0.2">
      <c r="A157" s="133" t="s">
        <v>45</v>
      </c>
      <c r="B157" s="135" t="s">
        <v>46</v>
      </c>
      <c r="C157" s="134" t="s">
        <v>283</v>
      </c>
      <c r="D157" s="136" t="s">
        <v>9312</v>
      </c>
    </row>
    <row r="158" spans="1:4" s="130" customFormat="1" ht="30" customHeight="1" x14ac:dyDescent="0.2">
      <c r="A158" s="133" t="s">
        <v>45</v>
      </c>
      <c r="B158" s="135" t="s">
        <v>46</v>
      </c>
      <c r="C158" s="134" t="s">
        <v>283</v>
      </c>
      <c r="D158" s="136" t="s">
        <v>3297</v>
      </c>
    </row>
    <row r="159" spans="1:4" s="130" customFormat="1" ht="30" customHeight="1" x14ac:dyDescent="0.2">
      <c r="A159" s="133" t="s">
        <v>45</v>
      </c>
      <c r="B159" s="135" t="s">
        <v>46</v>
      </c>
      <c r="C159" s="134" t="s">
        <v>284</v>
      </c>
      <c r="D159" s="136" t="s">
        <v>9313</v>
      </c>
    </row>
    <row r="160" spans="1:4" ht="30" customHeight="1" x14ac:dyDescent="0.2">
      <c r="A160" s="133" t="s">
        <v>45</v>
      </c>
      <c r="B160" s="135" t="s">
        <v>46</v>
      </c>
      <c r="C160" s="10" t="s">
        <v>284</v>
      </c>
      <c r="D160" s="26" t="s">
        <v>9314</v>
      </c>
    </row>
    <row r="161" spans="1:4" s="130" customFormat="1" ht="30" customHeight="1" x14ac:dyDescent="0.2">
      <c r="A161" s="133" t="s">
        <v>47</v>
      </c>
      <c r="B161" s="135" t="s">
        <v>48</v>
      </c>
      <c r="C161" s="134" t="s">
        <v>282</v>
      </c>
      <c r="D161" s="136" t="s">
        <v>3390</v>
      </c>
    </row>
    <row r="162" spans="1:4" s="130" customFormat="1" ht="30" customHeight="1" x14ac:dyDescent="0.2">
      <c r="A162" s="133" t="s">
        <v>47</v>
      </c>
      <c r="B162" s="135" t="s">
        <v>48</v>
      </c>
      <c r="C162" s="134" t="s">
        <v>282</v>
      </c>
      <c r="D162" s="136" t="s">
        <v>3391</v>
      </c>
    </row>
    <row r="163" spans="1:4" s="130" customFormat="1" ht="30" customHeight="1" x14ac:dyDescent="0.2">
      <c r="A163" s="133" t="s">
        <v>47</v>
      </c>
      <c r="B163" s="135" t="s">
        <v>48</v>
      </c>
      <c r="C163" s="134" t="s">
        <v>282</v>
      </c>
      <c r="D163" s="136" t="s">
        <v>3392</v>
      </c>
    </row>
    <row r="164" spans="1:4" s="130" customFormat="1" ht="30" customHeight="1" x14ac:dyDescent="0.2">
      <c r="A164" s="133" t="s">
        <v>47</v>
      </c>
      <c r="B164" s="135" t="s">
        <v>48</v>
      </c>
      <c r="C164" s="134" t="s">
        <v>282</v>
      </c>
      <c r="D164" s="136" t="s">
        <v>9342</v>
      </c>
    </row>
    <row r="165" spans="1:4" s="130" customFormat="1" ht="30" customHeight="1" x14ac:dyDescent="0.2">
      <c r="A165" s="133" t="s">
        <v>47</v>
      </c>
      <c r="B165" s="135" t="s">
        <v>48</v>
      </c>
      <c r="C165" s="134" t="s">
        <v>283</v>
      </c>
      <c r="D165" s="136" t="s">
        <v>3393</v>
      </c>
    </row>
    <row r="166" spans="1:4" s="130" customFormat="1" ht="30" customHeight="1" x14ac:dyDescent="0.2">
      <c r="A166" s="133" t="s">
        <v>47</v>
      </c>
      <c r="B166" s="135" t="s">
        <v>48</v>
      </c>
      <c r="C166" s="134" t="s">
        <v>283</v>
      </c>
      <c r="D166" s="136" t="s">
        <v>3394</v>
      </c>
    </row>
    <row r="167" spans="1:4" s="130" customFormat="1" ht="30" customHeight="1" x14ac:dyDescent="0.2">
      <c r="A167" s="133" t="s">
        <v>47</v>
      </c>
      <c r="B167" s="135" t="s">
        <v>48</v>
      </c>
      <c r="C167" s="134" t="s">
        <v>284</v>
      </c>
      <c r="D167" s="136" t="s">
        <v>9343</v>
      </c>
    </row>
    <row r="168" spans="1:4" ht="30" customHeight="1" x14ac:dyDescent="0.2">
      <c r="A168" s="133" t="s">
        <v>47</v>
      </c>
      <c r="B168" s="135" t="s">
        <v>48</v>
      </c>
      <c r="C168" s="10" t="s">
        <v>284</v>
      </c>
      <c r="D168" s="136" t="s">
        <v>3395</v>
      </c>
    </row>
    <row r="169" spans="1:4" s="130" customFormat="1" ht="30" customHeight="1" x14ac:dyDescent="0.2">
      <c r="A169" s="133" t="s">
        <v>49</v>
      </c>
      <c r="B169" s="135" t="s">
        <v>50</v>
      </c>
      <c r="C169" s="134" t="s">
        <v>282</v>
      </c>
      <c r="D169" s="136" t="s">
        <v>3663</v>
      </c>
    </row>
    <row r="170" spans="1:4" s="130" customFormat="1" ht="30" customHeight="1" x14ac:dyDescent="0.2">
      <c r="A170" s="133" t="s">
        <v>49</v>
      </c>
      <c r="B170" s="135" t="s">
        <v>50</v>
      </c>
      <c r="C170" s="134" t="s">
        <v>282</v>
      </c>
      <c r="D170" s="136" t="s">
        <v>3664</v>
      </c>
    </row>
    <row r="171" spans="1:4" s="130" customFormat="1" ht="30" customHeight="1" x14ac:dyDescent="0.2">
      <c r="A171" s="133" t="s">
        <v>49</v>
      </c>
      <c r="B171" s="135" t="s">
        <v>50</v>
      </c>
      <c r="C171" s="134" t="s">
        <v>283</v>
      </c>
      <c r="D171" s="136" t="s">
        <v>3665</v>
      </c>
    </row>
    <row r="172" spans="1:4" s="130" customFormat="1" ht="30" customHeight="1" x14ac:dyDescent="0.2">
      <c r="A172" s="133" t="s">
        <v>49</v>
      </c>
      <c r="B172" s="135" t="s">
        <v>50</v>
      </c>
      <c r="C172" s="134" t="s">
        <v>283</v>
      </c>
      <c r="D172" s="136" t="s">
        <v>3666</v>
      </c>
    </row>
    <row r="173" spans="1:4" s="130" customFormat="1" ht="30" customHeight="1" x14ac:dyDescent="0.2">
      <c r="A173" s="133" t="s">
        <v>49</v>
      </c>
      <c r="B173" s="135" t="s">
        <v>50</v>
      </c>
      <c r="C173" s="134" t="s">
        <v>284</v>
      </c>
      <c r="D173" s="136" t="s">
        <v>3667</v>
      </c>
    </row>
    <row r="174" spans="1:4" ht="30" customHeight="1" x14ac:dyDescent="0.2">
      <c r="A174" s="133" t="s">
        <v>49</v>
      </c>
      <c r="B174" s="135" t="s">
        <v>50</v>
      </c>
      <c r="C174" s="10" t="s">
        <v>284</v>
      </c>
      <c r="D174" s="136" t="s">
        <v>3668</v>
      </c>
    </row>
    <row r="175" spans="1:4" s="130" customFormat="1" ht="30" customHeight="1" x14ac:dyDescent="0.2">
      <c r="A175" s="133" t="s">
        <v>51</v>
      </c>
      <c r="B175" s="135" t="s">
        <v>52</v>
      </c>
      <c r="C175" s="134" t="s">
        <v>282</v>
      </c>
      <c r="D175" s="136" t="s">
        <v>3670</v>
      </c>
    </row>
    <row r="176" spans="1:4" s="130" customFormat="1" ht="30" customHeight="1" x14ac:dyDescent="0.2">
      <c r="A176" s="133" t="s">
        <v>51</v>
      </c>
      <c r="B176" s="135" t="s">
        <v>52</v>
      </c>
      <c r="C176" s="134" t="s">
        <v>282</v>
      </c>
      <c r="D176" s="136" t="s">
        <v>9344</v>
      </c>
    </row>
    <row r="177" spans="1:4" s="130" customFormat="1" ht="30" customHeight="1" x14ac:dyDescent="0.2">
      <c r="A177" s="133" t="s">
        <v>51</v>
      </c>
      <c r="B177" s="135" t="s">
        <v>52</v>
      </c>
      <c r="C177" s="134" t="s">
        <v>283</v>
      </c>
      <c r="D177" s="136" t="s">
        <v>3671</v>
      </c>
    </row>
    <row r="178" spans="1:4" s="130" customFormat="1" ht="30" customHeight="1" x14ac:dyDescent="0.2">
      <c r="A178" s="133" t="s">
        <v>51</v>
      </c>
      <c r="B178" s="135" t="s">
        <v>52</v>
      </c>
      <c r="C178" s="134" t="s">
        <v>284</v>
      </c>
      <c r="D178" s="136" t="s">
        <v>9315</v>
      </c>
    </row>
    <row r="179" spans="1:4" ht="30" customHeight="1" x14ac:dyDescent="0.2">
      <c r="A179" s="133" t="s">
        <v>51</v>
      </c>
      <c r="B179" s="135" t="s">
        <v>52</v>
      </c>
      <c r="C179" s="10" t="s">
        <v>284</v>
      </c>
      <c r="D179" s="136" t="s">
        <v>9316</v>
      </c>
    </row>
    <row r="180" spans="1:4" s="130" customFormat="1" ht="30" customHeight="1" x14ac:dyDescent="0.2">
      <c r="A180" s="133" t="s">
        <v>53</v>
      </c>
      <c r="B180" s="135" t="s">
        <v>54</v>
      </c>
      <c r="C180" s="134" t="s">
        <v>282</v>
      </c>
      <c r="D180" s="136" t="s">
        <v>3677</v>
      </c>
    </row>
    <row r="181" spans="1:4" s="130" customFormat="1" ht="30" customHeight="1" x14ac:dyDescent="0.2">
      <c r="A181" s="133" t="s">
        <v>53</v>
      </c>
      <c r="B181" s="135" t="s">
        <v>54</v>
      </c>
      <c r="C181" s="134" t="s">
        <v>282</v>
      </c>
      <c r="D181" s="136" t="s">
        <v>3678</v>
      </c>
    </row>
    <row r="182" spans="1:4" s="130" customFormat="1" ht="30" customHeight="1" x14ac:dyDescent="0.2">
      <c r="A182" s="133" t="s">
        <v>53</v>
      </c>
      <c r="B182" s="135" t="s">
        <v>54</v>
      </c>
      <c r="C182" s="134" t="s">
        <v>282</v>
      </c>
      <c r="D182" s="136" t="s">
        <v>3679</v>
      </c>
    </row>
    <row r="183" spans="1:4" s="130" customFormat="1" ht="30" customHeight="1" x14ac:dyDescent="0.2">
      <c r="A183" s="133" t="s">
        <v>53</v>
      </c>
      <c r="B183" s="135" t="s">
        <v>54</v>
      </c>
      <c r="C183" s="134" t="s">
        <v>282</v>
      </c>
      <c r="D183" s="136" t="s">
        <v>3680</v>
      </c>
    </row>
    <row r="184" spans="1:4" s="130" customFormat="1" ht="30" customHeight="1" x14ac:dyDescent="0.2">
      <c r="A184" s="133" t="s">
        <v>53</v>
      </c>
      <c r="B184" s="135" t="s">
        <v>54</v>
      </c>
      <c r="C184" s="134" t="s">
        <v>283</v>
      </c>
      <c r="D184" s="136" t="s">
        <v>3681</v>
      </c>
    </row>
    <row r="185" spans="1:4" s="130" customFormat="1" ht="30" customHeight="1" x14ac:dyDescent="0.2">
      <c r="A185" s="133" t="s">
        <v>53</v>
      </c>
      <c r="B185" s="135" t="s">
        <v>54</v>
      </c>
      <c r="C185" s="134" t="s">
        <v>283</v>
      </c>
      <c r="D185" s="136" t="s">
        <v>3682</v>
      </c>
    </row>
    <row r="186" spans="1:4" s="130" customFormat="1" ht="30" customHeight="1" x14ac:dyDescent="0.2">
      <c r="A186" s="133" t="s">
        <v>53</v>
      </c>
      <c r="B186" s="135" t="s">
        <v>54</v>
      </c>
      <c r="C186" s="134" t="s">
        <v>283</v>
      </c>
      <c r="D186" s="136" t="s">
        <v>3683</v>
      </c>
    </row>
    <row r="187" spans="1:4" s="130" customFormat="1" ht="30" customHeight="1" x14ac:dyDescent="0.2">
      <c r="A187" s="133" t="s">
        <v>53</v>
      </c>
      <c r="B187" s="135" t="s">
        <v>54</v>
      </c>
      <c r="C187" s="134" t="s">
        <v>284</v>
      </c>
      <c r="D187" s="136" t="s">
        <v>3684</v>
      </c>
    </row>
    <row r="188" spans="1:4" s="130" customFormat="1" ht="30" customHeight="1" x14ac:dyDescent="0.2">
      <c r="A188" s="133" t="s">
        <v>53</v>
      </c>
      <c r="B188" s="135" t="s">
        <v>54</v>
      </c>
      <c r="C188" s="134" t="s">
        <v>284</v>
      </c>
      <c r="D188" s="136" t="s">
        <v>3685</v>
      </c>
    </row>
    <row r="189" spans="1:4" ht="30" customHeight="1" x14ac:dyDescent="0.2">
      <c r="A189" s="133" t="s">
        <v>53</v>
      </c>
      <c r="B189" s="135" t="s">
        <v>54</v>
      </c>
      <c r="C189" s="10" t="s">
        <v>284</v>
      </c>
      <c r="D189" s="136" t="s">
        <v>3686</v>
      </c>
    </row>
    <row r="190" spans="1:4" s="130" customFormat="1" ht="30" customHeight="1" x14ac:dyDescent="0.2">
      <c r="A190" s="133" t="s">
        <v>55</v>
      </c>
      <c r="B190" s="135" t="s">
        <v>56</v>
      </c>
      <c r="C190" s="134" t="s">
        <v>282</v>
      </c>
      <c r="D190" s="136" t="s">
        <v>3857</v>
      </c>
    </row>
    <row r="191" spans="1:4" s="130" customFormat="1" ht="30" customHeight="1" x14ac:dyDescent="0.2">
      <c r="A191" s="133" t="s">
        <v>55</v>
      </c>
      <c r="B191" s="135" t="s">
        <v>56</v>
      </c>
      <c r="C191" s="134" t="s">
        <v>282</v>
      </c>
      <c r="D191" s="136" t="s">
        <v>3858</v>
      </c>
    </row>
    <row r="192" spans="1:4" s="130" customFormat="1" ht="30" customHeight="1" x14ac:dyDescent="0.2">
      <c r="A192" s="133" t="s">
        <v>55</v>
      </c>
      <c r="B192" s="135" t="s">
        <v>56</v>
      </c>
      <c r="C192" s="134" t="s">
        <v>282</v>
      </c>
      <c r="D192" s="136" t="s">
        <v>3859</v>
      </c>
    </row>
    <row r="193" spans="1:4" s="130" customFormat="1" ht="30" customHeight="1" x14ac:dyDescent="0.2">
      <c r="A193" s="133" t="s">
        <v>55</v>
      </c>
      <c r="B193" s="135" t="s">
        <v>56</v>
      </c>
      <c r="C193" s="134" t="s">
        <v>282</v>
      </c>
      <c r="D193" s="136" t="s">
        <v>3860</v>
      </c>
    </row>
    <row r="194" spans="1:4" s="130" customFormat="1" ht="30" customHeight="1" x14ac:dyDescent="0.2">
      <c r="A194" s="133" t="s">
        <v>55</v>
      </c>
      <c r="B194" s="135" t="s">
        <v>56</v>
      </c>
      <c r="C194" s="134" t="s">
        <v>283</v>
      </c>
      <c r="D194" s="136" t="s">
        <v>3861</v>
      </c>
    </row>
    <row r="195" spans="1:4" s="130" customFormat="1" ht="30" customHeight="1" x14ac:dyDescent="0.2">
      <c r="A195" s="133" t="s">
        <v>55</v>
      </c>
      <c r="B195" s="135" t="s">
        <v>56</v>
      </c>
      <c r="C195" s="134" t="s">
        <v>283</v>
      </c>
      <c r="D195" s="136" t="s">
        <v>3862</v>
      </c>
    </row>
    <row r="196" spans="1:4" s="130" customFormat="1" ht="30" customHeight="1" x14ac:dyDescent="0.2">
      <c r="A196" s="133" t="s">
        <v>55</v>
      </c>
      <c r="B196" s="135" t="s">
        <v>56</v>
      </c>
      <c r="C196" s="134" t="s">
        <v>283</v>
      </c>
      <c r="D196" s="136" t="s">
        <v>3863</v>
      </c>
    </row>
    <row r="197" spans="1:4" s="130" customFormat="1" ht="30" customHeight="1" x14ac:dyDescent="0.2">
      <c r="A197" s="133" t="s">
        <v>55</v>
      </c>
      <c r="B197" s="135" t="s">
        <v>56</v>
      </c>
      <c r="C197" s="134" t="s">
        <v>284</v>
      </c>
      <c r="D197" s="136" t="s">
        <v>3864</v>
      </c>
    </row>
    <row r="198" spans="1:4" s="130" customFormat="1" ht="30" customHeight="1" x14ac:dyDescent="0.2">
      <c r="A198" s="133" t="s">
        <v>55</v>
      </c>
      <c r="B198" s="135" t="s">
        <v>56</v>
      </c>
      <c r="C198" s="134" t="s">
        <v>284</v>
      </c>
      <c r="D198" s="136" t="s">
        <v>3866</v>
      </c>
    </row>
    <row r="199" spans="1:4" ht="30" customHeight="1" x14ac:dyDescent="0.2">
      <c r="A199" s="133" t="s">
        <v>55</v>
      </c>
      <c r="B199" s="135" t="s">
        <v>56</v>
      </c>
      <c r="C199" s="10" t="s">
        <v>284</v>
      </c>
      <c r="D199" s="136" t="s">
        <v>3865</v>
      </c>
    </row>
    <row r="200" spans="1:4" s="130" customFormat="1" ht="30" customHeight="1" x14ac:dyDescent="0.2">
      <c r="A200" s="133" t="s">
        <v>57</v>
      </c>
      <c r="B200" s="135" t="s">
        <v>58</v>
      </c>
      <c r="C200" s="134" t="s">
        <v>282</v>
      </c>
      <c r="D200" s="136" t="s">
        <v>3951</v>
      </c>
    </row>
    <row r="201" spans="1:4" s="130" customFormat="1" ht="30" customHeight="1" x14ac:dyDescent="0.2">
      <c r="A201" s="133" t="s">
        <v>57</v>
      </c>
      <c r="B201" s="135" t="s">
        <v>58</v>
      </c>
      <c r="C201" s="134" t="s">
        <v>282</v>
      </c>
      <c r="D201" s="136" t="s">
        <v>3952</v>
      </c>
    </row>
    <row r="202" spans="1:4" s="130" customFormat="1" ht="30" customHeight="1" x14ac:dyDescent="0.2">
      <c r="A202" s="133" t="s">
        <v>57</v>
      </c>
      <c r="B202" s="135" t="s">
        <v>58</v>
      </c>
      <c r="C202" s="134" t="s">
        <v>283</v>
      </c>
      <c r="D202" s="136" t="s">
        <v>3953</v>
      </c>
    </row>
    <row r="203" spans="1:4" s="130" customFormat="1" ht="30" customHeight="1" x14ac:dyDescent="0.2">
      <c r="A203" s="133" t="s">
        <v>57</v>
      </c>
      <c r="B203" s="135" t="s">
        <v>58</v>
      </c>
      <c r="C203" s="134" t="s">
        <v>284</v>
      </c>
      <c r="D203" s="136" t="s">
        <v>9317</v>
      </c>
    </row>
    <row r="204" spans="1:4" s="130" customFormat="1" ht="30" customHeight="1" x14ac:dyDescent="0.2">
      <c r="A204" s="133" t="s">
        <v>57</v>
      </c>
      <c r="B204" s="135" t="s">
        <v>58</v>
      </c>
      <c r="C204" s="134" t="s">
        <v>284</v>
      </c>
      <c r="D204" s="136" t="s">
        <v>3954</v>
      </c>
    </row>
    <row r="205" spans="1:4" ht="30" customHeight="1" x14ac:dyDescent="0.2">
      <c r="A205" s="133" t="s">
        <v>59</v>
      </c>
      <c r="B205" s="135" t="s">
        <v>60</v>
      </c>
      <c r="C205" s="10" t="s">
        <v>282</v>
      </c>
      <c r="D205" s="136" t="s">
        <v>4016</v>
      </c>
    </row>
    <row r="206" spans="1:4" s="130" customFormat="1" ht="30" customHeight="1" x14ac:dyDescent="0.2">
      <c r="A206" s="133" t="s">
        <v>59</v>
      </c>
      <c r="B206" s="135" t="s">
        <v>60</v>
      </c>
      <c r="C206" s="134" t="s">
        <v>282</v>
      </c>
      <c r="D206" s="136" t="s">
        <v>4017</v>
      </c>
    </row>
    <row r="207" spans="1:4" s="130" customFormat="1" ht="30" customHeight="1" x14ac:dyDescent="0.2">
      <c r="A207" s="133" t="s">
        <v>59</v>
      </c>
      <c r="B207" s="135" t="s">
        <v>60</v>
      </c>
      <c r="C207" s="134" t="s">
        <v>282</v>
      </c>
      <c r="D207" s="136" t="s">
        <v>4018</v>
      </c>
    </row>
    <row r="208" spans="1:4" s="130" customFormat="1" ht="30" customHeight="1" x14ac:dyDescent="0.2">
      <c r="A208" s="133" t="s">
        <v>59</v>
      </c>
      <c r="B208" s="135" t="s">
        <v>60</v>
      </c>
      <c r="C208" s="134" t="s">
        <v>283</v>
      </c>
      <c r="D208" s="136" t="s">
        <v>4019</v>
      </c>
    </row>
    <row r="209" spans="1:4" s="130" customFormat="1" ht="30" customHeight="1" x14ac:dyDescent="0.2">
      <c r="A209" s="133" t="s">
        <v>59</v>
      </c>
      <c r="B209" s="135" t="s">
        <v>60</v>
      </c>
      <c r="C209" s="134" t="s">
        <v>283</v>
      </c>
      <c r="D209" s="136" t="s">
        <v>4020</v>
      </c>
    </row>
    <row r="210" spans="1:4" s="130" customFormat="1" ht="30" customHeight="1" x14ac:dyDescent="0.2">
      <c r="A210" s="133" t="s">
        <v>59</v>
      </c>
      <c r="B210" s="135" t="s">
        <v>60</v>
      </c>
      <c r="C210" s="134" t="s">
        <v>284</v>
      </c>
      <c r="D210" s="136" t="s">
        <v>4021</v>
      </c>
    </row>
    <row r="211" spans="1:4" s="130" customFormat="1" ht="30" customHeight="1" x14ac:dyDescent="0.2">
      <c r="A211" s="133" t="s">
        <v>61</v>
      </c>
      <c r="B211" s="135" t="s">
        <v>62</v>
      </c>
      <c r="C211" s="134" t="s">
        <v>282</v>
      </c>
      <c r="D211" s="136" t="s">
        <v>4108</v>
      </c>
    </row>
    <row r="212" spans="1:4" s="130" customFormat="1" ht="30" customHeight="1" x14ac:dyDescent="0.2">
      <c r="A212" s="133" t="s">
        <v>61</v>
      </c>
      <c r="B212" s="135" t="s">
        <v>62</v>
      </c>
      <c r="C212" s="134" t="s">
        <v>283</v>
      </c>
      <c r="D212" s="136" t="s">
        <v>4109</v>
      </c>
    </row>
    <row r="213" spans="1:4" s="130" customFormat="1" ht="30" customHeight="1" x14ac:dyDescent="0.2">
      <c r="A213" s="133" t="s">
        <v>61</v>
      </c>
      <c r="B213" s="135" t="s">
        <v>62</v>
      </c>
      <c r="C213" s="134" t="s">
        <v>283</v>
      </c>
      <c r="D213" s="136" t="s">
        <v>4110</v>
      </c>
    </row>
    <row r="214" spans="1:4" s="130" customFormat="1" ht="30" customHeight="1" x14ac:dyDescent="0.2">
      <c r="A214" s="133" t="s">
        <v>61</v>
      </c>
      <c r="B214" s="135" t="s">
        <v>62</v>
      </c>
      <c r="C214" s="134" t="s">
        <v>284</v>
      </c>
      <c r="D214" s="136" t="s">
        <v>4114</v>
      </c>
    </row>
    <row r="215" spans="1:4" s="130" customFormat="1" ht="30" customHeight="1" x14ac:dyDescent="0.2">
      <c r="A215" s="133" t="s">
        <v>63</v>
      </c>
      <c r="B215" s="135" t="s">
        <v>64</v>
      </c>
      <c r="C215" s="134" t="s">
        <v>282</v>
      </c>
      <c r="D215" s="136" t="s">
        <v>4119</v>
      </c>
    </row>
    <row r="216" spans="1:4" s="130" customFormat="1" ht="30" customHeight="1" x14ac:dyDescent="0.2">
      <c r="A216" s="133" t="s">
        <v>63</v>
      </c>
      <c r="B216" s="135" t="s">
        <v>64</v>
      </c>
      <c r="C216" s="134" t="s">
        <v>283</v>
      </c>
      <c r="D216" s="136" t="s">
        <v>4122</v>
      </c>
    </row>
    <row r="217" spans="1:4" s="130" customFormat="1" ht="30" customHeight="1" x14ac:dyDescent="0.2">
      <c r="A217" s="133" t="s">
        <v>63</v>
      </c>
      <c r="B217" s="135" t="s">
        <v>64</v>
      </c>
      <c r="C217" s="134" t="s">
        <v>283</v>
      </c>
      <c r="D217" s="136" t="s">
        <v>4123</v>
      </c>
    </row>
    <row r="218" spans="1:4" ht="30" customHeight="1" x14ac:dyDescent="0.2">
      <c r="A218" s="133" t="s">
        <v>63</v>
      </c>
      <c r="B218" s="135" t="s">
        <v>64</v>
      </c>
      <c r="C218" s="10" t="s">
        <v>284</v>
      </c>
      <c r="D218" s="136" t="s">
        <v>4126</v>
      </c>
    </row>
    <row r="219" spans="1:4" s="130" customFormat="1" ht="30" customHeight="1" x14ac:dyDescent="0.2">
      <c r="A219" s="133" t="s">
        <v>65</v>
      </c>
      <c r="B219" s="135" t="s">
        <v>66</v>
      </c>
      <c r="C219" s="134" t="s">
        <v>282</v>
      </c>
      <c r="D219" s="136" t="s">
        <v>4201</v>
      </c>
    </row>
    <row r="220" spans="1:4" s="130" customFormat="1" ht="30" customHeight="1" x14ac:dyDescent="0.2">
      <c r="A220" s="133" t="s">
        <v>65</v>
      </c>
      <c r="B220" s="135" t="s">
        <v>66</v>
      </c>
      <c r="C220" s="134" t="s">
        <v>283</v>
      </c>
      <c r="D220" s="136" t="s">
        <v>4200</v>
      </c>
    </row>
    <row r="221" spans="1:4" s="130" customFormat="1" ht="30" customHeight="1" x14ac:dyDescent="0.2">
      <c r="A221" s="133" t="s">
        <v>65</v>
      </c>
      <c r="B221" s="135" t="s">
        <v>66</v>
      </c>
      <c r="C221" s="134" t="s">
        <v>284</v>
      </c>
      <c r="D221" s="136" t="s">
        <v>4199</v>
      </c>
    </row>
    <row r="222" spans="1:4" s="130" customFormat="1" ht="30" customHeight="1" x14ac:dyDescent="0.2">
      <c r="A222" s="133" t="s">
        <v>67</v>
      </c>
      <c r="B222" s="135" t="s">
        <v>68</v>
      </c>
      <c r="C222" s="134" t="s">
        <v>282</v>
      </c>
      <c r="D222" s="136" t="s">
        <v>4279</v>
      </c>
    </row>
    <row r="223" spans="1:4" s="130" customFormat="1" ht="30" customHeight="1" x14ac:dyDescent="0.2">
      <c r="A223" s="133" t="s">
        <v>67</v>
      </c>
      <c r="B223" s="135" t="s">
        <v>68</v>
      </c>
      <c r="C223" s="134" t="s">
        <v>282</v>
      </c>
      <c r="D223" s="136" t="s">
        <v>4280</v>
      </c>
    </row>
    <row r="224" spans="1:4" ht="30" customHeight="1" x14ac:dyDescent="0.2">
      <c r="A224" s="133" t="s">
        <v>67</v>
      </c>
      <c r="B224" s="135" t="s">
        <v>68</v>
      </c>
      <c r="C224" s="10" t="s">
        <v>282</v>
      </c>
      <c r="D224" s="136" t="s">
        <v>4281</v>
      </c>
    </row>
    <row r="225" spans="1:4" ht="30" customHeight="1" x14ac:dyDescent="0.2">
      <c r="A225" s="133" t="s">
        <v>67</v>
      </c>
      <c r="B225" s="135" t="s">
        <v>68</v>
      </c>
      <c r="C225" s="10" t="s">
        <v>282</v>
      </c>
      <c r="D225" s="136" t="s">
        <v>4282</v>
      </c>
    </row>
    <row r="226" spans="1:4" s="130" customFormat="1" ht="30" customHeight="1" x14ac:dyDescent="0.2">
      <c r="A226" s="133" t="s">
        <v>67</v>
      </c>
      <c r="B226" s="135" t="s">
        <v>68</v>
      </c>
      <c r="C226" s="134" t="s">
        <v>282</v>
      </c>
      <c r="D226" s="136" t="s">
        <v>4283</v>
      </c>
    </row>
    <row r="227" spans="1:4" s="130" customFormat="1" ht="30" customHeight="1" x14ac:dyDescent="0.2">
      <c r="A227" s="133" t="s">
        <v>67</v>
      </c>
      <c r="B227" s="135" t="s">
        <v>68</v>
      </c>
      <c r="C227" s="134" t="s">
        <v>283</v>
      </c>
      <c r="D227" s="136" t="s">
        <v>4284</v>
      </c>
    </row>
    <row r="228" spans="1:4" s="130" customFormat="1" ht="30" customHeight="1" x14ac:dyDescent="0.2">
      <c r="A228" s="133" t="s">
        <v>67</v>
      </c>
      <c r="B228" s="135" t="s">
        <v>68</v>
      </c>
      <c r="C228" s="134" t="s">
        <v>283</v>
      </c>
      <c r="D228" s="136" t="s">
        <v>4285</v>
      </c>
    </row>
    <row r="229" spans="1:4" s="130" customFormat="1" ht="30" customHeight="1" x14ac:dyDescent="0.2">
      <c r="A229" s="133" t="s">
        <v>67</v>
      </c>
      <c r="B229" s="135" t="s">
        <v>68</v>
      </c>
      <c r="C229" s="134" t="s">
        <v>283</v>
      </c>
      <c r="D229" s="136" t="s">
        <v>4286</v>
      </c>
    </row>
    <row r="230" spans="1:4" s="130" customFormat="1" ht="30" customHeight="1" x14ac:dyDescent="0.2">
      <c r="A230" s="133" t="s">
        <v>67</v>
      </c>
      <c r="B230" s="135" t="s">
        <v>68</v>
      </c>
      <c r="C230" s="134" t="s">
        <v>283</v>
      </c>
      <c r="D230" s="136" t="s">
        <v>4287</v>
      </c>
    </row>
    <row r="231" spans="1:4" s="130" customFormat="1" ht="30" customHeight="1" x14ac:dyDescent="0.2">
      <c r="A231" s="133" t="s">
        <v>67</v>
      </c>
      <c r="B231" s="135" t="s">
        <v>68</v>
      </c>
      <c r="C231" s="134" t="s">
        <v>284</v>
      </c>
      <c r="D231" s="136" t="s">
        <v>4288</v>
      </c>
    </row>
    <row r="232" spans="1:4" s="130" customFormat="1" ht="30" customHeight="1" x14ac:dyDescent="0.2">
      <c r="A232" s="133" t="s">
        <v>67</v>
      </c>
      <c r="B232" s="135" t="s">
        <v>68</v>
      </c>
      <c r="C232" s="134" t="s">
        <v>284</v>
      </c>
      <c r="D232" s="136" t="s">
        <v>4289</v>
      </c>
    </row>
    <row r="233" spans="1:4" s="130" customFormat="1" ht="30" customHeight="1" x14ac:dyDescent="0.2">
      <c r="A233" s="133" t="s">
        <v>67</v>
      </c>
      <c r="B233" s="135" t="s">
        <v>68</v>
      </c>
      <c r="C233" s="134" t="s">
        <v>284</v>
      </c>
      <c r="D233" s="136" t="s">
        <v>4290</v>
      </c>
    </row>
    <row r="234" spans="1:4" s="130" customFormat="1" ht="30" customHeight="1" x14ac:dyDescent="0.2">
      <c r="A234" s="133" t="s">
        <v>67</v>
      </c>
      <c r="B234" s="135" t="s">
        <v>68</v>
      </c>
      <c r="C234" s="134" t="s">
        <v>284</v>
      </c>
      <c r="D234" s="136" t="s">
        <v>4291</v>
      </c>
    </row>
    <row r="235" spans="1:4" s="130" customFormat="1" ht="30" customHeight="1" x14ac:dyDescent="0.2">
      <c r="A235" s="133" t="s">
        <v>69</v>
      </c>
      <c r="B235" s="135" t="s">
        <v>70</v>
      </c>
      <c r="C235" s="134" t="s">
        <v>282</v>
      </c>
      <c r="D235" s="136" t="s">
        <v>4391</v>
      </c>
    </row>
    <row r="236" spans="1:4" s="130" customFormat="1" ht="30" customHeight="1" x14ac:dyDescent="0.2">
      <c r="A236" s="133" t="s">
        <v>69</v>
      </c>
      <c r="B236" s="135" t="s">
        <v>70</v>
      </c>
      <c r="C236" s="134" t="s">
        <v>282</v>
      </c>
      <c r="D236" s="136" t="s">
        <v>4392</v>
      </c>
    </row>
    <row r="237" spans="1:4" s="130" customFormat="1" ht="30" customHeight="1" x14ac:dyDescent="0.2">
      <c r="A237" s="133" t="s">
        <v>69</v>
      </c>
      <c r="B237" s="135" t="s">
        <v>70</v>
      </c>
      <c r="C237" s="134" t="s">
        <v>283</v>
      </c>
      <c r="D237" s="136" t="s">
        <v>4393</v>
      </c>
    </row>
    <row r="238" spans="1:4" s="130" customFormat="1" ht="30" customHeight="1" x14ac:dyDescent="0.2">
      <c r="A238" s="133" t="s">
        <v>69</v>
      </c>
      <c r="B238" s="135" t="s">
        <v>70</v>
      </c>
      <c r="C238" s="134" t="s">
        <v>283</v>
      </c>
      <c r="D238" s="136" t="s">
        <v>4394</v>
      </c>
    </row>
    <row r="239" spans="1:4" s="130" customFormat="1" ht="30" customHeight="1" x14ac:dyDescent="0.2">
      <c r="A239" s="133" t="s">
        <v>69</v>
      </c>
      <c r="B239" s="135" t="s">
        <v>70</v>
      </c>
      <c r="C239" s="134" t="s">
        <v>284</v>
      </c>
      <c r="D239" s="136" t="s">
        <v>4395</v>
      </c>
    </row>
    <row r="240" spans="1:4" s="130" customFormat="1" ht="30" customHeight="1" x14ac:dyDescent="0.2">
      <c r="A240" s="133" t="s">
        <v>69</v>
      </c>
      <c r="B240" s="135" t="s">
        <v>70</v>
      </c>
      <c r="C240" s="134" t="s">
        <v>284</v>
      </c>
      <c r="D240" s="136" t="s">
        <v>4396</v>
      </c>
    </row>
    <row r="241" spans="1:4" ht="30" customHeight="1" x14ac:dyDescent="0.2">
      <c r="A241" s="133" t="s">
        <v>71</v>
      </c>
      <c r="B241" s="135" t="s">
        <v>72</v>
      </c>
      <c r="C241" s="10" t="s">
        <v>282</v>
      </c>
      <c r="D241" s="136" t="s">
        <v>4507</v>
      </c>
    </row>
    <row r="242" spans="1:4" s="130" customFormat="1" ht="30" customHeight="1" x14ac:dyDescent="0.2">
      <c r="A242" s="133" t="s">
        <v>71</v>
      </c>
      <c r="B242" s="135" t="s">
        <v>72</v>
      </c>
      <c r="C242" s="134" t="s">
        <v>282</v>
      </c>
      <c r="D242" s="136" t="s">
        <v>4508</v>
      </c>
    </row>
    <row r="243" spans="1:4" s="130" customFormat="1" ht="30" customHeight="1" x14ac:dyDescent="0.2">
      <c r="A243" s="133" t="s">
        <v>71</v>
      </c>
      <c r="B243" s="135" t="s">
        <v>72</v>
      </c>
      <c r="C243" s="134" t="s">
        <v>282</v>
      </c>
      <c r="D243" s="136" t="s">
        <v>4509</v>
      </c>
    </row>
    <row r="244" spans="1:4" s="130" customFormat="1" ht="30" customHeight="1" x14ac:dyDescent="0.2">
      <c r="A244" s="133" t="s">
        <v>71</v>
      </c>
      <c r="B244" s="135" t="s">
        <v>72</v>
      </c>
      <c r="C244" s="134" t="s">
        <v>282</v>
      </c>
      <c r="D244" s="136" t="s">
        <v>4510</v>
      </c>
    </row>
    <row r="245" spans="1:4" ht="30" customHeight="1" x14ac:dyDescent="0.2">
      <c r="A245" s="133" t="s">
        <v>71</v>
      </c>
      <c r="B245" s="135" t="s">
        <v>72</v>
      </c>
      <c r="C245" s="10" t="s">
        <v>282</v>
      </c>
      <c r="D245" s="136" t="s">
        <v>4511</v>
      </c>
    </row>
    <row r="246" spans="1:4" s="130" customFormat="1" ht="30" customHeight="1" x14ac:dyDescent="0.2">
      <c r="A246" s="133" t="s">
        <v>71</v>
      </c>
      <c r="B246" s="135" t="s">
        <v>72</v>
      </c>
      <c r="C246" s="134" t="s">
        <v>283</v>
      </c>
      <c r="D246" s="136" t="s">
        <v>4512</v>
      </c>
    </row>
    <row r="247" spans="1:4" s="130" customFormat="1" ht="30" customHeight="1" x14ac:dyDescent="0.2">
      <c r="A247" s="133" t="s">
        <v>71</v>
      </c>
      <c r="B247" s="135" t="s">
        <v>72</v>
      </c>
      <c r="C247" s="134" t="s">
        <v>283</v>
      </c>
      <c r="D247" s="136" t="s">
        <v>4513</v>
      </c>
    </row>
    <row r="248" spans="1:4" s="130" customFormat="1" ht="30" customHeight="1" x14ac:dyDescent="0.2">
      <c r="A248" s="133" t="s">
        <v>71</v>
      </c>
      <c r="B248" s="135" t="s">
        <v>72</v>
      </c>
      <c r="C248" s="134" t="s">
        <v>283</v>
      </c>
      <c r="D248" s="136" t="s">
        <v>4514</v>
      </c>
    </row>
    <row r="249" spans="1:4" s="130" customFormat="1" ht="30" customHeight="1" x14ac:dyDescent="0.2">
      <c r="A249" s="133" t="s">
        <v>71</v>
      </c>
      <c r="B249" s="135" t="s">
        <v>72</v>
      </c>
      <c r="C249" s="134" t="s">
        <v>284</v>
      </c>
      <c r="D249" s="136" t="s">
        <v>9345</v>
      </c>
    </row>
    <row r="250" spans="1:4" s="130" customFormat="1" ht="30" customHeight="1" x14ac:dyDescent="0.2">
      <c r="A250" s="133" t="s">
        <v>71</v>
      </c>
      <c r="B250" s="135" t="s">
        <v>72</v>
      </c>
      <c r="C250" s="134" t="s">
        <v>284</v>
      </c>
      <c r="D250" s="136" t="s">
        <v>4515</v>
      </c>
    </row>
    <row r="251" spans="1:4" s="130" customFormat="1" ht="30" customHeight="1" x14ac:dyDescent="0.2">
      <c r="A251" s="133" t="s">
        <v>71</v>
      </c>
      <c r="B251" s="135" t="s">
        <v>72</v>
      </c>
      <c r="C251" s="134" t="s">
        <v>284</v>
      </c>
      <c r="D251" s="136" t="s">
        <v>4516</v>
      </c>
    </row>
    <row r="252" spans="1:4" s="130" customFormat="1" ht="30" customHeight="1" x14ac:dyDescent="0.2">
      <c r="A252" s="133" t="s">
        <v>73</v>
      </c>
      <c r="B252" s="135" t="s">
        <v>2009</v>
      </c>
      <c r="C252" s="134" t="s">
        <v>282</v>
      </c>
      <c r="D252" s="136" t="s">
        <v>4523</v>
      </c>
    </row>
    <row r="253" spans="1:4" s="130" customFormat="1" ht="30" customHeight="1" x14ac:dyDescent="0.2">
      <c r="A253" s="133" t="s">
        <v>73</v>
      </c>
      <c r="B253" s="135" t="s">
        <v>2009</v>
      </c>
      <c r="C253" s="134" t="s">
        <v>283</v>
      </c>
      <c r="D253" s="136" t="s">
        <v>4524</v>
      </c>
    </row>
    <row r="254" spans="1:4" s="130" customFormat="1" ht="30" customHeight="1" x14ac:dyDescent="0.2">
      <c r="A254" s="133" t="s">
        <v>73</v>
      </c>
      <c r="B254" s="135" t="s">
        <v>2009</v>
      </c>
      <c r="C254" s="134" t="s">
        <v>284</v>
      </c>
      <c r="D254" s="136" t="s">
        <v>4525</v>
      </c>
    </row>
    <row r="255" spans="1:4" s="130" customFormat="1" ht="30" customHeight="1" x14ac:dyDescent="0.2">
      <c r="A255" s="133" t="s">
        <v>74</v>
      </c>
      <c r="B255" s="135" t="s">
        <v>75</v>
      </c>
      <c r="C255" s="134" t="s">
        <v>282</v>
      </c>
      <c r="D255" s="136" t="s">
        <v>4591</v>
      </c>
    </row>
    <row r="256" spans="1:4" s="130" customFormat="1" ht="30" customHeight="1" x14ac:dyDescent="0.2">
      <c r="A256" s="133" t="s">
        <v>74</v>
      </c>
      <c r="B256" s="135" t="s">
        <v>75</v>
      </c>
      <c r="C256" s="134" t="s">
        <v>282</v>
      </c>
      <c r="D256" s="136" t="s">
        <v>4592</v>
      </c>
    </row>
    <row r="257" spans="1:4" ht="30" customHeight="1" x14ac:dyDescent="0.2">
      <c r="A257" s="133" t="s">
        <v>74</v>
      </c>
      <c r="B257" s="135" t="s">
        <v>75</v>
      </c>
      <c r="C257" s="10" t="s">
        <v>282</v>
      </c>
      <c r="D257" s="136" t="s">
        <v>4593</v>
      </c>
    </row>
    <row r="258" spans="1:4" ht="30" customHeight="1" x14ac:dyDescent="0.2">
      <c r="A258" s="133" t="s">
        <v>74</v>
      </c>
      <c r="B258" s="135" t="s">
        <v>75</v>
      </c>
      <c r="C258" s="10" t="s">
        <v>282</v>
      </c>
      <c r="D258" s="136" t="s">
        <v>4594</v>
      </c>
    </row>
    <row r="259" spans="1:4" s="130" customFormat="1" ht="30" customHeight="1" x14ac:dyDescent="0.2">
      <c r="A259" s="133" t="s">
        <v>74</v>
      </c>
      <c r="B259" s="135" t="s">
        <v>75</v>
      </c>
      <c r="C259" s="134" t="s">
        <v>282</v>
      </c>
      <c r="D259" s="136" t="s">
        <v>4595</v>
      </c>
    </row>
    <row r="260" spans="1:4" s="130" customFormat="1" ht="30" customHeight="1" x14ac:dyDescent="0.2">
      <c r="A260" s="133" t="s">
        <v>74</v>
      </c>
      <c r="B260" s="135" t="s">
        <v>75</v>
      </c>
      <c r="C260" s="134" t="s">
        <v>283</v>
      </c>
      <c r="D260" s="136" t="s">
        <v>4596</v>
      </c>
    </row>
    <row r="261" spans="1:4" s="130" customFormat="1" ht="30" customHeight="1" x14ac:dyDescent="0.2">
      <c r="A261" s="133" t="s">
        <v>74</v>
      </c>
      <c r="B261" s="135" t="s">
        <v>75</v>
      </c>
      <c r="C261" s="134" t="s">
        <v>283</v>
      </c>
      <c r="D261" s="136" t="s">
        <v>4597</v>
      </c>
    </row>
    <row r="262" spans="1:4" s="130" customFormat="1" ht="30" customHeight="1" x14ac:dyDescent="0.2">
      <c r="A262" s="133" t="s">
        <v>74</v>
      </c>
      <c r="B262" s="135" t="s">
        <v>75</v>
      </c>
      <c r="C262" s="134" t="s">
        <v>283</v>
      </c>
      <c r="D262" s="136" t="s">
        <v>4598</v>
      </c>
    </row>
    <row r="263" spans="1:4" s="130" customFormat="1" ht="30" customHeight="1" x14ac:dyDescent="0.2">
      <c r="A263" s="133" t="s">
        <v>74</v>
      </c>
      <c r="B263" s="135" t="s">
        <v>75</v>
      </c>
      <c r="C263" s="134" t="s">
        <v>283</v>
      </c>
      <c r="D263" s="136" t="s">
        <v>4599</v>
      </c>
    </row>
    <row r="264" spans="1:4" s="130" customFormat="1" ht="30" customHeight="1" x14ac:dyDescent="0.2">
      <c r="A264" s="133" t="s">
        <v>74</v>
      </c>
      <c r="B264" s="135" t="s">
        <v>75</v>
      </c>
      <c r="C264" s="134" t="s">
        <v>284</v>
      </c>
      <c r="D264" s="136" t="s">
        <v>4600</v>
      </c>
    </row>
    <row r="265" spans="1:4" s="130" customFormat="1" ht="30" customHeight="1" x14ac:dyDescent="0.2">
      <c r="A265" s="133" t="s">
        <v>74</v>
      </c>
      <c r="B265" s="135" t="s">
        <v>75</v>
      </c>
      <c r="C265" s="134" t="s">
        <v>284</v>
      </c>
      <c r="D265" s="136" t="s">
        <v>4601</v>
      </c>
    </row>
    <row r="266" spans="1:4" s="130" customFormat="1" ht="30" customHeight="1" x14ac:dyDescent="0.2">
      <c r="A266" s="133" t="s">
        <v>76</v>
      </c>
      <c r="B266" s="135" t="s">
        <v>4605</v>
      </c>
      <c r="C266" s="134" t="s">
        <v>282</v>
      </c>
      <c r="D266" s="136" t="s">
        <v>4666</v>
      </c>
    </row>
    <row r="267" spans="1:4" s="130" customFormat="1" ht="30" customHeight="1" x14ac:dyDescent="0.2">
      <c r="A267" s="133" t="s">
        <v>76</v>
      </c>
      <c r="B267" s="135" t="s">
        <v>4605</v>
      </c>
      <c r="C267" s="134" t="s">
        <v>282</v>
      </c>
      <c r="D267" s="136" t="s">
        <v>4667</v>
      </c>
    </row>
    <row r="268" spans="1:4" s="130" customFormat="1" ht="30" customHeight="1" x14ac:dyDescent="0.2">
      <c r="A268" s="133" t="s">
        <v>76</v>
      </c>
      <c r="B268" s="135" t="s">
        <v>4605</v>
      </c>
      <c r="C268" s="134" t="s">
        <v>282</v>
      </c>
      <c r="D268" s="136" t="s">
        <v>4668</v>
      </c>
    </row>
    <row r="269" spans="1:4" s="130" customFormat="1" ht="30" customHeight="1" x14ac:dyDescent="0.2">
      <c r="A269" s="133" t="s">
        <v>76</v>
      </c>
      <c r="B269" s="135" t="s">
        <v>4605</v>
      </c>
      <c r="C269" s="134" t="s">
        <v>282</v>
      </c>
      <c r="D269" s="136" t="s">
        <v>4669</v>
      </c>
    </row>
    <row r="270" spans="1:4" s="130" customFormat="1" ht="30" customHeight="1" x14ac:dyDescent="0.2">
      <c r="A270" s="133" t="s">
        <v>76</v>
      </c>
      <c r="B270" s="135" t="s">
        <v>4605</v>
      </c>
      <c r="C270" s="134" t="s">
        <v>283</v>
      </c>
      <c r="D270" s="136" t="s">
        <v>4670</v>
      </c>
    </row>
    <row r="271" spans="1:4" s="130" customFormat="1" ht="30" customHeight="1" x14ac:dyDescent="0.2">
      <c r="A271" s="133" t="s">
        <v>76</v>
      </c>
      <c r="B271" s="135" t="s">
        <v>4605</v>
      </c>
      <c r="C271" s="134" t="s">
        <v>283</v>
      </c>
      <c r="D271" s="136" t="s">
        <v>4671</v>
      </c>
    </row>
    <row r="272" spans="1:4" s="130" customFormat="1" ht="30" customHeight="1" x14ac:dyDescent="0.2">
      <c r="A272" s="133" t="s">
        <v>76</v>
      </c>
      <c r="B272" s="135" t="s">
        <v>4605</v>
      </c>
      <c r="C272" s="134" t="s">
        <v>283</v>
      </c>
      <c r="D272" s="136" t="s">
        <v>4672</v>
      </c>
    </row>
    <row r="273" spans="1:4" s="130" customFormat="1" ht="30" customHeight="1" x14ac:dyDescent="0.2">
      <c r="A273" s="133" t="s">
        <v>76</v>
      </c>
      <c r="B273" s="135" t="s">
        <v>4605</v>
      </c>
      <c r="C273" s="134" t="s">
        <v>283</v>
      </c>
      <c r="D273" s="136" t="s">
        <v>4673</v>
      </c>
    </row>
    <row r="274" spans="1:4" s="130" customFormat="1" ht="30" customHeight="1" x14ac:dyDescent="0.2">
      <c r="A274" s="133" t="s">
        <v>76</v>
      </c>
      <c r="B274" s="135" t="s">
        <v>4605</v>
      </c>
      <c r="C274" s="134" t="s">
        <v>284</v>
      </c>
      <c r="D274" s="136" t="s">
        <v>4674</v>
      </c>
    </row>
    <row r="275" spans="1:4" s="130" customFormat="1" ht="30" customHeight="1" x14ac:dyDescent="0.2">
      <c r="A275" s="133" t="s">
        <v>76</v>
      </c>
      <c r="B275" s="135" t="s">
        <v>4605</v>
      </c>
      <c r="C275" s="134" t="s">
        <v>284</v>
      </c>
      <c r="D275" s="136" t="s">
        <v>4675</v>
      </c>
    </row>
    <row r="276" spans="1:4" s="130" customFormat="1" ht="30" customHeight="1" x14ac:dyDescent="0.2">
      <c r="A276" s="133" t="s">
        <v>77</v>
      </c>
      <c r="B276" s="135" t="s">
        <v>78</v>
      </c>
      <c r="C276" s="134" t="s">
        <v>282</v>
      </c>
      <c r="D276" s="136" t="s">
        <v>4767</v>
      </c>
    </row>
    <row r="277" spans="1:4" s="130" customFormat="1" ht="30" customHeight="1" x14ac:dyDescent="0.2">
      <c r="A277" s="133" t="s">
        <v>77</v>
      </c>
      <c r="B277" s="135" t="s">
        <v>78</v>
      </c>
      <c r="C277" s="134" t="s">
        <v>282</v>
      </c>
      <c r="D277" s="136" t="s">
        <v>4768</v>
      </c>
    </row>
    <row r="278" spans="1:4" s="130" customFormat="1" ht="30" customHeight="1" x14ac:dyDescent="0.2">
      <c r="A278" s="133" t="s">
        <v>77</v>
      </c>
      <c r="B278" s="135" t="s">
        <v>78</v>
      </c>
      <c r="C278" s="134" t="s">
        <v>283</v>
      </c>
      <c r="D278" s="136" t="s">
        <v>4769</v>
      </c>
    </row>
    <row r="279" spans="1:4" s="130" customFormat="1" ht="30" customHeight="1" x14ac:dyDescent="0.2">
      <c r="A279" s="133" t="s">
        <v>77</v>
      </c>
      <c r="B279" s="135" t="s">
        <v>78</v>
      </c>
      <c r="C279" s="134" t="s">
        <v>284</v>
      </c>
      <c r="D279" s="136" t="s">
        <v>4770</v>
      </c>
    </row>
    <row r="280" spans="1:4" s="130" customFormat="1" ht="30" customHeight="1" x14ac:dyDescent="0.2">
      <c r="A280" s="133" t="s">
        <v>77</v>
      </c>
      <c r="B280" s="135" t="s">
        <v>78</v>
      </c>
      <c r="C280" s="134" t="s">
        <v>284</v>
      </c>
      <c r="D280" s="136" t="s">
        <v>4771</v>
      </c>
    </row>
    <row r="281" spans="1:4" s="130" customFormat="1" ht="30" customHeight="1" x14ac:dyDescent="0.2">
      <c r="A281" s="133" t="s">
        <v>79</v>
      </c>
      <c r="B281" s="135" t="s">
        <v>4775</v>
      </c>
      <c r="C281" s="134" t="s">
        <v>282</v>
      </c>
      <c r="D281" s="136" t="s">
        <v>4923</v>
      </c>
    </row>
    <row r="282" spans="1:4" s="130" customFormat="1" ht="30" customHeight="1" x14ac:dyDescent="0.2">
      <c r="A282" s="133" t="s">
        <v>79</v>
      </c>
      <c r="B282" s="135" t="s">
        <v>4775</v>
      </c>
      <c r="C282" s="134" t="s">
        <v>282</v>
      </c>
      <c r="D282" s="136" t="s">
        <v>4924</v>
      </c>
    </row>
    <row r="283" spans="1:4" s="130" customFormat="1" ht="30" customHeight="1" x14ac:dyDescent="0.2">
      <c r="A283" s="133" t="s">
        <v>79</v>
      </c>
      <c r="B283" s="135" t="s">
        <v>4775</v>
      </c>
      <c r="C283" s="134" t="s">
        <v>282</v>
      </c>
      <c r="D283" s="136" t="s">
        <v>4925</v>
      </c>
    </row>
    <row r="284" spans="1:4" s="130" customFormat="1" ht="30" customHeight="1" x14ac:dyDescent="0.2">
      <c r="A284" s="133" t="s">
        <v>79</v>
      </c>
      <c r="B284" s="135" t="s">
        <v>4775</v>
      </c>
      <c r="C284" s="134" t="s">
        <v>283</v>
      </c>
      <c r="D284" s="136" t="s">
        <v>4926</v>
      </c>
    </row>
    <row r="285" spans="1:4" s="130" customFormat="1" ht="30" customHeight="1" x14ac:dyDescent="0.2">
      <c r="A285" s="133" t="s">
        <v>79</v>
      </c>
      <c r="B285" s="135" t="s">
        <v>4775</v>
      </c>
      <c r="C285" s="134" t="s">
        <v>283</v>
      </c>
      <c r="D285" s="136" t="s">
        <v>4927</v>
      </c>
    </row>
    <row r="286" spans="1:4" s="130" customFormat="1" ht="30" customHeight="1" x14ac:dyDescent="0.2">
      <c r="A286" s="133" t="s">
        <v>79</v>
      </c>
      <c r="B286" s="135" t="s">
        <v>4775</v>
      </c>
      <c r="C286" s="134" t="s">
        <v>283</v>
      </c>
      <c r="D286" s="136" t="s">
        <v>4928</v>
      </c>
    </row>
    <row r="287" spans="1:4" s="130" customFormat="1" ht="30" customHeight="1" x14ac:dyDescent="0.2">
      <c r="A287" s="133" t="s">
        <v>79</v>
      </c>
      <c r="B287" s="135" t="s">
        <v>4775</v>
      </c>
      <c r="C287" s="134" t="s">
        <v>284</v>
      </c>
      <c r="D287" s="136" t="s">
        <v>4929</v>
      </c>
    </row>
    <row r="288" spans="1:4" ht="30" customHeight="1" x14ac:dyDescent="0.2">
      <c r="A288" s="133" t="s">
        <v>79</v>
      </c>
      <c r="B288" s="135" t="s">
        <v>4775</v>
      </c>
      <c r="C288" s="10" t="s">
        <v>284</v>
      </c>
      <c r="D288" s="136" t="s">
        <v>4930</v>
      </c>
    </row>
    <row r="289" spans="1:4" s="130" customFormat="1" ht="30" customHeight="1" x14ac:dyDescent="0.2">
      <c r="A289" s="133" t="s">
        <v>80</v>
      </c>
      <c r="B289" s="135" t="s">
        <v>81</v>
      </c>
      <c r="C289" s="134" t="s">
        <v>282</v>
      </c>
      <c r="D289" s="136" t="s">
        <v>5024</v>
      </c>
    </row>
    <row r="290" spans="1:4" s="130" customFormat="1" ht="30" customHeight="1" x14ac:dyDescent="0.2">
      <c r="A290" s="133" t="s">
        <v>80</v>
      </c>
      <c r="B290" s="135" t="s">
        <v>81</v>
      </c>
      <c r="C290" s="134" t="s">
        <v>282</v>
      </c>
      <c r="D290" s="136" t="s">
        <v>5025</v>
      </c>
    </row>
    <row r="291" spans="1:4" s="130" customFormat="1" ht="30" customHeight="1" x14ac:dyDescent="0.2">
      <c r="A291" s="133" t="s">
        <v>80</v>
      </c>
      <c r="B291" s="135" t="s">
        <v>81</v>
      </c>
      <c r="C291" s="134" t="s">
        <v>282</v>
      </c>
      <c r="D291" s="136" t="s">
        <v>5028</v>
      </c>
    </row>
    <row r="292" spans="1:4" ht="30" customHeight="1" x14ac:dyDescent="0.2">
      <c r="A292" s="133" t="s">
        <v>80</v>
      </c>
      <c r="B292" s="135" t="s">
        <v>81</v>
      </c>
      <c r="C292" s="134" t="s">
        <v>282</v>
      </c>
      <c r="D292" s="136" t="s">
        <v>5029</v>
      </c>
    </row>
    <row r="293" spans="1:4" s="130" customFormat="1" ht="30" customHeight="1" x14ac:dyDescent="0.2">
      <c r="A293" s="133" t="s">
        <v>80</v>
      </c>
      <c r="B293" s="135" t="s">
        <v>81</v>
      </c>
      <c r="C293" s="134" t="s">
        <v>282</v>
      </c>
      <c r="D293" s="136" t="s">
        <v>5026</v>
      </c>
    </row>
    <row r="294" spans="1:4" s="130" customFormat="1" ht="30" customHeight="1" x14ac:dyDescent="0.2">
      <c r="A294" s="133" t="s">
        <v>80</v>
      </c>
      <c r="B294" s="135" t="s">
        <v>81</v>
      </c>
      <c r="C294" s="134" t="s">
        <v>282</v>
      </c>
      <c r="D294" s="136" t="s">
        <v>5027</v>
      </c>
    </row>
    <row r="295" spans="1:4" s="130" customFormat="1" ht="30" customHeight="1" x14ac:dyDescent="0.2">
      <c r="A295" s="133" t="s">
        <v>80</v>
      </c>
      <c r="B295" s="135" t="s">
        <v>81</v>
      </c>
      <c r="C295" s="134" t="s">
        <v>283</v>
      </c>
      <c r="D295" s="136" t="s">
        <v>5031</v>
      </c>
    </row>
    <row r="296" spans="1:4" s="130" customFormat="1" ht="30" customHeight="1" x14ac:dyDescent="0.2">
      <c r="A296" s="133" t="s">
        <v>80</v>
      </c>
      <c r="B296" s="135" t="s">
        <v>81</v>
      </c>
      <c r="C296" s="134" t="s">
        <v>283</v>
      </c>
      <c r="D296" s="136" t="s">
        <v>5030</v>
      </c>
    </row>
    <row r="297" spans="1:4" s="130" customFormat="1" ht="30" customHeight="1" x14ac:dyDescent="0.2">
      <c r="A297" s="133" t="s">
        <v>80</v>
      </c>
      <c r="B297" s="135" t="s">
        <v>81</v>
      </c>
      <c r="C297" s="134" t="s">
        <v>283</v>
      </c>
      <c r="D297" s="136" t="s">
        <v>5032</v>
      </c>
    </row>
    <row r="298" spans="1:4" s="130" customFormat="1" ht="30" customHeight="1" x14ac:dyDescent="0.2">
      <c r="A298" s="133" t="s">
        <v>80</v>
      </c>
      <c r="B298" s="135" t="s">
        <v>81</v>
      </c>
      <c r="C298" s="134" t="s">
        <v>283</v>
      </c>
      <c r="D298" s="136" t="s">
        <v>5034</v>
      </c>
    </row>
    <row r="299" spans="1:4" s="130" customFormat="1" ht="30" customHeight="1" x14ac:dyDescent="0.2">
      <c r="A299" s="133" t="s">
        <v>80</v>
      </c>
      <c r="B299" s="135" t="s">
        <v>81</v>
      </c>
      <c r="C299" s="134" t="s">
        <v>283</v>
      </c>
      <c r="D299" s="136" t="s">
        <v>5033</v>
      </c>
    </row>
    <row r="300" spans="1:4" s="130" customFormat="1" ht="30" customHeight="1" x14ac:dyDescent="0.2">
      <c r="A300" s="133" t="s">
        <v>80</v>
      </c>
      <c r="B300" s="135" t="s">
        <v>81</v>
      </c>
      <c r="C300" s="134" t="s">
        <v>284</v>
      </c>
      <c r="D300" s="136" t="s">
        <v>5035</v>
      </c>
    </row>
    <row r="301" spans="1:4" s="130" customFormat="1" ht="30" customHeight="1" x14ac:dyDescent="0.2">
      <c r="A301" s="133" t="s">
        <v>80</v>
      </c>
      <c r="B301" s="135" t="s">
        <v>81</v>
      </c>
      <c r="C301" s="134" t="s">
        <v>284</v>
      </c>
      <c r="D301" s="136" t="s">
        <v>5036</v>
      </c>
    </row>
    <row r="302" spans="1:4" s="130" customFormat="1" ht="30" customHeight="1" x14ac:dyDescent="0.2">
      <c r="A302" s="133" t="s">
        <v>80</v>
      </c>
      <c r="B302" s="135" t="s">
        <v>81</v>
      </c>
      <c r="C302" s="134" t="s">
        <v>284</v>
      </c>
      <c r="D302" s="136" t="s">
        <v>5037</v>
      </c>
    </row>
    <row r="303" spans="1:4" s="130" customFormat="1" ht="30" customHeight="1" x14ac:dyDescent="0.2">
      <c r="A303" s="133" t="s">
        <v>80</v>
      </c>
      <c r="B303" s="135" t="s">
        <v>81</v>
      </c>
      <c r="C303" s="134" t="s">
        <v>284</v>
      </c>
      <c r="D303" s="136" t="s">
        <v>5038</v>
      </c>
    </row>
    <row r="304" spans="1:4" s="130" customFormat="1" ht="30" customHeight="1" x14ac:dyDescent="0.2">
      <c r="A304" s="133" t="s">
        <v>80</v>
      </c>
      <c r="B304" s="135" t="s">
        <v>81</v>
      </c>
      <c r="C304" s="134" t="s">
        <v>284</v>
      </c>
      <c r="D304" s="136" t="s">
        <v>5039</v>
      </c>
    </row>
    <row r="305" spans="1:4" s="130" customFormat="1" ht="30" customHeight="1" x14ac:dyDescent="0.2">
      <c r="A305" s="133" t="s">
        <v>80</v>
      </c>
      <c r="B305" s="135" t="s">
        <v>81</v>
      </c>
      <c r="C305" s="134" t="s">
        <v>284</v>
      </c>
      <c r="D305" s="136" t="s">
        <v>5040</v>
      </c>
    </row>
    <row r="306" spans="1:4" s="130" customFormat="1" ht="30" customHeight="1" x14ac:dyDescent="0.2">
      <c r="A306" s="133" t="s">
        <v>82</v>
      </c>
      <c r="B306" s="135" t="s">
        <v>2072</v>
      </c>
      <c r="C306" s="134" t="s">
        <v>282</v>
      </c>
      <c r="D306" s="136" t="s">
        <v>5045</v>
      </c>
    </row>
    <row r="307" spans="1:4" s="130" customFormat="1" ht="30" customHeight="1" x14ac:dyDescent="0.2">
      <c r="A307" s="133" t="s">
        <v>82</v>
      </c>
      <c r="B307" s="135" t="s">
        <v>2072</v>
      </c>
      <c r="C307" s="134" t="s">
        <v>282</v>
      </c>
      <c r="D307" s="136" t="s">
        <v>5046</v>
      </c>
    </row>
    <row r="308" spans="1:4" s="130" customFormat="1" ht="30" customHeight="1" x14ac:dyDescent="0.2">
      <c r="A308" s="133" t="s">
        <v>82</v>
      </c>
      <c r="B308" s="135" t="s">
        <v>2072</v>
      </c>
      <c r="C308" s="134" t="s">
        <v>282</v>
      </c>
      <c r="D308" s="136" t="s">
        <v>5047</v>
      </c>
    </row>
    <row r="309" spans="1:4" s="130" customFormat="1" ht="30" customHeight="1" x14ac:dyDescent="0.2">
      <c r="A309" s="133" t="s">
        <v>82</v>
      </c>
      <c r="B309" s="135" t="s">
        <v>2072</v>
      </c>
      <c r="C309" s="134" t="s">
        <v>283</v>
      </c>
      <c r="D309" s="136" t="s">
        <v>5052</v>
      </c>
    </row>
    <row r="310" spans="1:4" s="130" customFormat="1" ht="30" customHeight="1" x14ac:dyDescent="0.2">
      <c r="A310" s="133" t="s">
        <v>82</v>
      </c>
      <c r="B310" s="135" t="s">
        <v>2072</v>
      </c>
      <c r="C310" s="134" t="s">
        <v>283</v>
      </c>
      <c r="D310" s="136" t="s">
        <v>5053</v>
      </c>
    </row>
    <row r="311" spans="1:4" s="130" customFormat="1" ht="30" customHeight="1" x14ac:dyDescent="0.2">
      <c r="A311" s="133" t="s">
        <v>82</v>
      </c>
      <c r="B311" s="135" t="s">
        <v>2072</v>
      </c>
      <c r="C311" s="134" t="s">
        <v>283</v>
      </c>
      <c r="D311" s="136" t="s">
        <v>5054</v>
      </c>
    </row>
    <row r="312" spans="1:4" s="130" customFormat="1" ht="30" customHeight="1" x14ac:dyDescent="0.2">
      <c r="A312" s="133" t="s">
        <v>82</v>
      </c>
      <c r="B312" s="135" t="s">
        <v>2072</v>
      </c>
      <c r="C312" s="134" t="s">
        <v>284</v>
      </c>
      <c r="D312" s="136" t="s">
        <v>5056</v>
      </c>
    </row>
    <row r="313" spans="1:4" s="130" customFormat="1" ht="30" customHeight="1" x14ac:dyDescent="0.2">
      <c r="A313" s="133" t="s">
        <v>82</v>
      </c>
      <c r="B313" s="135" t="s">
        <v>2072</v>
      </c>
      <c r="C313" s="134" t="s">
        <v>284</v>
      </c>
      <c r="D313" s="136" t="s">
        <v>5057</v>
      </c>
    </row>
    <row r="314" spans="1:4" ht="30" customHeight="1" x14ac:dyDescent="0.2">
      <c r="A314" s="133" t="s">
        <v>82</v>
      </c>
      <c r="B314" s="135" t="s">
        <v>2072</v>
      </c>
      <c r="C314" s="10" t="s">
        <v>284</v>
      </c>
      <c r="D314" s="136" t="s">
        <v>5058</v>
      </c>
    </row>
    <row r="315" spans="1:4" s="130" customFormat="1" ht="30" customHeight="1" x14ac:dyDescent="0.2">
      <c r="A315" s="133" t="s">
        <v>83</v>
      </c>
      <c r="B315" s="135" t="s">
        <v>84</v>
      </c>
      <c r="C315" s="134" t="s">
        <v>282</v>
      </c>
      <c r="D315" s="136" t="s">
        <v>5171</v>
      </c>
    </row>
    <row r="316" spans="1:4" s="130" customFormat="1" ht="30" customHeight="1" x14ac:dyDescent="0.2">
      <c r="A316" s="133" t="s">
        <v>83</v>
      </c>
      <c r="B316" s="135" t="s">
        <v>84</v>
      </c>
      <c r="C316" s="134" t="s">
        <v>282</v>
      </c>
      <c r="D316" s="136" t="s">
        <v>5172</v>
      </c>
    </row>
    <row r="317" spans="1:4" s="130" customFormat="1" ht="30" customHeight="1" x14ac:dyDescent="0.2">
      <c r="A317" s="133" t="s">
        <v>83</v>
      </c>
      <c r="B317" s="135" t="s">
        <v>84</v>
      </c>
      <c r="C317" s="134" t="s">
        <v>282</v>
      </c>
      <c r="D317" s="136" t="s">
        <v>5173</v>
      </c>
    </row>
    <row r="318" spans="1:4" s="130" customFormat="1" ht="30" customHeight="1" x14ac:dyDescent="0.2">
      <c r="A318" s="133" t="s">
        <v>83</v>
      </c>
      <c r="B318" s="135" t="s">
        <v>84</v>
      </c>
      <c r="C318" s="134" t="s">
        <v>282</v>
      </c>
      <c r="D318" s="136" t="s">
        <v>5174</v>
      </c>
    </row>
    <row r="319" spans="1:4" s="130" customFormat="1" ht="30" customHeight="1" x14ac:dyDescent="0.2">
      <c r="A319" s="133" t="s">
        <v>83</v>
      </c>
      <c r="B319" s="135" t="s">
        <v>84</v>
      </c>
      <c r="C319" s="134" t="s">
        <v>283</v>
      </c>
      <c r="D319" s="136" t="s">
        <v>5175</v>
      </c>
    </row>
    <row r="320" spans="1:4" s="130" customFormat="1" ht="30" customHeight="1" x14ac:dyDescent="0.2">
      <c r="A320" s="133" t="s">
        <v>83</v>
      </c>
      <c r="B320" s="135" t="s">
        <v>84</v>
      </c>
      <c r="C320" s="134" t="s">
        <v>283</v>
      </c>
      <c r="D320" s="136" t="s">
        <v>5176</v>
      </c>
    </row>
    <row r="321" spans="1:4" s="130" customFormat="1" ht="30" customHeight="1" x14ac:dyDescent="0.2">
      <c r="A321" s="133" t="s">
        <v>83</v>
      </c>
      <c r="B321" s="135" t="s">
        <v>84</v>
      </c>
      <c r="C321" s="134" t="s">
        <v>283</v>
      </c>
      <c r="D321" s="136" t="s">
        <v>5177</v>
      </c>
    </row>
    <row r="322" spans="1:4" s="130" customFormat="1" ht="30" customHeight="1" x14ac:dyDescent="0.2">
      <c r="A322" s="133" t="s">
        <v>83</v>
      </c>
      <c r="B322" s="135" t="s">
        <v>84</v>
      </c>
      <c r="C322" s="134" t="s">
        <v>284</v>
      </c>
      <c r="D322" s="136" t="s">
        <v>5178</v>
      </c>
    </row>
    <row r="323" spans="1:4" s="130" customFormat="1" ht="30" customHeight="1" x14ac:dyDescent="0.2">
      <c r="A323" s="133" t="s">
        <v>83</v>
      </c>
      <c r="B323" s="135" t="s">
        <v>84</v>
      </c>
      <c r="C323" s="134" t="s">
        <v>284</v>
      </c>
      <c r="D323" s="136" t="s">
        <v>5179</v>
      </c>
    </row>
    <row r="324" spans="1:4" s="130" customFormat="1" ht="30" customHeight="1" x14ac:dyDescent="0.2">
      <c r="A324" s="133" t="s">
        <v>83</v>
      </c>
      <c r="B324" s="135" t="s">
        <v>84</v>
      </c>
      <c r="C324" s="134" t="s">
        <v>284</v>
      </c>
      <c r="D324" s="136" t="s">
        <v>5180</v>
      </c>
    </row>
    <row r="325" spans="1:4" s="130" customFormat="1" ht="30" customHeight="1" x14ac:dyDescent="0.2">
      <c r="A325" s="133" t="s">
        <v>85</v>
      </c>
      <c r="B325" s="135" t="s">
        <v>86</v>
      </c>
      <c r="C325" s="134" t="s">
        <v>282</v>
      </c>
      <c r="D325" s="136" t="s">
        <v>5253</v>
      </c>
    </row>
    <row r="326" spans="1:4" s="130" customFormat="1" ht="30" customHeight="1" x14ac:dyDescent="0.2">
      <c r="A326" s="133" t="s">
        <v>85</v>
      </c>
      <c r="B326" s="135" t="s">
        <v>86</v>
      </c>
      <c r="C326" s="134" t="s">
        <v>282</v>
      </c>
      <c r="D326" s="136" t="s">
        <v>5254</v>
      </c>
    </row>
    <row r="327" spans="1:4" s="130" customFormat="1" ht="30" customHeight="1" x14ac:dyDescent="0.2">
      <c r="A327" s="133" t="s">
        <v>85</v>
      </c>
      <c r="B327" s="135" t="s">
        <v>86</v>
      </c>
      <c r="C327" s="134" t="s">
        <v>282</v>
      </c>
      <c r="D327" s="136" t="s">
        <v>5255</v>
      </c>
    </row>
    <row r="328" spans="1:4" s="130" customFormat="1" ht="30" customHeight="1" x14ac:dyDescent="0.2">
      <c r="A328" s="133" t="s">
        <v>85</v>
      </c>
      <c r="B328" s="135" t="s">
        <v>86</v>
      </c>
      <c r="C328" s="134" t="s">
        <v>282</v>
      </c>
      <c r="D328" s="136" t="s">
        <v>5256</v>
      </c>
    </row>
    <row r="329" spans="1:4" s="130" customFormat="1" ht="30" customHeight="1" x14ac:dyDescent="0.2">
      <c r="A329" s="133" t="s">
        <v>85</v>
      </c>
      <c r="B329" s="135" t="s">
        <v>86</v>
      </c>
      <c r="C329" s="134" t="s">
        <v>282</v>
      </c>
      <c r="D329" s="136" t="s">
        <v>5257</v>
      </c>
    </row>
    <row r="330" spans="1:4" s="130" customFormat="1" ht="30" customHeight="1" x14ac:dyDescent="0.2">
      <c r="A330" s="133" t="s">
        <v>85</v>
      </c>
      <c r="B330" s="135" t="s">
        <v>86</v>
      </c>
      <c r="C330" s="134" t="s">
        <v>282</v>
      </c>
      <c r="D330" s="136" t="s">
        <v>5258</v>
      </c>
    </row>
    <row r="331" spans="1:4" s="130" customFormat="1" ht="30" customHeight="1" x14ac:dyDescent="0.2">
      <c r="A331" s="133" t="s">
        <v>85</v>
      </c>
      <c r="B331" s="135" t="s">
        <v>86</v>
      </c>
      <c r="C331" s="134" t="s">
        <v>282</v>
      </c>
      <c r="D331" s="136" t="s">
        <v>5259</v>
      </c>
    </row>
    <row r="332" spans="1:4" s="130" customFormat="1" ht="30" customHeight="1" x14ac:dyDescent="0.2">
      <c r="A332" s="133" t="s">
        <v>85</v>
      </c>
      <c r="B332" s="135" t="s">
        <v>86</v>
      </c>
      <c r="C332" s="134" t="s">
        <v>282</v>
      </c>
      <c r="D332" s="136" t="s">
        <v>5260</v>
      </c>
    </row>
    <row r="333" spans="1:4" s="130" customFormat="1" ht="30" customHeight="1" x14ac:dyDescent="0.2">
      <c r="A333" s="133" t="s">
        <v>85</v>
      </c>
      <c r="B333" s="135" t="s">
        <v>86</v>
      </c>
      <c r="C333" s="134" t="s">
        <v>283</v>
      </c>
      <c r="D333" s="136" t="s">
        <v>5261</v>
      </c>
    </row>
    <row r="334" spans="1:4" s="130" customFormat="1" ht="30" customHeight="1" x14ac:dyDescent="0.2">
      <c r="A334" s="133" t="s">
        <v>85</v>
      </c>
      <c r="B334" s="135" t="s">
        <v>86</v>
      </c>
      <c r="C334" s="134" t="s">
        <v>283</v>
      </c>
      <c r="D334" s="136" t="s">
        <v>5262</v>
      </c>
    </row>
    <row r="335" spans="1:4" s="130" customFormat="1" ht="30" customHeight="1" x14ac:dyDescent="0.2">
      <c r="A335" s="133" t="s">
        <v>85</v>
      </c>
      <c r="B335" s="135" t="s">
        <v>86</v>
      </c>
      <c r="C335" s="134" t="s">
        <v>283</v>
      </c>
      <c r="D335" s="136" t="s">
        <v>5263</v>
      </c>
    </row>
    <row r="336" spans="1:4" s="130" customFormat="1" ht="30" customHeight="1" x14ac:dyDescent="0.2">
      <c r="A336" s="133" t="s">
        <v>85</v>
      </c>
      <c r="B336" s="135" t="s">
        <v>86</v>
      </c>
      <c r="C336" s="134" t="s">
        <v>283</v>
      </c>
      <c r="D336" s="136" t="s">
        <v>5264</v>
      </c>
    </row>
    <row r="337" spans="1:4" ht="30" customHeight="1" x14ac:dyDescent="0.2">
      <c r="A337" s="133" t="s">
        <v>85</v>
      </c>
      <c r="B337" s="135" t="s">
        <v>86</v>
      </c>
      <c r="C337" s="10" t="s">
        <v>283</v>
      </c>
      <c r="D337" s="136" t="s">
        <v>5265</v>
      </c>
    </row>
    <row r="338" spans="1:4" s="130" customFormat="1" ht="30" customHeight="1" x14ac:dyDescent="0.2">
      <c r="A338" s="133" t="s">
        <v>85</v>
      </c>
      <c r="B338" s="135" t="s">
        <v>86</v>
      </c>
      <c r="C338" s="134" t="s">
        <v>283</v>
      </c>
      <c r="D338" s="136" t="s">
        <v>5266</v>
      </c>
    </row>
    <row r="339" spans="1:4" s="130" customFormat="1" ht="30" customHeight="1" x14ac:dyDescent="0.2">
      <c r="A339" s="133" t="s">
        <v>85</v>
      </c>
      <c r="B339" s="135" t="s">
        <v>86</v>
      </c>
      <c r="C339" s="134" t="s">
        <v>284</v>
      </c>
      <c r="D339" s="136" t="s">
        <v>5267</v>
      </c>
    </row>
    <row r="340" spans="1:4" s="130" customFormat="1" ht="30" customHeight="1" x14ac:dyDescent="0.2">
      <c r="A340" s="133" t="s">
        <v>85</v>
      </c>
      <c r="B340" s="135" t="s">
        <v>86</v>
      </c>
      <c r="C340" s="134" t="s">
        <v>284</v>
      </c>
      <c r="D340" s="136" t="s">
        <v>5268</v>
      </c>
    </row>
    <row r="341" spans="1:4" s="130" customFormat="1" ht="30" customHeight="1" x14ac:dyDescent="0.2">
      <c r="A341" s="133" t="s">
        <v>85</v>
      </c>
      <c r="B341" s="135" t="s">
        <v>86</v>
      </c>
      <c r="C341" s="134" t="s">
        <v>284</v>
      </c>
      <c r="D341" s="136" t="s">
        <v>5269</v>
      </c>
    </row>
    <row r="342" spans="1:4" s="130" customFormat="1" ht="30" customHeight="1" x14ac:dyDescent="0.2">
      <c r="A342" s="133" t="s">
        <v>85</v>
      </c>
      <c r="B342" s="135" t="s">
        <v>86</v>
      </c>
      <c r="C342" s="134" t="s">
        <v>284</v>
      </c>
      <c r="D342" s="136" t="s">
        <v>5270</v>
      </c>
    </row>
    <row r="343" spans="1:4" s="130" customFormat="1" ht="30" customHeight="1" x14ac:dyDescent="0.2">
      <c r="A343" s="133" t="s">
        <v>85</v>
      </c>
      <c r="B343" s="135" t="s">
        <v>86</v>
      </c>
      <c r="C343" s="134" t="s">
        <v>284</v>
      </c>
      <c r="D343" s="136" t="s">
        <v>5271</v>
      </c>
    </row>
    <row r="344" spans="1:4" s="130" customFormat="1" ht="30" customHeight="1" x14ac:dyDescent="0.2">
      <c r="A344" s="133" t="s">
        <v>87</v>
      </c>
      <c r="B344" s="135" t="s">
        <v>88</v>
      </c>
      <c r="C344" s="134" t="s">
        <v>282</v>
      </c>
      <c r="D344" s="136" t="s">
        <v>5336</v>
      </c>
    </row>
    <row r="345" spans="1:4" s="130" customFormat="1" ht="30" customHeight="1" x14ac:dyDescent="0.2">
      <c r="A345" s="133" t="s">
        <v>87</v>
      </c>
      <c r="B345" s="135" t="s">
        <v>88</v>
      </c>
      <c r="C345" s="134" t="s">
        <v>282</v>
      </c>
      <c r="D345" s="136" t="s">
        <v>5337</v>
      </c>
    </row>
    <row r="346" spans="1:4" ht="30" customHeight="1" x14ac:dyDescent="0.2">
      <c r="A346" s="133" t="s">
        <v>87</v>
      </c>
      <c r="B346" s="135" t="s">
        <v>88</v>
      </c>
      <c r="C346" s="10" t="s">
        <v>282</v>
      </c>
      <c r="D346" s="136" t="s">
        <v>5338</v>
      </c>
    </row>
    <row r="347" spans="1:4" s="130" customFormat="1" ht="30" customHeight="1" x14ac:dyDescent="0.2">
      <c r="A347" s="133" t="s">
        <v>87</v>
      </c>
      <c r="B347" s="135" t="s">
        <v>88</v>
      </c>
      <c r="C347" s="134" t="s">
        <v>283</v>
      </c>
      <c r="D347" s="136" t="s">
        <v>5339</v>
      </c>
    </row>
    <row r="348" spans="1:4" s="130" customFormat="1" ht="30" customHeight="1" x14ac:dyDescent="0.2">
      <c r="A348" s="133" t="s">
        <v>87</v>
      </c>
      <c r="B348" s="135" t="s">
        <v>88</v>
      </c>
      <c r="C348" s="134" t="s">
        <v>283</v>
      </c>
      <c r="D348" s="136" t="s">
        <v>5340</v>
      </c>
    </row>
    <row r="349" spans="1:4" s="130" customFormat="1" ht="30" customHeight="1" x14ac:dyDescent="0.2">
      <c r="A349" s="133" t="s">
        <v>87</v>
      </c>
      <c r="B349" s="135" t="s">
        <v>88</v>
      </c>
      <c r="C349" s="134" t="s">
        <v>283</v>
      </c>
      <c r="D349" s="136" t="s">
        <v>5341</v>
      </c>
    </row>
    <row r="350" spans="1:4" s="130" customFormat="1" ht="30" customHeight="1" x14ac:dyDescent="0.2">
      <c r="A350" s="133" t="s">
        <v>87</v>
      </c>
      <c r="B350" s="135" t="s">
        <v>88</v>
      </c>
      <c r="C350" s="134" t="s">
        <v>284</v>
      </c>
      <c r="D350" s="136" t="s">
        <v>5342</v>
      </c>
    </row>
    <row r="351" spans="1:4" s="130" customFormat="1" ht="30" customHeight="1" x14ac:dyDescent="0.2">
      <c r="A351" s="133" t="s">
        <v>87</v>
      </c>
      <c r="B351" s="135" t="s">
        <v>88</v>
      </c>
      <c r="C351" s="134" t="s">
        <v>284</v>
      </c>
      <c r="D351" s="136" t="s">
        <v>5344</v>
      </c>
    </row>
    <row r="352" spans="1:4" s="130" customFormat="1" ht="30" customHeight="1" x14ac:dyDescent="0.2">
      <c r="A352" s="133" t="s">
        <v>87</v>
      </c>
      <c r="B352" s="135" t="s">
        <v>88</v>
      </c>
      <c r="C352" s="134" t="s">
        <v>284</v>
      </c>
      <c r="D352" s="136" t="s">
        <v>5343</v>
      </c>
    </row>
    <row r="353" spans="1:5" s="130" customFormat="1" ht="30" customHeight="1" x14ac:dyDescent="0.2">
      <c r="A353" s="133" t="s">
        <v>89</v>
      </c>
      <c r="B353" s="135" t="s">
        <v>90</v>
      </c>
      <c r="C353" s="134" t="s">
        <v>282</v>
      </c>
      <c r="D353" s="136" t="s">
        <v>5390</v>
      </c>
    </row>
    <row r="354" spans="1:5" s="130" customFormat="1" ht="30" customHeight="1" x14ac:dyDescent="0.2">
      <c r="A354" s="133" t="s">
        <v>89</v>
      </c>
      <c r="B354" s="135" t="s">
        <v>90</v>
      </c>
      <c r="C354" s="134" t="s">
        <v>282</v>
      </c>
      <c r="D354" s="136" t="s">
        <v>5391</v>
      </c>
    </row>
    <row r="355" spans="1:5" s="130" customFormat="1" ht="30" customHeight="1" x14ac:dyDescent="0.2">
      <c r="A355" s="133" t="s">
        <v>89</v>
      </c>
      <c r="B355" s="135" t="s">
        <v>90</v>
      </c>
      <c r="C355" s="134" t="s">
        <v>282</v>
      </c>
      <c r="D355" s="136" t="s">
        <v>5392</v>
      </c>
    </row>
    <row r="356" spans="1:5" s="130" customFormat="1" ht="30" customHeight="1" x14ac:dyDescent="0.2">
      <c r="A356" s="133" t="s">
        <v>89</v>
      </c>
      <c r="B356" s="135" t="s">
        <v>90</v>
      </c>
      <c r="C356" s="134" t="s">
        <v>283</v>
      </c>
      <c r="D356" s="136" t="s">
        <v>5394</v>
      </c>
    </row>
    <row r="357" spans="1:5" s="130" customFormat="1" ht="30" customHeight="1" x14ac:dyDescent="0.2">
      <c r="A357" s="133" t="s">
        <v>89</v>
      </c>
      <c r="B357" s="135" t="s">
        <v>90</v>
      </c>
      <c r="C357" s="134" t="s">
        <v>283</v>
      </c>
      <c r="D357" s="136" t="s">
        <v>5393</v>
      </c>
    </row>
    <row r="358" spans="1:5" s="130" customFormat="1" ht="30" customHeight="1" x14ac:dyDescent="0.2">
      <c r="A358" s="133" t="s">
        <v>89</v>
      </c>
      <c r="B358" s="135" t="s">
        <v>90</v>
      </c>
      <c r="C358" s="134" t="s">
        <v>284</v>
      </c>
      <c r="D358" s="136" t="s">
        <v>9318</v>
      </c>
    </row>
    <row r="359" spans="1:5" s="130" customFormat="1" ht="30" customHeight="1" x14ac:dyDescent="0.2">
      <c r="A359" s="133" t="s">
        <v>89</v>
      </c>
      <c r="B359" s="135" t="s">
        <v>90</v>
      </c>
      <c r="C359" s="134" t="s">
        <v>284</v>
      </c>
      <c r="D359" s="136" t="s">
        <v>5395</v>
      </c>
    </row>
    <row r="360" spans="1:5" s="130" customFormat="1" ht="30" customHeight="1" x14ac:dyDescent="0.2">
      <c r="A360" s="133" t="s">
        <v>91</v>
      </c>
      <c r="B360" s="135" t="s">
        <v>92</v>
      </c>
      <c r="C360" s="134" t="s">
        <v>282</v>
      </c>
      <c r="D360" s="136" t="s">
        <v>5469</v>
      </c>
      <c r="E360" s="157" t="s">
        <v>5471</v>
      </c>
    </row>
    <row r="361" spans="1:5" s="130" customFormat="1" ht="30" customHeight="1" x14ac:dyDescent="0.2">
      <c r="A361" s="133" t="s">
        <v>91</v>
      </c>
      <c r="B361" s="135" t="s">
        <v>92</v>
      </c>
      <c r="C361" s="134" t="s">
        <v>283</v>
      </c>
      <c r="D361" s="136" t="s">
        <v>5470</v>
      </c>
      <c r="E361" s="157" t="s">
        <v>5471</v>
      </c>
    </row>
    <row r="362" spans="1:5" s="130" customFormat="1" ht="30" customHeight="1" x14ac:dyDescent="0.2">
      <c r="A362" s="133" t="s">
        <v>91</v>
      </c>
      <c r="B362" s="135" t="s">
        <v>92</v>
      </c>
      <c r="C362" s="134" t="s">
        <v>284</v>
      </c>
      <c r="D362" s="136" t="s">
        <v>5472</v>
      </c>
      <c r="E362" s="157" t="s">
        <v>5471</v>
      </c>
    </row>
    <row r="363" spans="1:5" ht="30" customHeight="1" x14ac:dyDescent="0.2">
      <c r="A363" s="133" t="s">
        <v>93</v>
      </c>
      <c r="B363" s="135" t="s">
        <v>94</v>
      </c>
      <c r="C363" s="10" t="s">
        <v>282</v>
      </c>
      <c r="D363" s="136" t="s">
        <v>5495</v>
      </c>
    </row>
    <row r="364" spans="1:5" ht="30" customHeight="1" x14ac:dyDescent="0.2">
      <c r="A364" s="133" t="s">
        <v>93</v>
      </c>
      <c r="B364" s="135" t="s">
        <v>94</v>
      </c>
      <c r="C364" s="10" t="s">
        <v>283</v>
      </c>
      <c r="D364" s="136" t="s">
        <v>5498</v>
      </c>
    </row>
    <row r="365" spans="1:5" ht="30" customHeight="1" x14ac:dyDescent="0.2">
      <c r="A365" s="133" t="s">
        <v>93</v>
      </c>
      <c r="B365" s="135" t="s">
        <v>94</v>
      </c>
      <c r="C365" s="10" t="s">
        <v>284</v>
      </c>
      <c r="D365" s="136" t="s">
        <v>5501</v>
      </c>
    </row>
    <row r="366" spans="1:5" s="130" customFormat="1" ht="30" customHeight="1" x14ac:dyDescent="0.2">
      <c r="A366" s="133" t="s">
        <v>95</v>
      </c>
      <c r="B366" s="135" t="s">
        <v>96</v>
      </c>
      <c r="C366" s="134" t="s">
        <v>282</v>
      </c>
      <c r="D366" s="136" t="s">
        <v>5519</v>
      </c>
    </row>
    <row r="367" spans="1:5" s="130" customFormat="1" ht="30" customHeight="1" x14ac:dyDescent="0.2">
      <c r="A367" s="133" t="s">
        <v>95</v>
      </c>
      <c r="B367" s="135" t="s">
        <v>96</v>
      </c>
      <c r="C367" s="134" t="s">
        <v>282</v>
      </c>
      <c r="D367" s="136" t="s">
        <v>5520</v>
      </c>
    </row>
    <row r="368" spans="1:5" s="130" customFormat="1" ht="30" customHeight="1" x14ac:dyDescent="0.2">
      <c r="A368" s="133" t="s">
        <v>95</v>
      </c>
      <c r="B368" s="135" t="s">
        <v>96</v>
      </c>
      <c r="C368" s="134" t="s">
        <v>283</v>
      </c>
      <c r="D368" s="136" t="s">
        <v>5521</v>
      </c>
    </row>
    <row r="369" spans="1:4" s="130" customFormat="1" ht="30" customHeight="1" x14ac:dyDescent="0.2">
      <c r="A369" s="133" t="s">
        <v>95</v>
      </c>
      <c r="B369" s="135" t="s">
        <v>96</v>
      </c>
      <c r="C369" s="134" t="s">
        <v>283</v>
      </c>
      <c r="D369" s="136" t="s">
        <v>5522</v>
      </c>
    </row>
    <row r="370" spans="1:4" s="130" customFormat="1" ht="30" customHeight="1" x14ac:dyDescent="0.2">
      <c r="A370" s="133" t="s">
        <v>95</v>
      </c>
      <c r="B370" s="135" t="s">
        <v>96</v>
      </c>
      <c r="C370" s="134" t="s">
        <v>284</v>
      </c>
      <c r="D370" s="136" t="s">
        <v>5523</v>
      </c>
    </row>
    <row r="371" spans="1:4" s="130" customFormat="1" ht="30" customHeight="1" x14ac:dyDescent="0.2">
      <c r="A371" s="133" t="s">
        <v>95</v>
      </c>
      <c r="B371" s="135" t="s">
        <v>96</v>
      </c>
      <c r="C371" s="134" t="s">
        <v>284</v>
      </c>
      <c r="D371" s="136" t="s">
        <v>5524</v>
      </c>
    </row>
    <row r="372" spans="1:4" s="130" customFormat="1" ht="30" customHeight="1" x14ac:dyDescent="0.2">
      <c r="A372" s="133" t="s">
        <v>97</v>
      </c>
      <c r="B372" s="135" t="s">
        <v>98</v>
      </c>
      <c r="C372" s="134" t="s">
        <v>282</v>
      </c>
      <c r="D372" s="136" t="s">
        <v>5588</v>
      </c>
    </row>
    <row r="373" spans="1:4" s="130" customFormat="1" ht="30" customHeight="1" x14ac:dyDescent="0.2">
      <c r="A373" s="133" t="s">
        <v>97</v>
      </c>
      <c r="B373" s="135" t="s">
        <v>98</v>
      </c>
      <c r="C373" s="134" t="s">
        <v>282</v>
      </c>
      <c r="D373" s="136" t="s">
        <v>5589</v>
      </c>
    </row>
    <row r="374" spans="1:4" s="130" customFormat="1" ht="30" customHeight="1" x14ac:dyDescent="0.2">
      <c r="A374" s="133" t="s">
        <v>97</v>
      </c>
      <c r="B374" s="135" t="s">
        <v>98</v>
      </c>
      <c r="C374" s="134" t="s">
        <v>283</v>
      </c>
      <c r="D374" s="136" t="s">
        <v>5590</v>
      </c>
    </row>
    <row r="375" spans="1:4" s="130" customFormat="1" ht="30" customHeight="1" x14ac:dyDescent="0.2">
      <c r="A375" s="133" t="s">
        <v>97</v>
      </c>
      <c r="B375" s="135" t="s">
        <v>98</v>
      </c>
      <c r="C375" s="134" t="s">
        <v>284</v>
      </c>
      <c r="D375" s="136" t="s">
        <v>5591</v>
      </c>
    </row>
    <row r="376" spans="1:4" s="130" customFormat="1" ht="30" customHeight="1" x14ac:dyDescent="0.2">
      <c r="A376" s="133" t="s">
        <v>99</v>
      </c>
      <c r="B376" s="135" t="s">
        <v>100</v>
      </c>
      <c r="C376" s="131" t="s">
        <v>282</v>
      </c>
      <c r="D376" s="119" t="s">
        <v>5625</v>
      </c>
    </row>
    <row r="377" spans="1:4" ht="30" customHeight="1" x14ac:dyDescent="0.2">
      <c r="A377" s="133" t="s">
        <v>99</v>
      </c>
      <c r="B377" s="135" t="s">
        <v>100</v>
      </c>
      <c r="C377" s="131" t="s">
        <v>282</v>
      </c>
      <c r="D377" s="119" t="s">
        <v>5626</v>
      </c>
    </row>
    <row r="378" spans="1:4" s="130" customFormat="1" ht="30" customHeight="1" x14ac:dyDescent="0.2">
      <c r="A378" s="133" t="s">
        <v>99</v>
      </c>
      <c r="B378" s="135" t="s">
        <v>100</v>
      </c>
      <c r="C378" s="131" t="s">
        <v>282</v>
      </c>
      <c r="D378" s="119" t="s">
        <v>5627</v>
      </c>
    </row>
    <row r="379" spans="1:4" s="130" customFormat="1" ht="30" customHeight="1" x14ac:dyDescent="0.2">
      <c r="A379" s="133" t="s">
        <v>99</v>
      </c>
      <c r="B379" s="135" t="s">
        <v>100</v>
      </c>
      <c r="C379" s="131" t="s">
        <v>283</v>
      </c>
      <c r="D379" s="119" t="s">
        <v>5628</v>
      </c>
    </row>
    <row r="380" spans="1:4" s="130" customFormat="1" ht="30" customHeight="1" x14ac:dyDescent="0.2">
      <c r="A380" s="133" t="s">
        <v>99</v>
      </c>
      <c r="B380" s="135" t="s">
        <v>100</v>
      </c>
      <c r="C380" s="131" t="s">
        <v>283</v>
      </c>
      <c r="D380" s="119" t="s">
        <v>5629</v>
      </c>
    </row>
    <row r="381" spans="1:4" s="130" customFormat="1" ht="30" customHeight="1" x14ac:dyDescent="0.2">
      <c r="A381" s="133" t="s">
        <v>99</v>
      </c>
      <c r="B381" s="135" t="s">
        <v>100</v>
      </c>
      <c r="C381" s="131" t="s">
        <v>283</v>
      </c>
      <c r="D381" s="119" t="s">
        <v>5630</v>
      </c>
    </row>
    <row r="382" spans="1:4" s="130" customFormat="1" ht="30" customHeight="1" x14ac:dyDescent="0.2">
      <c r="A382" s="133" t="s">
        <v>99</v>
      </c>
      <c r="B382" s="135" t="s">
        <v>100</v>
      </c>
      <c r="C382" s="131" t="s">
        <v>284</v>
      </c>
      <c r="D382" s="119" t="s">
        <v>5631</v>
      </c>
    </row>
    <row r="383" spans="1:4" s="130" customFormat="1" ht="30" customHeight="1" x14ac:dyDescent="0.2">
      <c r="A383" s="133" t="s">
        <v>99</v>
      </c>
      <c r="B383" s="135" t="s">
        <v>100</v>
      </c>
      <c r="C383" s="131" t="s">
        <v>284</v>
      </c>
      <c r="D383" s="119" t="s">
        <v>5632</v>
      </c>
    </row>
    <row r="384" spans="1:4" ht="30" customHeight="1" x14ac:dyDescent="0.2">
      <c r="A384" s="133" t="s">
        <v>99</v>
      </c>
      <c r="B384" s="135" t="s">
        <v>100</v>
      </c>
      <c r="C384" s="131" t="s">
        <v>284</v>
      </c>
      <c r="D384" s="119" t="s">
        <v>5633</v>
      </c>
    </row>
    <row r="385" spans="1:4" s="130" customFormat="1" ht="30" customHeight="1" x14ac:dyDescent="0.2">
      <c r="A385" s="133" t="s">
        <v>101</v>
      </c>
      <c r="B385" s="135" t="s">
        <v>102</v>
      </c>
      <c r="C385" s="131" t="s">
        <v>282</v>
      </c>
      <c r="D385" s="119" t="s">
        <v>5689</v>
      </c>
    </row>
    <row r="386" spans="1:4" s="130" customFormat="1" ht="30" customHeight="1" x14ac:dyDescent="0.2">
      <c r="A386" s="133" t="s">
        <v>101</v>
      </c>
      <c r="B386" s="135" t="s">
        <v>102</v>
      </c>
      <c r="C386" s="131" t="s">
        <v>282</v>
      </c>
      <c r="D386" s="119" t="s">
        <v>5690</v>
      </c>
    </row>
    <row r="387" spans="1:4" s="130" customFormat="1" ht="30" customHeight="1" x14ac:dyDescent="0.2">
      <c r="A387" s="133" t="s">
        <v>101</v>
      </c>
      <c r="B387" s="135" t="s">
        <v>102</v>
      </c>
      <c r="C387" s="131" t="s">
        <v>282</v>
      </c>
      <c r="D387" s="119" t="s">
        <v>5691</v>
      </c>
    </row>
    <row r="388" spans="1:4" s="130" customFormat="1" ht="30" customHeight="1" x14ac:dyDescent="0.2">
      <c r="A388" s="133" t="s">
        <v>101</v>
      </c>
      <c r="B388" s="135" t="s">
        <v>102</v>
      </c>
      <c r="C388" s="131" t="s">
        <v>282</v>
      </c>
      <c r="D388" s="119" t="s">
        <v>5692</v>
      </c>
    </row>
    <row r="389" spans="1:4" s="130" customFormat="1" ht="30" customHeight="1" x14ac:dyDescent="0.2">
      <c r="A389" s="133" t="s">
        <v>101</v>
      </c>
      <c r="B389" s="135" t="s">
        <v>102</v>
      </c>
      <c r="C389" s="131" t="s">
        <v>283</v>
      </c>
      <c r="D389" s="119" t="s">
        <v>5693</v>
      </c>
    </row>
    <row r="390" spans="1:4" s="130" customFormat="1" ht="30" customHeight="1" x14ac:dyDescent="0.2">
      <c r="A390" s="133" t="s">
        <v>101</v>
      </c>
      <c r="B390" s="135" t="s">
        <v>102</v>
      </c>
      <c r="C390" s="131" t="s">
        <v>283</v>
      </c>
      <c r="D390" s="119" t="s">
        <v>5694</v>
      </c>
    </row>
    <row r="391" spans="1:4" s="130" customFormat="1" ht="30" customHeight="1" x14ac:dyDescent="0.2">
      <c r="A391" s="133" t="s">
        <v>101</v>
      </c>
      <c r="B391" s="135" t="s">
        <v>102</v>
      </c>
      <c r="C391" s="160" t="s">
        <v>284</v>
      </c>
      <c r="D391" s="119" t="s">
        <v>5695</v>
      </c>
    </row>
    <row r="392" spans="1:4" s="130" customFormat="1" ht="30" customHeight="1" x14ac:dyDescent="0.2">
      <c r="A392" s="133" t="s">
        <v>101</v>
      </c>
      <c r="B392" s="135" t="s">
        <v>102</v>
      </c>
      <c r="C392" s="131" t="s">
        <v>284</v>
      </c>
      <c r="D392" s="119" t="s">
        <v>5696</v>
      </c>
    </row>
    <row r="393" spans="1:4" s="130" customFormat="1" ht="30" customHeight="1" x14ac:dyDescent="0.2">
      <c r="A393" s="133" t="s">
        <v>103</v>
      </c>
      <c r="B393" s="135" t="s">
        <v>104</v>
      </c>
      <c r="C393" s="131" t="s">
        <v>282</v>
      </c>
      <c r="D393" s="119" t="s">
        <v>5703</v>
      </c>
    </row>
    <row r="394" spans="1:4" ht="30" customHeight="1" x14ac:dyDescent="0.2">
      <c r="A394" s="133" t="s">
        <v>103</v>
      </c>
      <c r="B394" s="135" t="s">
        <v>104</v>
      </c>
      <c r="C394" s="10" t="s">
        <v>282</v>
      </c>
      <c r="D394" s="136" t="s">
        <v>5704</v>
      </c>
    </row>
    <row r="395" spans="1:4" ht="30" customHeight="1" x14ac:dyDescent="0.2">
      <c r="A395" s="133" t="s">
        <v>103</v>
      </c>
      <c r="B395" s="135" t="s">
        <v>104</v>
      </c>
      <c r="C395" s="10" t="s">
        <v>282</v>
      </c>
      <c r="D395" s="136" t="s">
        <v>5705</v>
      </c>
    </row>
    <row r="396" spans="1:4" s="130" customFormat="1" ht="30" customHeight="1" x14ac:dyDescent="0.2">
      <c r="A396" s="133" t="s">
        <v>103</v>
      </c>
      <c r="B396" s="135" t="s">
        <v>104</v>
      </c>
      <c r="C396" s="134" t="s">
        <v>282</v>
      </c>
      <c r="D396" s="136" t="s">
        <v>5706</v>
      </c>
    </row>
    <row r="397" spans="1:4" s="130" customFormat="1" ht="30" customHeight="1" x14ac:dyDescent="0.2">
      <c r="A397" s="133" t="s">
        <v>103</v>
      </c>
      <c r="B397" s="135" t="s">
        <v>104</v>
      </c>
      <c r="C397" s="134" t="s">
        <v>282</v>
      </c>
      <c r="D397" s="136" t="s">
        <v>5707</v>
      </c>
    </row>
    <row r="398" spans="1:4" s="130" customFormat="1" ht="30" customHeight="1" x14ac:dyDescent="0.2">
      <c r="A398" s="133" t="s">
        <v>103</v>
      </c>
      <c r="B398" s="135" t="s">
        <v>104</v>
      </c>
      <c r="C398" s="134" t="s">
        <v>282</v>
      </c>
      <c r="D398" s="136" t="s">
        <v>5708</v>
      </c>
    </row>
    <row r="399" spans="1:4" s="130" customFormat="1" ht="30" customHeight="1" x14ac:dyDescent="0.2">
      <c r="A399" s="133" t="s">
        <v>103</v>
      </c>
      <c r="B399" s="135" t="s">
        <v>104</v>
      </c>
      <c r="C399" s="134" t="s">
        <v>283</v>
      </c>
      <c r="D399" s="136" t="s">
        <v>5709</v>
      </c>
    </row>
    <row r="400" spans="1:4" s="130" customFormat="1" ht="30" customHeight="1" x14ac:dyDescent="0.2">
      <c r="A400" s="133" t="s">
        <v>103</v>
      </c>
      <c r="B400" s="135" t="s">
        <v>104</v>
      </c>
      <c r="C400" s="134" t="s">
        <v>283</v>
      </c>
      <c r="D400" s="136" t="s">
        <v>5710</v>
      </c>
    </row>
    <row r="401" spans="1:4" s="130" customFormat="1" ht="30" customHeight="1" x14ac:dyDescent="0.2">
      <c r="A401" s="133" t="s">
        <v>103</v>
      </c>
      <c r="B401" s="135" t="s">
        <v>104</v>
      </c>
      <c r="C401" s="134" t="s">
        <v>284</v>
      </c>
      <c r="D401" s="136" t="s">
        <v>5711</v>
      </c>
    </row>
    <row r="402" spans="1:4" s="130" customFormat="1" ht="30" customHeight="1" x14ac:dyDescent="0.2">
      <c r="A402" s="133" t="s">
        <v>103</v>
      </c>
      <c r="B402" s="135" t="s">
        <v>104</v>
      </c>
      <c r="C402" s="134" t="s">
        <v>284</v>
      </c>
      <c r="D402" s="136" t="s">
        <v>5712</v>
      </c>
    </row>
    <row r="403" spans="1:4" s="130" customFormat="1" ht="30" customHeight="1" x14ac:dyDescent="0.2">
      <c r="A403" s="133" t="s">
        <v>103</v>
      </c>
      <c r="B403" s="135" t="s">
        <v>104</v>
      </c>
      <c r="C403" s="134" t="s">
        <v>284</v>
      </c>
      <c r="D403" s="136" t="s">
        <v>5713</v>
      </c>
    </row>
    <row r="404" spans="1:4" s="130" customFormat="1" ht="30" customHeight="1" x14ac:dyDescent="0.2">
      <c r="A404" s="133" t="s">
        <v>103</v>
      </c>
      <c r="B404" s="135" t="s">
        <v>104</v>
      </c>
      <c r="C404" s="134" t="s">
        <v>284</v>
      </c>
      <c r="D404" s="136" t="s">
        <v>9319</v>
      </c>
    </row>
    <row r="405" spans="1:4" s="130" customFormat="1" ht="30" customHeight="1" x14ac:dyDescent="0.2">
      <c r="A405" s="133" t="s">
        <v>103</v>
      </c>
      <c r="B405" s="135" t="s">
        <v>104</v>
      </c>
      <c r="C405" s="134" t="s">
        <v>284</v>
      </c>
      <c r="D405" s="136" t="s">
        <v>5714</v>
      </c>
    </row>
    <row r="406" spans="1:4" s="130" customFormat="1" ht="30" customHeight="1" x14ac:dyDescent="0.2">
      <c r="A406" s="133" t="s">
        <v>105</v>
      </c>
      <c r="B406" s="135" t="s">
        <v>106</v>
      </c>
      <c r="C406" s="134" t="s">
        <v>282</v>
      </c>
      <c r="D406" s="136" t="s">
        <v>5826</v>
      </c>
    </row>
    <row r="407" spans="1:4" s="130" customFormat="1" ht="30" customHeight="1" x14ac:dyDescent="0.2">
      <c r="A407" s="133" t="s">
        <v>105</v>
      </c>
      <c r="B407" s="135" t="s">
        <v>106</v>
      </c>
      <c r="C407" s="134" t="s">
        <v>283</v>
      </c>
      <c r="D407" s="136" t="s">
        <v>5827</v>
      </c>
    </row>
    <row r="408" spans="1:4" s="130" customFormat="1" ht="30" customHeight="1" x14ac:dyDescent="0.2">
      <c r="A408" s="133" t="s">
        <v>105</v>
      </c>
      <c r="B408" s="135" t="s">
        <v>106</v>
      </c>
      <c r="C408" s="134" t="s">
        <v>284</v>
      </c>
      <c r="D408" s="136" t="s">
        <v>5828</v>
      </c>
    </row>
    <row r="409" spans="1:4" s="130" customFormat="1" ht="30" customHeight="1" x14ac:dyDescent="0.2">
      <c r="A409" s="133" t="s">
        <v>107</v>
      </c>
      <c r="B409" s="135" t="s">
        <v>108</v>
      </c>
      <c r="C409" s="134" t="s">
        <v>282</v>
      </c>
      <c r="D409" s="136" t="s">
        <v>5947</v>
      </c>
    </row>
    <row r="410" spans="1:4" s="130" customFormat="1" ht="30" customHeight="1" x14ac:dyDescent="0.2">
      <c r="A410" s="133" t="s">
        <v>107</v>
      </c>
      <c r="B410" s="135" t="s">
        <v>108</v>
      </c>
      <c r="C410" s="134" t="s">
        <v>282</v>
      </c>
      <c r="D410" s="136" t="s">
        <v>5948</v>
      </c>
    </row>
    <row r="411" spans="1:4" s="130" customFormat="1" ht="30" customHeight="1" x14ac:dyDescent="0.2">
      <c r="A411" s="133" t="s">
        <v>107</v>
      </c>
      <c r="B411" s="135" t="s">
        <v>108</v>
      </c>
      <c r="C411" s="134" t="s">
        <v>282</v>
      </c>
      <c r="D411" s="136" t="s">
        <v>5949</v>
      </c>
    </row>
    <row r="412" spans="1:4" s="130" customFormat="1" ht="30" customHeight="1" x14ac:dyDescent="0.2">
      <c r="A412" s="133" t="s">
        <v>107</v>
      </c>
      <c r="B412" s="135" t="s">
        <v>108</v>
      </c>
      <c r="C412" s="134" t="s">
        <v>282</v>
      </c>
      <c r="D412" s="136" t="s">
        <v>5950</v>
      </c>
    </row>
    <row r="413" spans="1:4" s="130" customFormat="1" ht="30" customHeight="1" x14ac:dyDescent="0.2">
      <c r="A413" s="133" t="s">
        <v>107</v>
      </c>
      <c r="B413" s="135" t="s">
        <v>108</v>
      </c>
      <c r="C413" s="134" t="s">
        <v>282</v>
      </c>
      <c r="D413" s="136" t="s">
        <v>5951</v>
      </c>
    </row>
    <row r="414" spans="1:4" s="130" customFormat="1" ht="30" customHeight="1" x14ac:dyDescent="0.2">
      <c r="A414" s="133" t="s">
        <v>107</v>
      </c>
      <c r="B414" s="135" t="s">
        <v>108</v>
      </c>
      <c r="C414" s="134" t="s">
        <v>283</v>
      </c>
      <c r="D414" s="136" t="s">
        <v>5952</v>
      </c>
    </row>
    <row r="415" spans="1:4" s="130" customFormat="1" ht="30" customHeight="1" x14ac:dyDescent="0.2">
      <c r="A415" s="133" t="s">
        <v>107</v>
      </c>
      <c r="B415" s="135" t="s">
        <v>108</v>
      </c>
      <c r="C415" s="134" t="s">
        <v>283</v>
      </c>
      <c r="D415" s="136" t="s">
        <v>5953</v>
      </c>
    </row>
    <row r="416" spans="1:4" s="130" customFormat="1" ht="30" customHeight="1" x14ac:dyDescent="0.2">
      <c r="A416" s="133" t="s">
        <v>107</v>
      </c>
      <c r="B416" s="135" t="s">
        <v>108</v>
      </c>
      <c r="C416" s="134" t="s">
        <v>283</v>
      </c>
      <c r="D416" s="136" t="s">
        <v>5954</v>
      </c>
    </row>
    <row r="417" spans="1:4" s="130" customFormat="1" ht="30" customHeight="1" x14ac:dyDescent="0.2">
      <c r="A417" s="133" t="s">
        <v>107</v>
      </c>
      <c r="B417" s="135" t="s">
        <v>108</v>
      </c>
      <c r="C417" s="134" t="s">
        <v>283</v>
      </c>
      <c r="D417" s="136" t="s">
        <v>5955</v>
      </c>
    </row>
    <row r="418" spans="1:4" s="130" customFormat="1" ht="30" customHeight="1" x14ac:dyDescent="0.2">
      <c r="A418" s="133" t="s">
        <v>107</v>
      </c>
      <c r="B418" s="135" t="s">
        <v>108</v>
      </c>
      <c r="C418" s="134" t="s">
        <v>283</v>
      </c>
      <c r="D418" s="136" t="s">
        <v>5956</v>
      </c>
    </row>
    <row r="419" spans="1:4" s="130" customFormat="1" ht="30" customHeight="1" x14ac:dyDescent="0.2">
      <c r="A419" s="133" t="s">
        <v>107</v>
      </c>
      <c r="B419" s="135" t="s">
        <v>108</v>
      </c>
      <c r="C419" s="134" t="s">
        <v>283</v>
      </c>
      <c r="D419" s="136" t="s">
        <v>5957</v>
      </c>
    </row>
    <row r="420" spans="1:4" s="130" customFormat="1" ht="30" customHeight="1" x14ac:dyDescent="0.2">
      <c r="A420" s="133" t="s">
        <v>107</v>
      </c>
      <c r="B420" s="135" t="s">
        <v>108</v>
      </c>
      <c r="C420" s="134" t="s">
        <v>284</v>
      </c>
      <c r="D420" s="136" t="s">
        <v>5958</v>
      </c>
    </row>
    <row r="421" spans="1:4" s="130" customFormat="1" ht="30" customHeight="1" x14ac:dyDescent="0.2">
      <c r="A421" s="133" t="s">
        <v>107</v>
      </c>
      <c r="B421" s="135" t="s">
        <v>108</v>
      </c>
      <c r="C421" s="134" t="s">
        <v>284</v>
      </c>
      <c r="D421" s="136" t="s">
        <v>5959</v>
      </c>
    </row>
    <row r="422" spans="1:4" s="130" customFormat="1" ht="30" customHeight="1" x14ac:dyDescent="0.2">
      <c r="A422" s="133" t="s">
        <v>107</v>
      </c>
      <c r="B422" s="135" t="s">
        <v>108</v>
      </c>
      <c r="C422" s="134" t="s">
        <v>284</v>
      </c>
      <c r="D422" s="136" t="s">
        <v>5960</v>
      </c>
    </row>
    <row r="423" spans="1:4" s="130" customFormat="1" ht="30" customHeight="1" x14ac:dyDescent="0.2">
      <c r="A423" s="133" t="s">
        <v>107</v>
      </c>
      <c r="B423" s="135" t="s">
        <v>108</v>
      </c>
      <c r="C423" s="134" t="s">
        <v>284</v>
      </c>
      <c r="D423" s="136" t="s">
        <v>5961</v>
      </c>
    </row>
    <row r="424" spans="1:4" ht="30" customHeight="1" x14ac:dyDescent="0.2">
      <c r="A424" s="133" t="s">
        <v>107</v>
      </c>
      <c r="B424" s="135" t="s">
        <v>108</v>
      </c>
      <c r="C424" s="10" t="s">
        <v>284</v>
      </c>
      <c r="D424" s="136" t="s">
        <v>5962</v>
      </c>
    </row>
    <row r="425" spans="1:4" s="130" customFormat="1" ht="30" customHeight="1" x14ac:dyDescent="0.2">
      <c r="A425" s="133" t="s">
        <v>107</v>
      </c>
      <c r="B425" s="135" t="s">
        <v>108</v>
      </c>
      <c r="C425" s="134" t="s">
        <v>284</v>
      </c>
      <c r="D425" s="136" t="s">
        <v>5963</v>
      </c>
    </row>
    <row r="426" spans="1:4" s="130" customFormat="1" ht="30" customHeight="1" x14ac:dyDescent="0.2">
      <c r="A426" s="133" t="s">
        <v>109</v>
      </c>
      <c r="B426" s="135" t="s">
        <v>110</v>
      </c>
      <c r="C426" s="134" t="s">
        <v>282</v>
      </c>
      <c r="D426" s="136" t="s">
        <v>6102</v>
      </c>
    </row>
    <row r="427" spans="1:4" s="130" customFormat="1" ht="30" customHeight="1" x14ac:dyDescent="0.2">
      <c r="A427" s="133" t="s">
        <v>109</v>
      </c>
      <c r="B427" s="135" t="s">
        <v>110</v>
      </c>
      <c r="C427" s="134" t="s">
        <v>282</v>
      </c>
      <c r="D427" s="136" t="s">
        <v>6103</v>
      </c>
    </row>
    <row r="428" spans="1:4" s="130" customFormat="1" ht="30" customHeight="1" x14ac:dyDescent="0.2">
      <c r="A428" s="133" t="s">
        <v>109</v>
      </c>
      <c r="B428" s="135" t="s">
        <v>110</v>
      </c>
      <c r="C428" s="134" t="s">
        <v>282</v>
      </c>
      <c r="D428" s="136" t="s">
        <v>6104</v>
      </c>
    </row>
    <row r="429" spans="1:4" s="130" customFormat="1" ht="30" customHeight="1" x14ac:dyDescent="0.2">
      <c r="A429" s="133" t="s">
        <v>109</v>
      </c>
      <c r="B429" s="135" t="s">
        <v>110</v>
      </c>
      <c r="C429" s="134" t="s">
        <v>283</v>
      </c>
      <c r="D429" s="136" t="s">
        <v>6105</v>
      </c>
    </row>
    <row r="430" spans="1:4" s="130" customFormat="1" ht="30" customHeight="1" x14ac:dyDescent="0.2">
      <c r="A430" s="133" t="s">
        <v>109</v>
      </c>
      <c r="B430" s="135" t="s">
        <v>110</v>
      </c>
      <c r="C430" s="134" t="s">
        <v>284</v>
      </c>
      <c r="D430" s="136" t="s">
        <v>6106</v>
      </c>
    </row>
    <row r="431" spans="1:4" s="130" customFormat="1" ht="30" customHeight="1" x14ac:dyDescent="0.2">
      <c r="A431" s="133" t="s">
        <v>109</v>
      </c>
      <c r="B431" s="135" t="s">
        <v>110</v>
      </c>
      <c r="C431" s="134" t="s">
        <v>284</v>
      </c>
      <c r="D431" s="136" t="s">
        <v>6107</v>
      </c>
    </row>
    <row r="432" spans="1:4" s="130" customFormat="1" ht="30" customHeight="1" x14ac:dyDescent="0.2">
      <c r="A432" s="133" t="s">
        <v>109</v>
      </c>
      <c r="B432" s="135" t="s">
        <v>110</v>
      </c>
      <c r="C432" s="134" t="s">
        <v>284</v>
      </c>
      <c r="D432" s="136" t="s">
        <v>6108</v>
      </c>
    </row>
    <row r="433" spans="1:4" s="130" customFormat="1" ht="30" customHeight="1" x14ac:dyDescent="0.2">
      <c r="A433" s="133" t="s">
        <v>111</v>
      </c>
      <c r="B433" s="135" t="s">
        <v>112</v>
      </c>
      <c r="C433" s="134" t="s">
        <v>282</v>
      </c>
      <c r="D433" s="136" t="s">
        <v>6205</v>
      </c>
    </row>
    <row r="434" spans="1:4" s="130" customFormat="1" ht="30" customHeight="1" x14ac:dyDescent="0.2">
      <c r="A434" s="133" t="s">
        <v>111</v>
      </c>
      <c r="B434" s="135" t="s">
        <v>112</v>
      </c>
      <c r="C434" s="134" t="s">
        <v>283</v>
      </c>
      <c r="D434" s="136" t="s">
        <v>9320</v>
      </c>
    </row>
    <row r="435" spans="1:4" ht="30" customHeight="1" x14ac:dyDescent="0.2">
      <c r="A435" s="133" t="s">
        <v>111</v>
      </c>
      <c r="B435" s="135" t="s">
        <v>112</v>
      </c>
      <c r="C435" s="10" t="s">
        <v>284</v>
      </c>
      <c r="D435" s="136" t="s">
        <v>9321</v>
      </c>
    </row>
    <row r="436" spans="1:4" s="130" customFormat="1" ht="30" customHeight="1" x14ac:dyDescent="0.2">
      <c r="A436" s="133" t="s">
        <v>113</v>
      </c>
      <c r="B436" s="135" t="s">
        <v>114</v>
      </c>
      <c r="C436" s="134" t="s">
        <v>282</v>
      </c>
      <c r="D436" s="136" t="s">
        <v>6243</v>
      </c>
    </row>
    <row r="437" spans="1:4" s="130" customFormat="1" ht="30" customHeight="1" x14ac:dyDescent="0.2">
      <c r="A437" s="133" t="s">
        <v>113</v>
      </c>
      <c r="B437" s="135" t="s">
        <v>114</v>
      </c>
      <c r="C437" s="134" t="s">
        <v>282</v>
      </c>
      <c r="D437" s="136" t="s">
        <v>9322</v>
      </c>
    </row>
    <row r="438" spans="1:4" s="130" customFormat="1" ht="30" customHeight="1" x14ac:dyDescent="0.2">
      <c r="A438" s="133" t="s">
        <v>113</v>
      </c>
      <c r="B438" s="135" t="s">
        <v>114</v>
      </c>
      <c r="C438" s="134" t="s">
        <v>282</v>
      </c>
      <c r="D438" s="136" t="s">
        <v>6244</v>
      </c>
    </row>
    <row r="439" spans="1:4" s="130" customFormat="1" ht="30" customHeight="1" x14ac:dyDescent="0.2">
      <c r="A439" s="133" t="s">
        <v>113</v>
      </c>
      <c r="B439" s="135" t="s">
        <v>114</v>
      </c>
      <c r="C439" s="134" t="s">
        <v>282</v>
      </c>
      <c r="D439" s="136" t="s">
        <v>6245</v>
      </c>
    </row>
    <row r="440" spans="1:4" s="130" customFormat="1" ht="30" customHeight="1" x14ac:dyDescent="0.2">
      <c r="A440" s="133" t="s">
        <v>113</v>
      </c>
      <c r="B440" s="135" t="s">
        <v>114</v>
      </c>
      <c r="C440" s="134" t="s">
        <v>283</v>
      </c>
      <c r="D440" s="136" t="s">
        <v>6247</v>
      </c>
    </row>
    <row r="441" spans="1:4" s="130" customFormat="1" ht="30" customHeight="1" x14ac:dyDescent="0.2">
      <c r="A441" s="133" t="s">
        <v>113</v>
      </c>
      <c r="B441" s="135" t="s">
        <v>114</v>
      </c>
      <c r="C441" s="134" t="s">
        <v>283</v>
      </c>
      <c r="D441" s="136" t="s">
        <v>6248</v>
      </c>
    </row>
    <row r="442" spans="1:4" s="130" customFormat="1" ht="30" customHeight="1" x14ac:dyDescent="0.2">
      <c r="A442" s="133" t="s">
        <v>113</v>
      </c>
      <c r="B442" s="135" t="s">
        <v>114</v>
      </c>
      <c r="C442" s="134" t="s">
        <v>283</v>
      </c>
      <c r="D442" s="136" t="s">
        <v>6249</v>
      </c>
    </row>
    <row r="443" spans="1:4" s="130" customFormat="1" ht="30" customHeight="1" x14ac:dyDescent="0.2">
      <c r="A443" s="133" t="s">
        <v>113</v>
      </c>
      <c r="B443" s="135" t="s">
        <v>114</v>
      </c>
      <c r="C443" s="134" t="s">
        <v>284</v>
      </c>
      <c r="D443" s="136" t="s">
        <v>6251</v>
      </c>
    </row>
    <row r="444" spans="1:4" s="130" customFormat="1" ht="30" customHeight="1" x14ac:dyDescent="0.2">
      <c r="A444" s="133" t="s">
        <v>113</v>
      </c>
      <c r="B444" s="135" t="s">
        <v>114</v>
      </c>
      <c r="C444" s="134" t="s">
        <v>284</v>
      </c>
      <c r="D444" s="136" t="s">
        <v>6252</v>
      </c>
    </row>
    <row r="445" spans="1:4" s="130" customFormat="1" ht="30" customHeight="1" x14ac:dyDescent="0.2">
      <c r="A445" s="133" t="s">
        <v>113</v>
      </c>
      <c r="B445" s="135" t="s">
        <v>114</v>
      </c>
      <c r="C445" s="134" t="s">
        <v>284</v>
      </c>
      <c r="D445" s="136" t="s">
        <v>6253</v>
      </c>
    </row>
    <row r="446" spans="1:4" s="130" customFormat="1" ht="30" customHeight="1" x14ac:dyDescent="0.2">
      <c r="A446" s="133" t="s">
        <v>115</v>
      </c>
      <c r="B446" s="135" t="s">
        <v>116</v>
      </c>
      <c r="C446" s="134" t="s">
        <v>282</v>
      </c>
      <c r="D446" s="136" t="s">
        <v>6382</v>
      </c>
    </row>
    <row r="447" spans="1:4" s="130" customFormat="1" ht="30" customHeight="1" x14ac:dyDescent="0.2">
      <c r="A447" s="133" t="s">
        <v>115</v>
      </c>
      <c r="B447" s="135" t="s">
        <v>116</v>
      </c>
      <c r="C447" s="134" t="s">
        <v>282</v>
      </c>
      <c r="D447" s="136" t="s">
        <v>6383</v>
      </c>
    </row>
    <row r="448" spans="1:4" s="130" customFormat="1" ht="30" customHeight="1" x14ac:dyDescent="0.2">
      <c r="A448" s="133" t="s">
        <v>115</v>
      </c>
      <c r="B448" s="135" t="s">
        <v>116</v>
      </c>
      <c r="C448" s="134" t="s">
        <v>282</v>
      </c>
      <c r="D448" s="136" t="s">
        <v>6384</v>
      </c>
    </row>
    <row r="449" spans="1:4" s="130" customFormat="1" ht="30" customHeight="1" x14ac:dyDescent="0.2">
      <c r="A449" s="133" t="s">
        <v>115</v>
      </c>
      <c r="B449" s="135" t="s">
        <v>116</v>
      </c>
      <c r="C449" s="134" t="s">
        <v>283</v>
      </c>
      <c r="D449" s="136" t="s">
        <v>6385</v>
      </c>
    </row>
    <row r="450" spans="1:4" s="130" customFormat="1" ht="30" customHeight="1" x14ac:dyDescent="0.2">
      <c r="A450" s="133" t="s">
        <v>115</v>
      </c>
      <c r="B450" s="135" t="s">
        <v>116</v>
      </c>
      <c r="C450" s="134" t="s">
        <v>283</v>
      </c>
      <c r="D450" s="136" t="s">
        <v>6386</v>
      </c>
    </row>
    <row r="451" spans="1:4" s="130" customFormat="1" ht="30" customHeight="1" x14ac:dyDescent="0.2">
      <c r="A451" s="133" t="s">
        <v>115</v>
      </c>
      <c r="B451" s="135" t="s">
        <v>116</v>
      </c>
      <c r="C451" s="134" t="s">
        <v>284</v>
      </c>
      <c r="D451" s="136" t="s">
        <v>6387</v>
      </c>
    </row>
    <row r="452" spans="1:4" ht="30" customHeight="1" x14ac:dyDescent="0.2">
      <c r="A452" s="133" t="s">
        <v>115</v>
      </c>
      <c r="B452" s="135" t="s">
        <v>116</v>
      </c>
      <c r="C452" s="10" t="s">
        <v>284</v>
      </c>
      <c r="D452" s="136" t="s">
        <v>6388</v>
      </c>
    </row>
    <row r="453" spans="1:4" ht="30" customHeight="1" x14ac:dyDescent="0.2">
      <c r="A453" s="133" t="s">
        <v>115</v>
      </c>
      <c r="B453" s="135" t="s">
        <v>116</v>
      </c>
      <c r="C453" s="10" t="s">
        <v>284</v>
      </c>
      <c r="D453" s="136" t="s">
        <v>6389</v>
      </c>
    </row>
    <row r="454" spans="1:4" s="130" customFormat="1" ht="30" customHeight="1" x14ac:dyDescent="0.2">
      <c r="A454" s="133" t="s">
        <v>117</v>
      </c>
      <c r="B454" s="135" t="s">
        <v>118</v>
      </c>
      <c r="C454" s="134" t="s">
        <v>282</v>
      </c>
      <c r="D454" s="136" t="s">
        <v>6393</v>
      </c>
    </row>
    <row r="455" spans="1:4" s="130" customFormat="1" ht="30" customHeight="1" x14ac:dyDescent="0.2">
      <c r="A455" s="133" t="s">
        <v>117</v>
      </c>
      <c r="B455" s="135" t="s">
        <v>118</v>
      </c>
      <c r="C455" s="134" t="s">
        <v>282</v>
      </c>
      <c r="D455" s="136" t="s">
        <v>6394</v>
      </c>
    </row>
    <row r="456" spans="1:4" s="130" customFormat="1" ht="30" customHeight="1" x14ac:dyDescent="0.2">
      <c r="A456" s="133" t="s">
        <v>117</v>
      </c>
      <c r="B456" s="135" t="s">
        <v>118</v>
      </c>
      <c r="C456" s="134" t="s">
        <v>282</v>
      </c>
      <c r="D456" s="136" t="s">
        <v>6395</v>
      </c>
    </row>
    <row r="457" spans="1:4" s="130" customFormat="1" ht="30" customHeight="1" x14ac:dyDescent="0.2">
      <c r="A457" s="133" t="s">
        <v>117</v>
      </c>
      <c r="B457" s="135" t="s">
        <v>118</v>
      </c>
      <c r="C457" s="134" t="s">
        <v>283</v>
      </c>
      <c r="D457" s="136" t="s">
        <v>6396</v>
      </c>
    </row>
    <row r="458" spans="1:4" s="130" customFormat="1" ht="30" customHeight="1" x14ac:dyDescent="0.2">
      <c r="A458" s="133" t="s">
        <v>117</v>
      </c>
      <c r="B458" s="135" t="s">
        <v>118</v>
      </c>
      <c r="C458" s="134" t="s">
        <v>283</v>
      </c>
      <c r="D458" s="136" t="s">
        <v>6397</v>
      </c>
    </row>
    <row r="459" spans="1:4" s="130" customFormat="1" ht="30" customHeight="1" x14ac:dyDescent="0.2">
      <c r="A459" s="133" t="s">
        <v>117</v>
      </c>
      <c r="B459" s="135" t="s">
        <v>118</v>
      </c>
      <c r="C459" s="134" t="s">
        <v>284</v>
      </c>
      <c r="D459" s="136" t="s">
        <v>6398</v>
      </c>
    </row>
    <row r="460" spans="1:4" s="130" customFormat="1" ht="30" customHeight="1" x14ac:dyDescent="0.2">
      <c r="A460" s="133" t="s">
        <v>117</v>
      </c>
      <c r="B460" s="135" t="s">
        <v>118</v>
      </c>
      <c r="C460" s="134" t="s">
        <v>284</v>
      </c>
      <c r="D460" s="136" t="s">
        <v>6399</v>
      </c>
    </row>
    <row r="461" spans="1:4" s="130" customFormat="1" ht="30" customHeight="1" x14ac:dyDescent="0.2">
      <c r="A461" s="133" t="s">
        <v>117</v>
      </c>
      <c r="B461" s="135" t="s">
        <v>118</v>
      </c>
      <c r="C461" s="134" t="s">
        <v>284</v>
      </c>
      <c r="D461" s="136" t="s">
        <v>6400</v>
      </c>
    </row>
    <row r="462" spans="1:4" ht="30" customHeight="1" x14ac:dyDescent="0.2">
      <c r="A462" s="133" t="s">
        <v>119</v>
      </c>
      <c r="B462" s="135" t="s">
        <v>120</v>
      </c>
      <c r="C462" s="10" t="s">
        <v>282</v>
      </c>
      <c r="D462" s="136" t="s">
        <v>1436</v>
      </c>
    </row>
    <row r="463" spans="1:4" s="130" customFormat="1" ht="30" customHeight="1" x14ac:dyDescent="0.2">
      <c r="A463" s="133" t="s">
        <v>119</v>
      </c>
      <c r="B463" s="135" t="s">
        <v>120</v>
      </c>
      <c r="C463" s="134" t="s">
        <v>282</v>
      </c>
      <c r="D463" s="136" t="s">
        <v>1437</v>
      </c>
    </row>
    <row r="464" spans="1:4" s="130" customFormat="1" ht="30" customHeight="1" x14ac:dyDescent="0.2">
      <c r="A464" s="133" t="s">
        <v>119</v>
      </c>
      <c r="B464" s="135" t="s">
        <v>120</v>
      </c>
      <c r="C464" s="134" t="s">
        <v>283</v>
      </c>
      <c r="D464" s="136" t="s">
        <v>1439</v>
      </c>
    </row>
    <row r="465" spans="1:4" s="130" customFormat="1" ht="30" customHeight="1" x14ac:dyDescent="0.2">
      <c r="A465" s="133" t="s">
        <v>119</v>
      </c>
      <c r="B465" s="135" t="s">
        <v>120</v>
      </c>
      <c r="C465" s="134" t="s">
        <v>283</v>
      </c>
      <c r="D465" s="136" t="s">
        <v>1440</v>
      </c>
    </row>
    <row r="466" spans="1:4" s="130" customFormat="1" ht="30" customHeight="1" x14ac:dyDescent="0.2">
      <c r="A466" s="133" t="s">
        <v>119</v>
      </c>
      <c r="B466" s="135" t="s">
        <v>120</v>
      </c>
      <c r="C466" s="134" t="s">
        <v>283</v>
      </c>
      <c r="D466" s="136" t="s">
        <v>1441</v>
      </c>
    </row>
    <row r="467" spans="1:4" s="130" customFormat="1" ht="30" customHeight="1" x14ac:dyDescent="0.2">
      <c r="A467" s="133" t="s">
        <v>119</v>
      </c>
      <c r="B467" s="135" t="s">
        <v>120</v>
      </c>
      <c r="C467" s="134" t="s">
        <v>284</v>
      </c>
      <c r="D467" s="136" t="s">
        <v>1444</v>
      </c>
    </row>
    <row r="468" spans="1:4" s="130" customFormat="1" ht="30" customHeight="1" x14ac:dyDescent="0.2">
      <c r="A468" s="133" t="s">
        <v>119</v>
      </c>
      <c r="B468" s="135" t="s">
        <v>120</v>
      </c>
      <c r="C468" s="134" t="s">
        <v>284</v>
      </c>
      <c r="D468" s="136" t="s">
        <v>1443</v>
      </c>
    </row>
    <row r="469" spans="1:4" s="130" customFormat="1" ht="30" customHeight="1" x14ac:dyDescent="0.2">
      <c r="A469" s="133" t="s">
        <v>121</v>
      </c>
      <c r="B469" s="135" t="s">
        <v>122</v>
      </c>
      <c r="C469" s="134" t="s">
        <v>282</v>
      </c>
      <c r="D469" s="136" t="s">
        <v>6472</v>
      </c>
    </row>
    <row r="470" spans="1:4" s="130" customFormat="1" ht="30" customHeight="1" x14ac:dyDescent="0.2">
      <c r="A470" s="133" t="s">
        <v>121</v>
      </c>
      <c r="B470" s="135" t="s">
        <v>122</v>
      </c>
      <c r="C470" s="134" t="s">
        <v>282</v>
      </c>
      <c r="D470" s="136" t="s">
        <v>6473</v>
      </c>
    </row>
    <row r="471" spans="1:4" s="130" customFormat="1" ht="30" customHeight="1" x14ac:dyDescent="0.2">
      <c r="A471" s="133" t="s">
        <v>121</v>
      </c>
      <c r="B471" s="135" t="s">
        <v>122</v>
      </c>
      <c r="C471" s="134" t="s">
        <v>282</v>
      </c>
      <c r="D471" s="136" t="s">
        <v>6474</v>
      </c>
    </row>
    <row r="472" spans="1:4" s="130" customFormat="1" ht="30" customHeight="1" x14ac:dyDescent="0.2">
      <c r="A472" s="133" t="s">
        <v>121</v>
      </c>
      <c r="B472" s="135" t="s">
        <v>122</v>
      </c>
      <c r="C472" s="134" t="s">
        <v>282</v>
      </c>
      <c r="D472" s="136" t="s">
        <v>6475</v>
      </c>
    </row>
    <row r="473" spans="1:4" s="130" customFormat="1" ht="30" customHeight="1" x14ac:dyDescent="0.2">
      <c r="A473" s="133" t="s">
        <v>121</v>
      </c>
      <c r="B473" s="135" t="s">
        <v>122</v>
      </c>
      <c r="C473" s="134" t="s">
        <v>282</v>
      </c>
      <c r="D473" s="136" t="s">
        <v>6476</v>
      </c>
    </row>
    <row r="474" spans="1:4" s="130" customFormat="1" ht="30" customHeight="1" x14ac:dyDescent="0.2">
      <c r="A474" s="133" t="s">
        <v>121</v>
      </c>
      <c r="B474" s="135" t="s">
        <v>122</v>
      </c>
      <c r="C474" s="134" t="s">
        <v>282</v>
      </c>
      <c r="D474" s="136" t="s">
        <v>6477</v>
      </c>
    </row>
    <row r="475" spans="1:4" s="130" customFormat="1" ht="30" customHeight="1" x14ac:dyDescent="0.2">
      <c r="A475" s="133" t="s">
        <v>121</v>
      </c>
      <c r="B475" s="135" t="s">
        <v>122</v>
      </c>
      <c r="C475" s="134" t="s">
        <v>282</v>
      </c>
      <c r="D475" s="136" t="s">
        <v>6478</v>
      </c>
    </row>
    <row r="476" spans="1:4" s="130" customFormat="1" ht="30" customHeight="1" x14ac:dyDescent="0.2">
      <c r="A476" s="133" t="s">
        <v>121</v>
      </c>
      <c r="B476" s="135" t="s">
        <v>122</v>
      </c>
      <c r="C476" s="134" t="s">
        <v>283</v>
      </c>
      <c r="D476" s="136" t="s">
        <v>6479</v>
      </c>
    </row>
    <row r="477" spans="1:4" s="130" customFormat="1" ht="30" customHeight="1" x14ac:dyDescent="0.2">
      <c r="A477" s="133" t="s">
        <v>121</v>
      </c>
      <c r="B477" s="135" t="s">
        <v>122</v>
      </c>
      <c r="C477" s="134" t="s">
        <v>283</v>
      </c>
      <c r="D477" s="136" t="s">
        <v>6480</v>
      </c>
    </row>
    <row r="478" spans="1:4" s="130" customFormat="1" ht="30" customHeight="1" x14ac:dyDescent="0.2">
      <c r="A478" s="133" t="s">
        <v>121</v>
      </c>
      <c r="B478" s="135" t="s">
        <v>122</v>
      </c>
      <c r="C478" s="134" t="s">
        <v>283</v>
      </c>
      <c r="D478" s="136" t="s">
        <v>6481</v>
      </c>
    </row>
    <row r="479" spans="1:4" s="130" customFormat="1" ht="30" customHeight="1" x14ac:dyDescent="0.2">
      <c r="A479" s="133" t="s">
        <v>121</v>
      </c>
      <c r="B479" s="135" t="s">
        <v>122</v>
      </c>
      <c r="C479" s="134" t="s">
        <v>283</v>
      </c>
      <c r="D479" s="136" t="s">
        <v>6482</v>
      </c>
    </row>
    <row r="480" spans="1:4" s="130" customFormat="1" ht="30" customHeight="1" x14ac:dyDescent="0.2">
      <c r="A480" s="133" t="s">
        <v>121</v>
      </c>
      <c r="B480" s="135" t="s">
        <v>122</v>
      </c>
      <c r="C480" s="134" t="s">
        <v>283</v>
      </c>
      <c r="D480" s="136" t="s">
        <v>6483</v>
      </c>
    </row>
    <row r="481" spans="1:4" s="130" customFormat="1" ht="30" customHeight="1" x14ac:dyDescent="0.2">
      <c r="A481" s="133" t="s">
        <v>121</v>
      </c>
      <c r="B481" s="135" t="s">
        <v>122</v>
      </c>
      <c r="C481" s="134" t="s">
        <v>283</v>
      </c>
      <c r="D481" s="136" t="s">
        <v>6484</v>
      </c>
    </row>
    <row r="482" spans="1:4" s="130" customFormat="1" ht="30" customHeight="1" x14ac:dyDescent="0.2">
      <c r="A482" s="133" t="s">
        <v>121</v>
      </c>
      <c r="B482" s="135" t="s">
        <v>122</v>
      </c>
      <c r="C482" s="134" t="s">
        <v>283</v>
      </c>
      <c r="D482" s="136" t="s">
        <v>6485</v>
      </c>
    </row>
    <row r="483" spans="1:4" s="130" customFormat="1" ht="30" customHeight="1" x14ac:dyDescent="0.2">
      <c r="A483" s="133" t="s">
        <v>121</v>
      </c>
      <c r="B483" s="135" t="s">
        <v>122</v>
      </c>
      <c r="C483" s="134" t="s">
        <v>283</v>
      </c>
      <c r="D483" s="136" t="s">
        <v>6486</v>
      </c>
    </row>
    <row r="484" spans="1:4" s="130" customFormat="1" ht="30" customHeight="1" x14ac:dyDescent="0.2">
      <c r="A484" s="133" t="s">
        <v>121</v>
      </c>
      <c r="B484" s="135" t="s">
        <v>122</v>
      </c>
      <c r="C484" s="134" t="s">
        <v>284</v>
      </c>
      <c r="D484" s="136" t="s">
        <v>6487</v>
      </c>
    </row>
    <row r="485" spans="1:4" s="130" customFormat="1" ht="30" customHeight="1" x14ac:dyDescent="0.2">
      <c r="A485" s="133" t="s">
        <v>121</v>
      </c>
      <c r="B485" s="135" t="s">
        <v>122</v>
      </c>
      <c r="C485" s="134" t="s">
        <v>284</v>
      </c>
      <c r="D485" s="136" t="s">
        <v>6488</v>
      </c>
    </row>
    <row r="486" spans="1:4" s="130" customFormat="1" ht="30" customHeight="1" x14ac:dyDescent="0.2">
      <c r="A486" s="133" t="s">
        <v>121</v>
      </c>
      <c r="B486" s="135" t="s">
        <v>122</v>
      </c>
      <c r="C486" s="134" t="s">
        <v>284</v>
      </c>
      <c r="D486" s="136" t="s">
        <v>6489</v>
      </c>
    </row>
    <row r="487" spans="1:4" s="130" customFormat="1" ht="30" customHeight="1" x14ac:dyDescent="0.2">
      <c r="A487" s="133" t="s">
        <v>121</v>
      </c>
      <c r="B487" s="135" t="s">
        <v>122</v>
      </c>
      <c r="C487" s="134" t="s">
        <v>284</v>
      </c>
      <c r="D487" s="136" t="s">
        <v>6490</v>
      </c>
    </row>
    <row r="488" spans="1:4" ht="30" customHeight="1" x14ac:dyDescent="0.2">
      <c r="A488" s="133" t="s">
        <v>121</v>
      </c>
      <c r="B488" s="135" t="s">
        <v>122</v>
      </c>
      <c r="C488" s="10" t="s">
        <v>284</v>
      </c>
      <c r="D488" s="136" t="s">
        <v>6491</v>
      </c>
    </row>
    <row r="489" spans="1:4" s="130" customFormat="1" ht="30" customHeight="1" x14ac:dyDescent="0.2">
      <c r="A489" s="133" t="s">
        <v>121</v>
      </c>
      <c r="B489" s="135" t="s">
        <v>122</v>
      </c>
      <c r="C489" s="134" t="s">
        <v>284</v>
      </c>
      <c r="D489" s="136" t="s">
        <v>6492</v>
      </c>
    </row>
    <row r="490" spans="1:4" s="130" customFormat="1" ht="30" customHeight="1" x14ac:dyDescent="0.2">
      <c r="A490" s="133" t="s">
        <v>121</v>
      </c>
      <c r="B490" s="135" t="s">
        <v>122</v>
      </c>
      <c r="C490" s="134" t="s">
        <v>284</v>
      </c>
      <c r="D490" s="136" t="s">
        <v>6493</v>
      </c>
    </row>
    <row r="491" spans="1:4" s="130" customFormat="1" ht="30" customHeight="1" x14ac:dyDescent="0.2">
      <c r="A491" s="133" t="s">
        <v>121</v>
      </c>
      <c r="B491" s="135" t="s">
        <v>122</v>
      </c>
      <c r="C491" s="134" t="s">
        <v>284</v>
      </c>
      <c r="D491" s="136" t="s">
        <v>6494</v>
      </c>
    </row>
    <row r="492" spans="1:4" s="130" customFormat="1" ht="30" customHeight="1" x14ac:dyDescent="0.2">
      <c r="A492" s="133" t="s">
        <v>123</v>
      </c>
      <c r="B492" s="135" t="s">
        <v>124</v>
      </c>
      <c r="C492" s="134" t="s">
        <v>282</v>
      </c>
      <c r="D492" s="136" t="s">
        <v>6601</v>
      </c>
    </row>
    <row r="493" spans="1:4" s="130" customFormat="1" ht="30" customHeight="1" x14ac:dyDescent="0.2">
      <c r="A493" s="133" t="s">
        <v>123</v>
      </c>
      <c r="B493" s="135" t="s">
        <v>124</v>
      </c>
      <c r="C493" s="134" t="s">
        <v>282</v>
      </c>
      <c r="D493" s="136" t="s">
        <v>6602</v>
      </c>
    </row>
    <row r="494" spans="1:4" s="130" customFormat="1" ht="30" customHeight="1" x14ac:dyDescent="0.2">
      <c r="A494" s="133" t="s">
        <v>123</v>
      </c>
      <c r="B494" s="135" t="s">
        <v>124</v>
      </c>
      <c r="C494" s="134" t="s">
        <v>283</v>
      </c>
      <c r="D494" s="136" t="s">
        <v>6603</v>
      </c>
    </row>
    <row r="495" spans="1:4" s="130" customFormat="1" ht="30" customHeight="1" x14ac:dyDescent="0.2">
      <c r="A495" s="133" t="s">
        <v>123</v>
      </c>
      <c r="B495" s="135" t="s">
        <v>124</v>
      </c>
      <c r="C495" s="134" t="s">
        <v>283</v>
      </c>
      <c r="D495" s="136" t="s">
        <v>6604</v>
      </c>
    </row>
    <row r="496" spans="1:4" s="130" customFormat="1" ht="30" customHeight="1" x14ac:dyDescent="0.2">
      <c r="A496" s="133" t="s">
        <v>123</v>
      </c>
      <c r="B496" s="135" t="s">
        <v>124</v>
      </c>
      <c r="C496" s="134" t="s">
        <v>284</v>
      </c>
      <c r="D496" s="136" t="s">
        <v>6605</v>
      </c>
    </row>
    <row r="497" spans="1:4" s="130" customFormat="1" ht="30" customHeight="1" x14ac:dyDescent="0.2">
      <c r="A497" s="133" t="s">
        <v>123</v>
      </c>
      <c r="B497" s="135" t="s">
        <v>124</v>
      </c>
      <c r="C497" s="134" t="s">
        <v>284</v>
      </c>
      <c r="D497" s="136" t="s">
        <v>6606</v>
      </c>
    </row>
    <row r="498" spans="1:4" s="130" customFormat="1" ht="30" customHeight="1" x14ac:dyDescent="0.2">
      <c r="A498" s="133" t="s">
        <v>123</v>
      </c>
      <c r="B498" s="135" t="s">
        <v>124</v>
      </c>
      <c r="C498" s="134" t="s">
        <v>284</v>
      </c>
      <c r="D498" s="136" t="s">
        <v>6607</v>
      </c>
    </row>
    <row r="499" spans="1:4" s="130" customFormat="1" ht="30" customHeight="1" x14ac:dyDescent="0.2">
      <c r="A499" s="133" t="s">
        <v>125</v>
      </c>
      <c r="B499" s="135" t="s">
        <v>126</v>
      </c>
      <c r="C499" s="134" t="s">
        <v>282</v>
      </c>
      <c r="D499" s="136" t="s">
        <v>6613</v>
      </c>
    </row>
    <row r="500" spans="1:4" s="130" customFormat="1" ht="30" customHeight="1" x14ac:dyDescent="0.2">
      <c r="A500" s="133" t="s">
        <v>125</v>
      </c>
      <c r="B500" s="135" t="s">
        <v>126</v>
      </c>
      <c r="C500" s="134" t="s">
        <v>282</v>
      </c>
      <c r="D500" s="136" t="s">
        <v>6614</v>
      </c>
    </row>
    <row r="501" spans="1:4" s="130" customFormat="1" ht="30" customHeight="1" x14ac:dyDescent="0.2">
      <c r="A501" s="133" t="s">
        <v>125</v>
      </c>
      <c r="B501" s="135" t="s">
        <v>126</v>
      </c>
      <c r="C501" s="134" t="s">
        <v>282</v>
      </c>
      <c r="D501" s="136" t="s">
        <v>6615</v>
      </c>
    </row>
    <row r="502" spans="1:4" ht="30" customHeight="1" x14ac:dyDescent="0.2">
      <c r="A502" s="133" t="s">
        <v>125</v>
      </c>
      <c r="B502" s="135" t="s">
        <v>126</v>
      </c>
      <c r="C502" s="10" t="s">
        <v>282</v>
      </c>
      <c r="D502" s="136" t="s">
        <v>6616</v>
      </c>
    </row>
    <row r="503" spans="1:4" s="130" customFormat="1" ht="30" customHeight="1" x14ac:dyDescent="0.2">
      <c r="A503" s="133" t="s">
        <v>125</v>
      </c>
      <c r="B503" s="135" t="s">
        <v>126</v>
      </c>
      <c r="C503" s="134" t="s">
        <v>283</v>
      </c>
      <c r="D503" s="136" t="s">
        <v>6617</v>
      </c>
    </row>
    <row r="504" spans="1:4" s="130" customFormat="1" ht="30" customHeight="1" x14ac:dyDescent="0.2">
      <c r="A504" s="133" t="s">
        <v>125</v>
      </c>
      <c r="B504" s="135" t="s">
        <v>126</v>
      </c>
      <c r="C504" s="134" t="s">
        <v>283</v>
      </c>
      <c r="D504" s="136" t="s">
        <v>6618</v>
      </c>
    </row>
    <row r="505" spans="1:4" s="130" customFormat="1" ht="30" customHeight="1" x14ac:dyDescent="0.2">
      <c r="A505" s="133" t="s">
        <v>125</v>
      </c>
      <c r="B505" s="135" t="s">
        <v>126</v>
      </c>
      <c r="C505" s="134" t="s">
        <v>284</v>
      </c>
      <c r="D505" s="136" t="s">
        <v>6619</v>
      </c>
    </row>
    <row r="506" spans="1:4" s="130" customFormat="1" ht="30" customHeight="1" x14ac:dyDescent="0.2">
      <c r="A506" s="133" t="s">
        <v>125</v>
      </c>
      <c r="B506" s="135" t="s">
        <v>126</v>
      </c>
      <c r="C506" s="134" t="s">
        <v>284</v>
      </c>
      <c r="D506" s="136" t="s">
        <v>6620</v>
      </c>
    </row>
    <row r="507" spans="1:4" ht="30" customHeight="1" x14ac:dyDescent="0.2">
      <c r="A507" s="133" t="s">
        <v>127</v>
      </c>
      <c r="B507" s="135" t="s">
        <v>128</v>
      </c>
      <c r="C507" s="10" t="s">
        <v>282</v>
      </c>
      <c r="D507" s="136" t="s">
        <v>1545</v>
      </c>
    </row>
    <row r="508" spans="1:4" s="130" customFormat="1" ht="30" customHeight="1" x14ac:dyDescent="0.2">
      <c r="A508" s="133" t="s">
        <v>127</v>
      </c>
      <c r="B508" s="135" t="s">
        <v>128</v>
      </c>
      <c r="C508" s="134" t="s">
        <v>282</v>
      </c>
      <c r="D508" s="136" t="s">
        <v>1546</v>
      </c>
    </row>
    <row r="509" spans="1:4" s="130" customFormat="1" ht="30" customHeight="1" x14ac:dyDescent="0.2">
      <c r="A509" s="133" t="s">
        <v>127</v>
      </c>
      <c r="B509" s="135" t="s">
        <v>128</v>
      </c>
      <c r="C509" s="134" t="s">
        <v>282</v>
      </c>
      <c r="D509" s="136" t="s">
        <v>1547</v>
      </c>
    </row>
    <row r="510" spans="1:4" s="130" customFormat="1" ht="30" customHeight="1" x14ac:dyDescent="0.2">
      <c r="A510" s="133" t="s">
        <v>127</v>
      </c>
      <c r="B510" s="135" t="s">
        <v>128</v>
      </c>
      <c r="C510" s="134" t="s">
        <v>282</v>
      </c>
      <c r="D510" s="136" t="s">
        <v>1548</v>
      </c>
    </row>
    <row r="511" spans="1:4" s="130" customFormat="1" ht="30" customHeight="1" x14ac:dyDescent="0.2">
      <c r="A511" s="133" t="s">
        <v>127</v>
      </c>
      <c r="B511" s="135" t="s">
        <v>128</v>
      </c>
      <c r="C511" s="134" t="s">
        <v>283</v>
      </c>
      <c r="D511" s="136" t="s">
        <v>1549</v>
      </c>
    </row>
    <row r="512" spans="1:4" s="130" customFormat="1" ht="30" customHeight="1" x14ac:dyDescent="0.2">
      <c r="A512" s="133" t="s">
        <v>127</v>
      </c>
      <c r="B512" s="135" t="s">
        <v>128</v>
      </c>
      <c r="C512" s="134" t="s">
        <v>283</v>
      </c>
      <c r="D512" s="136" t="s">
        <v>1552</v>
      </c>
    </row>
    <row r="513" spans="1:4" s="130" customFormat="1" ht="30" customHeight="1" x14ac:dyDescent="0.2">
      <c r="A513" s="133" t="s">
        <v>127</v>
      </c>
      <c r="B513" s="135" t="s">
        <v>128</v>
      </c>
      <c r="C513" s="134" t="s">
        <v>283</v>
      </c>
      <c r="D513" s="136" t="s">
        <v>1550</v>
      </c>
    </row>
    <row r="514" spans="1:4" s="130" customFormat="1" ht="30" customHeight="1" x14ac:dyDescent="0.2">
      <c r="A514" s="133" t="s">
        <v>127</v>
      </c>
      <c r="B514" s="135" t="s">
        <v>128</v>
      </c>
      <c r="C514" s="134" t="s">
        <v>283</v>
      </c>
      <c r="D514" s="136" t="s">
        <v>1551</v>
      </c>
    </row>
    <row r="515" spans="1:4" s="130" customFormat="1" ht="30" customHeight="1" x14ac:dyDescent="0.2">
      <c r="A515" s="133" t="s">
        <v>127</v>
      </c>
      <c r="B515" s="135" t="s">
        <v>128</v>
      </c>
      <c r="C515" s="134" t="s">
        <v>284</v>
      </c>
      <c r="D515" s="136" t="s">
        <v>1553</v>
      </c>
    </row>
    <row r="516" spans="1:4" s="130" customFormat="1" ht="30" customHeight="1" x14ac:dyDescent="0.2">
      <c r="A516" s="133" t="s">
        <v>127</v>
      </c>
      <c r="B516" s="135" t="s">
        <v>128</v>
      </c>
      <c r="C516" s="134" t="s">
        <v>284</v>
      </c>
      <c r="D516" s="136" t="s">
        <v>1554</v>
      </c>
    </row>
    <row r="517" spans="1:4" s="130" customFormat="1" ht="30" customHeight="1" x14ac:dyDescent="0.2">
      <c r="A517" s="133" t="s">
        <v>127</v>
      </c>
      <c r="B517" s="135" t="s">
        <v>128</v>
      </c>
      <c r="C517" s="134" t="s">
        <v>284</v>
      </c>
      <c r="D517" s="136" t="s">
        <v>1555</v>
      </c>
    </row>
    <row r="518" spans="1:4" s="130" customFormat="1" ht="30" customHeight="1" x14ac:dyDescent="0.2">
      <c r="A518" s="133" t="s">
        <v>129</v>
      </c>
      <c r="B518" s="135" t="s">
        <v>130</v>
      </c>
      <c r="C518" s="134" t="s">
        <v>282</v>
      </c>
      <c r="D518" s="136" t="s">
        <v>6707</v>
      </c>
    </row>
    <row r="519" spans="1:4" s="130" customFormat="1" ht="30" customHeight="1" x14ac:dyDescent="0.2">
      <c r="A519" s="133" t="s">
        <v>129</v>
      </c>
      <c r="B519" s="135" t="s">
        <v>130</v>
      </c>
      <c r="C519" s="134" t="s">
        <v>282</v>
      </c>
      <c r="D519" s="136" t="s">
        <v>6708</v>
      </c>
    </row>
    <row r="520" spans="1:4" s="130" customFormat="1" ht="30" customHeight="1" x14ac:dyDescent="0.2">
      <c r="A520" s="133" t="s">
        <v>129</v>
      </c>
      <c r="B520" s="135" t="s">
        <v>130</v>
      </c>
      <c r="C520" s="134" t="s">
        <v>283</v>
      </c>
      <c r="D520" s="136" t="s">
        <v>6709</v>
      </c>
    </row>
    <row r="521" spans="1:4" s="130" customFormat="1" ht="30" customHeight="1" x14ac:dyDescent="0.2">
      <c r="A521" s="133" t="s">
        <v>129</v>
      </c>
      <c r="B521" s="135" t="s">
        <v>130</v>
      </c>
      <c r="C521" s="134" t="s">
        <v>284</v>
      </c>
      <c r="D521" s="136" t="s">
        <v>6710</v>
      </c>
    </row>
    <row r="522" spans="1:4" s="130" customFormat="1" ht="30" customHeight="1" x14ac:dyDescent="0.2">
      <c r="A522" s="133" t="s">
        <v>129</v>
      </c>
      <c r="B522" s="135" t="s">
        <v>130</v>
      </c>
      <c r="C522" s="134" t="s">
        <v>284</v>
      </c>
      <c r="D522" s="136" t="s">
        <v>6711</v>
      </c>
    </row>
    <row r="523" spans="1:4" s="130" customFormat="1" ht="30" customHeight="1" x14ac:dyDescent="0.2">
      <c r="A523" s="133" t="s">
        <v>131</v>
      </c>
      <c r="B523" s="135" t="s">
        <v>132</v>
      </c>
      <c r="C523" s="134" t="s">
        <v>282</v>
      </c>
      <c r="D523" s="136" t="s">
        <v>6722</v>
      </c>
    </row>
    <row r="524" spans="1:4" s="130" customFormat="1" ht="30" customHeight="1" x14ac:dyDescent="0.2">
      <c r="A524" s="133" t="s">
        <v>131</v>
      </c>
      <c r="B524" s="135" t="s">
        <v>132</v>
      </c>
      <c r="C524" s="134" t="s">
        <v>282</v>
      </c>
      <c r="D524" s="136" t="s">
        <v>6723</v>
      </c>
    </row>
    <row r="525" spans="1:4" s="130" customFormat="1" ht="30" customHeight="1" x14ac:dyDescent="0.2">
      <c r="A525" s="133" t="s">
        <v>131</v>
      </c>
      <c r="B525" s="135" t="s">
        <v>132</v>
      </c>
      <c r="C525" s="134" t="s">
        <v>283</v>
      </c>
      <c r="D525" s="136" t="s">
        <v>6724</v>
      </c>
    </row>
    <row r="526" spans="1:4" s="130" customFormat="1" ht="30" customHeight="1" x14ac:dyDescent="0.2">
      <c r="A526" s="133" t="s">
        <v>131</v>
      </c>
      <c r="B526" s="135" t="s">
        <v>132</v>
      </c>
      <c r="C526" s="134" t="s">
        <v>284</v>
      </c>
      <c r="D526" s="136" t="s">
        <v>6725</v>
      </c>
    </row>
    <row r="527" spans="1:4" s="130" customFormat="1" ht="30" customHeight="1" x14ac:dyDescent="0.2">
      <c r="A527" s="133" t="s">
        <v>131</v>
      </c>
      <c r="B527" s="135" t="s">
        <v>132</v>
      </c>
      <c r="C527" s="134" t="s">
        <v>323</v>
      </c>
      <c r="D527" s="136" t="s">
        <v>6726</v>
      </c>
    </row>
    <row r="528" spans="1:4" s="130" customFormat="1" ht="30" customHeight="1" x14ac:dyDescent="0.2">
      <c r="A528" s="133" t="s">
        <v>131</v>
      </c>
      <c r="B528" s="135" t="s">
        <v>132</v>
      </c>
      <c r="C528" s="134" t="s">
        <v>331</v>
      </c>
      <c r="D528" s="136" t="s">
        <v>6727</v>
      </c>
    </row>
    <row r="529" spans="1:4" ht="30" customHeight="1" x14ac:dyDescent="0.2">
      <c r="A529" s="133" t="s">
        <v>133</v>
      </c>
      <c r="B529" s="135" t="s">
        <v>134</v>
      </c>
      <c r="C529" s="10" t="s">
        <v>338</v>
      </c>
      <c r="D529" s="136" t="s">
        <v>7636</v>
      </c>
    </row>
    <row r="530" spans="1:4" ht="30" customHeight="1" x14ac:dyDescent="0.2">
      <c r="A530" s="133" t="s">
        <v>133</v>
      </c>
      <c r="B530" s="135" t="s">
        <v>134</v>
      </c>
      <c r="C530" s="10" t="s">
        <v>338</v>
      </c>
      <c r="D530" s="136" t="s">
        <v>7637</v>
      </c>
    </row>
    <row r="531" spans="1:4" ht="30" customHeight="1" x14ac:dyDescent="0.2">
      <c r="A531" s="133" t="s">
        <v>133</v>
      </c>
      <c r="B531" s="135" t="s">
        <v>134</v>
      </c>
      <c r="C531" s="10" t="s">
        <v>338</v>
      </c>
      <c r="D531" s="136" t="s">
        <v>7638</v>
      </c>
    </row>
    <row r="532" spans="1:4" ht="30" customHeight="1" x14ac:dyDescent="0.2">
      <c r="A532" s="133" t="s">
        <v>133</v>
      </c>
      <c r="B532" s="135" t="s">
        <v>134</v>
      </c>
      <c r="C532" s="10" t="s">
        <v>339</v>
      </c>
      <c r="D532" s="136" t="s">
        <v>7639</v>
      </c>
    </row>
    <row r="533" spans="1:4" ht="30" customHeight="1" x14ac:dyDescent="0.2">
      <c r="A533" s="133" t="s">
        <v>133</v>
      </c>
      <c r="B533" s="135" t="s">
        <v>134</v>
      </c>
      <c r="C533" s="10" t="s">
        <v>339</v>
      </c>
      <c r="D533" s="136" t="s">
        <v>7640</v>
      </c>
    </row>
    <row r="534" spans="1:4" ht="30" customHeight="1" x14ac:dyDescent="0.2">
      <c r="A534" s="133" t="s">
        <v>133</v>
      </c>
      <c r="B534" s="135" t="s">
        <v>134</v>
      </c>
      <c r="C534" s="10" t="s">
        <v>340</v>
      </c>
      <c r="D534" s="136" t="s">
        <v>7641</v>
      </c>
    </row>
    <row r="535" spans="1:4" ht="30" customHeight="1" x14ac:dyDescent="0.2">
      <c r="A535" s="133" t="s">
        <v>133</v>
      </c>
      <c r="B535" s="135" t="s">
        <v>134</v>
      </c>
      <c r="C535" s="10" t="s">
        <v>340</v>
      </c>
      <c r="D535" s="136" t="s">
        <v>7642</v>
      </c>
    </row>
    <row r="536" spans="1:4" ht="30" customHeight="1" x14ac:dyDescent="0.2">
      <c r="A536" s="133" t="s">
        <v>133</v>
      </c>
      <c r="B536" s="135" t="s">
        <v>134</v>
      </c>
      <c r="C536" s="10" t="s">
        <v>340</v>
      </c>
      <c r="D536" s="136" t="s">
        <v>7643</v>
      </c>
    </row>
    <row r="537" spans="1:4" ht="30" customHeight="1" x14ac:dyDescent="0.2">
      <c r="A537" s="133" t="s">
        <v>133</v>
      </c>
      <c r="B537" s="135" t="s">
        <v>134</v>
      </c>
      <c r="C537" s="10" t="s">
        <v>340</v>
      </c>
      <c r="D537" s="136" t="s">
        <v>7644</v>
      </c>
    </row>
    <row r="538" spans="1:4" ht="30" customHeight="1" x14ac:dyDescent="0.2">
      <c r="A538" s="133" t="s">
        <v>133</v>
      </c>
      <c r="B538" s="135" t="s">
        <v>134</v>
      </c>
      <c r="C538" s="10" t="s">
        <v>411</v>
      </c>
      <c r="D538" s="136" t="s">
        <v>7645</v>
      </c>
    </row>
    <row r="539" spans="1:4" ht="30" customHeight="1" x14ac:dyDescent="0.2">
      <c r="A539" s="133" t="s">
        <v>133</v>
      </c>
      <c r="B539" s="135" t="s">
        <v>134</v>
      </c>
      <c r="C539" s="10" t="s">
        <v>411</v>
      </c>
      <c r="D539" s="136" t="s">
        <v>7646</v>
      </c>
    </row>
    <row r="540" spans="1:4" ht="30" customHeight="1" x14ac:dyDescent="0.2">
      <c r="A540" s="133" t="s">
        <v>133</v>
      </c>
      <c r="B540" s="135" t="s">
        <v>134</v>
      </c>
      <c r="C540" s="10" t="s">
        <v>411</v>
      </c>
      <c r="D540" s="26" t="s">
        <v>7647</v>
      </c>
    </row>
    <row r="541" spans="1:4" ht="30" customHeight="1" x14ac:dyDescent="0.2">
      <c r="A541" s="133" t="s">
        <v>133</v>
      </c>
      <c r="B541" s="135" t="s">
        <v>134</v>
      </c>
      <c r="C541" s="10" t="s">
        <v>411</v>
      </c>
      <c r="D541" s="26" t="s">
        <v>7648</v>
      </c>
    </row>
    <row r="542" spans="1:4" s="130" customFormat="1" ht="30" customHeight="1" x14ac:dyDescent="0.2">
      <c r="A542" s="133" t="s">
        <v>135</v>
      </c>
      <c r="B542" s="135" t="s">
        <v>136</v>
      </c>
      <c r="C542" s="134" t="s">
        <v>282</v>
      </c>
      <c r="D542" s="136" t="s">
        <v>6840</v>
      </c>
    </row>
    <row r="543" spans="1:4" s="130" customFormat="1" ht="30" customHeight="1" x14ac:dyDescent="0.2">
      <c r="A543" s="133" t="s">
        <v>135</v>
      </c>
      <c r="B543" s="135" t="s">
        <v>136</v>
      </c>
      <c r="C543" s="134" t="s">
        <v>282</v>
      </c>
      <c r="D543" s="136" t="s">
        <v>6841</v>
      </c>
    </row>
    <row r="544" spans="1:4" s="130" customFormat="1" ht="30" customHeight="1" x14ac:dyDescent="0.2">
      <c r="A544" s="133" t="s">
        <v>135</v>
      </c>
      <c r="B544" s="135" t="s">
        <v>136</v>
      </c>
      <c r="C544" s="134" t="s">
        <v>283</v>
      </c>
      <c r="D544" s="136" t="s">
        <v>6845</v>
      </c>
    </row>
    <row r="545" spans="1:4" s="130" customFormat="1" ht="30" customHeight="1" x14ac:dyDescent="0.2">
      <c r="A545" s="133" t="s">
        <v>135</v>
      </c>
      <c r="B545" s="135" t="s">
        <v>136</v>
      </c>
      <c r="C545" s="134" t="s">
        <v>284</v>
      </c>
      <c r="D545" s="136" t="s">
        <v>6848</v>
      </c>
    </row>
    <row r="546" spans="1:4" s="130" customFormat="1" ht="30" customHeight="1" x14ac:dyDescent="0.2">
      <c r="A546" s="133" t="s">
        <v>135</v>
      </c>
      <c r="B546" s="135" t="s">
        <v>136</v>
      </c>
      <c r="C546" s="134" t="s">
        <v>323</v>
      </c>
      <c r="D546" s="136" t="s">
        <v>6852</v>
      </c>
    </row>
    <row r="547" spans="1:4" s="130" customFormat="1" ht="30" customHeight="1" x14ac:dyDescent="0.2">
      <c r="A547" s="133" t="s">
        <v>135</v>
      </c>
      <c r="B547" s="135" t="s">
        <v>136</v>
      </c>
      <c r="C547" s="134" t="s">
        <v>323</v>
      </c>
      <c r="D547" s="136" t="s">
        <v>6853</v>
      </c>
    </row>
    <row r="548" spans="1:4" s="130" customFormat="1" ht="30" customHeight="1" x14ac:dyDescent="0.2">
      <c r="A548" s="133" t="s">
        <v>135</v>
      </c>
      <c r="B548" s="135" t="s">
        <v>136</v>
      </c>
      <c r="C548" s="134" t="s">
        <v>331</v>
      </c>
      <c r="D548" s="136" t="s">
        <v>6858</v>
      </c>
    </row>
    <row r="549" spans="1:4" s="130" customFormat="1" ht="30" customHeight="1" x14ac:dyDescent="0.2">
      <c r="A549" s="133" t="s">
        <v>135</v>
      </c>
      <c r="B549" s="135" t="s">
        <v>136</v>
      </c>
      <c r="C549" s="134" t="s">
        <v>331</v>
      </c>
      <c r="D549" s="136" t="s">
        <v>6859</v>
      </c>
    </row>
    <row r="550" spans="1:4" s="130" customFormat="1" ht="30" customHeight="1" x14ac:dyDescent="0.2">
      <c r="A550" s="133" t="s">
        <v>137</v>
      </c>
      <c r="B550" s="135" t="s">
        <v>138</v>
      </c>
      <c r="C550" s="134" t="s">
        <v>282</v>
      </c>
      <c r="D550" s="136" t="s">
        <v>6915</v>
      </c>
    </row>
    <row r="551" spans="1:4" s="130" customFormat="1" ht="30" customHeight="1" x14ac:dyDescent="0.2">
      <c r="A551" s="133" t="s">
        <v>137</v>
      </c>
      <c r="B551" s="135" t="s">
        <v>138</v>
      </c>
      <c r="C551" s="134" t="s">
        <v>283</v>
      </c>
      <c r="D551" s="136" t="s">
        <v>6916</v>
      </c>
    </row>
    <row r="552" spans="1:4" s="130" customFormat="1" ht="30" customHeight="1" x14ac:dyDescent="0.2">
      <c r="A552" s="133" t="s">
        <v>137</v>
      </c>
      <c r="B552" s="135" t="s">
        <v>138</v>
      </c>
      <c r="C552" s="134" t="s">
        <v>284</v>
      </c>
      <c r="D552" s="136" t="s">
        <v>6917</v>
      </c>
    </row>
    <row r="553" spans="1:4" s="130" customFormat="1" ht="30" customHeight="1" x14ac:dyDescent="0.2">
      <c r="A553" s="133" t="s">
        <v>137</v>
      </c>
      <c r="B553" s="135" t="s">
        <v>138</v>
      </c>
      <c r="C553" s="134" t="s">
        <v>323</v>
      </c>
      <c r="D553" s="136" t="s">
        <v>6918</v>
      </c>
    </row>
    <row r="554" spans="1:4" s="130" customFormat="1" ht="30" customHeight="1" x14ac:dyDescent="0.2">
      <c r="A554" s="133" t="s">
        <v>139</v>
      </c>
      <c r="B554" s="135" t="s">
        <v>140</v>
      </c>
      <c r="C554" s="134" t="s">
        <v>282</v>
      </c>
      <c r="D554" s="136" t="s">
        <v>6991</v>
      </c>
    </row>
    <row r="555" spans="1:4" s="130" customFormat="1" ht="30" customHeight="1" x14ac:dyDescent="0.2">
      <c r="A555" s="133" t="s">
        <v>139</v>
      </c>
      <c r="B555" s="135" t="s">
        <v>140</v>
      </c>
      <c r="C555" s="134" t="s">
        <v>283</v>
      </c>
      <c r="D555" s="136" t="s">
        <v>6994</v>
      </c>
    </row>
    <row r="556" spans="1:4" s="130" customFormat="1" ht="30" customHeight="1" x14ac:dyDescent="0.2">
      <c r="A556" s="133" t="s">
        <v>139</v>
      </c>
      <c r="B556" s="135" t="s">
        <v>140</v>
      </c>
      <c r="C556" s="134" t="s">
        <v>284</v>
      </c>
      <c r="D556" s="136" t="s">
        <v>6997</v>
      </c>
    </row>
    <row r="557" spans="1:4" s="130" customFormat="1" ht="30" customHeight="1" x14ac:dyDescent="0.2">
      <c r="A557" s="133" t="s">
        <v>139</v>
      </c>
      <c r="B557" s="135" t="s">
        <v>140</v>
      </c>
      <c r="C557" s="134" t="s">
        <v>284</v>
      </c>
      <c r="D557" s="136" t="s">
        <v>6998</v>
      </c>
    </row>
    <row r="558" spans="1:4" s="130" customFormat="1" ht="30" customHeight="1" x14ac:dyDescent="0.2">
      <c r="A558" s="133" t="s">
        <v>139</v>
      </c>
      <c r="B558" s="135" t="s">
        <v>140</v>
      </c>
      <c r="C558" s="134" t="s">
        <v>323</v>
      </c>
      <c r="D558" s="136" t="s">
        <v>7001</v>
      </c>
    </row>
    <row r="559" spans="1:4" s="130" customFormat="1" ht="30" customHeight="1" x14ac:dyDescent="0.2">
      <c r="A559" s="133" t="s">
        <v>139</v>
      </c>
      <c r="B559" s="135" t="s">
        <v>140</v>
      </c>
      <c r="C559" s="134" t="s">
        <v>323</v>
      </c>
      <c r="D559" s="136" t="s">
        <v>7002</v>
      </c>
    </row>
    <row r="560" spans="1:4" s="130" customFormat="1" ht="30" customHeight="1" x14ac:dyDescent="0.2">
      <c r="A560" s="133" t="s">
        <v>141</v>
      </c>
      <c r="B560" s="135" t="s">
        <v>142</v>
      </c>
      <c r="C560" s="134" t="s">
        <v>282</v>
      </c>
      <c r="D560" s="136" t="s">
        <v>7045</v>
      </c>
    </row>
    <row r="561" spans="1:4" s="130" customFormat="1" ht="30" customHeight="1" x14ac:dyDescent="0.2">
      <c r="A561" s="133" t="s">
        <v>141</v>
      </c>
      <c r="B561" s="135" t="s">
        <v>142</v>
      </c>
      <c r="C561" s="134" t="s">
        <v>283</v>
      </c>
      <c r="D561" s="136" t="s">
        <v>7046</v>
      </c>
    </row>
    <row r="562" spans="1:4" s="130" customFormat="1" ht="30" customHeight="1" x14ac:dyDescent="0.2">
      <c r="A562" s="133" t="s">
        <v>141</v>
      </c>
      <c r="B562" s="135" t="s">
        <v>142</v>
      </c>
      <c r="C562" s="134" t="s">
        <v>284</v>
      </c>
      <c r="D562" s="136" t="s">
        <v>7047</v>
      </c>
    </row>
    <row r="563" spans="1:4" s="130" customFormat="1" ht="30" customHeight="1" x14ac:dyDescent="0.2">
      <c r="A563" s="133" t="s">
        <v>141</v>
      </c>
      <c r="B563" s="135" t="s">
        <v>142</v>
      </c>
      <c r="C563" s="134" t="s">
        <v>323</v>
      </c>
      <c r="D563" s="136" t="s">
        <v>7048</v>
      </c>
    </row>
    <row r="564" spans="1:4" s="130" customFormat="1" ht="30" customHeight="1" x14ac:dyDescent="0.2">
      <c r="A564" s="133" t="s">
        <v>141</v>
      </c>
      <c r="B564" s="135" t="s">
        <v>142</v>
      </c>
      <c r="C564" s="134" t="s">
        <v>331</v>
      </c>
      <c r="D564" s="136" t="s">
        <v>7049</v>
      </c>
    </row>
    <row r="565" spans="1:4" s="130" customFormat="1" ht="30" customHeight="1" x14ac:dyDescent="0.2">
      <c r="A565" s="133" t="s">
        <v>143</v>
      </c>
      <c r="B565" s="135" t="s">
        <v>144</v>
      </c>
      <c r="C565" s="134" t="s">
        <v>282</v>
      </c>
      <c r="D565" s="136" t="s">
        <v>7121</v>
      </c>
    </row>
    <row r="566" spans="1:4" s="130" customFormat="1" ht="30" customHeight="1" x14ac:dyDescent="0.2">
      <c r="A566" s="133" t="s">
        <v>143</v>
      </c>
      <c r="B566" s="135" t="s">
        <v>144</v>
      </c>
      <c r="C566" s="134" t="s">
        <v>282</v>
      </c>
      <c r="D566" s="136" t="s">
        <v>7120</v>
      </c>
    </row>
    <row r="567" spans="1:4" s="130" customFormat="1" ht="30" customHeight="1" x14ac:dyDescent="0.2">
      <c r="A567" s="133" t="s">
        <v>143</v>
      </c>
      <c r="B567" s="135" t="s">
        <v>144</v>
      </c>
      <c r="C567" s="134" t="s">
        <v>283</v>
      </c>
      <c r="D567" s="136" t="s">
        <v>7122</v>
      </c>
    </row>
    <row r="568" spans="1:4" ht="30" customHeight="1" x14ac:dyDescent="0.2">
      <c r="A568" s="133" t="s">
        <v>143</v>
      </c>
      <c r="B568" s="135" t="s">
        <v>144</v>
      </c>
      <c r="C568" s="10" t="s">
        <v>284</v>
      </c>
      <c r="D568" s="26" t="s">
        <v>7123</v>
      </c>
    </row>
    <row r="569" spans="1:4" ht="30" customHeight="1" x14ac:dyDescent="0.2">
      <c r="A569" s="133" t="s">
        <v>143</v>
      </c>
      <c r="B569" s="135" t="s">
        <v>144</v>
      </c>
      <c r="C569" s="10" t="s">
        <v>284</v>
      </c>
      <c r="D569" s="26" t="s">
        <v>7124</v>
      </c>
    </row>
    <row r="570" spans="1:4" s="130" customFormat="1" ht="30" customHeight="1" x14ac:dyDescent="0.2">
      <c r="A570" s="133" t="s">
        <v>143</v>
      </c>
      <c r="B570" s="135" t="s">
        <v>144</v>
      </c>
      <c r="C570" s="134" t="s">
        <v>323</v>
      </c>
      <c r="D570" s="136" t="s">
        <v>7125</v>
      </c>
    </row>
    <row r="571" spans="1:4" s="130" customFormat="1" ht="30" customHeight="1" x14ac:dyDescent="0.2">
      <c r="A571" s="133" t="s">
        <v>143</v>
      </c>
      <c r="B571" s="135" t="s">
        <v>144</v>
      </c>
      <c r="C571" s="134" t="s">
        <v>331</v>
      </c>
      <c r="D571" s="136" t="s">
        <v>7127</v>
      </c>
    </row>
    <row r="572" spans="1:4" s="130" customFormat="1" ht="30" customHeight="1" x14ac:dyDescent="0.2">
      <c r="A572" s="133" t="s">
        <v>145</v>
      </c>
      <c r="B572" s="135" t="s">
        <v>146</v>
      </c>
      <c r="C572" s="134" t="s">
        <v>282</v>
      </c>
      <c r="D572" s="136" t="s">
        <v>7285</v>
      </c>
    </row>
    <row r="573" spans="1:4" s="130" customFormat="1" ht="30" customHeight="1" x14ac:dyDescent="0.2">
      <c r="A573" s="133" t="s">
        <v>145</v>
      </c>
      <c r="B573" s="135" t="s">
        <v>146</v>
      </c>
      <c r="C573" s="134" t="s">
        <v>282</v>
      </c>
      <c r="D573" s="136" t="s">
        <v>7286</v>
      </c>
    </row>
    <row r="574" spans="1:4" s="130" customFormat="1" ht="30" customHeight="1" x14ac:dyDescent="0.2">
      <c r="A574" s="133" t="s">
        <v>145</v>
      </c>
      <c r="B574" s="135" t="s">
        <v>146</v>
      </c>
      <c r="C574" s="134" t="s">
        <v>282</v>
      </c>
      <c r="D574" s="136" t="s">
        <v>7287</v>
      </c>
    </row>
    <row r="575" spans="1:4" s="130" customFormat="1" ht="30" customHeight="1" x14ac:dyDescent="0.2">
      <c r="A575" s="133" t="s">
        <v>145</v>
      </c>
      <c r="B575" s="135" t="s">
        <v>146</v>
      </c>
      <c r="C575" s="134" t="s">
        <v>282</v>
      </c>
      <c r="D575" s="136" t="s">
        <v>7288</v>
      </c>
    </row>
    <row r="576" spans="1:4" s="130" customFormat="1" ht="30" customHeight="1" x14ac:dyDescent="0.2">
      <c r="A576" s="133" t="s">
        <v>145</v>
      </c>
      <c r="B576" s="135" t="s">
        <v>146</v>
      </c>
      <c r="C576" s="134" t="s">
        <v>283</v>
      </c>
      <c r="D576" s="136" t="s">
        <v>7289</v>
      </c>
    </row>
    <row r="577" spans="1:4" s="130" customFormat="1" ht="30" customHeight="1" x14ac:dyDescent="0.2">
      <c r="A577" s="133" t="s">
        <v>145</v>
      </c>
      <c r="B577" s="135" t="s">
        <v>146</v>
      </c>
      <c r="C577" s="134" t="s">
        <v>284</v>
      </c>
      <c r="D577" s="136" t="s">
        <v>7290</v>
      </c>
    </row>
    <row r="578" spans="1:4" ht="30" customHeight="1" x14ac:dyDescent="0.2">
      <c r="A578" s="133" t="s">
        <v>145</v>
      </c>
      <c r="B578" s="135" t="s">
        <v>146</v>
      </c>
      <c r="C578" s="10" t="s">
        <v>284</v>
      </c>
      <c r="D578" s="26" t="s">
        <v>7291</v>
      </c>
    </row>
    <row r="579" spans="1:4" s="130" customFormat="1" ht="30" customHeight="1" x14ac:dyDescent="0.2">
      <c r="A579" s="133" t="s">
        <v>145</v>
      </c>
      <c r="B579" s="135" t="s">
        <v>146</v>
      </c>
      <c r="C579" s="134" t="s">
        <v>323</v>
      </c>
      <c r="D579" s="136" t="s">
        <v>7292</v>
      </c>
    </row>
    <row r="580" spans="1:4" s="130" customFormat="1" ht="30" customHeight="1" x14ac:dyDescent="0.2">
      <c r="A580" s="133" t="s">
        <v>145</v>
      </c>
      <c r="B580" s="135" t="s">
        <v>146</v>
      </c>
      <c r="C580" s="134" t="s">
        <v>323</v>
      </c>
      <c r="D580" s="136" t="s">
        <v>7293</v>
      </c>
    </row>
    <row r="581" spans="1:4" s="130" customFormat="1" ht="30" customHeight="1" x14ac:dyDescent="0.2">
      <c r="A581" s="133" t="s">
        <v>147</v>
      </c>
      <c r="B581" s="135" t="s">
        <v>148</v>
      </c>
      <c r="C581" s="134" t="s">
        <v>282</v>
      </c>
      <c r="D581" s="136" t="s">
        <v>7381</v>
      </c>
    </row>
    <row r="582" spans="1:4" s="130" customFormat="1" ht="30" customHeight="1" x14ac:dyDescent="0.2">
      <c r="A582" s="133" t="s">
        <v>147</v>
      </c>
      <c r="B582" s="135" t="s">
        <v>148</v>
      </c>
      <c r="C582" s="134" t="s">
        <v>282</v>
      </c>
      <c r="D582" s="136" t="s">
        <v>7380</v>
      </c>
    </row>
    <row r="583" spans="1:4" s="130" customFormat="1" ht="30" customHeight="1" x14ac:dyDescent="0.2">
      <c r="A583" s="133" t="s">
        <v>147</v>
      </c>
      <c r="B583" s="135" t="s">
        <v>148</v>
      </c>
      <c r="C583" s="134" t="s">
        <v>282</v>
      </c>
      <c r="D583" s="136" t="s">
        <v>7394</v>
      </c>
    </row>
    <row r="584" spans="1:4" s="130" customFormat="1" ht="30" customHeight="1" x14ac:dyDescent="0.2">
      <c r="A584" s="133" t="s">
        <v>147</v>
      </c>
      <c r="B584" s="135" t="s">
        <v>148</v>
      </c>
      <c r="C584" s="134" t="s">
        <v>282</v>
      </c>
      <c r="D584" s="136" t="s">
        <v>7382</v>
      </c>
    </row>
    <row r="585" spans="1:4" s="130" customFormat="1" ht="30" customHeight="1" x14ac:dyDescent="0.2">
      <c r="A585" s="133" t="s">
        <v>147</v>
      </c>
      <c r="B585" s="135" t="s">
        <v>148</v>
      </c>
      <c r="C585" s="134" t="s">
        <v>282</v>
      </c>
      <c r="D585" s="136" t="s">
        <v>7383</v>
      </c>
    </row>
    <row r="586" spans="1:4" s="130" customFormat="1" ht="30" customHeight="1" x14ac:dyDescent="0.2">
      <c r="A586" s="133" t="s">
        <v>147</v>
      </c>
      <c r="B586" s="135" t="s">
        <v>148</v>
      </c>
      <c r="C586" s="134" t="s">
        <v>283</v>
      </c>
      <c r="D586" s="136" t="s">
        <v>7384</v>
      </c>
    </row>
    <row r="587" spans="1:4" s="130" customFormat="1" ht="30" customHeight="1" x14ac:dyDescent="0.2">
      <c r="A587" s="133" t="s">
        <v>147</v>
      </c>
      <c r="B587" s="135" t="s">
        <v>148</v>
      </c>
      <c r="C587" s="134" t="s">
        <v>283</v>
      </c>
      <c r="D587" s="136" t="s">
        <v>7385</v>
      </c>
    </row>
    <row r="588" spans="1:4" s="130" customFormat="1" ht="30" customHeight="1" x14ac:dyDescent="0.2">
      <c r="A588" s="133" t="s">
        <v>147</v>
      </c>
      <c r="B588" s="135" t="s">
        <v>148</v>
      </c>
      <c r="C588" s="134" t="s">
        <v>283</v>
      </c>
      <c r="D588" s="136" t="s">
        <v>7386</v>
      </c>
    </row>
    <row r="589" spans="1:4" s="130" customFormat="1" ht="30" customHeight="1" x14ac:dyDescent="0.2">
      <c r="A589" s="133" t="s">
        <v>147</v>
      </c>
      <c r="B589" s="135" t="s">
        <v>148</v>
      </c>
      <c r="C589" s="134" t="s">
        <v>284</v>
      </c>
      <c r="D589" s="136" t="s">
        <v>7387</v>
      </c>
    </row>
    <row r="590" spans="1:4" s="130" customFormat="1" ht="30" customHeight="1" x14ac:dyDescent="0.2">
      <c r="A590" s="133" t="s">
        <v>147</v>
      </c>
      <c r="B590" s="135" t="s">
        <v>148</v>
      </c>
      <c r="C590" s="134" t="s">
        <v>284</v>
      </c>
      <c r="D590" s="136" t="s">
        <v>7388</v>
      </c>
    </row>
    <row r="591" spans="1:4" ht="30" customHeight="1" x14ac:dyDescent="0.2">
      <c r="A591" s="133" t="s">
        <v>147</v>
      </c>
      <c r="B591" s="135" t="s">
        <v>148</v>
      </c>
      <c r="C591" s="10" t="s">
        <v>284</v>
      </c>
      <c r="D591" s="26" t="s">
        <v>7389</v>
      </c>
    </row>
    <row r="592" spans="1:4" s="130" customFormat="1" ht="30" customHeight="1" x14ac:dyDescent="0.2">
      <c r="A592" s="133" t="s">
        <v>147</v>
      </c>
      <c r="B592" s="135" t="s">
        <v>148</v>
      </c>
      <c r="C592" s="134" t="s">
        <v>284</v>
      </c>
      <c r="D592" s="169" t="s">
        <v>7390</v>
      </c>
    </row>
    <row r="593" spans="1:4" s="130" customFormat="1" ht="30" customHeight="1" x14ac:dyDescent="0.2">
      <c r="A593" s="133" t="s">
        <v>149</v>
      </c>
      <c r="B593" s="135" t="s">
        <v>150</v>
      </c>
      <c r="C593" s="134" t="s">
        <v>282</v>
      </c>
      <c r="D593" s="169" t="s">
        <v>7419</v>
      </c>
    </row>
    <row r="594" spans="1:4" s="130" customFormat="1" ht="30" customHeight="1" x14ac:dyDescent="0.2">
      <c r="A594" s="133" t="s">
        <v>149</v>
      </c>
      <c r="B594" s="135" t="s">
        <v>150</v>
      </c>
      <c r="C594" s="134" t="s">
        <v>282</v>
      </c>
      <c r="D594" s="169" t="s">
        <v>7420</v>
      </c>
    </row>
    <row r="595" spans="1:4" s="130" customFormat="1" ht="30" customHeight="1" x14ac:dyDescent="0.2">
      <c r="A595" s="133" t="s">
        <v>149</v>
      </c>
      <c r="B595" s="135" t="s">
        <v>150</v>
      </c>
      <c r="C595" s="134" t="s">
        <v>283</v>
      </c>
      <c r="D595" s="169" t="s">
        <v>7421</v>
      </c>
    </row>
    <row r="596" spans="1:4" s="130" customFormat="1" ht="30" customHeight="1" x14ac:dyDescent="0.2">
      <c r="A596" s="133" t="s">
        <v>149</v>
      </c>
      <c r="B596" s="135" t="s">
        <v>150</v>
      </c>
      <c r="C596" s="134" t="s">
        <v>283</v>
      </c>
      <c r="D596" s="169" t="s">
        <v>7422</v>
      </c>
    </row>
    <row r="597" spans="1:4" s="130" customFormat="1" ht="30" customHeight="1" x14ac:dyDescent="0.2">
      <c r="A597" s="133" t="s">
        <v>149</v>
      </c>
      <c r="B597" s="135" t="s">
        <v>150</v>
      </c>
      <c r="C597" s="134" t="s">
        <v>284</v>
      </c>
      <c r="D597" s="169" t="s">
        <v>7423</v>
      </c>
    </row>
    <row r="598" spans="1:4" s="130" customFormat="1" ht="30" customHeight="1" x14ac:dyDescent="0.2">
      <c r="A598" s="133" t="s">
        <v>149</v>
      </c>
      <c r="B598" s="135" t="s">
        <v>150</v>
      </c>
      <c r="C598" s="134" t="s">
        <v>284</v>
      </c>
      <c r="D598" s="169" t="s">
        <v>7424</v>
      </c>
    </row>
    <row r="599" spans="1:4" ht="30" customHeight="1" thickBot="1" x14ac:dyDescent="0.25">
      <c r="A599" s="192" t="s">
        <v>149</v>
      </c>
      <c r="B599" s="193" t="s">
        <v>150</v>
      </c>
      <c r="C599" s="27" t="s">
        <v>284</v>
      </c>
      <c r="D599" s="28" t="s">
        <v>7425</v>
      </c>
    </row>
    <row r="600" spans="1:4" ht="30" customHeight="1" x14ac:dyDescent="0.2">
      <c r="A600" s="74"/>
      <c r="B600" s="75"/>
      <c r="C600" s="18"/>
      <c r="D600" s="76"/>
    </row>
    <row r="606" spans="1:4" x14ac:dyDescent="0.2">
      <c r="A606" s="159"/>
      <c r="B606" s="194"/>
      <c r="C606" s="1"/>
    </row>
  </sheetData>
  <autoFilter ref="A3:D599"/>
  <mergeCells count="1">
    <mergeCell ref="A1:B2"/>
  </mergeCells>
  <conditionalFormatting sqref="C532:D532 D531 C534:D534 D533 C538:D538 D535:D537 D6 D9 C113:C115 C62:D112 C116:D375 C394:D530 C10:D38 D539:D567 C568:D591 C540:C567 C599:D600 D598">
    <cfRule type="expression" dxfId="979" priority="205">
      <formula>$C6="AF3"</formula>
    </cfRule>
    <cfRule type="expression" dxfId="978" priority="206">
      <formula>$C6="AF2"</formula>
    </cfRule>
  </conditionalFormatting>
  <conditionalFormatting sqref="C4:D4 C532:D532 D531 C534:D534 D533 C538:D538 D535:D537 D6 D9 C113:C115 C62:D112 C116:D375 C394:D530 C10:D38 D539:D567 C568:D591 C540:C567 C599:D600 D598">
    <cfRule type="expression" dxfId="977" priority="222">
      <formula>$C4="AF1"</formula>
    </cfRule>
  </conditionalFormatting>
  <conditionalFormatting sqref="C4:D4">
    <cfRule type="expression" dxfId="976" priority="220">
      <formula>$C4="AF3"</formula>
    </cfRule>
    <cfRule type="expression" dxfId="975" priority="221">
      <formula>$C4="AF2"</formula>
    </cfRule>
  </conditionalFormatting>
  <conditionalFormatting sqref="C7:D8">
    <cfRule type="expression" dxfId="974" priority="216">
      <formula>$C7="AF1"</formula>
    </cfRule>
  </conditionalFormatting>
  <conditionalFormatting sqref="C7:D8">
    <cfRule type="expression" dxfId="973" priority="214">
      <formula>$C7="AF3"</formula>
    </cfRule>
    <cfRule type="expression" dxfId="972" priority="215">
      <formula>$C7="AF2"</formula>
    </cfRule>
  </conditionalFormatting>
  <conditionalFormatting sqref="C39:D40">
    <cfRule type="expression" dxfId="971" priority="213">
      <formula>$C39="AF1"</formula>
    </cfRule>
  </conditionalFormatting>
  <conditionalFormatting sqref="C39:D40">
    <cfRule type="expression" dxfId="970" priority="211">
      <formula>$C39="AF3"</formula>
    </cfRule>
    <cfRule type="expression" dxfId="969" priority="212">
      <formula>$C39="AF2"</formula>
    </cfRule>
  </conditionalFormatting>
  <conditionalFormatting sqref="C41:D53">
    <cfRule type="expression" dxfId="968" priority="210">
      <formula>$C41="AF1"</formula>
    </cfRule>
  </conditionalFormatting>
  <conditionalFormatting sqref="C41:D53">
    <cfRule type="expression" dxfId="967" priority="208">
      <formula>$C41="AF3"</formula>
    </cfRule>
    <cfRule type="expression" dxfId="966" priority="209">
      <formula>$C41="AF2"</formula>
    </cfRule>
  </conditionalFormatting>
  <conditionalFormatting sqref="C1:D4 D531 C532:D532 D533 C534:D534 D535:D537 C538:D538 C7:D7 D6 C113:C115 C62:D112 C116:D375 C394:D530 C10:D53 D539:D567 C540:C567 C568:D591 D598 D8:D9 C8 C599:D1048576">
    <cfRule type="expression" dxfId="965" priority="204">
      <formula>$C1="ETZ"</formula>
    </cfRule>
  </conditionalFormatting>
  <conditionalFormatting sqref="C4:D4 C532:D532 D531 C534:D534 D533 C538:D538 D535:D537 C7:D7 D6 C113:C115 C62:D112 C116:D375 C394:D530 C10:D53 D539:D567 C568:D591 C540:C567 C599:D600 D598 D8:D9 C8">
    <cfRule type="expression" dxfId="964" priority="203">
      <formula>$C4="IWB"</formula>
    </cfRule>
  </conditionalFormatting>
  <conditionalFormatting sqref="C531">
    <cfRule type="expression" dxfId="963" priority="166">
      <formula>$C531="AF3"</formula>
    </cfRule>
    <cfRule type="expression" dxfId="962" priority="167">
      <formula>$C531="AF2"</formula>
    </cfRule>
  </conditionalFormatting>
  <conditionalFormatting sqref="C531">
    <cfRule type="expression" dxfId="961" priority="168">
      <formula>$C531="AF1"</formula>
    </cfRule>
  </conditionalFormatting>
  <conditionalFormatting sqref="C531">
    <cfRule type="expression" dxfId="960" priority="165">
      <formula>$C531="ETZ"</formula>
    </cfRule>
  </conditionalFormatting>
  <conditionalFormatting sqref="C531">
    <cfRule type="expression" dxfId="959" priority="164">
      <formula>$C531="IWB"</formula>
    </cfRule>
  </conditionalFormatting>
  <conditionalFormatting sqref="C533">
    <cfRule type="expression" dxfId="958" priority="157">
      <formula>$C533="AF3"</formula>
    </cfRule>
    <cfRule type="expression" dxfId="957" priority="158">
      <formula>$C533="AF2"</formula>
    </cfRule>
  </conditionalFormatting>
  <conditionalFormatting sqref="C533">
    <cfRule type="expression" dxfId="956" priority="159">
      <formula>$C533="AF1"</formula>
    </cfRule>
  </conditionalFormatting>
  <conditionalFormatting sqref="C533">
    <cfRule type="expression" dxfId="955" priority="156">
      <formula>$C533="ETZ"</formula>
    </cfRule>
  </conditionalFormatting>
  <conditionalFormatting sqref="C533">
    <cfRule type="expression" dxfId="954" priority="155">
      <formula>$C533="IWB"</formula>
    </cfRule>
  </conditionalFormatting>
  <conditionalFormatting sqref="C535:C537">
    <cfRule type="expression" dxfId="953" priority="148">
      <formula>$C535="AF3"</formula>
    </cfRule>
    <cfRule type="expression" dxfId="952" priority="149">
      <formula>$C535="AF2"</formula>
    </cfRule>
  </conditionalFormatting>
  <conditionalFormatting sqref="C535:C537">
    <cfRule type="expression" dxfId="951" priority="150">
      <formula>$C535="AF1"</formula>
    </cfRule>
  </conditionalFormatting>
  <conditionalFormatting sqref="C535:C537">
    <cfRule type="expression" dxfId="950" priority="147">
      <formula>$C535="ETZ"</formula>
    </cfRule>
  </conditionalFormatting>
  <conditionalFormatting sqref="C535:C537">
    <cfRule type="expression" dxfId="949" priority="146">
      <formula>$C535="IWB"</formula>
    </cfRule>
  </conditionalFormatting>
  <conditionalFormatting sqref="C539">
    <cfRule type="expression" dxfId="948" priority="139">
      <formula>$C539="AF3"</formula>
    </cfRule>
    <cfRule type="expression" dxfId="947" priority="140">
      <formula>$C539="AF2"</formula>
    </cfRule>
  </conditionalFormatting>
  <conditionalFormatting sqref="C539">
    <cfRule type="expression" dxfId="946" priority="141">
      <formula>$C539="AF1"</formula>
    </cfRule>
  </conditionalFormatting>
  <conditionalFormatting sqref="C539">
    <cfRule type="expression" dxfId="945" priority="138">
      <formula>$C539="ETZ"</formula>
    </cfRule>
  </conditionalFormatting>
  <conditionalFormatting sqref="C539">
    <cfRule type="expression" dxfId="944" priority="137">
      <formula>$C539="IWB"</formula>
    </cfRule>
  </conditionalFormatting>
  <conditionalFormatting sqref="C6">
    <cfRule type="expression" dxfId="943" priority="120">
      <formula>$C6="AF1"</formula>
    </cfRule>
  </conditionalFormatting>
  <conditionalFormatting sqref="C6">
    <cfRule type="expression" dxfId="942" priority="118">
      <formula>$C6="AF3"</formula>
    </cfRule>
    <cfRule type="expression" dxfId="941" priority="119">
      <formula>$C6="AF2"</formula>
    </cfRule>
  </conditionalFormatting>
  <conditionalFormatting sqref="C6">
    <cfRule type="expression" dxfId="940" priority="117">
      <formula>$C6="ETZ"</formula>
    </cfRule>
  </conditionalFormatting>
  <conditionalFormatting sqref="C6">
    <cfRule type="expression" dxfId="939" priority="116">
      <formula>$C6="IWB"</formula>
    </cfRule>
  </conditionalFormatting>
  <conditionalFormatting sqref="C9">
    <cfRule type="expression" dxfId="938" priority="111">
      <formula>$C9="AF1"</formula>
    </cfRule>
  </conditionalFormatting>
  <conditionalFormatting sqref="C9">
    <cfRule type="expression" dxfId="937" priority="109">
      <formula>$C9="AF3"</formula>
    </cfRule>
    <cfRule type="expression" dxfId="936" priority="110">
      <formula>$C9="AF2"</formula>
    </cfRule>
  </conditionalFormatting>
  <conditionalFormatting sqref="C9">
    <cfRule type="expression" dxfId="935" priority="108">
      <formula>$C9="ETZ"</formula>
    </cfRule>
  </conditionalFormatting>
  <conditionalFormatting sqref="C9">
    <cfRule type="expression" dxfId="934" priority="107">
      <formula>$C9="IWB"</formula>
    </cfRule>
  </conditionalFormatting>
  <conditionalFormatting sqref="D113:D115">
    <cfRule type="expression" dxfId="933" priority="80">
      <formula>$C113="AF1"</formula>
    </cfRule>
  </conditionalFormatting>
  <conditionalFormatting sqref="D113:D115">
    <cfRule type="expression" dxfId="932" priority="78">
      <formula>$C113="IWB"</formula>
    </cfRule>
    <cfRule type="expression" dxfId="931" priority="79">
      <formula>$C113="ETZ"</formula>
    </cfRule>
    <cfRule type="expression" dxfId="930" priority="81">
      <formula>$C113="AF3"</formula>
    </cfRule>
    <cfRule type="expression" dxfId="929" priority="82">
      <formula>$C113="AF2"</formula>
    </cfRule>
    <cfRule type="expression" dxfId="928" priority="83">
      <formula>$C113="AF1"</formula>
    </cfRule>
  </conditionalFormatting>
  <conditionalFormatting sqref="D54:D55">
    <cfRule type="expression" dxfId="927" priority="72">
      <formula>$C54="AF1"</formula>
    </cfRule>
  </conditionalFormatting>
  <conditionalFormatting sqref="C54:C55">
    <cfRule type="expression" dxfId="926" priority="67">
      <formula>$C54="ETZ"</formula>
    </cfRule>
    <cfRule type="expression" dxfId="925" priority="68">
      <formula>$C54="AF3"</formula>
    </cfRule>
    <cfRule type="expression" dxfId="924" priority="69">
      <formula>$C54="AF2"</formula>
    </cfRule>
    <cfRule type="expression" dxfId="923" priority="70">
      <formula>$C54="AF1"</formula>
    </cfRule>
  </conditionalFormatting>
  <conditionalFormatting sqref="C54:D55">
    <cfRule type="expression" dxfId="922" priority="66">
      <formula>$C54="IWB"</formula>
    </cfRule>
    <cfRule type="expression" dxfId="921" priority="71">
      <formula>$C54="ETZ"</formula>
    </cfRule>
    <cfRule type="expression" dxfId="920" priority="73">
      <formula>$C54="AF3"</formula>
    </cfRule>
    <cfRule type="expression" dxfId="919" priority="74">
      <formula>$C54="AF2"</formula>
    </cfRule>
    <cfRule type="expression" dxfId="918" priority="75">
      <formula>$C54="AF1"</formula>
    </cfRule>
  </conditionalFormatting>
  <conditionalFormatting sqref="D56:D57">
    <cfRule type="expression" dxfId="917" priority="62">
      <formula>$C56="AF1"</formula>
    </cfRule>
  </conditionalFormatting>
  <conditionalFormatting sqref="C56:C57">
    <cfRule type="expression" dxfId="916" priority="57">
      <formula>$C56="ETZ"</formula>
    </cfRule>
    <cfRule type="expression" dxfId="915" priority="58">
      <formula>$C56="AF3"</formula>
    </cfRule>
    <cfRule type="expression" dxfId="914" priority="59">
      <formula>$C56="AF2"</formula>
    </cfRule>
    <cfRule type="expression" dxfId="913" priority="60">
      <formula>$C56="AF1"</formula>
    </cfRule>
  </conditionalFormatting>
  <conditionalFormatting sqref="C56:D57">
    <cfRule type="expression" dxfId="912" priority="56">
      <formula>$C56="IWB"</formula>
    </cfRule>
    <cfRule type="expression" dxfId="911" priority="61">
      <formula>$C56="ETZ"</formula>
    </cfRule>
    <cfRule type="expression" dxfId="910" priority="63">
      <formula>$C56="AF3"</formula>
    </cfRule>
    <cfRule type="expression" dxfId="909" priority="64">
      <formula>$C56="AF2"</formula>
    </cfRule>
    <cfRule type="expression" dxfId="908" priority="65">
      <formula>$C56="AF1"</formula>
    </cfRule>
  </conditionalFormatting>
  <conditionalFormatting sqref="D58:D61">
    <cfRule type="expression" dxfId="907" priority="52">
      <formula>$C58="AF1"</formula>
    </cfRule>
  </conditionalFormatting>
  <conditionalFormatting sqref="C58:C61">
    <cfRule type="expression" dxfId="906" priority="47">
      <formula>$C58="ETZ"</formula>
    </cfRule>
    <cfRule type="expression" dxfId="905" priority="48">
      <formula>$C58="AF3"</formula>
    </cfRule>
    <cfRule type="expression" dxfId="904" priority="49">
      <formula>$C58="AF2"</formula>
    </cfRule>
    <cfRule type="expression" dxfId="903" priority="50">
      <formula>$C58="AF1"</formula>
    </cfRule>
  </conditionalFormatting>
  <conditionalFormatting sqref="C58:D61">
    <cfRule type="expression" dxfId="902" priority="46">
      <formula>$C58="IWB"</formula>
    </cfRule>
    <cfRule type="expression" dxfId="901" priority="51">
      <formula>$C58="ETZ"</formula>
    </cfRule>
    <cfRule type="expression" dxfId="900" priority="53">
      <formula>$C58="AF3"</formula>
    </cfRule>
    <cfRule type="expression" dxfId="899" priority="54">
      <formula>$C58="AF2"</formula>
    </cfRule>
    <cfRule type="expression" dxfId="898" priority="55">
      <formula>$C58="AF1"</formula>
    </cfRule>
  </conditionalFormatting>
  <conditionalFormatting sqref="D376:D378">
    <cfRule type="expression" dxfId="897" priority="42">
      <formula>$C376="AF1"</formula>
    </cfRule>
  </conditionalFormatting>
  <conditionalFormatting sqref="C376:C378">
    <cfRule type="expression" dxfId="896" priority="37">
      <formula>$C376="ETZ"</formula>
    </cfRule>
    <cfRule type="expression" dxfId="895" priority="38">
      <formula>$C376="AF3"</formula>
    </cfRule>
    <cfRule type="expression" dxfId="894" priority="39">
      <formula>$C376="AF2"</formula>
    </cfRule>
    <cfRule type="expression" dxfId="893" priority="40">
      <formula>$C376="AF1"</formula>
    </cfRule>
  </conditionalFormatting>
  <conditionalFormatting sqref="C376:D378">
    <cfRule type="expression" dxfId="892" priority="36">
      <formula>$C376="IWB"</formula>
    </cfRule>
    <cfRule type="expression" dxfId="891" priority="41">
      <formula>$C376="ETZ"</formula>
    </cfRule>
    <cfRule type="expression" dxfId="890" priority="43">
      <formula>$C376="AF3"</formula>
    </cfRule>
    <cfRule type="expression" dxfId="889" priority="44">
      <formula>$C376="AF2"</formula>
    </cfRule>
    <cfRule type="expression" dxfId="888" priority="45">
      <formula>$C376="AF1"</formula>
    </cfRule>
  </conditionalFormatting>
  <conditionalFormatting sqref="D379:D393">
    <cfRule type="expression" dxfId="887" priority="32">
      <formula>$C379="AF1"</formula>
    </cfRule>
  </conditionalFormatting>
  <conditionalFormatting sqref="C379:C393">
    <cfRule type="expression" dxfId="886" priority="27">
      <formula>$C379="ETZ"</formula>
    </cfRule>
    <cfRule type="expression" dxfId="885" priority="28">
      <formula>$C379="AF3"</formula>
    </cfRule>
    <cfRule type="expression" dxfId="884" priority="29">
      <formula>$C379="AF2"</formula>
    </cfRule>
    <cfRule type="expression" dxfId="883" priority="30">
      <formula>$C379="AF1"</formula>
    </cfRule>
  </conditionalFormatting>
  <conditionalFormatting sqref="C379:D393">
    <cfRule type="expression" dxfId="882" priority="26">
      <formula>$C379="IWB"</formula>
    </cfRule>
    <cfRule type="expression" dxfId="881" priority="31">
      <formula>$C379="ETZ"</formula>
    </cfRule>
    <cfRule type="expression" dxfId="880" priority="33">
      <formula>$C379="AF3"</formula>
    </cfRule>
    <cfRule type="expression" dxfId="879" priority="34">
      <formula>$C379="AF2"</formula>
    </cfRule>
    <cfRule type="expression" dxfId="878" priority="35">
      <formula>$C379="AF1"</formula>
    </cfRule>
  </conditionalFormatting>
  <conditionalFormatting sqref="C598">
    <cfRule type="expression" dxfId="877" priority="23">
      <formula>$C598="AF3"</formula>
    </cfRule>
    <cfRule type="expression" dxfId="876" priority="24">
      <formula>$C598="AF2"</formula>
    </cfRule>
  </conditionalFormatting>
  <conditionalFormatting sqref="C598">
    <cfRule type="expression" dxfId="875" priority="25">
      <formula>$C598="AF1"</formula>
    </cfRule>
  </conditionalFormatting>
  <conditionalFormatting sqref="C598">
    <cfRule type="expression" dxfId="874" priority="22">
      <formula>$C598="ETZ"</formula>
    </cfRule>
  </conditionalFormatting>
  <conditionalFormatting sqref="C598">
    <cfRule type="expression" dxfId="873" priority="21">
      <formula>$C598="IWB"</formula>
    </cfRule>
  </conditionalFormatting>
  <conditionalFormatting sqref="D592:D597">
    <cfRule type="expression" dxfId="872" priority="18">
      <formula>$C592="AF3"</formula>
    </cfRule>
    <cfRule type="expression" dxfId="871" priority="19">
      <formula>$C592="AF2"</formula>
    </cfRule>
  </conditionalFormatting>
  <conditionalFormatting sqref="D592:D597">
    <cfRule type="expression" dxfId="870" priority="20">
      <formula>$C592="AF1"</formula>
    </cfRule>
  </conditionalFormatting>
  <conditionalFormatting sqref="D592:D597">
    <cfRule type="expression" dxfId="869" priority="17">
      <formula>$C592="ETZ"</formula>
    </cfRule>
  </conditionalFormatting>
  <conditionalFormatting sqref="D592:D597">
    <cfRule type="expression" dxfId="868" priority="16">
      <formula>$C592="IWB"</formula>
    </cfRule>
  </conditionalFormatting>
  <conditionalFormatting sqref="C592:C597">
    <cfRule type="expression" dxfId="867" priority="13">
      <formula>$C592="AF3"</formula>
    </cfRule>
    <cfRule type="expression" dxfId="866" priority="14">
      <formula>$C592="AF2"</formula>
    </cfRule>
  </conditionalFormatting>
  <conditionalFormatting sqref="C592:C597">
    <cfRule type="expression" dxfId="865" priority="15">
      <formula>$C592="AF1"</formula>
    </cfRule>
  </conditionalFormatting>
  <conditionalFormatting sqref="C592:C597">
    <cfRule type="expression" dxfId="864" priority="12">
      <formula>$C592="ETZ"</formula>
    </cfRule>
  </conditionalFormatting>
  <conditionalFormatting sqref="C592:C597">
    <cfRule type="expression" dxfId="863" priority="11">
      <formula>$C592="IWB"</formula>
    </cfRule>
  </conditionalFormatting>
  <conditionalFormatting sqref="D5">
    <cfRule type="expression" dxfId="862" priority="8">
      <formula>$C5="AF3"</formula>
    </cfRule>
    <cfRule type="expression" dxfId="861" priority="9">
      <formula>$C5="AF2"</formula>
    </cfRule>
  </conditionalFormatting>
  <conditionalFormatting sqref="D5">
    <cfRule type="expression" dxfId="860" priority="10">
      <formula>$C5="AF1"</formula>
    </cfRule>
  </conditionalFormatting>
  <conditionalFormatting sqref="D5">
    <cfRule type="expression" dxfId="859" priority="7">
      <formula>$C5="ETZ"</formula>
    </cfRule>
  </conditionalFormatting>
  <conditionalFormatting sqref="D5">
    <cfRule type="expression" dxfId="858" priority="6">
      <formula>$C5="IWB"</formula>
    </cfRule>
  </conditionalFormatting>
  <conditionalFormatting sqref="C5">
    <cfRule type="expression" dxfId="857" priority="5">
      <formula>$C5="AF1"</formula>
    </cfRule>
  </conditionalFormatting>
  <conditionalFormatting sqref="C5">
    <cfRule type="expression" dxfId="856" priority="3">
      <formula>$C5="AF3"</formula>
    </cfRule>
    <cfRule type="expression" dxfId="855" priority="4">
      <formula>$C5="AF2"</formula>
    </cfRule>
  </conditionalFormatting>
  <conditionalFormatting sqref="C5">
    <cfRule type="expression" dxfId="854" priority="2">
      <formula>$C5="ETZ"</formula>
    </cfRule>
  </conditionalFormatting>
  <conditionalFormatting sqref="C5">
    <cfRule type="expression" dxfId="853" priority="1">
      <formula>$C5="IWB"</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Aufklappen">
                <anchor moveWithCells="1" sizeWithCells="1">
                  <from>
                    <xdr:col>3</xdr:col>
                    <xdr:colOff>19050</xdr:colOff>
                    <xdr:row>0</xdr:row>
                    <xdr:rowOff>66675</xdr:rowOff>
                  </from>
                  <to>
                    <xdr:col>3</xdr:col>
                    <xdr:colOff>1876425</xdr:colOff>
                    <xdr:row>1</xdr:row>
                    <xdr:rowOff>104775</xdr:rowOff>
                  </to>
                </anchor>
              </controlPr>
            </control>
          </mc:Choice>
        </mc:AlternateContent>
        <mc:AlternateContent xmlns:mc="http://schemas.openxmlformats.org/markup-compatibility/2006">
          <mc:Choice Requires="x14">
            <control shapeId="3074" r:id="rId5" name="Button 2">
              <controlPr defaultSize="0" print="0" autoFill="0" autoPict="0" macro="[0]!Zuklappen">
                <anchor moveWithCells="1" sizeWithCells="1">
                  <from>
                    <xdr:col>3</xdr:col>
                    <xdr:colOff>2028825</xdr:colOff>
                    <xdr:row>0</xdr:row>
                    <xdr:rowOff>47625</xdr:rowOff>
                  </from>
                  <to>
                    <xdr:col>3</xdr:col>
                    <xdr:colOff>3819525</xdr:colOff>
                    <xdr:row>1</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dimension ref="A1:E278"/>
  <sheetViews>
    <sheetView zoomScale="85" zoomScaleNormal="85" workbookViewId="0">
      <pane ySplit="3" topLeftCell="A4" activePane="bottomLeft" state="frozen"/>
      <selection pane="bottomLeft" activeCell="A4" sqref="A4"/>
    </sheetView>
  </sheetViews>
  <sheetFormatPr baseColWidth="10" defaultRowHeight="12.75" x14ac:dyDescent="0.2"/>
  <cols>
    <col min="1" max="1" width="7.7109375" style="195" customWidth="1"/>
    <col min="2" max="2" width="27.140625" style="196" customWidth="1"/>
    <col min="3" max="3" width="4.85546875" style="3" bestFit="1" customWidth="1"/>
    <col min="4" max="4" width="202.7109375" style="1" customWidth="1"/>
    <col min="5" max="5" width="11.42578125" style="159"/>
    <col min="6" max="16384" width="11.42578125" style="1"/>
  </cols>
  <sheetData>
    <row r="1" spans="1:5" x14ac:dyDescent="0.2">
      <c r="A1" s="214"/>
      <c r="B1" s="215"/>
      <c r="C1" s="18"/>
    </row>
    <row r="2" spans="1:5" ht="30" customHeight="1" thickBot="1" x14ac:dyDescent="0.25">
      <c r="A2" s="216"/>
      <c r="B2" s="217"/>
      <c r="C2" s="2"/>
    </row>
    <row r="3" spans="1:5" ht="26.25" thickBot="1" x14ac:dyDescent="0.25">
      <c r="A3" s="19" t="s">
        <v>0</v>
      </c>
      <c r="B3" s="21" t="s">
        <v>1</v>
      </c>
      <c r="C3" s="23" t="s">
        <v>213</v>
      </c>
      <c r="D3" s="20" t="s">
        <v>322</v>
      </c>
    </row>
    <row r="4" spans="1:5" ht="30" customHeight="1" x14ac:dyDescent="0.2">
      <c r="A4" s="22" t="s">
        <v>2</v>
      </c>
      <c r="B4" s="11" t="s">
        <v>3</v>
      </c>
      <c r="C4" s="24" t="s">
        <v>282</v>
      </c>
      <c r="D4" s="25" t="s">
        <v>9377</v>
      </c>
    </row>
    <row r="5" spans="1:5" ht="30" customHeight="1" x14ac:dyDescent="0.2">
      <c r="A5" s="133" t="s">
        <v>2</v>
      </c>
      <c r="B5" s="135" t="s">
        <v>3</v>
      </c>
      <c r="C5" s="24" t="s">
        <v>283</v>
      </c>
      <c r="D5" s="25" t="s">
        <v>9346</v>
      </c>
    </row>
    <row r="6" spans="1:5" ht="30" customHeight="1" x14ac:dyDescent="0.2">
      <c r="A6" s="133" t="s">
        <v>2</v>
      </c>
      <c r="B6" s="135" t="s">
        <v>3</v>
      </c>
      <c r="C6" s="24" t="s">
        <v>284</v>
      </c>
      <c r="D6" s="25" t="s">
        <v>585</v>
      </c>
    </row>
    <row r="7" spans="1:5" s="130" customFormat="1" ht="30" customHeight="1" x14ac:dyDescent="0.2">
      <c r="A7" s="133" t="s">
        <v>4</v>
      </c>
      <c r="B7" s="135" t="s">
        <v>5</v>
      </c>
      <c r="C7" s="131" t="s">
        <v>282</v>
      </c>
      <c r="D7" s="132" t="s">
        <v>3519</v>
      </c>
      <c r="E7" s="159"/>
    </row>
    <row r="8" spans="1:5" s="130" customFormat="1" ht="30" customHeight="1" x14ac:dyDescent="0.2">
      <c r="A8" s="133" t="s">
        <v>4</v>
      </c>
      <c r="B8" s="135" t="s">
        <v>5</v>
      </c>
      <c r="C8" s="131" t="s">
        <v>283</v>
      </c>
      <c r="D8" s="132" t="s">
        <v>3520</v>
      </c>
      <c r="E8" s="159"/>
    </row>
    <row r="9" spans="1:5" ht="30" customHeight="1" x14ac:dyDescent="0.2">
      <c r="A9" s="133" t="s">
        <v>4</v>
      </c>
      <c r="B9" s="135" t="s">
        <v>5</v>
      </c>
      <c r="C9" s="24" t="s">
        <v>284</v>
      </c>
      <c r="D9" s="25" t="s">
        <v>3521</v>
      </c>
    </row>
    <row r="10" spans="1:5" ht="30" customHeight="1" x14ac:dyDescent="0.2">
      <c r="A10" s="133" t="s">
        <v>6</v>
      </c>
      <c r="B10" s="135" t="s">
        <v>7</v>
      </c>
      <c r="C10" s="24" t="s">
        <v>282</v>
      </c>
      <c r="D10" s="25" t="s">
        <v>7429</v>
      </c>
    </row>
    <row r="11" spans="1:5" s="130" customFormat="1" ht="30" customHeight="1" x14ac:dyDescent="0.2">
      <c r="A11" s="133" t="s">
        <v>6</v>
      </c>
      <c r="B11" s="135" t="s">
        <v>7</v>
      </c>
      <c r="C11" s="131" t="s">
        <v>282</v>
      </c>
      <c r="D11" s="132" t="s">
        <v>2425</v>
      </c>
      <c r="E11" s="159"/>
    </row>
    <row r="12" spans="1:5" ht="30" customHeight="1" x14ac:dyDescent="0.2">
      <c r="A12" s="133" t="s">
        <v>6</v>
      </c>
      <c r="B12" s="135" t="s">
        <v>7</v>
      </c>
      <c r="C12" s="24" t="s">
        <v>283</v>
      </c>
      <c r="D12" s="25" t="s">
        <v>7430</v>
      </c>
    </row>
    <row r="13" spans="1:5" s="130" customFormat="1" ht="30" customHeight="1" x14ac:dyDescent="0.2">
      <c r="A13" s="133" t="s">
        <v>6</v>
      </c>
      <c r="B13" s="135" t="s">
        <v>7</v>
      </c>
      <c r="C13" s="131" t="s">
        <v>284</v>
      </c>
      <c r="D13" s="132" t="s">
        <v>2426</v>
      </c>
      <c r="E13" s="159"/>
    </row>
    <row r="14" spans="1:5" s="130" customFormat="1" ht="30" customHeight="1" x14ac:dyDescent="0.2">
      <c r="A14" s="133" t="s">
        <v>6</v>
      </c>
      <c r="B14" s="135" t="s">
        <v>7</v>
      </c>
      <c r="C14" s="131" t="s">
        <v>284</v>
      </c>
      <c r="D14" s="132" t="s">
        <v>2427</v>
      </c>
      <c r="E14" s="159"/>
    </row>
    <row r="15" spans="1:5" s="130" customFormat="1" ht="30" customHeight="1" x14ac:dyDescent="0.2">
      <c r="A15" s="133" t="s">
        <v>8</v>
      </c>
      <c r="B15" s="135" t="s">
        <v>9</v>
      </c>
      <c r="C15" s="131" t="s">
        <v>282</v>
      </c>
      <c r="D15" s="132" t="s">
        <v>2511</v>
      </c>
      <c r="E15" s="159"/>
    </row>
    <row r="16" spans="1:5" s="130" customFormat="1" ht="30" customHeight="1" x14ac:dyDescent="0.2">
      <c r="A16" s="133" t="s">
        <v>8</v>
      </c>
      <c r="B16" s="135" t="s">
        <v>9</v>
      </c>
      <c r="C16" s="131" t="s">
        <v>283</v>
      </c>
      <c r="D16" s="132" t="s">
        <v>2512</v>
      </c>
      <c r="E16" s="159"/>
    </row>
    <row r="17" spans="1:5" s="130" customFormat="1" ht="30" customHeight="1" x14ac:dyDescent="0.2">
      <c r="A17" s="133" t="s">
        <v>8</v>
      </c>
      <c r="B17" s="135" t="s">
        <v>9</v>
      </c>
      <c r="C17" s="131" t="s">
        <v>284</v>
      </c>
      <c r="D17" s="132" t="s">
        <v>2513</v>
      </c>
      <c r="E17" s="159"/>
    </row>
    <row r="18" spans="1:5" ht="30" customHeight="1" x14ac:dyDescent="0.2">
      <c r="A18" s="133" t="s">
        <v>10</v>
      </c>
      <c r="B18" s="135" t="s">
        <v>11</v>
      </c>
      <c r="C18" s="125" t="s">
        <v>282</v>
      </c>
      <c r="D18" s="126" t="s">
        <v>1334</v>
      </c>
    </row>
    <row r="19" spans="1:5" s="122" customFormat="1" ht="30" customHeight="1" x14ac:dyDescent="0.2">
      <c r="A19" s="133" t="s">
        <v>10</v>
      </c>
      <c r="B19" s="135" t="s">
        <v>11</v>
      </c>
      <c r="C19" s="125" t="s">
        <v>283</v>
      </c>
      <c r="D19" s="126" t="s">
        <v>1335</v>
      </c>
      <c r="E19" s="159"/>
    </row>
    <row r="20" spans="1:5" s="122" customFormat="1" ht="30" customHeight="1" x14ac:dyDescent="0.2">
      <c r="A20" s="133" t="s">
        <v>10</v>
      </c>
      <c r="B20" s="135" t="s">
        <v>11</v>
      </c>
      <c r="C20" s="125" t="s">
        <v>284</v>
      </c>
      <c r="D20" s="126" t="s">
        <v>9347</v>
      </c>
      <c r="E20" s="159"/>
    </row>
    <row r="21" spans="1:5" s="122" customFormat="1" ht="30" customHeight="1" x14ac:dyDescent="0.2">
      <c r="A21" s="133" t="s">
        <v>10</v>
      </c>
      <c r="B21" s="135" t="s">
        <v>11</v>
      </c>
      <c r="C21" s="125" t="s">
        <v>331</v>
      </c>
      <c r="D21" s="126" t="s">
        <v>9348</v>
      </c>
      <c r="E21" s="159"/>
    </row>
    <row r="22" spans="1:5" ht="30" customHeight="1" x14ac:dyDescent="0.2">
      <c r="A22" s="133" t="s">
        <v>12</v>
      </c>
      <c r="B22" s="135" t="s">
        <v>13</v>
      </c>
      <c r="C22" s="128" t="s">
        <v>282</v>
      </c>
      <c r="D22" s="129" t="s">
        <v>9349</v>
      </c>
    </row>
    <row r="23" spans="1:5" s="124" customFormat="1" ht="30" customHeight="1" x14ac:dyDescent="0.2">
      <c r="A23" s="133" t="s">
        <v>12</v>
      </c>
      <c r="B23" s="135" t="s">
        <v>13</v>
      </c>
      <c r="C23" s="128" t="s">
        <v>283</v>
      </c>
      <c r="D23" s="129" t="s">
        <v>1336</v>
      </c>
      <c r="E23" s="159"/>
    </row>
    <row r="24" spans="1:5" s="124" customFormat="1" ht="30" customHeight="1" x14ac:dyDescent="0.2">
      <c r="A24" s="133" t="s">
        <v>12</v>
      </c>
      <c r="B24" s="135" t="s">
        <v>13</v>
      </c>
      <c r="C24" s="128" t="s">
        <v>284</v>
      </c>
      <c r="D24" s="129" t="s">
        <v>1337</v>
      </c>
      <c r="E24" s="159"/>
    </row>
    <row r="25" spans="1:5" s="130" customFormat="1" ht="30" customHeight="1" x14ac:dyDescent="0.2">
      <c r="A25" s="133" t="s">
        <v>14</v>
      </c>
      <c r="B25" s="135" t="s">
        <v>15</v>
      </c>
      <c r="C25" s="131" t="s">
        <v>282</v>
      </c>
      <c r="D25" s="132" t="s">
        <v>2531</v>
      </c>
      <c r="E25" s="159"/>
    </row>
    <row r="26" spans="1:5" s="130" customFormat="1" ht="30" customHeight="1" x14ac:dyDescent="0.2">
      <c r="A26" s="133" t="s">
        <v>14</v>
      </c>
      <c r="B26" s="135" t="s">
        <v>15</v>
      </c>
      <c r="C26" s="131" t="s">
        <v>283</v>
      </c>
      <c r="D26" s="132" t="s">
        <v>2532</v>
      </c>
      <c r="E26" s="159"/>
    </row>
    <row r="27" spans="1:5" s="130" customFormat="1" ht="30" customHeight="1" x14ac:dyDescent="0.2">
      <c r="A27" s="133" t="s">
        <v>14</v>
      </c>
      <c r="B27" s="135" t="s">
        <v>15</v>
      </c>
      <c r="C27" s="131" t="s">
        <v>284</v>
      </c>
      <c r="D27" s="132" t="s">
        <v>2533</v>
      </c>
      <c r="E27" s="159"/>
    </row>
    <row r="28" spans="1:5" s="130" customFormat="1" ht="30" customHeight="1" x14ac:dyDescent="0.2">
      <c r="A28" s="133" t="s">
        <v>16</v>
      </c>
      <c r="B28" s="135" t="s">
        <v>330</v>
      </c>
      <c r="C28" s="131" t="s">
        <v>282</v>
      </c>
      <c r="D28" s="132" t="s">
        <v>3525</v>
      </c>
      <c r="E28" s="159"/>
    </row>
    <row r="29" spans="1:5" s="130" customFormat="1" ht="30" customHeight="1" x14ac:dyDescent="0.2">
      <c r="A29" s="133" t="s">
        <v>16</v>
      </c>
      <c r="B29" s="135" t="s">
        <v>330</v>
      </c>
      <c r="C29" s="131" t="s">
        <v>283</v>
      </c>
      <c r="D29" s="132" t="s">
        <v>3526</v>
      </c>
      <c r="E29" s="159"/>
    </row>
    <row r="30" spans="1:5" ht="30" customHeight="1" x14ac:dyDescent="0.2">
      <c r="A30" s="133" t="s">
        <v>16</v>
      </c>
      <c r="B30" s="135" t="s">
        <v>330</v>
      </c>
      <c r="C30" s="24" t="s">
        <v>284</v>
      </c>
      <c r="D30" s="25" t="s">
        <v>3527</v>
      </c>
    </row>
    <row r="31" spans="1:5" ht="30" customHeight="1" x14ac:dyDescent="0.2">
      <c r="A31" s="133" t="s">
        <v>17</v>
      </c>
      <c r="B31" s="135" t="s">
        <v>18</v>
      </c>
      <c r="C31" s="131" t="s">
        <v>282</v>
      </c>
      <c r="D31" s="132" t="s">
        <v>1338</v>
      </c>
    </row>
    <row r="32" spans="1:5" s="127" customFormat="1" ht="30" customHeight="1" x14ac:dyDescent="0.2">
      <c r="A32" s="133" t="s">
        <v>17</v>
      </c>
      <c r="B32" s="135" t="s">
        <v>18</v>
      </c>
      <c r="C32" s="131" t="s">
        <v>283</v>
      </c>
      <c r="D32" s="132" t="s">
        <v>1339</v>
      </c>
      <c r="E32" s="159"/>
    </row>
    <row r="33" spans="1:5" s="127" customFormat="1" ht="30" customHeight="1" x14ac:dyDescent="0.2">
      <c r="A33" s="133" t="s">
        <v>17</v>
      </c>
      <c r="B33" s="135" t="s">
        <v>18</v>
      </c>
      <c r="C33" s="131" t="s">
        <v>284</v>
      </c>
      <c r="D33" s="132" t="s">
        <v>1340</v>
      </c>
      <c r="E33" s="159"/>
    </row>
    <row r="34" spans="1:5" s="130" customFormat="1" ht="30" customHeight="1" x14ac:dyDescent="0.2">
      <c r="A34" s="133" t="s">
        <v>19</v>
      </c>
      <c r="B34" s="135" t="s">
        <v>20</v>
      </c>
      <c r="C34" s="131" t="s">
        <v>282</v>
      </c>
      <c r="D34" s="132" t="s">
        <v>2690</v>
      </c>
      <c r="E34" s="159"/>
    </row>
    <row r="35" spans="1:5" s="130" customFormat="1" ht="30" customHeight="1" x14ac:dyDescent="0.2">
      <c r="A35" s="133" t="s">
        <v>19</v>
      </c>
      <c r="B35" s="135" t="s">
        <v>20</v>
      </c>
      <c r="C35" s="131" t="s">
        <v>283</v>
      </c>
      <c r="D35" s="132" t="s">
        <v>2691</v>
      </c>
      <c r="E35" s="159"/>
    </row>
    <row r="36" spans="1:5" ht="30" customHeight="1" x14ac:dyDescent="0.2">
      <c r="A36" s="133" t="s">
        <v>19</v>
      </c>
      <c r="B36" s="135" t="s">
        <v>20</v>
      </c>
      <c r="C36" s="24" t="s">
        <v>284</v>
      </c>
      <c r="D36" s="25" t="s">
        <v>3538</v>
      </c>
    </row>
    <row r="37" spans="1:5" s="130" customFormat="1" ht="38.25" x14ac:dyDescent="0.2">
      <c r="A37" s="133" t="s">
        <v>21</v>
      </c>
      <c r="B37" s="135" t="s">
        <v>22</v>
      </c>
      <c r="C37" s="131" t="s">
        <v>282</v>
      </c>
      <c r="D37" s="132" t="s">
        <v>9351</v>
      </c>
      <c r="E37" s="159"/>
    </row>
    <row r="38" spans="1:5" s="130" customFormat="1" ht="30" customHeight="1" x14ac:dyDescent="0.2">
      <c r="A38" s="133" t="s">
        <v>21</v>
      </c>
      <c r="B38" s="135" t="s">
        <v>22</v>
      </c>
      <c r="C38" s="131" t="s">
        <v>283</v>
      </c>
      <c r="D38" s="132" t="s">
        <v>9350</v>
      </c>
      <c r="E38" s="159"/>
    </row>
    <row r="39" spans="1:5" s="130" customFormat="1" ht="30" customHeight="1" x14ac:dyDescent="0.2">
      <c r="A39" s="133" t="s">
        <v>21</v>
      </c>
      <c r="B39" s="135" t="s">
        <v>22</v>
      </c>
      <c r="C39" s="131" t="s">
        <v>284</v>
      </c>
      <c r="D39" s="132" t="s">
        <v>9352</v>
      </c>
      <c r="E39" s="159"/>
    </row>
    <row r="40" spans="1:5" ht="30" customHeight="1" x14ac:dyDescent="0.2">
      <c r="A40" s="133" t="s">
        <v>23</v>
      </c>
      <c r="B40" s="135" t="s">
        <v>24</v>
      </c>
      <c r="C40" s="24" t="s">
        <v>282</v>
      </c>
      <c r="D40" s="25" t="s">
        <v>2808</v>
      </c>
    </row>
    <row r="41" spans="1:5" s="130" customFormat="1" ht="30" customHeight="1" x14ac:dyDescent="0.2">
      <c r="A41" s="133" t="s">
        <v>23</v>
      </c>
      <c r="B41" s="135" t="s">
        <v>24</v>
      </c>
      <c r="C41" s="131" t="s">
        <v>283</v>
      </c>
      <c r="D41" s="132" t="s">
        <v>9353</v>
      </c>
      <c r="E41" s="159"/>
    </row>
    <row r="42" spans="1:5" s="130" customFormat="1" ht="30" customHeight="1" x14ac:dyDescent="0.2">
      <c r="A42" s="133" t="s">
        <v>23</v>
      </c>
      <c r="B42" s="135" t="s">
        <v>24</v>
      </c>
      <c r="C42" s="131" t="s">
        <v>284</v>
      </c>
      <c r="D42" s="132" t="s">
        <v>9354</v>
      </c>
      <c r="E42" s="159"/>
    </row>
    <row r="43" spans="1:5" s="130" customFormat="1" ht="30" customHeight="1" x14ac:dyDescent="0.2">
      <c r="A43" s="133" t="s">
        <v>25</v>
      </c>
      <c r="B43" s="135" t="s">
        <v>26</v>
      </c>
      <c r="C43" s="131" t="s">
        <v>282</v>
      </c>
      <c r="D43" s="132" t="s">
        <v>3650</v>
      </c>
      <c r="E43" s="159"/>
    </row>
    <row r="44" spans="1:5" ht="30" customHeight="1" x14ac:dyDescent="0.2">
      <c r="A44" s="133" t="s">
        <v>25</v>
      </c>
      <c r="B44" s="135" t="s">
        <v>26</v>
      </c>
      <c r="C44" s="131" t="s">
        <v>283</v>
      </c>
      <c r="D44" s="25" t="s">
        <v>3651</v>
      </c>
    </row>
    <row r="45" spans="1:5" ht="30" customHeight="1" x14ac:dyDescent="0.2">
      <c r="A45" s="133" t="s">
        <v>25</v>
      </c>
      <c r="B45" s="135" t="s">
        <v>26</v>
      </c>
      <c r="C45" s="131" t="s">
        <v>284</v>
      </c>
      <c r="D45" s="25" t="s">
        <v>3652</v>
      </c>
    </row>
    <row r="46" spans="1:5" s="130" customFormat="1" ht="30" customHeight="1" x14ac:dyDescent="0.2">
      <c r="A46" s="133" t="s">
        <v>27</v>
      </c>
      <c r="B46" s="135" t="s">
        <v>28</v>
      </c>
      <c r="C46" s="131" t="s">
        <v>282</v>
      </c>
      <c r="D46" s="132" t="s">
        <v>2867</v>
      </c>
      <c r="E46" s="159"/>
    </row>
    <row r="47" spans="1:5" s="130" customFormat="1" ht="30" customHeight="1" x14ac:dyDescent="0.2">
      <c r="A47" s="133" t="s">
        <v>27</v>
      </c>
      <c r="B47" s="135" t="s">
        <v>28</v>
      </c>
      <c r="C47" s="131" t="s">
        <v>283</v>
      </c>
      <c r="D47" s="132" t="s">
        <v>2868</v>
      </c>
      <c r="E47" s="159"/>
    </row>
    <row r="48" spans="1:5" ht="30" customHeight="1" x14ac:dyDescent="0.2">
      <c r="A48" s="133" t="s">
        <v>27</v>
      </c>
      <c r="B48" s="135" t="s">
        <v>28</v>
      </c>
      <c r="C48" s="131" t="s">
        <v>284</v>
      </c>
      <c r="D48" s="25" t="s">
        <v>2869</v>
      </c>
    </row>
    <row r="49" spans="1:5" s="130" customFormat="1" ht="30" customHeight="1" x14ac:dyDescent="0.2">
      <c r="A49" s="133" t="s">
        <v>29</v>
      </c>
      <c r="B49" s="135" t="s">
        <v>30</v>
      </c>
      <c r="C49" s="131" t="s">
        <v>282</v>
      </c>
      <c r="D49" s="132" t="s">
        <v>9355</v>
      </c>
      <c r="E49" s="159"/>
    </row>
    <row r="50" spans="1:5" s="130" customFormat="1" ht="30" customHeight="1" x14ac:dyDescent="0.2">
      <c r="A50" s="133" t="s">
        <v>29</v>
      </c>
      <c r="B50" s="135" t="s">
        <v>30</v>
      </c>
      <c r="C50" s="131" t="s">
        <v>283</v>
      </c>
      <c r="D50" s="132" t="s">
        <v>9356</v>
      </c>
      <c r="E50" s="159"/>
    </row>
    <row r="51" spans="1:5" s="130" customFormat="1" ht="30" customHeight="1" x14ac:dyDescent="0.2">
      <c r="A51" s="133" t="s">
        <v>29</v>
      </c>
      <c r="B51" s="135" t="s">
        <v>30</v>
      </c>
      <c r="C51" s="131" t="s">
        <v>284</v>
      </c>
      <c r="D51" s="132" t="s">
        <v>9357</v>
      </c>
      <c r="E51" s="159"/>
    </row>
    <row r="52" spans="1:5" s="130" customFormat="1" ht="30" customHeight="1" x14ac:dyDescent="0.2">
      <c r="A52" s="133" t="s">
        <v>31</v>
      </c>
      <c r="B52" s="135" t="s">
        <v>32</v>
      </c>
      <c r="C52" s="131" t="s">
        <v>282</v>
      </c>
      <c r="D52" s="132" t="s">
        <v>2996</v>
      </c>
      <c r="E52" s="159"/>
    </row>
    <row r="53" spans="1:5" s="130" customFormat="1" ht="30" customHeight="1" x14ac:dyDescent="0.2">
      <c r="A53" s="133" t="s">
        <v>31</v>
      </c>
      <c r="B53" s="135" t="s">
        <v>32</v>
      </c>
      <c r="C53" s="131" t="s">
        <v>283</v>
      </c>
      <c r="D53" s="132" t="s">
        <v>2997</v>
      </c>
      <c r="E53" s="159"/>
    </row>
    <row r="54" spans="1:5" ht="30" customHeight="1" x14ac:dyDescent="0.2">
      <c r="A54" s="133" t="s">
        <v>31</v>
      </c>
      <c r="B54" s="135" t="s">
        <v>32</v>
      </c>
      <c r="C54" s="131" t="s">
        <v>284</v>
      </c>
      <c r="D54" s="25" t="s">
        <v>2998</v>
      </c>
    </row>
    <row r="55" spans="1:5" s="130" customFormat="1" ht="30" customHeight="1" x14ac:dyDescent="0.2">
      <c r="A55" s="133" t="s">
        <v>33</v>
      </c>
      <c r="B55" s="135" t="s">
        <v>34</v>
      </c>
      <c r="C55" s="131" t="s">
        <v>282</v>
      </c>
      <c r="D55" s="132" t="s">
        <v>7675</v>
      </c>
      <c r="E55" s="159"/>
    </row>
    <row r="56" spans="1:5" s="130" customFormat="1" ht="30" customHeight="1" x14ac:dyDescent="0.2">
      <c r="A56" s="133" t="s">
        <v>33</v>
      </c>
      <c r="B56" s="135" t="s">
        <v>34</v>
      </c>
      <c r="C56" s="131" t="s">
        <v>282</v>
      </c>
      <c r="D56" s="132" t="s">
        <v>7676</v>
      </c>
      <c r="E56" s="159"/>
    </row>
    <row r="57" spans="1:5" s="130" customFormat="1" ht="30" customHeight="1" x14ac:dyDescent="0.2">
      <c r="A57" s="133" t="s">
        <v>33</v>
      </c>
      <c r="B57" s="135" t="s">
        <v>34</v>
      </c>
      <c r="C57" s="131" t="s">
        <v>282</v>
      </c>
      <c r="D57" s="132" t="s">
        <v>7677</v>
      </c>
      <c r="E57" s="159"/>
    </row>
    <row r="58" spans="1:5" s="130" customFormat="1" ht="30" customHeight="1" x14ac:dyDescent="0.2">
      <c r="A58" s="133" t="s">
        <v>33</v>
      </c>
      <c r="B58" s="135" t="s">
        <v>34</v>
      </c>
      <c r="C58" s="131" t="s">
        <v>283</v>
      </c>
      <c r="D58" s="132" t="s">
        <v>7678</v>
      </c>
      <c r="E58" s="159"/>
    </row>
    <row r="59" spans="1:5" s="130" customFormat="1" ht="30" customHeight="1" x14ac:dyDescent="0.2">
      <c r="A59" s="133" t="s">
        <v>33</v>
      </c>
      <c r="B59" s="135" t="s">
        <v>34</v>
      </c>
      <c r="C59" s="131" t="s">
        <v>284</v>
      </c>
      <c r="D59" s="132" t="s">
        <v>7679</v>
      </c>
      <c r="E59" s="159"/>
    </row>
    <row r="60" spans="1:5" s="130" customFormat="1" ht="30" customHeight="1" x14ac:dyDescent="0.2">
      <c r="A60" s="133" t="s">
        <v>35</v>
      </c>
      <c r="B60" s="135" t="s">
        <v>36</v>
      </c>
      <c r="C60" s="131" t="s">
        <v>282</v>
      </c>
      <c r="D60" s="132" t="s">
        <v>3006</v>
      </c>
      <c r="E60" s="159"/>
    </row>
    <row r="61" spans="1:5" s="130" customFormat="1" ht="30" customHeight="1" x14ac:dyDescent="0.2">
      <c r="A61" s="133" t="s">
        <v>35</v>
      </c>
      <c r="B61" s="135" t="s">
        <v>36</v>
      </c>
      <c r="C61" s="131" t="s">
        <v>283</v>
      </c>
      <c r="D61" s="132" t="s">
        <v>3007</v>
      </c>
      <c r="E61" s="159"/>
    </row>
    <row r="62" spans="1:5" s="130" customFormat="1" ht="30" customHeight="1" x14ac:dyDescent="0.2">
      <c r="A62" s="133" t="s">
        <v>35</v>
      </c>
      <c r="B62" s="135" t="s">
        <v>36</v>
      </c>
      <c r="C62" s="131" t="s">
        <v>284</v>
      </c>
      <c r="D62" s="132" t="s">
        <v>3008</v>
      </c>
      <c r="E62" s="159"/>
    </row>
    <row r="63" spans="1:5" s="130" customFormat="1" ht="30" customHeight="1" x14ac:dyDescent="0.2">
      <c r="A63" s="133" t="s">
        <v>37</v>
      </c>
      <c r="B63" s="135" t="s">
        <v>38</v>
      </c>
      <c r="C63" s="131" t="s">
        <v>282</v>
      </c>
      <c r="D63" s="132" t="s">
        <v>3013</v>
      </c>
      <c r="E63" s="159"/>
    </row>
    <row r="64" spans="1:5" s="130" customFormat="1" ht="30" customHeight="1" x14ac:dyDescent="0.2">
      <c r="A64" s="133" t="s">
        <v>37</v>
      </c>
      <c r="B64" s="135" t="s">
        <v>38</v>
      </c>
      <c r="C64" s="131" t="s">
        <v>283</v>
      </c>
      <c r="D64" s="132" t="s">
        <v>3014</v>
      </c>
      <c r="E64" s="159"/>
    </row>
    <row r="65" spans="1:5" ht="30" customHeight="1" x14ac:dyDescent="0.2">
      <c r="A65" s="133" t="s">
        <v>37</v>
      </c>
      <c r="B65" s="135" t="s">
        <v>38</v>
      </c>
      <c r="C65" s="24" t="s">
        <v>284</v>
      </c>
      <c r="D65" s="25" t="s">
        <v>3015</v>
      </c>
    </row>
    <row r="66" spans="1:5" s="130" customFormat="1" ht="30" customHeight="1" x14ac:dyDescent="0.2">
      <c r="A66" s="133" t="s">
        <v>39</v>
      </c>
      <c r="B66" s="135" t="s">
        <v>40</v>
      </c>
      <c r="C66" s="131" t="s">
        <v>282</v>
      </c>
      <c r="D66" s="132" t="s">
        <v>3661</v>
      </c>
      <c r="E66" s="159"/>
    </row>
    <row r="67" spans="1:5" s="130" customFormat="1" ht="30" customHeight="1" x14ac:dyDescent="0.2">
      <c r="A67" s="133" t="s">
        <v>39</v>
      </c>
      <c r="B67" s="135" t="s">
        <v>40</v>
      </c>
      <c r="C67" s="131" t="s">
        <v>283</v>
      </c>
      <c r="D67" s="132" t="s">
        <v>3662</v>
      </c>
      <c r="E67" s="159"/>
    </row>
    <row r="68" spans="1:5" s="130" customFormat="1" ht="30" customHeight="1" x14ac:dyDescent="0.2">
      <c r="A68" s="133" t="s">
        <v>39</v>
      </c>
      <c r="B68" s="135" t="s">
        <v>40</v>
      </c>
      <c r="C68" s="131" t="s">
        <v>284</v>
      </c>
      <c r="D68" s="132" t="s">
        <v>3140</v>
      </c>
      <c r="E68" s="159"/>
    </row>
    <row r="69" spans="1:5" s="130" customFormat="1" ht="30" customHeight="1" x14ac:dyDescent="0.2">
      <c r="A69" s="133" t="s">
        <v>41</v>
      </c>
      <c r="B69" s="135" t="s">
        <v>42</v>
      </c>
      <c r="C69" s="131" t="s">
        <v>282</v>
      </c>
      <c r="D69" s="132" t="s">
        <v>9358</v>
      </c>
      <c r="E69" s="159"/>
    </row>
    <row r="70" spans="1:5" s="130" customFormat="1" ht="30" customHeight="1" x14ac:dyDescent="0.2">
      <c r="A70" s="133" t="s">
        <v>41</v>
      </c>
      <c r="B70" s="135" t="s">
        <v>42</v>
      </c>
      <c r="C70" s="131" t="s">
        <v>282</v>
      </c>
      <c r="D70" s="132" t="s">
        <v>9359</v>
      </c>
      <c r="E70" s="159"/>
    </row>
    <row r="71" spans="1:5" s="130" customFormat="1" ht="30" customHeight="1" x14ac:dyDescent="0.2">
      <c r="A71" s="133" t="s">
        <v>41</v>
      </c>
      <c r="B71" s="135" t="s">
        <v>42</v>
      </c>
      <c r="C71" s="131" t="s">
        <v>283</v>
      </c>
      <c r="D71" s="132" t="s">
        <v>9360</v>
      </c>
      <c r="E71" s="159"/>
    </row>
    <row r="72" spans="1:5" s="130" customFormat="1" ht="30" customHeight="1" x14ac:dyDescent="0.2">
      <c r="A72" s="133" t="s">
        <v>41</v>
      </c>
      <c r="B72" s="135" t="s">
        <v>42</v>
      </c>
      <c r="C72" s="131" t="s">
        <v>283</v>
      </c>
      <c r="D72" s="132" t="s">
        <v>9361</v>
      </c>
      <c r="E72" s="159"/>
    </row>
    <row r="73" spans="1:5" s="130" customFormat="1" ht="30" customHeight="1" x14ac:dyDescent="0.2">
      <c r="A73" s="133" t="s">
        <v>41</v>
      </c>
      <c r="B73" s="135" t="s">
        <v>42</v>
      </c>
      <c r="C73" s="131" t="s">
        <v>284</v>
      </c>
      <c r="D73" s="132" t="s">
        <v>9362</v>
      </c>
      <c r="E73" s="159"/>
    </row>
    <row r="74" spans="1:5" s="130" customFormat="1" ht="30" customHeight="1" x14ac:dyDescent="0.2">
      <c r="A74" s="133" t="s">
        <v>43</v>
      </c>
      <c r="B74" s="135" t="s">
        <v>44</v>
      </c>
      <c r="C74" s="131" t="s">
        <v>282</v>
      </c>
      <c r="D74" s="132" t="s">
        <v>3151</v>
      </c>
      <c r="E74" s="159"/>
    </row>
    <row r="75" spans="1:5" s="130" customFormat="1" ht="30" customHeight="1" x14ac:dyDescent="0.2">
      <c r="A75" s="133" t="s">
        <v>43</v>
      </c>
      <c r="B75" s="135" t="s">
        <v>44</v>
      </c>
      <c r="C75" s="131" t="s">
        <v>283</v>
      </c>
      <c r="D75" s="132" t="s">
        <v>3152</v>
      </c>
      <c r="E75" s="159"/>
    </row>
    <row r="76" spans="1:5" s="130" customFormat="1" ht="30" customHeight="1" x14ac:dyDescent="0.2">
      <c r="A76" s="133" t="s">
        <v>43</v>
      </c>
      <c r="B76" s="135" t="s">
        <v>44</v>
      </c>
      <c r="C76" s="131" t="s">
        <v>284</v>
      </c>
      <c r="D76" s="132" t="s">
        <v>3153</v>
      </c>
      <c r="E76" s="159"/>
    </row>
    <row r="77" spans="1:5" s="130" customFormat="1" ht="30" customHeight="1" x14ac:dyDescent="0.2">
      <c r="A77" s="133" t="s">
        <v>45</v>
      </c>
      <c r="B77" s="135" t="s">
        <v>46</v>
      </c>
      <c r="C77" s="131" t="s">
        <v>282</v>
      </c>
      <c r="D77" s="132" t="s">
        <v>9363</v>
      </c>
      <c r="E77" s="159"/>
    </row>
    <row r="78" spans="1:5" s="130" customFormat="1" ht="30" customHeight="1" x14ac:dyDescent="0.2">
      <c r="A78" s="133" t="s">
        <v>45</v>
      </c>
      <c r="B78" s="135" t="s">
        <v>46</v>
      </c>
      <c r="C78" s="131" t="s">
        <v>282</v>
      </c>
      <c r="D78" s="132" t="s">
        <v>9364</v>
      </c>
      <c r="E78" s="159"/>
    </row>
    <row r="79" spans="1:5" s="130" customFormat="1" ht="30" customHeight="1" x14ac:dyDescent="0.2">
      <c r="A79" s="133" t="s">
        <v>45</v>
      </c>
      <c r="B79" s="135" t="s">
        <v>46</v>
      </c>
      <c r="C79" s="131" t="s">
        <v>283</v>
      </c>
      <c r="D79" s="132" t="s">
        <v>9365</v>
      </c>
      <c r="E79" s="159"/>
    </row>
    <row r="80" spans="1:5" ht="30" customHeight="1" x14ac:dyDescent="0.2">
      <c r="A80" s="133" t="s">
        <v>45</v>
      </c>
      <c r="B80" s="135" t="s">
        <v>46</v>
      </c>
      <c r="C80" s="24" t="s">
        <v>284</v>
      </c>
      <c r="D80" s="25" t="s">
        <v>9366</v>
      </c>
    </row>
    <row r="81" spans="1:5" s="130" customFormat="1" ht="30" customHeight="1" x14ac:dyDescent="0.2">
      <c r="A81" s="133" t="s">
        <v>47</v>
      </c>
      <c r="B81" s="135" t="s">
        <v>48</v>
      </c>
      <c r="C81" s="131" t="s">
        <v>282</v>
      </c>
      <c r="D81" s="132" t="s">
        <v>3396</v>
      </c>
      <c r="E81" s="159"/>
    </row>
    <row r="82" spans="1:5" s="130" customFormat="1" ht="30" customHeight="1" x14ac:dyDescent="0.2">
      <c r="A82" s="133" t="s">
        <v>47</v>
      </c>
      <c r="B82" s="135" t="s">
        <v>48</v>
      </c>
      <c r="C82" s="131" t="s">
        <v>282</v>
      </c>
      <c r="D82" s="132" t="s">
        <v>3397</v>
      </c>
      <c r="E82" s="159"/>
    </row>
    <row r="83" spans="1:5" s="130" customFormat="1" ht="30" customHeight="1" x14ac:dyDescent="0.2">
      <c r="A83" s="133" t="s">
        <v>47</v>
      </c>
      <c r="B83" s="135" t="s">
        <v>48</v>
      </c>
      <c r="C83" s="131" t="s">
        <v>283</v>
      </c>
      <c r="D83" s="132" t="s">
        <v>3398</v>
      </c>
      <c r="E83" s="159"/>
    </row>
    <row r="84" spans="1:5" ht="30" customHeight="1" x14ac:dyDescent="0.2">
      <c r="A84" s="133" t="s">
        <v>47</v>
      </c>
      <c r="B84" s="135" t="s">
        <v>48</v>
      </c>
      <c r="C84" s="24" t="s">
        <v>284</v>
      </c>
      <c r="D84" s="25" t="s">
        <v>3399</v>
      </c>
    </row>
    <row r="85" spans="1:5" s="130" customFormat="1" ht="30" customHeight="1" x14ac:dyDescent="0.2">
      <c r="A85" s="133" t="s">
        <v>49</v>
      </c>
      <c r="B85" s="135" t="s">
        <v>50</v>
      </c>
      <c r="C85" s="131" t="s">
        <v>282</v>
      </c>
      <c r="D85" s="132" t="s">
        <v>3516</v>
      </c>
      <c r="E85" s="159"/>
    </row>
    <row r="86" spans="1:5" s="130" customFormat="1" ht="30" customHeight="1" x14ac:dyDescent="0.2">
      <c r="A86" s="133" t="s">
        <v>49</v>
      </c>
      <c r="B86" s="135" t="s">
        <v>50</v>
      </c>
      <c r="C86" s="131" t="s">
        <v>283</v>
      </c>
      <c r="D86" s="132" t="s">
        <v>3517</v>
      </c>
      <c r="E86" s="159"/>
    </row>
    <row r="87" spans="1:5" ht="30" customHeight="1" x14ac:dyDescent="0.2">
      <c r="A87" s="133" t="s">
        <v>49</v>
      </c>
      <c r="B87" s="135" t="s">
        <v>50</v>
      </c>
      <c r="C87" s="24" t="s">
        <v>284</v>
      </c>
      <c r="D87" s="25" t="s">
        <v>3518</v>
      </c>
    </row>
    <row r="88" spans="1:5" s="130" customFormat="1" ht="30" customHeight="1" x14ac:dyDescent="0.2">
      <c r="A88" s="133" t="s">
        <v>51</v>
      </c>
      <c r="B88" s="135" t="s">
        <v>52</v>
      </c>
      <c r="C88" s="131" t="s">
        <v>282</v>
      </c>
      <c r="D88" s="132" t="s">
        <v>9367</v>
      </c>
      <c r="E88" s="159"/>
    </row>
    <row r="89" spans="1:5" s="130" customFormat="1" ht="30" customHeight="1" x14ac:dyDescent="0.2">
      <c r="A89" s="133" t="s">
        <v>51</v>
      </c>
      <c r="B89" s="135" t="s">
        <v>52</v>
      </c>
      <c r="C89" s="131" t="s">
        <v>283</v>
      </c>
      <c r="D89" s="132" t="s">
        <v>9368</v>
      </c>
      <c r="E89" s="159"/>
    </row>
    <row r="90" spans="1:5" s="130" customFormat="1" ht="30" customHeight="1" x14ac:dyDescent="0.2">
      <c r="A90" s="133" t="s">
        <v>51</v>
      </c>
      <c r="B90" s="135" t="s">
        <v>52</v>
      </c>
      <c r="C90" s="131" t="s">
        <v>284</v>
      </c>
      <c r="D90" s="132" t="s">
        <v>9369</v>
      </c>
      <c r="E90" s="159"/>
    </row>
    <row r="91" spans="1:5" s="130" customFormat="1" ht="30" customHeight="1" x14ac:dyDescent="0.2">
      <c r="A91" s="133" t="s">
        <v>53</v>
      </c>
      <c r="B91" s="135" t="s">
        <v>54</v>
      </c>
      <c r="C91" s="131" t="s">
        <v>282</v>
      </c>
      <c r="D91" s="132" t="s">
        <v>3687</v>
      </c>
      <c r="E91" s="159"/>
    </row>
    <row r="92" spans="1:5" s="130" customFormat="1" ht="30" customHeight="1" x14ac:dyDescent="0.2">
      <c r="A92" s="133" t="s">
        <v>53</v>
      </c>
      <c r="B92" s="135" t="s">
        <v>54</v>
      </c>
      <c r="C92" s="131" t="s">
        <v>283</v>
      </c>
      <c r="D92" s="132" t="s">
        <v>3688</v>
      </c>
      <c r="E92" s="159"/>
    </row>
    <row r="93" spans="1:5" ht="30" customHeight="1" x14ac:dyDescent="0.2">
      <c r="A93" s="133" t="s">
        <v>53</v>
      </c>
      <c r="B93" s="135" t="s">
        <v>54</v>
      </c>
      <c r="C93" s="24" t="s">
        <v>284</v>
      </c>
      <c r="D93" s="25" t="s">
        <v>3689</v>
      </c>
    </row>
    <row r="94" spans="1:5" ht="30" customHeight="1" x14ac:dyDescent="0.2">
      <c r="A94" s="133" t="s">
        <v>55</v>
      </c>
      <c r="B94" s="135" t="s">
        <v>56</v>
      </c>
      <c r="C94" s="24" t="s">
        <v>282</v>
      </c>
      <c r="D94" s="25" t="s">
        <v>3867</v>
      </c>
    </row>
    <row r="95" spans="1:5" s="130" customFormat="1" ht="30" customHeight="1" x14ac:dyDescent="0.2">
      <c r="A95" s="133" t="s">
        <v>55</v>
      </c>
      <c r="B95" s="135" t="s">
        <v>56</v>
      </c>
      <c r="C95" s="131" t="s">
        <v>283</v>
      </c>
      <c r="D95" s="132" t="s">
        <v>3868</v>
      </c>
      <c r="E95" s="159"/>
    </row>
    <row r="96" spans="1:5" s="130" customFormat="1" ht="30" customHeight="1" x14ac:dyDescent="0.2">
      <c r="A96" s="133" t="s">
        <v>55</v>
      </c>
      <c r="B96" s="135" t="s">
        <v>56</v>
      </c>
      <c r="C96" s="131" t="s">
        <v>284</v>
      </c>
      <c r="D96" s="132" t="s">
        <v>3869</v>
      </c>
      <c r="E96" s="159"/>
    </row>
    <row r="97" spans="1:5" ht="30" customHeight="1" x14ac:dyDescent="0.2">
      <c r="A97" s="133" t="s">
        <v>57</v>
      </c>
      <c r="B97" s="135" t="s">
        <v>58</v>
      </c>
      <c r="C97" s="24" t="s">
        <v>282</v>
      </c>
      <c r="D97" s="132" t="s">
        <v>9370</v>
      </c>
    </row>
    <row r="98" spans="1:5" s="130" customFormat="1" ht="30" customHeight="1" x14ac:dyDescent="0.2">
      <c r="A98" s="133" t="s">
        <v>57</v>
      </c>
      <c r="B98" s="135" t="s">
        <v>58</v>
      </c>
      <c r="C98" s="131" t="s">
        <v>283</v>
      </c>
      <c r="D98" s="132" t="s">
        <v>9371</v>
      </c>
      <c r="E98" s="159"/>
    </row>
    <row r="99" spans="1:5" s="130" customFormat="1" ht="30" customHeight="1" x14ac:dyDescent="0.2">
      <c r="A99" s="133" t="s">
        <v>57</v>
      </c>
      <c r="B99" s="135" t="s">
        <v>58</v>
      </c>
      <c r="C99" s="131" t="s">
        <v>284</v>
      </c>
      <c r="D99" s="132" t="s">
        <v>9372</v>
      </c>
      <c r="E99" s="159"/>
    </row>
    <row r="100" spans="1:5" ht="30" customHeight="1" x14ac:dyDescent="0.2">
      <c r="A100" s="133" t="s">
        <v>59</v>
      </c>
      <c r="B100" s="135" t="s">
        <v>60</v>
      </c>
      <c r="C100" s="24" t="s">
        <v>282</v>
      </c>
      <c r="D100" s="132" t="s">
        <v>4022</v>
      </c>
    </row>
    <row r="101" spans="1:5" s="130" customFormat="1" ht="30" customHeight="1" x14ac:dyDescent="0.2">
      <c r="A101" s="133" t="s">
        <v>59</v>
      </c>
      <c r="B101" s="135" t="s">
        <v>60</v>
      </c>
      <c r="C101" s="131" t="s">
        <v>283</v>
      </c>
      <c r="D101" s="132" t="s">
        <v>4023</v>
      </c>
      <c r="E101" s="159"/>
    </row>
    <row r="102" spans="1:5" s="130" customFormat="1" ht="30" customHeight="1" x14ac:dyDescent="0.2">
      <c r="A102" s="133" t="s">
        <v>59</v>
      </c>
      <c r="B102" s="135" t="s">
        <v>60</v>
      </c>
      <c r="C102" s="131" t="s">
        <v>284</v>
      </c>
      <c r="D102" s="132" t="s">
        <v>4024</v>
      </c>
      <c r="E102" s="159"/>
    </row>
    <row r="103" spans="1:5" s="130" customFormat="1" ht="30" customHeight="1" x14ac:dyDescent="0.2">
      <c r="A103" s="133" t="s">
        <v>61</v>
      </c>
      <c r="B103" s="135" t="s">
        <v>62</v>
      </c>
      <c r="C103" s="131" t="s">
        <v>282</v>
      </c>
      <c r="D103" s="132" t="s">
        <v>4116</v>
      </c>
      <c r="E103" s="159"/>
    </row>
    <row r="104" spans="1:5" s="130" customFormat="1" ht="30" customHeight="1" x14ac:dyDescent="0.2">
      <c r="A104" s="133" t="s">
        <v>61</v>
      </c>
      <c r="B104" s="135" t="s">
        <v>62</v>
      </c>
      <c r="C104" s="131" t="s">
        <v>282</v>
      </c>
      <c r="D104" s="132" t="s">
        <v>4117</v>
      </c>
      <c r="E104" s="159"/>
    </row>
    <row r="105" spans="1:5" s="130" customFormat="1" ht="30" customHeight="1" x14ac:dyDescent="0.2">
      <c r="A105" s="133" t="s">
        <v>61</v>
      </c>
      <c r="B105" s="135" t="s">
        <v>62</v>
      </c>
      <c r="C105" s="131" t="s">
        <v>283</v>
      </c>
      <c r="D105" s="132" t="s">
        <v>4111</v>
      </c>
      <c r="E105" s="159"/>
    </row>
    <row r="106" spans="1:5" s="130" customFormat="1" ht="30" customHeight="1" x14ac:dyDescent="0.2">
      <c r="A106" s="133" t="s">
        <v>61</v>
      </c>
      <c r="B106" s="135" t="s">
        <v>62</v>
      </c>
      <c r="C106" s="131" t="s">
        <v>283</v>
      </c>
      <c r="D106" s="132" t="s">
        <v>4112</v>
      </c>
      <c r="E106" s="159"/>
    </row>
    <row r="107" spans="1:5" s="130" customFormat="1" ht="30" customHeight="1" x14ac:dyDescent="0.2">
      <c r="A107" s="133" t="s">
        <v>61</v>
      </c>
      <c r="B107" s="135" t="s">
        <v>62</v>
      </c>
      <c r="C107" s="131" t="s">
        <v>283</v>
      </c>
      <c r="D107" s="132" t="s">
        <v>4113</v>
      </c>
      <c r="E107" s="159"/>
    </row>
    <row r="108" spans="1:5" ht="30" customHeight="1" x14ac:dyDescent="0.2">
      <c r="A108" s="133" t="s">
        <v>61</v>
      </c>
      <c r="B108" s="135" t="s">
        <v>62</v>
      </c>
      <c r="C108" s="24" t="s">
        <v>284</v>
      </c>
      <c r="D108" s="25" t="s">
        <v>4115</v>
      </c>
    </row>
    <row r="109" spans="1:5" s="130" customFormat="1" ht="30" customHeight="1" x14ac:dyDescent="0.2">
      <c r="A109" s="133" t="s">
        <v>63</v>
      </c>
      <c r="B109" s="135" t="s">
        <v>64</v>
      </c>
      <c r="C109" s="131" t="s">
        <v>282</v>
      </c>
      <c r="D109" s="132" t="s">
        <v>4120</v>
      </c>
      <c r="E109" s="159"/>
    </row>
    <row r="110" spans="1:5" s="130" customFormat="1" ht="30" customHeight="1" x14ac:dyDescent="0.2">
      <c r="A110" s="133" t="s">
        <v>63</v>
      </c>
      <c r="B110" s="135" t="s">
        <v>64</v>
      </c>
      <c r="C110" s="131" t="s">
        <v>283</v>
      </c>
      <c r="D110" s="132" t="s">
        <v>4124</v>
      </c>
      <c r="E110" s="159"/>
    </row>
    <row r="111" spans="1:5" ht="30" customHeight="1" x14ac:dyDescent="0.2">
      <c r="A111" s="133" t="s">
        <v>63</v>
      </c>
      <c r="B111" s="135" t="s">
        <v>64</v>
      </c>
      <c r="C111" s="24" t="s">
        <v>284</v>
      </c>
      <c r="D111" s="25" t="s">
        <v>4127</v>
      </c>
    </row>
    <row r="112" spans="1:5" s="130" customFormat="1" ht="30" customHeight="1" x14ac:dyDescent="0.2">
      <c r="A112" s="133" t="s">
        <v>65</v>
      </c>
      <c r="B112" s="135" t="s">
        <v>66</v>
      </c>
      <c r="C112" s="131" t="s">
        <v>282</v>
      </c>
      <c r="D112" s="132" t="s">
        <v>4202</v>
      </c>
      <c r="E112" s="159"/>
    </row>
    <row r="113" spans="1:5" s="130" customFormat="1" ht="30" customHeight="1" x14ac:dyDescent="0.2">
      <c r="A113" s="133" t="s">
        <v>65</v>
      </c>
      <c r="B113" s="135" t="s">
        <v>66</v>
      </c>
      <c r="C113" s="131" t="s">
        <v>283</v>
      </c>
      <c r="D113" s="132" t="s">
        <v>4203</v>
      </c>
      <c r="E113" s="159"/>
    </row>
    <row r="114" spans="1:5" ht="30" customHeight="1" x14ac:dyDescent="0.2">
      <c r="A114" s="133" t="s">
        <v>65</v>
      </c>
      <c r="B114" s="135" t="s">
        <v>66</v>
      </c>
      <c r="C114" s="24" t="s">
        <v>284</v>
      </c>
      <c r="D114" s="132" t="s">
        <v>4204</v>
      </c>
    </row>
    <row r="115" spans="1:5" s="130" customFormat="1" ht="30" customHeight="1" x14ac:dyDescent="0.2">
      <c r="A115" s="133" t="s">
        <v>67</v>
      </c>
      <c r="B115" s="135" t="s">
        <v>68</v>
      </c>
      <c r="C115" s="131" t="s">
        <v>282</v>
      </c>
      <c r="D115" s="132" t="s">
        <v>9373</v>
      </c>
      <c r="E115" s="159"/>
    </row>
    <row r="116" spans="1:5" s="130" customFormat="1" ht="30" customHeight="1" x14ac:dyDescent="0.2">
      <c r="A116" s="133" t="s">
        <v>67</v>
      </c>
      <c r="B116" s="135" t="s">
        <v>68</v>
      </c>
      <c r="C116" s="131" t="s">
        <v>283</v>
      </c>
      <c r="D116" s="132" t="s">
        <v>4293</v>
      </c>
      <c r="E116" s="159"/>
    </row>
    <row r="117" spans="1:5" ht="30" customHeight="1" x14ac:dyDescent="0.2">
      <c r="A117" s="133" t="s">
        <v>67</v>
      </c>
      <c r="B117" s="135" t="s">
        <v>68</v>
      </c>
      <c r="C117" s="24" t="s">
        <v>284</v>
      </c>
      <c r="D117" s="132" t="s">
        <v>4292</v>
      </c>
    </row>
    <row r="118" spans="1:5" s="130" customFormat="1" ht="30" customHeight="1" x14ac:dyDescent="0.2">
      <c r="A118" s="133" t="s">
        <v>69</v>
      </c>
      <c r="B118" s="135" t="s">
        <v>70</v>
      </c>
      <c r="C118" s="131" t="s">
        <v>282</v>
      </c>
      <c r="D118" s="132" t="s">
        <v>4397</v>
      </c>
      <c r="E118" s="159"/>
    </row>
    <row r="119" spans="1:5" s="130" customFormat="1" ht="30" customHeight="1" x14ac:dyDescent="0.2">
      <c r="A119" s="133" t="s">
        <v>69</v>
      </c>
      <c r="B119" s="135" t="s">
        <v>70</v>
      </c>
      <c r="C119" s="131" t="s">
        <v>283</v>
      </c>
      <c r="D119" s="132" t="s">
        <v>4398</v>
      </c>
      <c r="E119" s="159"/>
    </row>
    <row r="120" spans="1:5" s="130" customFormat="1" ht="30" customHeight="1" x14ac:dyDescent="0.2">
      <c r="A120" s="133" t="s">
        <v>69</v>
      </c>
      <c r="B120" s="135" t="s">
        <v>70</v>
      </c>
      <c r="C120" s="131" t="s">
        <v>284</v>
      </c>
      <c r="D120" s="132" t="s">
        <v>4399</v>
      </c>
      <c r="E120" s="159"/>
    </row>
    <row r="121" spans="1:5" ht="30" customHeight="1" x14ac:dyDescent="0.2">
      <c r="A121" s="133" t="s">
        <v>71</v>
      </c>
      <c r="B121" s="135" t="s">
        <v>72</v>
      </c>
      <c r="C121" s="24" t="s">
        <v>282</v>
      </c>
      <c r="D121" s="132" t="s">
        <v>4517</v>
      </c>
    </row>
    <row r="122" spans="1:5" s="130" customFormat="1" ht="30" customHeight="1" x14ac:dyDescent="0.2">
      <c r="A122" s="133" t="s">
        <v>71</v>
      </c>
      <c r="B122" s="135" t="s">
        <v>72</v>
      </c>
      <c r="C122" s="131" t="s">
        <v>283</v>
      </c>
      <c r="D122" s="132" t="s">
        <v>4518</v>
      </c>
      <c r="E122" s="159"/>
    </row>
    <row r="123" spans="1:5" s="130" customFormat="1" ht="30" customHeight="1" x14ac:dyDescent="0.2">
      <c r="A123" s="133" t="s">
        <v>71</v>
      </c>
      <c r="B123" s="135" t="s">
        <v>72</v>
      </c>
      <c r="C123" s="131" t="s">
        <v>284</v>
      </c>
      <c r="D123" s="132" t="s">
        <v>4519</v>
      </c>
      <c r="E123" s="159"/>
    </row>
    <row r="124" spans="1:5" s="130" customFormat="1" ht="30" customHeight="1" x14ac:dyDescent="0.2">
      <c r="A124" s="133" t="s">
        <v>73</v>
      </c>
      <c r="B124" s="135" t="s">
        <v>2009</v>
      </c>
      <c r="C124" s="131" t="s">
        <v>282</v>
      </c>
      <c r="D124" s="132" t="s">
        <v>4527</v>
      </c>
      <c r="E124" s="159"/>
    </row>
    <row r="125" spans="1:5" s="130" customFormat="1" ht="30" customHeight="1" x14ac:dyDescent="0.2">
      <c r="A125" s="133" t="s">
        <v>73</v>
      </c>
      <c r="B125" s="135" t="s">
        <v>2009</v>
      </c>
      <c r="C125" s="131" t="s">
        <v>283</v>
      </c>
      <c r="D125" s="132" t="s">
        <v>4528</v>
      </c>
      <c r="E125" s="159"/>
    </row>
    <row r="126" spans="1:5" ht="30" customHeight="1" x14ac:dyDescent="0.2">
      <c r="A126" s="133" t="s">
        <v>73</v>
      </c>
      <c r="B126" s="135" t="s">
        <v>2009</v>
      </c>
      <c r="C126" s="24" t="s">
        <v>284</v>
      </c>
      <c r="D126" s="132" t="s">
        <v>4526</v>
      </c>
    </row>
    <row r="127" spans="1:5" s="130" customFormat="1" ht="30" customHeight="1" x14ac:dyDescent="0.2">
      <c r="A127" s="133" t="s">
        <v>74</v>
      </c>
      <c r="B127" s="135" t="s">
        <v>75</v>
      </c>
      <c r="C127" s="131" t="s">
        <v>282</v>
      </c>
      <c r="D127" s="132" t="s">
        <v>4602</v>
      </c>
      <c r="E127" s="159"/>
    </row>
    <row r="128" spans="1:5" s="130" customFormat="1" ht="30" customHeight="1" x14ac:dyDescent="0.2">
      <c r="A128" s="133" t="s">
        <v>74</v>
      </c>
      <c r="B128" s="135" t="s">
        <v>75</v>
      </c>
      <c r="C128" s="131" t="s">
        <v>283</v>
      </c>
      <c r="D128" s="132" t="s">
        <v>4603</v>
      </c>
      <c r="E128" s="159"/>
    </row>
    <row r="129" spans="1:5" ht="30" customHeight="1" x14ac:dyDescent="0.2">
      <c r="A129" s="133" t="s">
        <v>74</v>
      </c>
      <c r="B129" s="135" t="s">
        <v>75</v>
      </c>
      <c r="C129" s="24" t="s">
        <v>284</v>
      </c>
      <c r="D129" s="132" t="s">
        <v>4604</v>
      </c>
    </row>
    <row r="130" spans="1:5" s="130" customFormat="1" ht="30" customHeight="1" x14ac:dyDescent="0.2">
      <c r="A130" s="133" t="s">
        <v>76</v>
      </c>
      <c r="B130" s="135" t="s">
        <v>4605</v>
      </c>
      <c r="C130" s="131" t="s">
        <v>282</v>
      </c>
      <c r="D130" s="132" t="s">
        <v>7434</v>
      </c>
      <c r="E130" s="159"/>
    </row>
    <row r="131" spans="1:5" s="130" customFormat="1" ht="30" customHeight="1" x14ac:dyDescent="0.2">
      <c r="A131" s="133" t="s">
        <v>76</v>
      </c>
      <c r="B131" s="135" t="s">
        <v>4605</v>
      </c>
      <c r="C131" s="131" t="s">
        <v>283</v>
      </c>
      <c r="D131" s="132" t="s">
        <v>7436</v>
      </c>
      <c r="E131" s="159"/>
    </row>
    <row r="132" spans="1:5" s="130" customFormat="1" ht="30" customHeight="1" x14ac:dyDescent="0.2">
      <c r="A132" s="133" t="s">
        <v>76</v>
      </c>
      <c r="B132" s="135" t="s">
        <v>4605</v>
      </c>
      <c r="C132" s="131" t="s">
        <v>283</v>
      </c>
      <c r="D132" s="132" t="s">
        <v>7437</v>
      </c>
      <c r="E132" s="159"/>
    </row>
    <row r="133" spans="1:5" ht="30" customHeight="1" x14ac:dyDescent="0.2">
      <c r="A133" s="133" t="s">
        <v>76</v>
      </c>
      <c r="B133" s="135" t="s">
        <v>4605</v>
      </c>
      <c r="C133" s="24" t="s">
        <v>284</v>
      </c>
      <c r="D133" s="132" t="s">
        <v>7435</v>
      </c>
    </row>
    <row r="134" spans="1:5" s="130" customFormat="1" ht="30" customHeight="1" x14ac:dyDescent="0.2">
      <c r="A134" s="133" t="s">
        <v>77</v>
      </c>
      <c r="B134" s="135" t="s">
        <v>78</v>
      </c>
      <c r="C134" s="131" t="s">
        <v>282</v>
      </c>
      <c r="D134" s="132" t="s">
        <v>4772</v>
      </c>
      <c r="E134" s="159"/>
    </row>
    <row r="135" spans="1:5" s="130" customFormat="1" ht="30" customHeight="1" x14ac:dyDescent="0.2">
      <c r="A135" s="133" t="s">
        <v>77</v>
      </c>
      <c r="B135" s="135" t="s">
        <v>78</v>
      </c>
      <c r="C135" s="131" t="s">
        <v>283</v>
      </c>
      <c r="D135" s="132" t="s">
        <v>4773</v>
      </c>
      <c r="E135" s="159"/>
    </row>
    <row r="136" spans="1:5" s="130" customFormat="1" ht="30" customHeight="1" x14ac:dyDescent="0.2">
      <c r="A136" s="133" t="s">
        <v>77</v>
      </c>
      <c r="B136" s="135" t="s">
        <v>78</v>
      </c>
      <c r="C136" s="131" t="s">
        <v>284</v>
      </c>
      <c r="D136" s="132" t="s">
        <v>4774</v>
      </c>
      <c r="E136" s="159"/>
    </row>
    <row r="137" spans="1:5" s="130" customFormat="1" ht="30" customHeight="1" x14ac:dyDescent="0.2">
      <c r="A137" s="133" t="s">
        <v>79</v>
      </c>
      <c r="B137" s="135" t="s">
        <v>4775</v>
      </c>
      <c r="C137" s="131" t="s">
        <v>282</v>
      </c>
      <c r="D137" s="132" t="s">
        <v>4931</v>
      </c>
      <c r="E137" s="159"/>
    </row>
    <row r="138" spans="1:5" s="130" customFormat="1" ht="30" customHeight="1" x14ac:dyDescent="0.2">
      <c r="A138" s="133" t="s">
        <v>79</v>
      </c>
      <c r="B138" s="135" t="s">
        <v>4775</v>
      </c>
      <c r="C138" s="131" t="s">
        <v>283</v>
      </c>
      <c r="D138" s="132" t="s">
        <v>4932</v>
      </c>
      <c r="E138" s="159"/>
    </row>
    <row r="139" spans="1:5" ht="30" customHeight="1" x14ac:dyDescent="0.2">
      <c r="A139" s="133" t="s">
        <v>79</v>
      </c>
      <c r="B139" s="135" t="s">
        <v>4775</v>
      </c>
      <c r="C139" s="24" t="s">
        <v>284</v>
      </c>
      <c r="D139" s="132" t="s">
        <v>4933</v>
      </c>
    </row>
    <row r="140" spans="1:5" s="130" customFormat="1" ht="30" customHeight="1" x14ac:dyDescent="0.2">
      <c r="A140" s="133" t="s">
        <v>80</v>
      </c>
      <c r="B140" s="135" t="s">
        <v>81</v>
      </c>
      <c r="C140" s="131" t="s">
        <v>282</v>
      </c>
      <c r="D140" s="132" t="s">
        <v>5041</v>
      </c>
      <c r="E140" s="159"/>
    </row>
    <row r="141" spans="1:5" s="130" customFormat="1" ht="30" customHeight="1" x14ac:dyDescent="0.2">
      <c r="A141" s="133" t="s">
        <v>80</v>
      </c>
      <c r="B141" s="135" t="s">
        <v>81</v>
      </c>
      <c r="C141" s="131" t="s">
        <v>283</v>
      </c>
      <c r="D141" s="132" t="s">
        <v>5042</v>
      </c>
      <c r="E141" s="159"/>
    </row>
    <row r="142" spans="1:5" s="130" customFormat="1" ht="30" customHeight="1" x14ac:dyDescent="0.2">
      <c r="A142" s="133" t="s">
        <v>80</v>
      </c>
      <c r="B142" s="135" t="s">
        <v>81</v>
      </c>
      <c r="C142" s="131" t="s">
        <v>284</v>
      </c>
      <c r="D142" s="132" t="s">
        <v>5043</v>
      </c>
      <c r="E142" s="159"/>
    </row>
    <row r="143" spans="1:5" s="130" customFormat="1" ht="30" customHeight="1" x14ac:dyDescent="0.2">
      <c r="A143" s="133" t="s">
        <v>82</v>
      </c>
      <c r="B143" s="135" t="s">
        <v>2072</v>
      </c>
      <c r="C143" s="131" t="s">
        <v>282</v>
      </c>
      <c r="D143" s="132" t="s">
        <v>5048</v>
      </c>
      <c r="E143" s="159"/>
    </row>
    <row r="144" spans="1:5" ht="30" customHeight="1" x14ac:dyDescent="0.2">
      <c r="A144" s="133" t="s">
        <v>82</v>
      </c>
      <c r="B144" s="135" t="s">
        <v>2072</v>
      </c>
      <c r="C144" s="24" t="s">
        <v>283</v>
      </c>
      <c r="D144" s="132" t="s">
        <v>5049</v>
      </c>
    </row>
    <row r="145" spans="1:5" s="130" customFormat="1" ht="30" customHeight="1" x14ac:dyDescent="0.2">
      <c r="A145" s="133" t="s">
        <v>82</v>
      </c>
      <c r="B145" s="135" t="s">
        <v>2072</v>
      </c>
      <c r="C145" s="131" t="s">
        <v>284</v>
      </c>
      <c r="D145" s="132" t="s">
        <v>5050</v>
      </c>
      <c r="E145" s="159"/>
    </row>
    <row r="146" spans="1:5" s="130" customFormat="1" ht="30" customHeight="1" x14ac:dyDescent="0.2">
      <c r="A146" s="133" t="s">
        <v>83</v>
      </c>
      <c r="B146" s="135" t="s">
        <v>84</v>
      </c>
      <c r="C146" s="131" t="s">
        <v>282</v>
      </c>
      <c r="D146" s="132" t="s">
        <v>5181</v>
      </c>
      <c r="E146" s="159"/>
    </row>
    <row r="147" spans="1:5" s="130" customFormat="1" ht="30" customHeight="1" x14ac:dyDescent="0.2">
      <c r="A147" s="133" t="s">
        <v>83</v>
      </c>
      <c r="B147" s="135" t="s">
        <v>84</v>
      </c>
      <c r="C147" s="131" t="s">
        <v>283</v>
      </c>
      <c r="D147" s="132" t="s">
        <v>5182</v>
      </c>
      <c r="E147" s="159"/>
    </row>
    <row r="148" spans="1:5" ht="30" customHeight="1" x14ac:dyDescent="0.2">
      <c r="A148" s="133" t="s">
        <v>83</v>
      </c>
      <c r="B148" s="135" t="s">
        <v>84</v>
      </c>
      <c r="C148" s="24" t="s">
        <v>284</v>
      </c>
      <c r="D148" s="25" t="s">
        <v>5183</v>
      </c>
    </row>
    <row r="149" spans="1:5" s="130" customFormat="1" ht="30" customHeight="1" x14ac:dyDescent="0.2">
      <c r="A149" s="133" t="s">
        <v>85</v>
      </c>
      <c r="B149" s="135" t="s">
        <v>86</v>
      </c>
      <c r="C149" s="131" t="s">
        <v>282</v>
      </c>
      <c r="D149" s="132" t="s">
        <v>5274</v>
      </c>
      <c r="E149" s="159"/>
    </row>
    <row r="150" spans="1:5" s="130" customFormat="1" ht="30" customHeight="1" x14ac:dyDescent="0.2">
      <c r="A150" s="133" t="s">
        <v>85</v>
      </c>
      <c r="B150" s="135" t="s">
        <v>86</v>
      </c>
      <c r="C150" s="131" t="s">
        <v>283</v>
      </c>
      <c r="D150" s="132" t="s">
        <v>5273</v>
      </c>
      <c r="E150" s="159"/>
    </row>
    <row r="151" spans="1:5" ht="30" customHeight="1" x14ac:dyDescent="0.2">
      <c r="A151" s="133" t="s">
        <v>85</v>
      </c>
      <c r="B151" s="135" t="s">
        <v>86</v>
      </c>
      <c r="C151" s="24" t="s">
        <v>284</v>
      </c>
      <c r="D151" s="25" t="s">
        <v>5272</v>
      </c>
    </row>
    <row r="152" spans="1:5" s="130" customFormat="1" ht="30" customHeight="1" x14ac:dyDescent="0.2">
      <c r="A152" s="133" t="s">
        <v>87</v>
      </c>
      <c r="B152" s="135" t="s">
        <v>88</v>
      </c>
      <c r="C152" s="131" t="s">
        <v>282</v>
      </c>
      <c r="D152" s="132" t="s">
        <v>5345</v>
      </c>
      <c r="E152" s="159"/>
    </row>
    <row r="153" spans="1:5" s="130" customFormat="1" ht="30" customHeight="1" x14ac:dyDescent="0.2">
      <c r="A153" s="133" t="s">
        <v>87</v>
      </c>
      <c r="B153" s="135" t="s">
        <v>88</v>
      </c>
      <c r="C153" s="131" t="s">
        <v>283</v>
      </c>
      <c r="D153" s="132" t="s">
        <v>5346</v>
      </c>
      <c r="E153" s="159"/>
    </row>
    <row r="154" spans="1:5" ht="30" customHeight="1" x14ac:dyDescent="0.2">
      <c r="A154" s="133" t="s">
        <v>87</v>
      </c>
      <c r="B154" s="135" t="s">
        <v>88</v>
      </c>
      <c r="C154" s="24" t="s">
        <v>284</v>
      </c>
      <c r="D154" s="25" t="s">
        <v>5347</v>
      </c>
    </row>
    <row r="155" spans="1:5" s="130" customFormat="1" ht="30" customHeight="1" x14ac:dyDescent="0.2">
      <c r="A155" s="133" t="s">
        <v>89</v>
      </c>
      <c r="B155" s="135" t="s">
        <v>90</v>
      </c>
      <c r="C155" s="131" t="s">
        <v>282</v>
      </c>
      <c r="D155" s="132" t="s">
        <v>5396</v>
      </c>
      <c r="E155" s="159"/>
    </row>
    <row r="156" spans="1:5" s="130" customFormat="1" ht="30" customHeight="1" x14ac:dyDescent="0.2">
      <c r="A156" s="133" t="s">
        <v>89</v>
      </c>
      <c r="B156" s="135" t="s">
        <v>90</v>
      </c>
      <c r="C156" s="131" t="s">
        <v>282</v>
      </c>
      <c r="D156" s="132" t="s">
        <v>5397</v>
      </c>
      <c r="E156" s="159"/>
    </row>
    <row r="157" spans="1:5" ht="30" customHeight="1" x14ac:dyDescent="0.2">
      <c r="A157" s="133" t="s">
        <v>89</v>
      </c>
      <c r="B157" s="135" t="s">
        <v>90</v>
      </c>
      <c r="C157" s="24" t="s">
        <v>283</v>
      </c>
      <c r="D157" s="25" t="s">
        <v>5398</v>
      </c>
    </row>
    <row r="158" spans="1:5" s="130" customFormat="1" ht="30" customHeight="1" x14ac:dyDescent="0.2">
      <c r="A158" s="133" t="s">
        <v>89</v>
      </c>
      <c r="B158" s="135" t="s">
        <v>90</v>
      </c>
      <c r="C158" s="131" t="s">
        <v>284</v>
      </c>
      <c r="D158" s="132" t="s">
        <v>5399</v>
      </c>
      <c r="E158" s="159"/>
    </row>
    <row r="159" spans="1:5" s="130" customFormat="1" ht="30" customHeight="1" x14ac:dyDescent="0.2">
      <c r="A159" s="133" t="s">
        <v>91</v>
      </c>
      <c r="B159" s="135" t="s">
        <v>92</v>
      </c>
      <c r="C159" s="131" t="s">
        <v>282</v>
      </c>
      <c r="D159" s="132" t="s">
        <v>5474</v>
      </c>
      <c r="E159" s="159"/>
    </row>
    <row r="160" spans="1:5" s="130" customFormat="1" ht="30" customHeight="1" x14ac:dyDescent="0.2">
      <c r="A160" s="133" t="s">
        <v>91</v>
      </c>
      <c r="B160" s="135" t="s">
        <v>92</v>
      </c>
      <c r="C160" s="131" t="s">
        <v>283</v>
      </c>
      <c r="D160" s="132" t="s">
        <v>5475</v>
      </c>
      <c r="E160" s="159"/>
    </row>
    <row r="161" spans="1:5" s="130" customFormat="1" ht="30" customHeight="1" x14ac:dyDescent="0.2">
      <c r="A161" s="133" t="s">
        <v>91</v>
      </c>
      <c r="B161" s="135" t="s">
        <v>92</v>
      </c>
      <c r="C161" s="131" t="s">
        <v>284</v>
      </c>
      <c r="D161" s="132" t="s">
        <v>5473</v>
      </c>
      <c r="E161" s="159"/>
    </row>
    <row r="162" spans="1:5" s="130" customFormat="1" ht="30" customHeight="1" x14ac:dyDescent="0.2">
      <c r="A162" s="133" t="s">
        <v>93</v>
      </c>
      <c r="B162" s="135" t="s">
        <v>94</v>
      </c>
      <c r="C162" s="131" t="s">
        <v>282</v>
      </c>
      <c r="D162" s="132" t="s">
        <v>5496</v>
      </c>
      <c r="E162" s="159"/>
    </row>
    <row r="163" spans="1:5" s="130" customFormat="1" ht="30" customHeight="1" x14ac:dyDescent="0.2">
      <c r="A163" s="133" t="s">
        <v>93</v>
      </c>
      <c r="B163" s="135" t="s">
        <v>94</v>
      </c>
      <c r="C163" s="131" t="s">
        <v>283</v>
      </c>
      <c r="D163" s="132" t="s">
        <v>5499</v>
      </c>
      <c r="E163" s="159"/>
    </row>
    <row r="164" spans="1:5" ht="30" customHeight="1" x14ac:dyDescent="0.2">
      <c r="A164" s="133" t="s">
        <v>93</v>
      </c>
      <c r="B164" s="135" t="s">
        <v>94</v>
      </c>
      <c r="C164" s="24" t="s">
        <v>284</v>
      </c>
      <c r="D164" s="25" t="s">
        <v>5502</v>
      </c>
    </row>
    <row r="165" spans="1:5" s="130" customFormat="1" ht="30" customHeight="1" x14ac:dyDescent="0.2">
      <c r="A165" s="133" t="s">
        <v>95</v>
      </c>
      <c r="B165" s="135" t="s">
        <v>96</v>
      </c>
      <c r="C165" s="131" t="s">
        <v>282</v>
      </c>
      <c r="D165" s="132" t="s">
        <v>5526</v>
      </c>
      <c r="E165" s="159"/>
    </row>
    <row r="166" spans="1:5" s="130" customFormat="1" ht="30" customHeight="1" x14ac:dyDescent="0.2">
      <c r="A166" s="133" t="s">
        <v>95</v>
      </c>
      <c r="B166" s="135" t="s">
        <v>96</v>
      </c>
      <c r="C166" s="131" t="s">
        <v>283</v>
      </c>
      <c r="D166" s="132" t="s">
        <v>5525</v>
      </c>
      <c r="E166" s="159"/>
    </row>
    <row r="167" spans="1:5" ht="30" customHeight="1" x14ac:dyDescent="0.2">
      <c r="A167" s="133" t="s">
        <v>95</v>
      </c>
      <c r="B167" s="135" t="s">
        <v>96</v>
      </c>
      <c r="C167" s="24" t="s">
        <v>284</v>
      </c>
      <c r="D167" s="25" t="s">
        <v>5527</v>
      </c>
    </row>
    <row r="168" spans="1:5" s="130" customFormat="1" ht="30" customHeight="1" x14ac:dyDescent="0.2">
      <c r="A168" s="133" t="s">
        <v>97</v>
      </c>
      <c r="B168" s="135" t="s">
        <v>98</v>
      </c>
      <c r="C168" s="131" t="s">
        <v>282</v>
      </c>
      <c r="D168" s="132" t="s">
        <v>5592</v>
      </c>
      <c r="E168" s="159"/>
    </row>
    <row r="169" spans="1:5" s="130" customFormat="1" ht="30" customHeight="1" x14ac:dyDescent="0.2">
      <c r="A169" s="133" t="s">
        <v>97</v>
      </c>
      <c r="B169" s="135" t="s">
        <v>98</v>
      </c>
      <c r="C169" s="131" t="s">
        <v>283</v>
      </c>
      <c r="D169" s="132" t="s">
        <v>5592</v>
      </c>
      <c r="E169" s="159"/>
    </row>
    <row r="170" spans="1:5" ht="30" customHeight="1" x14ac:dyDescent="0.2">
      <c r="A170" s="133" t="s">
        <v>97</v>
      </c>
      <c r="B170" s="135" t="s">
        <v>98</v>
      </c>
      <c r="C170" s="24" t="s">
        <v>284</v>
      </c>
      <c r="D170" s="132" t="s">
        <v>5593</v>
      </c>
    </row>
    <row r="171" spans="1:5" s="130" customFormat="1" ht="30" customHeight="1" x14ac:dyDescent="0.2">
      <c r="A171" s="133" t="s">
        <v>99</v>
      </c>
      <c r="B171" s="135" t="s">
        <v>100</v>
      </c>
      <c r="C171" s="131" t="s">
        <v>282</v>
      </c>
      <c r="D171" s="132" t="s">
        <v>5634</v>
      </c>
      <c r="E171" s="159"/>
    </row>
    <row r="172" spans="1:5" s="130" customFormat="1" ht="30" customHeight="1" x14ac:dyDescent="0.2">
      <c r="A172" s="133" t="s">
        <v>99</v>
      </c>
      <c r="B172" s="135" t="s">
        <v>100</v>
      </c>
      <c r="C172" s="131" t="s">
        <v>283</v>
      </c>
      <c r="D172" s="132" t="s">
        <v>5635</v>
      </c>
      <c r="E172" s="159"/>
    </row>
    <row r="173" spans="1:5" s="130" customFormat="1" ht="30" customHeight="1" x14ac:dyDescent="0.2">
      <c r="A173" s="133" t="s">
        <v>99</v>
      </c>
      <c r="B173" s="135" t="s">
        <v>100</v>
      </c>
      <c r="C173" s="131" t="s">
        <v>283</v>
      </c>
      <c r="D173" s="132" t="s">
        <v>5637</v>
      </c>
      <c r="E173" s="159"/>
    </row>
    <row r="174" spans="1:5" ht="30" customHeight="1" x14ac:dyDescent="0.2">
      <c r="A174" s="133" t="s">
        <v>99</v>
      </c>
      <c r="B174" s="135" t="s">
        <v>100</v>
      </c>
      <c r="C174" s="24" t="s">
        <v>283</v>
      </c>
      <c r="D174" s="132" t="s">
        <v>5636</v>
      </c>
    </row>
    <row r="175" spans="1:5" s="130" customFormat="1" ht="30" customHeight="1" x14ac:dyDescent="0.2">
      <c r="A175" s="133" t="s">
        <v>99</v>
      </c>
      <c r="B175" s="135" t="s">
        <v>100</v>
      </c>
      <c r="C175" s="131" t="s">
        <v>284</v>
      </c>
      <c r="D175" s="132" t="s">
        <v>5638</v>
      </c>
      <c r="E175" s="159"/>
    </row>
    <row r="176" spans="1:5" s="130" customFormat="1" ht="30" customHeight="1" x14ac:dyDescent="0.2">
      <c r="A176" s="133" t="s">
        <v>101</v>
      </c>
      <c r="B176" s="135" t="s">
        <v>102</v>
      </c>
      <c r="C176" s="131" t="s">
        <v>282</v>
      </c>
      <c r="D176" s="132" t="s">
        <v>5697</v>
      </c>
      <c r="E176" s="159"/>
    </row>
    <row r="177" spans="1:5" s="130" customFormat="1" ht="30" customHeight="1" x14ac:dyDescent="0.2">
      <c r="A177" s="133" t="s">
        <v>101</v>
      </c>
      <c r="B177" s="135" t="s">
        <v>102</v>
      </c>
      <c r="C177" s="131" t="s">
        <v>283</v>
      </c>
      <c r="D177" s="132" t="s">
        <v>5698</v>
      </c>
      <c r="E177" s="159"/>
    </row>
    <row r="178" spans="1:5" s="130" customFormat="1" ht="30" customHeight="1" x14ac:dyDescent="0.2">
      <c r="A178" s="133" t="s">
        <v>101</v>
      </c>
      <c r="B178" s="135" t="s">
        <v>102</v>
      </c>
      <c r="C178" s="131" t="s">
        <v>284</v>
      </c>
      <c r="D178" s="132" t="s">
        <v>5699</v>
      </c>
      <c r="E178" s="159"/>
    </row>
    <row r="179" spans="1:5" s="130" customFormat="1" ht="30" customHeight="1" x14ac:dyDescent="0.2">
      <c r="A179" s="133" t="s">
        <v>103</v>
      </c>
      <c r="B179" s="135" t="s">
        <v>104</v>
      </c>
      <c r="C179" s="131" t="s">
        <v>282</v>
      </c>
      <c r="D179" s="132" t="s">
        <v>5715</v>
      </c>
      <c r="E179" s="159"/>
    </row>
    <row r="180" spans="1:5" s="130" customFormat="1" ht="30" customHeight="1" x14ac:dyDescent="0.2">
      <c r="A180" s="133" t="s">
        <v>103</v>
      </c>
      <c r="B180" s="135" t="s">
        <v>104</v>
      </c>
      <c r="C180" s="131" t="s">
        <v>282</v>
      </c>
      <c r="D180" s="132" t="s">
        <v>5716</v>
      </c>
      <c r="E180" s="159"/>
    </row>
    <row r="181" spans="1:5" s="130" customFormat="1" ht="30" customHeight="1" x14ac:dyDescent="0.2">
      <c r="A181" s="133" t="s">
        <v>103</v>
      </c>
      <c r="B181" s="135" t="s">
        <v>104</v>
      </c>
      <c r="C181" s="131" t="s">
        <v>283</v>
      </c>
      <c r="D181" s="132" t="s">
        <v>5717</v>
      </c>
      <c r="E181" s="159"/>
    </row>
    <row r="182" spans="1:5" s="130" customFormat="1" ht="30" customHeight="1" x14ac:dyDescent="0.2">
      <c r="A182" s="133" t="s">
        <v>103</v>
      </c>
      <c r="B182" s="135" t="s">
        <v>104</v>
      </c>
      <c r="C182" s="131" t="s">
        <v>284</v>
      </c>
      <c r="D182" s="132" t="s">
        <v>5718</v>
      </c>
      <c r="E182" s="159"/>
    </row>
    <row r="183" spans="1:5" ht="30" customHeight="1" x14ac:dyDescent="0.2">
      <c r="A183" s="133" t="s">
        <v>103</v>
      </c>
      <c r="B183" s="135" t="s">
        <v>104</v>
      </c>
      <c r="C183" s="24" t="s">
        <v>284</v>
      </c>
      <c r="D183" s="25" t="s">
        <v>5719</v>
      </c>
    </row>
    <row r="184" spans="1:5" s="130" customFormat="1" ht="30" customHeight="1" x14ac:dyDescent="0.2">
      <c r="A184" s="133" t="s">
        <v>105</v>
      </c>
      <c r="B184" s="135" t="s">
        <v>106</v>
      </c>
      <c r="C184" s="131" t="s">
        <v>282</v>
      </c>
      <c r="D184" s="132" t="s">
        <v>5829</v>
      </c>
      <c r="E184" s="159"/>
    </row>
    <row r="185" spans="1:5" s="130" customFormat="1" ht="30" customHeight="1" x14ac:dyDescent="0.2">
      <c r="A185" s="133" t="s">
        <v>105</v>
      </c>
      <c r="B185" s="135" t="s">
        <v>106</v>
      </c>
      <c r="C185" s="131" t="s">
        <v>283</v>
      </c>
      <c r="D185" s="132" t="s">
        <v>5830</v>
      </c>
      <c r="E185" s="159"/>
    </row>
    <row r="186" spans="1:5" ht="30" customHeight="1" x14ac:dyDescent="0.2">
      <c r="A186" s="133" t="s">
        <v>105</v>
      </c>
      <c r="B186" s="135" t="s">
        <v>106</v>
      </c>
      <c r="C186" s="24" t="s">
        <v>284</v>
      </c>
      <c r="D186" s="25" t="s">
        <v>5831</v>
      </c>
    </row>
    <row r="187" spans="1:5" s="130" customFormat="1" ht="30" customHeight="1" x14ac:dyDescent="0.2">
      <c r="A187" s="133" t="s">
        <v>107</v>
      </c>
      <c r="B187" s="135" t="s">
        <v>108</v>
      </c>
      <c r="C187" s="131" t="s">
        <v>282</v>
      </c>
      <c r="D187" s="132" t="s">
        <v>5964</v>
      </c>
      <c r="E187" s="159"/>
    </row>
    <row r="188" spans="1:5" s="130" customFormat="1" ht="30" customHeight="1" x14ac:dyDescent="0.2">
      <c r="A188" s="133" t="s">
        <v>107</v>
      </c>
      <c r="B188" s="135" t="s">
        <v>108</v>
      </c>
      <c r="C188" s="131" t="s">
        <v>283</v>
      </c>
      <c r="D188" s="132" t="s">
        <v>5965</v>
      </c>
      <c r="E188" s="159"/>
    </row>
    <row r="189" spans="1:5" s="130" customFormat="1" ht="30" customHeight="1" x14ac:dyDescent="0.2">
      <c r="A189" s="133" t="s">
        <v>107</v>
      </c>
      <c r="B189" s="135" t="s">
        <v>108</v>
      </c>
      <c r="C189" s="131" t="s">
        <v>284</v>
      </c>
      <c r="D189" s="132" t="s">
        <v>5966</v>
      </c>
      <c r="E189" s="159"/>
    </row>
    <row r="190" spans="1:5" s="130" customFormat="1" ht="30" customHeight="1" x14ac:dyDescent="0.2">
      <c r="A190" s="133" t="s">
        <v>109</v>
      </c>
      <c r="B190" s="135" t="s">
        <v>110</v>
      </c>
      <c r="C190" s="131" t="s">
        <v>282</v>
      </c>
      <c r="D190" s="132" t="s">
        <v>6109</v>
      </c>
      <c r="E190" s="159"/>
    </row>
    <row r="191" spans="1:5" s="130" customFormat="1" ht="30" customHeight="1" x14ac:dyDescent="0.2">
      <c r="A191" s="133" t="s">
        <v>109</v>
      </c>
      <c r="B191" s="135" t="s">
        <v>110</v>
      </c>
      <c r="C191" s="131" t="s">
        <v>282</v>
      </c>
      <c r="D191" s="132" t="s">
        <v>6110</v>
      </c>
      <c r="E191" s="159"/>
    </row>
    <row r="192" spans="1:5" s="130" customFormat="1" ht="30" customHeight="1" x14ac:dyDescent="0.2">
      <c r="A192" s="133" t="s">
        <v>109</v>
      </c>
      <c r="B192" s="135" t="s">
        <v>110</v>
      </c>
      <c r="C192" s="131" t="s">
        <v>283</v>
      </c>
      <c r="D192" s="132" t="s">
        <v>6111</v>
      </c>
      <c r="E192" s="159"/>
    </row>
    <row r="193" spans="1:5" ht="30" customHeight="1" x14ac:dyDescent="0.2">
      <c r="A193" s="133" t="s">
        <v>109</v>
      </c>
      <c r="B193" s="135" t="s">
        <v>110</v>
      </c>
      <c r="C193" s="24" t="s">
        <v>284</v>
      </c>
      <c r="D193" s="25" t="s">
        <v>6112</v>
      </c>
    </row>
    <row r="194" spans="1:5" s="130" customFormat="1" ht="30" customHeight="1" x14ac:dyDescent="0.2">
      <c r="A194" s="133" t="s">
        <v>111</v>
      </c>
      <c r="B194" s="135" t="s">
        <v>112</v>
      </c>
      <c r="C194" s="131" t="s">
        <v>282</v>
      </c>
      <c r="D194" s="132" t="s">
        <v>6206</v>
      </c>
      <c r="E194" s="159"/>
    </row>
    <row r="195" spans="1:5" s="130" customFormat="1" ht="30" customHeight="1" x14ac:dyDescent="0.2">
      <c r="A195" s="133" t="s">
        <v>111</v>
      </c>
      <c r="B195" s="135" t="s">
        <v>112</v>
      </c>
      <c r="C195" s="131" t="s">
        <v>283</v>
      </c>
      <c r="D195" s="132" t="s">
        <v>6207</v>
      </c>
      <c r="E195" s="159"/>
    </row>
    <row r="196" spans="1:5" ht="30" customHeight="1" x14ac:dyDescent="0.2">
      <c r="A196" s="133" t="s">
        <v>111</v>
      </c>
      <c r="B196" s="135" t="s">
        <v>112</v>
      </c>
      <c r="C196" s="24" t="s">
        <v>284</v>
      </c>
      <c r="D196" s="25" t="s">
        <v>6208</v>
      </c>
    </row>
    <row r="197" spans="1:5" s="130" customFormat="1" ht="30" customHeight="1" x14ac:dyDescent="0.2">
      <c r="A197" s="133" t="s">
        <v>113</v>
      </c>
      <c r="B197" s="135" t="s">
        <v>114</v>
      </c>
      <c r="C197" s="131" t="s">
        <v>282</v>
      </c>
      <c r="D197" s="132" t="s">
        <v>6254</v>
      </c>
      <c r="E197" s="159"/>
    </row>
    <row r="198" spans="1:5" s="130" customFormat="1" ht="30" customHeight="1" x14ac:dyDescent="0.2">
      <c r="A198" s="133" t="s">
        <v>113</v>
      </c>
      <c r="B198" s="135" t="s">
        <v>114</v>
      </c>
      <c r="C198" s="131" t="s">
        <v>283</v>
      </c>
      <c r="D198" s="132" t="s">
        <v>6255</v>
      </c>
      <c r="E198" s="159"/>
    </row>
    <row r="199" spans="1:5" ht="30" customHeight="1" x14ac:dyDescent="0.2">
      <c r="A199" s="133" t="s">
        <v>113</v>
      </c>
      <c r="B199" s="135" t="s">
        <v>114</v>
      </c>
      <c r="C199" s="24" t="s">
        <v>284</v>
      </c>
      <c r="D199" s="25" t="s">
        <v>7438</v>
      </c>
    </row>
    <row r="200" spans="1:5" s="130" customFormat="1" ht="30" customHeight="1" x14ac:dyDescent="0.2">
      <c r="A200" s="133" t="s">
        <v>115</v>
      </c>
      <c r="B200" s="135" t="s">
        <v>116</v>
      </c>
      <c r="C200" s="131" t="s">
        <v>282</v>
      </c>
      <c r="D200" s="132" t="s">
        <v>7439</v>
      </c>
      <c r="E200" s="159"/>
    </row>
    <row r="201" spans="1:5" s="130" customFormat="1" ht="30" customHeight="1" x14ac:dyDescent="0.2">
      <c r="A201" s="133" t="s">
        <v>115</v>
      </c>
      <c r="B201" s="135" t="s">
        <v>116</v>
      </c>
      <c r="C201" s="131" t="s">
        <v>283</v>
      </c>
      <c r="D201" s="132" t="s">
        <v>7440</v>
      </c>
      <c r="E201" s="159"/>
    </row>
    <row r="202" spans="1:5" ht="30" customHeight="1" x14ac:dyDescent="0.2">
      <c r="A202" s="133" t="s">
        <v>115</v>
      </c>
      <c r="B202" s="135" t="s">
        <v>116</v>
      </c>
      <c r="C202" s="24" t="s">
        <v>284</v>
      </c>
      <c r="D202" s="25" t="s">
        <v>7441</v>
      </c>
    </row>
    <row r="203" spans="1:5" s="130" customFormat="1" ht="30" customHeight="1" x14ac:dyDescent="0.2">
      <c r="A203" s="133" t="s">
        <v>117</v>
      </c>
      <c r="B203" s="135" t="s">
        <v>118</v>
      </c>
      <c r="C203" s="131" t="s">
        <v>282</v>
      </c>
      <c r="D203" s="132" t="s">
        <v>6401</v>
      </c>
      <c r="E203" s="159"/>
    </row>
    <row r="204" spans="1:5" s="130" customFormat="1" ht="30" customHeight="1" x14ac:dyDescent="0.2">
      <c r="A204" s="133" t="s">
        <v>117</v>
      </c>
      <c r="B204" s="135" t="s">
        <v>118</v>
      </c>
      <c r="C204" s="131" t="s">
        <v>283</v>
      </c>
      <c r="D204" s="132" t="s">
        <v>6402</v>
      </c>
      <c r="E204" s="159"/>
    </row>
    <row r="205" spans="1:5" ht="30" customHeight="1" x14ac:dyDescent="0.2">
      <c r="A205" s="133" t="s">
        <v>117</v>
      </c>
      <c r="B205" s="135" t="s">
        <v>118</v>
      </c>
      <c r="C205" s="24" t="s">
        <v>284</v>
      </c>
      <c r="D205" s="25" t="s">
        <v>6403</v>
      </c>
    </row>
    <row r="206" spans="1:5" ht="30" customHeight="1" x14ac:dyDescent="0.2">
      <c r="A206" s="133" t="s">
        <v>119</v>
      </c>
      <c r="B206" s="135" t="s">
        <v>120</v>
      </c>
      <c r="C206" s="24" t="s">
        <v>282</v>
      </c>
      <c r="D206" s="25" t="s">
        <v>1435</v>
      </c>
    </row>
    <row r="207" spans="1:5" s="130" customFormat="1" ht="30" customHeight="1" x14ac:dyDescent="0.2">
      <c r="A207" s="133" t="s">
        <v>119</v>
      </c>
      <c r="B207" s="135" t="s">
        <v>120</v>
      </c>
      <c r="C207" s="131" t="s">
        <v>283</v>
      </c>
      <c r="D207" s="132" t="s">
        <v>1438</v>
      </c>
      <c r="E207" s="159"/>
    </row>
    <row r="208" spans="1:5" s="130" customFormat="1" ht="30" customHeight="1" x14ac:dyDescent="0.2">
      <c r="A208" s="133" t="s">
        <v>119</v>
      </c>
      <c r="B208" s="135" t="s">
        <v>120</v>
      </c>
      <c r="C208" s="131" t="s">
        <v>284</v>
      </c>
      <c r="D208" s="132" t="s">
        <v>1442</v>
      </c>
      <c r="E208" s="159"/>
    </row>
    <row r="209" spans="1:5" s="130" customFormat="1" ht="30" customHeight="1" x14ac:dyDescent="0.2">
      <c r="A209" s="133" t="s">
        <v>121</v>
      </c>
      <c r="B209" s="135" t="s">
        <v>122</v>
      </c>
      <c r="C209" s="131" t="s">
        <v>282</v>
      </c>
      <c r="D209" s="132" t="s">
        <v>6496</v>
      </c>
      <c r="E209" s="159"/>
    </row>
    <row r="210" spans="1:5" s="130" customFormat="1" ht="30" customHeight="1" x14ac:dyDescent="0.2">
      <c r="A210" s="133" t="s">
        <v>121</v>
      </c>
      <c r="B210" s="135" t="s">
        <v>122</v>
      </c>
      <c r="C210" s="131" t="s">
        <v>283</v>
      </c>
      <c r="D210" s="132" t="s">
        <v>6495</v>
      </c>
      <c r="E210" s="159"/>
    </row>
    <row r="211" spans="1:5" s="130" customFormat="1" ht="30" customHeight="1" x14ac:dyDescent="0.2">
      <c r="A211" s="133" t="s">
        <v>121</v>
      </c>
      <c r="B211" s="135" t="s">
        <v>122</v>
      </c>
      <c r="C211" s="131" t="s">
        <v>284</v>
      </c>
      <c r="D211" s="132" t="s">
        <v>6497</v>
      </c>
      <c r="E211" s="159"/>
    </row>
    <row r="212" spans="1:5" s="130" customFormat="1" ht="30" customHeight="1" x14ac:dyDescent="0.2">
      <c r="A212" s="133" t="s">
        <v>123</v>
      </c>
      <c r="B212" s="135" t="s">
        <v>124</v>
      </c>
      <c r="C212" s="131" t="s">
        <v>282</v>
      </c>
      <c r="D212" s="132" t="s">
        <v>6608</v>
      </c>
      <c r="E212" s="159"/>
    </row>
    <row r="213" spans="1:5" s="130" customFormat="1" ht="30" customHeight="1" x14ac:dyDescent="0.2">
      <c r="A213" s="133" t="s">
        <v>123</v>
      </c>
      <c r="B213" s="135" t="s">
        <v>124</v>
      </c>
      <c r="C213" s="131" t="s">
        <v>282</v>
      </c>
      <c r="D213" s="132" t="s">
        <v>6609</v>
      </c>
      <c r="E213" s="159"/>
    </row>
    <row r="214" spans="1:5" ht="30" customHeight="1" x14ac:dyDescent="0.2">
      <c r="A214" s="133" t="s">
        <v>123</v>
      </c>
      <c r="B214" s="135" t="s">
        <v>124</v>
      </c>
      <c r="C214" s="24" t="s">
        <v>283</v>
      </c>
      <c r="D214" s="25" t="s">
        <v>6610</v>
      </c>
    </row>
    <row r="215" spans="1:5" ht="30" customHeight="1" x14ac:dyDescent="0.2">
      <c r="A215" s="133" t="s">
        <v>123</v>
      </c>
      <c r="B215" s="135" t="s">
        <v>124</v>
      </c>
      <c r="C215" s="24" t="s">
        <v>284</v>
      </c>
      <c r="D215" s="25" t="s">
        <v>6611</v>
      </c>
    </row>
    <row r="216" spans="1:5" s="130" customFormat="1" ht="30" customHeight="1" x14ac:dyDescent="0.2">
      <c r="A216" s="133" t="s">
        <v>123</v>
      </c>
      <c r="B216" s="135" t="s">
        <v>124</v>
      </c>
      <c r="C216" s="131" t="s">
        <v>284</v>
      </c>
      <c r="D216" s="132" t="s">
        <v>6612</v>
      </c>
      <c r="E216" s="159"/>
    </row>
    <row r="217" spans="1:5" s="130" customFormat="1" ht="30" customHeight="1" x14ac:dyDescent="0.2">
      <c r="A217" s="133" t="s">
        <v>125</v>
      </c>
      <c r="B217" s="135" t="s">
        <v>126</v>
      </c>
      <c r="C217" s="131" t="s">
        <v>282</v>
      </c>
      <c r="D217" s="132" t="s">
        <v>9374</v>
      </c>
      <c r="E217" s="159"/>
    </row>
    <row r="218" spans="1:5" s="130" customFormat="1" ht="30" customHeight="1" x14ac:dyDescent="0.2">
      <c r="A218" s="133" t="s">
        <v>125</v>
      </c>
      <c r="B218" s="135" t="s">
        <v>126</v>
      </c>
      <c r="C218" s="131" t="s">
        <v>283</v>
      </c>
      <c r="D218" s="132" t="s">
        <v>9375</v>
      </c>
      <c r="E218" s="159"/>
    </row>
    <row r="219" spans="1:5" s="130" customFormat="1" ht="30" customHeight="1" x14ac:dyDescent="0.2">
      <c r="A219" s="133" t="s">
        <v>125</v>
      </c>
      <c r="B219" s="135" t="s">
        <v>126</v>
      </c>
      <c r="C219" s="131" t="s">
        <v>284</v>
      </c>
      <c r="D219" s="132" t="s">
        <v>9376</v>
      </c>
      <c r="E219" s="159"/>
    </row>
    <row r="220" spans="1:5" ht="30" customHeight="1" x14ac:dyDescent="0.2">
      <c r="A220" s="133" t="s">
        <v>127</v>
      </c>
      <c r="B220" s="135" t="s">
        <v>128</v>
      </c>
      <c r="C220" s="24" t="s">
        <v>282</v>
      </c>
      <c r="D220" s="25" t="s">
        <v>1557</v>
      </c>
    </row>
    <row r="221" spans="1:5" s="130" customFormat="1" ht="30" customHeight="1" x14ac:dyDescent="0.2">
      <c r="A221" s="133" t="s">
        <v>127</v>
      </c>
      <c r="B221" s="135" t="s">
        <v>128</v>
      </c>
      <c r="C221" s="131" t="s">
        <v>283</v>
      </c>
      <c r="D221" s="132" t="s">
        <v>1558</v>
      </c>
      <c r="E221" s="159"/>
    </row>
    <row r="222" spans="1:5" s="130" customFormat="1" ht="30" customHeight="1" x14ac:dyDescent="0.2">
      <c r="A222" s="133" t="s">
        <v>127</v>
      </c>
      <c r="B222" s="135" t="s">
        <v>128</v>
      </c>
      <c r="C222" s="131" t="s">
        <v>284</v>
      </c>
      <c r="D222" s="132" t="s">
        <v>1556</v>
      </c>
      <c r="E222" s="159"/>
    </row>
    <row r="223" spans="1:5" s="130" customFormat="1" ht="30" customHeight="1" x14ac:dyDescent="0.2">
      <c r="A223" s="133" t="s">
        <v>129</v>
      </c>
      <c r="B223" s="135" t="s">
        <v>130</v>
      </c>
      <c r="C223" s="131" t="s">
        <v>282</v>
      </c>
      <c r="D223" s="132" t="s">
        <v>6712</v>
      </c>
      <c r="E223" s="159"/>
    </row>
    <row r="224" spans="1:5" s="130" customFormat="1" ht="30" customHeight="1" x14ac:dyDescent="0.2">
      <c r="A224" s="133" t="s">
        <v>129</v>
      </c>
      <c r="B224" s="135" t="s">
        <v>130</v>
      </c>
      <c r="C224" s="131" t="s">
        <v>282</v>
      </c>
      <c r="D224" s="132" t="s">
        <v>6713</v>
      </c>
      <c r="E224" s="159"/>
    </row>
    <row r="225" spans="1:5" s="130" customFormat="1" ht="30" customHeight="1" x14ac:dyDescent="0.2">
      <c r="A225" s="133" t="s">
        <v>129</v>
      </c>
      <c r="B225" s="135" t="s">
        <v>130</v>
      </c>
      <c r="C225" s="131" t="s">
        <v>283</v>
      </c>
      <c r="D225" s="132" t="s">
        <v>6714</v>
      </c>
      <c r="E225" s="159"/>
    </row>
    <row r="226" spans="1:5" s="130" customFormat="1" ht="30" customHeight="1" x14ac:dyDescent="0.2">
      <c r="A226" s="133" t="s">
        <v>129</v>
      </c>
      <c r="B226" s="135" t="s">
        <v>130</v>
      </c>
      <c r="C226" s="131" t="s">
        <v>283</v>
      </c>
      <c r="D226" s="132" t="s">
        <v>6715</v>
      </c>
      <c r="E226" s="159"/>
    </row>
    <row r="227" spans="1:5" s="130" customFormat="1" ht="30" customHeight="1" x14ac:dyDescent="0.2">
      <c r="A227" s="133" t="s">
        <v>129</v>
      </c>
      <c r="B227" s="135" t="s">
        <v>130</v>
      </c>
      <c r="C227" s="131" t="s">
        <v>284</v>
      </c>
      <c r="D227" s="132" t="s">
        <v>6716</v>
      </c>
      <c r="E227" s="159"/>
    </row>
    <row r="228" spans="1:5" s="130" customFormat="1" ht="30" customHeight="1" x14ac:dyDescent="0.2">
      <c r="A228" s="133" t="s">
        <v>131</v>
      </c>
      <c r="B228" s="135" t="s">
        <v>132</v>
      </c>
      <c r="C228" s="131" t="s">
        <v>282</v>
      </c>
      <c r="D228" s="132" t="s">
        <v>6728</v>
      </c>
      <c r="E228" s="159"/>
    </row>
    <row r="229" spans="1:5" s="130" customFormat="1" ht="30" customHeight="1" x14ac:dyDescent="0.2">
      <c r="A229" s="133" t="s">
        <v>131</v>
      </c>
      <c r="B229" s="135" t="s">
        <v>132</v>
      </c>
      <c r="C229" s="131" t="s">
        <v>283</v>
      </c>
      <c r="D229" s="132" t="s">
        <v>6729</v>
      </c>
      <c r="E229" s="159"/>
    </row>
    <row r="230" spans="1:5" s="130" customFormat="1" ht="30" customHeight="1" x14ac:dyDescent="0.2">
      <c r="A230" s="133" t="s">
        <v>131</v>
      </c>
      <c r="B230" s="135" t="s">
        <v>132</v>
      </c>
      <c r="C230" s="131" t="s">
        <v>284</v>
      </c>
      <c r="D230" s="132" t="s">
        <v>6730</v>
      </c>
      <c r="E230" s="159"/>
    </row>
    <row r="231" spans="1:5" ht="30" customHeight="1" x14ac:dyDescent="0.2">
      <c r="A231" s="133" t="s">
        <v>131</v>
      </c>
      <c r="B231" s="135" t="s">
        <v>132</v>
      </c>
      <c r="C231" s="24" t="s">
        <v>323</v>
      </c>
      <c r="D231" s="25" t="s">
        <v>6731</v>
      </c>
    </row>
    <row r="232" spans="1:5" ht="30" customHeight="1" x14ac:dyDescent="0.2">
      <c r="A232" s="133" t="s">
        <v>131</v>
      </c>
      <c r="B232" s="135" t="s">
        <v>132</v>
      </c>
      <c r="C232" s="24" t="s">
        <v>331</v>
      </c>
      <c r="D232" s="25" t="s">
        <v>6732</v>
      </c>
    </row>
    <row r="233" spans="1:5" ht="30" customHeight="1" x14ac:dyDescent="0.2">
      <c r="A233" s="133" t="s">
        <v>133</v>
      </c>
      <c r="B233" s="135" t="s">
        <v>134</v>
      </c>
      <c r="C233" s="24" t="s">
        <v>282</v>
      </c>
      <c r="D233" s="25" t="s">
        <v>7680</v>
      </c>
    </row>
    <row r="234" spans="1:5" ht="30" customHeight="1" x14ac:dyDescent="0.2">
      <c r="A234" s="133" t="s">
        <v>133</v>
      </c>
      <c r="B234" s="135" t="s">
        <v>134</v>
      </c>
      <c r="C234" s="24" t="s">
        <v>283</v>
      </c>
      <c r="D234" s="25" t="s">
        <v>412</v>
      </c>
    </row>
    <row r="235" spans="1:5" ht="30" customHeight="1" x14ac:dyDescent="0.2">
      <c r="A235" s="133" t="s">
        <v>133</v>
      </c>
      <c r="B235" s="135" t="s">
        <v>134</v>
      </c>
      <c r="C235" s="24" t="s">
        <v>284</v>
      </c>
      <c r="D235" s="25" t="s">
        <v>7681</v>
      </c>
    </row>
    <row r="236" spans="1:5" ht="30" customHeight="1" x14ac:dyDescent="0.2">
      <c r="A236" s="133" t="s">
        <v>133</v>
      </c>
      <c r="B236" s="135" t="s">
        <v>134</v>
      </c>
      <c r="C236" s="24" t="s">
        <v>323</v>
      </c>
      <c r="D236" s="25" t="s">
        <v>7682</v>
      </c>
    </row>
    <row r="237" spans="1:5" s="130" customFormat="1" ht="30" customHeight="1" x14ac:dyDescent="0.2">
      <c r="A237" s="133" t="s">
        <v>135</v>
      </c>
      <c r="B237" s="135" t="s">
        <v>136</v>
      </c>
      <c r="C237" s="131" t="s">
        <v>282</v>
      </c>
      <c r="D237" s="132" t="s">
        <v>6842</v>
      </c>
      <c r="E237" s="159"/>
    </row>
    <row r="238" spans="1:5" s="130" customFormat="1" ht="30" customHeight="1" x14ac:dyDescent="0.2">
      <c r="A238" s="133" t="s">
        <v>135</v>
      </c>
      <c r="B238" s="135" t="s">
        <v>136</v>
      </c>
      <c r="C238" s="131" t="s">
        <v>282</v>
      </c>
      <c r="D238" s="132" t="s">
        <v>6843</v>
      </c>
      <c r="E238" s="159"/>
    </row>
    <row r="239" spans="1:5" s="130" customFormat="1" ht="30" customHeight="1" x14ac:dyDescent="0.2">
      <c r="A239" s="133" t="s">
        <v>135</v>
      </c>
      <c r="B239" s="135" t="s">
        <v>136</v>
      </c>
      <c r="C239" s="131" t="s">
        <v>283</v>
      </c>
      <c r="D239" s="132" t="s">
        <v>6846</v>
      </c>
      <c r="E239" s="159"/>
    </row>
    <row r="240" spans="1:5" s="130" customFormat="1" ht="30" customHeight="1" x14ac:dyDescent="0.2">
      <c r="A240" s="133" t="s">
        <v>135</v>
      </c>
      <c r="B240" s="135" t="s">
        <v>136</v>
      </c>
      <c r="C240" s="131" t="s">
        <v>284</v>
      </c>
      <c r="D240" s="132" t="s">
        <v>6849</v>
      </c>
      <c r="E240" s="159"/>
    </row>
    <row r="241" spans="1:5" s="130" customFormat="1" ht="30" customHeight="1" x14ac:dyDescent="0.2">
      <c r="A241" s="133" t="s">
        <v>135</v>
      </c>
      <c r="B241" s="135" t="s">
        <v>136</v>
      </c>
      <c r="C241" s="131" t="s">
        <v>323</v>
      </c>
      <c r="D241" s="132" t="s">
        <v>6854</v>
      </c>
      <c r="E241" s="159"/>
    </row>
    <row r="242" spans="1:5" s="130" customFormat="1" ht="30" customHeight="1" x14ac:dyDescent="0.2">
      <c r="A242" s="133" t="s">
        <v>135</v>
      </c>
      <c r="B242" s="135" t="s">
        <v>136</v>
      </c>
      <c r="C242" s="131" t="s">
        <v>323</v>
      </c>
      <c r="D242" s="132" t="s">
        <v>6855</v>
      </c>
      <c r="E242" s="159"/>
    </row>
    <row r="243" spans="1:5" s="130" customFormat="1" ht="30" customHeight="1" x14ac:dyDescent="0.2">
      <c r="A243" s="133" t="s">
        <v>135</v>
      </c>
      <c r="B243" s="135" t="s">
        <v>136</v>
      </c>
      <c r="C243" s="131" t="s">
        <v>331</v>
      </c>
      <c r="D243" s="132" t="s">
        <v>6860</v>
      </c>
      <c r="E243" s="159"/>
    </row>
    <row r="244" spans="1:5" s="130" customFormat="1" ht="30" customHeight="1" x14ac:dyDescent="0.2">
      <c r="A244" s="133" t="s">
        <v>135</v>
      </c>
      <c r="B244" s="135" t="s">
        <v>136</v>
      </c>
      <c r="C244" s="131" t="s">
        <v>331</v>
      </c>
      <c r="D244" s="132" t="s">
        <v>6861</v>
      </c>
      <c r="E244" s="159"/>
    </row>
    <row r="245" spans="1:5" s="130" customFormat="1" ht="30" customHeight="1" x14ac:dyDescent="0.2">
      <c r="A245" s="133" t="s">
        <v>137</v>
      </c>
      <c r="B245" s="135" t="s">
        <v>138</v>
      </c>
      <c r="C245" s="131" t="s">
        <v>282</v>
      </c>
      <c r="D245" s="132" t="s">
        <v>6919</v>
      </c>
      <c r="E245" s="159"/>
    </row>
    <row r="246" spans="1:5" s="130" customFormat="1" ht="30" customHeight="1" x14ac:dyDescent="0.2">
      <c r="A246" s="133" t="s">
        <v>137</v>
      </c>
      <c r="B246" s="135" t="s">
        <v>138</v>
      </c>
      <c r="C246" s="131" t="s">
        <v>283</v>
      </c>
      <c r="D246" s="132" t="s">
        <v>6920</v>
      </c>
      <c r="E246" s="159"/>
    </row>
    <row r="247" spans="1:5" s="130" customFormat="1" ht="30" customHeight="1" x14ac:dyDescent="0.2">
      <c r="A247" s="133" t="s">
        <v>137</v>
      </c>
      <c r="B247" s="135" t="s">
        <v>138</v>
      </c>
      <c r="C247" s="131" t="s">
        <v>284</v>
      </c>
      <c r="D247" s="132" t="s">
        <v>6921</v>
      </c>
      <c r="E247" s="159"/>
    </row>
    <row r="248" spans="1:5" s="130" customFormat="1" ht="30" customHeight="1" x14ac:dyDescent="0.2">
      <c r="A248" s="133" t="s">
        <v>137</v>
      </c>
      <c r="B248" s="135" t="s">
        <v>138</v>
      </c>
      <c r="C248" s="131" t="s">
        <v>323</v>
      </c>
      <c r="D248" s="132" t="s">
        <v>6922</v>
      </c>
      <c r="E248" s="159"/>
    </row>
    <row r="249" spans="1:5" s="130" customFormat="1" ht="30" customHeight="1" x14ac:dyDescent="0.2">
      <c r="A249" s="133" t="s">
        <v>139</v>
      </c>
      <c r="B249" s="135" t="s">
        <v>140</v>
      </c>
      <c r="C249" s="131" t="s">
        <v>282</v>
      </c>
      <c r="D249" s="132" t="s">
        <v>6992</v>
      </c>
      <c r="E249" s="159"/>
    </row>
    <row r="250" spans="1:5" s="130" customFormat="1" ht="30" customHeight="1" x14ac:dyDescent="0.2">
      <c r="A250" s="133" t="s">
        <v>139</v>
      </c>
      <c r="B250" s="135" t="s">
        <v>140</v>
      </c>
      <c r="C250" s="131" t="s">
        <v>283</v>
      </c>
      <c r="D250" s="132" t="s">
        <v>6995</v>
      </c>
      <c r="E250" s="159"/>
    </row>
    <row r="251" spans="1:5" s="130" customFormat="1" ht="30" customHeight="1" x14ac:dyDescent="0.2">
      <c r="A251" s="133" t="s">
        <v>139</v>
      </c>
      <c r="B251" s="135" t="s">
        <v>140</v>
      </c>
      <c r="C251" s="131" t="s">
        <v>284</v>
      </c>
      <c r="D251" s="132" t="s">
        <v>6999</v>
      </c>
      <c r="E251" s="159"/>
    </row>
    <row r="252" spans="1:5" s="130" customFormat="1" ht="30" customHeight="1" x14ac:dyDescent="0.2">
      <c r="A252" s="133" t="s">
        <v>139</v>
      </c>
      <c r="B252" s="135" t="s">
        <v>140</v>
      </c>
      <c r="C252" s="131" t="s">
        <v>323</v>
      </c>
      <c r="D252" s="132" t="s">
        <v>7003</v>
      </c>
      <c r="E252" s="159"/>
    </row>
    <row r="253" spans="1:5" s="130" customFormat="1" ht="30" customHeight="1" x14ac:dyDescent="0.2">
      <c r="A253" s="133" t="s">
        <v>141</v>
      </c>
      <c r="B253" s="135" t="s">
        <v>142</v>
      </c>
      <c r="C253" s="131" t="s">
        <v>282</v>
      </c>
      <c r="D253" s="132" t="s">
        <v>7050</v>
      </c>
      <c r="E253" s="159"/>
    </row>
    <row r="254" spans="1:5" s="130" customFormat="1" ht="30" customHeight="1" x14ac:dyDescent="0.2">
      <c r="A254" s="133" t="s">
        <v>141</v>
      </c>
      <c r="B254" s="135" t="s">
        <v>142</v>
      </c>
      <c r="C254" s="131" t="s">
        <v>283</v>
      </c>
      <c r="D254" s="132" t="s">
        <v>7051</v>
      </c>
      <c r="E254" s="159"/>
    </row>
    <row r="255" spans="1:5" s="130" customFormat="1" ht="30" customHeight="1" x14ac:dyDescent="0.2">
      <c r="A255" s="133" t="s">
        <v>141</v>
      </c>
      <c r="B255" s="135" t="s">
        <v>142</v>
      </c>
      <c r="C255" s="131" t="s">
        <v>284</v>
      </c>
      <c r="D255" s="132" t="s">
        <v>7052</v>
      </c>
      <c r="E255" s="159"/>
    </row>
    <row r="256" spans="1:5" s="130" customFormat="1" ht="30" customHeight="1" x14ac:dyDescent="0.2">
      <c r="A256" s="133" t="s">
        <v>141</v>
      </c>
      <c r="B256" s="135" t="s">
        <v>142</v>
      </c>
      <c r="C256" s="131" t="s">
        <v>323</v>
      </c>
      <c r="D256" s="132" t="s">
        <v>7053</v>
      </c>
      <c r="E256" s="159"/>
    </row>
    <row r="257" spans="1:5" ht="30" customHeight="1" x14ac:dyDescent="0.2">
      <c r="A257" s="133" t="s">
        <v>141</v>
      </c>
      <c r="B257" s="135" t="s">
        <v>142</v>
      </c>
      <c r="C257" s="24" t="s">
        <v>331</v>
      </c>
      <c r="D257" s="25" t="s">
        <v>7054</v>
      </c>
    </row>
    <row r="258" spans="1:5" s="130" customFormat="1" ht="30" customHeight="1" x14ac:dyDescent="0.2">
      <c r="A258" s="133" t="s">
        <v>143</v>
      </c>
      <c r="B258" s="135" t="s">
        <v>144</v>
      </c>
      <c r="C258" s="131" t="s">
        <v>282</v>
      </c>
      <c r="D258" s="132" t="s">
        <v>7128</v>
      </c>
      <c r="E258" s="159"/>
    </row>
    <row r="259" spans="1:5" s="130" customFormat="1" ht="30" customHeight="1" x14ac:dyDescent="0.2">
      <c r="A259" s="133" t="s">
        <v>143</v>
      </c>
      <c r="B259" s="135" t="s">
        <v>144</v>
      </c>
      <c r="C259" s="131" t="s">
        <v>283</v>
      </c>
      <c r="D259" s="132" t="s">
        <v>7129</v>
      </c>
      <c r="E259" s="159"/>
    </row>
    <row r="260" spans="1:5" s="130" customFormat="1" ht="30" customHeight="1" x14ac:dyDescent="0.2">
      <c r="A260" s="133" t="s">
        <v>143</v>
      </c>
      <c r="B260" s="135" t="s">
        <v>144</v>
      </c>
      <c r="C260" s="131" t="s">
        <v>284</v>
      </c>
      <c r="D260" s="132" t="s">
        <v>7130</v>
      </c>
      <c r="E260" s="159"/>
    </row>
    <row r="261" spans="1:5" s="130" customFormat="1" ht="30" customHeight="1" x14ac:dyDescent="0.2">
      <c r="A261" s="133" t="s">
        <v>143</v>
      </c>
      <c r="B261" s="135" t="s">
        <v>144</v>
      </c>
      <c r="C261" s="131" t="s">
        <v>323</v>
      </c>
      <c r="D261" s="132"/>
      <c r="E261" s="159"/>
    </row>
    <row r="262" spans="1:5" s="130" customFormat="1" ht="30" customHeight="1" x14ac:dyDescent="0.2">
      <c r="A262" s="133" t="s">
        <v>143</v>
      </c>
      <c r="B262" s="135" t="s">
        <v>144</v>
      </c>
      <c r="C262" s="131" t="s">
        <v>331</v>
      </c>
      <c r="D262" s="132" t="s">
        <v>7131</v>
      </c>
      <c r="E262" s="159"/>
    </row>
    <row r="263" spans="1:5" s="130" customFormat="1" ht="30" customHeight="1" x14ac:dyDescent="0.2">
      <c r="A263" s="133" t="s">
        <v>145</v>
      </c>
      <c r="B263" s="135" t="s">
        <v>146</v>
      </c>
      <c r="C263" s="131" t="s">
        <v>282</v>
      </c>
      <c r="D263" s="132" t="s">
        <v>7294</v>
      </c>
      <c r="E263" s="159"/>
    </row>
    <row r="264" spans="1:5" ht="30" customHeight="1" x14ac:dyDescent="0.2">
      <c r="A264" s="133" t="s">
        <v>145</v>
      </c>
      <c r="B264" s="135" t="s">
        <v>146</v>
      </c>
      <c r="C264" s="24" t="s">
        <v>283</v>
      </c>
      <c r="D264" s="25" t="s">
        <v>7295</v>
      </c>
    </row>
    <row r="265" spans="1:5" ht="30" customHeight="1" x14ac:dyDescent="0.2">
      <c r="A265" s="133" t="s">
        <v>145</v>
      </c>
      <c r="B265" s="135" t="s">
        <v>146</v>
      </c>
      <c r="C265" s="24" t="s">
        <v>284</v>
      </c>
      <c r="D265" s="25" t="s">
        <v>7296</v>
      </c>
    </row>
    <row r="266" spans="1:5" s="130" customFormat="1" ht="30" customHeight="1" x14ac:dyDescent="0.2">
      <c r="A266" s="133" t="s">
        <v>145</v>
      </c>
      <c r="B266" s="135" t="s">
        <v>146</v>
      </c>
      <c r="C266" s="131" t="s">
        <v>323</v>
      </c>
      <c r="D266" s="132" t="s">
        <v>7297</v>
      </c>
      <c r="E266" s="159"/>
    </row>
    <row r="267" spans="1:5" s="130" customFormat="1" ht="30" customHeight="1" x14ac:dyDescent="0.2">
      <c r="A267" s="133" t="s">
        <v>147</v>
      </c>
      <c r="B267" s="135" t="s">
        <v>148</v>
      </c>
      <c r="C267" s="131" t="s">
        <v>282</v>
      </c>
      <c r="D267" s="132" t="s">
        <v>7391</v>
      </c>
      <c r="E267" s="159"/>
    </row>
    <row r="268" spans="1:5" s="130" customFormat="1" ht="30" customHeight="1" x14ac:dyDescent="0.2">
      <c r="A268" s="133" t="s">
        <v>147</v>
      </c>
      <c r="B268" s="135" t="s">
        <v>148</v>
      </c>
      <c r="C268" s="131" t="s">
        <v>283</v>
      </c>
      <c r="D268" s="132" t="s">
        <v>7392</v>
      </c>
      <c r="E268" s="159"/>
    </row>
    <row r="269" spans="1:5" s="130" customFormat="1" ht="30" customHeight="1" x14ac:dyDescent="0.2">
      <c r="A269" s="133" t="s">
        <v>147</v>
      </c>
      <c r="B269" s="135" t="s">
        <v>148</v>
      </c>
      <c r="C269" s="131" t="s">
        <v>284</v>
      </c>
      <c r="D269" s="132" t="s">
        <v>7393</v>
      </c>
      <c r="E269" s="159"/>
    </row>
    <row r="270" spans="1:5" s="130" customFormat="1" ht="30" customHeight="1" x14ac:dyDescent="0.2">
      <c r="A270" s="133" t="s">
        <v>149</v>
      </c>
      <c r="B270" s="135" t="s">
        <v>150</v>
      </c>
      <c r="C270" s="131" t="s">
        <v>282</v>
      </c>
      <c r="D270" s="132" t="s">
        <v>7426</v>
      </c>
      <c r="E270" s="159"/>
    </row>
    <row r="271" spans="1:5" ht="30" customHeight="1" x14ac:dyDescent="0.2">
      <c r="A271" s="133" t="s">
        <v>149</v>
      </c>
      <c r="B271" s="135" t="s">
        <v>150</v>
      </c>
      <c r="C271" s="24" t="s">
        <v>283</v>
      </c>
      <c r="D271" s="25" t="s">
        <v>7427</v>
      </c>
    </row>
    <row r="272" spans="1:5" ht="30" customHeight="1" thickBot="1" x14ac:dyDescent="0.25">
      <c r="A272" s="192" t="s">
        <v>149</v>
      </c>
      <c r="B272" s="193" t="s">
        <v>150</v>
      </c>
      <c r="C272" s="77" t="s">
        <v>284</v>
      </c>
      <c r="D272" s="78" t="s">
        <v>7428</v>
      </c>
    </row>
    <row r="278" spans="1:3" x14ac:dyDescent="0.2">
      <c r="A278" s="159"/>
      <c r="B278" s="194"/>
      <c r="C278" s="1"/>
    </row>
  </sheetData>
  <autoFilter ref="A3:D272"/>
  <mergeCells count="1">
    <mergeCell ref="A1:B2"/>
  </mergeCells>
  <conditionalFormatting sqref="C5:D272">
    <cfRule type="expression" dxfId="852" priority="11">
      <formula>$C5="AF3"</formula>
    </cfRule>
    <cfRule type="expression" dxfId="851" priority="12">
      <formula>$C5="AF2"</formula>
    </cfRule>
  </conditionalFormatting>
  <conditionalFormatting sqref="C4:D272">
    <cfRule type="expression" dxfId="850" priority="9">
      <formula>$C4="IWB"</formula>
    </cfRule>
    <cfRule type="expression" dxfId="849" priority="10">
      <formula>$C4="ETZ"</formula>
    </cfRule>
    <cfRule type="expression" dxfId="848" priority="23">
      <formula>$C4="AF3"</formula>
    </cfRule>
    <cfRule type="expression" dxfId="847" priority="24">
      <formula>$C4="AF2"</formula>
    </cfRule>
    <cfRule type="expression" dxfId="846" priority="25">
      <formula>$C4="AF1"</formula>
    </cfRule>
  </conditionalFormatting>
  <conditionalFormatting sqref="C5:D17">
    <cfRule type="expression" dxfId="845" priority="22">
      <formula>$C5="AF1"</formula>
    </cfRule>
  </conditionalFormatting>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097" r:id="rId3" name="Button 1">
              <controlPr defaultSize="0" print="0" autoFill="0" autoPict="0" macro="[0]!Aufklappen">
                <anchor moveWithCells="1" sizeWithCells="1">
                  <from>
                    <xdr:col>3</xdr:col>
                    <xdr:colOff>19050</xdr:colOff>
                    <xdr:row>0</xdr:row>
                    <xdr:rowOff>66675</xdr:rowOff>
                  </from>
                  <to>
                    <xdr:col>3</xdr:col>
                    <xdr:colOff>1876425</xdr:colOff>
                    <xdr:row>1</xdr:row>
                    <xdr:rowOff>104775</xdr:rowOff>
                  </to>
                </anchor>
              </controlPr>
            </control>
          </mc:Choice>
        </mc:AlternateContent>
        <mc:AlternateContent xmlns:mc="http://schemas.openxmlformats.org/markup-compatibility/2006">
          <mc:Choice Requires="x14">
            <control shapeId="4098" r:id="rId4" name="Button 2">
              <controlPr defaultSize="0" print="0" autoFill="0" autoPict="0" macro="[0]!Zuklappen">
                <anchor moveWithCells="1" sizeWithCells="1">
                  <from>
                    <xdr:col>3</xdr:col>
                    <xdr:colOff>2028825</xdr:colOff>
                    <xdr:row>0</xdr:row>
                    <xdr:rowOff>47625</xdr:rowOff>
                  </from>
                  <to>
                    <xdr:col>3</xdr:col>
                    <xdr:colOff>3819525</xdr:colOff>
                    <xdr:row>1</xdr:row>
                    <xdr:rowOff>95250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U5073"/>
  <sheetViews>
    <sheetView zoomScale="83" zoomScaleNormal="83" workbookViewId="0">
      <pane xSplit="2" ySplit="3" topLeftCell="C4" activePane="bottomRight" state="frozen"/>
      <selection pane="topRight" activeCell="H1" sqref="H1"/>
      <selection pane="bottomLeft" activeCell="A4" sqref="A4"/>
      <selection pane="bottomRight" activeCell="C4" sqref="C4"/>
    </sheetView>
  </sheetViews>
  <sheetFormatPr baseColWidth="10" defaultRowHeight="13.5" x14ac:dyDescent="0.25"/>
  <cols>
    <col min="1" max="1" width="7.7109375" style="195" customWidth="1"/>
    <col min="2" max="2" width="27.140625" style="196" customWidth="1"/>
    <col min="3" max="4" width="4.5703125" style="45" customWidth="1"/>
    <col min="5" max="5" width="12" style="12" customWidth="1"/>
    <col min="6" max="6" width="56" style="4" customWidth="1"/>
    <col min="7" max="7" width="4.42578125" style="39" customWidth="1"/>
    <col min="8" max="8" width="13" style="15" customWidth="1"/>
    <col min="9" max="9" width="56" style="5" customWidth="1"/>
    <col min="10" max="10" width="13.42578125" style="8" bestFit="1" customWidth="1"/>
    <col min="11" max="11" width="14.140625" style="37" customWidth="1"/>
    <col min="12" max="19" width="14.7109375" style="147" customWidth="1"/>
    <col min="20" max="21" width="14.7109375" style="147" hidden="1" customWidth="1"/>
    <col min="22" max="16384" width="11.42578125" style="130"/>
  </cols>
  <sheetData>
    <row r="1" spans="1:21" ht="14.25" thickBot="1" x14ac:dyDescent="0.3">
      <c r="A1" s="197"/>
      <c r="B1" s="198"/>
      <c r="C1" s="41"/>
      <c r="D1" s="41"/>
    </row>
    <row r="2" spans="1:21" ht="14.25" thickBot="1" x14ac:dyDescent="0.3">
      <c r="A2" s="199"/>
      <c r="B2" s="200"/>
      <c r="C2" s="41"/>
      <c r="D2" s="41"/>
      <c r="E2" s="13"/>
      <c r="F2" s="6"/>
      <c r="H2" s="16"/>
      <c r="I2" s="7"/>
      <c r="J2" s="9"/>
      <c r="K2" s="38"/>
      <c r="L2" s="143">
        <v>1</v>
      </c>
      <c r="M2" s="144">
        <v>2</v>
      </c>
      <c r="N2" s="144">
        <v>3</v>
      </c>
      <c r="O2" s="144">
        <v>4</v>
      </c>
      <c r="P2" s="144">
        <v>5</v>
      </c>
      <c r="Q2" s="144">
        <v>6</v>
      </c>
      <c r="R2" s="144">
        <v>7</v>
      </c>
      <c r="S2" s="144">
        <v>8</v>
      </c>
      <c r="T2" s="145">
        <v>9</v>
      </c>
      <c r="U2" s="146">
        <v>10</v>
      </c>
    </row>
    <row r="3" spans="1:21" ht="115.5" thickBot="1" x14ac:dyDescent="0.25">
      <c r="A3" s="19" t="s">
        <v>0</v>
      </c>
      <c r="B3" s="21" t="s">
        <v>1</v>
      </c>
      <c r="C3" s="42" t="s">
        <v>332</v>
      </c>
      <c r="D3" s="40" t="s">
        <v>316</v>
      </c>
      <c r="E3" s="31" t="s">
        <v>197</v>
      </c>
      <c r="F3" s="32" t="s">
        <v>198</v>
      </c>
      <c r="G3" s="40" t="s">
        <v>317</v>
      </c>
      <c r="H3" s="33" t="s">
        <v>199</v>
      </c>
      <c r="I3" s="34" t="s">
        <v>152</v>
      </c>
      <c r="J3" s="35" t="s">
        <v>167</v>
      </c>
      <c r="K3" s="36" t="s">
        <v>168</v>
      </c>
      <c r="L3" s="141" t="s">
        <v>202</v>
      </c>
      <c r="M3" s="141" t="s">
        <v>256</v>
      </c>
      <c r="N3" s="141" t="s">
        <v>251</v>
      </c>
      <c r="O3" s="141" t="s">
        <v>250</v>
      </c>
      <c r="P3" s="141" t="s">
        <v>253</v>
      </c>
      <c r="Q3" s="141" t="s">
        <v>252</v>
      </c>
      <c r="R3" s="141" t="s">
        <v>254</v>
      </c>
      <c r="S3" s="141" t="s">
        <v>255</v>
      </c>
      <c r="T3" s="142" t="s">
        <v>203</v>
      </c>
      <c r="U3" s="189" t="s">
        <v>1630</v>
      </c>
    </row>
    <row r="4" spans="1:21" ht="51" x14ac:dyDescent="0.2">
      <c r="A4" s="22" t="s">
        <v>2</v>
      </c>
      <c r="B4" s="11" t="s">
        <v>3</v>
      </c>
      <c r="C4" s="46">
        <v>1</v>
      </c>
      <c r="D4" s="47">
        <v>1</v>
      </c>
      <c r="E4" s="138" t="str">
        <f>IF(C4&lt;&gt;"",((VLOOKUP(C4,LUT!A:B,2,FALSE))&amp;C4&amp;".O"&amp;D4),"")</f>
        <v>AF1.O1</v>
      </c>
      <c r="F4" s="49" t="s">
        <v>7683</v>
      </c>
      <c r="G4" s="50" t="s">
        <v>319</v>
      </c>
      <c r="H4" s="30" t="str">
        <f>IF(E4&lt;&gt;"",(E4&amp;".I"&amp;G4),"")</f>
        <v>AF1.O1.I1</v>
      </c>
      <c r="I4" s="49" t="s">
        <v>151</v>
      </c>
      <c r="J4" s="51">
        <v>0</v>
      </c>
      <c r="K4" s="52">
        <v>75</v>
      </c>
      <c r="L4" s="53"/>
      <c r="M4" s="53"/>
      <c r="N4" s="53"/>
      <c r="O4" s="53"/>
      <c r="P4" s="53"/>
      <c r="Q4" s="53"/>
      <c r="R4" s="53"/>
      <c r="S4" s="53"/>
      <c r="T4" s="53"/>
      <c r="U4" s="186"/>
    </row>
    <row r="5" spans="1:21" ht="51" x14ac:dyDescent="0.2">
      <c r="A5" s="133" t="s">
        <v>2</v>
      </c>
      <c r="B5" s="135" t="s">
        <v>3</v>
      </c>
      <c r="C5" s="139">
        <v>1</v>
      </c>
      <c r="D5" s="137">
        <v>1</v>
      </c>
      <c r="E5" s="138" t="str">
        <f>IF(C5&lt;&gt;"",((VLOOKUP(C5,LUT!A:B,2,FALSE))&amp;C5&amp;".O"&amp;D5),"")</f>
        <v>AF1.O1</v>
      </c>
      <c r="F5" s="140"/>
      <c r="G5" s="106" t="s">
        <v>232</v>
      </c>
      <c r="H5" s="101" t="str">
        <f t="shared" ref="H5:H259" si="0">IF(E5&lt;&gt;"",(E5&amp;".I"&amp;G5),"")</f>
        <v>AF1.O1.I2</v>
      </c>
      <c r="I5" s="140" t="s">
        <v>153</v>
      </c>
      <c r="J5" s="107">
        <v>0</v>
      </c>
      <c r="K5" s="108">
        <v>3</v>
      </c>
      <c r="L5" s="98"/>
      <c r="M5" s="98"/>
      <c r="N5" s="98"/>
      <c r="O5" s="98"/>
      <c r="P5" s="98"/>
      <c r="Q5" s="98"/>
      <c r="R5" s="98"/>
      <c r="S5" s="98"/>
      <c r="T5" s="98"/>
      <c r="U5" s="182"/>
    </row>
    <row r="6" spans="1:21" ht="38.25" x14ac:dyDescent="0.2">
      <c r="A6" s="133" t="s">
        <v>2</v>
      </c>
      <c r="B6" s="135" t="s">
        <v>3</v>
      </c>
      <c r="C6" s="139">
        <v>1</v>
      </c>
      <c r="D6" s="137">
        <v>2</v>
      </c>
      <c r="E6" s="138" t="str">
        <f>IF(C6&lt;&gt;"",((VLOOKUP(C6,LUT!A:B,2,FALSE))&amp;C6&amp;".O"&amp;D6),"")</f>
        <v>AF1.O2</v>
      </c>
      <c r="F6" s="140" t="s">
        <v>154</v>
      </c>
      <c r="G6" s="106" t="s">
        <v>319</v>
      </c>
      <c r="H6" s="101" t="str">
        <f t="shared" si="0"/>
        <v>AF1.O2.I1</v>
      </c>
      <c r="I6" s="140" t="s">
        <v>155</v>
      </c>
      <c r="J6" s="107">
        <v>0</v>
      </c>
      <c r="K6" s="108">
        <v>10</v>
      </c>
      <c r="L6" s="153"/>
      <c r="M6" s="98"/>
      <c r="N6" s="98"/>
      <c r="O6" s="98"/>
      <c r="P6" s="98"/>
      <c r="Q6" s="98"/>
      <c r="R6" s="98"/>
      <c r="S6" s="98"/>
      <c r="T6" s="98"/>
      <c r="U6" s="182"/>
    </row>
    <row r="7" spans="1:21" ht="38.25" x14ac:dyDescent="0.2">
      <c r="A7" s="133" t="s">
        <v>2</v>
      </c>
      <c r="B7" s="135" t="s">
        <v>3</v>
      </c>
      <c r="C7" s="139">
        <v>1</v>
      </c>
      <c r="D7" s="137">
        <v>3</v>
      </c>
      <c r="E7" s="138" t="str">
        <f>IF(C7&lt;&gt;"",((VLOOKUP(C7,LUT!A:B,2,FALSE))&amp;C7&amp;".O"&amp;D7),"")</f>
        <v>AF1.O3</v>
      </c>
      <c r="F7" s="140" t="s">
        <v>156</v>
      </c>
      <c r="G7" s="106" t="s">
        <v>319</v>
      </c>
      <c r="H7" s="101" t="str">
        <f t="shared" si="0"/>
        <v>AF1.O3.I1</v>
      </c>
      <c r="I7" s="140" t="s">
        <v>157</v>
      </c>
      <c r="J7" s="107">
        <v>0</v>
      </c>
      <c r="K7" s="108">
        <v>3</v>
      </c>
      <c r="L7" s="98">
        <v>1</v>
      </c>
      <c r="M7" s="98">
        <v>0</v>
      </c>
      <c r="N7" s="98"/>
      <c r="O7" s="98"/>
      <c r="P7" s="98"/>
      <c r="Q7" s="98"/>
      <c r="R7" s="98"/>
      <c r="S7" s="98"/>
      <c r="T7" s="98"/>
      <c r="U7" s="182"/>
    </row>
    <row r="8" spans="1:21" ht="24.75" customHeight="1" x14ac:dyDescent="0.2">
      <c r="A8" s="133" t="s">
        <v>2</v>
      </c>
      <c r="B8" s="135" t="s">
        <v>3</v>
      </c>
      <c r="C8" s="139">
        <v>1</v>
      </c>
      <c r="D8" s="137">
        <v>3</v>
      </c>
      <c r="E8" s="138" t="str">
        <f>IF(C8&lt;&gt;"",((VLOOKUP(C8,LUT!A:B,2,FALSE))&amp;C8&amp;".O"&amp;D8),"")</f>
        <v>AF1.O3</v>
      </c>
      <c r="F8" s="140"/>
      <c r="G8" s="106" t="s">
        <v>232</v>
      </c>
      <c r="H8" s="101" t="str">
        <f t="shared" si="0"/>
        <v>AF1.O3.I2</v>
      </c>
      <c r="I8" s="140" t="s">
        <v>166</v>
      </c>
      <c r="J8" s="107">
        <v>0</v>
      </c>
      <c r="K8" s="108">
        <v>1</v>
      </c>
      <c r="L8" s="98">
        <v>1</v>
      </c>
      <c r="M8" s="98">
        <v>0</v>
      </c>
      <c r="N8" s="98"/>
      <c r="O8" s="98"/>
      <c r="P8" s="98"/>
      <c r="Q8" s="98"/>
      <c r="R8" s="98"/>
      <c r="S8" s="98"/>
      <c r="T8" s="98"/>
      <c r="U8" s="182"/>
    </row>
    <row r="9" spans="1:21" ht="28.5" customHeight="1" x14ac:dyDescent="0.2">
      <c r="A9" s="133" t="s">
        <v>2</v>
      </c>
      <c r="B9" s="135" t="s">
        <v>3</v>
      </c>
      <c r="C9" s="139">
        <v>1</v>
      </c>
      <c r="D9" s="137">
        <v>3</v>
      </c>
      <c r="E9" s="138" t="str">
        <f>IF(C9&lt;&gt;"",((VLOOKUP(C9,LUT!A:B,2,FALSE))&amp;C9&amp;".O"&amp;D9),"")</f>
        <v>AF1.O3</v>
      </c>
      <c r="F9" s="140"/>
      <c r="G9" s="106" t="s">
        <v>227</v>
      </c>
      <c r="H9" s="101" t="str">
        <f t="shared" si="0"/>
        <v>AF1.O3.I3</v>
      </c>
      <c r="I9" s="140" t="s">
        <v>318</v>
      </c>
      <c r="J9" s="107">
        <v>0</v>
      </c>
      <c r="K9" s="108">
        <v>2</v>
      </c>
      <c r="L9" s="98">
        <v>1</v>
      </c>
      <c r="M9" s="98">
        <v>0</v>
      </c>
      <c r="N9" s="98"/>
      <c r="O9" s="98"/>
      <c r="P9" s="98"/>
      <c r="Q9" s="98"/>
      <c r="R9" s="98"/>
      <c r="S9" s="98"/>
      <c r="T9" s="98"/>
      <c r="U9" s="182"/>
    </row>
    <row r="10" spans="1:21" ht="25.5" x14ac:dyDescent="0.2">
      <c r="A10" s="133" t="s">
        <v>2</v>
      </c>
      <c r="B10" s="135" t="s">
        <v>3</v>
      </c>
      <c r="C10" s="139">
        <v>1</v>
      </c>
      <c r="D10" s="137">
        <v>3</v>
      </c>
      <c r="E10" s="138" t="str">
        <f>IF(C10&lt;&gt;"",((VLOOKUP(C10,LUT!A:B,2,FALSE))&amp;C10&amp;".O"&amp;D10),"")</f>
        <v>AF1.O3</v>
      </c>
      <c r="F10" s="140"/>
      <c r="G10" s="106" t="s">
        <v>224</v>
      </c>
      <c r="H10" s="101" t="str">
        <f t="shared" si="0"/>
        <v>AF1.O3.I4</v>
      </c>
      <c r="I10" s="140" t="s">
        <v>169</v>
      </c>
      <c r="J10" s="107">
        <v>0</v>
      </c>
      <c r="K10" s="108">
        <v>10</v>
      </c>
      <c r="L10" s="98">
        <v>1</v>
      </c>
      <c r="M10" s="98">
        <v>0</v>
      </c>
      <c r="N10" s="98"/>
      <c r="O10" s="98"/>
      <c r="P10" s="98"/>
      <c r="Q10" s="98"/>
      <c r="R10" s="98"/>
      <c r="S10" s="98"/>
      <c r="T10" s="98"/>
      <c r="U10" s="182"/>
    </row>
    <row r="11" spans="1:21" ht="38.25" x14ac:dyDescent="0.2">
      <c r="A11" s="133" t="s">
        <v>2</v>
      </c>
      <c r="B11" s="135" t="s">
        <v>3</v>
      </c>
      <c r="C11" s="139">
        <v>1</v>
      </c>
      <c r="D11" s="137">
        <v>4</v>
      </c>
      <c r="E11" s="138" t="str">
        <f>IF(C11&lt;&gt;"",((VLOOKUP(C11,LUT!A:B,2,FALSE))&amp;C11&amp;".O"&amp;D11),"")</f>
        <v>AF1.O4</v>
      </c>
      <c r="F11" s="140" t="s">
        <v>158</v>
      </c>
      <c r="G11" s="106" t="s">
        <v>319</v>
      </c>
      <c r="H11" s="101" t="str">
        <f t="shared" si="0"/>
        <v>AF1.O4.I1</v>
      </c>
      <c r="I11" s="140" t="s">
        <v>159</v>
      </c>
      <c r="J11" s="107">
        <v>0</v>
      </c>
      <c r="K11" s="108">
        <v>3</v>
      </c>
      <c r="L11" s="98"/>
      <c r="M11" s="98"/>
      <c r="N11" s="98"/>
      <c r="O11" s="98"/>
      <c r="P11" s="98"/>
      <c r="Q11" s="98"/>
      <c r="R11" s="98"/>
      <c r="S11" s="98"/>
      <c r="T11" s="98"/>
      <c r="U11" s="182"/>
    </row>
    <row r="12" spans="1:21" ht="31.5" customHeight="1" x14ac:dyDescent="0.2">
      <c r="A12" s="133" t="s">
        <v>2</v>
      </c>
      <c r="B12" s="135" t="s">
        <v>3</v>
      </c>
      <c r="C12" s="139">
        <v>1</v>
      </c>
      <c r="D12" s="137">
        <v>4</v>
      </c>
      <c r="E12" s="138" t="str">
        <f>IF(C12&lt;&gt;"",((VLOOKUP(C12,LUT!A:B,2,FALSE))&amp;C12&amp;".O"&amp;D12),"")</f>
        <v>AF1.O4</v>
      </c>
      <c r="F12" s="140"/>
      <c r="G12" s="106" t="s">
        <v>232</v>
      </c>
      <c r="H12" s="101" t="str">
        <f t="shared" si="0"/>
        <v>AF1.O4.I2</v>
      </c>
      <c r="I12" s="140" t="s">
        <v>160</v>
      </c>
      <c r="J12" s="107">
        <v>0</v>
      </c>
      <c r="K12" s="108">
        <v>7</v>
      </c>
      <c r="L12" s="98"/>
      <c r="M12" s="98"/>
      <c r="N12" s="98"/>
      <c r="O12" s="98"/>
      <c r="P12" s="98"/>
      <c r="Q12" s="98"/>
      <c r="R12" s="98"/>
      <c r="S12" s="98"/>
      <c r="T12" s="98"/>
      <c r="U12" s="182"/>
    </row>
    <row r="13" spans="1:21" ht="51" x14ac:dyDescent="0.2">
      <c r="A13" s="133" t="s">
        <v>2</v>
      </c>
      <c r="B13" s="135" t="s">
        <v>3</v>
      </c>
      <c r="C13" s="139">
        <v>1</v>
      </c>
      <c r="D13" s="137">
        <v>5</v>
      </c>
      <c r="E13" s="138" t="str">
        <f>IF(C13&lt;&gt;"",((VLOOKUP(C13,LUT!A:B,2,FALSE))&amp;C13&amp;".O"&amp;D13),"")</f>
        <v>AF1.O5</v>
      </c>
      <c r="F13" s="140" t="s">
        <v>161</v>
      </c>
      <c r="G13" s="106" t="s">
        <v>319</v>
      </c>
      <c r="H13" s="101" t="str">
        <f t="shared" si="0"/>
        <v>AF1.O5.I1</v>
      </c>
      <c r="I13" s="140" t="s">
        <v>162</v>
      </c>
      <c r="J13" s="107"/>
      <c r="K13" s="108" t="s">
        <v>163</v>
      </c>
      <c r="L13" s="98"/>
      <c r="M13" s="98"/>
      <c r="N13" s="98"/>
      <c r="O13" s="98"/>
      <c r="P13" s="98"/>
      <c r="Q13" s="98"/>
      <c r="R13" s="98"/>
      <c r="S13" s="98"/>
      <c r="T13" s="98"/>
      <c r="U13" s="182"/>
    </row>
    <row r="14" spans="1:21" ht="25.5" x14ac:dyDescent="0.2">
      <c r="A14" s="133" t="s">
        <v>2</v>
      </c>
      <c r="B14" s="135" t="s">
        <v>3</v>
      </c>
      <c r="C14" s="139">
        <v>1</v>
      </c>
      <c r="D14" s="137">
        <v>6</v>
      </c>
      <c r="E14" s="138" t="str">
        <f>IF(C14&lt;&gt;"",((VLOOKUP(C14,LUT!A:B,2,FALSE))&amp;C14&amp;".O"&amp;D14),"")</f>
        <v>AF1.O6</v>
      </c>
      <c r="F14" s="140" t="s">
        <v>164</v>
      </c>
      <c r="G14" s="106" t="s">
        <v>319</v>
      </c>
      <c r="H14" s="101" t="str">
        <f t="shared" si="0"/>
        <v>AF1.O6.I1</v>
      </c>
      <c r="I14" s="140" t="s">
        <v>165</v>
      </c>
      <c r="J14" s="107">
        <v>0</v>
      </c>
      <c r="K14" s="108">
        <v>50</v>
      </c>
      <c r="L14" s="98"/>
      <c r="M14" s="98"/>
      <c r="N14" s="98"/>
      <c r="O14" s="98"/>
      <c r="P14" s="98"/>
      <c r="Q14" s="98"/>
      <c r="R14" s="98"/>
      <c r="S14" s="98"/>
      <c r="T14" s="98"/>
      <c r="U14" s="182"/>
    </row>
    <row r="15" spans="1:21" ht="25.5" x14ac:dyDescent="0.2">
      <c r="A15" s="133" t="s">
        <v>2</v>
      </c>
      <c r="B15" s="135" t="s">
        <v>3</v>
      </c>
      <c r="C15" s="139">
        <v>1</v>
      </c>
      <c r="D15" s="137">
        <v>7</v>
      </c>
      <c r="E15" s="138" t="str">
        <f>IF(C15&lt;&gt;"",((VLOOKUP(C15,LUT!A:B,2,FALSE))&amp;C15&amp;".O"&amp;D15),"")</f>
        <v>AF1.O7</v>
      </c>
      <c r="F15" s="140" t="s">
        <v>170</v>
      </c>
      <c r="G15" s="106" t="s">
        <v>319</v>
      </c>
      <c r="H15" s="101" t="str">
        <f t="shared" si="0"/>
        <v>AF1.O7.I1</v>
      </c>
      <c r="I15" s="140" t="s">
        <v>171</v>
      </c>
      <c r="J15" s="107">
        <v>0</v>
      </c>
      <c r="K15" s="108">
        <v>50</v>
      </c>
      <c r="L15" s="98"/>
      <c r="M15" s="98"/>
      <c r="N15" s="98"/>
      <c r="O15" s="98"/>
      <c r="P15" s="98"/>
      <c r="Q15" s="98"/>
      <c r="R15" s="98"/>
      <c r="S15" s="98"/>
      <c r="T15" s="98"/>
      <c r="U15" s="182"/>
    </row>
    <row r="16" spans="1:21" ht="25.5" x14ac:dyDescent="0.2">
      <c r="A16" s="133" t="s">
        <v>2</v>
      </c>
      <c r="B16" s="135" t="s">
        <v>3</v>
      </c>
      <c r="C16" s="139">
        <v>1</v>
      </c>
      <c r="D16" s="137">
        <v>8</v>
      </c>
      <c r="E16" s="138" t="str">
        <f>IF(C16&lt;&gt;"",((VLOOKUP(C16,LUT!A:B,2,FALSE))&amp;C16&amp;".O"&amp;D16),"")</f>
        <v>AF1.O8</v>
      </c>
      <c r="F16" s="140" t="s">
        <v>172</v>
      </c>
      <c r="G16" s="106" t="s">
        <v>319</v>
      </c>
      <c r="H16" s="101" t="str">
        <f t="shared" si="0"/>
        <v>AF1.O8.I1</v>
      </c>
      <c r="I16" s="140" t="s">
        <v>173</v>
      </c>
      <c r="J16" s="107">
        <v>0</v>
      </c>
      <c r="K16" s="108">
        <v>25</v>
      </c>
      <c r="L16" s="98"/>
      <c r="M16" s="98"/>
      <c r="N16" s="98"/>
      <c r="O16" s="98"/>
      <c r="P16" s="98"/>
      <c r="Q16" s="98"/>
      <c r="R16" s="98"/>
      <c r="S16" s="98"/>
      <c r="T16" s="98"/>
      <c r="U16" s="182"/>
    </row>
    <row r="17" spans="1:21" ht="25.5" x14ac:dyDescent="0.2">
      <c r="A17" s="133" t="s">
        <v>2</v>
      </c>
      <c r="B17" s="135" t="s">
        <v>3</v>
      </c>
      <c r="C17" s="139">
        <v>1</v>
      </c>
      <c r="D17" s="137">
        <v>8</v>
      </c>
      <c r="E17" s="138" t="str">
        <f>IF(C17&lt;&gt;"",((VLOOKUP(C17,LUT!A:B,2,FALSE))&amp;C17&amp;".O"&amp;D17),"")</f>
        <v>AF1.O8</v>
      </c>
      <c r="F17" s="140"/>
      <c r="G17" s="106" t="s">
        <v>232</v>
      </c>
      <c r="H17" s="101" t="str">
        <f t="shared" si="0"/>
        <v>AF1.O8.I2</v>
      </c>
      <c r="I17" s="140" t="s">
        <v>174</v>
      </c>
      <c r="J17" s="107"/>
      <c r="K17" s="108" t="s">
        <v>175</v>
      </c>
      <c r="L17" s="98"/>
      <c r="M17" s="98"/>
      <c r="N17" s="98"/>
      <c r="O17" s="98"/>
      <c r="P17" s="98"/>
      <c r="Q17" s="98"/>
      <c r="R17" s="98"/>
      <c r="S17" s="98"/>
      <c r="T17" s="98"/>
      <c r="U17" s="182"/>
    </row>
    <row r="18" spans="1:21" ht="25.5" x14ac:dyDescent="0.2">
      <c r="A18" s="133" t="s">
        <v>2</v>
      </c>
      <c r="B18" s="135" t="s">
        <v>3</v>
      </c>
      <c r="C18" s="139">
        <v>1</v>
      </c>
      <c r="D18" s="137">
        <v>9</v>
      </c>
      <c r="E18" s="138" t="str">
        <f>IF(C18&lt;&gt;"",((VLOOKUP(C18,LUT!A:B,2,FALSE))&amp;C18&amp;".O"&amp;D18),"")</f>
        <v>AF1.O9</v>
      </c>
      <c r="F18" s="140" t="s">
        <v>176</v>
      </c>
      <c r="G18" s="106" t="s">
        <v>319</v>
      </c>
      <c r="H18" s="101" t="str">
        <f t="shared" si="0"/>
        <v>AF1.O9.I1</v>
      </c>
      <c r="I18" s="140" t="s">
        <v>177</v>
      </c>
      <c r="J18" s="107">
        <v>0</v>
      </c>
      <c r="K18" s="108">
        <v>50</v>
      </c>
      <c r="L18" s="98"/>
      <c r="M18" s="98"/>
      <c r="N18" s="98"/>
      <c r="O18" s="98"/>
      <c r="P18" s="98"/>
      <c r="Q18" s="98"/>
      <c r="R18" s="98"/>
      <c r="S18" s="98"/>
      <c r="T18" s="98"/>
      <c r="U18" s="182"/>
    </row>
    <row r="19" spans="1:21" ht="25.5" x14ac:dyDescent="0.2">
      <c r="A19" s="133" t="s">
        <v>2</v>
      </c>
      <c r="B19" s="135" t="s">
        <v>3</v>
      </c>
      <c r="C19" s="139">
        <v>1</v>
      </c>
      <c r="D19" s="137">
        <v>10</v>
      </c>
      <c r="E19" s="138" t="str">
        <f>IF(C19&lt;&gt;"",((VLOOKUP(C19,LUT!A:B,2,FALSE))&amp;C19&amp;".O"&amp;D19),"")</f>
        <v>AF1.O10</v>
      </c>
      <c r="F19" s="140" t="s">
        <v>178</v>
      </c>
      <c r="G19" s="106" t="s">
        <v>319</v>
      </c>
      <c r="H19" s="101" t="str">
        <f t="shared" si="0"/>
        <v>AF1.O10.I1</v>
      </c>
      <c r="I19" s="140" t="s">
        <v>179</v>
      </c>
      <c r="J19" s="107">
        <v>0</v>
      </c>
      <c r="K19" s="108">
        <v>50</v>
      </c>
      <c r="L19" s="98"/>
      <c r="M19" s="98"/>
      <c r="N19" s="98"/>
      <c r="O19" s="98"/>
      <c r="P19" s="98"/>
      <c r="Q19" s="98"/>
      <c r="R19" s="98"/>
      <c r="S19" s="98"/>
      <c r="T19" s="98"/>
      <c r="U19" s="182"/>
    </row>
    <row r="20" spans="1:21" ht="63.75" x14ac:dyDescent="0.2">
      <c r="A20" s="133" t="s">
        <v>2</v>
      </c>
      <c r="B20" s="135" t="s">
        <v>3</v>
      </c>
      <c r="C20" s="139">
        <v>1</v>
      </c>
      <c r="D20" s="137">
        <v>11</v>
      </c>
      <c r="E20" s="138" t="str">
        <f>IF(C20&lt;&gt;"",((VLOOKUP(C20,LUT!A:B,2,FALSE))&amp;C20&amp;".O"&amp;D20),"")</f>
        <v>AF1.O11</v>
      </c>
      <c r="F20" s="140" t="s">
        <v>180</v>
      </c>
      <c r="G20" s="106" t="s">
        <v>319</v>
      </c>
      <c r="H20" s="101" t="str">
        <f t="shared" si="0"/>
        <v>AF1.O11.I1</v>
      </c>
      <c r="I20" s="140" t="s">
        <v>181</v>
      </c>
      <c r="J20" s="107">
        <v>0</v>
      </c>
      <c r="K20" s="108">
        <v>10</v>
      </c>
      <c r="L20" s="98"/>
      <c r="M20" s="98"/>
      <c r="N20" s="98"/>
      <c r="O20" s="98"/>
      <c r="P20" s="98"/>
      <c r="Q20" s="98"/>
      <c r="R20" s="98"/>
      <c r="S20" s="98"/>
      <c r="T20" s="98"/>
      <c r="U20" s="182"/>
    </row>
    <row r="21" spans="1:21" ht="25.5" x14ac:dyDescent="0.2">
      <c r="A21" s="133" t="s">
        <v>2</v>
      </c>
      <c r="B21" s="135" t="s">
        <v>3</v>
      </c>
      <c r="C21" s="139">
        <v>1</v>
      </c>
      <c r="D21" s="137">
        <v>11</v>
      </c>
      <c r="E21" s="138" t="str">
        <f>IF(C21&lt;&gt;"",((VLOOKUP(C21,LUT!A:B,2,FALSE))&amp;C21&amp;".O"&amp;D21),"")</f>
        <v>AF1.O11</v>
      </c>
      <c r="F21" s="140"/>
      <c r="G21" s="106" t="s">
        <v>232</v>
      </c>
      <c r="H21" s="101" t="str">
        <f t="shared" si="0"/>
        <v>AF1.O11.I2</v>
      </c>
      <c r="I21" s="140" t="s">
        <v>9043</v>
      </c>
      <c r="J21" s="107">
        <v>0</v>
      </c>
      <c r="K21" s="108">
        <v>7</v>
      </c>
      <c r="L21" s="98"/>
      <c r="M21" s="98"/>
      <c r="N21" s="98"/>
      <c r="O21" s="98"/>
      <c r="P21" s="98"/>
      <c r="Q21" s="98"/>
      <c r="R21" s="98"/>
      <c r="S21" s="98"/>
      <c r="T21" s="98"/>
      <c r="U21" s="182"/>
    </row>
    <row r="22" spans="1:21" ht="38.25" x14ac:dyDescent="0.2">
      <c r="A22" s="133" t="s">
        <v>2</v>
      </c>
      <c r="B22" s="135" t="s">
        <v>3</v>
      </c>
      <c r="C22" s="139">
        <v>1</v>
      </c>
      <c r="D22" s="137">
        <v>11</v>
      </c>
      <c r="E22" s="138" t="str">
        <f>IF(C22&lt;&gt;"",((VLOOKUP(C22,LUT!A:B,2,FALSE))&amp;C22&amp;".O"&amp;D22),"")</f>
        <v>AF1.O11</v>
      </c>
      <c r="F22" s="140"/>
      <c r="G22" s="106" t="s">
        <v>227</v>
      </c>
      <c r="H22" s="101" t="str">
        <f t="shared" si="0"/>
        <v>AF1.O11.I3</v>
      </c>
      <c r="I22" s="140" t="s">
        <v>182</v>
      </c>
      <c r="J22" s="107"/>
      <c r="K22" s="108" t="s">
        <v>183</v>
      </c>
      <c r="L22" s="98"/>
      <c r="M22" s="98"/>
      <c r="N22" s="98"/>
      <c r="O22" s="98"/>
      <c r="P22" s="98"/>
      <c r="Q22" s="98"/>
      <c r="R22" s="98"/>
      <c r="S22" s="98"/>
      <c r="T22" s="98"/>
      <c r="U22" s="182"/>
    </row>
    <row r="23" spans="1:21" ht="25.5" x14ac:dyDescent="0.2">
      <c r="A23" s="133" t="s">
        <v>2</v>
      </c>
      <c r="B23" s="135" t="s">
        <v>3</v>
      </c>
      <c r="C23" s="139">
        <v>1</v>
      </c>
      <c r="D23" s="137">
        <v>12</v>
      </c>
      <c r="E23" s="138" t="str">
        <f>IF(C23&lt;&gt;"",((VLOOKUP(C23,LUT!A:B,2,FALSE))&amp;C23&amp;".O"&amp;D23),"")</f>
        <v>AF1.O12</v>
      </c>
      <c r="F23" s="140" t="s">
        <v>184</v>
      </c>
      <c r="G23" s="106" t="s">
        <v>319</v>
      </c>
      <c r="H23" s="101" t="str">
        <f t="shared" si="0"/>
        <v>AF1.O12.I1</v>
      </c>
      <c r="I23" s="140" t="s">
        <v>185</v>
      </c>
      <c r="J23" s="107">
        <v>0</v>
      </c>
      <c r="K23" s="108">
        <v>25</v>
      </c>
      <c r="L23" s="98"/>
      <c r="M23" s="98"/>
      <c r="N23" s="98"/>
      <c r="O23" s="98"/>
      <c r="P23" s="98"/>
      <c r="Q23" s="98"/>
      <c r="R23" s="98"/>
      <c r="S23" s="98"/>
      <c r="T23" s="98"/>
      <c r="U23" s="182"/>
    </row>
    <row r="24" spans="1:21" ht="63.75" x14ac:dyDescent="0.2">
      <c r="A24" s="133" t="s">
        <v>2</v>
      </c>
      <c r="B24" s="135" t="s">
        <v>3</v>
      </c>
      <c r="C24" s="139">
        <v>1</v>
      </c>
      <c r="D24" s="137">
        <v>13</v>
      </c>
      <c r="E24" s="138" t="str">
        <f>IF(C24&lt;&gt;"",((VLOOKUP(C24,LUT!A:B,2,FALSE))&amp;C24&amp;".O"&amp;D24),"")</f>
        <v>AF1.O13</v>
      </c>
      <c r="F24" s="140" t="s">
        <v>200</v>
      </c>
      <c r="G24" s="106" t="s">
        <v>319</v>
      </c>
      <c r="H24" s="101" t="str">
        <f t="shared" si="0"/>
        <v>AF1.O13.I1</v>
      </c>
      <c r="I24" s="140" t="s">
        <v>186</v>
      </c>
      <c r="J24" s="107">
        <v>0</v>
      </c>
      <c r="K24" s="108">
        <v>1</v>
      </c>
      <c r="L24" s="98"/>
      <c r="M24" s="98"/>
      <c r="N24" s="98"/>
      <c r="O24" s="98"/>
      <c r="P24" s="98"/>
      <c r="Q24" s="98"/>
      <c r="R24" s="98"/>
      <c r="S24" s="98"/>
      <c r="T24" s="98"/>
      <c r="U24" s="182"/>
    </row>
    <row r="25" spans="1:21" ht="38.25" x14ac:dyDescent="0.2">
      <c r="A25" s="133" t="s">
        <v>2</v>
      </c>
      <c r="B25" s="135" t="s">
        <v>3</v>
      </c>
      <c r="C25" s="139">
        <v>1</v>
      </c>
      <c r="D25" s="137">
        <v>14</v>
      </c>
      <c r="E25" s="138" t="str">
        <f>IF(C25&lt;&gt;"",((VLOOKUP(C25,LUT!A:B,2,FALSE))&amp;C25&amp;".O"&amp;D25),"")</f>
        <v>AF1.O14</v>
      </c>
      <c r="F25" s="140" t="s">
        <v>187</v>
      </c>
      <c r="G25" s="106" t="s">
        <v>319</v>
      </c>
      <c r="H25" s="101" t="str">
        <f t="shared" si="0"/>
        <v>AF1.O14.I1</v>
      </c>
      <c r="I25" s="140" t="s">
        <v>188</v>
      </c>
      <c r="J25" s="107">
        <v>0</v>
      </c>
      <c r="K25" s="108">
        <v>5</v>
      </c>
      <c r="L25" s="98"/>
      <c r="M25" s="98"/>
      <c r="N25" s="98"/>
      <c r="O25" s="98"/>
      <c r="P25" s="98"/>
      <c r="Q25" s="98"/>
      <c r="R25" s="98"/>
      <c r="S25" s="98"/>
      <c r="T25" s="98"/>
      <c r="U25" s="182"/>
    </row>
    <row r="26" spans="1:21" ht="33.75" customHeight="1" x14ac:dyDescent="0.2">
      <c r="A26" s="133" t="s">
        <v>2</v>
      </c>
      <c r="B26" s="135" t="s">
        <v>3</v>
      </c>
      <c r="C26" s="139">
        <v>1</v>
      </c>
      <c r="D26" s="137">
        <v>14</v>
      </c>
      <c r="E26" s="138" t="str">
        <f>IF(C26&lt;&gt;"",((VLOOKUP(C26,LUT!A:B,2,FALSE))&amp;C26&amp;".O"&amp;D26),"")</f>
        <v>AF1.O14</v>
      </c>
      <c r="F26" s="140"/>
      <c r="G26" s="106" t="s">
        <v>232</v>
      </c>
      <c r="H26" s="101" t="str">
        <f t="shared" si="0"/>
        <v>AF1.O14.I2</v>
      </c>
      <c r="I26" s="140" t="s">
        <v>190</v>
      </c>
      <c r="J26" s="107">
        <v>0</v>
      </c>
      <c r="K26" s="108">
        <v>50</v>
      </c>
      <c r="L26" s="98"/>
      <c r="M26" s="98"/>
      <c r="N26" s="98"/>
      <c r="O26" s="98"/>
      <c r="P26" s="98"/>
      <c r="Q26" s="98"/>
      <c r="R26" s="98"/>
      <c r="S26" s="98"/>
      <c r="T26" s="98"/>
      <c r="U26" s="182"/>
    </row>
    <row r="27" spans="1:21" ht="25.5" x14ac:dyDescent="0.2">
      <c r="A27" s="133" t="s">
        <v>2</v>
      </c>
      <c r="B27" s="135" t="s">
        <v>3</v>
      </c>
      <c r="C27" s="139">
        <v>1</v>
      </c>
      <c r="D27" s="137">
        <v>14</v>
      </c>
      <c r="E27" s="138" t="str">
        <f>IF(C27&lt;&gt;"",((VLOOKUP(C27,LUT!A:B,2,FALSE))&amp;C27&amp;".O"&amp;D27),"")</f>
        <v>AF1.O14</v>
      </c>
      <c r="F27" s="140"/>
      <c r="G27" s="106" t="s">
        <v>227</v>
      </c>
      <c r="H27" s="101" t="str">
        <f t="shared" si="0"/>
        <v>AF1.O14.I3</v>
      </c>
      <c r="I27" s="140" t="s">
        <v>189</v>
      </c>
      <c r="J27" s="107">
        <v>0</v>
      </c>
      <c r="K27" s="108">
        <v>25</v>
      </c>
      <c r="L27" s="98"/>
      <c r="M27" s="98"/>
      <c r="N27" s="98"/>
      <c r="O27" s="98"/>
      <c r="P27" s="98"/>
      <c r="Q27" s="98"/>
      <c r="R27" s="98"/>
      <c r="S27" s="98"/>
      <c r="T27" s="98"/>
      <c r="U27" s="182"/>
    </row>
    <row r="28" spans="1:21" ht="25.5" x14ac:dyDescent="0.2">
      <c r="A28" s="133" t="s">
        <v>2</v>
      </c>
      <c r="B28" s="135" t="s">
        <v>3</v>
      </c>
      <c r="C28" s="139">
        <v>1</v>
      </c>
      <c r="D28" s="137">
        <v>15</v>
      </c>
      <c r="E28" s="138" t="str">
        <f>IF(C28&lt;&gt;"",((VLOOKUP(C28,LUT!A:B,2,FALSE))&amp;C28&amp;".O"&amp;D28),"")</f>
        <v>AF1.O15</v>
      </c>
      <c r="F28" s="140" t="s">
        <v>191</v>
      </c>
      <c r="G28" s="106" t="s">
        <v>319</v>
      </c>
      <c r="H28" s="101" t="str">
        <f t="shared" si="0"/>
        <v>AF1.O15.I1</v>
      </c>
      <c r="I28" s="140" t="s">
        <v>192</v>
      </c>
      <c r="J28" s="107">
        <v>0</v>
      </c>
      <c r="K28" s="108">
        <v>5</v>
      </c>
      <c r="L28" s="98"/>
      <c r="M28" s="98"/>
      <c r="N28" s="98"/>
      <c r="O28" s="98"/>
      <c r="P28" s="98"/>
      <c r="Q28" s="98"/>
      <c r="R28" s="98"/>
      <c r="S28" s="98"/>
      <c r="T28" s="98"/>
      <c r="U28" s="182"/>
    </row>
    <row r="29" spans="1:21" ht="37.5" customHeight="1" x14ac:dyDescent="0.2">
      <c r="A29" s="133" t="s">
        <v>2</v>
      </c>
      <c r="B29" s="135" t="s">
        <v>3</v>
      </c>
      <c r="C29" s="139">
        <v>1</v>
      </c>
      <c r="D29" s="137">
        <v>15</v>
      </c>
      <c r="E29" s="138" t="str">
        <f>IF(C29&lt;&gt;"",((VLOOKUP(C29,LUT!A:B,2,FALSE))&amp;C29&amp;".O"&amp;D29),"")</f>
        <v>AF1.O15</v>
      </c>
      <c r="F29" s="140"/>
      <c r="G29" s="106" t="s">
        <v>232</v>
      </c>
      <c r="H29" s="101" t="str">
        <f t="shared" si="0"/>
        <v>AF1.O15.I2</v>
      </c>
      <c r="I29" s="140" t="s">
        <v>194</v>
      </c>
      <c r="J29" s="107">
        <v>0</v>
      </c>
      <c r="K29" s="108">
        <v>10</v>
      </c>
      <c r="L29" s="98"/>
      <c r="M29" s="98"/>
      <c r="N29" s="98"/>
      <c r="O29" s="98"/>
      <c r="P29" s="98"/>
      <c r="Q29" s="98"/>
      <c r="R29" s="98"/>
      <c r="S29" s="98"/>
      <c r="T29" s="98"/>
      <c r="U29" s="182"/>
    </row>
    <row r="30" spans="1:21" ht="25.5" x14ac:dyDescent="0.2">
      <c r="A30" s="133" t="s">
        <v>2</v>
      </c>
      <c r="B30" s="135" t="s">
        <v>3</v>
      </c>
      <c r="C30" s="139">
        <v>1</v>
      </c>
      <c r="D30" s="137">
        <v>15</v>
      </c>
      <c r="E30" s="138" t="str">
        <f>IF(C30&lt;&gt;"",((VLOOKUP(C30,LUT!A:B,2,FALSE))&amp;C30&amp;".O"&amp;D30),"")</f>
        <v>AF1.O15</v>
      </c>
      <c r="F30" s="140"/>
      <c r="G30" s="106" t="s">
        <v>227</v>
      </c>
      <c r="H30" s="101" t="str">
        <f t="shared" si="0"/>
        <v>AF1.O15.I3</v>
      </c>
      <c r="I30" s="140" t="s">
        <v>193</v>
      </c>
      <c r="J30" s="107">
        <v>0</v>
      </c>
      <c r="K30" s="108">
        <v>7</v>
      </c>
      <c r="L30" s="98"/>
      <c r="M30" s="98"/>
      <c r="N30" s="98"/>
      <c r="O30" s="98"/>
      <c r="P30" s="98"/>
      <c r="Q30" s="98"/>
      <c r="R30" s="98"/>
      <c r="S30" s="98"/>
      <c r="T30" s="98"/>
      <c r="U30" s="182"/>
    </row>
    <row r="31" spans="1:21" ht="38.25" x14ac:dyDescent="0.2">
      <c r="A31" s="133" t="s">
        <v>2</v>
      </c>
      <c r="B31" s="135" t="s">
        <v>3</v>
      </c>
      <c r="C31" s="139">
        <v>1</v>
      </c>
      <c r="D31" s="137">
        <v>15</v>
      </c>
      <c r="E31" s="138" t="str">
        <f>IF(C31&lt;&gt;"",((VLOOKUP(C31,LUT!A:B,2,FALSE))&amp;C31&amp;".O"&amp;D31),"")</f>
        <v>AF1.O15</v>
      </c>
      <c r="F31" s="140"/>
      <c r="G31" s="106" t="s">
        <v>224</v>
      </c>
      <c r="H31" s="101" t="str">
        <f t="shared" si="0"/>
        <v>AF1.O15.I4</v>
      </c>
      <c r="I31" s="140" t="s">
        <v>201</v>
      </c>
      <c r="J31" s="107">
        <v>0</v>
      </c>
      <c r="K31" s="108">
        <v>1</v>
      </c>
      <c r="L31" s="98"/>
      <c r="M31" s="98"/>
      <c r="N31" s="98"/>
      <c r="O31" s="98"/>
      <c r="P31" s="98"/>
      <c r="Q31" s="98"/>
      <c r="R31" s="98"/>
      <c r="S31" s="98"/>
      <c r="T31" s="98"/>
      <c r="U31" s="182"/>
    </row>
    <row r="32" spans="1:21" ht="25.5" x14ac:dyDescent="0.2">
      <c r="A32" s="133" t="s">
        <v>2</v>
      </c>
      <c r="B32" s="135" t="s">
        <v>3</v>
      </c>
      <c r="C32" s="139">
        <v>1</v>
      </c>
      <c r="D32" s="137">
        <v>16</v>
      </c>
      <c r="E32" s="138" t="str">
        <f>IF(C32&lt;&gt;"",((VLOOKUP(C32,LUT!A:B,2,FALSE))&amp;C32&amp;".O"&amp;D32),"")</f>
        <v>AF1.O16</v>
      </c>
      <c r="F32" s="140" t="s">
        <v>195</v>
      </c>
      <c r="G32" s="106" t="s">
        <v>319</v>
      </c>
      <c r="H32" s="101" t="str">
        <f t="shared" si="0"/>
        <v>AF1.O16.I1</v>
      </c>
      <c r="I32" s="140" t="s">
        <v>196</v>
      </c>
      <c r="J32" s="107">
        <v>0</v>
      </c>
      <c r="K32" s="108">
        <v>5</v>
      </c>
      <c r="L32" s="98"/>
      <c r="M32" s="98"/>
      <c r="N32" s="98"/>
      <c r="O32" s="98"/>
      <c r="P32" s="98"/>
      <c r="Q32" s="98"/>
      <c r="R32" s="98"/>
      <c r="S32" s="98"/>
      <c r="T32" s="98"/>
      <c r="U32" s="182"/>
    </row>
    <row r="33" spans="1:21" ht="30" customHeight="1" x14ac:dyDescent="0.2">
      <c r="A33" s="133" t="s">
        <v>2</v>
      </c>
      <c r="B33" s="135" t="s">
        <v>3</v>
      </c>
      <c r="C33" s="139">
        <v>2</v>
      </c>
      <c r="D33" s="137">
        <v>1</v>
      </c>
      <c r="E33" s="138" t="str">
        <f>IF(C33&lt;&gt;"",((VLOOKUP(C33,LUT!A:B,2,FALSE))&amp;C33&amp;".O"&amp;D33),"")</f>
        <v>AF2.O1</v>
      </c>
      <c r="F33" s="140" t="s">
        <v>586</v>
      </c>
      <c r="G33" s="106" t="s">
        <v>319</v>
      </c>
      <c r="H33" s="101" t="str">
        <f t="shared" si="0"/>
        <v>AF2.O1.I1</v>
      </c>
      <c r="I33" s="140" t="s">
        <v>587</v>
      </c>
      <c r="J33" s="107" t="s">
        <v>588</v>
      </c>
      <c r="K33" s="108" t="s">
        <v>589</v>
      </c>
      <c r="L33" s="98"/>
      <c r="M33" s="98"/>
      <c r="N33" s="98"/>
      <c r="O33" s="98"/>
      <c r="P33" s="98"/>
      <c r="Q33" s="98"/>
      <c r="R33" s="98"/>
      <c r="S33" s="98"/>
      <c r="T33" s="98"/>
      <c r="U33" s="182"/>
    </row>
    <row r="34" spans="1:21" ht="30" customHeight="1" x14ac:dyDescent="0.2">
      <c r="A34" s="133" t="s">
        <v>2</v>
      </c>
      <c r="B34" s="135" t="s">
        <v>3</v>
      </c>
      <c r="C34" s="139">
        <v>2</v>
      </c>
      <c r="D34" s="137">
        <v>2</v>
      </c>
      <c r="E34" s="138" t="str">
        <f>IF(C34&lt;&gt;"",((VLOOKUP(C34,LUT!A:B,2,FALSE))&amp;C34&amp;".O"&amp;D34),"")</f>
        <v>AF2.O2</v>
      </c>
      <c r="F34" s="140" t="s">
        <v>592</v>
      </c>
      <c r="G34" s="106" t="s">
        <v>319</v>
      </c>
      <c r="H34" s="101" t="str">
        <f t="shared" si="0"/>
        <v>AF2.O2.I1</v>
      </c>
      <c r="I34" s="140" t="s">
        <v>590</v>
      </c>
      <c r="J34" s="107" t="s">
        <v>229</v>
      </c>
      <c r="K34" s="108" t="s">
        <v>409</v>
      </c>
      <c r="L34" s="98"/>
      <c r="M34" s="98"/>
      <c r="N34" s="98"/>
      <c r="O34" s="98"/>
      <c r="P34" s="98"/>
      <c r="Q34" s="98"/>
      <c r="R34" s="98"/>
      <c r="S34" s="98"/>
      <c r="T34" s="98">
        <v>1</v>
      </c>
      <c r="U34" s="182"/>
    </row>
    <row r="35" spans="1:21" ht="30" customHeight="1" x14ac:dyDescent="0.2">
      <c r="A35" s="133" t="s">
        <v>2</v>
      </c>
      <c r="B35" s="135" t="s">
        <v>3</v>
      </c>
      <c r="C35" s="139">
        <v>2</v>
      </c>
      <c r="D35" s="137">
        <v>2</v>
      </c>
      <c r="E35" s="138" t="str">
        <f>IF(C35&lt;&gt;"",((VLOOKUP(C35,LUT!A:B,2,FALSE))&amp;C35&amp;".O"&amp;D35),"")</f>
        <v>AF2.O2</v>
      </c>
      <c r="F35" s="140"/>
      <c r="G35" s="106" t="s">
        <v>232</v>
      </c>
      <c r="H35" s="101" t="str">
        <f t="shared" si="0"/>
        <v>AF2.O2.I2</v>
      </c>
      <c r="I35" s="140" t="s">
        <v>591</v>
      </c>
      <c r="J35" s="107" t="s">
        <v>216</v>
      </c>
      <c r="K35" s="108" t="s">
        <v>229</v>
      </c>
      <c r="L35" s="98"/>
      <c r="M35" s="98"/>
      <c r="N35" s="98"/>
      <c r="O35" s="98"/>
      <c r="P35" s="98"/>
      <c r="Q35" s="98"/>
      <c r="R35" s="98"/>
      <c r="S35" s="98"/>
      <c r="T35" s="98">
        <v>1</v>
      </c>
      <c r="U35" s="182"/>
    </row>
    <row r="36" spans="1:21" ht="30" customHeight="1" x14ac:dyDescent="0.2">
      <c r="A36" s="133" t="s">
        <v>2</v>
      </c>
      <c r="B36" s="135" t="s">
        <v>3</v>
      </c>
      <c r="C36" s="139">
        <v>2</v>
      </c>
      <c r="D36" s="137">
        <v>3</v>
      </c>
      <c r="E36" s="138" t="str">
        <f>IF(C36&lt;&gt;"",((VLOOKUP(C36,LUT!A:B,2,FALSE))&amp;C36&amp;".O"&amp;D36),"")</f>
        <v>AF2.O3</v>
      </c>
      <c r="F36" s="140" t="s">
        <v>593</v>
      </c>
      <c r="G36" s="106" t="s">
        <v>319</v>
      </c>
      <c r="H36" s="101" t="str">
        <f t="shared" si="0"/>
        <v>AF2.O3.I1</v>
      </c>
      <c r="I36" s="140" t="s">
        <v>594</v>
      </c>
      <c r="J36" s="107" t="s">
        <v>216</v>
      </c>
      <c r="K36" s="108" t="s">
        <v>344</v>
      </c>
      <c r="L36" s="98"/>
      <c r="M36" s="98"/>
      <c r="N36" s="98"/>
      <c r="O36" s="98"/>
      <c r="P36" s="98"/>
      <c r="Q36" s="98"/>
      <c r="R36" s="98"/>
      <c r="S36" s="98"/>
      <c r="T36" s="98"/>
      <c r="U36" s="182">
        <v>1</v>
      </c>
    </row>
    <row r="37" spans="1:21" ht="30" customHeight="1" x14ac:dyDescent="0.2">
      <c r="A37" s="133" t="s">
        <v>2</v>
      </c>
      <c r="B37" s="135" t="s">
        <v>3</v>
      </c>
      <c r="C37" s="139">
        <v>2</v>
      </c>
      <c r="D37" s="137">
        <v>3</v>
      </c>
      <c r="E37" s="138" t="str">
        <f>IF(C37&lt;&gt;"",((VLOOKUP(C37,LUT!A:B,2,FALSE))&amp;C37&amp;".O"&amp;D37),"")</f>
        <v>AF2.O3</v>
      </c>
      <c r="F37" s="140"/>
      <c r="G37" s="106" t="s">
        <v>232</v>
      </c>
      <c r="H37" s="101" t="str">
        <f t="shared" si="0"/>
        <v>AF2.O3.I2</v>
      </c>
      <c r="I37" s="140" t="s">
        <v>595</v>
      </c>
      <c r="J37" s="107" t="s">
        <v>216</v>
      </c>
      <c r="K37" s="108" t="s">
        <v>376</v>
      </c>
      <c r="L37" s="98"/>
      <c r="M37" s="98"/>
      <c r="N37" s="98"/>
      <c r="O37" s="98"/>
      <c r="P37" s="98"/>
      <c r="Q37" s="98"/>
      <c r="R37" s="98"/>
      <c r="S37" s="98"/>
      <c r="T37" s="98"/>
      <c r="U37" s="182">
        <v>1</v>
      </c>
    </row>
    <row r="38" spans="1:21" ht="30" customHeight="1" x14ac:dyDescent="0.2">
      <c r="A38" s="133" t="s">
        <v>2</v>
      </c>
      <c r="B38" s="135" t="s">
        <v>3</v>
      </c>
      <c r="C38" s="139">
        <v>2</v>
      </c>
      <c r="D38" s="137">
        <v>3</v>
      </c>
      <c r="E38" s="138" t="str">
        <f>IF(C38&lt;&gt;"",((VLOOKUP(C38,LUT!A:B,2,FALSE))&amp;C38&amp;".O"&amp;D38),"")</f>
        <v>AF2.O3</v>
      </c>
      <c r="F38" s="140"/>
      <c r="G38" s="106" t="s">
        <v>227</v>
      </c>
      <c r="H38" s="101" t="str">
        <f t="shared" si="0"/>
        <v>AF2.O3.I3</v>
      </c>
      <c r="I38" s="140" t="s">
        <v>596</v>
      </c>
      <c r="J38" s="107" t="s">
        <v>216</v>
      </c>
      <c r="K38" s="108" t="s">
        <v>409</v>
      </c>
      <c r="L38" s="98"/>
      <c r="M38" s="98"/>
      <c r="N38" s="98"/>
      <c r="O38" s="98"/>
      <c r="P38" s="98"/>
      <c r="Q38" s="98"/>
      <c r="R38" s="98"/>
      <c r="S38" s="98"/>
      <c r="T38" s="98"/>
      <c r="U38" s="182">
        <v>1</v>
      </c>
    </row>
    <row r="39" spans="1:21" ht="30" customHeight="1" x14ac:dyDescent="0.2">
      <c r="A39" s="133" t="s">
        <v>2</v>
      </c>
      <c r="B39" s="135" t="s">
        <v>3</v>
      </c>
      <c r="C39" s="139">
        <v>2</v>
      </c>
      <c r="D39" s="137">
        <v>4</v>
      </c>
      <c r="E39" s="138" t="str">
        <f>IF(C39&lt;&gt;"",((VLOOKUP(C39,LUT!A:B,2,FALSE))&amp;C39&amp;".O"&amp;D39),"")</f>
        <v>AF2.O4</v>
      </c>
      <c r="F39" s="140" t="s">
        <v>597</v>
      </c>
      <c r="G39" s="106" t="s">
        <v>319</v>
      </c>
      <c r="H39" s="101" t="str">
        <f t="shared" si="0"/>
        <v>AF2.O4.I1</v>
      </c>
      <c r="I39" s="140" t="s">
        <v>598</v>
      </c>
      <c r="J39" s="107" t="s">
        <v>216</v>
      </c>
      <c r="K39" s="108" t="s">
        <v>224</v>
      </c>
      <c r="L39" s="98"/>
      <c r="M39" s="98"/>
      <c r="N39" s="98"/>
      <c r="O39" s="98"/>
      <c r="P39" s="98"/>
      <c r="Q39" s="98"/>
      <c r="R39" s="98"/>
      <c r="S39" s="98"/>
      <c r="T39" s="98"/>
      <c r="U39" s="182">
        <v>1</v>
      </c>
    </row>
    <row r="40" spans="1:21" ht="30" customHeight="1" x14ac:dyDescent="0.2">
      <c r="A40" s="133" t="s">
        <v>2</v>
      </c>
      <c r="B40" s="135" t="s">
        <v>3</v>
      </c>
      <c r="C40" s="139">
        <v>2</v>
      </c>
      <c r="D40" s="137">
        <v>5</v>
      </c>
      <c r="E40" s="138" t="str">
        <f>IF(C40&lt;&gt;"",((VLOOKUP(C40,LUT!A:B,2,FALSE))&amp;C40&amp;".O"&amp;D40),"")</f>
        <v>AF2.O5</v>
      </c>
      <c r="F40" s="140" t="s">
        <v>599</v>
      </c>
      <c r="G40" s="106" t="s">
        <v>319</v>
      </c>
      <c r="H40" s="101" t="str">
        <f t="shared" si="0"/>
        <v>AF2.O5.I1</v>
      </c>
      <c r="I40" s="140" t="s">
        <v>600</v>
      </c>
      <c r="J40" s="107" t="s">
        <v>216</v>
      </c>
      <c r="K40" s="108" t="s">
        <v>344</v>
      </c>
      <c r="L40" s="98"/>
      <c r="M40" s="98"/>
      <c r="N40" s="98"/>
      <c r="O40" s="98"/>
      <c r="P40" s="98"/>
      <c r="Q40" s="98"/>
      <c r="R40" s="98"/>
      <c r="S40" s="98"/>
      <c r="T40" s="98"/>
      <c r="U40" s="182">
        <v>1</v>
      </c>
    </row>
    <row r="41" spans="1:21" ht="30" customHeight="1" x14ac:dyDescent="0.2">
      <c r="A41" s="133" t="s">
        <v>2</v>
      </c>
      <c r="B41" s="135" t="s">
        <v>3</v>
      </c>
      <c r="C41" s="139">
        <v>2</v>
      </c>
      <c r="D41" s="137">
        <v>5</v>
      </c>
      <c r="E41" s="138" t="str">
        <f>IF(C41&lt;&gt;"",((VLOOKUP(C41,LUT!A:B,2,FALSE))&amp;C41&amp;".O"&amp;D41),"")</f>
        <v>AF2.O5</v>
      </c>
      <c r="F41" s="140"/>
      <c r="G41" s="106" t="s">
        <v>232</v>
      </c>
      <c r="H41" s="101" t="str">
        <f t="shared" si="0"/>
        <v>AF2.O5.I2</v>
      </c>
      <c r="I41" s="140" t="s">
        <v>601</v>
      </c>
      <c r="J41" s="107" t="s">
        <v>216</v>
      </c>
      <c r="K41" s="108" t="s">
        <v>376</v>
      </c>
      <c r="L41" s="98"/>
      <c r="M41" s="98"/>
      <c r="N41" s="98"/>
      <c r="O41" s="98"/>
      <c r="P41" s="98"/>
      <c r="Q41" s="98"/>
      <c r="R41" s="98"/>
      <c r="S41" s="98"/>
      <c r="T41" s="98"/>
      <c r="U41" s="182">
        <v>1</v>
      </c>
    </row>
    <row r="42" spans="1:21" ht="30" customHeight="1" x14ac:dyDescent="0.2">
      <c r="A42" s="133" t="s">
        <v>2</v>
      </c>
      <c r="B42" s="135" t="s">
        <v>3</v>
      </c>
      <c r="C42" s="139">
        <v>2</v>
      </c>
      <c r="D42" s="137">
        <v>6</v>
      </c>
      <c r="E42" s="138" t="str">
        <f>IF(C42&lt;&gt;"",((VLOOKUP(C42,LUT!A:B,2,FALSE))&amp;C42&amp;".O"&amp;D42),"")</f>
        <v>AF2.O6</v>
      </c>
      <c r="F42" s="140" t="s">
        <v>602</v>
      </c>
      <c r="G42" s="106" t="s">
        <v>319</v>
      </c>
      <c r="H42" s="101" t="str">
        <f t="shared" si="0"/>
        <v>AF2.O6.I1</v>
      </c>
      <c r="I42" s="140" t="s">
        <v>603</v>
      </c>
      <c r="J42" s="107" t="s">
        <v>216</v>
      </c>
      <c r="K42" s="108" t="s">
        <v>232</v>
      </c>
      <c r="L42" s="98"/>
      <c r="M42" s="98"/>
      <c r="N42" s="98"/>
      <c r="O42" s="98"/>
      <c r="P42" s="98"/>
      <c r="Q42" s="98"/>
      <c r="R42" s="98"/>
      <c r="S42" s="98"/>
      <c r="T42" s="98">
        <v>1</v>
      </c>
      <c r="U42" s="182"/>
    </row>
    <row r="43" spans="1:21" ht="30" customHeight="1" x14ac:dyDescent="0.2">
      <c r="A43" s="133" t="s">
        <v>2</v>
      </c>
      <c r="B43" s="135" t="s">
        <v>3</v>
      </c>
      <c r="C43" s="139">
        <v>2</v>
      </c>
      <c r="D43" s="137">
        <v>6</v>
      </c>
      <c r="E43" s="138" t="str">
        <f>IF(C43&lt;&gt;"",((VLOOKUP(C43,LUT!A:B,2,FALSE))&amp;C43&amp;".O"&amp;D43),"")</f>
        <v>AF2.O6</v>
      </c>
      <c r="F43" s="140"/>
      <c r="G43" s="106" t="s">
        <v>232</v>
      </c>
      <c r="H43" s="101" t="str">
        <f t="shared" si="0"/>
        <v>AF2.O6.I2</v>
      </c>
      <c r="I43" s="140" t="s">
        <v>604</v>
      </c>
      <c r="J43" s="107" t="s">
        <v>216</v>
      </c>
      <c r="K43" s="108" t="s">
        <v>238</v>
      </c>
      <c r="L43" s="98"/>
      <c r="M43" s="98"/>
      <c r="N43" s="98"/>
      <c r="O43" s="98"/>
      <c r="P43" s="98"/>
      <c r="Q43" s="98"/>
      <c r="R43" s="98"/>
      <c r="S43" s="98"/>
      <c r="T43" s="98">
        <v>1</v>
      </c>
      <c r="U43" s="182"/>
    </row>
    <row r="44" spans="1:21" ht="30" customHeight="1" x14ac:dyDescent="0.2">
      <c r="A44" s="133" t="s">
        <v>2</v>
      </c>
      <c r="B44" s="135" t="s">
        <v>3</v>
      </c>
      <c r="C44" s="139">
        <v>2</v>
      </c>
      <c r="D44" s="137">
        <v>6</v>
      </c>
      <c r="E44" s="138" t="str">
        <f>IF(C44&lt;&gt;"",((VLOOKUP(C44,LUT!A:B,2,FALSE))&amp;C44&amp;".O"&amp;D44),"")</f>
        <v>AF2.O6</v>
      </c>
      <c r="F44" s="140"/>
      <c r="G44" s="106" t="s">
        <v>227</v>
      </c>
      <c r="H44" s="101" t="str">
        <f t="shared" si="0"/>
        <v>AF2.O6.I3</v>
      </c>
      <c r="I44" s="140" t="s">
        <v>605</v>
      </c>
      <c r="J44" s="107" t="s">
        <v>216</v>
      </c>
      <c r="K44" s="108" t="s">
        <v>320</v>
      </c>
      <c r="L44" s="98"/>
      <c r="M44" s="98"/>
      <c r="N44" s="98"/>
      <c r="O44" s="98"/>
      <c r="P44" s="98"/>
      <c r="Q44" s="98"/>
      <c r="R44" s="98"/>
      <c r="S44" s="98"/>
      <c r="T44" s="98">
        <v>1</v>
      </c>
      <c r="U44" s="182"/>
    </row>
    <row r="45" spans="1:21" ht="30" customHeight="1" x14ac:dyDescent="0.2">
      <c r="A45" s="133" t="s">
        <v>2</v>
      </c>
      <c r="B45" s="135" t="s">
        <v>3</v>
      </c>
      <c r="C45" s="139">
        <v>2</v>
      </c>
      <c r="D45" s="137">
        <v>7</v>
      </c>
      <c r="E45" s="138" t="str">
        <f>IF(C45&lt;&gt;"",((VLOOKUP(C45,LUT!A:B,2,FALSE))&amp;C45&amp;".O"&amp;D45),"")</f>
        <v>AF2.O7</v>
      </c>
      <c r="F45" s="140" t="s">
        <v>606</v>
      </c>
      <c r="G45" s="106" t="s">
        <v>319</v>
      </c>
      <c r="H45" s="101" t="str">
        <f t="shared" si="0"/>
        <v>AF2.O7.I1</v>
      </c>
      <c r="I45" s="140" t="s">
        <v>607</v>
      </c>
      <c r="J45" s="107" t="s">
        <v>216</v>
      </c>
      <c r="K45" s="108" t="s">
        <v>227</v>
      </c>
      <c r="L45" s="98"/>
      <c r="M45" s="98"/>
      <c r="N45" s="98"/>
      <c r="O45" s="98"/>
      <c r="P45" s="98"/>
      <c r="Q45" s="98"/>
      <c r="R45" s="98"/>
      <c r="S45" s="98"/>
      <c r="T45" s="98"/>
      <c r="U45" s="182">
        <v>1</v>
      </c>
    </row>
    <row r="46" spans="1:21" ht="30" customHeight="1" x14ac:dyDescent="0.2">
      <c r="A46" s="133" t="s">
        <v>2</v>
      </c>
      <c r="B46" s="135" t="s">
        <v>3</v>
      </c>
      <c r="C46" s="139">
        <v>2</v>
      </c>
      <c r="D46" s="137">
        <v>8</v>
      </c>
      <c r="E46" s="138" t="str">
        <f>IF(C46&lt;&gt;"",((VLOOKUP(C46,LUT!A:B,2,FALSE))&amp;C46&amp;".O"&amp;D46),"")</f>
        <v>AF2.O8</v>
      </c>
      <c r="F46" s="140" t="s">
        <v>608</v>
      </c>
      <c r="G46" s="106" t="s">
        <v>319</v>
      </c>
      <c r="H46" s="101" t="str">
        <f t="shared" si="0"/>
        <v>AF2.O8.I1</v>
      </c>
      <c r="I46" s="140" t="s">
        <v>610</v>
      </c>
      <c r="J46" s="107" t="s">
        <v>216</v>
      </c>
      <c r="K46" s="108" t="s">
        <v>344</v>
      </c>
      <c r="L46" s="98"/>
      <c r="M46" s="98"/>
      <c r="N46" s="98"/>
      <c r="O46" s="98"/>
      <c r="P46" s="98"/>
      <c r="Q46" s="98"/>
      <c r="R46" s="98"/>
      <c r="S46" s="98"/>
      <c r="T46" s="98"/>
      <c r="U46" s="182"/>
    </row>
    <row r="47" spans="1:21" ht="30" customHeight="1" x14ac:dyDescent="0.2">
      <c r="A47" s="133" t="s">
        <v>2</v>
      </c>
      <c r="B47" s="135" t="s">
        <v>3</v>
      </c>
      <c r="C47" s="139">
        <v>2</v>
      </c>
      <c r="D47" s="137">
        <v>8</v>
      </c>
      <c r="E47" s="138" t="str">
        <f>IF(C47&lt;&gt;"",((VLOOKUP(C47,LUT!A:B,2,FALSE))&amp;C47&amp;".O"&amp;D47),"")</f>
        <v>AF2.O8</v>
      </c>
      <c r="F47" s="140"/>
      <c r="G47" s="106" t="s">
        <v>232</v>
      </c>
      <c r="H47" s="101" t="str">
        <f t="shared" si="0"/>
        <v>AF2.O8.I2</v>
      </c>
      <c r="I47" s="140" t="s">
        <v>611</v>
      </c>
      <c r="J47" s="107" t="s">
        <v>216</v>
      </c>
      <c r="K47" s="108" t="s">
        <v>613</v>
      </c>
      <c r="L47" s="98"/>
      <c r="M47" s="98"/>
      <c r="N47" s="98"/>
      <c r="O47" s="98"/>
      <c r="P47" s="98"/>
      <c r="Q47" s="98"/>
      <c r="R47" s="98"/>
      <c r="S47" s="98"/>
      <c r="T47" s="98"/>
      <c r="U47" s="182"/>
    </row>
    <row r="48" spans="1:21" ht="30" customHeight="1" x14ac:dyDescent="0.2">
      <c r="A48" s="133" t="s">
        <v>2</v>
      </c>
      <c r="B48" s="135" t="s">
        <v>3</v>
      </c>
      <c r="C48" s="139">
        <v>2</v>
      </c>
      <c r="D48" s="137">
        <v>9</v>
      </c>
      <c r="E48" s="138" t="str">
        <f>IF(C48&lt;&gt;"",((VLOOKUP(C48,LUT!A:B,2,FALSE))&amp;C48&amp;".O"&amp;D48),"")</f>
        <v>AF2.O9</v>
      </c>
      <c r="F48" s="140" t="s">
        <v>609</v>
      </c>
      <c r="G48" s="106" t="s">
        <v>319</v>
      </c>
      <c r="H48" s="101" t="str">
        <f t="shared" si="0"/>
        <v>AF2.O9.I1</v>
      </c>
      <c r="I48" s="140" t="s">
        <v>612</v>
      </c>
      <c r="J48" s="107" t="s">
        <v>216</v>
      </c>
      <c r="K48" s="108" t="s">
        <v>231</v>
      </c>
      <c r="L48" s="98"/>
      <c r="M48" s="98"/>
      <c r="N48" s="98"/>
      <c r="O48" s="98"/>
      <c r="P48" s="98"/>
      <c r="Q48" s="98"/>
      <c r="R48" s="98"/>
      <c r="S48" s="98"/>
      <c r="T48" s="98"/>
      <c r="U48" s="182"/>
    </row>
    <row r="49" spans="1:21" ht="30" customHeight="1" x14ac:dyDescent="0.2">
      <c r="A49" s="133" t="s">
        <v>2</v>
      </c>
      <c r="B49" s="135" t="s">
        <v>3</v>
      </c>
      <c r="C49" s="139">
        <v>2</v>
      </c>
      <c r="D49" s="137">
        <v>9</v>
      </c>
      <c r="E49" s="138" t="str">
        <f>IF(C49&lt;&gt;"",((VLOOKUP(C49,LUT!A:B,2,FALSE))&amp;C49&amp;".O"&amp;D49),"")</f>
        <v>AF2.O9</v>
      </c>
      <c r="F49" s="140"/>
      <c r="G49" s="106" t="s">
        <v>232</v>
      </c>
      <c r="H49" s="101" t="str">
        <f t="shared" si="0"/>
        <v>AF2.O9.I2</v>
      </c>
      <c r="I49" s="140" t="s">
        <v>596</v>
      </c>
      <c r="J49" s="107" t="s">
        <v>216</v>
      </c>
      <c r="K49" s="108" t="s">
        <v>230</v>
      </c>
      <c r="L49" s="98"/>
      <c r="M49" s="98"/>
      <c r="N49" s="98"/>
      <c r="O49" s="98"/>
      <c r="P49" s="98"/>
      <c r="Q49" s="98"/>
      <c r="R49" s="98"/>
      <c r="S49" s="98"/>
      <c r="T49" s="98"/>
      <c r="U49" s="182"/>
    </row>
    <row r="50" spans="1:21" ht="30" customHeight="1" x14ac:dyDescent="0.2">
      <c r="A50" s="133" t="s">
        <v>2</v>
      </c>
      <c r="B50" s="135" t="s">
        <v>3</v>
      </c>
      <c r="C50" s="139">
        <v>3</v>
      </c>
      <c r="D50" s="137">
        <v>1</v>
      </c>
      <c r="E50" s="138" t="str">
        <f>IF(C50&lt;&gt;"",((VLOOKUP(C50,LUT!A:B,2,FALSE))&amp;C50&amp;".O"&amp;D50),"")</f>
        <v>AF3.O1</v>
      </c>
      <c r="F50" s="140" t="s">
        <v>614</v>
      </c>
      <c r="G50" s="106" t="s">
        <v>319</v>
      </c>
      <c r="H50" s="101" t="str">
        <f t="shared" si="0"/>
        <v>AF3.O1.I1</v>
      </c>
      <c r="I50" s="140" t="s">
        <v>9378</v>
      </c>
      <c r="J50" s="107" t="s">
        <v>216</v>
      </c>
      <c r="K50" s="108" t="s">
        <v>230</v>
      </c>
      <c r="L50" s="98">
        <v>1</v>
      </c>
      <c r="M50" s="98">
        <v>0</v>
      </c>
      <c r="N50" s="98"/>
      <c r="O50" s="98"/>
      <c r="P50" s="98"/>
      <c r="Q50" s="98"/>
      <c r="R50" s="98"/>
      <c r="S50" s="98"/>
      <c r="T50" s="98"/>
      <c r="U50" s="182"/>
    </row>
    <row r="51" spans="1:21" ht="30" customHeight="1" x14ac:dyDescent="0.2">
      <c r="A51" s="133" t="s">
        <v>2</v>
      </c>
      <c r="B51" s="135" t="s">
        <v>3</v>
      </c>
      <c r="C51" s="139">
        <v>3</v>
      </c>
      <c r="D51" s="137">
        <v>1</v>
      </c>
      <c r="E51" s="138" t="str">
        <f>IF(C51&lt;&gt;"",((VLOOKUP(C51,LUT!A:B,2,FALSE))&amp;C51&amp;".O"&amp;D51),"")</f>
        <v>AF3.O1</v>
      </c>
      <c r="F51" s="140"/>
      <c r="G51" s="106" t="s">
        <v>232</v>
      </c>
      <c r="H51" s="101" t="str">
        <f t="shared" si="0"/>
        <v>AF3.O1.I2</v>
      </c>
      <c r="I51" s="140" t="s">
        <v>615</v>
      </c>
      <c r="J51" s="107" t="s">
        <v>216</v>
      </c>
      <c r="K51" s="108" t="s">
        <v>320</v>
      </c>
      <c r="L51" s="98">
        <v>1</v>
      </c>
      <c r="M51" s="98">
        <v>0</v>
      </c>
      <c r="N51" s="98"/>
      <c r="O51" s="98"/>
      <c r="P51" s="98"/>
      <c r="Q51" s="98"/>
      <c r="R51" s="98"/>
      <c r="S51" s="98"/>
      <c r="T51" s="98"/>
      <c r="U51" s="182"/>
    </row>
    <row r="52" spans="1:21" ht="30" customHeight="1" x14ac:dyDescent="0.2">
      <c r="A52" s="133" t="s">
        <v>2</v>
      </c>
      <c r="B52" s="135" t="s">
        <v>3</v>
      </c>
      <c r="C52" s="139">
        <v>3</v>
      </c>
      <c r="D52" s="137">
        <v>1</v>
      </c>
      <c r="E52" s="138" t="str">
        <f>IF(C52&lt;&gt;"",((VLOOKUP(C52,LUT!A:B,2,FALSE))&amp;C52&amp;".O"&amp;D52),"")</f>
        <v>AF3.O1</v>
      </c>
      <c r="F52" s="140"/>
      <c r="G52" s="106" t="s">
        <v>227</v>
      </c>
      <c r="H52" s="101" t="str">
        <f t="shared" si="0"/>
        <v>AF3.O1.I3</v>
      </c>
      <c r="I52" s="140" t="s">
        <v>616</v>
      </c>
      <c r="J52" s="107" t="s">
        <v>216</v>
      </c>
      <c r="K52" s="108" t="s">
        <v>344</v>
      </c>
      <c r="L52" s="98">
        <v>1</v>
      </c>
      <c r="M52" s="98">
        <v>0</v>
      </c>
      <c r="N52" s="98"/>
      <c r="O52" s="98"/>
      <c r="P52" s="98"/>
      <c r="Q52" s="98"/>
      <c r="R52" s="98"/>
      <c r="S52" s="98"/>
      <c r="T52" s="98"/>
      <c r="U52" s="182"/>
    </row>
    <row r="53" spans="1:21" ht="30" customHeight="1" x14ac:dyDescent="0.2">
      <c r="A53" s="133" t="s">
        <v>2</v>
      </c>
      <c r="B53" s="135" t="s">
        <v>3</v>
      </c>
      <c r="C53" s="139">
        <v>3</v>
      </c>
      <c r="D53" s="137">
        <v>1</v>
      </c>
      <c r="E53" s="138" t="str">
        <f>IF(C53&lt;&gt;"",((VLOOKUP(C53,LUT!A:B,2,FALSE))&amp;C53&amp;".O"&amp;D53),"")</f>
        <v>AF3.O1</v>
      </c>
      <c r="F53" s="140"/>
      <c r="G53" s="106" t="s">
        <v>224</v>
      </c>
      <c r="H53" s="101" t="str">
        <f t="shared" si="0"/>
        <v>AF3.O1.I4</v>
      </c>
      <c r="I53" s="140" t="s">
        <v>617</v>
      </c>
      <c r="J53" s="107" t="s">
        <v>216</v>
      </c>
      <c r="K53" s="108" t="s">
        <v>232</v>
      </c>
      <c r="L53" s="98">
        <v>1</v>
      </c>
      <c r="M53" s="98">
        <v>0</v>
      </c>
      <c r="N53" s="98"/>
      <c r="O53" s="98"/>
      <c r="P53" s="98"/>
      <c r="Q53" s="98"/>
      <c r="R53" s="98"/>
      <c r="S53" s="98"/>
      <c r="T53" s="98"/>
      <c r="U53" s="182"/>
    </row>
    <row r="54" spans="1:21" ht="30" customHeight="1" x14ac:dyDescent="0.2">
      <c r="A54" s="133" t="s">
        <v>2</v>
      </c>
      <c r="B54" s="135" t="s">
        <v>3</v>
      </c>
      <c r="C54" s="139">
        <v>3</v>
      </c>
      <c r="D54" s="137">
        <v>2</v>
      </c>
      <c r="E54" s="138" t="str">
        <f>IF(C54&lt;&gt;"",((VLOOKUP(C54,LUT!A:B,2,FALSE))&amp;C54&amp;".O"&amp;D54),"")</f>
        <v>AF3.O2</v>
      </c>
      <c r="F54" s="140" t="s">
        <v>618</v>
      </c>
      <c r="G54" s="106" t="s">
        <v>319</v>
      </c>
      <c r="H54" s="101" t="str">
        <f t="shared" si="0"/>
        <v>AF3.O2.I1</v>
      </c>
      <c r="I54" s="140" t="s">
        <v>9044</v>
      </c>
      <c r="J54" s="107" t="s">
        <v>216</v>
      </c>
      <c r="K54" s="108" t="s">
        <v>619</v>
      </c>
      <c r="L54" s="98">
        <v>0</v>
      </c>
      <c r="M54" s="98">
        <v>0</v>
      </c>
      <c r="N54" s="98"/>
      <c r="O54" s="98"/>
      <c r="P54" s="98"/>
      <c r="Q54" s="98"/>
      <c r="R54" s="98">
        <v>1</v>
      </c>
      <c r="S54" s="98"/>
      <c r="T54" s="98"/>
      <c r="U54" s="182"/>
    </row>
    <row r="55" spans="1:21" ht="30" customHeight="1" x14ac:dyDescent="0.2">
      <c r="A55" s="133" t="s">
        <v>2</v>
      </c>
      <c r="B55" s="135" t="s">
        <v>3</v>
      </c>
      <c r="C55" s="139">
        <v>3</v>
      </c>
      <c r="D55" s="137">
        <v>3</v>
      </c>
      <c r="E55" s="138" t="str">
        <f>IF(C55&lt;&gt;"",((VLOOKUP(C55,LUT!A:B,2,FALSE))&amp;C55&amp;".O"&amp;D55),"")</f>
        <v>AF3.O3</v>
      </c>
      <c r="F55" s="140" t="s">
        <v>620</v>
      </c>
      <c r="G55" s="106" t="s">
        <v>319</v>
      </c>
      <c r="H55" s="101" t="str">
        <f t="shared" si="0"/>
        <v>AF3.O3.I1</v>
      </c>
      <c r="I55" s="140" t="s">
        <v>621</v>
      </c>
      <c r="J55" s="107" t="s">
        <v>216</v>
      </c>
      <c r="K55" s="108" t="s">
        <v>492</v>
      </c>
      <c r="L55" s="98"/>
      <c r="M55" s="98">
        <v>1</v>
      </c>
      <c r="N55" s="98">
        <v>0</v>
      </c>
      <c r="O55" s="98">
        <v>0</v>
      </c>
      <c r="P55" s="98"/>
      <c r="Q55" s="98">
        <v>0</v>
      </c>
      <c r="R55" s="98">
        <v>0</v>
      </c>
      <c r="S55" s="98">
        <v>0</v>
      </c>
      <c r="T55" s="98"/>
      <c r="U55" s="182"/>
    </row>
    <row r="56" spans="1:21" ht="30" customHeight="1" x14ac:dyDescent="0.2">
      <c r="A56" s="133" t="s">
        <v>2</v>
      </c>
      <c r="B56" s="135" t="s">
        <v>3</v>
      </c>
      <c r="C56" s="139">
        <v>3</v>
      </c>
      <c r="D56" s="137">
        <v>3</v>
      </c>
      <c r="E56" s="138" t="str">
        <f>IF(C56&lt;&gt;"",((VLOOKUP(C56,LUT!A:B,2,FALSE))&amp;C56&amp;".O"&amp;D56),"")</f>
        <v>AF3.O3</v>
      </c>
      <c r="F56" s="140"/>
      <c r="G56" s="106" t="s">
        <v>232</v>
      </c>
      <c r="H56" s="101" t="str">
        <f t="shared" si="0"/>
        <v>AF3.O3.I2</v>
      </c>
      <c r="I56" s="140" t="s">
        <v>622</v>
      </c>
      <c r="J56" s="107" t="s">
        <v>216</v>
      </c>
      <c r="K56" s="108" t="s">
        <v>623</v>
      </c>
      <c r="L56" s="98"/>
      <c r="M56" s="98">
        <v>1</v>
      </c>
      <c r="N56" s="98">
        <v>0</v>
      </c>
      <c r="O56" s="98">
        <v>0</v>
      </c>
      <c r="P56" s="98"/>
      <c r="Q56" s="98">
        <v>0</v>
      </c>
      <c r="R56" s="98">
        <v>0</v>
      </c>
      <c r="S56" s="98">
        <v>0</v>
      </c>
      <c r="T56" s="98"/>
      <c r="U56" s="182"/>
    </row>
    <row r="57" spans="1:21" ht="30" customHeight="1" x14ac:dyDescent="0.2">
      <c r="A57" s="133" t="s">
        <v>2</v>
      </c>
      <c r="B57" s="135" t="s">
        <v>3</v>
      </c>
      <c r="C57" s="139">
        <v>3</v>
      </c>
      <c r="D57" s="137">
        <v>4</v>
      </c>
      <c r="E57" s="138" t="str">
        <f>IF(C57&lt;&gt;"",((VLOOKUP(C57,LUT!A:B,2,FALSE))&amp;C57&amp;".O"&amp;D57),"")</f>
        <v>AF3.O4</v>
      </c>
      <c r="F57" s="140" t="s">
        <v>624</v>
      </c>
      <c r="G57" s="106" t="s">
        <v>319</v>
      </c>
      <c r="H57" s="101" t="str">
        <f t="shared" si="0"/>
        <v>AF3.O4.I1</v>
      </c>
      <c r="I57" s="140" t="s">
        <v>625</v>
      </c>
      <c r="J57" s="107" t="s">
        <v>216</v>
      </c>
      <c r="K57" s="108" t="s">
        <v>344</v>
      </c>
      <c r="L57" s="98"/>
      <c r="M57" s="98"/>
      <c r="N57" s="98"/>
      <c r="O57" s="98"/>
      <c r="P57" s="98">
        <v>1</v>
      </c>
      <c r="Q57" s="98"/>
      <c r="R57" s="98"/>
      <c r="S57" s="98"/>
      <c r="T57" s="98"/>
      <c r="U57" s="182"/>
    </row>
    <row r="58" spans="1:21" ht="30" customHeight="1" x14ac:dyDescent="0.2">
      <c r="A58" s="133" t="s">
        <v>2</v>
      </c>
      <c r="B58" s="135" t="s">
        <v>3</v>
      </c>
      <c r="C58" s="139">
        <v>3</v>
      </c>
      <c r="D58" s="137">
        <v>4</v>
      </c>
      <c r="E58" s="138" t="str">
        <f>IF(C58&lt;&gt;"",((VLOOKUP(C58,LUT!A:B,2,FALSE))&amp;C58&amp;".O"&amp;D58),"")</f>
        <v>AF3.O4</v>
      </c>
      <c r="F58" s="140"/>
      <c r="G58" s="106" t="s">
        <v>232</v>
      </c>
      <c r="H58" s="101" t="str">
        <f t="shared" si="0"/>
        <v>AF3.O4.I2</v>
      </c>
      <c r="I58" s="140" t="s">
        <v>626</v>
      </c>
      <c r="J58" s="107" t="s">
        <v>216</v>
      </c>
      <c r="K58" s="108" t="s">
        <v>344</v>
      </c>
      <c r="L58" s="98"/>
      <c r="M58" s="98"/>
      <c r="N58" s="98"/>
      <c r="O58" s="98"/>
      <c r="P58" s="98">
        <v>1</v>
      </c>
      <c r="Q58" s="98"/>
      <c r="R58" s="98"/>
      <c r="S58" s="98"/>
      <c r="T58" s="98"/>
      <c r="U58" s="182"/>
    </row>
    <row r="59" spans="1:21" ht="30" customHeight="1" x14ac:dyDescent="0.2">
      <c r="A59" s="133" t="s">
        <v>2</v>
      </c>
      <c r="B59" s="135" t="s">
        <v>3</v>
      </c>
      <c r="C59" s="139">
        <v>3</v>
      </c>
      <c r="D59" s="137">
        <v>4</v>
      </c>
      <c r="E59" s="138" t="str">
        <f>IF(C59&lt;&gt;"",((VLOOKUP(C59,LUT!A:B,2,FALSE))&amp;C59&amp;".O"&amp;D59),"")</f>
        <v>AF3.O4</v>
      </c>
      <c r="F59" s="140"/>
      <c r="G59" s="106" t="s">
        <v>227</v>
      </c>
      <c r="H59" s="101" t="str">
        <f t="shared" si="0"/>
        <v>AF3.O4.I3</v>
      </c>
      <c r="I59" s="140" t="s">
        <v>627</v>
      </c>
      <c r="J59" s="107" t="s">
        <v>227</v>
      </c>
      <c r="K59" s="108" t="s">
        <v>227</v>
      </c>
      <c r="L59" s="98"/>
      <c r="M59" s="98">
        <v>0</v>
      </c>
      <c r="N59" s="98"/>
      <c r="O59" s="98"/>
      <c r="P59" s="98">
        <v>1</v>
      </c>
      <c r="Q59" s="98"/>
      <c r="R59" s="98"/>
      <c r="S59" s="98"/>
      <c r="T59" s="98"/>
      <c r="U59" s="182"/>
    </row>
    <row r="60" spans="1:21" ht="30" customHeight="1" x14ac:dyDescent="0.2">
      <c r="A60" s="133" t="s">
        <v>2</v>
      </c>
      <c r="B60" s="135" t="s">
        <v>3</v>
      </c>
      <c r="C60" s="139">
        <v>3</v>
      </c>
      <c r="D60" s="137">
        <v>5</v>
      </c>
      <c r="E60" s="138" t="str">
        <f>IF(C60&lt;&gt;"",((VLOOKUP(C60,LUT!A:B,2,FALSE))&amp;C60&amp;".O"&amp;D60),"")</f>
        <v>AF3.O5</v>
      </c>
      <c r="F60" s="140" t="s">
        <v>628</v>
      </c>
      <c r="G60" s="106" t="s">
        <v>319</v>
      </c>
      <c r="H60" s="101" t="str">
        <f t="shared" si="0"/>
        <v>AF3.O5.I1</v>
      </c>
      <c r="I60" s="140" t="s">
        <v>629</v>
      </c>
      <c r="J60" s="107" t="s">
        <v>216</v>
      </c>
      <c r="K60" s="108" t="s">
        <v>224</v>
      </c>
      <c r="L60" s="98"/>
      <c r="M60" s="98"/>
      <c r="N60" s="98"/>
      <c r="O60" s="98"/>
      <c r="P60" s="98"/>
      <c r="Q60" s="98"/>
      <c r="R60" s="98"/>
      <c r="S60" s="98"/>
      <c r="T60" s="98"/>
      <c r="U60" s="182"/>
    </row>
    <row r="61" spans="1:21" ht="30" customHeight="1" x14ac:dyDescent="0.2">
      <c r="A61" s="133" t="s">
        <v>2</v>
      </c>
      <c r="B61" s="135" t="s">
        <v>3</v>
      </c>
      <c r="C61" s="139">
        <v>3</v>
      </c>
      <c r="D61" s="137">
        <v>5</v>
      </c>
      <c r="E61" s="138" t="str">
        <f>IF(C61&lt;&gt;"",((VLOOKUP(C61,LUT!A:B,2,FALSE))&amp;C61&amp;".O"&amp;D61),"")</f>
        <v>AF3.O5</v>
      </c>
      <c r="F61" s="140"/>
      <c r="G61" s="106" t="s">
        <v>232</v>
      </c>
      <c r="H61" s="101" t="str">
        <f t="shared" si="0"/>
        <v>AF3.O5.I2</v>
      </c>
      <c r="I61" s="140" t="s">
        <v>630</v>
      </c>
      <c r="J61" s="107" t="s">
        <v>216</v>
      </c>
      <c r="K61" s="108" t="s">
        <v>235</v>
      </c>
      <c r="L61" s="98"/>
      <c r="M61" s="98"/>
      <c r="N61" s="98"/>
      <c r="O61" s="98"/>
      <c r="P61" s="98"/>
      <c r="Q61" s="98"/>
      <c r="R61" s="98"/>
      <c r="S61" s="98"/>
      <c r="T61" s="98"/>
      <c r="U61" s="182"/>
    </row>
    <row r="62" spans="1:21" ht="30" customHeight="1" x14ac:dyDescent="0.2">
      <c r="A62" s="133" t="s">
        <v>2</v>
      </c>
      <c r="B62" s="135" t="s">
        <v>3</v>
      </c>
      <c r="C62" s="139">
        <v>3</v>
      </c>
      <c r="D62" s="137">
        <v>5</v>
      </c>
      <c r="E62" s="138" t="str">
        <f>IF(C62&lt;&gt;"",((VLOOKUP(C62,LUT!A:B,2,FALSE))&amp;C62&amp;".O"&amp;D62),"")</f>
        <v>AF3.O5</v>
      </c>
      <c r="F62" s="140"/>
      <c r="G62" s="106" t="s">
        <v>227</v>
      </c>
      <c r="H62" s="101" t="str">
        <f t="shared" si="0"/>
        <v>AF3.O5.I3</v>
      </c>
      <c r="I62" s="140" t="s">
        <v>631</v>
      </c>
      <c r="J62" s="107" t="s">
        <v>216</v>
      </c>
      <c r="K62" s="108" t="s">
        <v>376</v>
      </c>
      <c r="L62" s="98"/>
      <c r="M62" s="98"/>
      <c r="N62" s="98"/>
      <c r="O62" s="98"/>
      <c r="P62" s="98"/>
      <c r="Q62" s="98"/>
      <c r="R62" s="98"/>
      <c r="S62" s="98"/>
      <c r="T62" s="98"/>
      <c r="U62" s="182"/>
    </row>
    <row r="63" spans="1:21" ht="30" customHeight="1" x14ac:dyDescent="0.2">
      <c r="A63" s="133" t="s">
        <v>2</v>
      </c>
      <c r="B63" s="135" t="s">
        <v>3</v>
      </c>
      <c r="C63" s="139">
        <v>3</v>
      </c>
      <c r="D63" s="137">
        <v>6</v>
      </c>
      <c r="E63" s="138" t="str">
        <f>IF(C63&lt;&gt;"",((VLOOKUP(C63,LUT!A:B,2,FALSE))&amp;C63&amp;".O"&amp;D63),"")</f>
        <v>AF3.O6</v>
      </c>
      <c r="F63" s="140" t="s">
        <v>632</v>
      </c>
      <c r="G63" s="106" t="s">
        <v>319</v>
      </c>
      <c r="H63" s="101" t="str">
        <f t="shared" si="0"/>
        <v>AF3.O6.I1</v>
      </c>
      <c r="I63" s="140" t="s">
        <v>633</v>
      </c>
      <c r="J63" s="107" t="s">
        <v>216</v>
      </c>
      <c r="K63" s="108" t="s">
        <v>232</v>
      </c>
      <c r="L63" s="98"/>
      <c r="M63" s="98"/>
      <c r="N63" s="98"/>
      <c r="O63" s="98"/>
      <c r="P63" s="98"/>
      <c r="Q63" s="98"/>
      <c r="R63" s="98"/>
      <c r="S63" s="98"/>
      <c r="T63" s="98"/>
      <c r="U63" s="182"/>
    </row>
    <row r="64" spans="1:21" ht="30" customHeight="1" x14ac:dyDescent="0.2">
      <c r="A64" s="133" t="s">
        <v>2</v>
      </c>
      <c r="B64" s="135" t="s">
        <v>3</v>
      </c>
      <c r="C64" s="139">
        <v>3</v>
      </c>
      <c r="D64" s="137">
        <v>6</v>
      </c>
      <c r="E64" s="138" t="str">
        <f>IF(C64&lt;&gt;"",((VLOOKUP(C64,LUT!A:B,2,FALSE))&amp;C64&amp;".O"&amp;D64),"")</f>
        <v>AF3.O6</v>
      </c>
      <c r="F64" s="140"/>
      <c r="G64" s="106" t="s">
        <v>232</v>
      </c>
      <c r="H64" s="101" t="str">
        <f t="shared" si="0"/>
        <v>AF3.O6.I2</v>
      </c>
      <c r="I64" s="140" t="s">
        <v>634</v>
      </c>
      <c r="J64" s="107" t="s">
        <v>216</v>
      </c>
      <c r="K64" s="108" t="s">
        <v>409</v>
      </c>
      <c r="L64" s="98"/>
      <c r="M64" s="98"/>
      <c r="N64" s="98"/>
      <c r="O64" s="98"/>
      <c r="P64" s="98"/>
      <c r="Q64" s="98"/>
      <c r="R64" s="98"/>
      <c r="S64" s="98"/>
      <c r="T64" s="98"/>
      <c r="U64" s="182"/>
    </row>
    <row r="65" spans="1:21" ht="30" customHeight="1" x14ac:dyDescent="0.2">
      <c r="A65" s="133" t="s">
        <v>2</v>
      </c>
      <c r="B65" s="135" t="s">
        <v>3</v>
      </c>
      <c r="C65" s="139">
        <v>3</v>
      </c>
      <c r="D65" s="137">
        <v>7</v>
      </c>
      <c r="E65" s="138" t="str">
        <f>IF(C65&lt;&gt;"",((VLOOKUP(C65,LUT!A:B,2,FALSE))&amp;C65&amp;".O"&amp;D65),"")</f>
        <v>AF3.O7</v>
      </c>
      <c r="F65" s="140" t="s">
        <v>637</v>
      </c>
      <c r="G65" s="106" t="s">
        <v>319</v>
      </c>
      <c r="H65" s="101" t="str">
        <f t="shared" si="0"/>
        <v>AF3.O7.I1</v>
      </c>
      <c r="I65" s="140" t="s">
        <v>635</v>
      </c>
      <c r="J65" s="107" t="s">
        <v>216</v>
      </c>
      <c r="K65" s="108" t="s">
        <v>227</v>
      </c>
      <c r="L65" s="98"/>
      <c r="M65" s="98"/>
      <c r="N65" s="98"/>
      <c r="O65" s="98"/>
      <c r="P65" s="98"/>
      <c r="Q65" s="98"/>
      <c r="R65" s="98"/>
      <c r="S65" s="98"/>
      <c r="T65" s="98"/>
      <c r="U65" s="182"/>
    </row>
    <row r="66" spans="1:21" ht="30" customHeight="1" x14ac:dyDescent="0.2">
      <c r="A66" s="133" t="s">
        <v>2</v>
      </c>
      <c r="B66" s="135" t="s">
        <v>3</v>
      </c>
      <c r="C66" s="139">
        <v>3</v>
      </c>
      <c r="D66" s="137">
        <v>7</v>
      </c>
      <c r="E66" s="138" t="str">
        <f>IF(C66&lt;&gt;"",((VLOOKUP(C66,LUT!A:B,2,FALSE))&amp;C66&amp;".O"&amp;D66),"")</f>
        <v>AF3.O7</v>
      </c>
      <c r="F66" s="140"/>
      <c r="G66" s="106" t="s">
        <v>232</v>
      </c>
      <c r="H66" s="101" t="str">
        <f t="shared" si="0"/>
        <v>AF3.O7.I2</v>
      </c>
      <c r="I66" s="140" t="s">
        <v>636</v>
      </c>
      <c r="J66" s="107" t="s">
        <v>216</v>
      </c>
      <c r="K66" s="108" t="s">
        <v>376</v>
      </c>
      <c r="L66" s="98"/>
      <c r="M66" s="98"/>
      <c r="N66" s="98"/>
      <c r="O66" s="98"/>
      <c r="P66" s="98"/>
      <c r="Q66" s="98"/>
      <c r="R66" s="98"/>
      <c r="S66" s="98"/>
      <c r="T66" s="98"/>
      <c r="U66" s="182"/>
    </row>
    <row r="67" spans="1:21" ht="30" customHeight="1" x14ac:dyDescent="0.2">
      <c r="A67" s="133" t="s">
        <v>2</v>
      </c>
      <c r="B67" s="135" t="s">
        <v>3</v>
      </c>
      <c r="C67" s="139">
        <v>3</v>
      </c>
      <c r="D67" s="137">
        <v>8</v>
      </c>
      <c r="E67" s="138" t="str">
        <f>IF(C67&lt;&gt;"",((VLOOKUP(C67,LUT!A:B,2,FALSE))&amp;C67&amp;".O"&amp;D67),"")</f>
        <v>AF3.O8</v>
      </c>
      <c r="F67" s="140" t="s">
        <v>638</v>
      </c>
      <c r="G67" s="106" t="s">
        <v>319</v>
      </c>
      <c r="H67" s="101" t="str">
        <f t="shared" si="0"/>
        <v>AF3.O8.I1</v>
      </c>
      <c r="I67" s="140" t="s">
        <v>639</v>
      </c>
      <c r="J67" s="107" t="s">
        <v>216</v>
      </c>
      <c r="K67" s="108" t="s">
        <v>320</v>
      </c>
      <c r="L67" s="98"/>
      <c r="M67" s="98"/>
      <c r="N67" s="98"/>
      <c r="O67" s="98"/>
      <c r="P67" s="98"/>
      <c r="Q67" s="98"/>
      <c r="R67" s="98"/>
      <c r="S67" s="98"/>
      <c r="T67" s="98"/>
      <c r="U67" s="182"/>
    </row>
    <row r="68" spans="1:21" ht="30" customHeight="1" x14ac:dyDescent="0.2">
      <c r="A68" s="133" t="s">
        <v>2</v>
      </c>
      <c r="B68" s="135" t="s">
        <v>3</v>
      </c>
      <c r="C68" s="139">
        <v>3</v>
      </c>
      <c r="D68" s="137">
        <v>9</v>
      </c>
      <c r="E68" s="138" t="str">
        <f>IF(C68&lt;&gt;"",((VLOOKUP(C68,LUT!A:B,2,FALSE))&amp;C68&amp;".O"&amp;D68),"")</f>
        <v>AF3.O9</v>
      </c>
      <c r="F68" s="140" t="s">
        <v>640</v>
      </c>
      <c r="G68" s="106" t="s">
        <v>319</v>
      </c>
      <c r="H68" s="101" t="str">
        <f t="shared" si="0"/>
        <v>AF3.O9.I1</v>
      </c>
      <c r="I68" s="140" t="s">
        <v>641</v>
      </c>
      <c r="J68" s="107" t="s">
        <v>216</v>
      </c>
      <c r="K68" s="108" t="s">
        <v>320</v>
      </c>
      <c r="L68" s="98"/>
      <c r="M68" s="98"/>
      <c r="N68" s="98"/>
      <c r="O68" s="98"/>
      <c r="P68" s="98"/>
      <c r="Q68" s="98"/>
      <c r="R68" s="98"/>
      <c r="S68" s="98"/>
      <c r="T68" s="98"/>
      <c r="U68" s="182"/>
    </row>
    <row r="69" spans="1:21" ht="30" customHeight="1" x14ac:dyDescent="0.2">
      <c r="A69" s="133" t="s">
        <v>2</v>
      </c>
      <c r="B69" s="135" t="s">
        <v>3</v>
      </c>
      <c r="C69" s="139">
        <v>3</v>
      </c>
      <c r="D69" s="137">
        <v>9</v>
      </c>
      <c r="E69" s="138" t="str">
        <f>IF(C69&lt;&gt;"",((VLOOKUP(C69,LUT!A:B,2,FALSE))&amp;C69&amp;".O"&amp;D69),"")</f>
        <v>AF3.O9</v>
      </c>
      <c r="F69" s="140"/>
      <c r="G69" s="106" t="s">
        <v>232</v>
      </c>
      <c r="H69" s="101" t="str">
        <f t="shared" si="0"/>
        <v>AF3.O9.I2</v>
      </c>
      <c r="I69" s="140" t="s">
        <v>642</v>
      </c>
      <c r="J69" s="107" t="s">
        <v>216</v>
      </c>
      <c r="K69" s="108" t="s">
        <v>350</v>
      </c>
      <c r="L69" s="98"/>
      <c r="M69" s="98"/>
      <c r="N69" s="98"/>
      <c r="O69" s="98"/>
      <c r="P69" s="98"/>
      <c r="Q69" s="98"/>
      <c r="R69" s="98"/>
      <c r="S69" s="98"/>
      <c r="T69" s="98"/>
      <c r="U69" s="182"/>
    </row>
    <row r="70" spans="1:21" ht="30" customHeight="1" x14ac:dyDescent="0.2">
      <c r="A70" s="133" t="s">
        <v>2</v>
      </c>
      <c r="B70" s="135" t="s">
        <v>3</v>
      </c>
      <c r="C70" s="139">
        <v>3</v>
      </c>
      <c r="D70" s="137">
        <v>9</v>
      </c>
      <c r="E70" s="138" t="str">
        <f>IF(C70&lt;&gt;"",((VLOOKUP(C70,LUT!A:B,2,FALSE))&amp;C70&amp;".O"&amp;D70),"")</f>
        <v>AF3.O9</v>
      </c>
      <c r="F70" s="140"/>
      <c r="G70" s="106" t="s">
        <v>227</v>
      </c>
      <c r="H70" s="101" t="str">
        <f t="shared" si="0"/>
        <v>AF3.O9.I3</v>
      </c>
      <c r="I70" s="140" t="s">
        <v>643</v>
      </c>
      <c r="J70" s="107" t="s">
        <v>216</v>
      </c>
      <c r="K70" s="108" t="s">
        <v>344</v>
      </c>
      <c r="L70" s="98"/>
      <c r="M70" s="98"/>
      <c r="N70" s="98"/>
      <c r="O70" s="98"/>
      <c r="P70" s="98"/>
      <c r="Q70" s="98"/>
      <c r="R70" s="98"/>
      <c r="S70" s="98"/>
      <c r="T70" s="98"/>
      <c r="U70" s="182"/>
    </row>
    <row r="71" spans="1:21" ht="30" customHeight="1" x14ac:dyDescent="0.2">
      <c r="A71" s="133" t="s">
        <v>2</v>
      </c>
      <c r="B71" s="135" t="s">
        <v>3</v>
      </c>
      <c r="C71" s="139">
        <v>3</v>
      </c>
      <c r="D71" s="137">
        <v>10</v>
      </c>
      <c r="E71" s="138" t="str">
        <f>IF(C71&lt;&gt;"",((VLOOKUP(C71,LUT!A:B,2,FALSE))&amp;C71&amp;".O"&amp;D71),"")</f>
        <v>AF3.O10</v>
      </c>
      <c r="F71" s="140" t="s">
        <v>644</v>
      </c>
      <c r="G71" s="106" t="s">
        <v>319</v>
      </c>
      <c r="H71" s="101" t="str">
        <f t="shared" si="0"/>
        <v>AF3.O10.I1</v>
      </c>
      <c r="I71" s="140" t="s">
        <v>645</v>
      </c>
      <c r="J71" s="107" t="s">
        <v>216</v>
      </c>
      <c r="K71" s="108" t="s">
        <v>319</v>
      </c>
      <c r="L71" s="98"/>
      <c r="M71" s="98"/>
      <c r="N71" s="98"/>
      <c r="O71" s="98"/>
      <c r="P71" s="98"/>
      <c r="Q71" s="98"/>
      <c r="R71" s="98"/>
      <c r="S71" s="98"/>
      <c r="T71" s="98"/>
      <c r="U71" s="182"/>
    </row>
    <row r="72" spans="1:21" ht="30" customHeight="1" x14ac:dyDescent="0.2">
      <c r="A72" s="133" t="s">
        <v>2</v>
      </c>
      <c r="B72" s="135" t="s">
        <v>3</v>
      </c>
      <c r="C72" s="139">
        <v>3</v>
      </c>
      <c r="D72" s="137">
        <v>11</v>
      </c>
      <c r="E72" s="138" t="str">
        <f>IF(C72&lt;&gt;"",((VLOOKUP(C72,LUT!A:B,2,FALSE))&amp;C72&amp;".O"&amp;D72),"")</f>
        <v>AF3.O11</v>
      </c>
      <c r="F72" s="140" t="s">
        <v>646</v>
      </c>
      <c r="G72" s="106" t="s">
        <v>319</v>
      </c>
      <c r="H72" s="101" t="str">
        <f t="shared" si="0"/>
        <v>AF3.O11.I1</v>
      </c>
      <c r="I72" s="140" t="s">
        <v>647</v>
      </c>
      <c r="J72" s="107" t="s">
        <v>216</v>
      </c>
      <c r="K72" s="108" t="s">
        <v>320</v>
      </c>
      <c r="L72" s="98"/>
      <c r="M72" s="98"/>
      <c r="N72" s="98"/>
      <c r="O72" s="98"/>
      <c r="P72" s="98"/>
      <c r="Q72" s="98"/>
      <c r="R72" s="98"/>
      <c r="S72" s="98"/>
      <c r="T72" s="98"/>
      <c r="U72" s="182"/>
    </row>
    <row r="73" spans="1:21" ht="30" customHeight="1" x14ac:dyDescent="0.2">
      <c r="A73" s="133" t="s">
        <v>2</v>
      </c>
      <c r="B73" s="135" t="s">
        <v>3</v>
      </c>
      <c r="C73" s="139">
        <v>3</v>
      </c>
      <c r="D73" s="137">
        <v>11</v>
      </c>
      <c r="E73" s="138" t="str">
        <f>IF(C73&lt;&gt;"",((VLOOKUP(C73,LUT!A:B,2,FALSE))&amp;C73&amp;".O"&amp;D73),"")</f>
        <v>AF3.O11</v>
      </c>
      <c r="F73" s="140"/>
      <c r="G73" s="106" t="s">
        <v>232</v>
      </c>
      <c r="H73" s="101" t="str">
        <f t="shared" si="0"/>
        <v>AF3.O11.I2</v>
      </c>
      <c r="I73" s="140" t="s">
        <v>642</v>
      </c>
      <c r="J73" s="107" t="s">
        <v>216</v>
      </c>
      <c r="K73" s="108" t="s">
        <v>350</v>
      </c>
      <c r="L73" s="98"/>
      <c r="M73" s="98"/>
      <c r="N73" s="98"/>
      <c r="O73" s="98"/>
      <c r="P73" s="98"/>
      <c r="Q73" s="98"/>
      <c r="R73" s="98"/>
      <c r="S73" s="98"/>
      <c r="T73" s="98"/>
      <c r="U73" s="182"/>
    </row>
    <row r="74" spans="1:21" ht="30" customHeight="1" x14ac:dyDescent="0.2">
      <c r="A74" s="133" t="s">
        <v>2</v>
      </c>
      <c r="B74" s="135" t="s">
        <v>3</v>
      </c>
      <c r="C74" s="139">
        <v>3</v>
      </c>
      <c r="D74" s="137">
        <v>11</v>
      </c>
      <c r="E74" s="138" t="str">
        <f>IF(C74&lt;&gt;"",((VLOOKUP(C74,LUT!A:B,2,FALSE))&amp;C74&amp;".O"&amp;D74),"")</f>
        <v>AF3.O11</v>
      </c>
      <c r="F74" s="140"/>
      <c r="G74" s="106" t="s">
        <v>227</v>
      </c>
      <c r="H74" s="101" t="str">
        <f t="shared" si="0"/>
        <v>AF3.O11.I3</v>
      </c>
      <c r="I74" s="140" t="s">
        <v>643</v>
      </c>
      <c r="J74" s="107" t="s">
        <v>216</v>
      </c>
      <c r="K74" s="108" t="s">
        <v>344</v>
      </c>
      <c r="L74" s="98"/>
      <c r="M74" s="98"/>
      <c r="N74" s="98"/>
      <c r="O74" s="98"/>
      <c r="P74" s="98"/>
      <c r="Q74" s="98"/>
      <c r="R74" s="98"/>
      <c r="S74" s="98"/>
      <c r="T74" s="98"/>
      <c r="U74" s="182"/>
    </row>
    <row r="75" spans="1:21" ht="30" customHeight="1" x14ac:dyDescent="0.2">
      <c r="A75" s="133" t="s">
        <v>2</v>
      </c>
      <c r="B75" s="135" t="s">
        <v>3</v>
      </c>
      <c r="C75" s="139">
        <v>3</v>
      </c>
      <c r="D75" s="137">
        <v>12</v>
      </c>
      <c r="E75" s="138" t="str">
        <f>IF(C75&lt;&gt;"",((VLOOKUP(C75,LUT!A:B,2,FALSE))&amp;C75&amp;".O"&amp;D75),"")</f>
        <v>AF3.O12</v>
      </c>
      <c r="F75" s="140" t="s">
        <v>648</v>
      </c>
      <c r="G75" s="106" t="s">
        <v>319</v>
      </c>
      <c r="H75" s="101" t="str">
        <f t="shared" si="0"/>
        <v>AF3.O12.I1</v>
      </c>
      <c r="I75" s="140" t="s">
        <v>649</v>
      </c>
      <c r="J75" s="107" t="s">
        <v>216</v>
      </c>
      <c r="K75" s="108" t="s">
        <v>320</v>
      </c>
      <c r="L75" s="98"/>
      <c r="M75" s="98"/>
      <c r="N75" s="98"/>
      <c r="O75" s="98"/>
      <c r="P75" s="98"/>
      <c r="Q75" s="98"/>
      <c r="R75" s="98"/>
      <c r="S75" s="98"/>
      <c r="T75" s="98"/>
      <c r="U75" s="182"/>
    </row>
    <row r="76" spans="1:21" ht="30" customHeight="1" x14ac:dyDescent="0.2">
      <c r="A76" s="133" t="s">
        <v>2</v>
      </c>
      <c r="B76" s="135" t="s">
        <v>3</v>
      </c>
      <c r="C76" s="139">
        <v>3</v>
      </c>
      <c r="D76" s="137">
        <v>12</v>
      </c>
      <c r="E76" s="138" t="str">
        <f>IF(C76&lt;&gt;"",((VLOOKUP(C76,LUT!A:B,2,FALSE))&amp;C76&amp;".O"&amp;D76),"")</f>
        <v>AF3.O12</v>
      </c>
      <c r="F76" s="140"/>
      <c r="G76" s="106" t="s">
        <v>232</v>
      </c>
      <c r="H76" s="101" t="str">
        <f t="shared" si="0"/>
        <v>AF3.O12.I2</v>
      </c>
      <c r="I76" s="140" t="s">
        <v>650</v>
      </c>
      <c r="J76" s="107" t="s">
        <v>216</v>
      </c>
      <c r="K76" s="108" t="s">
        <v>350</v>
      </c>
      <c r="L76" s="98"/>
      <c r="M76" s="98"/>
      <c r="N76" s="98"/>
      <c r="O76" s="98"/>
      <c r="P76" s="98"/>
      <c r="Q76" s="98"/>
      <c r="R76" s="98"/>
      <c r="S76" s="98"/>
      <c r="T76" s="98"/>
      <c r="U76" s="182"/>
    </row>
    <row r="77" spans="1:21" ht="30" customHeight="1" x14ac:dyDescent="0.2">
      <c r="A77" s="133" t="s">
        <v>2</v>
      </c>
      <c r="B77" s="135" t="s">
        <v>3</v>
      </c>
      <c r="C77" s="139">
        <v>3</v>
      </c>
      <c r="D77" s="137">
        <v>12</v>
      </c>
      <c r="E77" s="138" t="str">
        <f>IF(C77&lt;&gt;"",((VLOOKUP(C77,LUT!A:B,2,FALSE))&amp;C77&amp;".O"&amp;D77),"")</f>
        <v>AF3.O12</v>
      </c>
      <c r="F77" s="140"/>
      <c r="G77" s="106" t="s">
        <v>227</v>
      </c>
      <c r="H77" s="101" t="str">
        <f t="shared" si="0"/>
        <v>AF3.O12.I3</v>
      </c>
      <c r="I77" s="140" t="s">
        <v>643</v>
      </c>
      <c r="J77" s="107" t="s">
        <v>216</v>
      </c>
      <c r="K77" s="108" t="s">
        <v>344</v>
      </c>
      <c r="L77" s="98"/>
      <c r="M77" s="98"/>
      <c r="N77" s="98"/>
      <c r="O77" s="98"/>
      <c r="P77" s="98"/>
      <c r="Q77" s="98"/>
      <c r="R77" s="98"/>
      <c r="S77" s="98"/>
      <c r="T77" s="98"/>
      <c r="U77" s="182"/>
    </row>
    <row r="78" spans="1:21" ht="30" customHeight="1" x14ac:dyDescent="0.2">
      <c r="A78" s="133" t="s">
        <v>2</v>
      </c>
      <c r="B78" s="135" t="s">
        <v>3</v>
      </c>
      <c r="C78" s="139">
        <v>3</v>
      </c>
      <c r="D78" s="137">
        <v>12</v>
      </c>
      <c r="E78" s="138" t="str">
        <f>IF(C78&lt;&gt;"",((VLOOKUP(C78,LUT!A:B,2,FALSE))&amp;C78&amp;".O"&amp;D78),"")</f>
        <v>AF3.O12</v>
      </c>
      <c r="F78" s="140"/>
      <c r="G78" s="106" t="s">
        <v>224</v>
      </c>
      <c r="H78" s="101" t="str">
        <f t="shared" si="0"/>
        <v>AF3.O12.I4</v>
      </c>
      <c r="I78" s="140" t="s">
        <v>651</v>
      </c>
      <c r="J78" s="107" t="s">
        <v>216</v>
      </c>
      <c r="K78" s="108" t="s">
        <v>233</v>
      </c>
      <c r="L78" s="98"/>
      <c r="M78" s="98"/>
      <c r="N78" s="98"/>
      <c r="O78" s="98"/>
      <c r="P78" s="98"/>
      <c r="Q78" s="98"/>
      <c r="R78" s="98"/>
      <c r="S78" s="98"/>
      <c r="T78" s="98"/>
      <c r="U78" s="182"/>
    </row>
    <row r="79" spans="1:21" ht="30" customHeight="1" x14ac:dyDescent="0.2">
      <c r="A79" s="133" t="s">
        <v>2</v>
      </c>
      <c r="B79" s="135" t="s">
        <v>3</v>
      </c>
      <c r="C79" s="139">
        <v>3</v>
      </c>
      <c r="D79" s="137">
        <v>13</v>
      </c>
      <c r="E79" s="138" t="str">
        <f>IF(C79&lt;&gt;"",((VLOOKUP(C79,LUT!A:B,2,FALSE))&amp;C79&amp;".O"&amp;D79),"")</f>
        <v>AF3.O13</v>
      </c>
      <c r="F79" s="140" t="s">
        <v>652</v>
      </c>
      <c r="G79" s="106" t="s">
        <v>319</v>
      </c>
      <c r="H79" s="101" t="str">
        <f t="shared" si="0"/>
        <v>AF3.O13.I1</v>
      </c>
      <c r="I79" s="140" t="s">
        <v>653</v>
      </c>
      <c r="J79" s="107" t="s">
        <v>216</v>
      </c>
      <c r="K79" s="108" t="s">
        <v>319</v>
      </c>
      <c r="L79" s="98"/>
      <c r="M79" s="98"/>
      <c r="N79" s="98"/>
      <c r="O79" s="98"/>
      <c r="P79" s="98"/>
      <c r="Q79" s="98"/>
      <c r="R79" s="98"/>
      <c r="S79" s="98"/>
      <c r="T79" s="98"/>
      <c r="U79" s="182"/>
    </row>
    <row r="80" spans="1:21" ht="30" customHeight="1" x14ac:dyDescent="0.2">
      <c r="A80" s="133" t="s">
        <v>2</v>
      </c>
      <c r="B80" s="135" t="s">
        <v>3</v>
      </c>
      <c r="C80" s="139">
        <v>3</v>
      </c>
      <c r="D80" s="137">
        <v>14</v>
      </c>
      <c r="E80" s="138" t="str">
        <f>IF(C80&lt;&gt;"",((VLOOKUP(C80,LUT!A:B,2,FALSE))&amp;C80&amp;".O"&amp;D80),"")</f>
        <v>AF3.O14</v>
      </c>
      <c r="F80" s="140" t="s">
        <v>654</v>
      </c>
      <c r="G80" s="106" t="s">
        <v>319</v>
      </c>
      <c r="H80" s="101" t="str">
        <f t="shared" si="0"/>
        <v>AF3.O14.I1</v>
      </c>
      <c r="I80" s="140" t="s">
        <v>655</v>
      </c>
      <c r="J80" s="107" t="s">
        <v>216</v>
      </c>
      <c r="K80" s="108" t="s">
        <v>320</v>
      </c>
      <c r="L80" s="98"/>
      <c r="M80" s="98"/>
      <c r="N80" s="98"/>
      <c r="O80" s="98"/>
      <c r="P80" s="98"/>
      <c r="Q80" s="98"/>
      <c r="R80" s="98"/>
      <c r="S80" s="98"/>
      <c r="T80" s="98"/>
      <c r="U80" s="182"/>
    </row>
    <row r="81" spans="1:21" ht="30" customHeight="1" x14ac:dyDescent="0.2">
      <c r="A81" s="133" t="s">
        <v>2</v>
      </c>
      <c r="B81" s="135" t="s">
        <v>3</v>
      </c>
      <c r="C81" s="139">
        <v>3</v>
      </c>
      <c r="D81" s="137">
        <v>14</v>
      </c>
      <c r="E81" s="138" t="str">
        <f>IF(C81&lt;&gt;"",((VLOOKUP(C81,LUT!A:B,2,FALSE))&amp;C81&amp;".O"&amp;D81),"")</f>
        <v>AF3.O14</v>
      </c>
      <c r="F81" s="140"/>
      <c r="G81" s="106" t="s">
        <v>232</v>
      </c>
      <c r="H81" s="101" t="str">
        <f t="shared" si="0"/>
        <v>AF3.O14.I2</v>
      </c>
      <c r="I81" s="140" t="s">
        <v>656</v>
      </c>
      <c r="J81" s="107" t="s">
        <v>216</v>
      </c>
      <c r="K81" s="108" t="s">
        <v>232</v>
      </c>
      <c r="L81" s="98"/>
      <c r="M81" s="98"/>
      <c r="N81" s="98"/>
      <c r="O81" s="98"/>
      <c r="P81" s="98"/>
      <c r="Q81" s="98"/>
      <c r="R81" s="98"/>
      <c r="S81" s="98"/>
      <c r="T81" s="98"/>
      <c r="U81" s="182"/>
    </row>
    <row r="82" spans="1:21" ht="30" customHeight="1" x14ac:dyDescent="0.2">
      <c r="A82" s="133" t="s">
        <v>2</v>
      </c>
      <c r="B82" s="135" t="s">
        <v>3</v>
      </c>
      <c r="C82" s="139">
        <v>3</v>
      </c>
      <c r="D82" s="137">
        <v>15</v>
      </c>
      <c r="E82" s="138" t="str">
        <f>IF(C82&lt;&gt;"",((VLOOKUP(C82,LUT!A:B,2,FALSE))&amp;C82&amp;".O"&amp;D82),"")</f>
        <v>AF3.O15</v>
      </c>
      <c r="F82" s="140" t="s">
        <v>657</v>
      </c>
      <c r="G82" s="106" t="s">
        <v>319</v>
      </c>
      <c r="H82" s="101" t="str">
        <f t="shared" si="0"/>
        <v>AF3.O15.I1</v>
      </c>
      <c r="I82" s="140" t="s">
        <v>658</v>
      </c>
      <c r="J82" s="107" t="s">
        <v>216</v>
      </c>
      <c r="K82" s="108" t="s">
        <v>659</v>
      </c>
      <c r="L82" s="98"/>
      <c r="M82" s="98"/>
      <c r="N82" s="98"/>
      <c r="O82" s="98"/>
      <c r="P82" s="98"/>
      <c r="Q82" s="98"/>
      <c r="R82" s="98"/>
      <c r="S82" s="98"/>
      <c r="T82" s="98"/>
      <c r="U82" s="182"/>
    </row>
    <row r="83" spans="1:21" ht="30" customHeight="1" x14ac:dyDescent="0.2">
      <c r="A83" s="133" t="s">
        <v>2</v>
      </c>
      <c r="B83" s="135" t="s">
        <v>3</v>
      </c>
      <c r="C83" s="139">
        <v>3</v>
      </c>
      <c r="D83" s="137">
        <v>16</v>
      </c>
      <c r="E83" s="138" t="str">
        <f>IF(C83&lt;&gt;"",((VLOOKUP(C83,LUT!A:B,2,FALSE))&amp;C83&amp;".O"&amp;D83),"")</f>
        <v>AF3.O16</v>
      </c>
      <c r="F83" s="140" t="s">
        <v>660</v>
      </c>
      <c r="G83" s="106" t="s">
        <v>319</v>
      </c>
      <c r="H83" s="101" t="str">
        <f t="shared" si="0"/>
        <v>AF3.O16.I1</v>
      </c>
      <c r="I83" s="140" t="s">
        <v>666</v>
      </c>
      <c r="J83" s="107" t="s">
        <v>216</v>
      </c>
      <c r="K83" s="108" t="s">
        <v>319</v>
      </c>
      <c r="L83" s="98"/>
      <c r="M83" s="98"/>
      <c r="N83" s="98"/>
      <c r="O83" s="98"/>
      <c r="P83" s="98"/>
      <c r="Q83" s="98"/>
      <c r="R83" s="98"/>
      <c r="S83" s="98"/>
      <c r="T83" s="98"/>
      <c r="U83" s="182"/>
    </row>
    <row r="84" spans="1:21" ht="30" customHeight="1" x14ac:dyDescent="0.2">
      <c r="A84" s="133" t="s">
        <v>2</v>
      </c>
      <c r="B84" s="135" t="s">
        <v>3</v>
      </c>
      <c r="C84" s="139">
        <v>3</v>
      </c>
      <c r="D84" s="137">
        <v>16</v>
      </c>
      <c r="E84" s="138" t="str">
        <f>IF(C84&lt;&gt;"",((VLOOKUP(C84,LUT!A:B,2,FALSE))&amp;C84&amp;".O"&amp;D84),"")</f>
        <v>AF3.O16</v>
      </c>
      <c r="F84" s="140"/>
      <c r="G84" s="106" t="s">
        <v>232</v>
      </c>
      <c r="H84" s="101" t="str">
        <f t="shared" si="0"/>
        <v>AF3.O16.I2</v>
      </c>
      <c r="I84" s="140" t="s">
        <v>661</v>
      </c>
      <c r="J84" s="107" t="s">
        <v>216</v>
      </c>
      <c r="K84" s="108" t="s">
        <v>319</v>
      </c>
      <c r="L84" s="98"/>
      <c r="M84" s="98"/>
      <c r="N84" s="98"/>
      <c r="O84" s="98"/>
      <c r="P84" s="98"/>
      <c r="Q84" s="98"/>
      <c r="R84" s="98"/>
      <c r="S84" s="98"/>
      <c r="T84" s="98"/>
      <c r="U84" s="182"/>
    </row>
    <row r="85" spans="1:21" ht="30" customHeight="1" x14ac:dyDescent="0.2">
      <c r="A85" s="133" t="s">
        <v>2</v>
      </c>
      <c r="B85" s="135" t="s">
        <v>3</v>
      </c>
      <c r="C85" s="139">
        <v>3</v>
      </c>
      <c r="D85" s="137">
        <v>16</v>
      </c>
      <c r="E85" s="138" t="str">
        <f>IF(C85&lt;&gt;"",((VLOOKUP(C85,LUT!A:B,2,FALSE))&amp;C85&amp;".O"&amp;D85),"")</f>
        <v>AF3.O16</v>
      </c>
      <c r="F85" s="140"/>
      <c r="G85" s="106" t="s">
        <v>227</v>
      </c>
      <c r="H85" s="101" t="str">
        <f t="shared" si="0"/>
        <v>AF3.O16.I3</v>
      </c>
      <c r="I85" s="140" t="s">
        <v>662</v>
      </c>
      <c r="J85" s="107" t="s">
        <v>216</v>
      </c>
      <c r="K85" s="108" t="s">
        <v>319</v>
      </c>
      <c r="L85" s="98"/>
      <c r="M85" s="98"/>
      <c r="N85" s="98"/>
      <c r="O85" s="98"/>
      <c r="P85" s="98"/>
      <c r="Q85" s="98"/>
      <c r="R85" s="98"/>
      <c r="S85" s="98"/>
      <c r="T85" s="98"/>
      <c r="U85" s="182"/>
    </row>
    <row r="86" spans="1:21" ht="30" customHeight="1" x14ac:dyDescent="0.2">
      <c r="A86" s="133" t="s">
        <v>2</v>
      </c>
      <c r="B86" s="135" t="s">
        <v>3</v>
      </c>
      <c r="C86" s="139">
        <v>3</v>
      </c>
      <c r="D86" s="137">
        <v>17</v>
      </c>
      <c r="E86" s="138" t="str">
        <f>IF(C86&lt;&gt;"",((VLOOKUP(C86,LUT!A:B,2,FALSE))&amp;C86&amp;".O"&amp;D86),"")</f>
        <v>AF3.O17</v>
      </c>
      <c r="F86" s="140" t="s">
        <v>663</v>
      </c>
      <c r="G86" s="106" t="s">
        <v>319</v>
      </c>
      <c r="H86" s="101" t="str">
        <f t="shared" si="0"/>
        <v>AF3.O17.I1</v>
      </c>
      <c r="I86" s="140" t="s">
        <v>664</v>
      </c>
      <c r="J86" s="107" t="s">
        <v>216</v>
      </c>
      <c r="K86" s="108" t="s">
        <v>409</v>
      </c>
      <c r="L86" s="98"/>
      <c r="M86" s="98"/>
      <c r="N86" s="98"/>
      <c r="O86" s="98"/>
      <c r="P86" s="98"/>
      <c r="Q86" s="98"/>
      <c r="R86" s="98"/>
      <c r="S86" s="98"/>
      <c r="T86" s="98"/>
      <c r="U86" s="182"/>
    </row>
    <row r="87" spans="1:21" ht="30" customHeight="1" x14ac:dyDescent="0.2">
      <c r="A87" s="133" t="s">
        <v>2</v>
      </c>
      <c r="B87" s="135" t="s">
        <v>3</v>
      </c>
      <c r="C87" s="139">
        <v>3</v>
      </c>
      <c r="D87" s="137">
        <v>17</v>
      </c>
      <c r="E87" s="138" t="str">
        <f>IF(C87&lt;&gt;"",((VLOOKUP(C87,LUT!A:B,2,FALSE))&amp;C87&amp;".O"&amp;D87),"")</f>
        <v>AF3.O17</v>
      </c>
      <c r="F87" s="140"/>
      <c r="G87" s="106" t="s">
        <v>232</v>
      </c>
      <c r="H87" s="101" t="str">
        <f t="shared" si="0"/>
        <v>AF3.O17.I2</v>
      </c>
      <c r="I87" s="140" t="s">
        <v>665</v>
      </c>
      <c r="J87" s="107" t="s">
        <v>216</v>
      </c>
      <c r="K87" s="108" t="s">
        <v>376</v>
      </c>
      <c r="L87" s="98"/>
      <c r="M87" s="98"/>
      <c r="N87" s="98"/>
      <c r="O87" s="98"/>
      <c r="P87" s="98"/>
      <c r="Q87" s="98"/>
      <c r="R87" s="98"/>
      <c r="S87" s="98"/>
      <c r="T87" s="98"/>
      <c r="U87" s="182"/>
    </row>
    <row r="88" spans="1:21" ht="30" customHeight="1" x14ac:dyDescent="0.2">
      <c r="A88" s="133" t="s">
        <v>2</v>
      </c>
      <c r="B88" s="135" t="s">
        <v>3</v>
      </c>
      <c r="C88" s="139">
        <v>3</v>
      </c>
      <c r="D88" s="137">
        <v>18</v>
      </c>
      <c r="E88" s="138" t="str">
        <f>IF(C88&lt;&gt;"",((VLOOKUP(C88,LUT!A:B,2,FALSE))&amp;C88&amp;".O"&amp;D88),"")</f>
        <v>AF3.O18</v>
      </c>
      <c r="F88" s="140" t="s">
        <v>667</v>
      </c>
      <c r="G88" s="106" t="s">
        <v>319</v>
      </c>
      <c r="H88" s="101" t="str">
        <f t="shared" si="0"/>
        <v>AF3.O18.I1</v>
      </c>
      <c r="I88" s="140" t="s">
        <v>668</v>
      </c>
      <c r="J88" s="107" t="s">
        <v>216</v>
      </c>
      <c r="K88" s="108" t="s">
        <v>319</v>
      </c>
      <c r="L88" s="98"/>
      <c r="M88" s="98"/>
      <c r="N88" s="98"/>
      <c r="O88" s="98"/>
      <c r="P88" s="98"/>
      <c r="Q88" s="98"/>
      <c r="R88" s="98"/>
      <c r="S88" s="98"/>
      <c r="T88" s="98"/>
      <c r="U88" s="182"/>
    </row>
    <row r="89" spans="1:21" ht="30" customHeight="1" x14ac:dyDescent="0.2">
      <c r="A89" s="133" t="s">
        <v>2</v>
      </c>
      <c r="B89" s="135" t="s">
        <v>3</v>
      </c>
      <c r="C89" s="139">
        <v>3</v>
      </c>
      <c r="D89" s="137">
        <v>18</v>
      </c>
      <c r="E89" s="138" t="str">
        <f>IF(C89&lt;&gt;"",((VLOOKUP(C89,LUT!A:B,2,FALSE))&amp;C89&amp;".O"&amp;D89),"")</f>
        <v>AF3.O18</v>
      </c>
      <c r="F89" s="140"/>
      <c r="G89" s="106" t="s">
        <v>232</v>
      </c>
      <c r="H89" s="101" t="str">
        <f t="shared" si="0"/>
        <v>AF3.O18.I2</v>
      </c>
      <c r="I89" s="140" t="s">
        <v>669</v>
      </c>
      <c r="J89" s="107" t="s">
        <v>216</v>
      </c>
      <c r="K89" s="108" t="s">
        <v>227</v>
      </c>
      <c r="L89" s="98"/>
      <c r="M89" s="98"/>
      <c r="N89" s="98"/>
      <c r="O89" s="98"/>
      <c r="P89" s="98"/>
      <c r="Q89" s="98"/>
      <c r="R89" s="98"/>
      <c r="S89" s="98"/>
      <c r="T89" s="98"/>
      <c r="U89" s="182"/>
    </row>
    <row r="90" spans="1:21" ht="30" customHeight="1" x14ac:dyDescent="0.2">
      <c r="A90" s="133" t="s">
        <v>2</v>
      </c>
      <c r="B90" s="135" t="s">
        <v>3</v>
      </c>
      <c r="C90" s="139">
        <v>3</v>
      </c>
      <c r="D90" s="137">
        <v>18</v>
      </c>
      <c r="E90" s="138" t="str">
        <f>IF(C90&lt;&gt;"",((VLOOKUP(C90,LUT!A:B,2,FALSE))&amp;C90&amp;".O"&amp;D90),"")</f>
        <v>AF3.O18</v>
      </c>
      <c r="F90" s="140"/>
      <c r="G90" s="106" t="s">
        <v>227</v>
      </c>
      <c r="H90" s="101" t="str">
        <f t="shared" si="0"/>
        <v>AF3.O18.I3</v>
      </c>
      <c r="I90" s="140" t="s">
        <v>670</v>
      </c>
      <c r="J90" s="107" t="s">
        <v>216</v>
      </c>
      <c r="K90" s="108" t="s">
        <v>344</v>
      </c>
      <c r="L90" s="98"/>
      <c r="M90" s="98"/>
      <c r="N90" s="98"/>
      <c r="O90" s="98"/>
      <c r="P90" s="98"/>
      <c r="Q90" s="98"/>
      <c r="R90" s="98"/>
      <c r="S90" s="98"/>
      <c r="T90" s="98"/>
      <c r="U90" s="182"/>
    </row>
    <row r="91" spans="1:21" ht="30" customHeight="1" x14ac:dyDescent="0.2">
      <c r="A91" s="133" t="s">
        <v>2</v>
      </c>
      <c r="B91" s="135" t="s">
        <v>3</v>
      </c>
      <c r="C91" s="139">
        <v>3</v>
      </c>
      <c r="D91" s="137">
        <v>18</v>
      </c>
      <c r="E91" s="138" t="str">
        <f>IF(C91&lt;&gt;"",((VLOOKUP(C91,LUT!A:B,2,FALSE))&amp;C91&amp;".O"&amp;D91),"")</f>
        <v>AF3.O18</v>
      </c>
      <c r="F91" s="140"/>
      <c r="G91" s="106" t="s">
        <v>224</v>
      </c>
      <c r="H91" s="101" t="str">
        <f t="shared" si="0"/>
        <v>AF3.O18.I4</v>
      </c>
      <c r="I91" s="140" t="s">
        <v>671</v>
      </c>
      <c r="J91" s="107" t="s">
        <v>216</v>
      </c>
      <c r="K91" s="108" t="s">
        <v>319</v>
      </c>
      <c r="L91" s="98"/>
      <c r="M91" s="98"/>
      <c r="N91" s="98"/>
      <c r="O91" s="98"/>
      <c r="P91" s="98"/>
      <c r="Q91" s="98"/>
      <c r="R91" s="98"/>
      <c r="S91" s="98"/>
      <c r="T91" s="98"/>
      <c r="U91" s="182"/>
    </row>
    <row r="92" spans="1:21" ht="30" customHeight="1" x14ac:dyDescent="0.2">
      <c r="A92" s="133" t="s">
        <v>2</v>
      </c>
      <c r="B92" s="135" t="s">
        <v>3</v>
      </c>
      <c r="C92" s="139">
        <v>3</v>
      </c>
      <c r="D92" s="137">
        <v>19</v>
      </c>
      <c r="E92" s="138" t="str">
        <f>IF(C92&lt;&gt;"",((VLOOKUP(C92,LUT!A:B,2,FALSE))&amp;C92&amp;".O"&amp;D92),"")</f>
        <v>AF3.O19</v>
      </c>
      <c r="F92" s="140" t="s">
        <v>672</v>
      </c>
      <c r="G92" s="106" t="s">
        <v>319</v>
      </c>
      <c r="H92" s="101" t="str">
        <f t="shared" si="0"/>
        <v>AF3.O19.I1</v>
      </c>
      <c r="I92" s="140" t="s">
        <v>673</v>
      </c>
      <c r="J92" s="107" t="s">
        <v>216</v>
      </c>
      <c r="K92" s="108" t="s">
        <v>350</v>
      </c>
      <c r="L92" s="98"/>
      <c r="M92" s="98"/>
      <c r="N92" s="98"/>
      <c r="O92" s="98"/>
      <c r="P92" s="98"/>
      <c r="Q92" s="98"/>
      <c r="R92" s="98"/>
      <c r="S92" s="98"/>
      <c r="T92" s="98"/>
      <c r="U92" s="182"/>
    </row>
    <row r="93" spans="1:21" ht="30" customHeight="1" x14ac:dyDescent="0.2">
      <c r="A93" s="133" t="s">
        <v>2</v>
      </c>
      <c r="B93" s="135" t="s">
        <v>3</v>
      </c>
      <c r="C93" s="139">
        <v>3</v>
      </c>
      <c r="D93" s="137">
        <v>19</v>
      </c>
      <c r="E93" s="138" t="str">
        <f>IF(C93&lt;&gt;"",((VLOOKUP(C93,LUT!A:B,2,FALSE))&amp;C93&amp;".O"&amp;D93),"")</f>
        <v>AF3.O19</v>
      </c>
      <c r="F93" s="140"/>
      <c r="G93" s="106" t="s">
        <v>232</v>
      </c>
      <c r="H93" s="101" t="str">
        <f t="shared" si="0"/>
        <v>AF3.O19.I2</v>
      </c>
      <c r="I93" s="140" t="s">
        <v>674</v>
      </c>
      <c r="J93" s="107" t="s">
        <v>216</v>
      </c>
      <c r="K93" s="108" t="s">
        <v>376</v>
      </c>
      <c r="L93" s="98"/>
      <c r="M93" s="98"/>
      <c r="N93" s="98"/>
      <c r="O93" s="98"/>
      <c r="P93" s="98"/>
      <c r="Q93" s="98"/>
      <c r="R93" s="98"/>
      <c r="S93" s="98"/>
      <c r="T93" s="98"/>
      <c r="U93" s="182"/>
    </row>
    <row r="94" spans="1:21" ht="30" customHeight="1" x14ac:dyDescent="0.2">
      <c r="A94" s="133" t="s">
        <v>2</v>
      </c>
      <c r="B94" s="135" t="s">
        <v>3</v>
      </c>
      <c r="C94" s="139">
        <v>3</v>
      </c>
      <c r="D94" s="137">
        <v>19</v>
      </c>
      <c r="E94" s="138" t="str">
        <f>IF(C94&lt;&gt;"",((VLOOKUP(C94,LUT!A:B,2,FALSE))&amp;C94&amp;".O"&amp;D94),"")</f>
        <v>AF3.O19</v>
      </c>
      <c r="F94" s="140"/>
      <c r="G94" s="106" t="s">
        <v>227</v>
      </c>
      <c r="H94" s="101" t="str">
        <f t="shared" si="0"/>
        <v>AF3.O19.I3</v>
      </c>
      <c r="I94" s="140" t="s">
        <v>675</v>
      </c>
      <c r="J94" s="107" t="s">
        <v>216</v>
      </c>
      <c r="K94" s="108" t="s">
        <v>233</v>
      </c>
      <c r="L94" s="98"/>
      <c r="M94" s="98"/>
      <c r="N94" s="98"/>
      <c r="O94" s="98"/>
      <c r="P94" s="98"/>
      <c r="Q94" s="98"/>
      <c r="R94" s="98"/>
      <c r="S94" s="98"/>
      <c r="T94" s="98"/>
      <c r="U94" s="182"/>
    </row>
    <row r="95" spans="1:21" ht="30" customHeight="1" x14ac:dyDescent="0.2">
      <c r="A95" s="133" t="s">
        <v>2</v>
      </c>
      <c r="B95" s="135" t="s">
        <v>3</v>
      </c>
      <c r="C95" s="139">
        <v>3</v>
      </c>
      <c r="D95" s="137">
        <v>19</v>
      </c>
      <c r="E95" s="138" t="str">
        <f>IF(C95&lt;&gt;"",((VLOOKUP(C95,LUT!A:B,2,FALSE))&amp;C95&amp;".O"&amp;D95),"")</f>
        <v>AF3.O19</v>
      </c>
      <c r="F95" s="140"/>
      <c r="G95" s="106" t="s">
        <v>224</v>
      </c>
      <c r="H95" s="101" t="str">
        <f t="shared" si="0"/>
        <v>AF3.O19.I4</v>
      </c>
      <c r="I95" s="140" t="s">
        <v>676</v>
      </c>
      <c r="J95" s="107" t="s">
        <v>216</v>
      </c>
      <c r="K95" s="108" t="s">
        <v>320</v>
      </c>
      <c r="L95" s="98"/>
      <c r="M95" s="98"/>
      <c r="N95" s="98"/>
      <c r="O95" s="98"/>
      <c r="P95" s="98"/>
      <c r="Q95" s="98"/>
      <c r="R95" s="98"/>
      <c r="S95" s="98"/>
      <c r="T95" s="98"/>
      <c r="U95" s="182"/>
    </row>
    <row r="96" spans="1:21" ht="24.95" customHeight="1" x14ac:dyDescent="0.2">
      <c r="A96" s="133" t="s">
        <v>4</v>
      </c>
      <c r="B96" s="135" t="s">
        <v>5</v>
      </c>
      <c r="C96" s="139">
        <v>1</v>
      </c>
      <c r="D96" s="137">
        <v>1</v>
      </c>
      <c r="E96" s="138" t="str">
        <f>IF(C96&lt;&gt;"",((VLOOKUP(C96,LUT!A:B,2,FALSE))&amp;C96&amp;".O"&amp;D96),"")</f>
        <v>AF1.O1</v>
      </c>
      <c r="F96" s="140" t="s">
        <v>2246</v>
      </c>
      <c r="G96" s="106" t="s">
        <v>319</v>
      </c>
      <c r="H96" s="101" t="str">
        <f t="shared" si="0"/>
        <v>AF1.O1.I1</v>
      </c>
      <c r="I96" s="140" t="s">
        <v>2247</v>
      </c>
      <c r="J96" s="107" t="s">
        <v>216</v>
      </c>
      <c r="K96" s="108" t="s">
        <v>319</v>
      </c>
      <c r="L96" s="98"/>
      <c r="M96" s="98"/>
      <c r="N96" s="98"/>
      <c r="O96" s="98"/>
      <c r="P96" s="98"/>
      <c r="Q96" s="98"/>
      <c r="R96" s="98"/>
      <c r="S96" s="98"/>
      <c r="T96" s="98"/>
      <c r="U96" s="182"/>
    </row>
    <row r="97" spans="1:21" ht="24.95" customHeight="1" x14ac:dyDescent="0.2">
      <c r="A97" s="133" t="s">
        <v>4</v>
      </c>
      <c r="B97" s="135" t="s">
        <v>5</v>
      </c>
      <c r="C97" s="139">
        <v>1</v>
      </c>
      <c r="D97" s="137">
        <v>1</v>
      </c>
      <c r="E97" s="138" t="str">
        <f>IF(C97&lt;&gt;"",((VLOOKUP(C97,LUT!A:B,2,FALSE))&amp;C97&amp;".O"&amp;D97),"")</f>
        <v>AF1.O1</v>
      </c>
      <c r="F97" s="140"/>
      <c r="G97" s="106" t="s">
        <v>232</v>
      </c>
      <c r="H97" s="101" t="str">
        <f t="shared" si="0"/>
        <v>AF1.O1.I2</v>
      </c>
      <c r="I97" s="140" t="s">
        <v>2248</v>
      </c>
      <c r="J97" s="107" t="s">
        <v>216</v>
      </c>
      <c r="K97" s="108" t="s">
        <v>376</v>
      </c>
      <c r="L97" s="98"/>
      <c r="M97" s="98"/>
      <c r="N97" s="98"/>
      <c r="O97" s="98"/>
      <c r="P97" s="98"/>
      <c r="Q97" s="98"/>
      <c r="R97" s="98"/>
      <c r="S97" s="98"/>
      <c r="T97" s="98"/>
      <c r="U97" s="182"/>
    </row>
    <row r="98" spans="1:21" ht="24.95" customHeight="1" x14ac:dyDescent="0.2">
      <c r="A98" s="133" t="s">
        <v>4</v>
      </c>
      <c r="B98" s="135" t="s">
        <v>5</v>
      </c>
      <c r="C98" s="139">
        <v>1</v>
      </c>
      <c r="D98" s="137">
        <v>1</v>
      </c>
      <c r="E98" s="138" t="str">
        <f>IF(C98&lt;&gt;"",((VLOOKUP(C98,LUT!A:B,2,FALSE))&amp;C98&amp;".O"&amp;D98),"")</f>
        <v>AF1.O1</v>
      </c>
      <c r="F98" s="140"/>
      <c r="G98" s="106" t="s">
        <v>227</v>
      </c>
      <c r="H98" s="101" t="str">
        <f t="shared" si="0"/>
        <v>AF1.O1.I3</v>
      </c>
      <c r="I98" s="140" t="s">
        <v>2249</v>
      </c>
      <c r="J98" s="107" t="s">
        <v>216</v>
      </c>
      <c r="K98" s="108" t="s">
        <v>231</v>
      </c>
      <c r="L98" s="98"/>
      <c r="M98" s="98"/>
      <c r="N98" s="98"/>
      <c r="O98" s="98"/>
      <c r="P98" s="98"/>
      <c r="Q98" s="98"/>
      <c r="R98" s="98"/>
      <c r="S98" s="98"/>
      <c r="T98" s="98"/>
      <c r="U98" s="182"/>
    </row>
    <row r="99" spans="1:21" ht="24.95" customHeight="1" x14ac:dyDescent="0.2">
      <c r="A99" s="133" t="s">
        <v>4</v>
      </c>
      <c r="B99" s="135" t="s">
        <v>5</v>
      </c>
      <c r="C99" s="139">
        <v>1</v>
      </c>
      <c r="D99" s="137">
        <v>2</v>
      </c>
      <c r="E99" s="138" t="str">
        <f>IF(C99&lt;&gt;"",((VLOOKUP(C99,LUT!A:B,2,FALSE))&amp;C99&amp;".O"&amp;D99),"")</f>
        <v>AF1.O2</v>
      </c>
      <c r="F99" s="140" t="s">
        <v>2250</v>
      </c>
      <c r="G99" s="106" t="s">
        <v>319</v>
      </c>
      <c r="H99" s="101" t="str">
        <f t="shared" si="0"/>
        <v>AF1.O2.I1</v>
      </c>
      <c r="I99" s="140" t="s">
        <v>2251</v>
      </c>
      <c r="J99" s="107" t="s">
        <v>216</v>
      </c>
      <c r="K99" s="108" t="s">
        <v>319</v>
      </c>
      <c r="L99" s="98"/>
      <c r="M99" s="98"/>
      <c r="N99" s="98"/>
      <c r="O99" s="98"/>
      <c r="P99" s="98"/>
      <c r="Q99" s="98"/>
      <c r="R99" s="98"/>
      <c r="S99" s="98"/>
      <c r="T99" s="98"/>
      <c r="U99" s="182"/>
    </row>
    <row r="100" spans="1:21" ht="24.95" customHeight="1" x14ac:dyDescent="0.2">
      <c r="A100" s="133" t="s">
        <v>4</v>
      </c>
      <c r="B100" s="135" t="s">
        <v>5</v>
      </c>
      <c r="C100" s="139">
        <v>1</v>
      </c>
      <c r="D100" s="137">
        <v>2</v>
      </c>
      <c r="E100" s="138" t="str">
        <f>IF(C100&lt;&gt;"",((VLOOKUP(C100,LUT!A:B,2,FALSE))&amp;C100&amp;".O"&amp;D100),"")</f>
        <v>AF1.O2</v>
      </c>
      <c r="F100" s="140"/>
      <c r="G100" s="106" t="s">
        <v>232</v>
      </c>
      <c r="H100" s="101" t="str">
        <f t="shared" si="0"/>
        <v>AF1.O2.I2</v>
      </c>
      <c r="I100" s="140" t="s">
        <v>2248</v>
      </c>
      <c r="J100" s="107" t="s">
        <v>216</v>
      </c>
      <c r="K100" s="108" t="s">
        <v>231</v>
      </c>
      <c r="L100" s="98"/>
      <c r="M100" s="98"/>
      <c r="N100" s="98"/>
      <c r="O100" s="98"/>
      <c r="P100" s="98"/>
      <c r="Q100" s="98"/>
      <c r="R100" s="98"/>
      <c r="S100" s="98"/>
      <c r="T100" s="98"/>
      <c r="U100" s="182"/>
    </row>
    <row r="101" spans="1:21" ht="24.95" customHeight="1" x14ac:dyDescent="0.2">
      <c r="A101" s="133" t="s">
        <v>4</v>
      </c>
      <c r="B101" s="135" t="s">
        <v>5</v>
      </c>
      <c r="C101" s="139">
        <v>1</v>
      </c>
      <c r="D101" s="137">
        <v>2</v>
      </c>
      <c r="E101" s="138" t="str">
        <f>IF(C101&lt;&gt;"",((VLOOKUP(C101,LUT!A:B,2,FALSE))&amp;C101&amp;".O"&amp;D101),"")</f>
        <v>AF1.O2</v>
      </c>
      <c r="F101" s="140"/>
      <c r="G101" s="106" t="s">
        <v>227</v>
      </c>
      <c r="H101" s="101" t="str">
        <f t="shared" si="0"/>
        <v>AF1.O2.I3</v>
      </c>
      <c r="I101" s="140" t="s">
        <v>2249</v>
      </c>
      <c r="J101" s="107" t="s">
        <v>216</v>
      </c>
      <c r="K101" s="108" t="s">
        <v>344</v>
      </c>
      <c r="L101" s="98"/>
      <c r="M101" s="98"/>
      <c r="N101" s="98"/>
      <c r="O101" s="98"/>
      <c r="P101" s="98"/>
      <c r="Q101" s="98"/>
      <c r="R101" s="98"/>
      <c r="S101" s="98"/>
      <c r="T101" s="98"/>
      <c r="U101" s="182"/>
    </row>
    <row r="102" spans="1:21" ht="24.95" customHeight="1" x14ac:dyDescent="0.2">
      <c r="A102" s="133" t="s">
        <v>4</v>
      </c>
      <c r="B102" s="135" t="s">
        <v>5</v>
      </c>
      <c r="C102" s="139">
        <v>1</v>
      </c>
      <c r="D102" s="137">
        <v>3</v>
      </c>
      <c r="E102" s="138" t="str">
        <f>IF(C102&lt;&gt;"",((VLOOKUP(C102,LUT!A:B,2,FALSE))&amp;C102&amp;".O"&amp;D102),"")</f>
        <v>AF1.O3</v>
      </c>
      <c r="F102" s="140" t="s">
        <v>2252</v>
      </c>
      <c r="G102" s="106" t="s">
        <v>319</v>
      </c>
      <c r="H102" s="101" t="str">
        <f t="shared" si="0"/>
        <v>AF1.O3.I1</v>
      </c>
      <c r="I102" s="140" t="s">
        <v>2253</v>
      </c>
      <c r="J102" s="107" t="s">
        <v>216</v>
      </c>
      <c r="K102" s="108" t="s">
        <v>319</v>
      </c>
      <c r="L102" s="98"/>
      <c r="M102" s="98"/>
      <c r="N102" s="98"/>
      <c r="O102" s="98"/>
      <c r="P102" s="98"/>
      <c r="Q102" s="98"/>
      <c r="R102" s="98"/>
      <c r="S102" s="98"/>
      <c r="T102" s="98"/>
      <c r="U102" s="182"/>
    </row>
    <row r="103" spans="1:21" ht="24.95" customHeight="1" x14ac:dyDescent="0.2">
      <c r="A103" s="133" t="s">
        <v>4</v>
      </c>
      <c r="B103" s="135" t="s">
        <v>5</v>
      </c>
      <c r="C103" s="139">
        <v>1</v>
      </c>
      <c r="D103" s="137">
        <v>3</v>
      </c>
      <c r="E103" s="138" t="str">
        <f>IF(C103&lt;&gt;"",((VLOOKUP(C103,LUT!A:B,2,FALSE))&amp;C103&amp;".O"&amp;D103),"")</f>
        <v>AF1.O3</v>
      </c>
      <c r="F103" s="140"/>
      <c r="G103" s="106" t="s">
        <v>232</v>
      </c>
      <c r="H103" s="101" t="str">
        <f t="shared" si="0"/>
        <v>AF1.O3.I2</v>
      </c>
      <c r="I103" s="140" t="s">
        <v>2254</v>
      </c>
      <c r="J103" s="107" t="s">
        <v>216</v>
      </c>
      <c r="K103" s="108" t="s">
        <v>391</v>
      </c>
      <c r="L103" s="98"/>
      <c r="M103" s="98"/>
      <c r="N103" s="98"/>
      <c r="O103" s="98"/>
      <c r="P103" s="98"/>
      <c r="Q103" s="98"/>
      <c r="R103" s="98"/>
      <c r="S103" s="98"/>
      <c r="T103" s="98"/>
      <c r="U103" s="182"/>
    </row>
    <row r="104" spans="1:21" ht="24.95" customHeight="1" x14ac:dyDescent="0.2">
      <c r="A104" s="133" t="s">
        <v>4</v>
      </c>
      <c r="B104" s="135" t="s">
        <v>5</v>
      </c>
      <c r="C104" s="139">
        <v>1</v>
      </c>
      <c r="D104" s="137">
        <v>3</v>
      </c>
      <c r="E104" s="138" t="str">
        <f>IF(C104&lt;&gt;"",((VLOOKUP(C104,LUT!A:B,2,FALSE))&amp;C104&amp;".O"&amp;D104),"")</f>
        <v>AF1.O3</v>
      </c>
      <c r="F104" s="140"/>
      <c r="G104" s="106" t="s">
        <v>227</v>
      </c>
      <c r="H104" s="101" t="str">
        <f t="shared" si="0"/>
        <v>AF1.O3.I3</v>
      </c>
      <c r="I104" s="140" t="s">
        <v>2255</v>
      </c>
      <c r="J104" s="107" t="s">
        <v>216</v>
      </c>
      <c r="K104" s="108" t="s">
        <v>319</v>
      </c>
      <c r="L104" s="98"/>
      <c r="M104" s="98"/>
      <c r="N104" s="98"/>
      <c r="O104" s="98"/>
      <c r="P104" s="98"/>
      <c r="Q104" s="98"/>
      <c r="R104" s="98"/>
      <c r="S104" s="98"/>
      <c r="T104" s="98"/>
      <c r="U104" s="182"/>
    </row>
    <row r="105" spans="1:21" ht="24.95" customHeight="1" x14ac:dyDescent="0.2">
      <c r="A105" s="133" t="s">
        <v>4</v>
      </c>
      <c r="B105" s="135" t="s">
        <v>5</v>
      </c>
      <c r="C105" s="139">
        <v>1</v>
      </c>
      <c r="D105" s="137">
        <v>3</v>
      </c>
      <c r="E105" s="138" t="str">
        <f>IF(C105&lt;&gt;"",((VLOOKUP(C105,LUT!A:B,2,FALSE))&amp;C105&amp;".O"&amp;D105),"")</f>
        <v>AF1.O3</v>
      </c>
      <c r="F105" s="140"/>
      <c r="G105" s="106" t="s">
        <v>224</v>
      </c>
      <c r="H105" s="101" t="str">
        <f t="shared" si="0"/>
        <v>AF1.O3.I4</v>
      </c>
      <c r="I105" s="140" t="s">
        <v>2256</v>
      </c>
      <c r="J105" s="107" t="s">
        <v>216</v>
      </c>
      <c r="K105" s="108" t="s">
        <v>319</v>
      </c>
      <c r="L105" s="98"/>
      <c r="M105" s="98"/>
      <c r="N105" s="98"/>
      <c r="O105" s="98"/>
      <c r="P105" s="98"/>
      <c r="Q105" s="98"/>
      <c r="R105" s="98"/>
      <c r="S105" s="98"/>
      <c r="T105" s="98"/>
      <c r="U105" s="182"/>
    </row>
    <row r="106" spans="1:21" ht="24.95" customHeight="1" x14ac:dyDescent="0.2">
      <c r="A106" s="133" t="s">
        <v>4</v>
      </c>
      <c r="B106" s="135" t="s">
        <v>5</v>
      </c>
      <c r="C106" s="139">
        <v>1</v>
      </c>
      <c r="D106" s="137">
        <v>4</v>
      </c>
      <c r="E106" s="138" t="str">
        <f>IF(C106&lt;&gt;"",((VLOOKUP(C106,LUT!A:B,2,FALSE))&amp;C106&amp;".O"&amp;D106),"")</f>
        <v>AF1.O4</v>
      </c>
      <c r="F106" s="140" t="s">
        <v>2257</v>
      </c>
      <c r="G106" s="106" t="s">
        <v>319</v>
      </c>
      <c r="H106" s="101" t="str">
        <f t="shared" si="0"/>
        <v>AF1.O4.I1</v>
      </c>
      <c r="I106" s="140" t="s">
        <v>2258</v>
      </c>
      <c r="J106" s="107" t="s">
        <v>216</v>
      </c>
      <c r="K106" s="108" t="s">
        <v>344</v>
      </c>
      <c r="L106" s="98"/>
      <c r="M106" s="98"/>
      <c r="N106" s="98"/>
      <c r="O106" s="98"/>
      <c r="P106" s="98"/>
      <c r="Q106" s="98"/>
      <c r="R106" s="98"/>
      <c r="S106" s="98"/>
      <c r="T106" s="98"/>
      <c r="U106" s="182"/>
    </row>
    <row r="107" spans="1:21" ht="24.95" customHeight="1" x14ac:dyDescent="0.2">
      <c r="A107" s="133" t="s">
        <v>4</v>
      </c>
      <c r="B107" s="135" t="s">
        <v>5</v>
      </c>
      <c r="C107" s="139">
        <v>1</v>
      </c>
      <c r="D107" s="137">
        <v>5</v>
      </c>
      <c r="E107" s="138" t="str">
        <f>IF(C107&lt;&gt;"",((VLOOKUP(C107,LUT!A:B,2,FALSE))&amp;C107&amp;".O"&amp;D107),"")</f>
        <v>AF1.O5</v>
      </c>
      <c r="F107" s="140" t="s">
        <v>2259</v>
      </c>
      <c r="G107" s="106" t="s">
        <v>319</v>
      </c>
      <c r="H107" s="101" t="str">
        <f t="shared" si="0"/>
        <v>AF1.O5.I1</v>
      </c>
      <c r="I107" s="140" t="s">
        <v>2260</v>
      </c>
      <c r="J107" s="107" t="s">
        <v>216</v>
      </c>
      <c r="K107" s="108" t="s">
        <v>679</v>
      </c>
      <c r="L107" s="98"/>
      <c r="M107" s="98"/>
      <c r="N107" s="98"/>
      <c r="O107" s="98"/>
      <c r="P107" s="98"/>
      <c r="Q107" s="98"/>
      <c r="R107" s="98"/>
      <c r="S107" s="98"/>
      <c r="T107" s="98"/>
      <c r="U107" s="182"/>
    </row>
    <row r="108" spans="1:21" ht="24.95" customHeight="1" x14ac:dyDescent="0.2">
      <c r="A108" s="133" t="s">
        <v>4</v>
      </c>
      <c r="B108" s="135" t="s">
        <v>5</v>
      </c>
      <c r="C108" s="139">
        <v>1</v>
      </c>
      <c r="D108" s="137">
        <v>6</v>
      </c>
      <c r="E108" s="138" t="str">
        <f>IF(C108&lt;&gt;"",((VLOOKUP(C108,LUT!A:B,2,FALSE))&amp;C108&amp;".O"&amp;D108),"")</f>
        <v>AF1.O6</v>
      </c>
      <c r="F108" s="140" t="s">
        <v>2261</v>
      </c>
      <c r="G108" s="106" t="s">
        <v>319</v>
      </c>
      <c r="H108" s="101" t="str">
        <f t="shared" si="0"/>
        <v>AF1.O6.I1</v>
      </c>
      <c r="I108" s="140" t="s">
        <v>2262</v>
      </c>
      <c r="J108" s="107" t="s">
        <v>216</v>
      </c>
      <c r="K108" s="108" t="s">
        <v>319</v>
      </c>
      <c r="L108" s="98"/>
      <c r="M108" s="98"/>
      <c r="N108" s="98"/>
      <c r="O108" s="98"/>
      <c r="P108" s="98"/>
      <c r="Q108" s="98">
        <v>0</v>
      </c>
      <c r="R108" s="98"/>
      <c r="S108" s="98"/>
      <c r="T108" s="98"/>
      <c r="U108" s="182">
        <v>1</v>
      </c>
    </row>
    <row r="109" spans="1:21" ht="24.95" customHeight="1" x14ac:dyDescent="0.2">
      <c r="A109" s="133" t="s">
        <v>4</v>
      </c>
      <c r="B109" s="135" t="s">
        <v>5</v>
      </c>
      <c r="C109" s="139">
        <v>1</v>
      </c>
      <c r="D109" s="137">
        <v>7</v>
      </c>
      <c r="E109" s="138" t="str">
        <f>IF(C109&lt;&gt;"",((VLOOKUP(C109,LUT!A:B,2,FALSE))&amp;C109&amp;".O"&amp;D109),"")</f>
        <v>AF1.O7</v>
      </c>
      <c r="F109" s="140" t="s">
        <v>2263</v>
      </c>
      <c r="G109" s="106" t="s">
        <v>319</v>
      </c>
      <c r="H109" s="101" t="str">
        <f t="shared" si="0"/>
        <v>AF1.O7.I1</v>
      </c>
      <c r="I109" s="140" t="s">
        <v>2264</v>
      </c>
      <c r="J109" s="107" t="s">
        <v>216</v>
      </c>
      <c r="K109" s="108" t="s">
        <v>319</v>
      </c>
      <c r="L109" s="98"/>
      <c r="M109" s="98"/>
      <c r="N109" s="98"/>
      <c r="O109" s="98"/>
      <c r="P109" s="98"/>
      <c r="Q109" s="98"/>
      <c r="R109" s="98"/>
      <c r="S109" s="98"/>
      <c r="T109" s="98"/>
      <c r="U109" s="182"/>
    </row>
    <row r="110" spans="1:21" ht="24.95" customHeight="1" x14ac:dyDescent="0.2">
      <c r="A110" s="133" t="s">
        <v>4</v>
      </c>
      <c r="B110" s="135" t="s">
        <v>5</v>
      </c>
      <c r="C110" s="139">
        <v>1</v>
      </c>
      <c r="D110" s="137">
        <v>7</v>
      </c>
      <c r="E110" s="138" t="str">
        <f>IF(C110&lt;&gt;"",((VLOOKUP(C110,LUT!A:B,2,FALSE))&amp;C110&amp;".O"&amp;D110),"")</f>
        <v>AF1.O7</v>
      </c>
      <c r="F110" s="140"/>
      <c r="G110" s="106" t="s">
        <v>232</v>
      </c>
      <c r="H110" s="101" t="str">
        <f t="shared" si="0"/>
        <v>AF1.O7.I2</v>
      </c>
      <c r="I110" s="140" t="s">
        <v>2265</v>
      </c>
      <c r="J110" s="107" t="s">
        <v>216</v>
      </c>
      <c r="K110" s="108" t="s">
        <v>215</v>
      </c>
      <c r="L110" s="98"/>
      <c r="M110" s="98"/>
      <c r="N110" s="98"/>
      <c r="O110" s="98"/>
      <c r="P110" s="98"/>
      <c r="Q110" s="98"/>
      <c r="R110" s="98"/>
      <c r="S110" s="98"/>
      <c r="T110" s="98"/>
      <c r="U110" s="182"/>
    </row>
    <row r="111" spans="1:21" ht="24.95" customHeight="1" x14ac:dyDescent="0.2">
      <c r="A111" s="133" t="s">
        <v>4</v>
      </c>
      <c r="B111" s="135" t="s">
        <v>5</v>
      </c>
      <c r="C111" s="139">
        <v>1</v>
      </c>
      <c r="D111" s="137">
        <v>7</v>
      </c>
      <c r="E111" s="138" t="str">
        <f>IF(C111&lt;&gt;"",((VLOOKUP(C111,LUT!A:B,2,FALSE))&amp;C111&amp;".O"&amp;D111),"")</f>
        <v>AF1.O7</v>
      </c>
      <c r="F111" s="140"/>
      <c r="G111" s="106" t="s">
        <v>227</v>
      </c>
      <c r="H111" s="101" t="str">
        <f t="shared" si="0"/>
        <v>AF1.O7.I3</v>
      </c>
      <c r="I111" s="140" t="s">
        <v>2249</v>
      </c>
      <c r="J111" s="107" t="s">
        <v>216</v>
      </c>
      <c r="K111" s="108" t="s">
        <v>455</v>
      </c>
      <c r="L111" s="98"/>
      <c r="M111" s="98"/>
      <c r="N111" s="98"/>
      <c r="O111" s="98"/>
      <c r="P111" s="98"/>
      <c r="Q111" s="98"/>
      <c r="R111" s="98"/>
      <c r="S111" s="98"/>
      <c r="T111" s="98"/>
      <c r="U111" s="182"/>
    </row>
    <row r="112" spans="1:21" ht="24.95" customHeight="1" x14ac:dyDescent="0.2">
      <c r="A112" s="133" t="s">
        <v>4</v>
      </c>
      <c r="B112" s="135" t="s">
        <v>5</v>
      </c>
      <c r="C112" s="139">
        <v>1</v>
      </c>
      <c r="D112" s="137">
        <v>7</v>
      </c>
      <c r="E112" s="138" t="str">
        <f>IF(C112&lt;&gt;"",((VLOOKUP(C112,LUT!A:B,2,FALSE))&amp;C112&amp;".O"&amp;D112),"")</f>
        <v>AF1.O7</v>
      </c>
      <c r="F112" s="140"/>
      <c r="G112" s="106" t="s">
        <v>224</v>
      </c>
      <c r="H112" s="101" t="str">
        <f t="shared" si="0"/>
        <v>AF1.O7.I4</v>
      </c>
      <c r="I112" s="140" t="s">
        <v>2266</v>
      </c>
      <c r="J112" s="107" t="s">
        <v>216</v>
      </c>
      <c r="K112" s="108" t="s">
        <v>535</v>
      </c>
      <c r="L112" s="98"/>
      <c r="M112" s="98"/>
      <c r="N112" s="98"/>
      <c r="O112" s="98"/>
      <c r="P112" s="98"/>
      <c r="Q112" s="98"/>
      <c r="R112" s="98"/>
      <c r="S112" s="98"/>
      <c r="T112" s="98"/>
      <c r="U112" s="182"/>
    </row>
    <row r="113" spans="1:21" ht="24.95" customHeight="1" x14ac:dyDescent="0.2">
      <c r="A113" s="133" t="s">
        <v>4</v>
      </c>
      <c r="B113" s="135" t="s">
        <v>5</v>
      </c>
      <c r="C113" s="139">
        <v>1</v>
      </c>
      <c r="D113" s="137">
        <v>8</v>
      </c>
      <c r="E113" s="138" t="str">
        <f>IF(C113&lt;&gt;"",((VLOOKUP(C113,LUT!A:B,2,FALSE))&amp;C113&amp;".O"&amp;D113),"")</f>
        <v>AF1.O8</v>
      </c>
      <c r="F113" s="140" t="s">
        <v>2267</v>
      </c>
      <c r="G113" s="106" t="s">
        <v>319</v>
      </c>
      <c r="H113" s="101" t="str">
        <f t="shared" si="0"/>
        <v>AF1.O8.I1</v>
      </c>
      <c r="I113" s="140" t="s">
        <v>2269</v>
      </c>
      <c r="J113" s="107" t="s">
        <v>216</v>
      </c>
      <c r="K113" s="108" t="s">
        <v>319</v>
      </c>
      <c r="L113" s="98"/>
      <c r="M113" s="98"/>
      <c r="N113" s="98"/>
      <c r="O113" s="98"/>
      <c r="P113" s="98"/>
      <c r="Q113" s="98"/>
      <c r="R113" s="98"/>
      <c r="S113" s="98"/>
      <c r="T113" s="98"/>
      <c r="U113" s="182">
        <v>1</v>
      </c>
    </row>
    <row r="114" spans="1:21" ht="24.95" customHeight="1" x14ac:dyDescent="0.2">
      <c r="A114" s="133" t="s">
        <v>4</v>
      </c>
      <c r="B114" s="135" t="s">
        <v>5</v>
      </c>
      <c r="C114" s="139">
        <v>1</v>
      </c>
      <c r="D114" s="137">
        <v>8</v>
      </c>
      <c r="E114" s="138" t="str">
        <f>IF(C114&lt;&gt;"",((VLOOKUP(C114,LUT!A:B,2,FALSE))&amp;C114&amp;".O"&amp;D114),"")</f>
        <v>AF1.O8</v>
      </c>
      <c r="F114" s="140"/>
      <c r="G114" s="106" t="s">
        <v>232</v>
      </c>
      <c r="H114" s="101" t="str">
        <f t="shared" si="0"/>
        <v>AF1.O8.I2</v>
      </c>
      <c r="I114" s="140" t="s">
        <v>2268</v>
      </c>
      <c r="J114" s="107" t="s">
        <v>216</v>
      </c>
      <c r="K114" s="108" t="s">
        <v>350</v>
      </c>
      <c r="L114" s="98"/>
      <c r="M114" s="98"/>
      <c r="N114" s="98"/>
      <c r="O114" s="98"/>
      <c r="P114" s="98"/>
      <c r="Q114" s="98"/>
      <c r="R114" s="98"/>
      <c r="S114" s="98"/>
      <c r="T114" s="98"/>
      <c r="U114" s="182">
        <v>1</v>
      </c>
    </row>
    <row r="115" spans="1:21" ht="24.95" customHeight="1" x14ac:dyDescent="0.2">
      <c r="A115" s="133" t="s">
        <v>4</v>
      </c>
      <c r="B115" s="135" t="s">
        <v>5</v>
      </c>
      <c r="C115" s="139">
        <v>1</v>
      </c>
      <c r="D115" s="137">
        <v>9</v>
      </c>
      <c r="E115" s="138" t="str">
        <f>IF(C115&lt;&gt;"",((VLOOKUP(C115,LUT!A:B,2,FALSE))&amp;C115&amp;".O"&amp;D115),"")</f>
        <v>AF1.O9</v>
      </c>
      <c r="F115" s="140" t="s">
        <v>2270</v>
      </c>
      <c r="G115" s="106" t="s">
        <v>319</v>
      </c>
      <c r="H115" s="101" t="str">
        <f t="shared" si="0"/>
        <v>AF1.O9.I1</v>
      </c>
      <c r="I115" s="140" t="s">
        <v>2271</v>
      </c>
      <c r="J115" s="107" t="s">
        <v>216</v>
      </c>
      <c r="K115" s="108" t="s">
        <v>693</v>
      </c>
      <c r="L115" s="98"/>
      <c r="M115" s="98"/>
      <c r="N115" s="98"/>
      <c r="O115" s="98"/>
      <c r="P115" s="98"/>
      <c r="Q115" s="98"/>
      <c r="R115" s="98"/>
      <c r="S115" s="98"/>
      <c r="T115" s="98"/>
      <c r="U115" s="182">
        <v>1</v>
      </c>
    </row>
    <row r="116" spans="1:21" ht="24.95" customHeight="1" x14ac:dyDescent="0.2">
      <c r="A116" s="133" t="s">
        <v>4</v>
      </c>
      <c r="B116" s="135" t="s">
        <v>5</v>
      </c>
      <c r="C116" s="139">
        <v>1</v>
      </c>
      <c r="D116" s="137">
        <v>10</v>
      </c>
      <c r="E116" s="138" t="str">
        <f>IF(C116&lt;&gt;"",((VLOOKUP(C116,LUT!A:B,2,FALSE))&amp;C116&amp;".O"&amp;D116),"")</f>
        <v>AF1.O10</v>
      </c>
      <c r="F116" s="140" t="s">
        <v>2272</v>
      </c>
      <c r="G116" s="106" t="s">
        <v>319</v>
      </c>
      <c r="H116" s="101" t="str">
        <f t="shared" si="0"/>
        <v>AF1.O10.I1</v>
      </c>
      <c r="I116" s="140" t="s">
        <v>2273</v>
      </c>
      <c r="J116" s="107" t="s">
        <v>216</v>
      </c>
      <c r="K116" s="108" t="s">
        <v>227</v>
      </c>
      <c r="L116" s="98"/>
      <c r="M116" s="98"/>
      <c r="N116" s="98"/>
      <c r="O116" s="98"/>
      <c r="P116" s="98"/>
      <c r="Q116" s="98"/>
      <c r="R116" s="98"/>
      <c r="S116" s="98"/>
      <c r="T116" s="98"/>
      <c r="U116" s="182"/>
    </row>
    <row r="117" spans="1:21" ht="24.95" customHeight="1" x14ac:dyDescent="0.2">
      <c r="A117" s="133" t="s">
        <v>4</v>
      </c>
      <c r="B117" s="135" t="s">
        <v>5</v>
      </c>
      <c r="C117" s="139">
        <v>1</v>
      </c>
      <c r="D117" s="137">
        <v>10</v>
      </c>
      <c r="E117" s="138" t="str">
        <f>IF(C117&lt;&gt;"",((VLOOKUP(C117,LUT!A:B,2,FALSE))&amp;C117&amp;".O"&amp;D117),"")</f>
        <v>AF1.O10</v>
      </c>
      <c r="F117" s="140"/>
      <c r="G117" s="106" t="s">
        <v>232</v>
      </c>
      <c r="H117" s="101" t="str">
        <f t="shared" si="0"/>
        <v>AF1.O10.I2</v>
      </c>
      <c r="I117" s="140" t="s">
        <v>2274</v>
      </c>
      <c r="J117" s="107" t="s">
        <v>216</v>
      </c>
      <c r="K117" s="108" t="s">
        <v>320</v>
      </c>
      <c r="L117" s="98"/>
      <c r="M117" s="98"/>
      <c r="N117" s="98"/>
      <c r="O117" s="98"/>
      <c r="P117" s="98"/>
      <c r="Q117" s="98"/>
      <c r="R117" s="98"/>
      <c r="S117" s="98"/>
      <c r="T117" s="98"/>
      <c r="U117" s="182"/>
    </row>
    <row r="118" spans="1:21" ht="24.95" customHeight="1" x14ac:dyDescent="0.2">
      <c r="A118" s="133" t="s">
        <v>4</v>
      </c>
      <c r="B118" s="135" t="s">
        <v>5</v>
      </c>
      <c r="C118" s="139">
        <v>1</v>
      </c>
      <c r="D118" s="137">
        <v>11</v>
      </c>
      <c r="E118" s="138" t="str">
        <f>IF(C118&lt;&gt;"",((VLOOKUP(C118,LUT!A:B,2,FALSE))&amp;C118&amp;".O"&amp;D118),"")</f>
        <v>AF1.O11</v>
      </c>
      <c r="F118" s="140" t="s">
        <v>2275</v>
      </c>
      <c r="G118" s="106" t="s">
        <v>319</v>
      </c>
      <c r="H118" s="101" t="str">
        <f t="shared" si="0"/>
        <v>AF1.O11.I1</v>
      </c>
      <c r="I118" s="140" t="s">
        <v>2276</v>
      </c>
      <c r="J118" s="107" t="s">
        <v>216</v>
      </c>
      <c r="K118" s="108" t="s">
        <v>319</v>
      </c>
      <c r="L118" s="98"/>
      <c r="M118" s="98"/>
      <c r="N118" s="98"/>
      <c r="O118" s="98"/>
      <c r="P118" s="98"/>
      <c r="Q118" s="98"/>
      <c r="R118" s="98"/>
      <c r="S118" s="98"/>
      <c r="T118" s="98"/>
      <c r="U118" s="182"/>
    </row>
    <row r="119" spans="1:21" ht="24.95" customHeight="1" x14ac:dyDescent="0.2">
      <c r="A119" s="133" t="s">
        <v>4</v>
      </c>
      <c r="B119" s="135" t="s">
        <v>5</v>
      </c>
      <c r="C119" s="139">
        <v>2</v>
      </c>
      <c r="D119" s="137">
        <v>1</v>
      </c>
      <c r="E119" s="138" t="str">
        <f>IF(C119&lt;&gt;"",((VLOOKUP(C119,LUT!A:B,2,FALSE))&amp;C119&amp;".O"&amp;D119),"")</f>
        <v>AF2.O1</v>
      </c>
      <c r="F119" s="140" t="s">
        <v>2277</v>
      </c>
      <c r="G119" s="106" t="s">
        <v>319</v>
      </c>
      <c r="H119" s="101" t="str">
        <f t="shared" si="0"/>
        <v>AF2.O1.I1</v>
      </c>
      <c r="I119" s="140" t="s">
        <v>2038</v>
      </c>
      <c r="J119" s="107"/>
      <c r="K119" s="108" t="s">
        <v>320</v>
      </c>
      <c r="L119" s="98"/>
      <c r="M119" s="98"/>
      <c r="N119" s="98"/>
      <c r="O119" s="98"/>
      <c r="P119" s="98"/>
      <c r="Q119" s="98"/>
      <c r="R119" s="98"/>
      <c r="S119" s="98"/>
      <c r="T119" s="98">
        <v>1</v>
      </c>
      <c r="U119" s="182"/>
    </row>
    <row r="120" spans="1:21" ht="24.95" customHeight="1" x14ac:dyDescent="0.2">
      <c r="A120" s="133" t="s">
        <v>4</v>
      </c>
      <c r="B120" s="135" t="s">
        <v>5</v>
      </c>
      <c r="C120" s="139">
        <v>2</v>
      </c>
      <c r="D120" s="137">
        <v>2</v>
      </c>
      <c r="E120" s="138" t="str">
        <f>IF(C120&lt;&gt;"",((VLOOKUP(C120,LUT!A:B,2,FALSE))&amp;C120&amp;".O"&amp;D120),"")</f>
        <v>AF2.O2</v>
      </c>
      <c r="F120" s="140" t="s">
        <v>2278</v>
      </c>
      <c r="G120" s="106" t="s">
        <v>319</v>
      </c>
      <c r="H120" s="101" t="str">
        <f t="shared" si="0"/>
        <v>AF2.O2.I1</v>
      </c>
      <c r="I120" s="140" t="s">
        <v>2279</v>
      </c>
      <c r="J120" s="107"/>
      <c r="K120" s="108" t="s">
        <v>376</v>
      </c>
      <c r="L120" s="98"/>
      <c r="M120" s="98"/>
      <c r="N120" s="98"/>
      <c r="O120" s="98"/>
      <c r="P120" s="98"/>
      <c r="Q120" s="98"/>
      <c r="R120" s="98"/>
      <c r="S120" s="98"/>
      <c r="T120" s="98">
        <v>1</v>
      </c>
      <c r="U120" s="182"/>
    </row>
    <row r="121" spans="1:21" ht="24.95" customHeight="1" x14ac:dyDescent="0.2">
      <c r="A121" s="133" t="s">
        <v>4</v>
      </c>
      <c r="B121" s="135" t="s">
        <v>5</v>
      </c>
      <c r="C121" s="139">
        <v>2</v>
      </c>
      <c r="D121" s="137">
        <v>2</v>
      </c>
      <c r="E121" s="138" t="str">
        <f>IF(C121&lt;&gt;"",((VLOOKUP(C121,LUT!A:B,2,FALSE))&amp;C121&amp;".O"&amp;D121),"")</f>
        <v>AF2.O2</v>
      </c>
      <c r="F121" s="140"/>
      <c r="G121" s="106" t="s">
        <v>232</v>
      </c>
      <c r="H121" s="101" t="str">
        <f t="shared" si="0"/>
        <v>AF2.O2.I2</v>
      </c>
      <c r="I121" s="140" t="s">
        <v>2280</v>
      </c>
      <c r="J121" s="107"/>
      <c r="K121" s="108" t="s">
        <v>505</v>
      </c>
      <c r="L121" s="98"/>
      <c r="M121" s="98"/>
      <c r="N121" s="98"/>
      <c r="O121" s="98"/>
      <c r="P121" s="98"/>
      <c r="Q121" s="98"/>
      <c r="R121" s="98"/>
      <c r="S121" s="98"/>
      <c r="T121" s="98">
        <v>1</v>
      </c>
      <c r="U121" s="182"/>
    </row>
    <row r="122" spans="1:21" ht="24.95" customHeight="1" x14ac:dyDescent="0.2">
      <c r="A122" s="133" t="s">
        <v>4</v>
      </c>
      <c r="B122" s="135" t="s">
        <v>5</v>
      </c>
      <c r="C122" s="139">
        <v>2</v>
      </c>
      <c r="D122" s="137">
        <v>3</v>
      </c>
      <c r="E122" s="138" t="str">
        <f>IF(C122&lt;&gt;"",((VLOOKUP(C122,LUT!A:B,2,FALSE))&amp;C122&amp;".O"&amp;D122),"")</f>
        <v>AF2.O3</v>
      </c>
      <c r="F122" s="140" t="s">
        <v>2281</v>
      </c>
      <c r="G122" s="106" t="s">
        <v>319</v>
      </c>
      <c r="H122" s="101" t="str">
        <f t="shared" si="0"/>
        <v>AF2.O3.I1</v>
      </c>
      <c r="I122" s="140" t="s">
        <v>2282</v>
      </c>
      <c r="J122" s="107"/>
      <c r="K122" s="108" t="s">
        <v>227</v>
      </c>
      <c r="L122" s="98"/>
      <c r="M122" s="98"/>
      <c r="N122" s="98"/>
      <c r="O122" s="98"/>
      <c r="P122" s="98"/>
      <c r="Q122" s="98"/>
      <c r="R122" s="98"/>
      <c r="S122" s="98"/>
      <c r="T122" s="98"/>
      <c r="U122" s="182"/>
    </row>
    <row r="123" spans="1:21" ht="24.95" customHeight="1" x14ac:dyDescent="0.2">
      <c r="A123" s="133" t="s">
        <v>4</v>
      </c>
      <c r="B123" s="135" t="s">
        <v>5</v>
      </c>
      <c r="C123" s="139">
        <v>2</v>
      </c>
      <c r="D123" s="137">
        <v>3</v>
      </c>
      <c r="E123" s="138" t="str">
        <f>IF(C123&lt;&gt;"",((VLOOKUP(C123,LUT!A:B,2,FALSE))&amp;C123&amp;".O"&amp;D123),"")</f>
        <v>AF2.O3</v>
      </c>
      <c r="F123" s="140"/>
      <c r="G123" s="106" t="s">
        <v>232</v>
      </c>
      <c r="H123" s="101" t="str">
        <f t="shared" si="0"/>
        <v>AF2.O3.I2</v>
      </c>
      <c r="I123" s="140" t="s">
        <v>2283</v>
      </c>
      <c r="J123" s="107"/>
      <c r="K123" s="108" t="s">
        <v>227</v>
      </c>
      <c r="L123" s="98"/>
      <c r="M123" s="98"/>
      <c r="N123" s="98"/>
      <c r="O123" s="98"/>
      <c r="P123" s="98"/>
      <c r="Q123" s="98"/>
      <c r="R123" s="98"/>
      <c r="S123" s="98"/>
      <c r="T123" s="98"/>
      <c r="U123" s="182"/>
    </row>
    <row r="124" spans="1:21" ht="24.95" customHeight="1" x14ac:dyDescent="0.2">
      <c r="A124" s="133" t="s">
        <v>4</v>
      </c>
      <c r="B124" s="135" t="s">
        <v>5</v>
      </c>
      <c r="C124" s="139">
        <v>2</v>
      </c>
      <c r="D124" s="137">
        <v>4</v>
      </c>
      <c r="E124" s="138" t="str">
        <f>IF(C124&lt;&gt;"",((VLOOKUP(C124,LUT!A:B,2,FALSE))&amp;C124&amp;".O"&amp;D124),"")</f>
        <v>AF2.O4</v>
      </c>
      <c r="F124" s="140" t="s">
        <v>2284</v>
      </c>
      <c r="G124" s="106" t="s">
        <v>319</v>
      </c>
      <c r="H124" s="101" t="str">
        <f t="shared" si="0"/>
        <v>AF2.O4.I1</v>
      </c>
      <c r="I124" s="140" t="s">
        <v>2285</v>
      </c>
      <c r="J124" s="107"/>
      <c r="K124" s="108" t="s">
        <v>227</v>
      </c>
      <c r="L124" s="98"/>
      <c r="M124" s="98"/>
      <c r="N124" s="98"/>
      <c r="O124" s="98"/>
      <c r="P124" s="98"/>
      <c r="Q124" s="98"/>
      <c r="R124" s="98"/>
      <c r="S124" s="98"/>
      <c r="T124" s="98"/>
      <c r="U124" s="182"/>
    </row>
    <row r="125" spans="1:21" ht="24.95" customHeight="1" x14ac:dyDescent="0.2">
      <c r="A125" s="133" t="s">
        <v>4</v>
      </c>
      <c r="B125" s="135" t="s">
        <v>5</v>
      </c>
      <c r="C125" s="139">
        <v>2</v>
      </c>
      <c r="D125" s="137">
        <v>4</v>
      </c>
      <c r="E125" s="138" t="str">
        <f>IF(C125&lt;&gt;"",((VLOOKUP(C125,LUT!A:B,2,FALSE))&amp;C125&amp;".O"&amp;D125),"")</f>
        <v>AF2.O4</v>
      </c>
      <c r="F125" s="140"/>
      <c r="G125" s="106" t="s">
        <v>232</v>
      </c>
      <c r="H125" s="101" t="str">
        <f t="shared" si="0"/>
        <v>AF2.O4.I2</v>
      </c>
      <c r="I125" s="140" t="s">
        <v>2265</v>
      </c>
      <c r="J125" s="107"/>
      <c r="K125" s="108" t="s">
        <v>376</v>
      </c>
      <c r="L125" s="98"/>
      <c r="M125" s="98"/>
      <c r="N125" s="98"/>
      <c r="O125" s="98"/>
      <c r="P125" s="98"/>
      <c r="Q125" s="98"/>
      <c r="R125" s="98"/>
      <c r="S125" s="98"/>
      <c r="T125" s="98"/>
      <c r="U125" s="182"/>
    </row>
    <row r="126" spans="1:21" ht="24.95" customHeight="1" x14ac:dyDescent="0.2">
      <c r="A126" s="133" t="s">
        <v>4</v>
      </c>
      <c r="B126" s="135" t="s">
        <v>5</v>
      </c>
      <c r="C126" s="139">
        <v>2</v>
      </c>
      <c r="D126" s="137">
        <v>4</v>
      </c>
      <c r="E126" s="138" t="str">
        <f>IF(C126&lt;&gt;"",((VLOOKUP(C126,LUT!A:B,2,FALSE))&amp;C126&amp;".O"&amp;D126),"")</f>
        <v>AF2.O4</v>
      </c>
      <c r="F126" s="140"/>
      <c r="G126" s="106" t="s">
        <v>227</v>
      </c>
      <c r="H126" s="101" t="str">
        <f t="shared" si="0"/>
        <v>AF2.O4.I3</v>
      </c>
      <c r="I126" s="140" t="s">
        <v>2286</v>
      </c>
      <c r="J126" s="107"/>
      <c r="K126" s="108" t="s">
        <v>231</v>
      </c>
      <c r="L126" s="98"/>
      <c r="M126" s="98"/>
      <c r="N126" s="98"/>
      <c r="O126" s="98"/>
      <c r="P126" s="98"/>
      <c r="Q126" s="98"/>
      <c r="R126" s="98"/>
      <c r="S126" s="98"/>
      <c r="T126" s="98"/>
      <c r="U126" s="182"/>
    </row>
    <row r="127" spans="1:21" ht="24.95" customHeight="1" x14ac:dyDescent="0.2">
      <c r="A127" s="133" t="s">
        <v>4</v>
      </c>
      <c r="B127" s="135" t="s">
        <v>5</v>
      </c>
      <c r="C127" s="139">
        <v>2</v>
      </c>
      <c r="D127" s="137">
        <v>4</v>
      </c>
      <c r="E127" s="138" t="str">
        <f>IF(C127&lt;&gt;"",((VLOOKUP(C127,LUT!A:B,2,FALSE))&amp;C127&amp;".O"&amp;D127),"")</f>
        <v>AF2.O4</v>
      </c>
      <c r="F127" s="140"/>
      <c r="G127" s="106" t="s">
        <v>224</v>
      </c>
      <c r="H127" s="101" t="str">
        <f t="shared" si="0"/>
        <v>AF2.O4.I4</v>
      </c>
      <c r="I127" s="140" t="s">
        <v>2287</v>
      </c>
      <c r="J127" s="107"/>
      <c r="K127" s="108" t="s">
        <v>344</v>
      </c>
      <c r="L127" s="98"/>
      <c r="M127" s="98"/>
      <c r="N127" s="98"/>
      <c r="O127" s="98"/>
      <c r="P127" s="98"/>
      <c r="Q127" s="98"/>
      <c r="R127" s="98"/>
      <c r="S127" s="98"/>
      <c r="T127" s="98"/>
      <c r="U127" s="182"/>
    </row>
    <row r="128" spans="1:21" ht="24.95" customHeight="1" x14ac:dyDescent="0.2">
      <c r="A128" s="133" t="s">
        <v>4</v>
      </c>
      <c r="B128" s="135" t="s">
        <v>5</v>
      </c>
      <c r="C128" s="139">
        <v>2</v>
      </c>
      <c r="D128" s="137">
        <v>5</v>
      </c>
      <c r="E128" s="138" t="str">
        <f>IF(C128&lt;&gt;"",((VLOOKUP(C128,LUT!A:B,2,FALSE))&amp;C128&amp;".O"&amp;D128),"")</f>
        <v>AF2.O5</v>
      </c>
      <c r="F128" s="140" t="s">
        <v>2288</v>
      </c>
      <c r="G128" s="106" t="s">
        <v>319</v>
      </c>
      <c r="H128" s="101" t="str">
        <f t="shared" si="0"/>
        <v>AF2.O5.I1</v>
      </c>
      <c r="I128" s="140" t="s">
        <v>2289</v>
      </c>
      <c r="J128" s="107"/>
      <c r="K128" s="108" t="s">
        <v>229</v>
      </c>
      <c r="L128" s="98"/>
      <c r="M128" s="98"/>
      <c r="N128" s="98"/>
      <c r="O128" s="98"/>
      <c r="P128" s="98"/>
      <c r="Q128" s="98"/>
      <c r="R128" s="98"/>
      <c r="S128" s="98"/>
      <c r="T128" s="98"/>
      <c r="U128" s="182"/>
    </row>
    <row r="129" spans="1:21" ht="24.95" customHeight="1" x14ac:dyDescent="0.2">
      <c r="A129" s="133" t="s">
        <v>4</v>
      </c>
      <c r="B129" s="135" t="s">
        <v>5</v>
      </c>
      <c r="C129" s="139">
        <v>3</v>
      </c>
      <c r="D129" s="137">
        <v>1</v>
      </c>
      <c r="E129" s="138" t="str">
        <f>IF(C129&lt;&gt;"",((VLOOKUP(C129,LUT!A:B,2,FALSE))&amp;C129&amp;".O"&amp;D129),"")</f>
        <v>AF3.O1</v>
      </c>
      <c r="F129" s="140" t="s">
        <v>2290</v>
      </c>
      <c r="G129" s="106" t="s">
        <v>319</v>
      </c>
      <c r="H129" s="101" t="str">
        <f t="shared" si="0"/>
        <v>AF3.O1.I1</v>
      </c>
      <c r="I129" s="140" t="s">
        <v>1306</v>
      </c>
      <c r="J129" s="107" t="s">
        <v>321</v>
      </c>
      <c r="K129" s="107" t="s">
        <v>344</v>
      </c>
      <c r="L129" s="98"/>
      <c r="M129" s="98"/>
      <c r="N129" s="98"/>
      <c r="O129" s="98"/>
      <c r="P129" s="98"/>
      <c r="Q129" s="98"/>
      <c r="R129" s="98"/>
      <c r="S129" s="98"/>
      <c r="T129" s="98"/>
      <c r="U129" s="182"/>
    </row>
    <row r="130" spans="1:21" ht="24.95" customHeight="1" x14ac:dyDescent="0.2">
      <c r="A130" s="133" t="s">
        <v>4</v>
      </c>
      <c r="B130" s="135" t="s">
        <v>5</v>
      </c>
      <c r="C130" s="139">
        <v>3</v>
      </c>
      <c r="D130" s="137">
        <v>1</v>
      </c>
      <c r="E130" s="138" t="str">
        <f>IF(C130&lt;&gt;"",((VLOOKUP(C130,LUT!A:B,2,FALSE))&amp;C130&amp;".O"&amp;D130),"")</f>
        <v>AF3.O1</v>
      </c>
      <c r="F130" s="140"/>
      <c r="G130" s="106" t="s">
        <v>232</v>
      </c>
      <c r="H130" s="101" t="str">
        <f t="shared" si="0"/>
        <v>AF3.O1.I2</v>
      </c>
      <c r="I130" s="140" t="s">
        <v>2291</v>
      </c>
      <c r="J130" s="107" t="s">
        <v>216</v>
      </c>
      <c r="K130" s="107" t="s">
        <v>319</v>
      </c>
      <c r="L130" s="98"/>
      <c r="M130" s="98"/>
      <c r="N130" s="98"/>
      <c r="O130" s="98"/>
      <c r="P130" s="98"/>
      <c r="Q130" s="98"/>
      <c r="R130" s="98"/>
      <c r="S130" s="98"/>
      <c r="T130" s="98"/>
      <c r="U130" s="182"/>
    </row>
    <row r="131" spans="1:21" ht="24.95" customHeight="1" x14ac:dyDescent="0.2">
      <c r="A131" s="133" t="s">
        <v>4</v>
      </c>
      <c r="B131" s="135" t="s">
        <v>5</v>
      </c>
      <c r="C131" s="139">
        <v>3</v>
      </c>
      <c r="D131" s="137">
        <v>1</v>
      </c>
      <c r="E131" s="138" t="str">
        <f>IF(C131&lt;&gt;"",((VLOOKUP(C131,LUT!A:B,2,FALSE))&amp;C131&amp;".O"&amp;D131),"")</f>
        <v>AF3.O1</v>
      </c>
      <c r="F131" s="140"/>
      <c r="G131" s="106" t="s">
        <v>227</v>
      </c>
      <c r="H131" s="101" t="str">
        <f t="shared" si="0"/>
        <v>AF3.O1.I3</v>
      </c>
      <c r="I131" s="140" t="s">
        <v>2292</v>
      </c>
      <c r="J131" s="107" t="s">
        <v>2102</v>
      </c>
      <c r="K131" s="107" t="s">
        <v>504</v>
      </c>
      <c r="L131" s="98"/>
      <c r="M131" s="98"/>
      <c r="N131" s="98"/>
      <c r="O131" s="98"/>
      <c r="P131" s="98"/>
      <c r="Q131" s="98"/>
      <c r="R131" s="98"/>
      <c r="S131" s="98"/>
      <c r="T131" s="98"/>
      <c r="U131" s="182"/>
    </row>
    <row r="132" spans="1:21" ht="24.95" customHeight="1" x14ac:dyDescent="0.2">
      <c r="A132" s="133" t="s">
        <v>4</v>
      </c>
      <c r="B132" s="135" t="s">
        <v>5</v>
      </c>
      <c r="C132" s="139">
        <v>3</v>
      </c>
      <c r="D132" s="137">
        <v>1</v>
      </c>
      <c r="E132" s="138" t="str">
        <f>IF(C132&lt;&gt;"",((VLOOKUP(C132,LUT!A:B,2,FALSE))&amp;C132&amp;".O"&amp;D132),"")</f>
        <v>AF3.O1</v>
      </c>
      <c r="F132" s="140"/>
      <c r="G132" s="106" t="s">
        <v>224</v>
      </c>
      <c r="H132" s="101" t="str">
        <f t="shared" si="0"/>
        <v>AF3.O1.I4</v>
      </c>
      <c r="I132" s="140" t="s">
        <v>2293</v>
      </c>
      <c r="J132" s="107" t="s">
        <v>589</v>
      </c>
      <c r="K132" s="107" t="s">
        <v>2117</v>
      </c>
      <c r="L132" s="98"/>
      <c r="M132" s="98"/>
      <c r="N132" s="98"/>
      <c r="O132" s="98"/>
      <c r="P132" s="98"/>
      <c r="Q132" s="98"/>
      <c r="R132" s="98"/>
      <c r="S132" s="98"/>
      <c r="T132" s="98"/>
      <c r="U132" s="182"/>
    </row>
    <row r="133" spans="1:21" ht="24.95" customHeight="1" x14ac:dyDescent="0.2">
      <c r="A133" s="133" t="s">
        <v>4</v>
      </c>
      <c r="B133" s="135" t="s">
        <v>5</v>
      </c>
      <c r="C133" s="139">
        <v>3</v>
      </c>
      <c r="D133" s="137">
        <v>2</v>
      </c>
      <c r="E133" s="138" t="str">
        <f>IF(C133&lt;&gt;"",((VLOOKUP(C133,LUT!A:B,2,FALSE))&amp;C133&amp;".O"&amp;D133),"")</f>
        <v>AF3.O2</v>
      </c>
      <c r="F133" s="140" t="s">
        <v>2294</v>
      </c>
      <c r="G133" s="106" t="s">
        <v>319</v>
      </c>
      <c r="H133" s="101" t="str">
        <f t="shared" si="0"/>
        <v>AF3.O2.I1</v>
      </c>
      <c r="I133" s="140" t="s">
        <v>2295</v>
      </c>
      <c r="J133" s="107" t="s">
        <v>216</v>
      </c>
      <c r="K133" s="108" t="s">
        <v>319</v>
      </c>
      <c r="L133" s="98"/>
      <c r="M133" s="98"/>
      <c r="N133" s="98"/>
      <c r="O133" s="98"/>
      <c r="P133" s="98"/>
      <c r="Q133" s="98"/>
      <c r="R133" s="98"/>
      <c r="S133" s="98"/>
      <c r="T133" s="98"/>
      <c r="U133" s="182"/>
    </row>
    <row r="134" spans="1:21" ht="24.95" customHeight="1" x14ac:dyDescent="0.2">
      <c r="A134" s="133" t="s">
        <v>4</v>
      </c>
      <c r="B134" s="135" t="s">
        <v>5</v>
      </c>
      <c r="C134" s="139">
        <v>3</v>
      </c>
      <c r="D134" s="137">
        <v>3</v>
      </c>
      <c r="E134" s="138" t="str">
        <f>IF(C134&lt;&gt;"",((VLOOKUP(C134,LUT!A:B,2,FALSE))&amp;C134&amp;".O"&amp;D134),"")</f>
        <v>AF3.O3</v>
      </c>
      <c r="F134" s="140" t="s">
        <v>2296</v>
      </c>
      <c r="G134" s="106" t="s">
        <v>319</v>
      </c>
      <c r="H134" s="101" t="str">
        <f t="shared" si="0"/>
        <v>AF3.O3.I1</v>
      </c>
      <c r="I134" s="140" t="s">
        <v>2297</v>
      </c>
      <c r="J134" s="107" t="s">
        <v>216</v>
      </c>
      <c r="K134" s="108" t="s">
        <v>232</v>
      </c>
      <c r="L134" s="98"/>
      <c r="M134" s="98"/>
      <c r="N134" s="98"/>
      <c r="O134" s="98"/>
      <c r="P134" s="98"/>
      <c r="Q134" s="98"/>
      <c r="R134" s="98"/>
      <c r="S134" s="98"/>
      <c r="T134" s="98"/>
      <c r="U134" s="182"/>
    </row>
    <row r="135" spans="1:21" ht="24.95" customHeight="1" x14ac:dyDescent="0.2">
      <c r="A135" s="133" t="s">
        <v>4</v>
      </c>
      <c r="B135" s="135" t="s">
        <v>5</v>
      </c>
      <c r="C135" s="139">
        <v>3</v>
      </c>
      <c r="D135" s="137">
        <v>4</v>
      </c>
      <c r="E135" s="138" t="str">
        <f>IF(C135&lt;&gt;"",((VLOOKUP(C135,LUT!A:B,2,FALSE))&amp;C135&amp;".O"&amp;D135),"")</f>
        <v>AF3.O4</v>
      </c>
      <c r="F135" s="140" t="s">
        <v>2298</v>
      </c>
      <c r="G135" s="106" t="s">
        <v>319</v>
      </c>
      <c r="H135" s="101" t="str">
        <f t="shared" si="0"/>
        <v>AF3.O4.I1</v>
      </c>
      <c r="I135" s="140" t="s">
        <v>2299</v>
      </c>
      <c r="J135" s="107" t="s">
        <v>216</v>
      </c>
      <c r="K135" s="108" t="s">
        <v>409</v>
      </c>
      <c r="L135" s="98"/>
      <c r="M135" s="98"/>
      <c r="N135" s="98"/>
      <c r="O135" s="98"/>
      <c r="P135" s="98"/>
      <c r="Q135" s="98"/>
      <c r="R135" s="98"/>
      <c r="S135" s="98"/>
      <c r="T135" s="98"/>
      <c r="U135" s="182"/>
    </row>
    <row r="136" spans="1:21" ht="24.95" customHeight="1" x14ac:dyDescent="0.2">
      <c r="A136" s="133" t="s">
        <v>4</v>
      </c>
      <c r="B136" s="135" t="s">
        <v>5</v>
      </c>
      <c r="C136" s="139">
        <v>3</v>
      </c>
      <c r="D136" s="137">
        <v>5</v>
      </c>
      <c r="E136" s="138" t="str">
        <f>IF(C136&lt;&gt;"",((VLOOKUP(C136,LUT!A:B,2,FALSE))&amp;C136&amp;".O"&amp;D136),"")</f>
        <v>AF3.O5</v>
      </c>
      <c r="F136" s="140" t="s">
        <v>2300</v>
      </c>
      <c r="G136" s="106" t="s">
        <v>319</v>
      </c>
      <c r="H136" s="101" t="str">
        <f t="shared" si="0"/>
        <v>AF3.O5.I1</v>
      </c>
      <c r="I136" s="140" t="s">
        <v>2301</v>
      </c>
      <c r="J136" s="107" t="s">
        <v>216</v>
      </c>
      <c r="K136" s="108" t="s">
        <v>227</v>
      </c>
      <c r="L136" s="98"/>
      <c r="M136" s="98"/>
      <c r="N136" s="98"/>
      <c r="O136" s="98"/>
      <c r="P136" s="98"/>
      <c r="Q136" s="98"/>
      <c r="R136" s="98"/>
      <c r="S136" s="98"/>
      <c r="T136" s="98"/>
      <c r="U136" s="182"/>
    </row>
    <row r="137" spans="1:21" ht="24.95" customHeight="1" x14ac:dyDescent="0.2">
      <c r="A137" s="133" t="s">
        <v>4</v>
      </c>
      <c r="B137" s="135" t="s">
        <v>5</v>
      </c>
      <c r="C137" s="139">
        <v>3</v>
      </c>
      <c r="D137" s="137">
        <v>5</v>
      </c>
      <c r="E137" s="138" t="str">
        <f>IF(C137&lt;&gt;"",((VLOOKUP(C137,LUT!A:B,2,FALSE))&amp;C137&amp;".O"&amp;D137),"")</f>
        <v>AF3.O5</v>
      </c>
      <c r="F137" s="140"/>
      <c r="G137" s="106" t="s">
        <v>232</v>
      </c>
      <c r="H137" s="101" t="str">
        <f t="shared" si="0"/>
        <v>AF3.O5.I2</v>
      </c>
      <c r="I137" s="140" t="s">
        <v>1306</v>
      </c>
      <c r="J137" s="107" t="s">
        <v>216</v>
      </c>
      <c r="K137" s="108" t="s">
        <v>320</v>
      </c>
      <c r="L137" s="98"/>
      <c r="M137" s="98"/>
      <c r="N137" s="98"/>
      <c r="O137" s="98"/>
      <c r="P137" s="98"/>
      <c r="Q137" s="98"/>
      <c r="R137" s="98"/>
      <c r="S137" s="98"/>
      <c r="T137" s="98"/>
      <c r="U137" s="182"/>
    </row>
    <row r="138" spans="1:21" ht="24.95" customHeight="1" x14ac:dyDescent="0.2">
      <c r="A138" s="133" t="s">
        <v>4</v>
      </c>
      <c r="B138" s="135" t="s">
        <v>5</v>
      </c>
      <c r="C138" s="139">
        <v>3</v>
      </c>
      <c r="D138" s="137">
        <v>5</v>
      </c>
      <c r="E138" s="138" t="str">
        <f>IF(C138&lt;&gt;"",((VLOOKUP(C138,LUT!A:B,2,FALSE))&amp;C138&amp;".O"&amp;D138),"")</f>
        <v>AF3.O5</v>
      </c>
      <c r="F138" s="140"/>
      <c r="G138" s="106" t="s">
        <v>227</v>
      </c>
      <c r="H138" s="101" t="str">
        <f t="shared" si="0"/>
        <v>AF3.O5.I3</v>
      </c>
      <c r="I138" s="140" t="s">
        <v>2302</v>
      </c>
      <c r="J138" s="107" t="s">
        <v>216</v>
      </c>
      <c r="K138" s="108" t="s">
        <v>409</v>
      </c>
      <c r="L138" s="98"/>
      <c r="M138" s="98"/>
      <c r="N138" s="98"/>
      <c r="O138" s="98"/>
      <c r="P138" s="98"/>
      <c r="Q138" s="98"/>
      <c r="R138" s="98"/>
      <c r="S138" s="98"/>
      <c r="T138" s="98"/>
      <c r="U138" s="182"/>
    </row>
    <row r="139" spans="1:21" ht="24.95" customHeight="1" x14ac:dyDescent="0.2">
      <c r="A139" s="133" t="s">
        <v>4</v>
      </c>
      <c r="B139" s="135" t="s">
        <v>5</v>
      </c>
      <c r="C139" s="139">
        <v>3</v>
      </c>
      <c r="D139" s="137">
        <v>6</v>
      </c>
      <c r="E139" s="138" t="str">
        <f>IF(C139&lt;&gt;"",((VLOOKUP(C139,LUT!A:B,2,FALSE))&amp;C139&amp;".O"&amp;D139),"")</f>
        <v>AF3.O6</v>
      </c>
      <c r="F139" s="140" t="s">
        <v>2303</v>
      </c>
      <c r="G139" s="106" t="s">
        <v>319</v>
      </c>
      <c r="H139" s="101" t="str">
        <f t="shared" si="0"/>
        <v>AF3.O6.I1</v>
      </c>
      <c r="I139" s="140" t="s">
        <v>2304</v>
      </c>
      <c r="J139" s="107" t="s">
        <v>216</v>
      </c>
      <c r="K139" s="108" t="s">
        <v>320</v>
      </c>
      <c r="L139" s="98"/>
      <c r="M139" s="98"/>
      <c r="N139" s="98"/>
      <c r="O139" s="98"/>
      <c r="P139" s="98"/>
      <c r="Q139" s="98"/>
      <c r="R139" s="98"/>
      <c r="S139" s="98"/>
      <c r="T139" s="98"/>
      <c r="U139" s="182"/>
    </row>
    <row r="140" spans="1:21" ht="24.95" customHeight="1" x14ac:dyDescent="0.2">
      <c r="A140" s="133" t="s">
        <v>4</v>
      </c>
      <c r="B140" s="135" t="s">
        <v>5</v>
      </c>
      <c r="C140" s="139">
        <v>3</v>
      </c>
      <c r="D140" s="137">
        <v>7</v>
      </c>
      <c r="E140" s="138" t="str">
        <f>IF(C140&lt;&gt;"",((VLOOKUP(C140,LUT!A:B,2,FALSE))&amp;C140&amp;".O"&amp;D140),"")</f>
        <v>AF3.O7</v>
      </c>
      <c r="F140" s="140" t="s">
        <v>7684</v>
      </c>
      <c r="G140" s="106" t="s">
        <v>319</v>
      </c>
      <c r="H140" s="101" t="str">
        <f t="shared" si="0"/>
        <v>AF3.O7.I1</v>
      </c>
      <c r="I140" s="140" t="s">
        <v>2305</v>
      </c>
      <c r="J140" s="107" t="s">
        <v>216</v>
      </c>
      <c r="K140" s="108" t="s">
        <v>232</v>
      </c>
      <c r="L140" s="98">
        <v>1</v>
      </c>
      <c r="M140" s="98">
        <v>0</v>
      </c>
      <c r="N140" s="98"/>
      <c r="O140" s="98"/>
      <c r="P140" s="98"/>
      <c r="Q140" s="98"/>
      <c r="R140" s="98"/>
      <c r="S140" s="98"/>
      <c r="T140" s="98"/>
      <c r="U140" s="182"/>
    </row>
    <row r="141" spans="1:21" ht="24.95" customHeight="1" x14ac:dyDescent="0.2">
      <c r="A141" s="133" t="s">
        <v>4</v>
      </c>
      <c r="B141" s="135" t="s">
        <v>5</v>
      </c>
      <c r="C141" s="139">
        <v>3</v>
      </c>
      <c r="D141" s="137">
        <v>7</v>
      </c>
      <c r="E141" s="138" t="str">
        <f>IF(C141&lt;&gt;"",((VLOOKUP(C141,LUT!A:B,2,FALSE))&amp;C141&amp;".O"&amp;D141),"")</f>
        <v>AF3.O7</v>
      </c>
      <c r="F141" s="140"/>
      <c r="G141" s="106" t="s">
        <v>232</v>
      </c>
      <c r="H141" s="101" t="str">
        <f t="shared" si="0"/>
        <v>AF3.O7.I2</v>
      </c>
      <c r="I141" s="140" t="s">
        <v>2306</v>
      </c>
      <c r="J141" s="107" t="s">
        <v>216</v>
      </c>
      <c r="K141" s="108" t="s">
        <v>409</v>
      </c>
      <c r="L141" s="98">
        <v>1</v>
      </c>
      <c r="M141" s="98">
        <v>0</v>
      </c>
      <c r="N141" s="98"/>
      <c r="O141" s="98"/>
      <c r="P141" s="98"/>
      <c r="Q141" s="98"/>
      <c r="R141" s="98"/>
      <c r="S141" s="98"/>
      <c r="T141" s="98"/>
      <c r="U141" s="182"/>
    </row>
    <row r="142" spans="1:21" ht="24.95" customHeight="1" x14ac:dyDescent="0.2">
      <c r="A142" s="133" t="s">
        <v>4</v>
      </c>
      <c r="B142" s="135" t="s">
        <v>5</v>
      </c>
      <c r="C142" s="139">
        <v>3</v>
      </c>
      <c r="D142" s="137">
        <v>8</v>
      </c>
      <c r="E142" s="138" t="str">
        <f>IF(C142&lt;&gt;"",((VLOOKUP(C142,LUT!A:B,2,FALSE))&amp;C142&amp;".O"&amp;D142),"")</f>
        <v>AF3.O8</v>
      </c>
      <c r="F142" s="140" t="s">
        <v>2307</v>
      </c>
      <c r="G142" s="106" t="s">
        <v>319</v>
      </c>
      <c r="H142" s="101" t="str">
        <f t="shared" si="0"/>
        <v>AF3.O8.I1</v>
      </c>
      <c r="I142" s="140" t="s">
        <v>2308</v>
      </c>
      <c r="J142" s="107" t="s">
        <v>216</v>
      </c>
      <c r="K142" s="108" t="s">
        <v>224</v>
      </c>
      <c r="L142" s="98"/>
      <c r="M142" s="98"/>
      <c r="N142" s="98"/>
      <c r="O142" s="98"/>
      <c r="P142" s="98"/>
      <c r="Q142" s="98"/>
      <c r="R142" s="98"/>
      <c r="S142" s="98"/>
      <c r="T142" s="98"/>
      <c r="U142" s="182"/>
    </row>
    <row r="143" spans="1:21" ht="24.95" customHeight="1" x14ac:dyDescent="0.2">
      <c r="A143" s="133" t="s">
        <v>4</v>
      </c>
      <c r="B143" s="135" t="s">
        <v>5</v>
      </c>
      <c r="C143" s="139">
        <v>3</v>
      </c>
      <c r="D143" s="137">
        <v>8</v>
      </c>
      <c r="E143" s="138" t="str">
        <f>IF(C143&lt;&gt;"",((VLOOKUP(C143,LUT!A:B,2,FALSE))&amp;C143&amp;".O"&amp;D143),"")</f>
        <v>AF3.O8</v>
      </c>
      <c r="F143" s="140"/>
      <c r="G143" s="106" t="s">
        <v>232</v>
      </c>
      <c r="H143" s="101" t="str">
        <f t="shared" si="0"/>
        <v>AF3.O8.I2</v>
      </c>
      <c r="I143" s="140" t="s">
        <v>2309</v>
      </c>
      <c r="J143" s="107" t="s">
        <v>216</v>
      </c>
      <c r="K143" s="108" t="s">
        <v>492</v>
      </c>
      <c r="L143" s="98"/>
      <c r="M143" s="98"/>
      <c r="N143" s="98"/>
      <c r="O143" s="98"/>
      <c r="P143" s="98"/>
      <c r="Q143" s="98"/>
      <c r="R143" s="98"/>
      <c r="S143" s="98"/>
      <c r="T143" s="98"/>
      <c r="U143" s="182"/>
    </row>
    <row r="144" spans="1:21" ht="24.95" customHeight="1" x14ac:dyDescent="0.2">
      <c r="A144" s="133" t="s">
        <v>4</v>
      </c>
      <c r="B144" s="135" t="s">
        <v>5</v>
      </c>
      <c r="C144" s="139">
        <v>3</v>
      </c>
      <c r="D144" s="137">
        <v>9</v>
      </c>
      <c r="E144" s="138" t="str">
        <f>IF(C144&lt;&gt;"",((VLOOKUP(C144,LUT!A:B,2,FALSE))&amp;C144&amp;".O"&amp;D144),"")</f>
        <v>AF3.O9</v>
      </c>
      <c r="F144" s="140" t="s">
        <v>2310</v>
      </c>
      <c r="G144" s="106" t="s">
        <v>319</v>
      </c>
      <c r="H144" s="101" t="str">
        <f t="shared" si="0"/>
        <v>AF3.O9.I1</v>
      </c>
      <c r="I144" s="140" t="s">
        <v>7442</v>
      </c>
      <c r="J144" s="107" t="s">
        <v>216</v>
      </c>
      <c r="K144" s="108" t="s">
        <v>227</v>
      </c>
      <c r="L144" s="98"/>
      <c r="M144" s="98"/>
      <c r="N144" s="98"/>
      <c r="O144" s="98"/>
      <c r="P144" s="98"/>
      <c r="Q144" s="98"/>
      <c r="R144" s="98"/>
      <c r="S144" s="98"/>
      <c r="T144" s="98"/>
      <c r="U144" s="182"/>
    </row>
    <row r="145" spans="1:21" ht="24.95" customHeight="1" x14ac:dyDescent="0.2">
      <c r="A145" s="133" t="s">
        <v>4</v>
      </c>
      <c r="B145" s="135" t="s">
        <v>5</v>
      </c>
      <c r="C145" s="139">
        <v>3</v>
      </c>
      <c r="D145" s="137">
        <v>9</v>
      </c>
      <c r="E145" s="138" t="str">
        <f>IF(C145&lt;&gt;"",((VLOOKUP(C145,LUT!A:B,2,FALSE))&amp;C145&amp;".O"&amp;D145),"")</f>
        <v>AF3.O9</v>
      </c>
      <c r="F145" s="140"/>
      <c r="G145" s="106" t="s">
        <v>232</v>
      </c>
      <c r="H145" s="101" t="str">
        <f t="shared" si="0"/>
        <v>AF3.O9.I2</v>
      </c>
      <c r="I145" s="140" t="s">
        <v>2311</v>
      </c>
      <c r="J145" s="107" t="s">
        <v>216</v>
      </c>
      <c r="K145" s="108" t="s">
        <v>350</v>
      </c>
      <c r="L145" s="98"/>
      <c r="M145" s="98"/>
      <c r="N145" s="98"/>
      <c r="O145" s="98"/>
      <c r="P145" s="98"/>
      <c r="Q145" s="98"/>
      <c r="R145" s="98"/>
      <c r="S145" s="98"/>
      <c r="T145" s="98"/>
      <c r="U145" s="182"/>
    </row>
    <row r="146" spans="1:21" ht="24.95" customHeight="1" x14ac:dyDescent="0.2">
      <c r="A146" s="133" t="s">
        <v>4</v>
      </c>
      <c r="B146" s="135" t="s">
        <v>5</v>
      </c>
      <c r="C146" s="139">
        <v>3</v>
      </c>
      <c r="D146" s="137">
        <v>10</v>
      </c>
      <c r="E146" s="138" t="str">
        <f>IF(C146&lt;&gt;"",((VLOOKUP(C146,LUT!A:B,2,FALSE))&amp;C146&amp;".O"&amp;D146),"")</f>
        <v>AF3.O10</v>
      </c>
      <c r="F146" s="140" t="s">
        <v>7685</v>
      </c>
      <c r="G146" s="106" t="s">
        <v>319</v>
      </c>
      <c r="H146" s="101" t="str">
        <f t="shared" si="0"/>
        <v>AF3.O10.I1</v>
      </c>
      <c r="I146" s="140" t="s">
        <v>2312</v>
      </c>
      <c r="J146" s="107" t="s">
        <v>216</v>
      </c>
      <c r="K146" s="108" t="s">
        <v>232</v>
      </c>
      <c r="L146" s="98"/>
      <c r="M146" s="98"/>
      <c r="N146" s="98"/>
      <c r="O146" s="98"/>
      <c r="P146" s="98"/>
      <c r="Q146" s="98"/>
      <c r="R146" s="98"/>
      <c r="S146" s="98"/>
      <c r="T146" s="98"/>
      <c r="U146" s="182"/>
    </row>
    <row r="147" spans="1:21" ht="24.95" customHeight="1" x14ac:dyDescent="0.2">
      <c r="A147" s="133" t="s">
        <v>4</v>
      </c>
      <c r="B147" s="135" t="s">
        <v>5</v>
      </c>
      <c r="C147" s="139">
        <v>3</v>
      </c>
      <c r="D147" s="137">
        <v>10</v>
      </c>
      <c r="E147" s="138" t="str">
        <f>IF(C147&lt;&gt;"",((VLOOKUP(C147,LUT!A:B,2,FALSE))&amp;C147&amp;".O"&amp;D147),"")</f>
        <v>AF3.O10</v>
      </c>
      <c r="F147" s="140"/>
      <c r="G147" s="106" t="s">
        <v>232</v>
      </c>
      <c r="H147" s="101" t="str">
        <f t="shared" si="0"/>
        <v>AF3.O10.I2</v>
      </c>
      <c r="I147" s="140" t="s">
        <v>2313</v>
      </c>
      <c r="J147" s="107" t="s">
        <v>216</v>
      </c>
      <c r="K147" s="108" t="s">
        <v>215</v>
      </c>
      <c r="L147" s="98"/>
      <c r="M147" s="98"/>
      <c r="N147" s="98"/>
      <c r="O147" s="98"/>
      <c r="P147" s="98"/>
      <c r="Q147" s="98"/>
      <c r="R147" s="98"/>
      <c r="S147" s="98"/>
      <c r="T147" s="98"/>
      <c r="U147" s="182"/>
    </row>
    <row r="148" spans="1:21" ht="24.95" customHeight="1" x14ac:dyDescent="0.2">
      <c r="A148" s="133" t="s">
        <v>4</v>
      </c>
      <c r="B148" s="135" t="s">
        <v>5</v>
      </c>
      <c r="C148" s="139">
        <v>3</v>
      </c>
      <c r="D148" s="137">
        <v>11</v>
      </c>
      <c r="E148" s="138" t="str">
        <f>IF(C148&lt;&gt;"",((VLOOKUP(C148,LUT!A:B,2,FALSE))&amp;C148&amp;".O"&amp;D148),"")</f>
        <v>AF3.O11</v>
      </c>
      <c r="F148" s="140" t="s">
        <v>2314</v>
      </c>
      <c r="G148" s="106" t="s">
        <v>319</v>
      </c>
      <c r="H148" s="101" t="str">
        <f t="shared" si="0"/>
        <v>AF3.O11.I1</v>
      </c>
      <c r="I148" s="140" t="s">
        <v>2315</v>
      </c>
      <c r="J148" s="107" t="s">
        <v>216</v>
      </c>
      <c r="K148" s="108" t="s">
        <v>319</v>
      </c>
      <c r="L148" s="98"/>
      <c r="M148" s="98"/>
      <c r="N148" s="98"/>
      <c r="O148" s="98"/>
      <c r="P148" s="98"/>
      <c r="Q148" s="98"/>
      <c r="R148" s="98"/>
      <c r="S148" s="98"/>
      <c r="T148" s="98"/>
      <c r="U148" s="182"/>
    </row>
    <row r="149" spans="1:21" ht="24.95" customHeight="1" x14ac:dyDescent="0.2">
      <c r="A149" s="133" t="s">
        <v>4</v>
      </c>
      <c r="B149" s="135" t="s">
        <v>5</v>
      </c>
      <c r="C149" s="139">
        <v>3</v>
      </c>
      <c r="D149" s="137">
        <v>12</v>
      </c>
      <c r="E149" s="138" t="str">
        <f>IF(C149&lt;&gt;"",((VLOOKUP(C149,LUT!A:B,2,FALSE))&amp;C149&amp;".O"&amp;D149),"")</f>
        <v>AF3.O12</v>
      </c>
      <c r="F149" s="140" t="s">
        <v>2316</v>
      </c>
      <c r="G149" s="106" t="s">
        <v>319</v>
      </c>
      <c r="H149" s="101" t="str">
        <f t="shared" si="0"/>
        <v>AF3.O12.I1</v>
      </c>
      <c r="I149" s="140" t="s">
        <v>2317</v>
      </c>
      <c r="J149" s="107" t="s">
        <v>216</v>
      </c>
      <c r="K149" s="108" t="s">
        <v>232</v>
      </c>
      <c r="L149" s="98"/>
      <c r="M149" s="98"/>
      <c r="N149" s="98"/>
      <c r="O149" s="98"/>
      <c r="P149" s="98"/>
      <c r="Q149" s="98"/>
      <c r="R149" s="98"/>
      <c r="S149" s="98"/>
      <c r="T149" s="98"/>
      <c r="U149" s="182"/>
    </row>
    <row r="150" spans="1:21" ht="24.95" customHeight="1" x14ac:dyDescent="0.2">
      <c r="A150" s="133" t="s">
        <v>4</v>
      </c>
      <c r="B150" s="135" t="s">
        <v>5</v>
      </c>
      <c r="C150" s="139">
        <v>3</v>
      </c>
      <c r="D150" s="137">
        <v>13</v>
      </c>
      <c r="E150" s="138" t="str">
        <f>IF(C150&lt;&gt;"",((VLOOKUP(C150,LUT!A:B,2,FALSE))&amp;C150&amp;".O"&amp;D150),"")</f>
        <v>AF3.O13</v>
      </c>
      <c r="F150" s="140" t="s">
        <v>2318</v>
      </c>
      <c r="G150" s="106" t="s">
        <v>319</v>
      </c>
      <c r="H150" s="101" t="str">
        <f t="shared" si="0"/>
        <v>AF3.O13.I1</v>
      </c>
      <c r="I150" s="140" t="s">
        <v>2319</v>
      </c>
      <c r="J150" s="107" t="s">
        <v>216</v>
      </c>
      <c r="K150" s="108" t="s">
        <v>227</v>
      </c>
      <c r="L150" s="98"/>
      <c r="M150" s="98"/>
      <c r="N150" s="98"/>
      <c r="O150" s="98"/>
      <c r="P150" s="98"/>
      <c r="Q150" s="98"/>
      <c r="R150" s="98"/>
      <c r="S150" s="98"/>
      <c r="T150" s="98"/>
      <c r="U150" s="182"/>
    </row>
    <row r="151" spans="1:21" ht="24.95" customHeight="1" x14ac:dyDescent="0.2">
      <c r="A151" s="133" t="s">
        <v>4</v>
      </c>
      <c r="B151" s="135" t="s">
        <v>5</v>
      </c>
      <c r="C151" s="139">
        <v>3</v>
      </c>
      <c r="D151" s="137">
        <v>13</v>
      </c>
      <c r="E151" s="138" t="str">
        <f>IF(C151&lt;&gt;"",((VLOOKUP(C151,LUT!A:B,2,FALSE))&amp;C151&amp;".O"&amp;D151),"")</f>
        <v>AF3.O13</v>
      </c>
      <c r="F151" s="140"/>
      <c r="G151" s="106" t="s">
        <v>232</v>
      </c>
      <c r="H151" s="101" t="str">
        <f t="shared" si="0"/>
        <v>AF3.O13.I2</v>
      </c>
      <c r="I151" s="140" t="s">
        <v>2320</v>
      </c>
      <c r="J151" s="107" t="s">
        <v>216</v>
      </c>
      <c r="K151" s="108" t="s">
        <v>376</v>
      </c>
      <c r="L151" s="98"/>
      <c r="M151" s="98"/>
      <c r="N151" s="98"/>
      <c r="O151" s="98"/>
      <c r="P151" s="98"/>
      <c r="Q151" s="98"/>
      <c r="R151" s="98"/>
      <c r="S151" s="98"/>
      <c r="T151" s="98"/>
      <c r="U151" s="182"/>
    </row>
    <row r="152" spans="1:21" ht="24.95" customHeight="1" x14ac:dyDescent="0.2">
      <c r="A152" s="133" t="s">
        <v>4</v>
      </c>
      <c r="B152" s="135" t="s">
        <v>5</v>
      </c>
      <c r="C152" s="139">
        <v>3</v>
      </c>
      <c r="D152" s="137">
        <v>13</v>
      </c>
      <c r="E152" s="138" t="str">
        <f>IF(C152&lt;&gt;"",((VLOOKUP(C152,LUT!A:B,2,FALSE))&amp;C152&amp;".O"&amp;D152),"")</f>
        <v>AF3.O13</v>
      </c>
      <c r="F152" s="140"/>
      <c r="G152" s="106" t="s">
        <v>227</v>
      </c>
      <c r="H152" s="101" t="str">
        <f t="shared" si="0"/>
        <v>AF3.O13.I3</v>
      </c>
      <c r="I152" s="140" t="s">
        <v>2249</v>
      </c>
      <c r="J152" s="107" t="s">
        <v>216</v>
      </c>
      <c r="K152" s="108" t="s">
        <v>231</v>
      </c>
      <c r="L152" s="98"/>
      <c r="M152" s="98"/>
      <c r="N152" s="98"/>
      <c r="O152" s="98"/>
      <c r="P152" s="98"/>
      <c r="Q152" s="98"/>
      <c r="R152" s="98"/>
      <c r="S152" s="98"/>
      <c r="T152" s="98"/>
      <c r="U152" s="182"/>
    </row>
    <row r="153" spans="1:21" ht="24.95" customHeight="1" x14ac:dyDescent="0.2">
      <c r="A153" s="133" t="s">
        <v>4</v>
      </c>
      <c r="B153" s="135" t="s">
        <v>5</v>
      </c>
      <c r="C153" s="139">
        <v>3</v>
      </c>
      <c r="D153" s="137">
        <v>14</v>
      </c>
      <c r="E153" s="138" t="str">
        <f>IF(C153&lt;&gt;"",((VLOOKUP(C153,LUT!A:B,2,FALSE))&amp;C153&amp;".O"&amp;D153),"")</f>
        <v>AF3.O14</v>
      </c>
      <c r="F153" s="140" t="s">
        <v>7686</v>
      </c>
      <c r="G153" s="106" t="s">
        <v>319</v>
      </c>
      <c r="H153" s="101" t="str">
        <f t="shared" si="0"/>
        <v>AF3.O14.I1</v>
      </c>
      <c r="I153" s="140" t="s">
        <v>267</v>
      </c>
      <c r="J153" s="107" t="s">
        <v>216</v>
      </c>
      <c r="K153" s="108" t="s">
        <v>227</v>
      </c>
      <c r="L153" s="98"/>
      <c r="M153" s="98"/>
      <c r="N153" s="98"/>
      <c r="O153" s="98"/>
      <c r="P153" s="98"/>
      <c r="Q153" s="98"/>
      <c r="R153" s="98"/>
      <c r="S153" s="98"/>
      <c r="T153" s="98"/>
      <c r="U153" s="182"/>
    </row>
    <row r="154" spans="1:21" ht="24.95" customHeight="1" x14ac:dyDescent="0.2">
      <c r="A154" s="133" t="s">
        <v>4</v>
      </c>
      <c r="B154" s="135" t="s">
        <v>5</v>
      </c>
      <c r="C154" s="139">
        <v>3</v>
      </c>
      <c r="D154" s="137">
        <v>14</v>
      </c>
      <c r="E154" s="138" t="str">
        <f>IF(C154&lt;&gt;"",((VLOOKUP(C154,LUT!A:B,2,FALSE))&amp;C154&amp;".O"&amp;D154),"")</f>
        <v>AF3.O14</v>
      </c>
      <c r="F154" s="140"/>
      <c r="G154" s="106" t="s">
        <v>232</v>
      </c>
      <c r="H154" s="101" t="str">
        <f t="shared" si="0"/>
        <v>AF3.O14.I2</v>
      </c>
      <c r="I154" s="140" t="s">
        <v>1306</v>
      </c>
      <c r="J154" s="107" t="s">
        <v>216</v>
      </c>
      <c r="K154" s="108" t="s">
        <v>679</v>
      </c>
      <c r="L154" s="98"/>
      <c r="M154" s="98"/>
      <c r="N154" s="98"/>
      <c r="O154" s="98"/>
      <c r="P154" s="98"/>
      <c r="Q154" s="98"/>
      <c r="R154" s="98"/>
      <c r="S154" s="98"/>
      <c r="T154" s="98"/>
      <c r="U154" s="182"/>
    </row>
    <row r="155" spans="1:21" ht="24.95" customHeight="1" x14ac:dyDescent="0.2">
      <c r="A155" s="133" t="s">
        <v>6</v>
      </c>
      <c r="B155" s="135" t="s">
        <v>7</v>
      </c>
      <c r="C155" s="139">
        <v>1</v>
      </c>
      <c r="D155" s="137">
        <v>1</v>
      </c>
      <c r="E155" s="138" t="str">
        <f>IF(C155&lt;&gt;"",((VLOOKUP(C155,LUT!A:B,2,FALSE))&amp;C155&amp;".O"&amp;D155),"")</f>
        <v>AF1.O1</v>
      </c>
      <c r="F155" s="140" t="s">
        <v>7443</v>
      </c>
      <c r="G155" s="106" t="s">
        <v>319</v>
      </c>
      <c r="H155" s="101" t="str">
        <f t="shared" si="0"/>
        <v>AF1.O1.I1</v>
      </c>
      <c r="I155" s="140" t="s">
        <v>688</v>
      </c>
      <c r="J155" s="107" t="s">
        <v>216</v>
      </c>
      <c r="K155" s="108" t="s">
        <v>227</v>
      </c>
      <c r="L155" s="98"/>
      <c r="M155" s="98">
        <v>0</v>
      </c>
      <c r="N155" s="98"/>
      <c r="O155" s="98">
        <v>0</v>
      </c>
      <c r="P155" s="98"/>
      <c r="Q155" s="98"/>
      <c r="R155" s="98">
        <v>1</v>
      </c>
      <c r="S155" s="98"/>
      <c r="T155" s="98"/>
      <c r="U155" s="182"/>
    </row>
    <row r="156" spans="1:21" ht="24.95" customHeight="1" x14ac:dyDescent="0.2">
      <c r="A156" s="133" t="s">
        <v>6</v>
      </c>
      <c r="B156" s="135" t="s">
        <v>7</v>
      </c>
      <c r="C156" s="139">
        <v>1</v>
      </c>
      <c r="D156" s="137">
        <v>2</v>
      </c>
      <c r="E156" s="138" t="str">
        <f>IF(C156&lt;&gt;"",((VLOOKUP(C156,LUT!A:B,2,FALSE))&amp;C156&amp;".O"&amp;D156),"")</f>
        <v>AF1.O2</v>
      </c>
      <c r="F156" s="140" t="s">
        <v>7444</v>
      </c>
      <c r="G156" s="106" t="s">
        <v>319</v>
      </c>
      <c r="H156" s="101" t="str">
        <f t="shared" si="0"/>
        <v>AF1.O2.I1</v>
      </c>
      <c r="I156" s="140" t="s">
        <v>7445</v>
      </c>
      <c r="J156" s="107" t="s">
        <v>216</v>
      </c>
      <c r="K156" s="108" t="s">
        <v>677</v>
      </c>
      <c r="L156" s="98"/>
      <c r="M156" s="98">
        <v>0</v>
      </c>
      <c r="N156" s="98">
        <v>0</v>
      </c>
      <c r="O156" s="98">
        <v>0</v>
      </c>
      <c r="P156" s="98"/>
      <c r="Q156" s="98"/>
      <c r="R156" s="98">
        <v>1</v>
      </c>
      <c r="S156" s="98"/>
      <c r="T156" s="98"/>
      <c r="U156" s="182"/>
    </row>
    <row r="157" spans="1:21" ht="24.95" customHeight="1" x14ac:dyDescent="0.2">
      <c r="A157" s="133" t="s">
        <v>6</v>
      </c>
      <c r="B157" s="135" t="s">
        <v>7</v>
      </c>
      <c r="C157" s="139">
        <v>1</v>
      </c>
      <c r="D157" s="137">
        <v>2</v>
      </c>
      <c r="E157" s="138" t="str">
        <f>IF(C157&lt;&gt;"",((VLOOKUP(C157,LUT!A:B,2,FALSE))&amp;C157&amp;".O"&amp;D157),"")</f>
        <v>AF1.O2</v>
      </c>
      <c r="F157" s="140"/>
      <c r="G157" s="106" t="s">
        <v>232</v>
      </c>
      <c r="H157" s="101" t="str">
        <f t="shared" si="0"/>
        <v>AF1.O2.I2</v>
      </c>
      <c r="I157" s="140" t="s">
        <v>686</v>
      </c>
      <c r="J157" s="107" t="s">
        <v>216</v>
      </c>
      <c r="K157" s="108"/>
      <c r="L157" s="98"/>
      <c r="M157" s="98">
        <v>0</v>
      </c>
      <c r="N157" s="98">
        <v>0</v>
      </c>
      <c r="O157" s="98">
        <v>0</v>
      </c>
      <c r="P157" s="98"/>
      <c r="Q157" s="98"/>
      <c r="R157" s="98">
        <v>1</v>
      </c>
      <c r="S157" s="98"/>
      <c r="T157" s="98"/>
      <c r="U157" s="182"/>
    </row>
    <row r="158" spans="1:21" ht="24.95" customHeight="1" x14ac:dyDescent="0.2">
      <c r="A158" s="133" t="s">
        <v>6</v>
      </c>
      <c r="B158" s="135" t="s">
        <v>7</v>
      </c>
      <c r="C158" s="139">
        <v>1</v>
      </c>
      <c r="D158" s="137">
        <v>2</v>
      </c>
      <c r="E158" s="138" t="str">
        <f>IF(C158&lt;&gt;"",((VLOOKUP(C158,LUT!A:B,2,FALSE))&amp;C158&amp;".O"&amp;D158),"")</f>
        <v>AF1.O2</v>
      </c>
      <c r="F158" s="140"/>
      <c r="G158" s="106" t="s">
        <v>227</v>
      </c>
      <c r="H158" s="101" t="str">
        <f t="shared" si="0"/>
        <v>AF1.O2.I3</v>
      </c>
      <c r="I158" s="140" t="s">
        <v>687</v>
      </c>
      <c r="J158" s="107" t="s">
        <v>216</v>
      </c>
      <c r="K158" s="108"/>
      <c r="L158" s="98"/>
      <c r="M158" s="98">
        <v>0</v>
      </c>
      <c r="N158" s="98">
        <v>0</v>
      </c>
      <c r="O158" s="98">
        <v>0</v>
      </c>
      <c r="P158" s="98"/>
      <c r="Q158" s="98"/>
      <c r="R158" s="98">
        <v>1</v>
      </c>
      <c r="S158" s="98">
        <v>0</v>
      </c>
      <c r="T158" s="98"/>
      <c r="U158" s="182"/>
    </row>
    <row r="159" spans="1:21" ht="24.95" customHeight="1" x14ac:dyDescent="0.2">
      <c r="A159" s="133" t="s">
        <v>6</v>
      </c>
      <c r="B159" s="135" t="s">
        <v>7</v>
      </c>
      <c r="C159" s="139">
        <v>1</v>
      </c>
      <c r="D159" s="137">
        <v>2</v>
      </c>
      <c r="E159" s="138" t="str">
        <f>IF(C159&lt;&gt;"",((VLOOKUP(C159,LUT!A:B,2,FALSE))&amp;C159&amp;".O"&amp;D159),"")</f>
        <v>AF1.O2</v>
      </c>
      <c r="F159" s="140"/>
      <c r="G159" s="106" t="s">
        <v>224</v>
      </c>
      <c r="H159" s="101" t="str">
        <f t="shared" si="0"/>
        <v>AF1.O2.I4</v>
      </c>
      <c r="I159" s="140" t="s">
        <v>689</v>
      </c>
      <c r="J159" s="107" t="s">
        <v>694</v>
      </c>
      <c r="K159" s="108" t="s">
        <v>692</v>
      </c>
      <c r="L159" s="98"/>
      <c r="M159" s="98">
        <v>0</v>
      </c>
      <c r="N159" s="98">
        <v>0</v>
      </c>
      <c r="O159" s="98">
        <v>0</v>
      </c>
      <c r="P159" s="98"/>
      <c r="Q159" s="98"/>
      <c r="R159" s="98">
        <v>1</v>
      </c>
      <c r="S159" s="98"/>
      <c r="T159" s="98"/>
      <c r="U159" s="182"/>
    </row>
    <row r="160" spans="1:21" ht="24.95" customHeight="1" x14ac:dyDescent="0.2">
      <c r="A160" s="133" t="s">
        <v>6</v>
      </c>
      <c r="B160" s="135" t="s">
        <v>7</v>
      </c>
      <c r="C160" s="139">
        <v>1</v>
      </c>
      <c r="D160" s="137">
        <v>2</v>
      </c>
      <c r="E160" s="138" t="str">
        <f>IF(C160&lt;&gt;"",((VLOOKUP(C160,LUT!A:B,2,FALSE))&amp;C160&amp;".O"&amp;D160),"")</f>
        <v>AF1.O2</v>
      </c>
      <c r="F160" s="140"/>
      <c r="G160" s="106" t="s">
        <v>320</v>
      </c>
      <c r="H160" s="101" t="str">
        <f t="shared" si="0"/>
        <v>AF1.O2.I5</v>
      </c>
      <c r="I160" s="140" t="s">
        <v>690</v>
      </c>
      <c r="J160" s="107" t="s">
        <v>691</v>
      </c>
      <c r="K160" s="108" t="s">
        <v>693</v>
      </c>
      <c r="L160" s="98"/>
      <c r="M160" s="98">
        <v>0</v>
      </c>
      <c r="N160" s="98">
        <v>0</v>
      </c>
      <c r="O160" s="98">
        <v>0</v>
      </c>
      <c r="P160" s="98"/>
      <c r="Q160" s="98"/>
      <c r="R160" s="98">
        <v>1</v>
      </c>
      <c r="S160" s="98"/>
      <c r="T160" s="98"/>
      <c r="U160" s="182"/>
    </row>
    <row r="161" spans="1:21" ht="24.95" customHeight="1" x14ac:dyDescent="0.2">
      <c r="A161" s="133" t="s">
        <v>6</v>
      </c>
      <c r="B161" s="135" t="s">
        <v>7</v>
      </c>
      <c r="C161" s="139">
        <v>1</v>
      </c>
      <c r="D161" s="137">
        <v>3</v>
      </c>
      <c r="E161" s="138" t="str">
        <f>IF(C161&lt;&gt;"",((VLOOKUP(C161,LUT!A:B,2,FALSE))&amp;C161&amp;".O"&amp;D161),"")</f>
        <v>AF1.O3</v>
      </c>
      <c r="F161" s="140" t="s">
        <v>7446</v>
      </c>
      <c r="G161" s="106" t="s">
        <v>319</v>
      </c>
      <c r="H161" s="101" t="str">
        <f t="shared" si="0"/>
        <v>AF1.O3.I1</v>
      </c>
      <c r="I161" s="140" t="s">
        <v>7448</v>
      </c>
      <c r="J161" s="107" t="s">
        <v>681</v>
      </c>
      <c r="K161" s="108" t="s">
        <v>695</v>
      </c>
      <c r="L161" s="98"/>
      <c r="M161" s="98">
        <v>1</v>
      </c>
      <c r="N161" s="98">
        <v>0</v>
      </c>
      <c r="O161" s="98">
        <v>0</v>
      </c>
      <c r="P161" s="98">
        <v>0</v>
      </c>
      <c r="Q161" s="98">
        <v>0</v>
      </c>
      <c r="R161" s="98">
        <v>0</v>
      </c>
      <c r="S161" s="98">
        <v>0</v>
      </c>
      <c r="T161" s="98"/>
      <c r="U161" s="182"/>
    </row>
    <row r="162" spans="1:21" ht="24.95" customHeight="1" x14ac:dyDescent="0.2">
      <c r="A162" s="133" t="s">
        <v>6</v>
      </c>
      <c r="B162" s="135" t="s">
        <v>7</v>
      </c>
      <c r="C162" s="139">
        <v>1</v>
      </c>
      <c r="D162" s="137">
        <v>4</v>
      </c>
      <c r="E162" s="138" t="str">
        <f>IF(C162&lt;&gt;"",((VLOOKUP(C162,LUT!A:B,2,FALSE))&amp;C162&amp;".O"&amp;D162),"")</f>
        <v>AF1.O4</v>
      </c>
      <c r="F162" s="140" t="s">
        <v>7447</v>
      </c>
      <c r="G162" s="106" t="s">
        <v>319</v>
      </c>
      <c r="H162" s="101" t="str">
        <f t="shared" si="0"/>
        <v>AF1.O4.I1</v>
      </c>
      <c r="I162" s="140" t="s">
        <v>7449</v>
      </c>
      <c r="J162" s="107" t="s">
        <v>216</v>
      </c>
      <c r="K162" s="108" t="s">
        <v>319</v>
      </c>
      <c r="L162" s="98"/>
      <c r="M162" s="98">
        <v>0</v>
      </c>
      <c r="N162" s="98">
        <v>0</v>
      </c>
      <c r="O162" s="98">
        <v>1</v>
      </c>
      <c r="P162" s="98"/>
      <c r="Q162" s="98"/>
      <c r="R162" s="98"/>
      <c r="S162" s="98"/>
      <c r="T162" s="98"/>
      <c r="U162" s="182"/>
    </row>
    <row r="163" spans="1:21" ht="24.95" customHeight="1" x14ac:dyDescent="0.2">
      <c r="A163" s="133" t="s">
        <v>6</v>
      </c>
      <c r="B163" s="135" t="s">
        <v>7</v>
      </c>
      <c r="C163" s="139">
        <v>1</v>
      </c>
      <c r="D163" s="137">
        <v>4</v>
      </c>
      <c r="E163" s="138" t="str">
        <f>IF(C163&lt;&gt;"",((VLOOKUP(C163,LUT!A:B,2,FALSE))&amp;C163&amp;".O"&amp;D163),"")</f>
        <v>AF1.O4</v>
      </c>
      <c r="F163" s="140"/>
      <c r="G163" s="106" t="s">
        <v>232</v>
      </c>
      <c r="H163" s="101" t="str">
        <f t="shared" si="0"/>
        <v>AF1.O4.I2</v>
      </c>
      <c r="I163" s="140" t="s">
        <v>7450</v>
      </c>
      <c r="J163" s="107" t="s">
        <v>694</v>
      </c>
      <c r="K163" s="108" t="s">
        <v>697</v>
      </c>
      <c r="L163" s="98"/>
      <c r="M163" s="98">
        <v>0</v>
      </c>
      <c r="N163" s="98">
        <v>0</v>
      </c>
      <c r="O163" s="98">
        <v>1</v>
      </c>
      <c r="P163" s="98"/>
      <c r="Q163" s="98"/>
      <c r="R163" s="98"/>
      <c r="S163" s="98"/>
      <c r="T163" s="98"/>
      <c r="U163" s="182"/>
    </row>
    <row r="164" spans="1:21" ht="24.95" customHeight="1" x14ac:dyDescent="0.2">
      <c r="A164" s="133" t="s">
        <v>6</v>
      </c>
      <c r="B164" s="135" t="s">
        <v>7</v>
      </c>
      <c r="C164" s="139">
        <v>1</v>
      </c>
      <c r="D164" s="137">
        <v>4</v>
      </c>
      <c r="E164" s="138" t="str">
        <f>IF(C164&lt;&gt;"",((VLOOKUP(C164,LUT!A:B,2,FALSE))&amp;C164&amp;".O"&amp;D164),"")</f>
        <v>AF1.O4</v>
      </c>
      <c r="F164" s="140"/>
      <c r="G164" s="106" t="s">
        <v>227</v>
      </c>
      <c r="H164" s="101" t="str">
        <f t="shared" si="0"/>
        <v>AF1.O4.I3</v>
      </c>
      <c r="I164" s="140" t="s">
        <v>7451</v>
      </c>
      <c r="J164" s="107" t="s">
        <v>696</v>
      </c>
      <c r="K164" s="108" t="s">
        <v>698</v>
      </c>
      <c r="L164" s="98"/>
      <c r="M164" s="98">
        <v>0</v>
      </c>
      <c r="N164" s="98">
        <v>0</v>
      </c>
      <c r="O164" s="98">
        <v>1</v>
      </c>
      <c r="P164" s="98"/>
      <c r="Q164" s="98"/>
      <c r="R164" s="98"/>
      <c r="S164" s="98"/>
      <c r="T164" s="98"/>
      <c r="U164" s="182"/>
    </row>
    <row r="165" spans="1:21" ht="24.95" customHeight="1" x14ac:dyDescent="0.2">
      <c r="A165" s="133" t="s">
        <v>6</v>
      </c>
      <c r="B165" s="135" t="s">
        <v>7</v>
      </c>
      <c r="C165" s="139">
        <v>1</v>
      </c>
      <c r="D165" s="137">
        <v>5</v>
      </c>
      <c r="E165" s="138" t="str">
        <f>IF(C165&lt;&gt;"",((VLOOKUP(C165,LUT!A:B,2,FALSE))&amp;C165&amp;".O"&amp;D165),"")</f>
        <v>AF1.O5</v>
      </c>
      <c r="F165" s="140" t="s">
        <v>7454</v>
      </c>
      <c r="G165" s="106" t="s">
        <v>319</v>
      </c>
      <c r="H165" s="101" t="str">
        <f t="shared" si="0"/>
        <v>AF1.O5.I1</v>
      </c>
      <c r="I165" s="140" t="s">
        <v>7452</v>
      </c>
      <c r="J165" s="107" t="s">
        <v>691</v>
      </c>
      <c r="K165" s="108" t="s">
        <v>693</v>
      </c>
      <c r="L165" s="98"/>
      <c r="M165" s="98"/>
      <c r="N165" s="98"/>
      <c r="O165" s="98"/>
      <c r="P165" s="98"/>
      <c r="Q165" s="98"/>
      <c r="R165" s="98"/>
      <c r="S165" s="98"/>
      <c r="T165" s="98"/>
      <c r="U165" s="182"/>
    </row>
    <row r="166" spans="1:21" ht="24.95" customHeight="1" x14ac:dyDescent="0.2">
      <c r="A166" s="133" t="s">
        <v>6</v>
      </c>
      <c r="B166" s="135" t="s">
        <v>7</v>
      </c>
      <c r="C166" s="139">
        <v>1</v>
      </c>
      <c r="D166" s="137">
        <v>6</v>
      </c>
      <c r="E166" s="138" t="str">
        <f>IF(C166&lt;&gt;"",((VLOOKUP(C166,LUT!A:B,2,FALSE))&amp;C166&amp;".O"&amp;D166),"")</f>
        <v>AF1.O6</v>
      </c>
      <c r="F166" s="140" t="s">
        <v>7455</v>
      </c>
      <c r="G166" s="106" t="s">
        <v>319</v>
      </c>
      <c r="H166" s="101" t="str">
        <f t="shared" si="0"/>
        <v>AF1.O6.I1</v>
      </c>
      <c r="I166" s="140" t="s">
        <v>7453</v>
      </c>
      <c r="J166" s="107" t="s">
        <v>691</v>
      </c>
      <c r="K166" s="108" t="s">
        <v>693</v>
      </c>
      <c r="L166" s="98"/>
      <c r="M166" s="98"/>
      <c r="N166" s="98"/>
      <c r="O166" s="98"/>
      <c r="P166" s="98"/>
      <c r="Q166" s="98"/>
      <c r="R166" s="98"/>
      <c r="S166" s="98"/>
      <c r="T166" s="98"/>
      <c r="U166" s="182"/>
    </row>
    <row r="167" spans="1:21" ht="24.95" customHeight="1" x14ac:dyDescent="0.2">
      <c r="A167" s="133" t="s">
        <v>6</v>
      </c>
      <c r="B167" s="135" t="s">
        <v>7</v>
      </c>
      <c r="C167" s="139">
        <v>1</v>
      </c>
      <c r="D167" s="137">
        <v>7</v>
      </c>
      <c r="E167" s="138" t="str">
        <f>IF(C167&lt;&gt;"",((VLOOKUP(C167,LUT!A:B,2,FALSE))&amp;C167&amp;".O"&amp;D167),"")</f>
        <v>AF1.O7</v>
      </c>
      <c r="F167" s="140" t="s">
        <v>7456</v>
      </c>
      <c r="G167" s="106" t="s">
        <v>319</v>
      </c>
      <c r="H167" s="101" t="str">
        <f t="shared" si="0"/>
        <v>AF1.O7.I1</v>
      </c>
      <c r="I167" s="140" t="s">
        <v>699</v>
      </c>
      <c r="J167" s="107" t="s">
        <v>701</v>
      </c>
      <c r="K167" s="108" t="s">
        <v>700</v>
      </c>
      <c r="L167" s="98"/>
      <c r="M167" s="98"/>
      <c r="N167" s="98"/>
      <c r="O167" s="98"/>
      <c r="P167" s="98"/>
      <c r="Q167" s="98"/>
      <c r="R167" s="98"/>
      <c r="S167" s="98"/>
      <c r="T167" s="98"/>
      <c r="U167" s="182"/>
    </row>
    <row r="168" spans="1:21" ht="24.95" customHeight="1" x14ac:dyDescent="0.2">
      <c r="A168" s="133" t="s">
        <v>6</v>
      </c>
      <c r="B168" s="135" t="s">
        <v>7</v>
      </c>
      <c r="C168" s="139">
        <v>1</v>
      </c>
      <c r="D168" s="137">
        <v>8</v>
      </c>
      <c r="E168" s="138" t="str">
        <f>IF(C168&lt;&gt;"",((VLOOKUP(C168,LUT!A:B,2,FALSE))&amp;C168&amp;".O"&amp;D168),"")</f>
        <v>AF1.O8</v>
      </c>
      <c r="F168" s="140" t="s">
        <v>7457</v>
      </c>
      <c r="G168" s="106" t="s">
        <v>319</v>
      </c>
      <c r="H168" s="101" t="str">
        <f t="shared" si="0"/>
        <v>AF1.O8.I1</v>
      </c>
      <c r="I168" s="140" t="s">
        <v>7458</v>
      </c>
      <c r="J168" s="107" t="s">
        <v>216</v>
      </c>
      <c r="K168" s="108" t="s">
        <v>232</v>
      </c>
      <c r="L168" s="98"/>
      <c r="M168" s="98"/>
      <c r="N168" s="98"/>
      <c r="O168" s="98"/>
      <c r="P168" s="98"/>
      <c r="Q168" s="98"/>
      <c r="R168" s="98"/>
      <c r="S168" s="98"/>
      <c r="T168" s="98"/>
      <c r="U168" s="182"/>
    </row>
    <row r="169" spans="1:21" ht="24.95" customHeight="1" x14ac:dyDescent="0.2">
      <c r="A169" s="133" t="s">
        <v>6</v>
      </c>
      <c r="B169" s="135" t="s">
        <v>7</v>
      </c>
      <c r="C169" s="139">
        <v>1</v>
      </c>
      <c r="D169" s="137">
        <v>8</v>
      </c>
      <c r="E169" s="138" t="str">
        <f>IF(C169&lt;&gt;"",((VLOOKUP(C169,LUT!A:B,2,FALSE))&amp;C169&amp;".O"&amp;D169),"")</f>
        <v>AF1.O8</v>
      </c>
      <c r="F169" s="140"/>
      <c r="G169" s="106" t="s">
        <v>232</v>
      </c>
      <c r="H169" s="101" t="str">
        <f t="shared" si="0"/>
        <v>AF1.O8.I2</v>
      </c>
      <c r="I169" s="140" t="s">
        <v>7459</v>
      </c>
      <c r="J169" s="107" t="s">
        <v>701</v>
      </c>
      <c r="K169" s="108" t="s">
        <v>702</v>
      </c>
      <c r="L169" s="98"/>
      <c r="M169" s="98"/>
      <c r="N169" s="98"/>
      <c r="O169" s="98"/>
      <c r="P169" s="98"/>
      <c r="Q169" s="98"/>
      <c r="R169" s="98"/>
      <c r="S169" s="98"/>
      <c r="T169" s="98"/>
      <c r="U169" s="182"/>
    </row>
    <row r="170" spans="1:21" ht="24.95" customHeight="1" x14ac:dyDescent="0.2">
      <c r="A170" s="133" t="s">
        <v>6</v>
      </c>
      <c r="B170" s="135" t="s">
        <v>7</v>
      </c>
      <c r="C170" s="139">
        <v>1</v>
      </c>
      <c r="D170" s="137">
        <v>9</v>
      </c>
      <c r="E170" s="138" t="str">
        <f>IF(C170&lt;&gt;"",((VLOOKUP(C170,LUT!A:B,2,FALSE))&amp;C170&amp;".O"&amp;D170),"")</f>
        <v>AF1.O9</v>
      </c>
      <c r="F170" s="140" t="s">
        <v>7462</v>
      </c>
      <c r="G170" s="106" t="s">
        <v>319</v>
      </c>
      <c r="H170" s="101" t="str">
        <f t="shared" si="0"/>
        <v>AF1.O9.I1</v>
      </c>
      <c r="I170" s="140" t="s">
        <v>7460</v>
      </c>
      <c r="J170" s="107" t="s">
        <v>216</v>
      </c>
      <c r="K170" s="108" t="s">
        <v>350</v>
      </c>
      <c r="L170" s="98"/>
      <c r="M170" s="98"/>
      <c r="N170" s="98"/>
      <c r="O170" s="98"/>
      <c r="P170" s="98"/>
      <c r="Q170" s="98"/>
      <c r="R170" s="98"/>
      <c r="S170" s="98"/>
      <c r="T170" s="98"/>
      <c r="U170" s="182"/>
    </row>
    <row r="171" spans="1:21" ht="24.95" customHeight="1" x14ac:dyDescent="0.2">
      <c r="A171" s="133" t="s">
        <v>6</v>
      </c>
      <c r="B171" s="135" t="s">
        <v>7</v>
      </c>
      <c r="C171" s="139">
        <v>1</v>
      </c>
      <c r="D171" s="137">
        <v>10</v>
      </c>
      <c r="E171" s="138" t="str">
        <f>IF(C171&lt;&gt;"",((VLOOKUP(C171,LUT!A:B,2,FALSE))&amp;C171&amp;".O"&amp;D171),"")</f>
        <v>AF1.O10</v>
      </c>
      <c r="F171" s="140" t="s">
        <v>7463</v>
      </c>
      <c r="G171" s="106" t="s">
        <v>319</v>
      </c>
      <c r="H171" s="101" t="str">
        <f t="shared" si="0"/>
        <v>AF1.O10.I1</v>
      </c>
      <c r="I171" s="140" t="s">
        <v>7461</v>
      </c>
      <c r="J171" s="107" t="s">
        <v>704</v>
      </c>
      <c r="K171" s="108" t="s">
        <v>705</v>
      </c>
      <c r="L171" s="98"/>
      <c r="M171" s="98"/>
      <c r="N171" s="98"/>
      <c r="O171" s="98"/>
      <c r="P171" s="98"/>
      <c r="Q171" s="98"/>
      <c r="R171" s="98"/>
      <c r="S171" s="98"/>
      <c r="T171" s="98"/>
      <c r="U171" s="182"/>
    </row>
    <row r="172" spans="1:21" ht="24.95" customHeight="1" x14ac:dyDescent="0.2">
      <c r="A172" s="133" t="s">
        <v>6</v>
      </c>
      <c r="B172" s="135" t="s">
        <v>7</v>
      </c>
      <c r="C172" s="139">
        <v>1</v>
      </c>
      <c r="D172" s="137">
        <v>10</v>
      </c>
      <c r="E172" s="138" t="str">
        <f>IF(C172&lt;&gt;"",((VLOOKUP(C172,LUT!A:B,2,FALSE))&amp;C172&amp;".O"&amp;D172),"")</f>
        <v>AF1.O10</v>
      </c>
      <c r="F172" s="140"/>
      <c r="G172" s="106" t="s">
        <v>232</v>
      </c>
      <c r="H172" s="101" t="str">
        <f t="shared" si="0"/>
        <v>AF1.O10.I2</v>
      </c>
      <c r="I172" s="140" t="s">
        <v>7466</v>
      </c>
      <c r="J172" s="107" t="s">
        <v>409</v>
      </c>
      <c r="K172" s="108" t="s">
        <v>706</v>
      </c>
      <c r="L172" s="98"/>
      <c r="M172" s="98"/>
      <c r="N172" s="98"/>
      <c r="O172" s="98"/>
      <c r="P172" s="98"/>
      <c r="Q172" s="98"/>
      <c r="R172" s="98"/>
      <c r="S172" s="98"/>
      <c r="T172" s="98"/>
      <c r="U172" s="182"/>
    </row>
    <row r="173" spans="1:21" ht="24.95" customHeight="1" x14ac:dyDescent="0.2">
      <c r="A173" s="133" t="s">
        <v>6</v>
      </c>
      <c r="B173" s="135" t="s">
        <v>7</v>
      </c>
      <c r="C173" s="139">
        <v>1</v>
      </c>
      <c r="D173" s="137">
        <v>10</v>
      </c>
      <c r="E173" s="138" t="str">
        <f>IF(C173&lt;&gt;"",((VLOOKUP(C173,LUT!A:B,2,FALSE))&amp;C173&amp;".O"&amp;D173),"")</f>
        <v>AF1.O10</v>
      </c>
      <c r="F173" s="140"/>
      <c r="G173" s="106" t="s">
        <v>227</v>
      </c>
      <c r="H173" s="101" t="str">
        <f t="shared" si="0"/>
        <v>AF1.O10.I3</v>
      </c>
      <c r="I173" s="140" t="s">
        <v>7687</v>
      </c>
      <c r="J173" s="107" t="s">
        <v>230</v>
      </c>
      <c r="K173" s="108" t="s">
        <v>350</v>
      </c>
      <c r="L173" s="98"/>
      <c r="M173" s="98"/>
      <c r="N173" s="98"/>
      <c r="O173" s="98"/>
      <c r="P173" s="98"/>
      <c r="Q173" s="98"/>
      <c r="R173" s="98"/>
      <c r="S173" s="98"/>
      <c r="T173" s="98"/>
      <c r="U173" s="182"/>
    </row>
    <row r="174" spans="1:21" ht="24.95" customHeight="1" x14ac:dyDescent="0.2">
      <c r="A174" s="133" t="s">
        <v>6</v>
      </c>
      <c r="B174" s="135" t="s">
        <v>7</v>
      </c>
      <c r="C174" s="139">
        <v>1</v>
      </c>
      <c r="D174" s="137">
        <v>10</v>
      </c>
      <c r="E174" s="138" t="str">
        <f>IF(C174&lt;&gt;"",((VLOOKUP(C174,LUT!A:B,2,FALSE))&amp;C174&amp;".O"&amp;D174),"")</f>
        <v>AF1.O10</v>
      </c>
      <c r="F174" s="140"/>
      <c r="G174" s="106" t="s">
        <v>224</v>
      </c>
      <c r="H174" s="101" t="str">
        <f t="shared" si="0"/>
        <v>AF1.O10.I4</v>
      </c>
      <c r="I174" s="140" t="s">
        <v>703</v>
      </c>
      <c r="J174" s="107" t="s">
        <v>588</v>
      </c>
      <c r="K174" s="108" t="s">
        <v>350</v>
      </c>
      <c r="L174" s="98"/>
      <c r="M174" s="98"/>
      <c r="N174" s="98"/>
      <c r="O174" s="98"/>
      <c r="P174" s="98"/>
      <c r="Q174" s="98"/>
      <c r="R174" s="98"/>
      <c r="S174" s="98"/>
      <c r="T174" s="98"/>
      <c r="U174" s="182"/>
    </row>
    <row r="175" spans="1:21" ht="24.95" customHeight="1" x14ac:dyDescent="0.2">
      <c r="A175" s="133" t="s">
        <v>6</v>
      </c>
      <c r="B175" s="135" t="s">
        <v>7</v>
      </c>
      <c r="C175" s="139">
        <v>1</v>
      </c>
      <c r="D175" s="137">
        <v>11</v>
      </c>
      <c r="E175" s="138" t="str">
        <f>IF(C175&lt;&gt;"",((VLOOKUP(C175,LUT!A:B,2,FALSE))&amp;C175&amp;".O"&amp;D175),"")</f>
        <v>AF1.O11</v>
      </c>
      <c r="F175" s="140" t="s">
        <v>7464</v>
      </c>
      <c r="G175" s="106" t="s">
        <v>319</v>
      </c>
      <c r="H175" s="101" t="str">
        <f t="shared" si="0"/>
        <v>AF1.O11.I1</v>
      </c>
      <c r="I175" s="140" t="s">
        <v>7465</v>
      </c>
      <c r="J175" s="107" t="s">
        <v>350</v>
      </c>
      <c r="K175" s="108" t="s">
        <v>710</v>
      </c>
      <c r="L175" s="98"/>
      <c r="M175" s="98"/>
      <c r="N175" s="98"/>
      <c r="O175" s="98"/>
      <c r="P175" s="98"/>
      <c r="Q175" s="98"/>
      <c r="R175" s="98"/>
      <c r="S175" s="98"/>
      <c r="T175" s="98"/>
      <c r="U175" s="182"/>
    </row>
    <row r="176" spans="1:21" ht="24.95" customHeight="1" x14ac:dyDescent="0.2">
      <c r="A176" s="133" t="s">
        <v>6</v>
      </c>
      <c r="B176" s="135" t="s">
        <v>7</v>
      </c>
      <c r="C176" s="139">
        <v>1</v>
      </c>
      <c r="D176" s="137">
        <v>11</v>
      </c>
      <c r="E176" s="138" t="str">
        <f>IF(C176&lt;&gt;"",((VLOOKUP(C176,LUT!A:B,2,FALSE))&amp;C176&amp;".O"&amp;D176),"")</f>
        <v>AF1.O11</v>
      </c>
      <c r="F176" s="140"/>
      <c r="G176" s="106" t="s">
        <v>232</v>
      </c>
      <c r="H176" s="101" t="str">
        <f t="shared" si="0"/>
        <v>AF1.O11.I2</v>
      </c>
      <c r="I176" s="140" t="s">
        <v>707</v>
      </c>
      <c r="J176" s="107" t="s">
        <v>709</v>
      </c>
      <c r="K176" s="108" t="s">
        <v>710</v>
      </c>
      <c r="L176" s="98"/>
      <c r="M176" s="98"/>
      <c r="N176" s="98"/>
      <c r="O176" s="98"/>
      <c r="P176" s="98"/>
      <c r="Q176" s="98"/>
      <c r="R176" s="98"/>
      <c r="S176" s="98"/>
      <c r="T176" s="98"/>
      <c r="U176" s="182">
        <v>1</v>
      </c>
    </row>
    <row r="177" spans="1:21" ht="24.95" customHeight="1" x14ac:dyDescent="0.2">
      <c r="A177" s="133" t="s">
        <v>6</v>
      </c>
      <c r="B177" s="135" t="s">
        <v>7</v>
      </c>
      <c r="C177" s="139">
        <v>1</v>
      </c>
      <c r="D177" s="137">
        <v>11</v>
      </c>
      <c r="E177" s="138" t="str">
        <f>IF(C177&lt;&gt;"",((VLOOKUP(C177,LUT!A:B,2,FALSE))&amp;C177&amp;".O"&amp;D177),"")</f>
        <v>AF1.O11</v>
      </c>
      <c r="F177" s="140"/>
      <c r="G177" s="106" t="s">
        <v>227</v>
      </c>
      <c r="H177" s="101" t="str">
        <f t="shared" si="0"/>
        <v>AF1.O11.I3</v>
      </c>
      <c r="I177" s="140" t="s">
        <v>708</v>
      </c>
      <c r="J177" s="107" t="s">
        <v>678</v>
      </c>
      <c r="K177" s="108" t="s">
        <v>350</v>
      </c>
      <c r="L177" s="98"/>
      <c r="M177" s="98"/>
      <c r="N177" s="98"/>
      <c r="O177" s="98"/>
      <c r="P177" s="98"/>
      <c r="Q177" s="98"/>
      <c r="R177" s="98"/>
      <c r="S177" s="98"/>
      <c r="T177" s="98"/>
      <c r="U177" s="182"/>
    </row>
    <row r="178" spans="1:21" ht="24.95" customHeight="1" x14ac:dyDescent="0.2">
      <c r="A178" s="133" t="s">
        <v>6</v>
      </c>
      <c r="B178" s="135" t="s">
        <v>7</v>
      </c>
      <c r="C178" s="139">
        <v>1</v>
      </c>
      <c r="D178" s="137">
        <v>12</v>
      </c>
      <c r="E178" s="138" t="str">
        <f>IF(C178&lt;&gt;"",((VLOOKUP(C178,LUT!A:B,2,FALSE))&amp;C178&amp;".O"&amp;D178),"")</f>
        <v>AF1.O12</v>
      </c>
      <c r="F178" s="140" t="s">
        <v>7467</v>
      </c>
      <c r="G178" s="106" t="s">
        <v>319</v>
      </c>
      <c r="H178" s="101" t="str">
        <f t="shared" si="0"/>
        <v>AF1.O12.I1</v>
      </c>
      <c r="I178" s="140" t="s">
        <v>7688</v>
      </c>
      <c r="J178" s="107"/>
      <c r="K178" s="108" t="s">
        <v>711</v>
      </c>
      <c r="L178" s="98"/>
      <c r="M178" s="98"/>
      <c r="N178" s="98"/>
      <c r="O178" s="98"/>
      <c r="P178" s="98"/>
      <c r="Q178" s="98"/>
      <c r="R178" s="98"/>
      <c r="S178" s="98"/>
      <c r="T178" s="98"/>
      <c r="U178" s="182"/>
    </row>
    <row r="179" spans="1:21" ht="24.95" customHeight="1" x14ac:dyDescent="0.2">
      <c r="A179" s="133" t="s">
        <v>6</v>
      </c>
      <c r="B179" s="135" t="s">
        <v>7</v>
      </c>
      <c r="C179" s="139">
        <v>1</v>
      </c>
      <c r="D179" s="137">
        <v>13</v>
      </c>
      <c r="E179" s="138" t="str">
        <f>IF(C179&lt;&gt;"",((VLOOKUP(C179,LUT!A:B,2,FALSE))&amp;C179&amp;".O"&amp;D179),"")</f>
        <v>AF1.O13</v>
      </c>
      <c r="F179" s="140" t="s">
        <v>7468</v>
      </c>
      <c r="G179" s="106" t="s">
        <v>319</v>
      </c>
      <c r="H179" s="101" t="str">
        <f t="shared" si="0"/>
        <v>AF1.O13.I1</v>
      </c>
      <c r="I179" s="140" t="s">
        <v>7689</v>
      </c>
      <c r="J179" s="107"/>
      <c r="K179" s="108" t="s">
        <v>712</v>
      </c>
      <c r="L179" s="98"/>
      <c r="M179" s="98"/>
      <c r="N179" s="98"/>
      <c r="O179" s="98"/>
      <c r="P179" s="98"/>
      <c r="Q179" s="98"/>
      <c r="R179" s="98"/>
      <c r="S179" s="98"/>
      <c r="T179" s="98"/>
      <c r="U179" s="182"/>
    </row>
    <row r="180" spans="1:21" ht="24.95" customHeight="1" x14ac:dyDescent="0.2">
      <c r="A180" s="133" t="s">
        <v>6</v>
      </c>
      <c r="B180" s="135" t="s">
        <v>7</v>
      </c>
      <c r="C180" s="139">
        <v>1</v>
      </c>
      <c r="D180" s="137">
        <v>14</v>
      </c>
      <c r="E180" s="138" t="str">
        <f>IF(C180&lt;&gt;"",((VLOOKUP(C180,LUT!A:B,2,FALSE))&amp;C180&amp;".O"&amp;D180),"")</f>
        <v>AF1.O14</v>
      </c>
      <c r="F180" s="140" t="s">
        <v>7691</v>
      </c>
      <c r="G180" s="106" t="s">
        <v>319</v>
      </c>
      <c r="H180" s="101" t="str">
        <f t="shared" si="0"/>
        <v>AF1.O14.I1</v>
      </c>
      <c r="I180" s="140" t="s">
        <v>7690</v>
      </c>
      <c r="J180" s="107"/>
      <c r="K180" s="108" t="s">
        <v>713</v>
      </c>
      <c r="L180" s="98">
        <v>1</v>
      </c>
      <c r="M180" s="98">
        <v>0</v>
      </c>
      <c r="N180" s="98"/>
      <c r="O180" s="98"/>
      <c r="P180" s="98"/>
      <c r="Q180" s="98"/>
      <c r="R180" s="98"/>
      <c r="S180" s="98"/>
      <c r="T180" s="98"/>
      <c r="U180" s="182"/>
    </row>
    <row r="181" spans="1:21" ht="24.95" customHeight="1" x14ac:dyDescent="0.2">
      <c r="A181" s="133" t="s">
        <v>6</v>
      </c>
      <c r="B181" s="135" t="s">
        <v>7</v>
      </c>
      <c r="C181" s="139">
        <v>1</v>
      </c>
      <c r="D181" s="137">
        <v>15</v>
      </c>
      <c r="E181" s="138" t="str">
        <f>IF(C181&lt;&gt;"",((VLOOKUP(C181,LUT!A:B,2,FALSE))&amp;C181&amp;".O"&amp;D181),"")</f>
        <v>AF1.O15</v>
      </c>
      <c r="F181" s="140" t="s">
        <v>7692</v>
      </c>
      <c r="G181" s="106" t="s">
        <v>319</v>
      </c>
      <c r="H181" s="101" t="str">
        <f t="shared" si="0"/>
        <v>AF1.O15.I1</v>
      </c>
      <c r="I181" s="140" t="s">
        <v>7693</v>
      </c>
      <c r="J181" s="107" t="s">
        <v>216</v>
      </c>
      <c r="K181" s="108" t="s">
        <v>227</v>
      </c>
      <c r="L181" s="98"/>
      <c r="M181" s="98"/>
      <c r="N181" s="98"/>
      <c r="O181" s="98"/>
      <c r="P181" s="98"/>
      <c r="Q181" s="98"/>
      <c r="R181" s="98"/>
      <c r="S181" s="98"/>
      <c r="T181" s="98"/>
      <c r="U181" s="182"/>
    </row>
    <row r="182" spans="1:21" ht="24.95" customHeight="1" x14ac:dyDescent="0.2">
      <c r="A182" s="133" t="s">
        <v>6</v>
      </c>
      <c r="B182" s="135" t="s">
        <v>7</v>
      </c>
      <c r="C182" s="139">
        <v>1</v>
      </c>
      <c r="D182" s="137">
        <v>15</v>
      </c>
      <c r="E182" s="138" t="str">
        <f>IF(C182&lt;&gt;"",((VLOOKUP(C182,LUT!A:B,2,FALSE))&amp;C182&amp;".O"&amp;D182),"")</f>
        <v>AF1.O15</v>
      </c>
      <c r="F182" s="140"/>
      <c r="G182" s="106" t="s">
        <v>232</v>
      </c>
      <c r="H182" s="101" t="str">
        <f t="shared" si="0"/>
        <v>AF1.O15.I2</v>
      </c>
      <c r="I182" s="140" t="s">
        <v>7694</v>
      </c>
      <c r="J182" s="107" t="s">
        <v>216</v>
      </c>
      <c r="K182" s="108" t="s">
        <v>344</v>
      </c>
      <c r="L182" s="98"/>
      <c r="M182" s="98"/>
      <c r="N182" s="98"/>
      <c r="O182" s="98"/>
      <c r="P182" s="98"/>
      <c r="Q182" s="98"/>
      <c r="R182" s="98"/>
      <c r="S182" s="98"/>
      <c r="T182" s="98"/>
      <c r="U182" s="182"/>
    </row>
    <row r="183" spans="1:21" ht="24.95" customHeight="1" x14ac:dyDescent="0.2">
      <c r="A183" s="133" t="s">
        <v>6</v>
      </c>
      <c r="B183" s="135" t="s">
        <v>7</v>
      </c>
      <c r="C183" s="139">
        <v>1</v>
      </c>
      <c r="D183" s="137">
        <v>15</v>
      </c>
      <c r="E183" s="138" t="str">
        <f>IF(C183&lt;&gt;"",((VLOOKUP(C183,LUT!A:B,2,FALSE))&amp;C183&amp;".O"&amp;D183),"")</f>
        <v>AF1.O15</v>
      </c>
      <c r="F183" s="140"/>
      <c r="G183" s="106" t="s">
        <v>227</v>
      </c>
      <c r="H183" s="101" t="str">
        <f t="shared" si="0"/>
        <v>AF1.O15.I3</v>
      </c>
      <c r="I183" s="140" t="s">
        <v>7695</v>
      </c>
      <c r="J183" s="107" t="s">
        <v>694</v>
      </c>
      <c r="K183" s="108" t="s">
        <v>714</v>
      </c>
      <c r="L183" s="98"/>
      <c r="M183" s="98"/>
      <c r="N183" s="98"/>
      <c r="O183" s="98"/>
      <c r="P183" s="98"/>
      <c r="Q183" s="98"/>
      <c r="R183" s="98"/>
      <c r="S183" s="98"/>
      <c r="T183" s="98"/>
      <c r="U183" s="182"/>
    </row>
    <row r="184" spans="1:21" ht="24.95" customHeight="1" x14ac:dyDescent="0.2">
      <c r="A184" s="133" t="s">
        <v>6</v>
      </c>
      <c r="B184" s="135" t="s">
        <v>7</v>
      </c>
      <c r="C184" s="139">
        <v>1</v>
      </c>
      <c r="D184" s="137">
        <v>16</v>
      </c>
      <c r="E184" s="138" t="str">
        <f>IF(C184&lt;&gt;"",((VLOOKUP(C184,LUT!A:B,2,FALSE))&amp;C184&amp;".O"&amp;D184),"")</f>
        <v>AF1.O16</v>
      </c>
      <c r="F184" s="140" t="s">
        <v>7696</v>
      </c>
      <c r="G184" s="106" t="s">
        <v>319</v>
      </c>
      <c r="H184" s="101" t="str">
        <f t="shared" si="0"/>
        <v>AF1.O16.I1</v>
      </c>
      <c r="I184" s="140" t="s">
        <v>715</v>
      </c>
      <c r="J184" s="107" t="s">
        <v>701</v>
      </c>
      <c r="K184" s="108" t="s">
        <v>717</v>
      </c>
      <c r="L184" s="98"/>
      <c r="M184" s="98"/>
      <c r="N184" s="98"/>
      <c r="O184" s="98"/>
      <c r="P184" s="98"/>
      <c r="Q184" s="98"/>
      <c r="R184" s="98"/>
      <c r="S184" s="98"/>
      <c r="T184" s="98"/>
      <c r="U184" s="182"/>
    </row>
    <row r="185" spans="1:21" ht="24.95" customHeight="1" x14ac:dyDescent="0.2">
      <c r="A185" s="133" t="s">
        <v>6</v>
      </c>
      <c r="B185" s="135" t="s">
        <v>7</v>
      </c>
      <c r="C185" s="139">
        <v>1</v>
      </c>
      <c r="D185" s="137">
        <v>16</v>
      </c>
      <c r="E185" s="138" t="str">
        <f>IF(C185&lt;&gt;"",((VLOOKUP(C185,LUT!A:B,2,FALSE))&amp;C185&amp;".O"&amp;D185),"")</f>
        <v>AF1.O16</v>
      </c>
      <c r="F185" s="140"/>
      <c r="G185" s="106" t="s">
        <v>232</v>
      </c>
      <c r="H185" s="101" t="str">
        <f t="shared" si="0"/>
        <v>AF1.O16.I2</v>
      </c>
      <c r="I185" s="140" t="s">
        <v>718</v>
      </c>
      <c r="J185" s="107" t="s">
        <v>716</v>
      </c>
      <c r="K185" s="108" t="s">
        <v>710</v>
      </c>
      <c r="L185" s="98"/>
      <c r="M185" s="98"/>
      <c r="N185" s="98"/>
      <c r="O185" s="98"/>
      <c r="P185" s="98"/>
      <c r="Q185" s="98"/>
      <c r="R185" s="98"/>
      <c r="S185" s="98"/>
      <c r="T185" s="98"/>
      <c r="U185" s="182"/>
    </row>
    <row r="186" spans="1:21" ht="24.95" customHeight="1" x14ac:dyDescent="0.2">
      <c r="A186" s="133" t="s">
        <v>6</v>
      </c>
      <c r="B186" s="135" t="s">
        <v>7</v>
      </c>
      <c r="C186" s="139">
        <v>1</v>
      </c>
      <c r="D186" s="137">
        <v>17</v>
      </c>
      <c r="E186" s="138" t="str">
        <f>IF(C186&lt;&gt;"",((VLOOKUP(C186,LUT!A:B,2,FALSE))&amp;C186&amp;".O"&amp;D186),"")</f>
        <v>AF1.O17</v>
      </c>
      <c r="F186" s="140" t="s">
        <v>8845</v>
      </c>
      <c r="G186" s="106" t="s">
        <v>319</v>
      </c>
      <c r="H186" s="101" t="str">
        <f t="shared" si="0"/>
        <v>AF1.O17.I1</v>
      </c>
      <c r="I186" s="140" t="s">
        <v>7697</v>
      </c>
      <c r="J186" s="107" t="s">
        <v>216</v>
      </c>
      <c r="K186" s="108" t="s">
        <v>344</v>
      </c>
      <c r="L186" s="98"/>
      <c r="M186" s="98"/>
      <c r="N186" s="98"/>
      <c r="O186" s="98"/>
      <c r="P186" s="98"/>
      <c r="Q186" s="98"/>
      <c r="R186" s="98"/>
      <c r="S186" s="98"/>
      <c r="T186" s="98"/>
      <c r="U186" s="182"/>
    </row>
    <row r="187" spans="1:21" ht="24.95" customHeight="1" x14ac:dyDescent="0.2">
      <c r="A187" s="133" t="s">
        <v>6</v>
      </c>
      <c r="B187" s="135" t="s">
        <v>7</v>
      </c>
      <c r="C187" s="139">
        <v>1</v>
      </c>
      <c r="D187" s="137">
        <v>18</v>
      </c>
      <c r="E187" s="138" t="str">
        <f>IF(C187&lt;&gt;"",((VLOOKUP(C187,LUT!A:B,2,FALSE))&amp;C187&amp;".O"&amp;D187),"")</f>
        <v>AF1.O18</v>
      </c>
      <c r="F187" s="140" t="s">
        <v>7618</v>
      </c>
      <c r="G187" s="106" t="s">
        <v>319</v>
      </c>
      <c r="H187" s="101" t="str">
        <f t="shared" si="0"/>
        <v>AF1.O18.I1</v>
      </c>
      <c r="I187" s="140" t="s">
        <v>7698</v>
      </c>
      <c r="J187" s="107" t="s">
        <v>691</v>
      </c>
      <c r="K187" s="108" t="s">
        <v>693</v>
      </c>
      <c r="L187" s="98">
        <v>0</v>
      </c>
      <c r="M187" s="98">
        <v>0</v>
      </c>
      <c r="N187" s="98"/>
      <c r="O187" s="98"/>
      <c r="P187" s="98"/>
      <c r="Q187" s="98"/>
      <c r="R187" s="98">
        <v>1</v>
      </c>
      <c r="S187" s="98"/>
      <c r="T187" s="98"/>
      <c r="U187" s="182"/>
    </row>
    <row r="188" spans="1:21" ht="24.95" customHeight="1" x14ac:dyDescent="0.2">
      <c r="A188" s="133" t="s">
        <v>6</v>
      </c>
      <c r="B188" s="135" t="s">
        <v>7</v>
      </c>
      <c r="C188" s="139">
        <v>1</v>
      </c>
      <c r="D188" s="137">
        <v>19</v>
      </c>
      <c r="E188" s="138" t="str">
        <f>IF(C188&lt;&gt;"",((VLOOKUP(C188,LUT!A:B,2,FALSE))&amp;C188&amp;".O"&amp;D188),"")</f>
        <v>AF1.O19</v>
      </c>
      <c r="F188" s="140" t="s">
        <v>7619</v>
      </c>
      <c r="G188" s="106" t="s">
        <v>319</v>
      </c>
      <c r="H188" s="101" t="str">
        <f t="shared" si="0"/>
        <v>AF1.O19.I1</v>
      </c>
      <c r="I188" s="140" t="s">
        <v>7699</v>
      </c>
      <c r="J188" s="107" t="s">
        <v>701</v>
      </c>
      <c r="K188" s="108" t="s">
        <v>711</v>
      </c>
      <c r="L188" s="98">
        <v>1</v>
      </c>
      <c r="M188" s="98">
        <v>0</v>
      </c>
      <c r="N188" s="98"/>
      <c r="O188" s="98"/>
      <c r="P188" s="98"/>
      <c r="Q188" s="98"/>
      <c r="R188" s="98"/>
      <c r="S188" s="98"/>
      <c r="T188" s="98"/>
      <c r="U188" s="182"/>
    </row>
    <row r="189" spans="1:21" ht="24.95" customHeight="1" x14ac:dyDescent="0.2">
      <c r="A189" s="133" t="s">
        <v>6</v>
      </c>
      <c r="B189" s="135" t="s">
        <v>7</v>
      </c>
      <c r="C189" s="139">
        <v>1</v>
      </c>
      <c r="D189" s="137">
        <v>19</v>
      </c>
      <c r="E189" s="138" t="str">
        <f>IF(C189&lt;&gt;"",((VLOOKUP(C189,LUT!A:B,2,FALSE))&amp;C189&amp;".O"&amp;D189),"")</f>
        <v>AF1.O19</v>
      </c>
      <c r="F189" s="140"/>
      <c r="G189" s="106" t="s">
        <v>232</v>
      </c>
      <c r="H189" s="101" t="str">
        <f t="shared" si="0"/>
        <v>AF1.O19.I2</v>
      </c>
      <c r="I189" s="140" t="s">
        <v>7695</v>
      </c>
      <c r="J189" s="107" t="s">
        <v>694</v>
      </c>
      <c r="K189" s="108" t="s">
        <v>719</v>
      </c>
      <c r="L189" s="98">
        <v>1</v>
      </c>
      <c r="M189" s="98">
        <v>0</v>
      </c>
      <c r="N189" s="98"/>
      <c r="O189" s="98"/>
      <c r="P189" s="98"/>
      <c r="Q189" s="98"/>
      <c r="R189" s="98"/>
      <c r="S189" s="98"/>
      <c r="T189" s="98"/>
      <c r="U189" s="182"/>
    </row>
    <row r="190" spans="1:21" ht="24.95" customHeight="1" x14ac:dyDescent="0.2">
      <c r="A190" s="133" t="s">
        <v>6</v>
      </c>
      <c r="B190" s="135" t="s">
        <v>7</v>
      </c>
      <c r="C190" s="139">
        <v>1</v>
      </c>
      <c r="D190" s="137">
        <v>20</v>
      </c>
      <c r="E190" s="138" t="str">
        <f>IF(C190&lt;&gt;"",((VLOOKUP(C190,LUT!A:B,2,FALSE))&amp;C190&amp;".O"&amp;D190),"")</f>
        <v>AF1.O20</v>
      </c>
      <c r="F190" s="140" t="s">
        <v>7701</v>
      </c>
      <c r="G190" s="106" t="s">
        <v>319</v>
      </c>
      <c r="H190" s="101" t="str">
        <f t="shared" si="0"/>
        <v>AF1.O20.I1</v>
      </c>
      <c r="I190" s="140" t="s">
        <v>7700</v>
      </c>
      <c r="J190" s="107" t="s">
        <v>216</v>
      </c>
      <c r="K190" s="108" t="s">
        <v>319</v>
      </c>
      <c r="L190" s="98">
        <v>1</v>
      </c>
      <c r="M190" s="98">
        <v>0</v>
      </c>
      <c r="N190" s="98"/>
      <c r="O190" s="98"/>
      <c r="P190" s="98"/>
      <c r="Q190" s="98"/>
      <c r="R190" s="98"/>
      <c r="S190" s="98"/>
      <c r="T190" s="98"/>
      <c r="U190" s="182"/>
    </row>
    <row r="191" spans="1:21" ht="24.95" customHeight="1" x14ac:dyDescent="0.2">
      <c r="A191" s="133" t="s">
        <v>6</v>
      </c>
      <c r="B191" s="135" t="s">
        <v>7</v>
      </c>
      <c r="C191" s="139">
        <v>1</v>
      </c>
      <c r="D191" s="137">
        <v>20</v>
      </c>
      <c r="E191" s="138" t="str">
        <f>IF(C191&lt;&gt;"",((VLOOKUP(C191,LUT!A:B,2,FALSE))&amp;C191&amp;".O"&amp;D191),"")</f>
        <v>AF1.O20</v>
      </c>
      <c r="F191" s="140"/>
      <c r="G191" s="106" t="s">
        <v>232</v>
      </c>
      <c r="H191" s="101" t="str">
        <f t="shared" si="0"/>
        <v>AF1.O20.I2</v>
      </c>
      <c r="I191" s="140" t="s">
        <v>2050</v>
      </c>
      <c r="J191" s="107" t="s">
        <v>679</v>
      </c>
      <c r="K191" s="108" t="s">
        <v>710</v>
      </c>
      <c r="L191" s="98">
        <v>1</v>
      </c>
      <c r="M191" s="98">
        <v>0</v>
      </c>
      <c r="N191" s="98"/>
      <c r="O191" s="98"/>
      <c r="P191" s="98"/>
      <c r="Q191" s="98"/>
      <c r="R191" s="98"/>
      <c r="S191" s="98"/>
      <c r="T191" s="98"/>
      <c r="U191" s="182"/>
    </row>
    <row r="192" spans="1:21" ht="24.95" customHeight="1" x14ac:dyDescent="0.2">
      <c r="A192" s="133" t="s">
        <v>6</v>
      </c>
      <c r="B192" s="135" t="s">
        <v>7</v>
      </c>
      <c r="C192" s="139">
        <v>1</v>
      </c>
      <c r="D192" s="137">
        <v>21</v>
      </c>
      <c r="E192" s="138" t="str">
        <f>IF(C192&lt;&gt;"",((VLOOKUP(C192,LUT!A:B,2,FALSE))&amp;C192&amp;".O"&amp;D192),"")</f>
        <v>AF1.O21</v>
      </c>
      <c r="F192" s="140" t="s">
        <v>7703</v>
      </c>
      <c r="G192" s="106" t="s">
        <v>319</v>
      </c>
      <c r="H192" s="101" t="str">
        <f t="shared" si="0"/>
        <v>AF1.O21.I1</v>
      </c>
      <c r="I192" s="140" t="s">
        <v>7702</v>
      </c>
      <c r="J192" s="107" t="s">
        <v>701</v>
      </c>
      <c r="K192" s="108" t="s">
        <v>720</v>
      </c>
      <c r="L192" s="98"/>
      <c r="M192" s="98"/>
      <c r="N192" s="98"/>
      <c r="O192" s="98"/>
      <c r="P192" s="98"/>
      <c r="Q192" s="98"/>
      <c r="R192" s="98"/>
      <c r="S192" s="98"/>
      <c r="T192" s="98"/>
      <c r="U192" s="182"/>
    </row>
    <row r="193" spans="1:21" ht="24.95" customHeight="1" x14ac:dyDescent="0.2">
      <c r="A193" s="133" t="s">
        <v>6</v>
      </c>
      <c r="B193" s="135" t="s">
        <v>7</v>
      </c>
      <c r="C193" s="139">
        <v>1</v>
      </c>
      <c r="D193" s="137">
        <v>22</v>
      </c>
      <c r="E193" s="138" t="str">
        <f>IF(C193&lt;&gt;"",((VLOOKUP(C193,LUT!A:B,2,FALSE))&amp;C193&amp;".O"&amp;D193),"")</f>
        <v>AF1.O22</v>
      </c>
      <c r="F193" s="140" t="s">
        <v>7470</v>
      </c>
      <c r="G193" s="106" t="s">
        <v>319</v>
      </c>
      <c r="H193" s="101" t="str">
        <f t="shared" si="0"/>
        <v>AF1.O22.I1</v>
      </c>
      <c r="I193" s="140" t="s">
        <v>7469</v>
      </c>
      <c r="J193" s="107" t="s">
        <v>701</v>
      </c>
      <c r="K193" s="108" t="s">
        <v>721</v>
      </c>
      <c r="L193" s="98"/>
      <c r="M193" s="98"/>
      <c r="N193" s="98"/>
      <c r="O193" s="98"/>
      <c r="P193" s="98">
        <v>1</v>
      </c>
      <c r="Q193" s="98"/>
      <c r="R193" s="98"/>
      <c r="S193" s="98"/>
      <c r="T193" s="98"/>
      <c r="U193" s="182"/>
    </row>
    <row r="194" spans="1:21" ht="24.95" customHeight="1" x14ac:dyDescent="0.2">
      <c r="A194" s="133" t="s">
        <v>6</v>
      </c>
      <c r="B194" s="135" t="s">
        <v>7</v>
      </c>
      <c r="C194" s="139">
        <v>1</v>
      </c>
      <c r="D194" s="137">
        <v>23</v>
      </c>
      <c r="E194" s="138" t="str">
        <f>IF(C194&lt;&gt;"",((VLOOKUP(C194,LUT!A:B,2,FALSE))&amp;C194&amp;".O"&amp;D194),"")</f>
        <v>AF1.O23</v>
      </c>
      <c r="F194" s="140" t="s">
        <v>7706</v>
      </c>
      <c r="G194" s="106" t="s">
        <v>319</v>
      </c>
      <c r="H194" s="101" t="str">
        <f t="shared" si="0"/>
        <v>AF1.O23.I1</v>
      </c>
      <c r="I194" s="140" t="s">
        <v>7704</v>
      </c>
      <c r="J194" s="107" t="s">
        <v>701</v>
      </c>
      <c r="K194" s="108" t="s">
        <v>722</v>
      </c>
      <c r="L194" s="98"/>
      <c r="M194" s="98"/>
      <c r="N194" s="98"/>
      <c r="O194" s="98"/>
      <c r="P194" s="98"/>
      <c r="Q194" s="98"/>
      <c r="R194" s="98"/>
      <c r="S194" s="98"/>
      <c r="T194" s="98"/>
      <c r="U194" s="182"/>
    </row>
    <row r="195" spans="1:21" ht="24.95" customHeight="1" x14ac:dyDescent="0.2">
      <c r="A195" s="133" t="s">
        <v>6</v>
      </c>
      <c r="B195" s="135" t="s">
        <v>7</v>
      </c>
      <c r="C195" s="139">
        <v>1</v>
      </c>
      <c r="D195" s="137">
        <v>24</v>
      </c>
      <c r="E195" s="138" t="str">
        <f>IF(C195&lt;&gt;"",((VLOOKUP(C195,LUT!A:B,2,FALSE))&amp;C195&amp;".O"&amp;D195),"")</f>
        <v>AF1.O24</v>
      </c>
      <c r="F195" s="140" t="s">
        <v>7707</v>
      </c>
      <c r="G195" s="106" t="s">
        <v>319</v>
      </c>
      <c r="H195" s="101" t="str">
        <f t="shared" si="0"/>
        <v>AF1.O24.I1</v>
      </c>
      <c r="I195" s="140" t="s">
        <v>7705</v>
      </c>
      <c r="J195" s="107" t="s">
        <v>723</v>
      </c>
      <c r="K195" s="108" t="s">
        <v>724</v>
      </c>
      <c r="L195" s="98"/>
      <c r="M195" s="98"/>
      <c r="N195" s="98"/>
      <c r="O195" s="98"/>
      <c r="P195" s="98"/>
      <c r="Q195" s="98"/>
      <c r="R195" s="98"/>
      <c r="S195" s="98"/>
      <c r="T195" s="98"/>
      <c r="U195" s="182"/>
    </row>
    <row r="196" spans="1:21" ht="24.95" customHeight="1" x14ac:dyDescent="0.2">
      <c r="A196" s="133" t="s">
        <v>6</v>
      </c>
      <c r="B196" s="135" t="s">
        <v>7</v>
      </c>
      <c r="C196" s="139">
        <v>1</v>
      </c>
      <c r="D196" s="137">
        <v>24</v>
      </c>
      <c r="E196" s="138" t="str">
        <f>IF(C196&lt;&gt;"",((VLOOKUP(C196,LUT!A:B,2,FALSE))&amp;C196&amp;".O"&amp;D196),"")</f>
        <v>AF1.O24</v>
      </c>
      <c r="F196" s="140"/>
      <c r="G196" s="106" t="s">
        <v>232</v>
      </c>
      <c r="H196" s="101" t="str">
        <f t="shared" si="0"/>
        <v>AF1.O24.I2</v>
      </c>
      <c r="I196" s="140" t="s">
        <v>7695</v>
      </c>
      <c r="J196" s="107" t="s">
        <v>694</v>
      </c>
      <c r="K196" s="108" t="s">
        <v>692</v>
      </c>
      <c r="L196" s="98"/>
      <c r="M196" s="98"/>
      <c r="N196" s="98"/>
      <c r="O196" s="98"/>
      <c r="P196" s="98"/>
      <c r="Q196" s="98"/>
      <c r="R196" s="98"/>
      <c r="S196" s="98"/>
      <c r="T196" s="98"/>
      <c r="U196" s="182"/>
    </row>
    <row r="197" spans="1:21" ht="24.95" customHeight="1" x14ac:dyDescent="0.2">
      <c r="A197" s="133" t="s">
        <v>6</v>
      </c>
      <c r="B197" s="135" t="s">
        <v>7</v>
      </c>
      <c r="C197" s="139">
        <v>2</v>
      </c>
      <c r="D197" s="137">
        <v>1</v>
      </c>
      <c r="E197" s="138" t="str">
        <f>IF(C197&lt;&gt;"",((VLOOKUP(C197,LUT!A:B,2,FALSE))&amp;C197&amp;".O"&amp;D197),"")</f>
        <v>AF2.O1</v>
      </c>
      <c r="F197" s="140" t="s">
        <v>7709</v>
      </c>
      <c r="G197" s="106" t="s">
        <v>319</v>
      </c>
      <c r="H197" s="101" t="str">
        <f t="shared" si="0"/>
        <v>AF2.O1.I1</v>
      </c>
      <c r="I197" s="140" t="s">
        <v>7708</v>
      </c>
      <c r="J197" s="107" t="s">
        <v>723</v>
      </c>
      <c r="K197" s="108" t="s">
        <v>724</v>
      </c>
      <c r="L197" s="98"/>
      <c r="M197" s="98"/>
      <c r="N197" s="98"/>
      <c r="O197" s="98"/>
      <c r="P197" s="98"/>
      <c r="Q197" s="98"/>
      <c r="R197" s="98"/>
      <c r="S197" s="98"/>
      <c r="T197" s="98"/>
      <c r="U197" s="182">
        <v>1</v>
      </c>
    </row>
    <row r="198" spans="1:21" ht="24.95" customHeight="1" x14ac:dyDescent="0.2">
      <c r="A198" s="133" t="s">
        <v>6</v>
      </c>
      <c r="B198" s="135" t="s">
        <v>7</v>
      </c>
      <c r="C198" s="139">
        <v>2</v>
      </c>
      <c r="D198" s="137">
        <v>2</v>
      </c>
      <c r="E198" s="138" t="str">
        <f>IF(C198&lt;&gt;"",((VLOOKUP(C198,LUT!A:B,2,FALSE))&amp;C198&amp;".O"&amp;D198),"")</f>
        <v>AF2.O2</v>
      </c>
      <c r="F198" s="140" t="s">
        <v>7711</v>
      </c>
      <c r="G198" s="106" t="s">
        <v>319</v>
      </c>
      <c r="H198" s="101" t="str">
        <f t="shared" si="0"/>
        <v>AF2.O2.I1</v>
      </c>
      <c r="I198" s="140" t="s">
        <v>7710</v>
      </c>
      <c r="J198" s="107"/>
      <c r="K198" s="108" t="s">
        <v>711</v>
      </c>
      <c r="L198" s="98"/>
      <c r="M198" s="98"/>
      <c r="N198" s="98"/>
      <c r="O198" s="98"/>
      <c r="P198" s="98"/>
      <c r="Q198" s="98"/>
      <c r="R198" s="98"/>
      <c r="S198" s="98"/>
      <c r="T198" s="98"/>
      <c r="U198" s="182">
        <v>1</v>
      </c>
    </row>
    <row r="199" spans="1:21" ht="24.95" customHeight="1" x14ac:dyDescent="0.2">
      <c r="A199" s="133" t="s">
        <v>6</v>
      </c>
      <c r="B199" s="135" t="s">
        <v>7</v>
      </c>
      <c r="C199" s="139">
        <v>2</v>
      </c>
      <c r="D199" s="137">
        <v>3</v>
      </c>
      <c r="E199" s="138" t="str">
        <f>IF(C199&lt;&gt;"",((VLOOKUP(C199,LUT!A:B,2,FALSE))&amp;C199&amp;".O"&amp;D199),"")</f>
        <v>AF2.O3</v>
      </c>
      <c r="F199" s="140" t="s">
        <v>7712</v>
      </c>
      <c r="G199" s="106" t="s">
        <v>319</v>
      </c>
      <c r="H199" s="101" t="str">
        <f t="shared" si="0"/>
        <v>AF2.O3.I1</v>
      </c>
      <c r="I199" s="140" t="s">
        <v>7713</v>
      </c>
      <c r="J199" s="107" t="s">
        <v>475</v>
      </c>
      <c r="K199" s="108" t="s">
        <v>725</v>
      </c>
      <c r="L199" s="98"/>
      <c r="M199" s="98"/>
      <c r="N199" s="98"/>
      <c r="O199" s="98"/>
      <c r="P199" s="98"/>
      <c r="Q199" s="98"/>
      <c r="R199" s="98"/>
      <c r="S199" s="98"/>
      <c r="T199" s="98">
        <v>1</v>
      </c>
      <c r="U199" s="182"/>
    </row>
    <row r="200" spans="1:21" ht="24.95" customHeight="1" x14ac:dyDescent="0.2">
      <c r="A200" s="133" t="s">
        <v>6</v>
      </c>
      <c r="B200" s="135" t="s">
        <v>7</v>
      </c>
      <c r="C200" s="139">
        <v>2</v>
      </c>
      <c r="D200" s="137">
        <v>3</v>
      </c>
      <c r="E200" s="138" t="str">
        <f>IF(C200&lt;&gt;"",((VLOOKUP(C200,LUT!A:B,2,FALSE))&amp;C200&amp;".O"&amp;D200),"")</f>
        <v>AF2.O3</v>
      </c>
      <c r="F200" s="140"/>
      <c r="G200" s="106" t="s">
        <v>232</v>
      </c>
      <c r="H200" s="101" t="str">
        <f t="shared" si="0"/>
        <v>AF2.O3.I2</v>
      </c>
      <c r="I200" s="140" t="s">
        <v>7714</v>
      </c>
      <c r="J200" s="107"/>
      <c r="K200" s="108" t="s">
        <v>722</v>
      </c>
      <c r="L200" s="98"/>
      <c r="M200" s="98"/>
      <c r="N200" s="98"/>
      <c r="O200" s="98"/>
      <c r="P200" s="98"/>
      <c r="Q200" s="98"/>
      <c r="R200" s="98"/>
      <c r="S200" s="98"/>
      <c r="T200" s="98">
        <v>1</v>
      </c>
      <c r="U200" s="182"/>
    </row>
    <row r="201" spans="1:21" ht="24.95" customHeight="1" x14ac:dyDescent="0.2">
      <c r="A201" s="133" t="s">
        <v>6</v>
      </c>
      <c r="B201" s="135" t="s">
        <v>7</v>
      </c>
      <c r="C201" s="139">
        <v>2</v>
      </c>
      <c r="D201" s="137">
        <v>4</v>
      </c>
      <c r="E201" s="138" t="str">
        <f>IF(C201&lt;&gt;"",((VLOOKUP(C201,LUT!A:B,2,FALSE))&amp;C201&amp;".O"&amp;D201),"")</f>
        <v>AF2.O4</v>
      </c>
      <c r="F201" s="140" t="s">
        <v>7716</v>
      </c>
      <c r="G201" s="106" t="s">
        <v>319</v>
      </c>
      <c r="H201" s="101" t="str">
        <f t="shared" si="0"/>
        <v>AF2.O4.I1</v>
      </c>
      <c r="I201" s="140" t="s">
        <v>7715</v>
      </c>
      <c r="J201" s="107"/>
      <c r="K201" s="108" t="s">
        <v>722</v>
      </c>
      <c r="L201" s="98"/>
      <c r="M201" s="98"/>
      <c r="N201" s="98"/>
      <c r="O201" s="98"/>
      <c r="P201" s="98"/>
      <c r="Q201" s="98"/>
      <c r="R201" s="98"/>
      <c r="S201" s="98"/>
      <c r="T201" s="98"/>
      <c r="U201" s="182"/>
    </row>
    <row r="202" spans="1:21" ht="24.95" customHeight="1" x14ac:dyDescent="0.2">
      <c r="A202" s="133" t="s">
        <v>6</v>
      </c>
      <c r="B202" s="135" t="s">
        <v>7</v>
      </c>
      <c r="C202" s="139">
        <v>2</v>
      </c>
      <c r="D202" s="137">
        <v>5</v>
      </c>
      <c r="E202" s="138" t="str">
        <f>IF(C202&lt;&gt;"",((VLOOKUP(C202,LUT!A:B,2,FALSE))&amp;C202&amp;".O"&amp;D202),"")</f>
        <v>AF2.O5</v>
      </c>
      <c r="F202" s="140" t="s">
        <v>7718</v>
      </c>
      <c r="G202" s="106" t="s">
        <v>319</v>
      </c>
      <c r="H202" s="101" t="str">
        <f t="shared" si="0"/>
        <v>AF2.O5.I1</v>
      </c>
      <c r="I202" s="140" t="s">
        <v>7717</v>
      </c>
      <c r="J202" s="107"/>
      <c r="K202" s="108" t="s">
        <v>722</v>
      </c>
      <c r="L202" s="98"/>
      <c r="M202" s="98"/>
      <c r="N202" s="98"/>
      <c r="O202" s="98"/>
      <c r="P202" s="98"/>
      <c r="Q202" s="98"/>
      <c r="R202" s="98"/>
      <c r="S202" s="98"/>
      <c r="T202" s="98"/>
      <c r="U202" s="182"/>
    </row>
    <row r="203" spans="1:21" ht="24.95" customHeight="1" x14ac:dyDescent="0.2">
      <c r="A203" s="133" t="s">
        <v>6</v>
      </c>
      <c r="B203" s="135" t="s">
        <v>7</v>
      </c>
      <c r="C203" s="139">
        <v>2</v>
      </c>
      <c r="D203" s="137">
        <v>5</v>
      </c>
      <c r="E203" s="138" t="str">
        <f>IF(C203&lt;&gt;"",((VLOOKUP(C203,LUT!A:B,2,FALSE))&amp;C203&amp;".O"&amp;D203),"")</f>
        <v>AF2.O5</v>
      </c>
      <c r="F203" s="140"/>
      <c r="G203" s="106" t="s">
        <v>232</v>
      </c>
      <c r="H203" s="101" t="str">
        <f t="shared" si="0"/>
        <v>AF2.O5.I2</v>
      </c>
      <c r="I203" s="140" t="s">
        <v>7719</v>
      </c>
      <c r="J203" s="107"/>
      <c r="K203" s="108" t="s">
        <v>726</v>
      </c>
      <c r="L203" s="98"/>
      <c r="M203" s="98"/>
      <c r="N203" s="98"/>
      <c r="O203" s="98"/>
      <c r="P203" s="98"/>
      <c r="Q203" s="98"/>
      <c r="R203" s="98"/>
      <c r="S203" s="98"/>
      <c r="T203" s="98"/>
      <c r="U203" s="182"/>
    </row>
    <row r="204" spans="1:21" ht="24.95" customHeight="1" x14ac:dyDescent="0.2">
      <c r="A204" s="133" t="s">
        <v>6</v>
      </c>
      <c r="B204" s="135" t="s">
        <v>7</v>
      </c>
      <c r="C204" s="139">
        <v>3</v>
      </c>
      <c r="D204" s="137">
        <v>1</v>
      </c>
      <c r="E204" s="138" t="str">
        <f>IF(C204&lt;&gt;"",((VLOOKUP(C204,LUT!A:B,2,FALSE))&amp;C204&amp;".O"&amp;D204),"")</f>
        <v>AF3.O1</v>
      </c>
      <c r="F204" s="140" t="s">
        <v>7473</v>
      </c>
      <c r="G204" s="106" t="s">
        <v>319</v>
      </c>
      <c r="H204" s="101" t="str">
        <f t="shared" si="0"/>
        <v>AF3.O1.I1</v>
      </c>
      <c r="I204" s="140" t="s">
        <v>7472</v>
      </c>
      <c r="J204" s="107" t="s">
        <v>691</v>
      </c>
      <c r="K204" s="108" t="s">
        <v>693</v>
      </c>
      <c r="L204" s="98"/>
      <c r="M204" s="98">
        <v>0</v>
      </c>
      <c r="N204" s="98"/>
      <c r="O204" s="98"/>
      <c r="P204" s="98"/>
      <c r="Q204" s="98">
        <v>1</v>
      </c>
      <c r="R204" s="98">
        <v>0</v>
      </c>
      <c r="S204" s="98"/>
      <c r="T204" s="98"/>
      <c r="U204" s="182"/>
    </row>
    <row r="205" spans="1:21" ht="24.95" customHeight="1" x14ac:dyDescent="0.2">
      <c r="A205" s="133" t="s">
        <v>6</v>
      </c>
      <c r="B205" s="135" t="s">
        <v>7</v>
      </c>
      <c r="C205" s="139">
        <v>3</v>
      </c>
      <c r="D205" s="137">
        <v>1</v>
      </c>
      <c r="E205" s="138" t="str">
        <f>IF(C205&lt;&gt;"",((VLOOKUP(C205,LUT!A:B,2,FALSE))&amp;C205&amp;".O"&amp;D205),"")</f>
        <v>AF3.O1</v>
      </c>
      <c r="F205" s="140"/>
      <c r="G205" s="106" t="s">
        <v>232</v>
      </c>
      <c r="H205" s="101" t="str">
        <f t="shared" si="0"/>
        <v>AF3.O1.I2</v>
      </c>
      <c r="I205" s="140" t="s">
        <v>7471</v>
      </c>
      <c r="J205" s="107" t="s">
        <v>319</v>
      </c>
      <c r="K205" s="108" t="s">
        <v>490</v>
      </c>
      <c r="L205" s="98"/>
      <c r="M205" s="98">
        <v>0</v>
      </c>
      <c r="N205" s="98"/>
      <c r="O205" s="98"/>
      <c r="P205" s="98"/>
      <c r="Q205" s="98">
        <v>1</v>
      </c>
      <c r="R205" s="98">
        <v>0</v>
      </c>
      <c r="S205" s="98"/>
      <c r="T205" s="98"/>
      <c r="U205" s="182"/>
    </row>
    <row r="206" spans="1:21" ht="24.95" customHeight="1" x14ac:dyDescent="0.2">
      <c r="A206" s="133" t="s">
        <v>6</v>
      </c>
      <c r="B206" s="135" t="s">
        <v>7</v>
      </c>
      <c r="C206" s="139">
        <v>3</v>
      </c>
      <c r="D206" s="137">
        <v>2</v>
      </c>
      <c r="E206" s="138" t="str">
        <f>IF(C206&lt;&gt;"",((VLOOKUP(C206,LUT!A:B,2,FALSE))&amp;C206&amp;".O"&amp;D206),"")</f>
        <v>AF3.O2</v>
      </c>
      <c r="F206" s="140" t="s">
        <v>7474</v>
      </c>
      <c r="G206" s="106" t="s">
        <v>319</v>
      </c>
      <c r="H206" s="101" t="str">
        <f t="shared" si="0"/>
        <v>AF3.O2.I1</v>
      </c>
      <c r="I206" s="140" t="s">
        <v>7475</v>
      </c>
      <c r="J206" s="107"/>
      <c r="K206" s="108" t="s">
        <v>713</v>
      </c>
      <c r="L206" s="98"/>
      <c r="M206" s="98">
        <v>0</v>
      </c>
      <c r="N206" s="98"/>
      <c r="O206" s="98"/>
      <c r="P206" s="98"/>
      <c r="Q206" s="98">
        <v>0</v>
      </c>
      <c r="R206" s="98">
        <v>1</v>
      </c>
      <c r="S206" s="98"/>
      <c r="T206" s="98"/>
      <c r="U206" s="182"/>
    </row>
    <row r="207" spans="1:21" ht="24.95" customHeight="1" x14ac:dyDescent="0.2">
      <c r="A207" s="133" t="s">
        <v>6</v>
      </c>
      <c r="B207" s="135" t="s">
        <v>7</v>
      </c>
      <c r="C207" s="139">
        <v>3</v>
      </c>
      <c r="D207" s="137">
        <v>3</v>
      </c>
      <c r="E207" s="138" t="str">
        <f>IF(C207&lt;&gt;"",((VLOOKUP(C207,LUT!A:B,2,FALSE))&amp;C207&amp;".O"&amp;D207),"")</f>
        <v>AF3.O3</v>
      </c>
      <c r="F207" s="140" t="s">
        <v>727</v>
      </c>
      <c r="G207" s="106" t="s">
        <v>319</v>
      </c>
      <c r="H207" s="101" t="str">
        <f t="shared" si="0"/>
        <v>AF3.O3.I1</v>
      </c>
      <c r="I207" s="140" t="s">
        <v>7476</v>
      </c>
      <c r="J207" s="107" t="s">
        <v>232</v>
      </c>
      <c r="K207" s="108" t="s">
        <v>321</v>
      </c>
      <c r="L207" s="98"/>
      <c r="M207" s="98">
        <v>0</v>
      </c>
      <c r="N207" s="98"/>
      <c r="O207" s="98"/>
      <c r="P207" s="98"/>
      <c r="Q207" s="98">
        <v>1</v>
      </c>
      <c r="R207" s="98"/>
      <c r="S207" s="98"/>
      <c r="T207" s="98"/>
      <c r="U207" s="182"/>
    </row>
    <row r="208" spans="1:21" ht="24.95" customHeight="1" x14ac:dyDescent="0.2">
      <c r="A208" s="133" t="s">
        <v>6</v>
      </c>
      <c r="B208" s="135" t="s">
        <v>7</v>
      </c>
      <c r="C208" s="139">
        <v>3</v>
      </c>
      <c r="D208" s="137">
        <v>4</v>
      </c>
      <c r="E208" s="138" t="str">
        <f>IF(C208&lt;&gt;"",((VLOOKUP(C208,LUT!A:B,2,FALSE))&amp;C208&amp;".O"&amp;D208),"")</f>
        <v>AF3.O4</v>
      </c>
      <c r="F208" s="140" t="s">
        <v>7477</v>
      </c>
      <c r="G208" s="106" t="s">
        <v>319</v>
      </c>
      <c r="H208" s="101" t="str">
        <f t="shared" si="0"/>
        <v>AF3.O4.I1</v>
      </c>
      <c r="I208" s="140" t="s">
        <v>7477</v>
      </c>
      <c r="J208" s="107" t="s">
        <v>216</v>
      </c>
      <c r="K208" s="108" t="s">
        <v>319</v>
      </c>
      <c r="L208" s="98"/>
      <c r="M208" s="98"/>
      <c r="N208" s="98"/>
      <c r="O208" s="98"/>
      <c r="P208" s="98"/>
      <c r="Q208" s="98"/>
      <c r="R208" s="98"/>
      <c r="S208" s="98"/>
      <c r="T208" s="98"/>
      <c r="U208" s="182"/>
    </row>
    <row r="209" spans="1:21" ht="24.95" customHeight="1" x14ac:dyDescent="0.2">
      <c r="A209" s="133" t="s">
        <v>6</v>
      </c>
      <c r="B209" s="135" t="s">
        <v>7</v>
      </c>
      <c r="C209" s="139">
        <v>3</v>
      </c>
      <c r="D209" s="137">
        <v>5</v>
      </c>
      <c r="E209" s="138" t="str">
        <f>IF(C209&lt;&gt;"",((VLOOKUP(C209,LUT!A:B,2,FALSE))&amp;C209&amp;".O"&amp;D209),"")</f>
        <v>AF3.O5</v>
      </c>
      <c r="F209" s="140" t="s">
        <v>7480</v>
      </c>
      <c r="G209" s="106" t="s">
        <v>319</v>
      </c>
      <c r="H209" s="101" t="str">
        <f t="shared" si="0"/>
        <v>AF3.O5.I1</v>
      </c>
      <c r="I209" s="140" t="s">
        <v>7478</v>
      </c>
      <c r="J209" s="107" t="s">
        <v>216</v>
      </c>
      <c r="K209" s="108" t="s">
        <v>227</v>
      </c>
      <c r="L209" s="98"/>
      <c r="M209" s="98"/>
      <c r="N209" s="98"/>
      <c r="O209" s="98"/>
      <c r="P209" s="98"/>
      <c r="Q209" s="98"/>
      <c r="R209" s="98"/>
      <c r="S209" s="98"/>
      <c r="T209" s="98"/>
      <c r="U209" s="182"/>
    </row>
    <row r="210" spans="1:21" ht="24.95" customHeight="1" x14ac:dyDescent="0.2">
      <c r="A210" s="133" t="s">
        <v>6</v>
      </c>
      <c r="B210" s="135" t="s">
        <v>7</v>
      </c>
      <c r="C210" s="139">
        <v>3</v>
      </c>
      <c r="D210" s="137">
        <v>6</v>
      </c>
      <c r="E210" s="138" t="str">
        <f>IF(C210&lt;&gt;"",((VLOOKUP(C210,LUT!A:B,2,FALSE))&amp;C210&amp;".O"&amp;D210),"")</f>
        <v>AF3.O6</v>
      </c>
      <c r="F210" s="140" t="s">
        <v>7481</v>
      </c>
      <c r="G210" s="106" t="s">
        <v>319</v>
      </c>
      <c r="H210" s="101" t="str">
        <f t="shared" si="0"/>
        <v>AF3.O6.I1</v>
      </c>
      <c r="I210" s="140" t="s">
        <v>7479</v>
      </c>
      <c r="J210" s="107" t="s">
        <v>216</v>
      </c>
      <c r="K210" s="108" t="s">
        <v>319</v>
      </c>
      <c r="L210" s="98"/>
      <c r="M210" s="98"/>
      <c r="N210" s="98"/>
      <c r="O210" s="98"/>
      <c r="P210" s="98"/>
      <c r="Q210" s="98"/>
      <c r="R210" s="98"/>
      <c r="S210" s="98"/>
      <c r="T210" s="98"/>
      <c r="U210" s="182"/>
    </row>
    <row r="211" spans="1:21" ht="24.95" customHeight="1" x14ac:dyDescent="0.2">
      <c r="A211" s="133" t="s">
        <v>6</v>
      </c>
      <c r="B211" s="135" t="s">
        <v>7</v>
      </c>
      <c r="C211" s="139">
        <v>3</v>
      </c>
      <c r="D211" s="137">
        <v>6</v>
      </c>
      <c r="E211" s="138" t="str">
        <f>IF(C211&lt;&gt;"",((VLOOKUP(C211,LUT!A:B,2,FALSE))&amp;C211&amp;".O"&amp;D211),"")</f>
        <v>AF3.O6</v>
      </c>
      <c r="F211" s="140"/>
      <c r="G211" s="106" t="s">
        <v>232</v>
      </c>
      <c r="H211" s="101" t="str">
        <f t="shared" si="0"/>
        <v>AF3.O6.I2</v>
      </c>
      <c r="I211" s="140" t="s">
        <v>7491</v>
      </c>
      <c r="J211" s="107" t="s">
        <v>216</v>
      </c>
      <c r="K211" s="108" t="s">
        <v>230</v>
      </c>
      <c r="L211" s="98"/>
      <c r="M211" s="98"/>
      <c r="N211" s="98"/>
      <c r="O211" s="98"/>
      <c r="P211" s="98"/>
      <c r="Q211" s="98"/>
      <c r="R211" s="98"/>
      <c r="S211" s="98"/>
      <c r="T211" s="98"/>
      <c r="U211" s="182"/>
    </row>
    <row r="212" spans="1:21" ht="24.95" customHeight="1" x14ac:dyDescent="0.2">
      <c r="A212" s="133" t="s">
        <v>6</v>
      </c>
      <c r="B212" s="135" t="s">
        <v>7</v>
      </c>
      <c r="C212" s="139">
        <v>3</v>
      </c>
      <c r="D212" s="137">
        <v>7</v>
      </c>
      <c r="E212" s="138" t="str">
        <f>IF(C212&lt;&gt;"",((VLOOKUP(C212,LUT!A:B,2,FALSE))&amp;C212&amp;".O"&amp;D212),"")</f>
        <v>AF3.O7</v>
      </c>
      <c r="F212" s="140" t="s">
        <v>7482</v>
      </c>
      <c r="G212" s="106" t="s">
        <v>319</v>
      </c>
      <c r="H212" s="101" t="str">
        <f t="shared" si="0"/>
        <v>AF3.O7.I1</v>
      </c>
      <c r="I212" s="140" t="s">
        <v>7492</v>
      </c>
      <c r="J212" s="107" t="s">
        <v>216</v>
      </c>
      <c r="K212" s="108" t="s">
        <v>319</v>
      </c>
      <c r="L212" s="98"/>
      <c r="M212" s="98"/>
      <c r="N212" s="98"/>
      <c r="O212" s="98"/>
      <c r="P212" s="98"/>
      <c r="Q212" s="98"/>
      <c r="R212" s="98"/>
      <c r="S212" s="98"/>
      <c r="T212" s="98"/>
      <c r="U212" s="182"/>
    </row>
    <row r="213" spans="1:21" ht="24.95" customHeight="1" x14ac:dyDescent="0.2">
      <c r="A213" s="133" t="s">
        <v>6</v>
      </c>
      <c r="B213" s="135" t="s">
        <v>7</v>
      </c>
      <c r="C213" s="139">
        <v>3</v>
      </c>
      <c r="D213" s="137">
        <v>8</v>
      </c>
      <c r="E213" s="138" t="str">
        <f>IF(C213&lt;&gt;"",((VLOOKUP(C213,LUT!A:B,2,FALSE))&amp;C213&amp;".O"&amp;D213),"")</f>
        <v>AF3.O8</v>
      </c>
      <c r="F213" s="140" t="s">
        <v>7483</v>
      </c>
      <c r="G213" s="106" t="s">
        <v>319</v>
      </c>
      <c r="H213" s="101" t="str">
        <f t="shared" si="0"/>
        <v>AF3.O8.I1</v>
      </c>
      <c r="I213" s="140" t="s">
        <v>7493</v>
      </c>
      <c r="J213" s="107" t="s">
        <v>216</v>
      </c>
      <c r="K213" s="108" t="s">
        <v>588</v>
      </c>
      <c r="L213" s="98"/>
      <c r="M213" s="98"/>
      <c r="N213" s="98"/>
      <c r="O213" s="98"/>
      <c r="P213" s="98"/>
      <c r="Q213" s="98"/>
      <c r="R213" s="98"/>
      <c r="S213" s="98"/>
      <c r="T213" s="98"/>
      <c r="U213" s="182"/>
    </row>
    <row r="214" spans="1:21" ht="24.95" customHeight="1" x14ac:dyDescent="0.2">
      <c r="A214" s="133" t="s">
        <v>6</v>
      </c>
      <c r="B214" s="135" t="s">
        <v>7</v>
      </c>
      <c r="C214" s="139">
        <v>3</v>
      </c>
      <c r="D214" s="137">
        <v>9</v>
      </c>
      <c r="E214" s="138" t="str">
        <f>IF(C214&lt;&gt;"",((VLOOKUP(C214,LUT!A:B,2,FALSE))&amp;C214&amp;".O"&amp;D214),"")</f>
        <v>AF3.O9</v>
      </c>
      <c r="F214" s="140" t="s">
        <v>7484</v>
      </c>
      <c r="G214" s="106" t="s">
        <v>319</v>
      </c>
      <c r="H214" s="101" t="str">
        <f t="shared" si="0"/>
        <v>AF3.O9.I1</v>
      </c>
      <c r="I214" s="140" t="s">
        <v>7494</v>
      </c>
      <c r="J214" s="107" t="s">
        <v>216</v>
      </c>
      <c r="K214" s="108" t="s">
        <v>319</v>
      </c>
      <c r="L214" s="98"/>
      <c r="M214" s="98"/>
      <c r="N214" s="98"/>
      <c r="O214" s="98"/>
      <c r="P214" s="98"/>
      <c r="Q214" s="98"/>
      <c r="R214" s="98"/>
      <c r="S214" s="98"/>
      <c r="T214" s="98"/>
      <c r="U214" s="182"/>
    </row>
    <row r="215" spans="1:21" ht="24.95" customHeight="1" x14ac:dyDescent="0.2">
      <c r="A215" s="133" t="s">
        <v>6</v>
      </c>
      <c r="B215" s="135" t="s">
        <v>7</v>
      </c>
      <c r="C215" s="139">
        <v>3</v>
      </c>
      <c r="D215" s="137">
        <v>10</v>
      </c>
      <c r="E215" s="138" t="str">
        <f>IF(C215&lt;&gt;"",((VLOOKUP(C215,LUT!A:B,2,FALSE))&amp;C215&amp;".O"&amp;D215),"")</f>
        <v>AF3.O10</v>
      </c>
      <c r="F215" s="140" t="s">
        <v>7485</v>
      </c>
      <c r="G215" s="106" t="s">
        <v>319</v>
      </c>
      <c r="H215" s="101" t="str">
        <f t="shared" si="0"/>
        <v>AF3.O10.I1</v>
      </c>
      <c r="I215" s="140" t="s">
        <v>7495</v>
      </c>
      <c r="J215" s="107"/>
      <c r="K215" s="108" t="s">
        <v>711</v>
      </c>
      <c r="L215" s="98"/>
      <c r="M215" s="98"/>
      <c r="N215" s="98"/>
      <c r="O215" s="98"/>
      <c r="P215" s="98"/>
      <c r="Q215" s="98"/>
      <c r="R215" s="98"/>
      <c r="S215" s="98"/>
      <c r="T215" s="98"/>
      <c r="U215" s="182"/>
    </row>
    <row r="216" spans="1:21" ht="24.95" customHeight="1" x14ac:dyDescent="0.2">
      <c r="A216" s="133" t="s">
        <v>6</v>
      </c>
      <c r="B216" s="135" t="s">
        <v>7</v>
      </c>
      <c r="C216" s="139">
        <v>3</v>
      </c>
      <c r="D216" s="137">
        <v>11</v>
      </c>
      <c r="E216" s="138" t="str">
        <f>IF(C216&lt;&gt;"",((VLOOKUP(C216,LUT!A:B,2,FALSE))&amp;C216&amp;".O"&amp;D216),"")</f>
        <v>AF3.O11</v>
      </c>
      <c r="F216" s="140" t="s">
        <v>7486</v>
      </c>
      <c r="G216" s="106" t="s">
        <v>319</v>
      </c>
      <c r="H216" s="101" t="str">
        <f t="shared" si="0"/>
        <v>AF3.O11.I1</v>
      </c>
      <c r="I216" s="140" t="s">
        <v>728</v>
      </c>
      <c r="J216" s="107" t="s">
        <v>227</v>
      </c>
      <c r="K216" s="108" t="s">
        <v>231</v>
      </c>
      <c r="L216" s="98"/>
      <c r="M216" s="98">
        <v>0</v>
      </c>
      <c r="N216" s="98"/>
      <c r="O216" s="98">
        <v>1</v>
      </c>
      <c r="P216" s="98"/>
      <c r="Q216" s="98"/>
      <c r="R216" s="98">
        <v>0</v>
      </c>
      <c r="S216" s="98">
        <v>0</v>
      </c>
      <c r="T216" s="98"/>
      <c r="U216" s="182"/>
    </row>
    <row r="217" spans="1:21" ht="24.95" customHeight="1" x14ac:dyDescent="0.2">
      <c r="A217" s="133" t="s">
        <v>6</v>
      </c>
      <c r="B217" s="135" t="s">
        <v>7</v>
      </c>
      <c r="C217" s="139">
        <v>3</v>
      </c>
      <c r="D217" s="137">
        <v>12</v>
      </c>
      <c r="E217" s="138" t="str">
        <f>IF(C217&lt;&gt;"",((VLOOKUP(C217,LUT!A:B,2,FALSE))&amp;C217&amp;".O"&amp;D217),"")</f>
        <v>AF3.O12</v>
      </c>
      <c r="F217" s="140" t="s">
        <v>7487</v>
      </c>
      <c r="G217" s="106" t="s">
        <v>319</v>
      </c>
      <c r="H217" s="101" t="str">
        <f t="shared" si="0"/>
        <v>AF3.O12.I1</v>
      </c>
      <c r="I217" s="140" t="s">
        <v>7496</v>
      </c>
      <c r="J217" s="107" t="s">
        <v>232</v>
      </c>
      <c r="K217" s="108" t="s">
        <v>320</v>
      </c>
      <c r="L217" s="98"/>
      <c r="M217" s="98"/>
      <c r="N217" s="98"/>
      <c r="O217" s="98"/>
      <c r="P217" s="98"/>
      <c r="Q217" s="98"/>
      <c r="R217" s="98"/>
      <c r="S217" s="98"/>
      <c r="T217" s="98"/>
      <c r="U217" s="182"/>
    </row>
    <row r="218" spans="1:21" ht="24.95" customHeight="1" x14ac:dyDescent="0.2">
      <c r="A218" s="133" t="s">
        <v>6</v>
      </c>
      <c r="B218" s="135" t="s">
        <v>7</v>
      </c>
      <c r="C218" s="139">
        <v>3</v>
      </c>
      <c r="D218" s="137">
        <v>13</v>
      </c>
      <c r="E218" s="138" t="str">
        <f>IF(C218&lt;&gt;"",((VLOOKUP(C218,LUT!A:B,2,FALSE))&amp;C218&amp;".O"&amp;D218),"")</f>
        <v>AF3.O13</v>
      </c>
      <c r="F218" s="140" t="s">
        <v>7488</v>
      </c>
      <c r="G218" s="106" t="s">
        <v>319</v>
      </c>
      <c r="H218" s="101" t="str">
        <f t="shared" si="0"/>
        <v>AF3.O13.I1</v>
      </c>
      <c r="I218" s="140" t="s">
        <v>7497</v>
      </c>
      <c r="J218" s="107" t="s">
        <v>319</v>
      </c>
      <c r="K218" s="108" t="s">
        <v>227</v>
      </c>
      <c r="L218" s="98"/>
      <c r="M218" s="98"/>
      <c r="N218" s="98"/>
      <c r="O218" s="98"/>
      <c r="P218" s="98"/>
      <c r="Q218" s="98"/>
      <c r="R218" s="98"/>
      <c r="S218" s="98"/>
      <c r="T218" s="98">
        <v>1</v>
      </c>
      <c r="U218" s="182">
        <v>1</v>
      </c>
    </row>
    <row r="219" spans="1:21" ht="24.95" customHeight="1" x14ac:dyDescent="0.2">
      <c r="A219" s="133" t="s">
        <v>6</v>
      </c>
      <c r="B219" s="135" t="s">
        <v>7</v>
      </c>
      <c r="C219" s="139">
        <v>3</v>
      </c>
      <c r="D219" s="137">
        <v>14</v>
      </c>
      <c r="E219" s="138" t="str">
        <f>IF(C219&lt;&gt;"",((VLOOKUP(C219,LUT!A:B,2,FALSE))&amp;C219&amp;".O"&amp;D219),"")</f>
        <v>AF3.O14</v>
      </c>
      <c r="F219" s="140" t="s">
        <v>7489</v>
      </c>
      <c r="G219" s="106" t="s">
        <v>319</v>
      </c>
      <c r="H219" s="101" t="str">
        <f t="shared" si="0"/>
        <v>AF3.O14.I1</v>
      </c>
      <c r="I219" s="140" t="s">
        <v>729</v>
      </c>
      <c r="J219" s="107" t="s">
        <v>216</v>
      </c>
      <c r="K219" s="108" t="s">
        <v>238</v>
      </c>
      <c r="L219" s="98"/>
      <c r="M219" s="98"/>
      <c r="N219" s="98"/>
      <c r="O219" s="98"/>
      <c r="P219" s="98"/>
      <c r="Q219" s="98"/>
      <c r="R219" s="98"/>
      <c r="S219" s="98"/>
      <c r="T219" s="98"/>
      <c r="U219" s="182"/>
    </row>
    <row r="220" spans="1:21" ht="24.95" customHeight="1" x14ac:dyDescent="0.2">
      <c r="A220" s="133" t="s">
        <v>6</v>
      </c>
      <c r="B220" s="135" t="s">
        <v>7</v>
      </c>
      <c r="C220" s="139">
        <v>3</v>
      </c>
      <c r="D220" s="137">
        <v>15</v>
      </c>
      <c r="E220" s="138" t="str">
        <f>IF(C220&lt;&gt;"",((VLOOKUP(C220,LUT!A:B,2,FALSE))&amp;C220&amp;".O"&amp;D220),"")</f>
        <v>AF3.O15</v>
      </c>
      <c r="F220" s="140" t="s">
        <v>7490</v>
      </c>
      <c r="G220" s="106" t="s">
        <v>319</v>
      </c>
      <c r="H220" s="101" t="str">
        <f t="shared" si="0"/>
        <v>AF3.O15.I1</v>
      </c>
      <c r="I220" s="140" t="s">
        <v>7498</v>
      </c>
      <c r="J220" s="107"/>
      <c r="K220" s="108" t="s">
        <v>720</v>
      </c>
      <c r="L220" s="98"/>
      <c r="M220" s="98"/>
      <c r="N220" s="98"/>
      <c r="O220" s="98"/>
      <c r="P220" s="98"/>
      <c r="Q220" s="98"/>
      <c r="R220" s="98"/>
      <c r="S220" s="98"/>
      <c r="T220" s="98"/>
      <c r="U220" s="182"/>
    </row>
    <row r="221" spans="1:21" ht="24.95" customHeight="1" x14ac:dyDescent="0.2">
      <c r="A221" s="133" t="s">
        <v>8</v>
      </c>
      <c r="B221" s="135" t="s">
        <v>9</v>
      </c>
      <c r="C221" s="139">
        <v>1</v>
      </c>
      <c r="D221" s="137">
        <v>1</v>
      </c>
      <c r="E221" s="138" t="str">
        <f>IF(C221&lt;&gt;"",((VLOOKUP(C221,LUT!A:B,2,FALSE))&amp;C221&amp;".O"&amp;D221),"")</f>
        <v>AF1.O1</v>
      </c>
      <c r="F221" s="140" t="s">
        <v>2428</v>
      </c>
      <c r="G221" s="106" t="s">
        <v>319</v>
      </c>
      <c r="H221" s="101" t="str">
        <f t="shared" si="0"/>
        <v>AF1.O1.I1</v>
      </c>
      <c r="I221" s="140" t="s">
        <v>2429</v>
      </c>
      <c r="J221" s="107" t="s">
        <v>216</v>
      </c>
      <c r="K221" s="108" t="s">
        <v>320</v>
      </c>
      <c r="L221" s="98"/>
      <c r="M221" s="98"/>
      <c r="N221" s="98"/>
      <c r="O221" s="98"/>
      <c r="P221" s="98"/>
      <c r="Q221" s="98"/>
      <c r="R221" s="98"/>
      <c r="S221" s="98"/>
      <c r="T221" s="98"/>
      <c r="U221" s="182"/>
    </row>
    <row r="222" spans="1:21" ht="24.95" customHeight="1" x14ac:dyDescent="0.2">
      <c r="A222" s="133" t="s">
        <v>8</v>
      </c>
      <c r="B222" s="135" t="s">
        <v>9</v>
      </c>
      <c r="C222" s="139">
        <v>1</v>
      </c>
      <c r="D222" s="137">
        <v>1</v>
      </c>
      <c r="E222" s="138" t="str">
        <f>IF(C222&lt;&gt;"",((VLOOKUP(C222,LUT!A:B,2,FALSE))&amp;C222&amp;".O"&amp;D222),"")</f>
        <v>AF1.O1</v>
      </c>
      <c r="F222" s="140"/>
      <c r="G222" s="106" t="s">
        <v>232</v>
      </c>
      <c r="H222" s="101" t="str">
        <f t="shared" si="0"/>
        <v>AF1.O1.I2</v>
      </c>
      <c r="I222" s="140" t="s">
        <v>2430</v>
      </c>
      <c r="J222" s="107" t="s">
        <v>216</v>
      </c>
      <c r="K222" s="108" t="s">
        <v>344</v>
      </c>
      <c r="L222" s="98"/>
      <c r="M222" s="98"/>
      <c r="N222" s="98"/>
      <c r="O222" s="98"/>
      <c r="P222" s="98"/>
      <c r="Q222" s="98"/>
      <c r="R222" s="98"/>
      <c r="S222" s="98"/>
      <c r="T222" s="98"/>
      <c r="U222" s="182"/>
    </row>
    <row r="223" spans="1:21" ht="24.95" customHeight="1" x14ac:dyDescent="0.2">
      <c r="A223" s="133" t="s">
        <v>8</v>
      </c>
      <c r="B223" s="135" t="s">
        <v>9</v>
      </c>
      <c r="C223" s="139">
        <v>1</v>
      </c>
      <c r="D223" s="137">
        <v>2</v>
      </c>
      <c r="E223" s="138" t="str">
        <f>IF(C223&lt;&gt;"",((VLOOKUP(C223,LUT!A:B,2,FALSE))&amp;C223&amp;".O"&amp;D223),"")</f>
        <v>AF1.O2</v>
      </c>
      <c r="F223" s="140" t="s">
        <v>1000</v>
      </c>
      <c r="G223" s="106" t="s">
        <v>319</v>
      </c>
      <c r="H223" s="101" t="str">
        <f t="shared" si="0"/>
        <v>AF1.O2.I1</v>
      </c>
      <c r="I223" s="140" t="s">
        <v>1002</v>
      </c>
      <c r="J223" s="107" t="s">
        <v>216</v>
      </c>
      <c r="K223" s="108" t="s">
        <v>2431</v>
      </c>
      <c r="L223" s="98"/>
      <c r="M223" s="98"/>
      <c r="N223" s="98"/>
      <c r="O223" s="98"/>
      <c r="P223" s="98"/>
      <c r="Q223" s="98"/>
      <c r="R223" s="98"/>
      <c r="S223" s="98"/>
      <c r="T223" s="98"/>
      <c r="U223" s="182"/>
    </row>
    <row r="224" spans="1:21" ht="24.95" customHeight="1" x14ac:dyDescent="0.2">
      <c r="A224" s="133" t="s">
        <v>8</v>
      </c>
      <c r="B224" s="135" t="s">
        <v>9</v>
      </c>
      <c r="C224" s="139">
        <v>1</v>
      </c>
      <c r="D224" s="137">
        <v>2</v>
      </c>
      <c r="E224" s="138" t="str">
        <f>IF(C224&lt;&gt;"",((VLOOKUP(C224,LUT!A:B,2,FALSE))&amp;C224&amp;".O"&amp;D224),"")</f>
        <v>AF1.O2</v>
      </c>
      <c r="F224" s="140"/>
      <c r="G224" s="106" t="s">
        <v>232</v>
      </c>
      <c r="H224" s="101" t="str">
        <f t="shared" si="0"/>
        <v>AF1.O2.I2</v>
      </c>
      <c r="I224" s="140" t="s">
        <v>2430</v>
      </c>
      <c r="J224" s="107" t="s">
        <v>216</v>
      </c>
      <c r="K224" s="108" t="s">
        <v>320</v>
      </c>
      <c r="L224" s="98"/>
      <c r="M224" s="98"/>
      <c r="N224" s="98"/>
      <c r="O224" s="98"/>
      <c r="P224" s="98"/>
      <c r="Q224" s="98"/>
      <c r="R224" s="98"/>
      <c r="S224" s="98"/>
      <c r="T224" s="98"/>
      <c r="U224" s="182"/>
    </row>
    <row r="225" spans="1:21" ht="24.95" customHeight="1" x14ac:dyDescent="0.2">
      <c r="A225" s="133" t="s">
        <v>8</v>
      </c>
      <c r="B225" s="135" t="s">
        <v>9</v>
      </c>
      <c r="C225" s="139">
        <v>1</v>
      </c>
      <c r="D225" s="137">
        <v>3</v>
      </c>
      <c r="E225" s="138" t="str">
        <f>IF(C225&lt;&gt;"",((VLOOKUP(C225,LUT!A:B,2,FALSE))&amp;C225&amp;".O"&amp;D225),"")</f>
        <v>AF1.O3</v>
      </c>
      <c r="F225" s="140" t="s">
        <v>1005</v>
      </c>
      <c r="G225" s="106" t="s">
        <v>319</v>
      </c>
      <c r="H225" s="101" t="str">
        <f t="shared" si="0"/>
        <v>AF1.O3.I1</v>
      </c>
      <c r="I225" s="140" t="s">
        <v>1007</v>
      </c>
      <c r="J225" s="107" t="s">
        <v>216</v>
      </c>
      <c r="K225" s="108" t="s">
        <v>2433</v>
      </c>
      <c r="L225" s="98"/>
      <c r="M225" s="98"/>
      <c r="N225" s="98"/>
      <c r="O225" s="98"/>
      <c r="P225" s="98"/>
      <c r="Q225" s="98"/>
      <c r="R225" s="98"/>
      <c r="S225" s="98"/>
      <c r="T225" s="98"/>
      <c r="U225" s="182"/>
    </row>
    <row r="226" spans="1:21" ht="24.95" customHeight="1" x14ac:dyDescent="0.2">
      <c r="A226" s="133" t="s">
        <v>8</v>
      </c>
      <c r="B226" s="135" t="s">
        <v>9</v>
      </c>
      <c r="C226" s="139">
        <v>1</v>
      </c>
      <c r="D226" s="137">
        <v>3</v>
      </c>
      <c r="E226" s="138" t="str">
        <f>IF(C226&lt;&gt;"",((VLOOKUP(C226,LUT!A:B,2,FALSE))&amp;C226&amp;".O"&amp;D226),"")</f>
        <v>AF1.O3</v>
      </c>
      <c r="F226" s="140"/>
      <c r="G226" s="106" t="s">
        <v>232</v>
      </c>
      <c r="H226" s="101" t="str">
        <f t="shared" si="0"/>
        <v>AF1.O3.I2</v>
      </c>
      <c r="I226" s="140" t="s">
        <v>2432</v>
      </c>
      <c r="J226" s="107" t="s">
        <v>216</v>
      </c>
      <c r="K226" s="108" t="s">
        <v>350</v>
      </c>
      <c r="L226" s="98"/>
      <c r="M226" s="98"/>
      <c r="N226" s="98"/>
      <c r="O226" s="98"/>
      <c r="P226" s="98"/>
      <c r="Q226" s="98"/>
      <c r="R226" s="98"/>
      <c r="S226" s="98"/>
      <c r="T226" s="98"/>
      <c r="U226" s="182"/>
    </row>
    <row r="227" spans="1:21" ht="24.95" customHeight="1" x14ac:dyDescent="0.2">
      <c r="A227" s="133" t="s">
        <v>8</v>
      </c>
      <c r="B227" s="135" t="s">
        <v>9</v>
      </c>
      <c r="C227" s="139">
        <v>1</v>
      </c>
      <c r="D227" s="137">
        <v>4</v>
      </c>
      <c r="E227" s="138" t="str">
        <f>IF(C227&lt;&gt;"",((VLOOKUP(C227,LUT!A:B,2,FALSE))&amp;C227&amp;".O"&amp;D227),"")</f>
        <v>AF1.O4</v>
      </c>
      <c r="F227" s="140" t="s">
        <v>2434</v>
      </c>
      <c r="G227" s="106" t="s">
        <v>319</v>
      </c>
      <c r="H227" s="101" t="str">
        <f t="shared" si="0"/>
        <v>AF1.O4.I1</v>
      </c>
      <c r="I227" s="140" t="s">
        <v>1012</v>
      </c>
      <c r="J227" s="107" t="s">
        <v>2435</v>
      </c>
      <c r="K227" s="108" t="s">
        <v>2437</v>
      </c>
      <c r="L227" s="98"/>
      <c r="M227" s="98"/>
      <c r="N227" s="98"/>
      <c r="O227" s="98"/>
      <c r="P227" s="98"/>
      <c r="Q227" s="98"/>
      <c r="R227" s="98"/>
      <c r="S227" s="98"/>
      <c r="T227" s="98"/>
      <c r="U227" s="182"/>
    </row>
    <row r="228" spans="1:21" ht="24.95" customHeight="1" x14ac:dyDescent="0.2">
      <c r="A228" s="133" t="s">
        <v>8</v>
      </c>
      <c r="B228" s="135" t="s">
        <v>9</v>
      </c>
      <c r="C228" s="139">
        <v>1</v>
      </c>
      <c r="D228" s="137">
        <v>4</v>
      </c>
      <c r="E228" s="138" t="str">
        <f>IF(C228&lt;&gt;"",((VLOOKUP(C228,LUT!A:B,2,FALSE))&amp;C228&amp;".O"&amp;D228),"")</f>
        <v>AF1.O4</v>
      </c>
      <c r="F228" s="140"/>
      <c r="G228" s="106" t="s">
        <v>232</v>
      </c>
      <c r="H228" s="101" t="str">
        <f t="shared" si="0"/>
        <v>AF1.O4.I2</v>
      </c>
      <c r="I228" s="140" t="s">
        <v>1016</v>
      </c>
      <c r="J228" s="107" t="s">
        <v>2436</v>
      </c>
      <c r="K228" s="108" t="s">
        <v>2438</v>
      </c>
      <c r="L228" s="98"/>
      <c r="M228" s="98"/>
      <c r="N228" s="98"/>
      <c r="O228" s="98"/>
      <c r="P228" s="98"/>
      <c r="Q228" s="98"/>
      <c r="R228" s="98"/>
      <c r="S228" s="98"/>
      <c r="T228" s="98"/>
      <c r="U228" s="182"/>
    </row>
    <row r="229" spans="1:21" ht="24.95" customHeight="1" x14ac:dyDescent="0.2">
      <c r="A229" s="133" t="s">
        <v>8</v>
      </c>
      <c r="B229" s="135" t="s">
        <v>9</v>
      </c>
      <c r="C229" s="139">
        <v>1</v>
      </c>
      <c r="D229" s="137">
        <v>4</v>
      </c>
      <c r="E229" s="138" t="str">
        <f>IF(C229&lt;&gt;"",((VLOOKUP(C229,LUT!A:B,2,FALSE))&amp;C229&amp;".O"&amp;D229),"")</f>
        <v>AF1.O4</v>
      </c>
      <c r="F229" s="140"/>
      <c r="G229" s="106" t="s">
        <v>227</v>
      </c>
      <c r="H229" s="101" t="str">
        <f t="shared" si="0"/>
        <v>AF1.O4.I3</v>
      </c>
      <c r="I229" s="140" t="s">
        <v>2430</v>
      </c>
      <c r="J229" s="107" t="s">
        <v>216</v>
      </c>
      <c r="K229" s="108" t="s">
        <v>216</v>
      </c>
      <c r="L229" s="98"/>
      <c r="M229" s="98"/>
      <c r="N229" s="98"/>
      <c r="O229" s="98"/>
      <c r="P229" s="98"/>
      <c r="Q229" s="98"/>
      <c r="R229" s="98"/>
      <c r="S229" s="98"/>
      <c r="T229" s="98"/>
      <c r="U229" s="182"/>
    </row>
    <row r="230" spans="1:21" ht="24.95" customHeight="1" x14ac:dyDescent="0.2">
      <c r="A230" s="133" t="s">
        <v>8</v>
      </c>
      <c r="B230" s="135" t="s">
        <v>9</v>
      </c>
      <c r="C230" s="139">
        <v>1</v>
      </c>
      <c r="D230" s="137">
        <v>5</v>
      </c>
      <c r="E230" s="138" t="str">
        <f>IF(C230&lt;&gt;"",((VLOOKUP(C230,LUT!A:B,2,FALSE))&amp;C230&amp;".O"&amp;D230),"")</f>
        <v>AF1.O5</v>
      </c>
      <c r="F230" s="140" t="s">
        <v>2439</v>
      </c>
      <c r="G230" s="106" t="s">
        <v>319</v>
      </c>
      <c r="H230" s="101" t="str">
        <f t="shared" si="0"/>
        <v>AF1.O5.I1</v>
      </c>
      <c r="I230" s="140" t="s">
        <v>2440</v>
      </c>
      <c r="J230" s="107" t="s">
        <v>2441</v>
      </c>
      <c r="K230" s="108" t="s">
        <v>2442</v>
      </c>
      <c r="L230" s="98"/>
      <c r="M230" s="98"/>
      <c r="N230" s="98"/>
      <c r="O230" s="98"/>
      <c r="P230" s="98"/>
      <c r="Q230" s="98"/>
      <c r="R230" s="98"/>
      <c r="S230" s="98"/>
      <c r="T230" s="98"/>
      <c r="U230" s="182"/>
    </row>
    <row r="231" spans="1:21" ht="24.95" customHeight="1" x14ac:dyDescent="0.2">
      <c r="A231" s="133" t="s">
        <v>8</v>
      </c>
      <c r="B231" s="135" t="s">
        <v>9</v>
      </c>
      <c r="C231" s="139">
        <v>1</v>
      </c>
      <c r="D231" s="137">
        <v>5</v>
      </c>
      <c r="E231" s="138" t="str">
        <f>IF(C231&lt;&gt;"",((VLOOKUP(C231,LUT!A:B,2,FALSE))&amp;C231&amp;".O"&amp;D231),"")</f>
        <v>AF1.O5</v>
      </c>
      <c r="F231" s="140"/>
      <c r="G231" s="106" t="s">
        <v>232</v>
      </c>
      <c r="H231" s="101" t="str">
        <f t="shared" si="0"/>
        <v>AF1.O5.I2</v>
      </c>
      <c r="I231" s="140" t="s">
        <v>2430</v>
      </c>
      <c r="J231" s="107" t="s">
        <v>216</v>
      </c>
      <c r="K231" s="108" t="s">
        <v>232</v>
      </c>
      <c r="L231" s="98"/>
      <c r="M231" s="98"/>
      <c r="N231" s="98"/>
      <c r="O231" s="98"/>
      <c r="P231" s="98"/>
      <c r="Q231" s="98"/>
      <c r="R231" s="98"/>
      <c r="S231" s="98"/>
      <c r="T231" s="98"/>
      <c r="U231" s="182"/>
    </row>
    <row r="232" spans="1:21" ht="24.95" customHeight="1" x14ac:dyDescent="0.2">
      <c r="A232" s="133" t="s">
        <v>8</v>
      </c>
      <c r="B232" s="135" t="s">
        <v>9</v>
      </c>
      <c r="C232" s="139">
        <v>1</v>
      </c>
      <c r="D232" s="137">
        <v>6</v>
      </c>
      <c r="E232" s="138" t="str">
        <f>IF(C232&lt;&gt;"",((VLOOKUP(C232,LUT!A:B,2,FALSE))&amp;C232&amp;".O"&amp;D232),"")</f>
        <v>AF1.O6</v>
      </c>
      <c r="F232" s="140" t="s">
        <v>2443</v>
      </c>
      <c r="G232" s="106" t="s">
        <v>319</v>
      </c>
      <c r="H232" s="101" t="str">
        <f t="shared" si="0"/>
        <v>AF1.O6.I1</v>
      </c>
      <c r="I232" s="140" t="s">
        <v>2444</v>
      </c>
      <c r="J232" s="107" t="s">
        <v>216</v>
      </c>
      <c r="K232" s="108" t="s">
        <v>227</v>
      </c>
      <c r="L232" s="98">
        <v>0</v>
      </c>
      <c r="M232" s="98"/>
      <c r="N232" s="98"/>
      <c r="O232" s="98"/>
      <c r="P232" s="98"/>
      <c r="Q232" s="98"/>
      <c r="R232" s="98">
        <v>1</v>
      </c>
      <c r="S232" s="98"/>
      <c r="T232" s="98"/>
      <c r="U232" s="182"/>
    </row>
    <row r="233" spans="1:21" ht="24.95" customHeight="1" x14ac:dyDescent="0.2">
      <c r="A233" s="133" t="s">
        <v>8</v>
      </c>
      <c r="B233" s="135" t="s">
        <v>9</v>
      </c>
      <c r="C233" s="139">
        <v>1</v>
      </c>
      <c r="D233" s="137">
        <v>6</v>
      </c>
      <c r="E233" s="138" t="str">
        <f>IF(C233&lt;&gt;"",((VLOOKUP(C233,LUT!A:B,2,FALSE))&amp;C233&amp;".O"&amp;D233),"")</f>
        <v>AF1.O6</v>
      </c>
      <c r="F233" s="140"/>
      <c r="G233" s="106" t="s">
        <v>232</v>
      </c>
      <c r="H233" s="101" t="str">
        <f t="shared" si="0"/>
        <v>AF1.O6.I2</v>
      </c>
      <c r="I233" s="140" t="s">
        <v>2445</v>
      </c>
      <c r="J233" s="107"/>
      <c r="K233" s="108"/>
      <c r="L233" s="98"/>
      <c r="M233" s="98"/>
      <c r="N233" s="98"/>
      <c r="O233" s="98"/>
      <c r="P233" s="98"/>
      <c r="Q233" s="98"/>
      <c r="R233" s="98">
        <v>1</v>
      </c>
      <c r="S233" s="98"/>
      <c r="T233" s="98"/>
      <c r="U233" s="182"/>
    </row>
    <row r="234" spans="1:21" ht="24.95" customHeight="1" x14ac:dyDescent="0.2">
      <c r="A234" s="133" t="s">
        <v>8</v>
      </c>
      <c r="B234" s="135" t="s">
        <v>9</v>
      </c>
      <c r="C234" s="139">
        <v>1</v>
      </c>
      <c r="D234" s="137">
        <v>6</v>
      </c>
      <c r="E234" s="138" t="str">
        <f>IF(C234&lt;&gt;"",((VLOOKUP(C234,LUT!A:B,2,FALSE))&amp;C234&amp;".O"&amp;D234),"")</f>
        <v>AF1.O6</v>
      </c>
      <c r="F234" s="140"/>
      <c r="G234" s="106" t="s">
        <v>227</v>
      </c>
      <c r="H234" s="101" t="str">
        <f t="shared" si="0"/>
        <v>AF1.O6.I3</v>
      </c>
      <c r="I234" s="140" t="s">
        <v>2430</v>
      </c>
      <c r="J234" s="107" t="s">
        <v>216</v>
      </c>
      <c r="K234" s="108" t="s">
        <v>216</v>
      </c>
      <c r="L234" s="98"/>
      <c r="M234" s="98"/>
      <c r="N234" s="98"/>
      <c r="O234" s="98"/>
      <c r="P234" s="98"/>
      <c r="Q234" s="98"/>
      <c r="R234" s="98">
        <v>1</v>
      </c>
      <c r="S234" s="98"/>
      <c r="T234" s="98"/>
      <c r="U234" s="182"/>
    </row>
    <row r="235" spans="1:21" ht="24.95" customHeight="1" x14ac:dyDescent="0.2">
      <c r="A235" s="133" t="s">
        <v>8</v>
      </c>
      <c r="B235" s="135" t="s">
        <v>9</v>
      </c>
      <c r="C235" s="139">
        <v>1</v>
      </c>
      <c r="D235" s="137">
        <v>7</v>
      </c>
      <c r="E235" s="138" t="str">
        <f>IF(C235&lt;&gt;"",((VLOOKUP(C235,LUT!A:B,2,FALSE))&amp;C235&amp;".O"&amp;D235),"")</f>
        <v>AF1.O7</v>
      </c>
      <c r="F235" s="140" t="s">
        <v>2446</v>
      </c>
      <c r="G235" s="106" t="s">
        <v>319</v>
      </c>
      <c r="H235" s="101" t="str">
        <f t="shared" si="0"/>
        <v>AF1.O7.I1</v>
      </c>
      <c r="I235" s="140" t="s">
        <v>2447</v>
      </c>
      <c r="J235" s="107" t="s">
        <v>2449</v>
      </c>
      <c r="K235" s="108" t="s">
        <v>2450</v>
      </c>
      <c r="L235" s="98"/>
      <c r="M235" s="98"/>
      <c r="N235" s="98"/>
      <c r="O235" s="98"/>
      <c r="P235" s="98"/>
      <c r="Q235" s="98"/>
      <c r="R235" s="98"/>
      <c r="S235" s="98"/>
      <c r="T235" s="98"/>
      <c r="U235" s="182"/>
    </row>
    <row r="236" spans="1:21" ht="24.95" customHeight="1" x14ac:dyDescent="0.2">
      <c r="A236" s="133" t="s">
        <v>8</v>
      </c>
      <c r="B236" s="135" t="s">
        <v>9</v>
      </c>
      <c r="C236" s="139">
        <v>1</v>
      </c>
      <c r="D236" s="137">
        <v>7</v>
      </c>
      <c r="E236" s="138" t="str">
        <f>IF(C236&lt;&gt;"",((VLOOKUP(C236,LUT!A:B,2,FALSE))&amp;C236&amp;".O"&amp;D236),"")</f>
        <v>AF1.O7</v>
      </c>
      <c r="F236" s="140"/>
      <c r="G236" s="106" t="s">
        <v>232</v>
      </c>
      <c r="H236" s="101" t="str">
        <f t="shared" si="0"/>
        <v>AF1.O7.I2</v>
      </c>
      <c r="I236" s="140" t="s">
        <v>2448</v>
      </c>
      <c r="J236" s="107" t="s">
        <v>216</v>
      </c>
      <c r="K236" s="108" t="s">
        <v>216</v>
      </c>
      <c r="L236" s="98"/>
      <c r="M236" s="98"/>
      <c r="N236" s="98"/>
      <c r="O236" s="98"/>
      <c r="P236" s="98"/>
      <c r="Q236" s="98"/>
      <c r="R236" s="98"/>
      <c r="S236" s="98"/>
      <c r="T236" s="98"/>
      <c r="U236" s="182"/>
    </row>
    <row r="237" spans="1:21" ht="24.95" customHeight="1" x14ac:dyDescent="0.2">
      <c r="A237" s="133" t="s">
        <v>8</v>
      </c>
      <c r="B237" s="135" t="s">
        <v>9</v>
      </c>
      <c r="C237" s="139">
        <v>1</v>
      </c>
      <c r="D237" s="137">
        <v>8</v>
      </c>
      <c r="E237" s="138" t="str">
        <f>IF(C237&lt;&gt;"",((VLOOKUP(C237,LUT!A:B,2,FALSE))&amp;C237&amp;".O"&amp;D237),"")</f>
        <v>AF1.O8</v>
      </c>
      <c r="F237" s="140" t="s">
        <v>2451</v>
      </c>
      <c r="G237" s="106" t="s">
        <v>319</v>
      </c>
      <c r="H237" s="101" t="str">
        <f t="shared" si="0"/>
        <v>AF1.O8.I1</v>
      </c>
      <c r="I237" s="140" t="s">
        <v>1585</v>
      </c>
      <c r="J237" s="107" t="s">
        <v>579</v>
      </c>
      <c r="K237" s="108" t="s">
        <v>368</v>
      </c>
      <c r="L237" s="98"/>
      <c r="M237" s="98">
        <v>0</v>
      </c>
      <c r="N237" s="98"/>
      <c r="O237" s="98">
        <v>1</v>
      </c>
      <c r="P237" s="98"/>
      <c r="Q237" s="98"/>
      <c r="R237" s="98"/>
      <c r="S237" s="98"/>
      <c r="T237" s="98"/>
      <c r="U237" s="182"/>
    </row>
    <row r="238" spans="1:21" ht="24.95" customHeight="1" x14ac:dyDescent="0.2">
      <c r="A238" s="133" t="s">
        <v>8</v>
      </c>
      <c r="B238" s="135" t="s">
        <v>9</v>
      </c>
      <c r="C238" s="139">
        <v>1</v>
      </c>
      <c r="D238" s="137">
        <v>8</v>
      </c>
      <c r="E238" s="138" t="str">
        <f>IF(C238&lt;&gt;"",((VLOOKUP(C238,LUT!A:B,2,FALSE))&amp;C238&amp;".O"&amp;D238),"")</f>
        <v>AF1.O8</v>
      </c>
      <c r="F238" s="140"/>
      <c r="G238" s="106" t="s">
        <v>232</v>
      </c>
      <c r="H238" s="101" t="str">
        <f t="shared" si="0"/>
        <v>AF1.O8.I2</v>
      </c>
      <c r="I238" s="140" t="s">
        <v>2452</v>
      </c>
      <c r="J238" s="107" t="s">
        <v>2453</v>
      </c>
      <c r="K238" s="108" t="s">
        <v>2454</v>
      </c>
      <c r="L238" s="98"/>
      <c r="M238" s="98">
        <v>0</v>
      </c>
      <c r="N238" s="98"/>
      <c r="O238" s="98">
        <v>1</v>
      </c>
      <c r="P238" s="98"/>
      <c r="Q238" s="98"/>
      <c r="R238" s="98"/>
      <c r="S238" s="98"/>
      <c r="T238" s="98"/>
      <c r="U238" s="182"/>
    </row>
    <row r="239" spans="1:21" ht="24.95" customHeight="1" x14ac:dyDescent="0.2">
      <c r="A239" s="133" t="s">
        <v>8</v>
      </c>
      <c r="B239" s="135" t="s">
        <v>9</v>
      </c>
      <c r="C239" s="139">
        <v>1</v>
      </c>
      <c r="D239" s="137">
        <v>8</v>
      </c>
      <c r="E239" s="138" t="str">
        <f>IF(C239&lt;&gt;"",((VLOOKUP(C239,LUT!A:B,2,FALSE))&amp;C239&amp;".O"&amp;D239),"")</f>
        <v>AF1.O8</v>
      </c>
      <c r="F239" s="140"/>
      <c r="G239" s="106" t="s">
        <v>227</v>
      </c>
      <c r="H239" s="101" t="str">
        <f t="shared" si="0"/>
        <v>AF1.O8.I3</v>
      </c>
      <c r="I239" s="140" t="s">
        <v>2430</v>
      </c>
      <c r="J239" s="107" t="s">
        <v>216</v>
      </c>
      <c r="K239" s="108" t="s">
        <v>344</v>
      </c>
      <c r="L239" s="98"/>
      <c r="M239" s="98">
        <v>0</v>
      </c>
      <c r="N239" s="98"/>
      <c r="O239" s="98">
        <v>1</v>
      </c>
      <c r="P239" s="98"/>
      <c r="Q239" s="98"/>
      <c r="R239" s="98"/>
      <c r="S239" s="98"/>
      <c r="T239" s="98"/>
      <c r="U239" s="182"/>
    </row>
    <row r="240" spans="1:21" ht="24.95" customHeight="1" x14ac:dyDescent="0.2">
      <c r="A240" s="133" t="s">
        <v>8</v>
      </c>
      <c r="B240" s="135" t="s">
        <v>9</v>
      </c>
      <c r="C240" s="139">
        <v>1</v>
      </c>
      <c r="D240" s="137">
        <v>9</v>
      </c>
      <c r="E240" s="138" t="str">
        <f>IF(C240&lt;&gt;"",((VLOOKUP(C240,LUT!A:B,2,FALSE))&amp;C240&amp;".O"&amp;D240),"")</f>
        <v>AF1.O9</v>
      </c>
      <c r="F240" s="140" t="s">
        <v>2455</v>
      </c>
      <c r="G240" s="106" t="s">
        <v>319</v>
      </c>
      <c r="H240" s="101" t="str">
        <f t="shared" si="0"/>
        <v>AF1.O9.I1</v>
      </c>
      <c r="I240" s="140" t="s">
        <v>2444</v>
      </c>
      <c r="J240" s="107" t="s">
        <v>216</v>
      </c>
      <c r="K240" s="108" t="s">
        <v>227</v>
      </c>
      <c r="L240" s="98"/>
      <c r="M240" s="98">
        <v>0</v>
      </c>
      <c r="N240" s="98">
        <v>0</v>
      </c>
      <c r="O240" s="98">
        <v>0</v>
      </c>
      <c r="P240" s="98"/>
      <c r="Q240" s="98"/>
      <c r="R240" s="98">
        <v>1</v>
      </c>
      <c r="S240" s="98"/>
      <c r="T240" s="98"/>
      <c r="U240" s="182"/>
    </row>
    <row r="241" spans="1:21" ht="24.95" customHeight="1" x14ac:dyDescent="0.2">
      <c r="A241" s="133" t="s">
        <v>8</v>
      </c>
      <c r="B241" s="135" t="s">
        <v>9</v>
      </c>
      <c r="C241" s="139">
        <v>1</v>
      </c>
      <c r="D241" s="137">
        <v>9</v>
      </c>
      <c r="E241" s="138" t="str">
        <f>IF(C241&lt;&gt;"",((VLOOKUP(C241,LUT!A:B,2,FALSE))&amp;C241&amp;".O"&amp;D241),"")</f>
        <v>AF1.O9</v>
      </c>
      <c r="F241" s="140"/>
      <c r="G241" s="106" t="s">
        <v>232</v>
      </c>
      <c r="H241" s="101" t="str">
        <f t="shared" si="0"/>
        <v>AF1.O9.I2</v>
      </c>
      <c r="I241" s="140" t="s">
        <v>2430</v>
      </c>
      <c r="J241" s="107" t="s">
        <v>216</v>
      </c>
      <c r="K241" s="108" t="s">
        <v>319</v>
      </c>
      <c r="L241" s="98"/>
      <c r="M241" s="98">
        <v>0</v>
      </c>
      <c r="N241" s="98">
        <v>0</v>
      </c>
      <c r="O241" s="98">
        <v>0</v>
      </c>
      <c r="P241" s="98"/>
      <c r="Q241" s="98"/>
      <c r="R241" s="98">
        <v>1</v>
      </c>
      <c r="S241" s="98"/>
      <c r="T241" s="98"/>
      <c r="U241" s="182"/>
    </row>
    <row r="242" spans="1:21" ht="24.95" customHeight="1" x14ac:dyDescent="0.2">
      <c r="A242" s="133" t="s">
        <v>8</v>
      </c>
      <c r="B242" s="135" t="s">
        <v>9</v>
      </c>
      <c r="C242" s="139">
        <v>1</v>
      </c>
      <c r="D242" s="137">
        <v>10</v>
      </c>
      <c r="E242" s="138" t="str">
        <f>IF(C242&lt;&gt;"",((VLOOKUP(C242,LUT!A:B,2,FALSE))&amp;C242&amp;".O"&amp;D242),"")</f>
        <v>AF1.O10</v>
      </c>
      <c r="F242" s="140" t="s">
        <v>2456</v>
      </c>
      <c r="G242" s="106" t="s">
        <v>319</v>
      </c>
      <c r="H242" s="101" t="str">
        <f t="shared" si="0"/>
        <v>AF1.O10.I1</v>
      </c>
      <c r="I242" s="140" t="s">
        <v>7499</v>
      </c>
      <c r="J242" s="107" t="s">
        <v>216</v>
      </c>
      <c r="K242" s="108" t="s">
        <v>238</v>
      </c>
      <c r="L242" s="98"/>
      <c r="M242" s="98">
        <v>0</v>
      </c>
      <c r="N242" s="98"/>
      <c r="O242" s="98">
        <v>1</v>
      </c>
      <c r="P242" s="98"/>
      <c r="Q242" s="98"/>
      <c r="R242" s="98">
        <v>0</v>
      </c>
      <c r="S242" s="98"/>
      <c r="T242" s="98"/>
      <c r="U242" s="182"/>
    </row>
    <row r="243" spans="1:21" ht="24.95" customHeight="1" x14ac:dyDescent="0.2">
      <c r="A243" s="133" t="s">
        <v>8</v>
      </c>
      <c r="B243" s="135" t="s">
        <v>9</v>
      </c>
      <c r="C243" s="139">
        <v>1</v>
      </c>
      <c r="D243" s="137">
        <v>10</v>
      </c>
      <c r="E243" s="138" t="str">
        <f>IF(C243&lt;&gt;"",((VLOOKUP(C243,LUT!A:B,2,FALSE))&amp;C243&amp;".O"&amp;D243),"")</f>
        <v>AF1.O10</v>
      </c>
      <c r="F243" s="140"/>
      <c r="G243" s="106" t="s">
        <v>232</v>
      </c>
      <c r="H243" s="101" t="str">
        <f t="shared" si="0"/>
        <v>AF1.O10.I2</v>
      </c>
      <c r="I243" s="140" t="s">
        <v>2457</v>
      </c>
      <c r="J243" s="107" t="s">
        <v>216</v>
      </c>
      <c r="K243" s="108" t="s">
        <v>344</v>
      </c>
      <c r="L243" s="98"/>
      <c r="M243" s="98">
        <v>0</v>
      </c>
      <c r="N243" s="98"/>
      <c r="O243" s="98">
        <v>1</v>
      </c>
      <c r="P243" s="98"/>
      <c r="Q243" s="98"/>
      <c r="R243" s="98">
        <v>0</v>
      </c>
      <c r="S243" s="98"/>
      <c r="T243" s="98"/>
      <c r="U243" s="182"/>
    </row>
    <row r="244" spans="1:21" ht="24.95" customHeight="1" x14ac:dyDescent="0.2">
      <c r="A244" s="133" t="s">
        <v>8</v>
      </c>
      <c r="B244" s="135" t="s">
        <v>9</v>
      </c>
      <c r="C244" s="139">
        <v>2</v>
      </c>
      <c r="D244" s="137">
        <v>1</v>
      </c>
      <c r="E244" s="138" t="str">
        <f>IF(C244&lt;&gt;"",((VLOOKUP(C244,LUT!A:B,2,FALSE))&amp;C244&amp;".O"&amp;D244),"")</f>
        <v>AF2.O1</v>
      </c>
      <c r="F244" s="140" t="s">
        <v>8846</v>
      </c>
      <c r="G244" s="106" t="s">
        <v>319</v>
      </c>
      <c r="H244" s="101" t="str">
        <f t="shared" si="0"/>
        <v>AF2.O1.I1</v>
      </c>
      <c r="I244" s="140" t="s">
        <v>2458</v>
      </c>
      <c r="J244" s="107" t="s">
        <v>216</v>
      </c>
      <c r="K244" s="108" t="s">
        <v>232</v>
      </c>
      <c r="L244" s="98"/>
      <c r="M244" s="98"/>
      <c r="N244" s="98"/>
      <c r="O244" s="98"/>
      <c r="P244" s="98"/>
      <c r="Q244" s="98"/>
      <c r="R244" s="98"/>
      <c r="S244" s="98"/>
      <c r="T244" s="98"/>
      <c r="U244" s="182"/>
    </row>
    <row r="245" spans="1:21" ht="24.95" customHeight="1" x14ac:dyDescent="0.2">
      <c r="A245" s="133" t="s">
        <v>8</v>
      </c>
      <c r="B245" s="135" t="s">
        <v>9</v>
      </c>
      <c r="C245" s="139">
        <v>2</v>
      </c>
      <c r="D245" s="137">
        <v>1</v>
      </c>
      <c r="E245" s="138" t="str">
        <f>IF(C245&lt;&gt;"",((VLOOKUP(C245,LUT!A:B,2,FALSE))&amp;C245&amp;".O"&amp;D245),"")</f>
        <v>AF2.O1</v>
      </c>
      <c r="F245" s="140"/>
      <c r="G245" s="106" t="s">
        <v>232</v>
      </c>
      <c r="H245" s="101" t="str">
        <f t="shared" si="0"/>
        <v>AF2.O1.I2</v>
      </c>
      <c r="I245" s="140" t="s">
        <v>2432</v>
      </c>
      <c r="J245" s="107" t="s">
        <v>216</v>
      </c>
      <c r="K245" s="108" t="s">
        <v>320</v>
      </c>
      <c r="L245" s="98"/>
      <c r="M245" s="98"/>
      <c r="N245" s="98"/>
      <c r="O245" s="98"/>
      <c r="P245" s="98"/>
      <c r="Q245" s="98"/>
      <c r="R245" s="98"/>
      <c r="S245" s="98"/>
      <c r="T245" s="98"/>
      <c r="U245" s="182"/>
    </row>
    <row r="246" spans="1:21" ht="24.95" customHeight="1" x14ac:dyDescent="0.2">
      <c r="A246" s="133" t="s">
        <v>8</v>
      </c>
      <c r="B246" s="135" t="s">
        <v>9</v>
      </c>
      <c r="C246" s="139">
        <v>2</v>
      </c>
      <c r="D246" s="137">
        <v>2</v>
      </c>
      <c r="E246" s="138" t="str">
        <f>IF(C246&lt;&gt;"",((VLOOKUP(C246,LUT!A:B,2,FALSE))&amp;C246&amp;".O"&amp;D246),"")</f>
        <v>AF2.O2</v>
      </c>
      <c r="F246" s="140" t="s">
        <v>2459</v>
      </c>
      <c r="G246" s="106" t="s">
        <v>319</v>
      </c>
      <c r="H246" s="101" t="str">
        <f t="shared" si="0"/>
        <v>AF2.O2.I1</v>
      </c>
      <c r="I246" s="140" t="s">
        <v>2460</v>
      </c>
      <c r="J246" s="107" t="s">
        <v>319</v>
      </c>
      <c r="K246" s="108" t="s">
        <v>227</v>
      </c>
      <c r="L246" s="98"/>
      <c r="M246" s="98"/>
      <c r="N246" s="98"/>
      <c r="O246" s="98"/>
      <c r="P246" s="98"/>
      <c r="Q246" s="98">
        <v>0</v>
      </c>
      <c r="R246" s="98"/>
      <c r="S246" s="98"/>
      <c r="T246" s="98"/>
      <c r="U246" s="182"/>
    </row>
    <row r="247" spans="1:21" ht="24.95" customHeight="1" x14ac:dyDescent="0.2">
      <c r="A247" s="133" t="s">
        <v>8</v>
      </c>
      <c r="B247" s="135" t="s">
        <v>9</v>
      </c>
      <c r="C247" s="139">
        <v>2</v>
      </c>
      <c r="D247" s="137">
        <v>2</v>
      </c>
      <c r="E247" s="138" t="str">
        <f>IF(C247&lt;&gt;"",((VLOOKUP(C247,LUT!A:B,2,FALSE))&amp;C247&amp;".O"&amp;D247),"")</f>
        <v>AF2.O2</v>
      </c>
      <c r="F247" s="140"/>
      <c r="G247" s="106" t="s">
        <v>232</v>
      </c>
      <c r="H247" s="101" t="str">
        <f t="shared" si="0"/>
        <v>AF2.O2.I2</v>
      </c>
      <c r="I247" s="140" t="s">
        <v>2430</v>
      </c>
      <c r="J247" s="107" t="s">
        <v>216</v>
      </c>
      <c r="K247" s="108" t="s">
        <v>216</v>
      </c>
      <c r="L247" s="98"/>
      <c r="M247" s="98"/>
      <c r="N247" s="98"/>
      <c r="O247" s="98"/>
      <c r="P247" s="98"/>
      <c r="Q247" s="98">
        <v>0</v>
      </c>
      <c r="R247" s="98"/>
      <c r="S247" s="98"/>
      <c r="T247" s="98"/>
      <c r="U247" s="182"/>
    </row>
    <row r="248" spans="1:21" ht="24.95" customHeight="1" x14ac:dyDescent="0.2">
      <c r="A248" s="133" t="s">
        <v>8</v>
      </c>
      <c r="B248" s="135" t="s">
        <v>9</v>
      </c>
      <c r="C248" s="139">
        <v>2</v>
      </c>
      <c r="D248" s="137">
        <v>3</v>
      </c>
      <c r="E248" s="138" t="str">
        <f>IF(C248&lt;&gt;"",((VLOOKUP(C248,LUT!A:B,2,FALSE))&amp;C248&amp;".O"&amp;D248),"")</f>
        <v>AF2.O3</v>
      </c>
      <c r="F248" s="140" t="s">
        <v>8847</v>
      </c>
      <c r="G248" s="106" t="s">
        <v>319</v>
      </c>
      <c r="H248" s="101" t="str">
        <f t="shared" si="0"/>
        <v>AF2.O3.I1</v>
      </c>
      <c r="I248" s="140" t="s">
        <v>2461</v>
      </c>
      <c r="J248" s="107" t="s">
        <v>216</v>
      </c>
      <c r="K248" s="108" t="s">
        <v>232</v>
      </c>
      <c r="L248" s="98"/>
      <c r="M248" s="98"/>
      <c r="N248" s="98"/>
      <c r="O248" s="98"/>
      <c r="P248" s="98"/>
      <c r="Q248" s="98"/>
      <c r="R248" s="98"/>
      <c r="S248" s="98"/>
      <c r="T248" s="98"/>
      <c r="U248" s="182"/>
    </row>
    <row r="249" spans="1:21" ht="24.95" customHeight="1" x14ac:dyDescent="0.2">
      <c r="A249" s="133" t="s">
        <v>8</v>
      </c>
      <c r="B249" s="135" t="s">
        <v>9</v>
      </c>
      <c r="C249" s="139">
        <v>2</v>
      </c>
      <c r="D249" s="137">
        <v>3</v>
      </c>
      <c r="E249" s="138" t="str">
        <f>IF(C249&lt;&gt;"",((VLOOKUP(C249,LUT!A:B,2,FALSE))&amp;C249&amp;".O"&amp;D249),"")</f>
        <v>AF2.O3</v>
      </c>
      <c r="F249" s="140"/>
      <c r="G249" s="106" t="s">
        <v>232</v>
      </c>
      <c r="H249" s="101" t="str">
        <f t="shared" si="0"/>
        <v>AF2.O3.I2</v>
      </c>
      <c r="I249" s="140" t="s">
        <v>2430</v>
      </c>
      <c r="J249" s="107" t="s">
        <v>216</v>
      </c>
      <c r="K249" s="108" t="s">
        <v>232</v>
      </c>
      <c r="L249" s="98"/>
      <c r="M249" s="98"/>
      <c r="N249" s="98"/>
      <c r="O249" s="98"/>
      <c r="P249" s="98"/>
      <c r="Q249" s="98"/>
      <c r="R249" s="98"/>
      <c r="S249" s="98"/>
      <c r="T249" s="98"/>
      <c r="U249" s="182"/>
    </row>
    <row r="250" spans="1:21" ht="24.95" customHeight="1" x14ac:dyDescent="0.2">
      <c r="A250" s="133" t="s">
        <v>8</v>
      </c>
      <c r="B250" s="135" t="s">
        <v>9</v>
      </c>
      <c r="C250" s="139">
        <v>2</v>
      </c>
      <c r="D250" s="137">
        <v>4</v>
      </c>
      <c r="E250" s="138" t="str">
        <f>IF(C250&lt;&gt;"",((VLOOKUP(C250,LUT!A:B,2,FALSE))&amp;C250&amp;".O"&amp;D250),"")</f>
        <v>AF2.O4</v>
      </c>
      <c r="F250" s="140" t="s">
        <v>8848</v>
      </c>
      <c r="G250" s="106" t="s">
        <v>319</v>
      </c>
      <c r="H250" s="101" t="str">
        <f t="shared" si="0"/>
        <v>AF2.O4.I1</v>
      </c>
      <c r="I250" s="140" t="s">
        <v>2462</v>
      </c>
      <c r="J250" s="107" t="s">
        <v>216</v>
      </c>
      <c r="K250" s="108" t="s">
        <v>320</v>
      </c>
      <c r="L250" s="98"/>
      <c r="M250" s="98"/>
      <c r="N250" s="98"/>
      <c r="O250" s="98"/>
      <c r="P250" s="98"/>
      <c r="Q250" s="98">
        <v>0</v>
      </c>
      <c r="R250" s="98"/>
      <c r="S250" s="98"/>
      <c r="T250" s="98"/>
      <c r="U250" s="182"/>
    </row>
    <row r="251" spans="1:21" ht="24.95" customHeight="1" x14ac:dyDescent="0.2">
      <c r="A251" s="133" t="s">
        <v>8</v>
      </c>
      <c r="B251" s="135" t="s">
        <v>9</v>
      </c>
      <c r="C251" s="139">
        <v>2</v>
      </c>
      <c r="D251" s="137">
        <v>4</v>
      </c>
      <c r="E251" s="138" t="str">
        <f>IF(C251&lt;&gt;"",((VLOOKUP(C251,LUT!A:B,2,FALSE))&amp;C251&amp;".O"&amp;D251),"")</f>
        <v>AF2.O4</v>
      </c>
      <c r="F251" s="140"/>
      <c r="G251" s="106" t="s">
        <v>232</v>
      </c>
      <c r="H251" s="101" t="str">
        <f t="shared" si="0"/>
        <v>AF2.O4.I2</v>
      </c>
      <c r="I251" s="140" t="s">
        <v>2430</v>
      </c>
      <c r="J251" s="107" t="s">
        <v>216</v>
      </c>
      <c r="K251" s="108" t="s">
        <v>216</v>
      </c>
      <c r="L251" s="98"/>
      <c r="M251" s="98"/>
      <c r="N251" s="98"/>
      <c r="O251" s="98"/>
      <c r="P251" s="98"/>
      <c r="Q251" s="98">
        <v>0</v>
      </c>
      <c r="R251" s="98"/>
      <c r="S251" s="98"/>
      <c r="T251" s="98"/>
      <c r="U251" s="182"/>
    </row>
    <row r="252" spans="1:21" ht="24.95" customHeight="1" x14ac:dyDescent="0.2">
      <c r="A252" s="133" t="s">
        <v>8</v>
      </c>
      <c r="B252" s="135" t="s">
        <v>9</v>
      </c>
      <c r="C252" s="139">
        <v>2</v>
      </c>
      <c r="D252" s="137">
        <v>5</v>
      </c>
      <c r="E252" s="138" t="str">
        <f>IF(C252&lt;&gt;"",((VLOOKUP(C252,LUT!A:B,2,FALSE))&amp;C252&amp;".O"&amp;D252),"")</f>
        <v>AF2.O5</v>
      </c>
      <c r="F252" s="140" t="s">
        <v>8849</v>
      </c>
      <c r="G252" s="106" t="s">
        <v>319</v>
      </c>
      <c r="H252" s="101" t="str">
        <f t="shared" si="0"/>
        <v>AF2.O5.I1</v>
      </c>
      <c r="I252" s="140" t="s">
        <v>2463</v>
      </c>
      <c r="J252" s="107" t="s">
        <v>216</v>
      </c>
      <c r="K252" s="108" t="s">
        <v>227</v>
      </c>
      <c r="L252" s="98"/>
      <c r="M252" s="98"/>
      <c r="N252" s="98"/>
      <c r="O252" s="98"/>
      <c r="P252" s="98"/>
      <c r="Q252" s="98"/>
      <c r="R252" s="98"/>
      <c r="S252" s="98"/>
      <c r="T252" s="98"/>
      <c r="U252" s="182"/>
    </row>
    <row r="253" spans="1:21" ht="24.95" customHeight="1" x14ac:dyDescent="0.2">
      <c r="A253" s="133" t="s">
        <v>8</v>
      </c>
      <c r="B253" s="135" t="s">
        <v>9</v>
      </c>
      <c r="C253" s="139">
        <v>2</v>
      </c>
      <c r="D253" s="137">
        <v>5</v>
      </c>
      <c r="E253" s="138" t="str">
        <f>IF(C253&lt;&gt;"",((VLOOKUP(C253,LUT!A:B,2,FALSE))&amp;C253&amp;".O"&amp;D253),"")</f>
        <v>AF2.O5</v>
      </c>
      <c r="F253" s="140"/>
      <c r="G253" s="106" t="s">
        <v>232</v>
      </c>
      <c r="H253" s="101" t="str">
        <f t="shared" si="0"/>
        <v>AF2.O5.I2</v>
      </c>
      <c r="I253" s="140" t="s">
        <v>2432</v>
      </c>
      <c r="J253" s="107" t="s">
        <v>216</v>
      </c>
      <c r="K253" s="108" t="s">
        <v>232</v>
      </c>
      <c r="L253" s="98"/>
      <c r="M253" s="98"/>
      <c r="N253" s="98"/>
      <c r="O253" s="98"/>
      <c r="P253" s="98"/>
      <c r="Q253" s="98"/>
      <c r="R253" s="98"/>
      <c r="S253" s="98"/>
      <c r="T253" s="98"/>
      <c r="U253" s="182"/>
    </row>
    <row r="254" spans="1:21" ht="24.95" customHeight="1" x14ac:dyDescent="0.2">
      <c r="A254" s="133" t="s">
        <v>8</v>
      </c>
      <c r="B254" s="135" t="s">
        <v>9</v>
      </c>
      <c r="C254" s="139">
        <v>2</v>
      </c>
      <c r="D254" s="137">
        <v>6</v>
      </c>
      <c r="E254" s="138" t="str">
        <f>IF(C254&lt;&gt;"",((VLOOKUP(C254,LUT!A:B,2,FALSE))&amp;C254&amp;".O"&amp;D254),"")</f>
        <v>AF2.O6</v>
      </c>
      <c r="F254" s="140" t="s">
        <v>2464</v>
      </c>
      <c r="G254" s="106" t="s">
        <v>319</v>
      </c>
      <c r="H254" s="101" t="str">
        <f t="shared" si="0"/>
        <v>AF2.O6.I1</v>
      </c>
      <c r="I254" s="140" t="s">
        <v>2465</v>
      </c>
      <c r="J254" s="107" t="s">
        <v>216</v>
      </c>
      <c r="K254" s="108" t="s">
        <v>319</v>
      </c>
      <c r="L254" s="98"/>
      <c r="M254" s="98"/>
      <c r="N254" s="98"/>
      <c r="O254" s="98"/>
      <c r="P254" s="98"/>
      <c r="Q254" s="98"/>
      <c r="R254" s="98"/>
      <c r="S254" s="98"/>
      <c r="T254" s="98"/>
      <c r="U254" s="182"/>
    </row>
    <row r="255" spans="1:21" ht="24.95" customHeight="1" x14ac:dyDescent="0.2">
      <c r="A255" s="133" t="s">
        <v>8</v>
      </c>
      <c r="B255" s="135" t="s">
        <v>9</v>
      </c>
      <c r="C255" s="139">
        <v>2</v>
      </c>
      <c r="D255" s="137">
        <v>6</v>
      </c>
      <c r="E255" s="138" t="str">
        <f>IF(C255&lt;&gt;"",((VLOOKUP(C255,LUT!A:B,2,FALSE))&amp;C255&amp;".O"&amp;D255),"")</f>
        <v>AF2.O6</v>
      </c>
      <c r="F255" s="140"/>
      <c r="G255" s="106" t="s">
        <v>232</v>
      </c>
      <c r="H255" s="101" t="str">
        <f t="shared" si="0"/>
        <v>AF2.O6.I2</v>
      </c>
      <c r="I255" s="140" t="s">
        <v>2430</v>
      </c>
      <c r="J255" s="107" t="s">
        <v>216</v>
      </c>
      <c r="K255" s="108" t="s">
        <v>216</v>
      </c>
      <c r="L255" s="98"/>
      <c r="M255" s="98"/>
      <c r="N255" s="98"/>
      <c r="O255" s="98"/>
      <c r="P255" s="98"/>
      <c r="Q255" s="98"/>
      <c r="R255" s="98"/>
      <c r="S255" s="98"/>
      <c r="T255" s="98"/>
      <c r="U255" s="182"/>
    </row>
    <row r="256" spans="1:21" ht="24.95" customHeight="1" x14ac:dyDescent="0.2">
      <c r="A256" s="133" t="s">
        <v>8</v>
      </c>
      <c r="B256" s="135" t="s">
        <v>9</v>
      </c>
      <c r="C256" s="139">
        <v>2</v>
      </c>
      <c r="D256" s="137">
        <v>7</v>
      </c>
      <c r="E256" s="138" t="str">
        <f>IF(C256&lt;&gt;"",((VLOOKUP(C256,LUT!A:B,2,FALSE))&amp;C256&amp;".O"&amp;D256),"")</f>
        <v>AF2.O7</v>
      </c>
      <c r="F256" s="140" t="s">
        <v>2466</v>
      </c>
      <c r="G256" s="106" t="s">
        <v>319</v>
      </c>
      <c r="H256" s="101" t="str">
        <f t="shared" si="0"/>
        <v>AF2.O7.I1</v>
      </c>
      <c r="I256" s="140" t="s">
        <v>2467</v>
      </c>
      <c r="J256" s="107" t="s">
        <v>216</v>
      </c>
      <c r="K256" s="108" t="s">
        <v>588</v>
      </c>
      <c r="L256" s="98"/>
      <c r="M256" s="98"/>
      <c r="N256" s="98"/>
      <c r="O256" s="98"/>
      <c r="P256" s="98"/>
      <c r="Q256" s="98"/>
      <c r="R256" s="98"/>
      <c r="S256" s="98"/>
      <c r="T256" s="98"/>
      <c r="U256" s="182"/>
    </row>
    <row r="257" spans="1:21" ht="24.95" customHeight="1" x14ac:dyDescent="0.2">
      <c r="A257" s="133" t="s">
        <v>8</v>
      </c>
      <c r="B257" s="135" t="s">
        <v>9</v>
      </c>
      <c r="C257" s="139">
        <v>2</v>
      </c>
      <c r="D257" s="137">
        <v>7</v>
      </c>
      <c r="E257" s="138" t="str">
        <f>IF(C257&lt;&gt;"",((VLOOKUP(C257,LUT!A:B,2,FALSE))&amp;C257&amp;".O"&amp;D257),"")</f>
        <v>AF2.O7</v>
      </c>
      <c r="F257" s="140"/>
      <c r="G257" s="106" t="s">
        <v>232</v>
      </c>
      <c r="H257" s="101" t="str">
        <f t="shared" si="0"/>
        <v>AF2.O7.I2</v>
      </c>
      <c r="I257" s="140" t="s">
        <v>2430</v>
      </c>
      <c r="J257" s="107" t="s">
        <v>216</v>
      </c>
      <c r="K257" s="108" t="s">
        <v>320</v>
      </c>
      <c r="L257" s="98"/>
      <c r="M257" s="98"/>
      <c r="N257" s="98"/>
      <c r="O257" s="98"/>
      <c r="P257" s="98"/>
      <c r="Q257" s="98"/>
      <c r="R257" s="98"/>
      <c r="S257" s="98"/>
      <c r="T257" s="98"/>
      <c r="U257" s="182"/>
    </row>
    <row r="258" spans="1:21" ht="24.95" customHeight="1" x14ac:dyDescent="0.2">
      <c r="A258" s="133" t="s">
        <v>8</v>
      </c>
      <c r="B258" s="135" t="s">
        <v>9</v>
      </c>
      <c r="C258" s="139">
        <v>2</v>
      </c>
      <c r="D258" s="137">
        <v>8</v>
      </c>
      <c r="E258" s="138" t="str">
        <f>IF(C258&lt;&gt;"",((VLOOKUP(C258,LUT!A:B,2,FALSE))&amp;C258&amp;".O"&amp;D258),"")</f>
        <v>AF2.O8</v>
      </c>
      <c r="F258" s="140" t="s">
        <v>2468</v>
      </c>
      <c r="G258" s="106" t="s">
        <v>319</v>
      </c>
      <c r="H258" s="101" t="str">
        <f t="shared" si="0"/>
        <v>AF2.O8.I1</v>
      </c>
      <c r="I258" s="140" t="s">
        <v>2469</v>
      </c>
      <c r="J258" s="107" t="s">
        <v>216</v>
      </c>
      <c r="K258" s="108" t="s">
        <v>227</v>
      </c>
      <c r="L258" s="98"/>
      <c r="M258" s="98"/>
      <c r="N258" s="98"/>
      <c r="O258" s="98"/>
      <c r="P258" s="98"/>
      <c r="Q258" s="98"/>
      <c r="R258" s="98"/>
      <c r="S258" s="98"/>
      <c r="T258" s="98"/>
      <c r="U258" s="182"/>
    </row>
    <row r="259" spans="1:21" ht="24.95" customHeight="1" x14ac:dyDescent="0.2">
      <c r="A259" s="133" t="s">
        <v>8</v>
      </c>
      <c r="B259" s="135" t="s">
        <v>9</v>
      </c>
      <c r="C259" s="139">
        <v>2</v>
      </c>
      <c r="D259" s="137">
        <v>8</v>
      </c>
      <c r="E259" s="138" t="str">
        <f>IF(C259&lt;&gt;"",((VLOOKUP(C259,LUT!A:B,2,FALSE))&amp;C259&amp;".O"&amp;D259),"")</f>
        <v>AF2.O8</v>
      </c>
      <c r="F259" s="140"/>
      <c r="G259" s="106" t="s">
        <v>232</v>
      </c>
      <c r="H259" s="101" t="str">
        <f t="shared" si="0"/>
        <v>AF2.O8.I2</v>
      </c>
      <c r="I259" s="140" t="s">
        <v>2430</v>
      </c>
      <c r="J259" s="107" t="s">
        <v>216</v>
      </c>
      <c r="K259" s="108" t="s">
        <v>216</v>
      </c>
      <c r="L259" s="98"/>
      <c r="M259" s="98"/>
      <c r="N259" s="98"/>
      <c r="O259" s="98"/>
      <c r="P259" s="98"/>
      <c r="Q259" s="98"/>
      <c r="R259" s="98"/>
      <c r="S259" s="98"/>
      <c r="T259" s="98"/>
      <c r="U259" s="182"/>
    </row>
    <row r="260" spans="1:21" ht="24.95" customHeight="1" x14ac:dyDescent="0.2">
      <c r="A260" s="133" t="s">
        <v>8</v>
      </c>
      <c r="B260" s="135" t="s">
        <v>9</v>
      </c>
      <c r="C260" s="139">
        <v>2</v>
      </c>
      <c r="D260" s="137">
        <v>9</v>
      </c>
      <c r="E260" s="138" t="str">
        <f>IF(C260&lt;&gt;"",((VLOOKUP(C260,LUT!A:B,2,FALSE))&amp;C260&amp;".O"&amp;D260),"")</f>
        <v>AF2.O9</v>
      </c>
      <c r="F260" s="140" t="s">
        <v>2470</v>
      </c>
      <c r="G260" s="106" t="s">
        <v>319</v>
      </c>
      <c r="H260" s="101" t="str">
        <f t="shared" ref="H260:H323" si="1">IF(E260&lt;&gt;"",(E260&amp;".I"&amp;G260),"")</f>
        <v>AF2.O9.I1</v>
      </c>
      <c r="I260" s="140" t="s">
        <v>2471</v>
      </c>
      <c r="J260" s="107" t="s">
        <v>216</v>
      </c>
      <c r="K260" s="108" t="s">
        <v>319</v>
      </c>
      <c r="L260" s="98">
        <v>1</v>
      </c>
      <c r="M260" s="98"/>
      <c r="N260" s="98"/>
      <c r="O260" s="98"/>
      <c r="P260" s="98"/>
      <c r="Q260" s="98"/>
      <c r="R260" s="98"/>
      <c r="S260" s="98"/>
      <c r="T260" s="98"/>
      <c r="U260" s="182"/>
    </row>
    <row r="261" spans="1:21" ht="24.95" customHeight="1" x14ac:dyDescent="0.2">
      <c r="A261" s="133" t="s">
        <v>8</v>
      </c>
      <c r="B261" s="135" t="s">
        <v>9</v>
      </c>
      <c r="C261" s="139">
        <v>2</v>
      </c>
      <c r="D261" s="137">
        <v>9</v>
      </c>
      <c r="E261" s="138" t="str">
        <f>IF(C261&lt;&gt;"",((VLOOKUP(C261,LUT!A:B,2,FALSE))&amp;C261&amp;".O"&amp;D261),"")</f>
        <v>AF2.O9</v>
      </c>
      <c r="F261" s="140"/>
      <c r="G261" s="106" t="s">
        <v>232</v>
      </c>
      <c r="H261" s="101" t="str">
        <f t="shared" si="1"/>
        <v>AF2.O9.I2</v>
      </c>
      <c r="I261" s="140" t="s">
        <v>2430</v>
      </c>
      <c r="J261" s="107" t="s">
        <v>216</v>
      </c>
      <c r="K261" s="108" t="s">
        <v>216</v>
      </c>
      <c r="L261" s="98">
        <v>1</v>
      </c>
      <c r="M261" s="98"/>
      <c r="N261" s="98"/>
      <c r="O261" s="98"/>
      <c r="P261" s="98"/>
      <c r="Q261" s="98"/>
      <c r="R261" s="98"/>
      <c r="S261" s="98"/>
      <c r="T261" s="98"/>
      <c r="U261" s="182"/>
    </row>
    <row r="262" spans="1:21" ht="24.95" customHeight="1" x14ac:dyDescent="0.2">
      <c r="A262" s="133" t="s">
        <v>8</v>
      </c>
      <c r="B262" s="135" t="s">
        <v>9</v>
      </c>
      <c r="C262" s="139">
        <v>2</v>
      </c>
      <c r="D262" s="137">
        <v>10</v>
      </c>
      <c r="E262" s="138" t="str">
        <f>IF(C262&lt;&gt;"",((VLOOKUP(C262,LUT!A:B,2,FALSE))&amp;C262&amp;".O"&amp;D262),"")</f>
        <v>AF2.O10</v>
      </c>
      <c r="F262" s="140" t="s">
        <v>2472</v>
      </c>
      <c r="G262" s="106" t="s">
        <v>319</v>
      </c>
      <c r="H262" s="101" t="str">
        <f t="shared" si="1"/>
        <v>AF2.O10.I1</v>
      </c>
      <c r="I262" s="140" t="s">
        <v>2473</v>
      </c>
      <c r="J262" s="107" t="s">
        <v>216</v>
      </c>
      <c r="K262" s="108" t="s">
        <v>319</v>
      </c>
      <c r="L262" s="98">
        <v>1</v>
      </c>
      <c r="M262" s="98"/>
      <c r="N262" s="98"/>
      <c r="O262" s="98"/>
      <c r="P262" s="98"/>
      <c r="Q262" s="98"/>
      <c r="R262" s="98"/>
      <c r="S262" s="98"/>
      <c r="T262" s="98"/>
      <c r="U262" s="182"/>
    </row>
    <row r="263" spans="1:21" ht="24.95" customHeight="1" x14ac:dyDescent="0.2">
      <c r="A263" s="133" t="s">
        <v>8</v>
      </c>
      <c r="B263" s="135" t="s">
        <v>9</v>
      </c>
      <c r="C263" s="139">
        <v>2</v>
      </c>
      <c r="D263" s="137">
        <v>10</v>
      </c>
      <c r="E263" s="138" t="str">
        <f>IF(C263&lt;&gt;"",((VLOOKUP(C263,LUT!A:B,2,FALSE))&amp;C263&amp;".O"&amp;D263),"")</f>
        <v>AF2.O10</v>
      </c>
      <c r="F263" s="140"/>
      <c r="G263" s="106" t="s">
        <v>232</v>
      </c>
      <c r="H263" s="101" t="str">
        <f t="shared" si="1"/>
        <v>AF2.O10.I2</v>
      </c>
      <c r="I263" s="140" t="s">
        <v>2474</v>
      </c>
      <c r="J263" s="107" t="s">
        <v>216</v>
      </c>
      <c r="K263" s="108" t="s">
        <v>344</v>
      </c>
      <c r="L263" s="98">
        <v>1</v>
      </c>
      <c r="M263" s="98"/>
      <c r="N263" s="98"/>
      <c r="O263" s="98"/>
      <c r="P263" s="98"/>
      <c r="Q263" s="98"/>
      <c r="R263" s="98"/>
      <c r="S263" s="98"/>
      <c r="T263" s="98"/>
      <c r="U263" s="182"/>
    </row>
    <row r="264" spans="1:21" ht="24.95" customHeight="1" x14ac:dyDescent="0.2">
      <c r="A264" s="133" t="s">
        <v>8</v>
      </c>
      <c r="B264" s="135" t="s">
        <v>9</v>
      </c>
      <c r="C264" s="139">
        <v>2</v>
      </c>
      <c r="D264" s="137">
        <v>10</v>
      </c>
      <c r="E264" s="138" t="str">
        <f>IF(C264&lt;&gt;"",((VLOOKUP(C264,LUT!A:B,2,FALSE))&amp;C264&amp;".O"&amp;D264),"")</f>
        <v>AF2.O10</v>
      </c>
      <c r="F264" s="140"/>
      <c r="G264" s="106" t="s">
        <v>227</v>
      </c>
      <c r="H264" s="101" t="str">
        <f t="shared" si="1"/>
        <v>AF2.O10.I3</v>
      </c>
      <c r="I264" s="140" t="s">
        <v>2430</v>
      </c>
      <c r="J264" s="107" t="s">
        <v>216</v>
      </c>
      <c r="K264" s="108" t="s">
        <v>216</v>
      </c>
      <c r="L264" s="98">
        <v>1</v>
      </c>
      <c r="M264" s="98"/>
      <c r="N264" s="98"/>
      <c r="O264" s="98"/>
      <c r="P264" s="98"/>
      <c r="Q264" s="98"/>
      <c r="R264" s="98"/>
      <c r="S264" s="98"/>
      <c r="T264" s="98"/>
      <c r="U264" s="182"/>
    </row>
    <row r="265" spans="1:21" ht="24.95" customHeight="1" x14ac:dyDescent="0.2">
      <c r="A265" s="133" t="s">
        <v>8</v>
      </c>
      <c r="B265" s="135" t="s">
        <v>9</v>
      </c>
      <c r="C265" s="139">
        <v>2</v>
      </c>
      <c r="D265" s="137">
        <v>11</v>
      </c>
      <c r="E265" s="138" t="str">
        <f>IF(C265&lt;&gt;"",((VLOOKUP(C265,LUT!A:B,2,FALSE))&amp;C265&amp;".O"&amp;D265),"")</f>
        <v>AF2.O11</v>
      </c>
      <c r="F265" s="140" t="s">
        <v>2475</v>
      </c>
      <c r="G265" s="106" t="s">
        <v>319</v>
      </c>
      <c r="H265" s="101" t="str">
        <f t="shared" si="1"/>
        <v>AF2.O11.I1</v>
      </c>
      <c r="I265" s="140" t="s">
        <v>2476</v>
      </c>
      <c r="J265" s="107" t="s">
        <v>216</v>
      </c>
      <c r="K265" s="108" t="s">
        <v>320</v>
      </c>
      <c r="L265" s="98"/>
      <c r="M265" s="98"/>
      <c r="N265" s="98"/>
      <c r="O265" s="98"/>
      <c r="P265" s="98"/>
      <c r="Q265" s="98"/>
      <c r="R265" s="98"/>
      <c r="S265" s="98"/>
      <c r="T265" s="98"/>
      <c r="U265" s="182"/>
    </row>
    <row r="266" spans="1:21" ht="24.95" customHeight="1" x14ac:dyDescent="0.2">
      <c r="A266" s="133" t="s">
        <v>8</v>
      </c>
      <c r="B266" s="135" t="s">
        <v>9</v>
      </c>
      <c r="C266" s="139">
        <v>2</v>
      </c>
      <c r="D266" s="137">
        <v>11</v>
      </c>
      <c r="E266" s="138" t="str">
        <f>IF(C266&lt;&gt;"",((VLOOKUP(C266,LUT!A:B,2,FALSE))&amp;C266&amp;".O"&amp;D266),"")</f>
        <v>AF2.O11</v>
      </c>
      <c r="F266" s="140"/>
      <c r="G266" s="106" t="s">
        <v>232</v>
      </c>
      <c r="H266" s="101" t="str">
        <f t="shared" si="1"/>
        <v>AF2.O11.I2</v>
      </c>
      <c r="I266" s="140" t="s">
        <v>2477</v>
      </c>
      <c r="J266" s="107" t="s">
        <v>216</v>
      </c>
      <c r="K266" s="108" t="s">
        <v>319</v>
      </c>
      <c r="L266" s="98"/>
      <c r="M266" s="177">
        <v>0</v>
      </c>
      <c r="N266" s="177"/>
      <c r="O266" s="177"/>
      <c r="P266" s="177"/>
      <c r="Q266" s="177"/>
      <c r="R266" s="177">
        <v>1</v>
      </c>
      <c r="S266" s="98"/>
      <c r="T266" s="98"/>
      <c r="U266" s="182"/>
    </row>
    <row r="267" spans="1:21" ht="24.95" customHeight="1" x14ac:dyDescent="0.2">
      <c r="A267" s="133" t="s">
        <v>8</v>
      </c>
      <c r="B267" s="135" t="s">
        <v>9</v>
      </c>
      <c r="C267" s="139">
        <v>2</v>
      </c>
      <c r="D267" s="137">
        <v>11</v>
      </c>
      <c r="E267" s="138" t="str">
        <f>IF(C267&lt;&gt;"",((VLOOKUP(C267,LUT!A:B,2,FALSE))&amp;C267&amp;".O"&amp;D267),"")</f>
        <v>AF2.O11</v>
      </c>
      <c r="F267" s="140"/>
      <c r="G267" s="106" t="s">
        <v>227</v>
      </c>
      <c r="H267" s="101" t="str">
        <f t="shared" si="1"/>
        <v>AF2.O11.I3</v>
      </c>
      <c r="I267" s="140" t="s">
        <v>2430</v>
      </c>
      <c r="J267" s="107" t="s">
        <v>216</v>
      </c>
      <c r="K267" s="108" t="s">
        <v>319</v>
      </c>
      <c r="L267" s="98"/>
      <c r="M267" s="98"/>
      <c r="N267" s="98"/>
      <c r="O267" s="98"/>
      <c r="P267" s="98"/>
      <c r="Q267" s="98"/>
      <c r="R267" s="98"/>
      <c r="S267" s="98"/>
      <c r="T267" s="98"/>
      <c r="U267" s="182"/>
    </row>
    <row r="268" spans="1:21" ht="24.95" customHeight="1" x14ac:dyDescent="0.2">
      <c r="A268" s="133" t="s">
        <v>8</v>
      </c>
      <c r="B268" s="135" t="s">
        <v>9</v>
      </c>
      <c r="C268" s="139">
        <v>2</v>
      </c>
      <c r="D268" s="137">
        <v>12</v>
      </c>
      <c r="E268" s="138" t="str">
        <f>IF(C268&lt;&gt;"",((VLOOKUP(C268,LUT!A:B,2,FALSE))&amp;C268&amp;".O"&amp;D268),"")</f>
        <v>AF2.O12</v>
      </c>
      <c r="F268" s="140" t="s">
        <v>2478</v>
      </c>
      <c r="G268" s="106" t="s">
        <v>319</v>
      </c>
      <c r="H268" s="101" t="str">
        <f t="shared" si="1"/>
        <v>AF2.O12.I1</v>
      </c>
      <c r="I268" s="140" t="s">
        <v>2479</v>
      </c>
      <c r="J268" s="107" t="s">
        <v>216</v>
      </c>
      <c r="K268" s="108" t="s">
        <v>320</v>
      </c>
      <c r="L268" s="98"/>
      <c r="M268" s="98"/>
      <c r="N268" s="98"/>
      <c r="O268" s="98"/>
      <c r="P268" s="98"/>
      <c r="Q268" s="98"/>
      <c r="R268" s="98"/>
      <c r="S268" s="98"/>
      <c r="T268" s="98"/>
      <c r="U268" s="182"/>
    </row>
    <row r="269" spans="1:21" ht="24.95" customHeight="1" x14ac:dyDescent="0.2">
      <c r="A269" s="133" t="s">
        <v>8</v>
      </c>
      <c r="B269" s="135" t="s">
        <v>9</v>
      </c>
      <c r="C269" s="139">
        <v>2</v>
      </c>
      <c r="D269" s="137">
        <v>12</v>
      </c>
      <c r="E269" s="138" t="str">
        <f>IF(C269&lt;&gt;"",((VLOOKUP(C269,LUT!A:B,2,FALSE))&amp;C269&amp;".O"&amp;D269),"")</f>
        <v>AF2.O12</v>
      </c>
      <c r="F269" s="140"/>
      <c r="G269" s="106" t="s">
        <v>232</v>
      </c>
      <c r="H269" s="101" t="str">
        <f t="shared" si="1"/>
        <v>AF2.O12.I2</v>
      </c>
      <c r="I269" s="140" t="s">
        <v>2480</v>
      </c>
      <c r="J269" s="107" t="s">
        <v>216</v>
      </c>
      <c r="K269" s="108" t="s">
        <v>319</v>
      </c>
      <c r="L269" s="98"/>
      <c r="M269" s="98"/>
      <c r="N269" s="98"/>
      <c r="O269" s="98"/>
      <c r="P269" s="98"/>
      <c r="Q269" s="98"/>
      <c r="R269" s="98"/>
      <c r="S269" s="98"/>
      <c r="T269" s="98"/>
      <c r="U269" s="182"/>
    </row>
    <row r="270" spans="1:21" ht="24.95" customHeight="1" x14ac:dyDescent="0.2">
      <c r="A270" s="133" t="s">
        <v>8</v>
      </c>
      <c r="B270" s="135" t="s">
        <v>9</v>
      </c>
      <c r="C270" s="139">
        <v>2</v>
      </c>
      <c r="D270" s="137">
        <v>12</v>
      </c>
      <c r="E270" s="138" t="str">
        <f>IF(C270&lt;&gt;"",((VLOOKUP(C270,LUT!A:B,2,FALSE))&amp;C270&amp;".O"&amp;D270),"")</f>
        <v>AF2.O12</v>
      </c>
      <c r="F270" s="140"/>
      <c r="G270" s="106" t="s">
        <v>227</v>
      </c>
      <c r="H270" s="101" t="str">
        <f t="shared" si="1"/>
        <v>AF2.O12.I3</v>
      </c>
      <c r="I270" s="140" t="s">
        <v>2432</v>
      </c>
      <c r="J270" s="107" t="s">
        <v>216</v>
      </c>
      <c r="K270" s="108" t="s">
        <v>319</v>
      </c>
      <c r="L270" s="98"/>
      <c r="M270" s="98"/>
      <c r="N270" s="98"/>
      <c r="O270" s="98"/>
      <c r="P270" s="98"/>
      <c r="Q270" s="98"/>
      <c r="R270" s="98"/>
      <c r="S270" s="98"/>
      <c r="T270" s="98"/>
      <c r="U270" s="182"/>
    </row>
    <row r="271" spans="1:21" ht="24.95" customHeight="1" x14ac:dyDescent="0.2">
      <c r="A271" s="133" t="s">
        <v>8</v>
      </c>
      <c r="B271" s="135" t="s">
        <v>9</v>
      </c>
      <c r="C271" s="139">
        <v>2</v>
      </c>
      <c r="D271" s="137">
        <v>13</v>
      </c>
      <c r="E271" s="138" t="str">
        <f>IF(C271&lt;&gt;"",((VLOOKUP(C271,LUT!A:B,2,FALSE))&amp;C271&amp;".O"&amp;D271),"")</f>
        <v>AF2.O13</v>
      </c>
      <c r="F271" s="140" t="s">
        <v>2481</v>
      </c>
      <c r="G271" s="106" t="s">
        <v>319</v>
      </c>
      <c r="H271" s="101" t="str">
        <f t="shared" si="1"/>
        <v>AF2.O13.I1</v>
      </c>
      <c r="I271" s="140" t="s">
        <v>2482</v>
      </c>
      <c r="J271" s="107" t="s">
        <v>216</v>
      </c>
      <c r="K271" s="108" t="s">
        <v>319</v>
      </c>
      <c r="L271" s="98"/>
      <c r="M271" s="98"/>
      <c r="N271" s="98"/>
      <c r="O271" s="98"/>
      <c r="P271" s="98"/>
      <c r="Q271" s="98"/>
      <c r="R271" s="98"/>
      <c r="S271" s="98"/>
      <c r="T271" s="98"/>
      <c r="U271" s="182"/>
    </row>
    <row r="272" spans="1:21" ht="24.95" customHeight="1" x14ac:dyDescent="0.2">
      <c r="A272" s="133" t="s">
        <v>8</v>
      </c>
      <c r="B272" s="135" t="s">
        <v>9</v>
      </c>
      <c r="C272" s="139">
        <v>2</v>
      </c>
      <c r="D272" s="137">
        <v>13</v>
      </c>
      <c r="E272" s="138" t="str">
        <f>IF(C272&lt;&gt;"",((VLOOKUP(C272,LUT!A:B,2,FALSE))&amp;C272&amp;".O"&amp;D272),"")</f>
        <v>AF2.O13</v>
      </c>
      <c r="F272" s="140"/>
      <c r="G272" s="106" t="s">
        <v>232</v>
      </c>
      <c r="H272" s="101" t="str">
        <f t="shared" si="1"/>
        <v>AF2.O13.I2</v>
      </c>
      <c r="I272" s="140" t="s">
        <v>2430</v>
      </c>
      <c r="J272" s="107" t="s">
        <v>216</v>
      </c>
      <c r="K272" s="108" t="s">
        <v>319</v>
      </c>
      <c r="L272" s="98"/>
      <c r="M272" s="98"/>
      <c r="N272" s="98"/>
      <c r="O272" s="98"/>
      <c r="P272" s="98"/>
      <c r="Q272" s="98"/>
      <c r="R272" s="98"/>
      <c r="S272" s="98"/>
      <c r="T272" s="98"/>
      <c r="U272" s="182"/>
    </row>
    <row r="273" spans="1:21" ht="24.95" customHeight="1" x14ac:dyDescent="0.2">
      <c r="A273" s="133" t="s">
        <v>8</v>
      </c>
      <c r="B273" s="135" t="s">
        <v>9</v>
      </c>
      <c r="C273" s="139">
        <v>3</v>
      </c>
      <c r="D273" s="137">
        <v>1</v>
      </c>
      <c r="E273" s="138" t="str">
        <f>IF(C273&lt;&gt;"",((VLOOKUP(C273,LUT!A:B,2,FALSE))&amp;C273&amp;".O"&amp;D273),"")</f>
        <v>AF3.O1</v>
      </c>
      <c r="F273" s="140" t="s">
        <v>2483</v>
      </c>
      <c r="G273" s="106" t="s">
        <v>319</v>
      </c>
      <c r="H273" s="101" t="str">
        <f t="shared" si="1"/>
        <v>AF3.O1.I1</v>
      </c>
      <c r="I273" s="140" t="s">
        <v>2484</v>
      </c>
      <c r="J273" s="107" t="s">
        <v>216</v>
      </c>
      <c r="K273" s="108" t="s">
        <v>319</v>
      </c>
      <c r="L273" s="98"/>
      <c r="M273" s="98"/>
      <c r="N273" s="98"/>
      <c r="O273" s="98"/>
      <c r="P273" s="98"/>
      <c r="Q273" s="98"/>
      <c r="R273" s="98"/>
      <c r="S273" s="98"/>
      <c r="T273" s="98"/>
      <c r="U273" s="182"/>
    </row>
    <row r="274" spans="1:21" ht="24.95" customHeight="1" x14ac:dyDescent="0.2">
      <c r="A274" s="133" t="s">
        <v>8</v>
      </c>
      <c r="B274" s="135" t="s">
        <v>9</v>
      </c>
      <c r="C274" s="139">
        <v>3</v>
      </c>
      <c r="D274" s="137">
        <v>1</v>
      </c>
      <c r="E274" s="138" t="str">
        <f>IF(C274&lt;&gt;"",((VLOOKUP(C274,LUT!A:B,2,FALSE))&amp;C274&amp;".O"&amp;D274),"")</f>
        <v>AF3.O1</v>
      </c>
      <c r="F274" s="140"/>
      <c r="G274" s="106" t="s">
        <v>232</v>
      </c>
      <c r="H274" s="101" t="str">
        <f t="shared" si="1"/>
        <v>AF3.O1.I2</v>
      </c>
      <c r="I274" s="140" t="s">
        <v>2485</v>
      </c>
      <c r="J274" s="107" t="s">
        <v>216</v>
      </c>
      <c r="K274" s="108" t="s">
        <v>2487</v>
      </c>
      <c r="L274" s="98"/>
      <c r="M274" s="98"/>
      <c r="N274" s="98"/>
      <c r="O274" s="98"/>
      <c r="P274" s="98"/>
      <c r="Q274" s="98"/>
      <c r="R274" s="98"/>
      <c r="S274" s="98"/>
      <c r="T274" s="98"/>
      <c r="U274" s="182"/>
    </row>
    <row r="275" spans="1:21" ht="24.95" customHeight="1" x14ac:dyDescent="0.2">
      <c r="A275" s="133" t="s">
        <v>8</v>
      </c>
      <c r="B275" s="135" t="s">
        <v>9</v>
      </c>
      <c r="C275" s="139">
        <v>3</v>
      </c>
      <c r="D275" s="137">
        <v>1</v>
      </c>
      <c r="E275" s="138" t="str">
        <f>IF(C275&lt;&gt;"",((VLOOKUP(C275,LUT!A:B,2,FALSE))&amp;C275&amp;".O"&amp;D275),"")</f>
        <v>AF3.O1</v>
      </c>
      <c r="F275" s="140"/>
      <c r="G275" s="106" t="s">
        <v>227</v>
      </c>
      <c r="H275" s="101" t="str">
        <f t="shared" si="1"/>
        <v>AF3.O1.I3</v>
      </c>
      <c r="I275" s="140" t="s">
        <v>2486</v>
      </c>
      <c r="J275" s="107" t="s">
        <v>216</v>
      </c>
      <c r="K275" s="108" t="s">
        <v>319</v>
      </c>
      <c r="L275" s="98"/>
      <c r="M275" s="98"/>
      <c r="N275" s="98"/>
      <c r="O275" s="98"/>
      <c r="P275" s="98"/>
      <c r="Q275" s="98"/>
      <c r="R275" s="98"/>
      <c r="S275" s="98"/>
      <c r="T275" s="98"/>
      <c r="U275" s="182"/>
    </row>
    <row r="276" spans="1:21" ht="24.95" customHeight="1" x14ac:dyDescent="0.2">
      <c r="A276" s="133" t="s">
        <v>8</v>
      </c>
      <c r="B276" s="135" t="s">
        <v>9</v>
      </c>
      <c r="C276" s="139">
        <v>3</v>
      </c>
      <c r="D276" s="137">
        <v>1</v>
      </c>
      <c r="E276" s="138" t="str">
        <f>IF(C276&lt;&gt;"",((VLOOKUP(C276,LUT!A:B,2,FALSE))&amp;C276&amp;".O"&amp;D276),"")</f>
        <v>AF3.O1</v>
      </c>
      <c r="F276" s="140"/>
      <c r="G276" s="106" t="s">
        <v>224</v>
      </c>
      <c r="H276" s="101" t="str">
        <f t="shared" si="1"/>
        <v>AF3.O1.I4</v>
      </c>
      <c r="I276" s="140" t="s">
        <v>2430</v>
      </c>
      <c r="J276" s="107" t="s">
        <v>216</v>
      </c>
      <c r="K276" s="108" t="s">
        <v>320</v>
      </c>
      <c r="L276" s="98"/>
      <c r="M276" s="98"/>
      <c r="N276" s="98"/>
      <c r="O276" s="98"/>
      <c r="P276" s="98"/>
      <c r="Q276" s="98"/>
      <c r="R276" s="98"/>
      <c r="S276" s="98"/>
      <c r="T276" s="98"/>
      <c r="U276" s="182"/>
    </row>
    <row r="277" spans="1:21" ht="24.95" customHeight="1" x14ac:dyDescent="0.2">
      <c r="A277" s="133" t="s">
        <v>8</v>
      </c>
      <c r="B277" s="135" t="s">
        <v>9</v>
      </c>
      <c r="C277" s="139">
        <v>3</v>
      </c>
      <c r="D277" s="137">
        <v>2</v>
      </c>
      <c r="E277" s="138" t="str">
        <f>IF(C277&lt;&gt;"",((VLOOKUP(C277,LUT!A:B,2,FALSE))&amp;C277&amp;".O"&amp;D277),"")</f>
        <v>AF3.O2</v>
      </c>
      <c r="F277" s="140" t="s">
        <v>2488</v>
      </c>
      <c r="G277" s="106" t="s">
        <v>319</v>
      </c>
      <c r="H277" s="101" t="str">
        <f t="shared" si="1"/>
        <v>AF3.O2.I1</v>
      </c>
      <c r="I277" s="140" t="s">
        <v>2489</v>
      </c>
      <c r="J277" s="107" t="s">
        <v>216</v>
      </c>
      <c r="K277" s="108" t="s">
        <v>319</v>
      </c>
      <c r="L277" s="98"/>
      <c r="M277" s="98"/>
      <c r="N277" s="98"/>
      <c r="O277" s="98"/>
      <c r="P277" s="98"/>
      <c r="Q277" s="98"/>
      <c r="R277" s="98"/>
      <c r="S277" s="98"/>
      <c r="T277" s="98"/>
      <c r="U277" s="182"/>
    </row>
    <row r="278" spans="1:21" ht="24.95" customHeight="1" x14ac:dyDescent="0.2">
      <c r="A278" s="133" t="s">
        <v>8</v>
      </c>
      <c r="B278" s="135" t="s">
        <v>9</v>
      </c>
      <c r="C278" s="139">
        <v>3</v>
      </c>
      <c r="D278" s="137">
        <v>2</v>
      </c>
      <c r="E278" s="138" t="str">
        <f>IF(C278&lt;&gt;"",((VLOOKUP(C278,LUT!A:B,2,FALSE))&amp;C278&amp;".O"&amp;D278),"")</f>
        <v>AF3.O2</v>
      </c>
      <c r="F278" s="140"/>
      <c r="G278" s="106" t="s">
        <v>232</v>
      </c>
      <c r="H278" s="101" t="str">
        <f t="shared" si="1"/>
        <v>AF3.O2.I2</v>
      </c>
      <c r="I278" s="140" t="s">
        <v>2490</v>
      </c>
      <c r="J278" s="107" t="s">
        <v>216</v>
      </c>
      <c r="K278" s="108" t="s">
        <v>344</v>
      </c>
      <c r="L278" s="98"/>
      <c r="M278" s="98"/>
      <c r="N278" s="98"/>
      <c r="O278" s="98"/>
      <c r="P278" s="98"/>
      <c r="Q278" s="98"/>
      <c r="R278" s="98"/>
      <c r="S278" s="98"/>
      <c r="T278" s="98"/>
      <c r="U278" s="182"/>
    </row>
    <row r="279" spans="1:21" ht="24.95" customHeight="1" x14ac:dyDescent="0.2">
      <c r="A279" s="133" t="s">
        <v>8</v>
      </c>
      <c r="B279" s="135" t="s">
        <v>9</v>
      </c>
      <c r="C279" s="139">
        <v>3</v>
      </c>
      <c r="D279" s="137">
        <v>2</v>
      </c>
      <c r="E279" s="138" t="str">
        <f>IF(C279&lt;&gt;"",((VLOOKUP(C279,LUT!A:B,2,FALSE))&amp;C279&amp;".O"&amp;D279),"")</f>
        <v>AF3.O2</v>
      </c>
      <c r="F279" s="140"/>
      <c r="G279" s="106" t="s">
        <v>227</v>
      </c>
      <c r="H279" s="101" t="str">
        <f t="shared" si="1"/>
        <v>AF3.O2.I3</v>
      </c>
      <c r="I279" s="140" t="s">
        <v>2491</v>
      </c>
      <c r="J279" s="107" t="s">
        <v>216</v>
      </c>
      <c r="K279" s="108" t="s">
        <v>409</v>
      </c>
      <c r="L279" s="98"/>
      <c r="M279" s="98"/>
      <c r="N279" s="98"/>
      <c r="O279" s="98"/>
      <c r="P279" s="98"/>
      <c r="Q279" s="98"/>
      <c r="R279" s="98"/>
      <c r="S279" s="98"/>
      <c r="T279" s="98"/>
      <c r="U279" s="182"/>
    </row>
    <row r="280" spans="1:21" ht="24.95" customHeight="1" x14ac:dyDescent="0.2">
      <c r="A280" s="133" t="s">
        <v>8</v>
      </c>
      <c r="B280" s="135" t="s">
        <v>9</v>
      </c>
      <c r="C280" s="139">
        <v>3</v>
      </c>
      <c r="D280" s="137">
        <v>2</v>
      </c>
      <c r="E280" s="138" t="str">
        <f>IF(C280&lt;&gt;"",((VLOOKUP(C280,LUT!A:B,2,FALSE))&amp;C280&amp;".O"&amp;D280),"")</f>
        <v>AF3.O2</v>
      </c>
      <c r="F280" s="140"/>
      <c r="G280" s="106" t="s">
        <v>224</v>
      </c>
      <c r="H280" s="101" t="str">
        <f t="shared" si="1"/>
        <v>AF3.O2.I4</v>
      </c>
      <c r="I280" s="140" t="s">
        <v>2430</v>
      </c>
      <c r="J280" s="107" t="s">
        <v>216</v>
      </c>
      <c r="K280" s="108" t="s">
        <v>227</v>
      </c>
      <c r="L280" s="98"/>
      <c r="M280" s="98"/>
      <c r="N280" s="98"/>
      <c r="O280" s="98"/>
      <c r="P280" s="98"/>
      <c r="Q280" s="98"/>
      <c r="R280" s="98"/>
      <c r="S280" s="98"/>
      <c r="T280" s="98"/>
      <c r="U280" s="182"/>
    </row>
    <row r="281" spans="1:21" ht="24.95" customHeight="1" x14ac:dyDescent="0.2">
      <c r="A281" s="133" t="s">
        <v>8</v>
      </c>
      <c r="B281" s="135" t="s">
        <v>9</v>
      </c>
      <c r="C281" s="139">
        <v>3</v>
      </c>
      <c r="D281" s="137">
        <v>3</v>
      </c>
      <c r="E281" s="138" t="str">
        <f>IF(C281&lt;&gt;"",((VLOOKUP(C281,LUT!A:B,2,FALSE))&amp;C281&amp;".O"&amp;D281),"")</f>
        <v>AF3.O3</v>
      </c>
      <c r="F281" s="140" t="s">
        <v>2492</v>
      </c>
      <c r="G281" s="106" t="s">
        <v>319</v>
      </c>
      <c r="H281" s="101" t="str">
        <f t="shared" si="1"/>
        <v>AF3.O3.I1</v>
      </c>
      <c r="I281" s="140" t="s">
        <v>2493</v>
      </c>
      <c r="J281" s="107" t="s">
        <v>216</v>
      </c>
      <c r="K281" s="108" t="s">
        <v>232</v>
      </c>
      <c r="L281" s="98"/>
      <c r="M281" s="98"/>
      <c r="N281" s="98"/>
      <c r="O281" s="98"/>
      <c r="P281" s="98"/>
      <c r="Q281" s="98"/>
      <c r="R281" s="98"/>
      <c r="S281" s="98"/>
      <c r="T281" s="98"/>
      <c r="U281" s="182"/>
    </row>
    <row r="282" spans="1:21" ht="24.95" customHeight="1" x14ac:dyDescent="0.2">
      <c r="A282" s="133" t="s">
        <v>8</v>
      </c>
      <c r="B282" s="135" t="s">
        <v>9</v>
      </c>
      <c r="C282" s="139">
        <v>3</v>
      </c>
      <c r="D282" s="137">
        <v>3</v>
      </c>
      <c r="E282" s="138" t="str">
        <f>IF(C282&lt;&gt;"",((VLOOKUP(C282,LUT!A:B,2,FALSE))&amp;C282&amp;".O"&amp;D282),"")</f>
        <v>AF3.O3</v>
      </c>
      <c r="F282" s="140"/>
      <c r="G282" s="106" t="s">
        <v>232</v>
      </c>
      <c r="H282" s="101" t="str">
        <f t="shared" si="1"/>
        <v>AF3.O3.I2</v>
      </c>
      <c r="I282" s="140" t="s">
        <v>2430</v>
      </c>
      <c r="J282" s="107" t="s">
        <v>216</v>
      </c>
      <c r="K282" s="108" t="s">
        <v>320</v>
      </c>
      <c r="L282" s="98"/>
      <c r="M282" s="98"/>
      <c r="N282" s="98"/>
      <c r="O282" s="98"/>
      <c r="P282" s="98"/>
      <c r="Q282" s="98"/>
      <c r="R282" s="98"/>
      <c r="S282" s="98"/>
      <c r="T282" s="98"/>
      <c r="U282" s="182"/>
    </row>
    <row r="283" spans="1:21" ht="24.95" customHeight="1" x14ac:dyDescent="0.2">
      <c r="A283" s="133" t="s">
        <v>8</v>
      </c>
      <c r="B283" s="135" t="s">
        <v>9</v>
      </c>
      <c r="C283" s="139">
        <v>3</v>
      </c>
      <c r="D283" s="137">
        <v>4</v>
      </c>
      <c r="E283" s="138" t="str">
        <f>IF(C283&lt;&gt;"",((VLOOKUP(C283,LUT!A:B,2,FALSE))&amp;C283&amp;".O"&amp;D283),"")</f>
        <v>AF3.O4</v>
      </c>
      <c r="F283" s="140" t="s">
        <v>2494</v>
      </c>
      <c r="G283" s="106" t="s">
        <v>319</v>
      </c>
      <c r="H283" s="101" t="str">
        <f t="shared" si="1"/>
        <v>AF3.O4.I1</v>
      </c>
      <c r="I283" s="140" t="s">
        <v>2495</v>
      </c>
      <c r="J283" s="107" t="s">
        <v>216</v>
      </c>
      <c r="K283" s="108" t="s">
        <v>320</v>
      </c>
      <c r="L283" s="98"/>
      <c r="M283" s="98"/>
      <c r="N283" s="98"/>
      <c r="O283" s="98"/>
      <c r="P283" s="98"/>
      <c r="Q283" s="98"/>
      <c r="R283" s="98"/>
      <c r="S283" s="98"/>
      <c r="T283" s="98"/>
      <c r="U283" s="182"/>
    </row>
    <row r="284" spans="1:21" ht="24.95" customHeight="1" x14ac:dyDescent="0.2">
      <c r="A284" s="133" t="s">
        <v>8</v>
      </c>
      <c r="B284" s="135" t="s">
        <v>9</v>
      </c>
      <c r="C284" s="139">
        <v>3</v>
      </c>
      <c r="D284" s="137">
        <v>4</v>
      </c>
      <c r="E284" s="138" t="str">
        <f>IF(C284&lt;&gt;"",((VLOOKUP(C284,LUT!A:B,2,FALSE))&amp;C284&amp;".O"&amp;D284),"")</f>
        <v>AF3.O4</v>
      </c>
      <c r="F284" s="140"/>
      <c r="G284" s="106" t="s">
        <v>232</v>
      </c>
      <c r="H284" s="101" t="str">
        <f t="shared" si="1"/>
        <v>AF3.O4.I2</v>
      </c>
      <c r="I284" s="140" t="s">
        <v>2430</v>
      </c>
      <c r="J284" s="107" t="s">
        <v>216</v>
      </c>
      <c r="K284" s="108" t="s">
        <v>216</v>
      </c>
      <c r="L284" s="98"/>
      <c r="M284" s="98"/>
      <c r="N284" s="98"/>
      <c r="O284" s="98"/>
      <c r="P284" s="98"/>
      <c r="Q284" s="98"/>
      <c r="R284" s="98"/>
      <c r="S284" s="98"/>
      <c r="T284" s="98"/>
      <c r="U284" s="182"/>
    </row>
    <row r="285" spans="1:21" ht="24.95" customHeight="1" x14ac:dyDescent="0.2">
      <c r="A285" s="133" t="s">
        <v>8</v>
      </c>
      <c r="B285" s="135" t="s">
        <v>9</v>
      </c>
      <c r="C285" s="139">
        <v>3</v>
      </c>
      <c r="D285" s="137">
        <v>5</v>
      </c>
      <c r="E285" s="138" t="str">
        <f>IF(C285&lt;&gt;"",((VLOOKUP(C285,LUT!A:B,2,FALSE))&amp;C285&amp;".O"&amp;D285),"")</f>
        <v>AF3.O5</v>
      </c>
      <c r="F285" s="140" t="s">
        <v>2496</v>
      </c>
      <c r="G285" s="106" t="s">
        <v>319</v>
      </c>
      <c r="H285" s="101" t="str">
        <f t="shared" si="1"/>
        <v>AF3.O5.I1</v>
      </c>
      <c r="I285" s="140" t="s">
        <v>9045</v>
      </c>
      <c r="J285" s="107" t="s">
        <v>216</v>
      </c>
      <c r="K285" s="108" t="s">
        <v>319</v>
      </c>
      <c r="L285" s="98"/>
      <c r="M285" s="98"/>
      <c r="N285" s="98"/>
      <c r="O285" s="98"/>
      <c r="P285" s="98"/>
      <c r="Q285" s="98"/>
      <c r="R285" s="98"/>
      <c r="S285" s="98"/>
      <c r="T285" s="98"/>
      <c r="U285" s="182"/>
    </row>
    <row r="286" spans="1:21" ht="24.95" customHeight="1" x14ac:dyDescent="0.2">
      <c r="A286" s="133" t="s">
        <v>8</v>
      </c>
      <c r="B286" s="135" t="s">
        <v>9</v>
      </c>
      <c r="C286" s="139">
        <v>3</v>
      </c>
      <c r="D286" s="137">
        <v>5</v>
      </c>
      <c r="E286" s="138" t="str">
        <f>IF(C286&lt;&gt;"",((VLOOKUP(C286,LUT!A:B,2,FALSE))&amp;C286&amp;".O"&amp;D286),"")</f>
        <v>AF3.O5</v>
      </c>
      <c r="F286" s="140"/>
      <c r="G286" s="106" t="s">
        <v>232</v>
      </c>
      <c r="H286" s="101" t="str">
        <f t="shared" si="1"/>
        <v>AF3.O5.I2</v>
      </c>
      <c r="I286" s="140" t="s">
        <v>2497</v>
      </c>
      <c r="J286" s="107" t="s">
        <v>216</v>
      </c>
      <c r="K286" s="108" t="s">
        <v>319</v>
      </c>
      <c r="L286" s="98"/>
      <c r="M286" s="98"/>
      <c r="N286" s="98"/>
      <c r="O286" s="98"/>
      <c r="P286" s="98"/>
      <c r="Q286" s="98"/>
      <c r="R286" s="98"/>
      <c r="S286" s="98"/>
      <c r="T286" s="98"/>
      <c r="U286" s="182"/>
    </row>
    <row r="287" spans="1:21" ht="24.95" customHeight="1" x14ac:dyDescent="0.2">
      <c r="A287" s="133" t="s">
        <v>8</v>
      </c>
      <c r="B287" s="135" t="s">
        <v>9</v>
      </c>
      <c r="C287" s="139">
        <v>3</v>
      </c>
      <c r="D287" s="137">
        <v>5</v>
      </c>
      <c r="E287" s="138" t="str">
        <f>IF(C287&lt;&gt;"",((VLOOKUP(C287,LUT!A:B,2,FALSE))&amp;C287&amp;".O"&amp;D287),"")</f>
        <v>AF3.O5</v>
      </c>
      <c r="F287" s="140"/>
      <c r="G287" s="106" t="s">
        <v>227</v>
      </c>
      <c r="H287" s="101" t="str">
        <f t="shared" si="1"/>
        <v>AF3.O5.I3</v>
      </c>
      <c r="I287" s="140" t="s">
        <v>2430</v>
      </c>
      <c r="J287" s="107" t="s">
        <v>216</v>
      </c>
      <c r="K287" s="108" t="s">
        <v>319</v>
      </c>
      <c r="L287" s="98"/>
      <c r="M287" s="98"/>
      <c r="N287" s="98"/>
      <c r="O287" s="98"/>
      <c r="P287" s="98"/>
      <c r="Q287" s="98"/>
      <c r="R287" s="98"/>
      <c r="S287" s="98"/>
      <c r="T287" s="98"/>
      <c r="U287" s="182"/>
    </row>
    <row r="288" spans="1:21" ht="24.95" customHeight="1" x14ac:dyDescent="0.2">
      <c r="A288" s="133" t="s">
        <v>8</v>
      </c>
      <c r="B288" s="135" t="s">
        <v>9</v>
      </c>
      <c r="C288" s="139">
        <v>3</v>
      </c>
      <c r="D288" s="137">
        <v>6</v>
      </c>
      <c r="E288" s="138" t="str">
        <f>IF(C288&lt;&gt;"",((VLOOKUP(C288,LUT!A:B,2,FALSE))&amp;C288&amp;".O"&amp;D288),"")</f>
        <v>AF3.O6</v>
      </c>
      <c r="F288" s="140" t="s">
        <v>2498</v>
      </c>
      <c r="G288" s="106" t="s">
        <v>319</v>
      </c>
      <c r="H288" s="101" t="str">
        <f t="shared" si="1"/>
        <v>AF3.O6.I1</v>
      </c>
      <c r="I288" s="140" t="s">
        <v>2499</v>
      </c>
      <c r="J288" s="107" t="s">
        <v>216</v>
      </c>
      <c r="K288" s="108" t="s">
        <v>224</v>
      </c>
      <c r="L288" s="98"/>
      <c r="M288" s="98"/>
      <c r="N288" s="98"/>
      <c r="O288" s="98"/>
      <c r="P288" s="98"/>
      <c r="Q288" s="98"/>
      <c r="R288" s="98"/>
      <c r="S288" s="98"/>
      <c r="T288" s="98"/>
      <c r="U288" s="182"/>
    </row>
    <row r="289" spans="1:21" ht="24.95" customHeight="1" x14ac:dyDescent="0.2">
      <c r="A289" s="133" t="s">
        <v>8</v>
      </c>
      <c r="B289" s="135" t="s">
        <v>9</v>
      </c>
      <c r="C289" s="139">
        <v>3</v>
      </c>
      <c r="D289" s="137">
        <v>6</v>
      </c>
      <c r="E289" s="138" t="str">
        <f>IF(C289&lt;&gt;"",((VLOOKUP(C289,LUT!A:B,2,FALSE))&amp;C289&amp;".O"&amp;D289),"")</f>
        <v>AF3.O6</v>
      </c>
      <c r="F289" s="140"/>
      <c r="G289" s="106" t="s">
        <v>232</v>
      </c>
      <c r="H289" s="101" t="str">
        <f t="shared" si="1"/>
        <v>AF3.O6.I2</v>
      </c>
      <c r="I289" s="140" t="s">
        <v>2430</v>
      </c>
      <c r="J289" s="107" t="s">
        <v>216</v>
      </c>
      <c r="K289" s="108" t="s">
        <v>216</v>
      </c>
      <c r="L289" s="98"/>
      <c r="M289" s="98"/>
      <c r="N289" s="98"/>
      <c r="O289" s="98"/>
      <c r="P289" s="98"/>
      <c r="Q289" s="98"/>
      <c r="R289" s="98"/>
      <c r="S289" s="98"/>
      <c r="T289" s="98"/>
      <c r="U289" s="182"/>
    </row>
    <row r="290" spans="1:21" ht="24.95" customHeight="1" x14ac:dyDescent="0.2">
      <c r="A290" s="133" t="s">
        <v>8</v>
      </c>
      <c r="B290" s="135" t="s">
        <v>9</v>
      </c>
      <c r="C290" s="139">
        <v>3</v>
      </c>
      <c r="D290" s="137">
        <v>7</v>
      </c>
      <c r="E290" s="138" t="str">
        <f>IF(C290&lt;&gt;"",((VLOOKUP(C290,LUT!A:B,2,FALSE))&amp;C290&amp;".O"&amp;D290),"")</f>
        <v>AF3.O7</v>
      </c>
      <c r="F290" s="140" t="s">
        <v>2500</v>
      </c>
      <c r="G290" s="106" t="s">
        <v>319</v>
      </c>
      <c r="H290" s="101" t="str">
        <f t="shared" si="1"/>
        <v>AF3.O7.I1</v>
      </c>
      <c r="I290" s="140" t="s">
        <v>2501</v>
      </c>
      <c r="J290" s="107" t="s">
        <v>216</v>
      </c>
      <c r="K290" s="108" t="s">
        <v>320</v>
      </c>
      <c r="L290" s="98"/>
      <c r="M290" s="98"/>
      <c r="N290" s="98"/>
      <c r="O290" s="98"/>
      <c r="P290" s="98"/>
      <c r="Q290" s="98"/>
      <c r="R290" s="98"/>
      <c r="S290" s="98"/>
      <c r="T290" s="98"/>
      <c r="U290" s="182"/>
    </row>
    <row r="291" spans="1:21" ht="24.95" customHeight="1" x14ac:dyDescent="0.2">
      <c r="A291" s="133" t="s">
        <v>8</v>
      </c>
      <c r="B291" s="135" t="s">
        <v>9</v>
      </c>
      <c r="C291" s="139">
        <v>3</v>
      </c>
      <c r="D291" s="137">
        <v>7</v>
      </c>
      <c r="E291" s="138" t="str">
        <f>IF(C291&lt;&gt;"",((VLOOKUP(C291,LUT!A:B,2,FALSE))&amp;C291&amp;".O"&amp;D291),"")</f>
        <v>AF3.O7</v>
      </c>
      <c r="F291" s="140"/>
      <c r="G291" s="106" t="s">
        <v>232</v>
      </c>
      <c r="H291" s="101" t="str">
        <f t="shared" si="1"/>
        <v>AF3.O7.I2</v>
      </c>
      <c r="I291" s="140" t="s">
        <v>2486</v>
      </c>
      <c r="J291" s="107" t="s">
        <v>216</v>
      </c>
      <c r="K291" s="108" t="s">
        <v>232</v>
      </c>
      <c r="L291" s="98"/>
      <c r="M291" s="98"/>
      <c r="N291" s="98"/>
      <c r="O291" s="98"/>
      <c r="P291" s="98"/>
      <c r="Q291" s="98"/>
      <c r="R291" s="98"/>
      <c r="S291" s="98"/>
      <c r="T291" s="98"/>
      <c r="U291" s="182"/>
    </row>
    <row r="292" spans="1:21" ht="24.95" customHeight="1" x14ac:dyDescent="0.2">
      <c r="A292" s="133" t="s">
        <v>8</v>
      </c>
      <c r="B292" s="135" t="s">
        <v>9</v>
      </c>
      <c r="C292" s="139">
        <v>3</v>
      </c>
      <c r="D292" s="137">
        <v>7</v>
      </c>
      <c r="E292" s="138" t="str">
        <f>IF(C292&lt;&gt;"",((VLOOKUP(C292,LUT!A:B,2,FALSE))&amp;C292&amp;".O"&amp;D292),"")</f>
        <v>AF3.O7</v>
      </c>
      <c r="F292" s="140"/>
      <c r="G292" s="106" t="s">
        <v>227</v>
      </c>
      <c r="H292" s="101" t="str">
        <f t="shared" si="1"/>
        <v>AF3.O7.I3</v>
      </c>
      <c r="I292" s="140" t="s">
        <v>2430</v>
      </c>
      <c r="J292" s="107" t="s">
        <v>216</v>
      </c>
      <c r="K292" s="108" t="s">
        <v>232</v>
      </c>
      <c r="L292" s="98"/>
      <c r="M292" s="98"/>
      <c r="N292" s="98"/>
      <c r="O292" s="98"/>
      <c r="P292" s="98"/>
      <c r="Q292" s="98"/>
      <c r="R292" s="98"/>
      <c r="S292" s="98"/>
      <c r="T292" s="98"/>
      <c r="U292" s="182"/>
    </row>
    <row r="293" spans="1:21" ht="24.95" customHeight="1" x14ac:dyDescent="0.2">
      <c r="A293" s="133" t="s">
        <v>8</v>
      </c>
      <c r="B293" s="135" t="s">
        <v>9</v>
      </c>
      <c r="C293" s="139">
        <v>3</v>
      </c>
      <c r="D293" s="137">
        <v>8</v>
      </c>
      <c r="E293" s="138" t="str">
        <f>IF(C293&lt;&gt;"",((VLOOKUP(C293,LUT!A:B,2,FALSE))&amp;C293&amp;".O"&amp;D293),"")</f>
        <v>AF3.O8</v>
      </c>
      <c r="F293" s="140" t="s">
        <v>2502</v>
      </c>
      <c r="G293" s="106" t="s">
        <v>319</v>
      </c>
      <c r="H293" s="101" t="str">
        <f t="shared" si="1"/>
        <v>AF3.O8.I1</v>
      </c>
      <c r="I293" s="140" t="s">
        <v>2503</v>
      </c>
      <c r="J293" s="107" t="s">
        <v>216</v>
      </c>
      <c r="K293" s="108" t="s">
        <v>232</v>
      </c>
      <c r="L293" s="98"/>
      <c r="M293" s="98"/>
      <c r="N293" s="98"/>
      <c r="O293" s="98"/>
      <c r="P293" s="98"/>
      <c r="Q293" s="98"/>
      <c r="R293" s="98"/>
      <c r="S293" s="98"/>
      <c r="T293" s="98"/>
      <c r="U293" s="182"/>
    </row>
    <row r="294" spans="1:21" ht="24.95" customHeight="1" x14ac:dyDescent="0.2">
      <c r="A294" s="133" t="s">
        <v>8</v>
      </c>
      <c r="B294" s="135" t="s">
        <v>9</v>
      </c>
      <c r="C294" s="139">
        <v>3</v>
      </c>
      <c r="D294" s="137">
        <v>8</v>
      </c>
      <c r="E294" s="138" t="str">
        <f>IF(C294&lt;&gt;"",((VLOOKUP(C294,LUT!A:B,2,FALSE))&amp;C294&amp;".O"&amp;D294),"")</f>
        <v>AF3.O8</v>
      </c>
      <c r="F294" s="140"/>
      <c r="G294" s="106" t="s">
        <v>232</v>
      </c>
      <c r="H294" s="101" t="str">
        <f t="shared" si="1"/>
        <v>AF3.O8.I2</v>
      </c>
      <c r="I294" s="140" t="s">
        <v>2504</v>
      </c>
      <c r="J294" s="107" t="s">
        <v>216</v>
      </c>
      <c r="K294" s="108" t="s">
        <v>2505</v>
      </c>
      <c r="L294" s="98"/>
      <c r="M294" s="98"/>
      <c r="N294" s="98"/>
      <c r="O294" s="98"/>
      <c r="P294" s="98"/>
      <c r="Q294" s="98"/>
      <c r="R294" s="98"/>
      <c r="S294" s="98"/>
      <c r="T294" s="98"/>
      <c r="U294" s="182"/>
    </row>
    <row r="295" spans="1:21" ht="24.95" customHeight="1" x14ac:dyDescent="0.2">
      <c r="A295" s="133" t="s">
        <v>8</v>
      </c>
      <c r="B295" s="135" t="s">
        <v>9</v>
      </c>
      <c r="C295" s="139">
        <v>3</v>
      </c>
      <c r="D295" s="137">
        <v>8</v>
      </c>
      <c r="E295" s="138" t="str">
        <f>IF(C295&lt;&gt;"",((VLOOKUP(C295,LUT!A:B,2,FALSE))&amp;C295&amp;".O"&amp;D295),"")</f>
        <v>AF3.O8</v>
      </c>
      <c r="F295" s="140"/>
      <c r="G295" s="106" t="s">
        <v>227</v>
      </c>
      <c r="H295" s="101" t="str">
        <f t="shared" si="1"/>
        <v>AF3.O8.I3</v>
      </c>
      <c r="I295" s="140" t="s">
        <v>2430</v>
      </c>
      <c r="J295" s="107" t="s">
        <v>216</v>
      </c>
      <c r="K295" s="108" t="s">
        <v>232</v>
      </c>
      <c r="L295" s="98"/>
      <c r="M295" s="98"/>
      <c r="N295" s="98"/>
      <c r="O295" s="98"/>
      <c r="P295" s="98"/>
      <c r="Q295" s="98"/>
      <c r="R295" s="98"/>
      <c r="S295" s="98"/>
      <c r="T295" s="98"/>
      <c r="U295" s="182"/>
    </row>
    <row r="296" spans="1:21" ht="24.95" customHeight="1" x14ac:dyDescent="0.2">
      <c r="A296" s="133" t="s">
        <v>8</v>
      </c>
      <c r="B296" s="135" t="s">
        <v>9</v>
      </c>
      <c r="C296" s="139">
        <v>3</v>
      </c>
      <c r="D296" s="137">
        <v>9</v>
      </c>
      <c r="E296" s="138" t="str">
        <f>IF(C296&lt;&gt;"",((VLOOKUP(C296,LUT!A:B,2,FALSE))&amp;C296&amp;".O"&amp;D296),"")</f>
        <v>AF3.O9</v>
      </c>
      <c r="F296" s="140" t="s">
        <v>2506</v>
      </c>
      <c r="G296" s="106" t="s">
        <v>319</v>
      </c>
      <c r="H296" s="101" t="str">
        <f t="shared" si="1"/>
        <v>AF3.O9.I1</v>
      </c>
      <c r="I296" s="140" t="s">
        <v>2507</v>
      </c>
      <c r="J296" s="107" t="s">
        <v>216</v>
      </c>
      <c r="K296" s="108" t="s">
        <v>319</v>
      </c>
      <c r="L296" s="98"/>
      <c r="M296" s="98"/>
      <c r="N296" s="98"/>
      <c r="O296" s="98"/>
      <c r="P296" s="98"/>
      <c r="Q296" s="98"/>
      <c r="R296" s="98"/>
      <c r="S296" s="98"/>
      <c r="T296" s="98"/>
      <c r="U296" s="182"/>
    </row>
    <row r="297" spans="1:21" ht="24.95" customHeight="1" x14ac:dyDescent="0.2">
      <c r="A297" s="133" t="s">
        <v>8</v>
      </c>
      <c r="B297" s="135" t="s">
        <v>9</v>
      </c>
      <c r="C297" s="139">
        <v>3</v>
      </c>
      <c r="D297" s="137">
        <v>9</v>
      </c>
      <c r="E297" s="138" t="str">
        <f>IF(C297&lt;&gt;"",((VLOOKUP(C297,LUT!A:B,2,FALSE))&amp;C297&amp;".O"&amp;D297),"")</f>
        <v>AF3.O9</v>
      </c>
      <c r="F297" s="140"/>
      <c r="G297" s="106" t="s">
        <v>232</v>
      </c>
      <c r="H297" s="101" t="str">
        <f t="shared" si="1"/>
        <v>AF3.O9.I2</v>
      </c>
      <c r="I297" s="140" t="s">
        <v>2430</v>
      </c>
      <c r="J297" s="107" t="s">
        <v>216</v>
      </c>
      <c r="K297" s="108" t="s">
        <v>216</v>
      </c>
      <c r="L297" s="98"/>
      <c r="M297" s="98"/>
      <c r="N297" s="98"/>
      <c r="O297" s="98"/>
      <c r="P297" s="98"/>
      <c r="Q297" s="98"/>
      <c r="R297" s="98"/>
      <c r="S297" s="98"/>
      <c r="T297" s="98"/>
      <c r="U297" s="182"/>
    </row>
    <row r="298" spans="1:21" ht="25.5" x14ac:dyDescent="0.2">
      <c r="A298" s="133" t="s">
        <v>10</v>
      </c>
      <c r="B298" s="135" t="s">
        <v>11</v>
      </c>
      <c r="C298" s="139">
        <v>1</v>
      </c>
      <c r="D298" s="137">
        <v>1</v>
      </c>
      <c r="E298" s="138" t="str">
        <f>IF(C298&lt;&gt;"",((VLOOKUP(C298,LUT!A:B,2,FALSE))&amp;C298&amp;".O"&amp;D298),"")</f>
        <v>AF1.O1</v>
      </c>
      <c r="F298" s="140" t="s">
        <v>257</v>
      </c>
      <c r="G298" s="106" t="s">
        <v>319</v>
      </c>
      <c r="H298" s="101" t="str">
        <f t="shared" si="1"/>
        <v>AF1.O1.I1</v>
      </c>
      <c r="I298" s="140" t="s">
        <v>258</v>
      </c>
      <c r="J298" s="107" t="s">
        <v>259</v>
      </c>
      <c r="K298" s="108">
        <v>60</v>
      </c>
      <c r="L298" s="148"/>
      <c r="M298" s="148"/>
      <c r="N298" s="148"/>
      <c r="O298" s="148"/>
      <c r="P298" s="148"/>
      <c r="Q298" s="148"/>
      <c r="R298" s="148"/>
      <c r="S298" s="148"/>
      <c r="T298" s="148"/>
      <c r="U298" s="183"/>
    </row>
    <row r="299" spans="1:21" ht="25.5" x14ac:dyDescent="0.2">
      <c r="A299" s="133" t="str">
        <f>A298</f>
        <v>KTN02</v>
      </c>
      <c r="B299" s="135" t="s">
        <v>11</v>
      </c>
      <c r="C299" s="139">
        <v>1</v>
      </c>
      <c r="D299" s="137">
        <v>1</v>
      </c>
      <c r="E299" s="138" t="str">
        <f>IF(C299&lt;&gt;"",((VLOOKUP(C299,LUT!A:B,2,FALSE))&amp;C299&amp;".O"&amp;D299),"")</f>
        <v>AF1.O1</v>
      </c>
      <c r="F299" s="140"/>
      <c r="G299" s="106" t="s">
        <v>232</v>
      </c>
      <c r="H299" s="101" t="str">
        <f t="shared" si="1"/>
        <v>AF1.O1.I2</v>
      </c>
      <c r="I299" s="140" t="s">
        <v>260</v>
      </c>
      <c r="J299" s="107" t="s">
        <v>261</v>
      </c>
      <c r="K299" s="108">
        <v>15</v>
      </c>
      <c r="L299" s="148"/>
      <c r="M299" s="148"/>
      <c r="N299" s="148"/>
      <c r="O299" s="148"/>
      <c r="P299" s="148"/>
      <c r="Q299" s="148"/>
      <c r="R299" s="148"/>
      <c r="S299" s="148"/>
      <c r="T299" s="148"/>
      <c r="U299" s="183"/>
    </row>
    <row r="300" spans="1:21" ht="25.5" x14ac:dyDescent="0.2">
      <c r="A300" s="133" t="str">
        <f t="shared" ref="A300:A347" si="2">A299</f>
        <v>KTN02</v>
      </c>
      <c r="B300" s="135" t="s">
        <v>11</v>
      </c>
      <c r="C300" s="139">
        <v>1</v>
      </c>
      <c r="D300" s="137">
        <v>1</v>
      </c>
      <c r="E300" s="138" t="str">
        <f>IF(C300&lt;&gt;"",((VLOOKUP(C300,LUT!A:B,2,FALSE))&amp;C300&amp;".O"&amp;D300),"")</f>
        <v>AF1.O1</v>
      </c>
      <c r="F300" s="140"/>
      <c r="G300" s="106" t="s">
        <v>227</v>
      </c>
      <c r="H300" s="101" t="str">
        <f t="shared" si="1"/>
        <v>AF1.O1.I3</v>
      </c>
      <c r="I300" s="140" t="s">
        <v>262</v>
      </c>
      <c r="J300" s="107" t="s">
        <v>263</v>
      </c>
      <c r="K300" s="108">
        <v>25</v>
      </c>
      <c r="L300" s="148"/>
      <c r="M300" s="148"/>
      <c r="N300" s="148"/>
      <c r="O300" s="148"/>
      <c r="P300" s="148"/>
      <c r="Q300" s="148"/>
      <c r="R300" s="148"/>
      <c r="S300" s="148"/>
      <c r="T300" s="148"/>
      <c r="U300" s="183"/>
    </row>
    <row r="301" spans="1:21" ht="25.5" x14ac:dyDescent="0.2">
      <c r="A301" s="133" t="str">
        <f t="shared" si="2"/>
        <v>KTN02</v>
      </c>
      <c r="B301" s="135" t="s">
        <v>11</v>
      </c>
      <c r="C301" s="139">
        <v>1</v>
      </c>
      <c r="D301" s="137">
        <v>1</v>
      </c>
      <c r="E301" s="138" t="str">
        <f>IF(C301&lt;&gt;"",((VLOOKUP(C301,LUT!A:B,2,FALSE))&amp;C301&amp;".O"&amp;D301),"")</f>
        <v>AF1.O1</v>
      </c>
      <c r="F301" s="140"/>
      <c r="G301" s="106" t="s">
        <v>224</v>
      </c>
      <c r="H301" s="101" t="str">
        <f t="shared" si="1"/>
        <v>AF1.O1.I4</v>
      </c>
      <c r="I301" s="140" t="s">
        <v>264</v>
      </c>
      <c r="J301" s="107" t="s">
        <v>265</v>
      </c>
      <c r="K301" s="108">
        <v>9426</v>
      </c>
      <c r="L301" s="148"/>
      <c r="M301" s="148"/>
      <c r="N301" s="148"/>
      <c r="O301" s="148"/>
      <c r="P301" s="148"/>
      <c r="Q301" s="148"/>
      <c r="R301" s="148"/>
      <c r="S301" s="148"/>
      <c r="T301" s="148"/>
      <c r="U301" s="183"/>
    </row>
    <row r="302" spans="1:21" ht="25.5" x14ac:dyDescent="0.2">
      <c r="A302" s="133" t="str">
        <f t="shared" si="2"/>
        <v>KTN02</v>
      </c>
      <c r="B302" s="135" t="s">
        <v>11</v>
      </c>
      <c r="C302" s="139">
        <v>1</v>
      </c>
      <c r="D302" s="137">
        <v>2</v>
      </c>
      <c r="E302" s="138" t="str">
        <f>IF(C302&lt;&gt;"",((VLOOKUP(C302,LUT!A:B,2,FALSE))&amp;C302&amp;".O"&amp;D302),"")</f>
        <v>AF1.O2</v>
      </c>
      <c r="F302" s="140" t="s">
        <v>266</v>
      </c>
      <c r="G302" s="106" t="s">
        <v>319</v>
      </c>
      <c r="H302" s="101" t="str">
        <f t="shared" si="1"/>
        <v>AF1.O2.I1</v>
      </c>
      <c r="I302" s="140" t="s">
        <v>267</v>
      </c>
      <c r="J302" s="107">
        <v>0</v>
      </c>
      <c r="K302" s="108">
        <v>3</v>
      </c>
      <c r="L302" s="148"/>
      <c r="M302" s="148"/>
      <c r="N302" s="148"/>
      <c r="O302" s="148"/>
      <c r="P302" s="148"/>
      <c r="Q302" s="148"/>
      <c r="R302" s="148"/>
      <c r="S302" s="148"/>
      <c r="T302" s="148"/>
      <c r="U302" s="183"/>
    </row>
    <row r="303" spans="1:21" ht="25.5" x14ac:dyDescent="0.2">
      <c r="A303" s="133" t="str">
        <f t="shared" si="2"/>
        <v>KTN02</v>
      </c>
      <c r="B303" s="135" t="s">
        <v>11</v>
      </c>
      <c r="C303" s="139">
        <v>1</v>
      </c>
      <c r="D303" s="137">
        <v>2</v>
      </c>
      <c r="E303" s="138" t="str">
        <f>IF(C303&lt;&gt;"",((VLOOKUP(C303,LUT!A:B,2,FALSE))&amp;C303&amp;".O"&amp;D303),"")</f>
        <v>AF1.O2</v>
      </c>
      <c r="F303" s="140"/>
      <c r="G303" s="106" t="s">
        <v>232</v>
      </c>
      <c r="H303" s="101" t="str">
        <f t="shared" si="1"/>
        <v>AF1.O2.I2</v>
      </c>
      <c r="I303" s="140" t="s">
        <v>268</v>
      </c>
      <c r="J303" s="107">
        <v>0</v>
      </c>
      <c r="K303" s="108">
        <v>10</v>
      </c>
      <c r="L303" s="148"/>
      <c r="M303" s="148"/>
      <c r="N303" s="148"/>
      <c r="O303" s="148"/>
      <c r="P303" s="148"/>
      <c r="Q303" s="148"/>
      <c r="R303" s="148"/>
      <c r="S303" s="148"/>
      <c r="T303" s="148"/>
      <c r="U303" s="183"/>
    </row>
    <row r="304" spans="1:21" ht="25.5" x14ac:dyDescent="0.2">
      <c r="A304" s="133" t="str">
        <f t="shared" si="2"/>
        <v>KTN02</v>
      </c>
      <c r="B304" s="135" t="s">
        <v>11</v>
      </c>
      <c r="C304" s="139">
        <v>1</v>
      </c>
      <c r="D304" s="137">
        <v>2</v>
      </c>
      <c r="E304" s="138" t="str">
        <f>IF(C304&lt;&gt;"",((VLOOKUP(C304,LUT!A:B,2,FALSE))&amp;C304&amp;".O"&amp;D304),"")</f>
        <v>AF1.O2</v>
      </c>
      <c r="F304" s="140"/>
      <c r="G304" s="106" t="s">
        <v>227</v>
      </c>
      <c r="H304" s="101" t="str">
        <f t="shared" si="1"/>
        <v>AF1.O2.I3</v>
      </c>
      <c r="I304" s="140" t="s">
        <v>269</v>
      </c>
      <c r="J304" s="107">
        <v>0</v>
      </c>
      <c r="K304" s="108">
        <v>12</v>
      </c>
      <c r="L304" s="148"/>
      <c r="M304" s="148"/>
      <c r="N304" s="148"/>
      <c r="O304" s="148"/>
      <c r="P304" s="148"/>
      <c r="Q304" s="148"/>
      <c r="R304" s="148"/>
      <c r="S304" s="148"/>
      <c r="T304" s="148"/>
      <c r="U304" s="183"/>
    </row>
    <row r="305" spans="1:21" ht="25.5" x14ac:dyDescent="0.2">
      <c r="A305" s="133" t="str">
        <f t="shared" si="2"/>
        <v>KTN02</v>
      </c>
      <c r="B305" s="135" t="s">
        <v>11</v>
      </c>
      <c r="C305" s="139">
        <v>1</v>
      </c>
      <c r="D305" s="137">
        <v>2</v>
      </c>
      <c r="E305" s="138" t="str">
        <f>IF(C305&lt;&gt;"",((VLOOKUP(C305,LUT!A:B,2,FALSE))&amp;C305&amp;".O"&amp;D305),"")</f>
        <v>AF1.O2</v>
      </c>
      <c r="F305" s="140"/>
      <c r="G305" s="106" t="s">
        <v>224</v>
      </c>
      <c r="H305" s="101" t="str">
        <f t="shared" si="1"/>
        <v>AF1.O2.I4</v>
      </c>
      <c r="I305" s="140" t="s">
        <v>1559</v>
      </c>
      <c r="J305" s="107" t="s">
        <v>270</v>
      </c>
      <c r="K305" s="108">
        <v>5</v>
      </c>
      <c r="L305" s="148"/>
      <c r="M305" s="148"/>
      <c r="N305" s="148"/>
      <c r="O305" s="148"/>
      <c r="P305" s="148"/>
      <c r="Q305" s="148"/>
      <c r="R305" s="148"/>
      <c r="S305" s="148"/>
      <c r="T305" s="148"/>
      <c r="U305" s="183"/>
    </row>
    <row r="306" spans="1:21" ht="25.5" x14ac:dyDescent="0.2">
      <c r="A306" s="133" t="str">
        <f t="shared" si="2"/>
        <v>KTN02</v>
      </c>
      <c r="B306" s="135" t="s">
        <v>11</v>
      </c>
      <c r="C306" s="139">
        <v>1</v>
      </c>
      <c r="D306" s="137">
        <v>2</v>
      </c>
      <c r="E306" s="138" t="str">
        <f>IF(C306&lt;&gt;"",((VLOOKUP(C306,LUT!A:B,2,FALSE))&amp;C306&amp;".O"&amp;D306),"")</f>
        <v>AF1.O2</v>
      </c>
      <c r="F306" s="140"/>
      <c r="G306" s="106" t="s">
        <v>320</v>
      </c>
      <c r="H306" s="101" t="str">
        <f t="shared" si="1"/>
        <v>AF1.O2.I5</v>
      </c>
      <c r="I306" s="140" t="s">
        <v>271</v>
      </c>
      <c r="J306" s="107" t="s">
        <v>272</v>
      </c>
      <c r="K306" s="108">
        <v>1.45</v>
      </c>
      <c r="L306" s="148"/>
      <c r="M306" s="148"/>
      <c r="N306" s="148"/>
      <c r="O306" s="148"/>
      <c r="P306" s="148"/>
      <c r="Q306" s="148"/>
      <c r="R306" s="148"/>
      <c r="S306" s="148"/>
      <c r="T306" s="148"/>
      <c r="U306" s="183"/>
    </row>
    <row r="307" spans="1:21" ht="25.5" x14ac:dyDescent="0.2">
      <c r="A307" s="133" t="str">
        <f t="shared" si="2"/>
        <v>KTN02</v>
      </c>
      <c r="B307" s="135" t="s">
        <v>11</v>
      </c>
      <c r="C307" s="139">
        <v>1</v>
      </c>
      <c r="D307" s="137">
        <v>2</v>
      </c>
      <c r="E307" s="138" t="str">
        <f>IF(C307&lt;&gt;"",((VLOOKUP(C307,LUT!A:B,2,FALSE))&amp;C307&amp;".O"&amp;D307),"")</f>
        <v>AF1.O2</v>
      </c>
      <c r="F307" s="140"/>
      <c r="G307" s="106" t="s">
        <v>321</v>
      </c>
      <c r="H307" s="101" t="str">
        <f t="shared" si="1"/>
        <v>AF1.O2.I6</v>
      </c>
      <c r="I307" s="140" t="s">
        <v>273</v>
      </c>
      <c r="J307" s="107" t="s">
        <v>274</v>
      </c>
      <c r="K307" s="108">
        <v>0.95</v>
      </c>
      <c r="L307" s="148"/>
      <c r="M307" s="148"/>
      <c r="N307" s="148"/>
      <c r="O307" s="148"/>
      <c r="P307" s="148"/>
      <c r="Q307" s="148"/>
      <c r="R307" s="148"/>
      <c r="S307" s="148"/>
      <c r="T307" s="148"/>
      <c r="U307" s="183"/>
    </row>
    <row r="308" spans="1:21" ht="25.5" x14ac:dyDescent="0.2">
      <c r="A308" s="133" t="str">
        <f t="shared" si="2"/>
        <v>KTN02</v>
      </c>
      <c r="B308" s="135" t="s">
        <v>11</v>
      </c>
      <c r="C308" s="139">
        <v>1</v>
      </c>
      <c r="D308" s="137">
        <v>2</v>
      </c>
      <c r="E308" s="138" t="str">
        <f>IF(C308&lt;&gt;"",((VLOOKUP(C308,LUT!A:B,2,FALSE))&amp;C308&amp;".O"&amp;D308),"")</f>
        <v>AF1.O2</v>
      </c>
      <c r="F308" s="140"/>
      <c r="G308" s="106" t="s">
        <v>238</v>
      </c>
      <c r="H308" s="101" t="str">
        <f t="shared" si="1"/>
        <v>AF1.O2.I7</v>
      </c>
      <c r="I308" s="140" t="s">
        <v>9046</v>
      </c>
      <c r="J308" s="107" t="s">
        <v>275</v>
      </c>
      <c r="K308" s="108">
        <v>2</v>
      </c>
      <c r="L308" s="148"/>
      <c r="M308" s="148"/>
      <c r="N308" s="148"/>
      <c r="O308" s="148"/>
      <c r="P308" s="148"/>
      <c r="Q308" s="148"/>
      <c r="R308" s="148"/>
      <c r="S308" s="148"/>
      <c r="T308" s="148"/>
      <c r="U308" s="183"/>
    </row>
    <row r="309" spans="1:21" ht="25.5" x14ac:dyDescent="0.2">
      <c r="A309" s="133" t="str">
        <f t="shared" si="2"/>
        <v>KTN02</v>
      </c>
      <c r="B309" s="135" t="s">
        <v>11</v>
      </c>
      <c r="C309" s="139">
        <v>1</v>
      </c>
      <c r="D309" s="137">
        <v>3</v>
      </c>
      <c r="E309" s="138" t="str">
        <f>IF(C309&lt;&gt;"",((VLOOKUP(C309,LUT!A:B,2,FALSE))&amp;C309&amp;".O"&amp;D309),"")</f>
        <v>AF1.O3</v>
      </c>
      <c r="F309" s="140" t="s">
        <v>276</v>
      </c>
      <c r="G309" s="106" t="s">
        <v>319</v>
      </c>
      <c r="H309" s="101" t="str">
        <f t="shared" si="1"/>
        <v>AF1.O3.I1</v>
      </c>
      <c r="I309" s="140" t="s">
        <v>277</v>
      </c>
      <c r="J309" s="107" t="s">
        <v>278</v>
      </c>
      <c r="K309" s="108">
        <v>9</v>
      </c>
      <c r="L309" s="148"/>
      <c r="M309" s="148"/>
      <c r="N309" s="148"/>
      <c r="O309" s="148"/>
      <c r="P309" s="148"/>
      <c r="Q309" s="148"/>
      <c r="R309" s="148"/>
      <c r="S309" s="148"/>
      <c r="T309" s="148"/>
      <c r="U309" s="183"/>
    </row>
    <row r="310" spans="1:21" ht="25.5" x14ac:dyDescent="0.2">
      <c r="A310" s="133" t="str">
        <f t="shared" si="2"/>
        <v>KTN02</v>
      </c>
      <c r="B310" s="135" t="s">
        <v>11</v>
      </c>
      <c r="C310" s="139">
        <v>1</v>
      </c>
      <c r="D310" s="137">
        <v>3</v>
      </c>
      <c r="E310" s="138" t="str">
        <f>IF(C310&lt;&gt;"",((VLOOKUP(C310,LUT!A:B,2,FALSE))&amp;C310&amp;".O"&amp;D310),"")</f>
        <v>AF1.O3</v>
      </c>
      <c r="F310" s="140"/>
      <c r="G310" s="106" t="s">
        <v>232</v>
      </c>
      <c r="H310" s="101" t="str">
        <f t="shared" si="1"/>
        <v>AF1.O3.I2</v>
      </c>
      <c r="I310" s="140" t="s">
        <v>1560</v>
      </c>
      <c r="J310" s="107">
        <v>0</v>
      </c>
      <c r="K310" s="108">
        <v>3</v>
      </c>
      <c r="L310" s="148"/>
      <c r="M310" s="148"/>
      <c r="N310" s="148"/>
      <c r="O310" s="148"/>
      <c r="P310" s="148"/>
      <c r="Q310" s="148"/>
      <c r="R310" s="148"/>
      <c r="S310" s="148"/>
      <c r="T310" s="148"/>
      <c r="U310" s="183"/>
    </row>
    <row r="311" spans="1:21" ht="25.5" x14ac:dyDescent="0.2">
      <c r="A311" s="133" t="str">
        <f t="shared" si="2"/>
        <v>KTN02</v>
      </c>
      <c r="B311" s="135" t="s">
        <v>11</v>
      </c>
      <c r="C311" s="139">
        <v>1</v>
      </c>
      <c r="D311" s="137">
        <v>3</v>
      </c>
      <c r="E311" s="138" t="str">
        <f>IF(C311&lt;&gt;"",((VLOOKUP(C311,LUT!A:B,2,FALSE))&amp;C311&amp;".O"&amp;D311),"")</f>
        <v>AF1.O3</v>
      </c>
      <c r="F311" s="140"/>
      <c r="G311" s="106" t="s">
        <v>227</v>
      </c>
      <c r="H311" s="101" t="str">
        <f t="shared" si="1"/>
        <v>AF1.O3.I3</v>
      </c>
      <c r="I311" s="140" t="s">
        <v>279</v>
      </c>
      <c r="J311" s="107">
        <v>0</v>
      </c>
      <c r="K311" s="108">
        <v>1</v>
      </c>
      <c r="L311" s="148"/>
      <c r="M311" s="148"/>
      <c r="N311" s="148"/>
      <c r="O311" s="148"/>
      <c r="P311" s="148"/>
      <c r="Q311" s="148"/>
      <c r="R311" s="148"/>
      <c r="S311" s="148"/>
      <c r="T311" s="148"/>
      <c r="U311" s="183"/>
    </row>
    <row r="312" spans="1:21" ht="25.5" x14ac:dyDescent="0.2">
      <c r="A312" s="133" t="str">
        <f t="shared" si="2"/>
        <v>KTN02</v>
      </c>
      <c r="B312" s="135" t="s">
        <v>11</v>
      </c>
      <c r="C312" s="139">
        <v>1</v>
      </c>
      <c r="D312" s="137">
        <v>3</v>
      </c>
      <c r="E312" s="138" t="str">
        <f>IF(C312&lt;&gt;"",((VLOOKUP(C312,LUT!A:B,2,FALSE))&amp;C312&amp;".O"&amp;D312),"")</f>
        <v>AF1.O3</v>
      </c>
      <c r="F312" s="140"/>
      <c r="G312" s="106" t="s">
        <v>224</v>
      </c>
      <c r="H312" s="101" t="str">
        <f t="shared" si="1"/>
        <v>AF1.O3.I4</v>
      </c>
      <c r="I312" s="140" t="s">
        <v>1561</v>
      </c>
      <c r="J312" s="107">
        <v>0</v>
      </c>
      <c r="K312" s="108">
        <v>2</v>
      </c>
      <c r="L312" s="148"/>
      <c r="M312" s="148"/>
      <c r="N312" s="148"/>
      <c r="O312" s="148"/>
      <c r="P312" s="148"/>
      <c r="Q312" s="148"/>
      <c r="R312" s="148"/>
      <c r="S312" s="148"/>
      <c r="T312" s="148"/>
      <c r="U312" s="183"/>
    </row>
    <row r="313" spans="1:21" ht="25.5" x14ac:dyDescent="0.2">
      <c r="A313" s="133" t="str">
        <f t="shared" si="2"/>
        <v>KTN02</v>
      </c>
      <c r="B313" s="135" t="s">
        <v>11</v>
      </c>
      <c r="C313" s="139">
        <v>1</v>
      </c>
      <c r="D313" s="137">
        <v>3</v>
      </c>
      <c r="E313" s="138" t="str">
        <f>IF(C313&lt;&gt;"",((VLOOKUP(C313,LUT!A:B,2,FALSE))&amp;C313&amp;".O"&amp;D313),"")</f>
        <v>AF1.O3</v>
      </c>
      <c r="F313" s="140"/>
      <c r="G313" s="106" t="s">
        <v>320</v>
      </c>
      <c r="H313" s="101" t="str">
        <f t="shared" si="1"/>
        <v>AF1.O3.I5</v>
      </c>
      <c r="I313" s="140" t="s">
        <v>9047</v>
      </c>
      <c r="J313" s="107">
        <v>0</v>
      </c>
      <c r="K313" s="108">
        <v>2</v>
      </c>
      <c r="L313" s="148"/>
      <c r="M313" s="148"/>
      <c r="N313" s="148"/>
      <c r="O313" s="148"/>
      <c r="P313" s="148"/>
      <c r="Q313" s="148"/>
      <c r="R313" s="148"/>
      <c r="S313" s="148"/>
      <c r="T313" s="148"/>
      <c r="U313" s="183"/>
    </row>
    <row r="314" spans="1:21" ht="25.5" x14ac:dyDescent="0.2">
      <c r="A314" s="133" t="str">
        <f t="shared" si="2"/>
        <v>KTN02</v>
      </c>
      <c r="B314" s="135" t="s">
        <v>11</v>
      </c>
      <c r="C314" s="139">
        <v>1</v>
      </c>
      <c r="D314" s="137">
        <v>3</v>
      </c>
      <c r="E314" s="138" t="str">
        <f>IF(C314&lt;&gt;"",((VLOOKUP(C314,LUT!A:B,2,FALSE))&amp;C314&amp;".O"&amp;D314),"")</f>
        <v>AF1.O3</v>
      </c>
      <c r="F314" s="140"/>
      <c r="G314" s="106" t="s">
        <v>321</v>
      </c>
      <c r="H314" s="101" t="str">
        <f t="shared" si="1"/>
        <v>AF1.O3.I6</v>
      </c>
      <c r="I314" s="140" t="s">
        <v>280</v>
      </c>
      <c r="J314" s="107">
        <v>0</v>
      </c>
      <c r="K314" s="108">
        <v>1</v>
      </c>
      <c r="L314" s="148"/>
      <c r="M314" s="148"/>
      <c r="N314" s="148"/>
      <c r="O314" s="148"/>
      <c r="P314" s="148"/>
      <c r="Q314" s="148"/>
      <c r="R314" s="148"/>
      <c r="S314" s="148"/>
      <c r="T314" s="148"/>
      <c r="U314" s="183"/>
    </row>
    <row r="315" spans="1:21" ht="25.5" x14ac:dyDescent="0.2">
      <c r="A315" s="133" t="str">
        <f t="shared" si="2"/>
        <v>KTN02</v>
      </c>
      <c r="B315" s="135" t="s">
        <v>11</v>
      </c>
      <c r="C315" s="139">
        <v>1</v>
      </c>
      <c r="D315" s="137">
        <v>3</v>
      </c>
      <c r="E315" s="138" t="str">
        <f>IF(C315&lt;&gt;"",((VLOOKUP(C315,LUT!A:B,2,FALSE))&amp;C315&amp;".O"&amp;D315),"")</f>
        <v>AF1.O3</v>
      </c>
      <c r="F315" s="140"/>
      <c r="G315" s="106" t="s">
        <v>238</v>
      </c>
      <c r="H315" s="101" t="str">
        <f t="shared" si="1"/>
        <v>AF1.O3.I7</v>
      </c>
      <c r="I315" s="140" t="s">
        <v>281</v>
      </c>
      <c r="J315" s="107">
        <v>0</v>
      </c>
      <c r="K315" s="108">
        <v>4</v>
      </c>
      <c r="L315" s="148"/>
      <c r="M315" s="148"/>
      <c r="N315" s="148"/>
      <c r="O315" s="148"/>
      <c r="P315" s="148"/>
      <c r="Q315" s="148"/>
      <c r="R315" s="148"/>
      <c r="S315" s="148"/>
      <c r="T315" s="148"/>
      <c r="U315" s="183"/>
    </row>
    <row r="316" spans="1:21" ht="25.5" x14ac:dyDescent="0.2">
      <c r="A316" s="133" t="str">
        <f t="shared" si="2"/>
        <v>KTN02</v>
      </c>
      <c r="B316" s="135" t="s">
        <v>11</v>
      </c>
      <c r="C316" s="139">
        <v>2</v>
      </c>
      <c r="D316" s="137">
        <v>1</v>
      </c>
      <c r="E316" s="138" t="str">
        <f>IF(C316&lt;&gt;"",((VLOOKUP(C316,LUT!A:B,2,FALSE))&amp;C316&amp;".O"&amp;D316),"")</f>
        <v>AF2.O1</v>
      </c>
      <c r="F316" s="140" t="s">
        <v>1562</v>
      </c>
      <c r="G316" s="106" t="s">
        <v>319</v>
      </c>
      <c r="H316" s="101" t="str">
        <f t="shared" si="1"/>
        <v>AF2.O1.I1</v>
      </c>
      <c r="I316" s="140" t="s">
        <v>1563</v>
      </c>
      <c r="J316" s="107" t="s">
        <v>299</v>
      </c>
      <c r="K316" s="108">
        <v>18</v>
      </c>
      <c r="L316" s="148"/>
      <c r="M316" s="148"/>
      <c r="N316" s="148"/>
      <c r="O316" s="148"/>
      <c r="P316" s="148"/>
      <c r="Q316" s="148"/>
      <c r="R316" s="148"/>
      <c r="S316" s="148"/>
      <c r="T316" s="148"/>
      <c r="U316" s="187">
        <v>1</v>
      </c>
    </row>
    <row r="317" spans="1:21" ht="25.5" x14ac:dyDescent="0.2">
      <c r="A317" s="133" t="str">
        <f t="shared" si="2"/>
        <v>KTN02</v>
      </c>
      <c r="B317" s="135" t="s">
        <v>11</v>
      </c>
      <c r="C317" s="139">
        <v>2</v>
      </c>
      <c r="D317" s="137">
        <v>1</v>
      </c>
      <c r="E317" s="138" t="str">
        <f>IF(C317&lt;&gt;"",((VLOOKUP(C317,LUT!A:B,2,FALSE))&amp;C317&amp;".O"&amp;D317),"")</f>
        <v>AF2.O1</v>
      </c>
      <c r="F317" s="140"/>
      <c r="G317" s="106" t="s">
        <v>232</v>
      </c>
      <c r="H317" s="101" t="str">
        <f t="shared" si="1"/>
        <v>AF2.O1.I2</v>
      </c>
      <c r="I317" s="140" t="s">
        <v>286</v>
      </c>
      <c r="J317" s="107" t="s">
        <v>300</v>
      </c>
      <c r="K317" s="108">
        <v>4</v>
      </c>
      <c r="L317" s="148"/>
      <c r="M317" s="148"/>
      <c r="N317" s="148"/>
      <c r="O317" s="148"/>
      <c r="P317" s="148"/>
      <c r="Q317" s="148"/>
      <c r="R317" s="148"/>
      <c r="S317" s="148"/>
      <c r="T317" s="148"/>
      <c r="U317" s="187">
        <v>1</v>
      </c>
    </row>
    <row r="318" spans="1:21" ht="25.5" x14ac:dyDescent="0.2">
      <c r="A318" s="133" t="str">
        <f t="shared" si="2"/>
        <v>KTN02</v>
      </c>
      <c r="B318" s="135" t="s">
        <v>11</v>
      </c>
      <c r="C318" s="139">
        <v>2</v>
      </c>
      <c r="D318" s="137">
        <v>1</v>
      </c>
      <c r="E318" s="138" t="str">
        <f>IF(C318&lt;&gt;"",((VLOOKUP(C318,LUT!A:B,2,FALSE))&amp;C318&amp;".O"&amp;D318),"")</f>
        <v>AF2.O1</v>
      </c>
      <c r="F318" s="140"/>
      <c r="G318" s="106" t="s">
        <v>227</v>
      </c>
      <c r="H318" s="101" t="str">
        <f t="shared" si="1"/>
        <v>AF2.O1.I3</v>
      </c>
      <c r="I318" s="140" t="s">
        <v>287</v>
      </c>
      <c r="J318" s="107" t="s">
        <v>301</v>
      </c>
      <c r="K318" s="108">
        <v>2.5</v>
      </c>
      <c r="L318" s="148"/>
      <c r="M318" s="148"/>
      <c r="N318" s="148"/>
      <c r="O318" s="148"/>
      <c r="P318" s="148"/>
      <c r="Q318" s="148"/>
      <c r="R318" s="148"/>
      <c r="S318" s="148"/>
      <c r="T318" s="148"/>
      <c r="U318" s="183"/>
    </row>
    <row r="319" spans="1:21" ht="38.25" x14ac:dyDescent="0.2">
      <c r="A319" s="133" t="str">
        <f t="shared" si="2"/>
        <v>KTN02</v>
      </c>
      <c r="B319" s="135" t="s">
        <v>11</v>
      </c>
      <c r="C319" s="139">
        <v>2</v>
      </c>
      <c r="D319" s="137">
        <v>2</v>
      </c>
      <c r="E319" s="138" t="str">
        <f>IF(C319&lt;&gt;"",((VLOOKUP(C319,LUT!A:B,2,FALSE))&amp;C319&amp;".O"&amp;D319),"")</f>
        <v>AF2.O2</v>
      </c>
      <c r="F319" s="140" t="s">
        <v>1565</v>
      </c>
      <c r="G319" s="106" t="s">
        <v>319</v>
      </c>
      <c r="H319" s="101" t="str">
        <f t="shared" si="1"/>
        <v>AF2.O2.I1</v>
      </c>
      <c r="I319" s="140" t="s">
        <v>1567</v>
      </c>
      <c r="J319" s="107">
        <v>0</v>
      </c>
      <c r="K319" s="108">
        <v>9</v>
      </c>
      <c r="L319" s="148"/>
      <c r="M319" s="148">
        <v>0</v>
      </c>
      <c r="N319" s="148"/>
      <c r="O319" s="148">
        <v>0</v>
      </c>
      <c r="P319" s="148"/>
      <c r="Q319" s="148"/>
      <c r="R319" s="148">
        <v>1</v>
      </c>
      <c r="S319" s="148"/>
      <c r="T319" s="148"/>
      <c r="U319" s="183"/>
    </row>
    <row r="320" spans="1:21" ht="25.5" x14ac:dyDescent="0.2">
      <c r="A320" s="133" t="str">
        <f t="shared" si="2"/>
        <v>KTN02</v>
      </c>
      <c r="B320" s="135" t="s">
        <v>11</v>
      </c>
      <c r="C320" s="139">
        <v>2</v>
      </c>
      <c r="D320" s="137">
        <v>2</v>
      </c>
      <c r="E320" s="138" t="str">
        <f>IF(C320&lt;&gt;"",((VLOOKUP(C320,LUT!A:B,2,FALSE))&amp;C320&amp;".O"&amp;D320),"")</f>
        <v>AF2.O2</v>
      </c>
      <c r="F320" s="140"/>
      <c r="G320" s="106" t="s">
        <v>232</v>
      </c>
      <c r="H320" s="101" t="str">
        <f t="shared" si="1"/>
        <v>AF2.O2.I2</v>
      </c>
      <c r="I320" s="140" t="s">
        <v>288</v>
      </c>
      <c r="J320" s="107">
        <v>0</v>
      </c>
      <c r="K320" s="108">
        <v>120</v>
      </c>
      <c r="L320" s="148"/>
      <c r="M320" s="148">
        <v>0</v>
      </c>
      <c r="N320" s="148"/>
      <c r="O320" s="148">
        <v>0</v>
      </c>
      <c r="P320" s="148"/>
      <c r="Q320" s="148"/>
      <c r="R320" s="148">
        <v>1</v>
      </c>
      <c r="S320" s="148"/>
      <c r="T320" s="148"/>
      <c r="U320" s="183"/>
    </row>
    <row r="321" spans="1:21" ht="25.5" x14ac:dyDescent="0.2">
      <c r="A321" s="133" t="str">
        <f t="shared" si="2"/>
        <v>KTN02</v>
      </c>
      <c r="B321" s="135" t="s">
        <v>11</v>
      </c>
      <c r="C321" s="139">
        <v>2</v>
      </c>
      <c r="D321" s="137">
        <v>2</v>
      </c>
      <c r="E321" s="138" t="str">
        <f>IF(C321&lt;&gt;"",((VLOOKUP(C321,LUT!A:B,2,FALSE))&amp;C321&amp;".O"&amp;D321),"")</f>
        <v>AF2.O2</v>
      </c>
      <c r="F321" s="140"/>
      <c r="G321" s="106" t="s">
        <v>227</v>
      </c>
      <c r="H321" s="101" t="str">
        <f t="shared" si="1"/>
        <v>AF2.O2.I3</v>
      </c>
      <c r="I321" s="140" t="s">
        <v>289</v>
      </c>
      <c r="J321" s="107">
        <v>0</v>
      </c>
      <c r="K321" s="108">
        <v>60</v>
      </c>
      <c r="L321" s="148"/>
      <c r="M321" s="148">
        <v>0</v>
      </c>
      <c r="N321" s="148"/>
      <c r="O321" s="148">
        <v>0</v>
      </c>
      <c r="P321" s="148"/>
      <c r="Q321" s="148"/>
      <c r="R321" s="148">
        <v>1</v>
      </c>
      <c r="S321" s="148"/>
      <c r="T321" s="148"/>
      <c r="U321" s="183"/>
    </row>
    <row r="322" spans="1:21" ht="25.5" x14ac:dyDescent="0.2">
      <c r="A322" s="133" t="str">
        <f t="shared" si="2"/>
        <v>KTN02</v>
      </c>
      <c r="B322" s="135" t="s">
        <v>11</v>
      </c>
      <c r="C322" s="139">
        <v>2</v>
      </c>
      <c r="D322" s="137">
        <v>2</v>
      </c>
      <c r="E322" s="138" t="str">
        <f>IF(C322&lt;&gt;"",((VLOOKUP(C322,LUT!A:B,2,FALSE))&amp;C322&amp;".O"&amp;D322),"")</f>
        <v>AF2.O2</v>
      </c>
      <c r="F322" s="140"/>
      <c r="G322" s="106" t="s">
        <v>224</v>
      </c>
      <c r="H322" s="101" t="str">
        <f t="shared" si="1"/>
        <v>AF2.O2.I4</v>
      </c>
      <c r="I322" s="140" t="s">
        <v>290</v>
      </c>
      <c r="J322" s="107" t="s">
        <v>298</v>
      </c>
      <c r="K322" s="108">
        <v>14</v>
      </c>
      <c r="L322" s="148"/>
      <c r="M322" s="148">
        <v>0</v>
      </c>
      <c r="N322" s="148"/>
      <c r="O322" s="148">
        <v>0</v>
      </c>
      <c r="P322" s="148"/>
      <c r="Q322" s="148"/>
      <c r="R322" s="148">
        <v>1</v>
      </c>
      <c r="S322" s="148"/>
      <c r="T322" s="148"/>
      <c r="U322" s="183"/>
    </row>
    <row r="323" spans="1:21" ht="25.5" x14ac:dyDescent="0.2">
      <c r="A323" s="133" t="str">
        <f t="shared" si="2"/>
        <v>KTN02</v>
      </c>
      <c r="B323" s="135" t="s">
        <v>11</v>
      </c>
      <c r="C323" s="139">
        <v>2</v>
      </c>
      <c r="D323" s="137">
        <v>2</v>
      </c>
      <c r="E323" s="138" t="str">
        <f>IF(C323&lt;&gt;"",((VLOOKUP(C323,LUT!A:B,2,FALSE))&amp;C323&amp;".O"&amp;D323),"")</f>
        <v>AF2.O2</v>
      </c>
      <c r="F323" s="140"/>
      <c r="G323" s="106" t="s">
        <v>320</v>
      </c>
      <c r="H323" s="101" t="str">
        <f t="shared" si="1"/>
        <v>AF2.O2.I5</v>
      </c>
      <c r="I323" s="140" t="s">
        <v>1566</v>
      </c>
      <c r="J323" s="107">
        <v>0</v>
      </c>
      <c r="K323" s="108">
        <v>3</v>
      </c>
      <c r="L323" s="148"/>
      <c r="M323" s="148">
        <v>0</v>
      </c>
      <c r="N323" s="148"/>
      <c r="O323" s="148"/>
      <c r="P323" s="148"/>
      <c r="Q323" s="148">
        <v>1</v>
      </c>
      <c r="R323" s="148"/>
      <c r="S323" s="148"/>
      <c r="T323" s="148"/>
      <c r="U323" s="183"/>
    </row>
    <row r="324" spans="1:21" ht="25.5" x14ac:dyDescent="0.2">
      <c r="A324" s="133" t="str">
        <f t="shared" si="2"/>
        <v>KTN02</v>
      </c>
      <c r="B324" s="135" t="s">
        <v>11</v>
      </c>
      <c r="C324" s="139">
        <v>2</v>
      </c>
      <c r="D324" s="137">
        <v>3</v>
      </c>
      <c r="E324" s="138" t="str">
        <f>IF(C324&lt;&gt;"",((VLOOKUP(C324,LUT!A:B,2,FALSE))&amp;C324&amp;".O"&amp;D324),"")</f>
        <v>AF2.O3</v>
      </c>
      <c r="F324" s="140" t="s">
        <v>1564</v>
      </c>
      <c r="G324" s="106" t="s">
        <v>319</v>
      </c>
      <c r="H324" s="101" t="str">
        <f t="shared" ref="H324:H618" si="3">IF(E324&lt;&gt;"",(E324&amp;".I"&amp;G324),"")</f>
        <v>AF2.O3.I1</v>
      </c>
      <c r="I324" s="140" t="s">
        <v>291</v>
      </c>
      <c r="J324" s="107">
        <v>0</v>
      </c>
      <c r="K324" s="108">
        <v>1</v>
      </c>
      <c r="L324" s="148"/>
      <c r="M324" s="148"/>
      <c r="N324" s="148"/>
      <c r="O324" s="148"/>
      <c r="P324" s="148"/>
      <c r="Q324" s="148"/>
      <c r="R324" s="148"/>
      <c r="S324" s="148"/>
      <c r="T324" s="148"/>
      <c r="U324" s="183"/>
    </row>
    <row r="325" spans="1:21" ht="25.5" x14ac:dyDescent="0.2">
      <c r="A325" s="133" t="str">
        <f t="shared" si="2"/>
        <v>KTN02</v>
      </c>
      <c r="B325" s="135" t="s">
        <v>11</v>
      </c>
      <c r="C325" s="139">
        <v>2</v>
      </c>
      <c r="D325" s="137">
        <v>3</v>
      </c>
      <c r="E325" s="138" t="str">
        <f>IF(C325&lt;&gt;"",((VLOOKUP(C325,LUT!A:B,2,FALSE))&amp;C325&amp;".O"&amp;D325),"")</f>
        <v>AF2.O3</v>
      </c>
      <c r="F325" s="140"/>
      <c r="G325" s="106" t="s">
        <v>232</v>
      </c>
      <c r="H325" s="101" t="str">
        <f t="shared" si="3"/>
        <v>AF2.O3.I2</v>
      </c>
      <c r="I325" s="140" t="s">
        <v>292</v>
      </c>
      <c r="J325" s="107">
        <v>0</v>
      </c>
      <c r="K325" s="108">
        <v>10</v>
      </c>
      <c r="L325" s="148"/>
      <c r="M325" s="148"/>
      <c r="N325" s="148"/>
      <c r="O325" s="148"/>
      <c r="P325" s="148"/>
      <c r="Q325" s="148"/>
      <c r="R325" s="148"/>
      <c r="S325" s="148"/>
      <c r="T325" s="148"/>
      <c r="U325" s="183"/>
    </row>
    <row r="326" spans="1:21" ht="25.5" x14ac:dyDescent="0.2">
      <c r="A326" s="133" t="str">
        <f t="shared" si="2"/>
        <v>KTN02</v>
      </c>
      <c r="B326" s="135" t="s">
        <v>11</v>
      </c>
      <c r="C326" s="139">
        <v>2</v>
      </c>
      <c r="D326" s="137">
        <v>3</v>
      </c>
      <c r="E326" s="138" t="str">
        <f>IF(C326&lt;&gt;"",((VLOOKUP(C326,LUT!A:B,2,FALSE))&amp;C326&amp;".O"&amp;D326),"")</f>
        <v>AF2.O3</v>
      </c>
      <c r="F326" s="140"/>
      <c r="G326" s="106" t="s">
        <v>227</v>
      </c>
      <c r="H326" s="101" t="str">
        <f t="shared" si="3"/>
        <v>AF2.O3.I3</v>
      </c>
      <c r="I326" s="140" t="s">
        <v>1568</v>
      </c>
      <c r="J326" s="107" t="s">
        <v>298</v>
      </c>
      <c r="K326" s="108">
        <v>6</v>
      </c>
      <c r="L326" s="148"/>
      <c r="M326" s="148"/>
      <c r="N326" s="148"/>
      <c r="O326" s="148"/>
      <c r="P326" s="148"/>
      <c r="Q326" s="148"/>
      <c r="R326" s="148"/>
      <c r="S326" s="148"/>
      <c r="T326" s="148"/>
      <c r="U326" s="183"/>
    </row>
    <row r="327" spans="1:21" ht="25.5" x14ac:dyDescent="0.2">
      <c r="A327" s="133" t="str">
        <f t="shared" si="2"/>
        <v>KTN02</v>
      </c>
      <c r="B327" s="135" t="s">
        <v>11</v>
      </c>
      <c r="C327" s="139">
        <v>2</v>
      </c>
      <c r="D327" s="137">
        <v>3</v>
      </c>
      <c r="E327" s="138" t="str">
        <f>IF(C327&lt;&gt;"",((VLOOKUP(C327,LUT!A:B,2,FALSE))&amp;C327&amp;".O"&amp;D327),"")</f>
        <v>AF2.O3</v>
      </c>
      <c r="F327" s="140"/>
      <c r="G327" s="106" t="s">
        <v>224</v>
      </c>
      <c r="H327" s="101" t="str">
        <f t="shared" si="3"/>
        <v>AF2.O3.I4</v>
      </c>
      <c r="I327" s="140" t="s">
        <v>293</v>
      </c>
      <c r="J327" s="107">
        <v>0</v>
      </c>
      <c r="K327" s="108">
        <v>3</v>
      </c>
      <c r="L327" s="148"/>
      <c r="M327" s="148"/>
      <c r="N327" s="148"/>
      <c r="O327" s="148"/>
      <c r="P327" s="148"/>
      <c r="Q327" s="148"/>
      <c r="R327" s="148"/>
      <c r="S327" s="148"/>
      <c r="T327" s="148"/>
      <c r="U327" s="183"/>
    </row>
    <row r="328" spans="1:21" ht="25.5" x14ac:dyDescent="0.2">
      <c r="A328" s="133" t="str">
        <f t="shared" si="2"/>
        <v>KTN02</v>
      </c>
      <c r="B328" s="135" t="s">
        <v>11</v>
      </c>
      <c r="C328" s="139">
        <v>2</v>
      </c>
      <c r="D328" s="137">
        <v>3</v>
      </c>
      <c r="E328" s="138" t="str">
        <f>IF(C328&lt;&gt;"",((VLOOKUP(C328,LUT!A:B,2,FALSE))&amp;C328&amp;".O"&amp;D328),"")</f>
        <v>AF2.O3</v>
      </c>
      <c r="F328" s="140"/>
      <c r="G328" s="106" t="s">
        <v>320</v>
      </c>
      <c r="H328" s="101" t="str">
        <f t="shared" si="3"/>
        <v>AF2.O3.I5</v>
      </c>
      <c r="I328" s="140" t="s">
        <v>294</v>
      </c>
      <c r="J328" s="107">
        <v>0</v>
      </c>
      <c r="K328" s="108">
        <v>5</v>
      </c>
      <c r="L328" s="148"/>
      <c r="M328" s="148"/>
      <c r="N328" s="148"/>
      <c r="O328" s="148"/>
      <c r="P328" s="148"/>
      <c r="Q328" s="148"/>
      <c r="R328" s="148"/>
      <c r="S328" s="148"/>
      <c r="T328" s="148"/>
      <c r="U328" s="183"/>
    </row>
    <row r="329" spans="1:21" ht="25.5" x14ac:dyDescent="0.2">
      <c r="A329" s="133" t="str">
        <f t="shared" si="2"/>
        <v>KTN02</v>
      </c>
      <c r="B329" s="135" t="s">
        <v>11</v>
      </c>
      <c r="C329" s="139">
        <v>2</v>
      </c>
      <c r="D329" s="137">
        <v>4</v>
      </c>
      <c r="E329" s="138" t="str">
        <f>IF(C329&lt;&gt;"",((VLOOKUP(C329,LUT!A:B,2,FALSE))&amp;C329&amp;".O"&amp;D329),"")</f>
        <v>AF2.O4</v>
      </c>
      <c r="F329" s="140" t="s">
        <v>295</v>
      </c>
      <c r="G329" s="106" t="s">
        <v>319</v>
      </c>
      <c r="H329" s="101" t="str">
        <f t="shared" si="3"/>
        <v>AF2.O4.I1</v>
      </c>
      <c r="I329" s="140" t="s">
        <v>1569</v>
      </c>
      <c r="J329" s="107" t="s">
        <v>297</v>
      </c>
      <c r="K329" s="108">
        <v>4</v>
      </c>
      <c r="L329" s="148"/>
      <c r="M329" s="148"/>
      <c r="N329" s="148"/>
      <c r="O329" s="148"/>
      <c r="P329" s="148"/>
      <c r="Q329" s="148"/>
      <c r="R329" s="148"/>
      <c r="S329" s="148"/>
      <c r="T329" s="148"/>
      <c r="U329" s="183"/>
    </row>
    <row r="330" spans="1:21" ht="25.5" x14ac:dyDescent="0.2">
      <c r="A330" s="133" t="str">
        <f t="shared" si="2"/>
        <v>KTN02</v>
      </c>
      <c r="B330" s="135" t="s">
        <v>11</v>
      </c>
      <c r="C330" s="139">
        <v>2</v>
      </c>
      <c r="D330" s="137">
        <v>4</v>
      </c>
      <c r="E330" s="138" t="str">
        <f>IF(C330&lt;&gt;"",((VLOOKUP(C330,LUT!A:B,2,FALSE))&amp;C330&amp;".O"&amp;D330),"")</f>
        <v>AF2.O4</v>
      </c>
      <c r="F330" s="140"/>
      <c r="G330" s="106" t="s">
        <v>232</v>
      </c>
      <c r="H330" s="101" t="str">
        <f t="shared" si="3"/>
        <v>AF2.O4.I2</v>
      </c>
      <c r="I330" s="140" t="s">
        <v>296</v>
      </c>
      <c r="J330" s="107">
        <v>0</v>
      </c>
      <c r="K330" s="108">
        <v>100</v>
      </c>
      <c r="L330" s="148"/>
      <c r="M330" s="148"/>
      <c r="N330" s="148"/>
      <c r="O330" s="148"/>
      <c r="P330" s="148"/>
      <c r="Q330" s="148"/>
      <c r="R330" s="148"/>
      <c r="S330" s="148"/>
      <c r="T330" s="148"/>
      <c r="U330" s="183"/>
    </row>
    <row r="331" spans="1:21" ht="25.5" x14ac:dyDescent="0.2">
      <c r="A331" s="133" t="str">
        <f t="shared" si="2"/>
        <v>KTN02</v>
      </c>
      <c r="B331" s="135" t="s">
        <v>11</v>
      </c>
      <c r="C331" s="139">
        <v>2</v>
      </c>
      <c r="D331" s="137">
        <v>4</v>
      </c>
      <c r="E331" s="138" t="str">
        <f>IF(C331&lt;&gt;"",((VLOOKUP(C331,LUT!A:B,2,FALSE))&amp;C331&amp;".O"&amp;D331),"")</f>
        <v>AF2.O4</v>
      </c>
      <c r="F331" s="140"/>
      <c r="G331" s="106" t="s">
        <v>227</v>
      </c>
      <c r="H331" s="101" t="str">
        <f t="shared" si="3"/>
        <v>AF2.O4.I3</v>
      </c>
      <c r="I331" s="140" t="s">
        <v>289</v>
      </c>
      <c r="J331" s="107">
        <v>0</v>
      </c>
      <c r="K331" s="108">
        <v>50</v>
      </c>
      <c r="L331" s="148"/>
      <c r="M331" s="148"/>
      <c r="N331" s="148"/>
      <c r="O331" s="148"/>
      <c r="P331" s="148"/>
      <c r="Q331" s="148"/>
      <c r="R331" s="148"/>
      <c r="S331" s="148"/>
      <c r="T331" s="148"/>
      <c r="U331" s="183"/>
    </row>
    <row r="332" spans="1:21" ht="38.25" x14ac:dyDescent="0.2">
      <c r="A332" s="133" t="str">
        <f t="shared" si="2"/>
        <v>KTN02</v>
      </c>
      <c r="B332" s="135" t="s">
        <v>11</v>
      </c>
      <c r="C332" s="139">
        <v>3</v>
      </c>
      <c r="D332" s="137">
        <v>1</v>
      </c>
      <c r="E332" s="138" t="str">
        <f>IF(C332&lt;&gt;"",((VLOOKUP(C332,LUT!A:B,2,FALSE))&amp;C332&amp;".O"&amp;D332),"")</f>
        <v>AF3.O1</v>
      </c>
      <c r="F332" s="140" t="s">
        <v>8850</v>
      </c>
      <c r="G332" s="106" t="s">
        <v>319</v>
      </c>
      <c r="H332" s="101" t="str">
        <f t="shared" si="3"/>
        <v>AF3.O1.I1</v>
      </c>
      <c r="I332" s="140" t="s">
        <v>9048</v>
      </c>
      <c r="J332" s="107" t="s">
        <v>309</v>
      </c>
      <c r="K332" s="108">
        <v>12</v>
      </c>
      <c r="L332" s="148"/>
      <c r="M332" s="148"/>
      <c r="N332" s="148"/>
      <c r="O332" s="148"/>
      <c r="P332" s="148"/>
      <c r="Q332" s="148"/>
      <c r="R332" s="148"/>
      <c r="S332" s="148"/>
      <c r="T332" s="148"/>
      <c r="U332" s="183"/>
    </row>
    <row r="333" spans="1:21" ht="25.5" x14ac:dyDescent="0.2">
      <c r="A333" s="133" t="str">
        <f t="shared" si="2"/>
        <v>KTN02</v>
      </c>
      <c r="B333" s="135" t="s">
        <v>11</v>
      </c>
      <c r="C333" s="139">
        <v>3</v>
      </c>
      <c r="D333" s="137">
        <v>1</v>
      </c>
      <c r="E333" s="138" t="str">
        <f>IF(C333&lt;&gt;"",((VLOOKUP(C333,LUT!A:B,2,FALSE))&amp;C333&amp;".O"&amp;D333),"")</f>
        <v>AF3.O1</v>
      </c>
      <c r="F333" s="140"/>
      <c r="G333" s="106" t="s">
        <v>232</v>
      </c>
      <c r="H333" s="101" t="str">
        <f t="shared" si="3"/>
        <v>AF3.O1.I2</v>
      </c>
      <c r="I333" s="140" t="s">
        <v>302</v>
      </c>
      <c r="J333" s="107">
        <v>0</v>
      </c>
      <c r="K333" s="108">
        <v>7</v>
      </c>
      <c r="L333" s="148"/>
      <c r="M333" s="148"/>
      <c r="N333" s="148"/>
      <c r="O333" s="148"/>
      <c r="P333" s="148"/>
      <c r="Q333" s="148"/>
      <c r="R333" s="148"/>
      <c r="S333" s="148"/>
      <c r="T333" s="148"/>
      <c r="U333" s="183"/>
    </row>
    <row r="334" spans="1:21" ht="25.5" x14ac:dyDescent="0.2">
      <c r="A334" s="133" t="str">
        <f t="shared" si="2"/>
        <v>KTN02</v>
      </c>
      <c r="B334" s="135" t="s">
        <v>11</v>
      </c>
      <c r="C334" s="139">
        <v>3</v>
      </c>
      <c r="D334" s="137">
        <v>1</v>
      </c>
      <c r="E334" s="138" t="str">
        <f>IF(C334&lt;&gt;"",((VLOOKUP(C334,LUT!A:B,2,FALSE))&amp;C334&amp;".O"&amp;D334),"")</f>
        <v>AF3.O1</v>
      </c>
      <c r="F334" s="140"/>
      <c r="G334" s="106" t="s">
        <v>227</v>
      </c>
      <c r="H334" s="101" t="str">
        <f t="shared" si="3"/>
        <v>AF3.O1.I3</v>
      </c>
      <c r="I334" s="140" t="s">
        <v>9049</v>
      </c>
      <c r="J334" s="107">
        <v>0</v>
      </c>
      <c r="K334" s="108">
        <v>2</v>
      </c>
      <c r="L334" s="148"/>
      <c r="M334" s="148"/>
      <c r="N334" s="148"/>
      <c r="O334" s="148"/>
      <c r="P334" s="148"/>
      <c r="Q334" s="148"/>
      <c r="R334" s="148"/>
      <c r="S334" s="148"/>
      <c r="T334" s="148"/>
      <c r="U334" s="183"/>
    </row>
    <row r="335" spans="1:21" ht="25.5" x14ac:dyDescent="0.2">
      <c r="A335" s="133" t="str">
        <f t="shared" si="2"/>
        <v>KTN02</v>
      </c>
      <c r="B335" s="135" t="s">
        <v>11</v>
      </c>
      <c r="C335" s="139">
        <v>3</v>
      </c>
      <c r="D335" s="137">
        <v>1</v>
      </c>
      <c r="E335" s="138" t="str">
        <f>IF(C335&lt;&gt;"",((VLOOKUP(C335,LUT!A:B,2,FALSE))&amp;C335&amp;".O"&amp;D335),"")</f>
        <v>AF3.O1</v>
      </c>
      <c r="F335" s="140"/>
      <c r="G335" s="106" t="s">
        <v>224</v>
      </c>
      <c r="H335" s="101" t="str">
        <f t="shared" si="3"/>
        <v>AF3.O1.I4</v>
      </c>
      <c r="I335" s="140" t="s">
        <v>9050</v>
      </c>
      <c r="J335" s="107" t="s">
        <v>310</v>
      </c>
      <c r="K335" s="108">
        <v>10</v>
      </c>
      <c r="L335" s="148"/>
      <c r="M335" s="148"/>
      <c r="N335" s="148"/>
      <c r="O335" s="148"/>
      <c r="P335" s="148"/>
      <c r="Q335" s="148"/>
      <c r="R335" s="148"/>
      <c r="S335" s="148"/>
      <c r="T335" s="148"/>
      <c r="U335" s="183"/>
    </row>
    <row r="336" spans="1:21" ht="25.5" x14ac:dyDescent="0.2">
      <c r="A336" s="133" t="str">
        <f t="shared" si="2"/>
        <v>KTN02</v>
      </c>
      <c r="B336" s="135" t="s">
        <v>11</v>
      </c>
      <c r="C336" s="139">
        <v>3</v>
      </c>
      <c r="D336" s="137">
        <v>2</v>
      </c>
      <c r="E336" s="138" t="str">
        <f>IF(C336&lt;&gt;"",((VLOOKUP(C336,LUT!A:B,2,FALSE))&amp;C336&amp;".O"&amp;D336),"")</f>
        <v>AF3.O2</v>
      </c>
      <c r="F336" s="140" t="s">
        <v>8851</v>
      </c>
      <c r="G336" s="106" t="s">
        <v>319</v>
      </c>
      <c r="H336" s="101" t="str">
        <f t="shared" si="3"/>
        <v>AF3.O2.I1</v>
      </c>
      <c r="I336" s="140" t="s">
        <v>303</v>
      </c>
      <c r="J336" s="107">
        <v>1</v>
      </c>
      <c r="K336" s="108">
        <v>4</v>
      </c>
      <c r="L336" s="148"/>
      <c r="M336" s="148"/>
      <c r="N336" s="148"/>
      <c r="O336" s="148"/>
      <c r="P336" s="148"/>
      <c r="Q336" s="148"/>
      <c r="R336" s="148"/>
      <c r="S336" s="148"/>
      <c r="T336" s="148"/>
      <c r="U336" s="183"/>
    </row>
    <row r="337" spans="1:21" ht="25.5" x14ac:dyDescent="0.2">
      <c r="A337" s="133" t="str">
        <f t="shared" si="2"/>
        <v>KTN02</v>
      </c>
      <c r="B337" s="135" t="s">
        <v>11</v>
      </c>
      <c r="C337" s="139">
        <v>3</v>
      </c>
      <c r="D337" s="137">
        <v>2</v>
      </c>
      <c r="E337" s="138" t="str">
        <f>IF(C337&lt;&gt;"",((VLOOKUP(C337,LUT!A:B,2,FALSE))&amp;C337&amp;".O"&amp;D337),"")</f>
        <v>AF3.O2</v>
      </c>
      <c r="F337" s="140"/>
      <c r="G337" s="106" t="s">
        <v>232</v>
      </c>
      <c r="H337" s="101" t="str">
        <f t="shared" si="3"/>
        <v>AF3.O2.I2</v>
      </c>
      <c r="I337" s="140" t="s">
        <v>9051</v>
      </c>
      <c r="J337" s="107" t="s">
        <v>311</v>
      </c>
      <c r="K337" s="108">
        <v>4</v>
      </c>
      <c r="L337" s="148"/>
      <c r="M337" s="148"/>
      <c r="N337" s="148"/>
      <c r="O337" s="148"/>
      <c r="P337" s="148"/>
      <c r="Q337" s="148"/>
      <c r="R337" s="148"/>
      <c r="S337" s="148"/>
      <c r="T337" s="148"/>
      <c r="U337" s="183"/>
    </row>
    <row r="338" spans="1:21" ht="25.5" x14ac:dyDescent="0.2">
      <c r="A338" s="133" t="str">
        <f t="shared" si="2"/>
        <v>KTN02</v>
      </c>
      <c r="B338" s="135" t="s">
        <v>11</v>
      </c>
      <c r="C338" s="139">
        <v>3</v>
      </c>
      <c r="D338" s="137">
        <v>2</v>
      </c>
      <c r="E338" s="138" t="str">
        <f>IF(C338&lt;&gt;"",((VLOOKUP(C338,LUT!A:B,2,FALSE))&amp;C338&amp;".O"&amp;D338),"")</f>
        <v>AF3.O2</v>
      </c>
      <c r="F338" s="140"/>
      <c r="G338" s="106" t="s">
        <v>227</v>
      </c>
      <c r="H338" s="101" t="str">
        <f t="shared" si="3"/>
        <v>AF3.O2.I3</v>
      </c>
      <c r="I338" s="140" t="s">
        <v>9052</v>
      </c>
      <c r="J338" s="107" t="s">
        <v>311</v>
      </c>
      <c r="K338" s="108">
        <v>3</v>
      </c>
      <c r="L338" s="148"/>
      <c r="M338" s="148"/>
      <c r="N338" s="148"/>
      <c r="O338" s="148"/>
      <c r="P338" s="148"/>
      <c r="Q338" s="148"/>
      <c r="R338" s="148"/>
      <c r="S338" s="148"/>
      <c r="T338" s="148"/>
      <c r="U338" s="183"/>
    </row>
    <row r="339" spans="1:21" ht="25.5" x14ac:dyDescent="0.2">
      <c r="A339" s="133" t="str">
        <f t="shared" si="2"/>
        <v>KTN02</v>
      </c>
      <c r="B339" s="135" t="s">
        <v>11</v>
      </c>
      <c r="C339" s="139">
        <v>3</v>
      </c>
      <c r="D339" s="137">
        <v>2</v>
      </c>
      <c r="E339" s="138" t="str">
        <f>IF(C339&lt;&gt;"",((VLOOKUP(C339,LUT!A:B,2,FALSE))&amp;C339&amp;".O"&amp;D339),"")</f>
        <v>AF3.O2</v>
      </c>
      <c r="F339" s="140"/>
      <c r="G339" s="106" t="s">
        <v>224</v>
      </c>
      <c r="H339" s="101" t="str">
        <f t="shared" si="3"/>
        <v>AF3.O2.I4</v>
      </c>
      <c r="I339" s="140" t="s">
        <v>304</v>
      </c>
      <c r="J339" s="107">
        <v>0</v>
      </c>
      <c r="K339" s="108">
        <v>1</v>
      </c>
      <c r="L339" s="148"/>
      <c r="M339" s="148"/>
      <c r="N339" s="148"/>
      <c r="O339" s="148"/>
      <c r="P339" s="148"/>
      <c r="Q339" s="148"/>
      <c r="R339" s="148"/>
      <c r="S339" s="148"/>
      <c r="T339" s="148"/>
      <c r="U339" s="183"/>
    </row>
    <row r="340" spans="1:21" ht="25.5" x14ac:dyDescent="0.2">
      <c r="A340" s="133" t="str">
        <f t="shared" si="2"/>
        <v>KTN02</v>
      </c>
      <c r="B340" s="135" t="s">
        <v>11</v>
      </c>
      <c r="C340" s="139">
        <v>3</v>
      </c>
      <c r="D340" s="137">
        <v>2</v>
      </c>
      <c r="E340" s="138" t="str">
        <f>IF(C340&lt;&gt;"",((VLOOKUP(C340,LUT!A:B,2,FALSE))&amp;C340&amp;".O"&amp;D340),"")</f>
        <v>AF3.O2</v>
      </c>
      <c r="F340" s="140"/>
      <c r="G340" s="106" t="s">
        <v>320</v>
      </c>
      <c r="H340" s="101" t="str">
        <f t="shared" si="3"/>
        <v>AF3.O2.I5</v>
      </c>
      <c r="I340" s="140" t="s">
        <v>305</v>
      </c>
      <c r="J340" s="107">
        <v>0</v>
      </c>
      <c r="K340" s="108">
        <v>30</v>
      </c>
      <c r="L340" s="148"/>
      <c r="M340" s="148"/>
      <c r="N340" s="148"/>
      <c r="O340" s="148"/>
      <c r="P340" s="148"/>
      <c r="Q340" s="148"/>
      <c r="R340" s="148"/>
      <c r="S340" s="148"/>
      <c r="T340" s="148"/>
      <c r="U340" s="183"/>
    </row>
    <row r="341" spans="1:21" ht="25.5" x14ac:dyDescent="0.2">
      <c r="A341" s="133" t="str">
        <f t="shared" si="2"/>
        <v>KTN02</v>
      </c>
      <c r="B341" s="135" t="s">
        <v>11</v>
      </c>
      <c r="C341" s="139">
        <v>3</v>
      </c>
      <c r="D341" s="137">
        <v>2</v>
      </c>
      <c r="E341" s="138" t="str">
        <f>IF(C341&lt;&gt;"",((VLOOKUP(C341,LUT!A:B,2,FALSE))&amp;C341&amp;".O"&amp;D341),"")</f>
        <v>AF3.O2</v>
      </c>
      <c r="F341" s="140"/>
      <c r="G341" s="106" t="s">
        <v>321</v>
      </c>
      <c r="H341" s="101" t="str">
        <f t="shared" si="3"/>
        <v>AF3.O2.I6</v>
      </c>
      <c r="I341" s="140" t="s">
        <v>306</v>
      </c>
      <c r="J341" s="107">
        <v>0</v>
      </c>
      <c r="K341" s="108">
        <v>2</v>
      </c>
      <c r="L341" s="148"/>
      <c r="M341" s="148"/>
      <c r="N341" s="148"/>
      <c r="O341" s="148"/>
      <c r="P341" s="148"/>
      <c r="Q341" s="148"/>
      <c r="R341" s="148"/>
      <c r="S341" s="148"/>
      <c r="T341" s="148"/>
      <c r="U341" s="183"/>
    </row>
    <row r="342" spans="1:21" ht="25.5" x14ac:dyDescent="0.2">
      <c r="A342" s="133" t="str">
        <f t="shared" si="2"/>
        <v>KTN02</v>
      </c>
      <c r="B342" s="135" t="s">
        <v>11</v>
      </c>
      <c r="C342" s="139">
        <v>3</v>
      </c>
      <c r="D342" s="137">
        <v>2</v>
      </c>
      <c r="E342" s="138" t="str">
        <f>IF(C342&lt;&gt;"",((VLOOKUP(C342,LUT!A:B,2,FALSE))&amp;C342&amp;".O"&amp;D342),"")</f>
        <v>AF3.O2</v>
      </c>
      <c r="F342" s="140"/>
      <c r="G342" s="106" t="s">
        <v>238</v>
      </c>
      <c r="H342" s="101" t="str">
        <f t="shared" si="3"/>
        <v>AF3.O2.I7</v>
      </c>
      <c r="I342" s="140" t="s">
        <v>305</v>
      </c>
      <c r="J342" s="107">
        <v>0</v>
      </c>
      <c r="K342" s="108">
        <v>10</v>
      </c>
      <c r="L342" s="148"/>
      <c r="M342" s="148"/>
      <c r="N342" s="148"/>
      <c r="O342" s="148"/>
      <c r="P342" s="148"/>
      <c r="Q342" s="148"/>
      <c r="R342" s="148"/>
      <c r="S342" s="148"/>
      <c r="T342" s="148"/>
      <c r="U342" s="183"/>
    </row>
    <row r="343" spans="1:21" ht="25.5" x14ac:dyDescent="0.2">
      <c r="A343" s="133" t="str">
        <f t="shared" si="2"/>
        <v>KTN02</v>
      </c>
      <c r="B343" s="135" t="s">
        <v>11</v>
      </c>
      <c r="C343" s="139">
        <v>3</v>
      </c>
      <c r="D343" s="137">
        <v>3</v>
      </c>
      <c r="E343" s="138" t="str">
        <f>IF(C343&lt;&gt;"",((VLOOKUP(C343,LUT!A:B,2,FALSE))&amp;C343&amp;".O"&amp;D343),"")</f>
        <v>AF3.O3</v>
      </c>
      <c r="F343" s="140" t="s">
        <v>307</v>
      </c>
      <c r="G343" s="106" t="s">
        <v>319</v>
      </c>
      <c r="H343" s="101" t="str">
        <f t="shared" si="3"/>
        <v>AF3.O3.I1</v>
      </c>
      <c r="I343" s="140" t="s">
        <v>9053</v>
      </c>
      <c r="J343" s="107" t="s">
        <v>278</v>
      </c>
      <c r="K343" s="108">
        <v>3</v>
      </c>
      <c r="L343" s="148"/>
      <c r="M343" s="148"/>
      <c r="N343" s="148"/>
      <c r="O343" s="148"/>
      <c r="P343" s="148"/>
      <c r="Q343" s="148"/>
      <c r="R343" s="148"/>
      <c r="S343" s="148"/>
      <c r="T343" s="148"/>
      <c r="U343" s="183"/>
    </row>
    <row r="344" spans="1:21" ht="25.5" x14ac:dyDescent="0.2">
      <c r="A344" s="133" t="str">
        <f t="shared" si="2"/>
        <v>KTN02</v>
      </c>
      <c r="B344" s="135" t="s">
        <v>11</v>
      </c>
      <c r="C344" s="139">
        <v>3</v>
      </c>
      <c r="D344" s="137">
        <v>3</v>
      </c>
      <c r="E344" s="138" t="str">
        <f>IF(C344&lt;&gt;"",((VLOOKUP(C344,LUT!A:B,2,FALSE))&amp;C344&amp;".O"&amp;D344),"")</f>
        <v>AF3.O3</v>
      </c>
      <c r="F344" s="140"/>
      <c r="G344" s="106" t="s">
        <v>232</v>
      </c>
      <c r="H344" s="101" t="str">
        <f t="shared" si="3"/>
        <v>AF3.O3.I2</v>
      </c>
      <c r="I344" s="140" t="s">
        <v>7500</v>
      </c>
      <c r="J344" s="107">
        <v>0</v>
      </c>
      <c r="K344" s="108">
        <v>1</v>
      </c>
      <c r="L344" s="148"/>
      <c r="M344" s="148"/>
      <c r="N344" s="148"/>
      <c r="O344" s="148"/>
      <c r="P344" s="148"/>
      <c r="Q344" s="148"/>
      <c r="R344" s="148"/>
      <c r="S344" s="148"/>
      <c r="T344" s="148"/>
      <c r="U344" s="183"/>
    </row>
    <row r="345" spans="1:21" ht="25.5" x14ac:dyDescent="0.2">
      <c r="A345" s="133" t="str">
        <f t="shared" si="2"/>
        <v>KTN02</v>
      </c>
      <c r="B345" s="135" t="s">
        <v>11</v>
      </c>
      <c r="C345" s="139">
        <v>3</v>
      </c>
      <c r="D345" s="137">
        <v>3</v>
      </c>
      <c r="E345" s="138" t="str">
        <f>IF(C345&lt;&gt;"",((VLOOKUP(C345,LUT!A:B,2,FALSE))&amp;C345&amp;".O"&amp;D345),"")</f>
        <v>AF3.O3</v>
      </c>
      <c r="F345" s="140"/>
      <c r="G345" s="106" t="s">
        <v>227</v>
      </c>
      <c r="H345" s="101" t="str">
        <f t="shared" si="3"/>
        <v>AF3.O3.I3</v>
      </c>
      <c r="I345" s="140" t="s">
        <v>9054</v>
      </c>
      <c r="J345" s="107" t="s">
        <v>312</v>
      </c>
      <c r="K345" s="108">
        <v>8</v>
      </c>
      <c r="L345" s="148"/>
      <c r="M345" s="148"/>
      <c r="N345" s="148"/>
      <c r="O345" s="148"/>
      <c r="P345" s="148"/>
      <c r="Q345" s="148"/>
      <c r="R345" s="148"/>
      <c r="S345" s="148"/>
      <c r="T345" s="148"/>
      <c r="U345" s="183"/>
    </row>
    <row r="346" spans="1:21" ht="25.5" x14ac:dyDescent="0.2">
      <c r="A346" s="133" t="str">
        <f t="shared" si="2"/>
        <v>KTN02</v>
      </c>
      <c r="B346" s="135" t="s">
        <v>11</v>
      </c>
      <c r="C346" s="139">
        <v>3</v>
      </c>
      <c r="D346" s="137">
        <v>4</v>
      </c>
      <c r="E346" s="138" t="str">
        <f>IF(C346&lt;&gt;"",((VLOOKUP(C346,LUT!A:B,2,FALSE))&amp;C346&amp;".O"&amp;D346),"")</f>
        <v>AF3.O4</v>
      </c>
      <c r="F346" s="140" t="s">
        <v>1570</v>
      </c>
      <c r="G346" s="106" t="s">
        <v>319</v>
      </c>
      <c r="H346" s="101" t="str">
        <f t="shared" si="3"/>
        <v>AF3.O4.I1</v>
      </c>
      <c r="I346" s="140" t="s">
        <v>308</v>
      </c>
      <c r="J346" s="107" t="s">
        <v>313</v>
      </c>
      <c r="K346" s="108">
        <v>3</v>
      </c>
      <c r="L346" s="148"/>
      <c r="M346" s="148"/>
      <c r="N346" s="148"/>
      <c r="O346" s="148"/>
      <c r="P346" s="148"/>
      <c r="Q346" s="148"/>
      <c r="R346" s="148"/>
      <c r="S346" s="148"/>
      <c r="T346" s="148"/>
      <c r="U346" s="183"/>
    </row>
    <row r="347" spans="1:21" ht="25.5" x14ac:dyDescent="0.2">
      <c r="A347" s="133" t="str">
        <f t="shared" si="2"/>
        <v>KTN02</v>
      </c>
      <c r="B347" s="135" t="s">
        <v>11</v>
      </c>
      <c r="C347" s="139">
        <v>3</v>
      </c>
      <c r="D347" s="137">
        <v>4</v>
      </c>
      <c r="E347" s="138" t="str">
        <f>IF(C347&lt;&gt;"",((VLOOKUP(C347,LUT!A:B,2,FALSE))&amp;C347&amp;".O"&amp;D347),"")</f>
        <v>AF3.O4</v>
      </c>
      <c r="F347" s="140"/>
      <c r="G347" s="106" t="s">
        <v>232</v>
      </c>
      <c r="H347" s="101" t="str">
        <f t="shared" si="3"/>
        <v>AF3.O4.I2</v>
      </c>
      <c r="I347" s="140" t="s">
        <v>1571</v>
      </c>
      <c r="J347" s="107" t="s">
        <v>314</v>
      </c>
      <c r="K347" s="108">
        <v>9</v>
      </c>
      <c r="L347" s="148"/>
      <c r="M347" s="148"/>
      <c r="N347" s="148"/>
      <c r="O347" s="148"/>
      <c r="P347" s="148"/>
      <c r="Q347" s="148"/>
      <c r="R347" s="148"/>
      <c r="S347" s="148"/>
      <c r="T347" s="148"/>
      <c r="U347" s="183"/>
    </row>
    <row r="348" spans="1:21" ht="25.5" x14ac:dyDescent="0.2">
      <c r="A348" s="133" t="s">
        <v>10</v>
      </c>
      <c r="B348" s="135" t="s">
        <v>11</v>
      </c>
      <c r="C348" s="139">
        <v>4</v>
      </c>
      <c r="D348" s="137">
        <v>1</v>
      </c>
      <c r="E348" s="138" t="s">
        <v>956</v>
      </c>
      <c r="F348" s="140" t="s">
        <v>1572</v>
      </c>
      <c r="G348" s="106" t="s">
        <v>319</v>
      </c>
      <c r="H348" s="101" t="s">
        <v>957</v>
      </c>
      <c r="I348" s="140" t="s">
        <v>9055</v>
      </c>
      <c r="J348" s="107" t="s">
        <v>216</v>
      </c>
      <c r="K348" s="108" t="s">
        <v>235</v>
      </c>
      <c r="L348" s="148"/>
      <c r="M348" s="148"/>
      <c r="N348" s="148"/>
      <c r="O348" s="148"/>
      <c r="P348" s="148"/>
      <c r="Q348" s="148"/>
      <c r="R348" s="148"/>
      <c r="S348" s="148"/>
      <c r="T348" s="148"/>
      <c r="U348" s="183"/>
    </row>
    <row r="349" spans="1:21" ht="25.5" x14ac:dyDescent="0.2">
      <c r="A349" s="133" t="s">
        <v>10</v>
      </c>
      <c r="B349" s="135" t="s">
        <v>11</v>
      </c>
      <c r="C349" s="139">
        <v>4</v>
      </c>
      <c r="D349" s="137">
        <v>1</v>
      </c>
      <c r="E349" s="138" t="s">
        <v>956</v>
      </c>
      <c r="F349" s="140"/>
      <c r="G349" s="106" t="s">
        <v>232</v>
      </c>
      <c r="H349" s="101" t="s">
        <v>958</v>
      </c>
      <c r="I349" s="140" t="s">
        <v>1573</v>
      </c>
      <c r="J349" s="107" t="s">
        <v>216</v>
      </c>
      <c r="K349" s="108" t="s">
        <v>588</v>
      </c>
      <c r="L349" s="148"/>
      <c r="M349" s="148"/>
      <c r="N349" s="148"/>
      <c r="O349" s="148"/>
      <c r="P349" s="148"/>
      <c r="Q349" s="148"/>
      <c r="R349" s="148"/>
      <c r="S349" s="148"/>
      <c r="T349" s="148"/>
      <c r="U349" s="183"/>
    </row>
    <row r="350" spans="1:21" ht="25.5" x14ac:dyDescent="0.2">
      <c r="A350" s="133" t="s">
        <v>10</v>
      </c>
      <c r="B350" s="135" t="s">
        <v>11</v>
      </c>
      <c r="C350" s="139">
        <v>4</v>
      </c>
      <c r="D350" s="137">
        <v>1</v>
      </c>
      <c r="E350" s="138" t="s">
        <v>956</v>
      </c>
      <c r="F350" s="140"/>
      <c r="G350" s="106" t="s">
        <v>227</v>
      </c>
      <c r="H350" s="101" t="s">
        <v>959</v>
      </c>
      <c r="I350" s="140" t="s">
        <v>960</v>
      </c>
      <c r="J350" s="107" t="s">
        <v>216</v>
      </c>
      <c r="K350" s="108" t="s">
        <v>320</v>
      </c>
      <c r="L350" s="148"/>
      <c r="M350" s="148"/>
      <c r="N350" s="148"/>
      <c r="O350" s="148"/>
      <c r="P350" s="148"/>
      <c r="Q350" s="148"/>
      <c r="R350" s="148"/>
      <c r="S350" s="148"/>
      <c r="T350" s="148"/>
      <c r="U350" s="183"/>
    </row>
    <row r="351" spans="1:21" ht="25.5" x14ac:dyDescent="0.2">
      <c r="A351" s="133" t="s">
        <v>10</v>
      </c>
      <c r="B351" s="135" t="s">
        <v>11</v>
      </c>
      <c r="C351" s="139">
        <v>4</v>
      </c>
      <c r="D351" s="137">
        <v>1</v>
      </c>
      <c r="E351" s="138" t="s">
        <v>956</v>
      </c>
      <c r="F351" s="140"/>
      <c r="G351" s="106" t="s">
        <v>224</v>
      </c>
      <c r="H351" s="101" t="s">
        <v>961</v>
      </c>
      <c r="I351" s="140" t="s">
        <v>9056</v>
      </c>
      <c r="J351" s="107" t="s">
        <v>216</v>
      </c>
      <c r="K351" s="108" t="s">
        <v>227</v>
      </c>
      <c r="L351" s="148"/>
      <c r="M351" s="148"/>
      <c r="N351" s="148"/>
      <c r="O351" s="148"/>
      <c r="P351" s="148"/>
      <c r="Q351" s="148"/>
      <c r="R351" s="148"/>
      <c r="S351" s="148"/>
      <c r="T351" s="148"/>
      <c r="U351" s="183"/>
    </row>
    <row r="352" spans="1:21" ht="25.5" x14ac:dyDescent="0.2">
      <c r="A352" s="133" t="s">
        <v>10</v>
      </c>
      <c r="B352" s="135" t="s">
        <v>11</v>
      </c>
      <c r="C352" s="139">
        <v>4</v>
      </c>
      <c r="D352" s="137">
        <v>2</v>
      </c>
      <c r="E352" s="138" t="s">
        <v>962</v>
      </c>
      <c r="F352" s="140" t="s">
        <v>963</v>
      </c>
      <c r="G352" s="106" t="s">
        <v>319</v>
      </c>
      <c r="H352" s="101" t="s">
        <v>964</v>
      </c>
      <c r="I352" s="140" t="s">
        <v>965</v>
      </c>
      <c r="J352" s="107" t="s">
        <v>270</v>
      </c>
      <c r="K352" s="108" t="s">
        <v>320</v>
      </c>
      <c r="L352" s="148"/>
      <c r="M352" s="148"/>
      <c r="N352" s="148"/>
      <c r="O352" s="148"/>
      <c r="P352" s="148"/>
      <c r="Q352" s="148"/>
      <c r="R352" s="148"/>
      <c r="S352" s="148"/>
      <c r="T352" s="148"/>
      <c r="U352" s="183"/>
    </row>
    <row r="353" spans="1:21" ht="25.5" x14ac:dyDescent="0.2">
      <c r="A353" s="133" t="s">
        <v>10</v>
      </c>
      <c r="B353" s="135" t="s">
        <v>11</v>
      </c>
      <c r="C353" s="139">
        <v>4</v>
      </c>
      <c r="D353" s="137">
        <v>2</v>
      </c>
      <c r="E353" s="138" t="s">
        <v>962</v>
      </c>
      <c r="F353" s="140"/>
      <c r="G353" s="106" t="s">
        <v>232</v>
      </c>
      <c r="H353" s="101" t="s">
        <v>966</v>
      </c>
      <c r="I353" s="140" t="s">
        <v>967</v>
      </c>
      <c r="J353" s="107" t="s">
        <v>216</v>
      </c>
      <c r="K353" s="108" t="s">
        <v>344</v>
      </c>
      <c r="L353" s="148"/>
      <c r="M353" s="148"/>
      <c r="N353" s="148"/>
      <c r="O353" s="148"/>
      <c r="P353" s="148"/>
      <c r="Q353" s="148"/>
      <c r="R353" s="148"/>
      <c r="S353" s="148"/>
      <c r="T353" s="148"/>
      <c r="U353" s="183"/>
    </row>
    <row r="354" spans="1:21" ht="25.5" x14ac:dyDescent="0.2">
      <c r="A354" s="133" t="s">
        <v>10</v>
      </c>
      <c r="B354" s="135" t="s">
        <v>11</v>
      </c>
      <c r="C354" s="139">
        <v>4</v>
      </c>
      <c r="D354" s="137">
        <v>2</v>
      </c>
      <c r="E354" s="138" t="s">
        <v>962</v>
      </c>
      <c r="F354" s="140"/>
      <c r="G354" s="106" t="s">
        <v>227</v>
      </c>
      <c r="H354" s="101" t="s">
        <v>968</v>
      </c>
      <c r="I354" s="140" t="s">
        <v>969</v>
      </c>
      <c r="J354" s="107" t="s">
        <v>216</v>
      </c>
      <c r="K354" s="108" t="s">
        <v>232</v>
      </c>
      <c r="L354" s="148"/>
      <c r="M354" s="148"/>
      <c r="N354" s="148"/>
      <c r="O354" s="148"/>
      <c r="P354" s="148"/>
      <c r="Q354" s="148"/>
      <c r="R354" s="148"/>
      <c r="S354" s="148"/>
      <c r="T354" s="148"/>
      <c r="U354" s="188"/>
    </row>
    <row r="355" spans="1:21" ht="25.5" x14ac:dyDescent="0.2">
      <c r="A355" s="133" t="s">
        <v>10</v>
      </c>
      <c r="B355" s="135" t="s">
        <v>11</v>
      </c>
      <c r="C355" s="139">
        <v>4</v>
      </c>
      <c r="D355" s="137">
        <v>2</v>
      </c>
      <c r="E355" s="138" t="s">
        <v>962</v>
      </c>
      <c r="F355" s="140"/>
      <c r="G355" s="106" t="s">
        <v>224</v>
      </c>
      <c r="H355" s="101" t="s">
        <v>970</v>
      </c>
      <c r="I355" s="140" t="s">
        <v>1574</v>
      </c>
      <c r="J355" s="107" t="s">
        <v>216</v>
      </c>
      <c r="K355" s="108" t="s">
        <v>227</v>
      </c>
      <c r="L355" s="148"/>
      <c r="M355" s="148"/>
      <c r="N355" s="148"/>
      <c r="O355" s="148"/>
      <c r="P355" s="148"/>
      <c r="Q355" s="148"/>
      <c r="R355" s="148"/>
      <c r="S355" s="148"/>
      <c r="T355" s="148"/>
      <c r="U355" s="183"/>
    </row>
    <row r="356" spans="1:21" ht="25.5" x14ac:dyDescent="0.2">
      <c r="A356" s="133" t="s">
        <v>10</v>
      </c>
      <c r="B356" s="135" t="s">
        <v>11</v>
      </c>
      <c r="C356" s="139">
        <v>4</v>
      </c>
      <c r="D356" s="137">
        <v>2</v>
      </c>
      <c r="E356" s="138" t="s">
        <v>962</v>
      </c>
      <c r="F356" s="140"/>
      <c r="G356" s="106" t="s">
        <v>320</v>
      </c>
      <c r="H356" s="101" t="s">
        <v>971</v>
      </c>
      <c r="I356" s="140" t="s">
        <v>972</v>
      </c>
      <c r="J356" s="107" t="s">
        <v>216</v>
      </c>
      <c r="K356" s="108" t="s">
        <v>409</v>
      </c>
      <c r="L356" s="148"/>
      <c r="M356" s="148"/>
      <c r="N356" s="148"/>
      <c r="O356" s="148"/>
      <c r="P356" s="148"/>
      <c r="Q356" s="148"/>
      <c r="R356" s="148"/>
      <c r="S356" s="148"/>
      <c r="T356" s="148"/>
      <c r="U356" s="183"/>
    </row>
    <row r="357" spans="1:21" ht="25.5" x14ac:dyDescent="0.2">
      <c r="A357" s="133" t="s">
        <v>10</v>
      </c>
      <c r="B357" s="135" t="s">
        <v>11</v>
      </c>
      <c r="C357" s="139">
        <v>4</v>
      </c>
      <c r="D357" s="137">
        <v>3</v>
      </c>
      <c r="E357" s="138" t="s">
        <v>973</v>
      </c>
      <c r="F357" s="140" t="s">
        <v>1575</v>
      </c>
      <c r="G357" s="106" t="s">
        <v>319</v>
      </c>
      <c r="H357" s="101" t="s">
        <v>974</v>
      </c>
      <c r="I357" s="140" t="s">
        <v>9057</v>
      </c>
      <c r="J357" s="107" t="s">
        <v>216</v>
      </c>
      <c r="K357" s="108" t="s">
        <v>227</v>
      </c>
      <c r="L357" s="148"/>
      <c r="M357" s="148"/>
      <c r="N357" s="148"/>
      <c r="O357" s="148"/>
      <c r="P357" s="148"/>
      <c r="Q357" s="148"/>
      <c r="R357" s="148"/>
      <c r="S357" s="148"/>
      <c r="T357" s="148"/>
      <c r="U357" s="183"/>
    </row>
    <row r="358" spans="1:21" ht="25.5" x14ac:dyDescent="0.2">
      <c r="A358" s="133" t="s">
        <v>10</v>
      </c>
      <c r="B358" s="135" t="s">
        <v>11</v>
      </c>
      <c r="C358" s="139">
        <v>4</v>
      </c>
      <c r="D358" s="137">
        <v>3</v>
      </c>
      <c r="E358" s="138" t="s">
        <v>973</v>
      </c>
      <c r="F358" s="140"/>
      <c r="G358" s="106" t="s">
        <v>232</v>
      </c>
      <c r="H358" s="101" t="s">
        <v>975</v>
      </c>
      <c r="I358" s="140" t="s">
        <v>976</v>
      </c>
      <c r="J358" s="107" t="s">
        <v>216</v>
      </c>
      <c r="K358" s="108" t="s">
        <v>344</v>
      </c>
      <c r="L358" s="148"/>
      <c r="M358" s="148"/>
      <c r="N358" s="148"/>
      <c r="O358" s="148"/>
      <c r="P358" s="148"/>
      <c r="Q358" s="148"/>
      <c r="R358" s="148"/>
      <c r="S358" s="148"/>
      <c r="T358" s="148"/>
      <c r="U358" s="183"/>
    </row>
    <row r="359" spans="1:21" ht="25.5" x14ac:dyDescent="0.2">
      <c r="A359" s="133" t="s">
        <v>10</v>
      </c>
      <c r="B359" s="135" t="s">
        <v>11</v>
      </c>
      <c r="C359" s="139">
        <v>4</v>
      </c>
      <c r="D359" s="137">
        <v>3</v>
      </c>
      <c r="E359" s="138" t="s">
        <v>973</v>
      </c>
      <c r="F359" s="140"/>
      <c r="G359" s="106" t="s">
        <v>227</v>
      </c>
      <c r="H359" s="101" t="s">
        <v>977</v>
      </c>
      <c r="I359" s="140" t="s">
        <v>976</v>
      </c>
      <c r="J359" s="107" t="s">
        <v>216</v>
      </c>
      <c r="K359" s="108" t="s">
        <v>319</v>
      </c>
      <c r="L359" s="148"/>
      <c r="M359" s="148"/>
      <c r="N359" s="148"/>
      <c r="O359" s="148"/>
      <c r="P359" s="148"/>
      <c r="Q359" s="148"/>
      <c r="R359" s="148"/>
      <c r="S359" s="148"/>
      <c r="T359" s="148"/>
      <c r="U359" s="183"/>
    </row>
    <row r="360" spans="1:21" ht="25.5" x14ac:dyDescent="0.2">
      <c r="A360" s="133" t="s">
        <v>10</v>
      </c>
      <c r="B360" s="135" t="s">
        <v>11</v>
      </c>
      <c r="C360" s="139">
        <v>4</v>
      </c>
      <c r="D360" s="137">
        <v>3</v>
      </c>
      <c r="E360" s="138" t="s">
        <v>973</v>
      </c>
      <c r="F360" s="140"/>
      <c r="G360" s="106" t="s">
        <v>224</v>
      </c>
      <c r="H360" s="101" t="s">
        <v>978</v>
      </c>
      <c r="I360" s="140" t="s">
        <v>1576</v>
      </c>
      <c r="J360" s="107" t="s">
        <v>216</v>
      </c>
      <c r="K360" s="108" t="s">
        <v>320</v>
      </c>
      <c r="L360" s="148"/>
      <c r="M360" s="148"/>
      <c r="N360" s="148"/>
      <c r="O360" s="148"/>
      <c r="P360" s="148"/>
      <c r="Q360" s="148"/>
      <c r="R360" s="148"/>
      <c r="S360" s="148"/>
      <c r="T360" s="148"/>
      <c r="U360" s="183"/>
    </row>
    <row r="361" spans="1:21" ht="25.5" x14ac:dyDescent="0.2">
      <c r="A361" s="133" t="s">
        <v>10</v>
      </c>
      <c r="B361" s="135" t="s">
        <v>11</v>
      </c>
      <c r="C361" s="139">
        <v>4</v>
      </c>
      <c r="D361" s="137">
        <v>4</v>
      </c>
      <c r="E361" s="138" t="s">
        <v>979</v>
      </c>
      <c r="F361" s="140" t="s">
        <v>1575</v>
      </c>
      <c r="G361" s="106" t="s">
        <v>319</v>
      </c>
      <c r="H361" s="101" t="s">
        <v>980</v>
      </c>
      <c r="I361" s="140" t="s">
        <v>9058</v>
      </c>
      <c r="J361" s="107" t="s">
        <v>216</v>
      </c>
      <c r="K361" s="108" t="s">
        <v>321</v>
      </c>
      <c r="L361" s="148"/>
      <c r="M361" s="148"/>
      <c r="N361" s="148"/>
      <c r="O361" s="148"/>
      <c r="P361" s="148"/>
      <c r="Q361" s="148"/>
      <c r="R361" s="148"/>
      <c r="S361" s="148"/>
      <c r="T361" s="148"/>
      <c r="U361" s="183"/>
    </row>
    <row r="362" spans="1:21" ht="25.5" x14ac:dyDescent="0.2">
      <c r="A362" s="133" t="s">
        <v>10</v>
      </c>
      <c r="B362" s="135" t="s">
        <v>11</v>
      </c>
      <c r="C362" s="139">
        <v>4</v>
      </c>
      <c r="D362" s="137">
        <v>4</v>
      </c>
      <c r="E362" s="138" t="s">
        <v>979</v>
      </c>
      <c r="F362" s="140"/>
      <c r="G362" s="106" t="s">
        <v>232</v>
      </c>
      <c r="H362" s="101" t="s">
        <v>981</v>
      </c>
      <c r="I362" s="140" t="s">
        <v>1577</v>
      </c>
      <c r="J362" s="107" t="s">
        <v>216</v>
      </c>
      <c r="K362" s="108" t="s">
        <v>232</v>
      </c>
      <c r="L362" s="148"/>
      <c r="M362" s="148"/>
      <c r="N362" s="148"/>
      <c r="O362" s="148"/>
      <c r="P362" s="148"/>
      <c r="Q362" s="148"/>
      <c r="R362" s="148"/>
      <c r="S362" s="148"/>
      <c r="T362" s="148"/>
      <c r="U362" s="183"/>
    </row>
    <row r="363" spans="1:21" ht="25.5" x14ac:dyDescent="0.2">
      <c r="A363" s="133" t="s">
        <v>10</v>
      </c>
      <c r="B363" s="135" t="s">
        <v>11</v>
      </c>
      <c r="C363" s="139">
        <v>4</v>
      </c>
      <c r="D363" s="137">
        <v>4</v>
      </c>
      <c r="E363" s="138" t="s">
        <v>979</v>
      </c>
      <c r="F363" s="140"/>
      <c r="G363" s="106" t="s">
        <v>227</v>
      </c>
      <c r="H363" s="101" t="s">
        <v>982</v>
      </c>
      <c r="I363" s="140" t="s">
        <v>858</v>
      </c>
      <c r="J363" s="107" t="s">
        <v>216</v>
      </c>
      <c r="K363" s="108" t="s">
        <v>409</v>
      </c>
      <c r="L363" s="148"/>
      <c r="M363" s="148"/>
      <c r="N363" s="148"/>
      <c r="O363" s="148"/>
      <c r="P363" s="148"/>
      <c r="Q363" s="148"/>
      <c r="R363" s="148"/>
      <c r="S363" s="148"/>
      <c r="T363" s="148"/>
      <c r="U363" s="183"/>
    </row>
    <row r="364" spans="1:21" ht="25.5" x14ac:dyDescent="0.2">
      <c r="A364" s="133" t="s">
        <v>10</v>
      </c>
      <c r="B364" s="135" t="s">
        <v>11</v>
      </c>
      <c r="C364" s="139">
        <v>4</v>
      </c>
      <c r="D364" s="137">
        <v>4</v>
      </c>
      <c r="E364" s="138" t="s">
        <v>979</v>
      </c>
      <c r="F364" s="140"/>
      <c r="G364" s="106" t="s">
        <v>224</v>
      </c>
      <c r="H364" s="101" t="s">
        <v>983</v>
      </c>
      <c r="I364" s="140" t="s">
        <v>9059</v>
      </c>
      <c r="J364" s="107" t="s">
        <v>216</v>
      </c>
      <c r="K364" s="108" t="s">
        <v>320</v>
      </c>
      <c r="L364" s="148"/>
      <c r="M364" s="148"/>
      <c r="N364" s="148"/>
      <c r="O364" s="148"/>
      <c r="P364" s="148"/>
      <c r="Q364" s="148"/>
      <c r="R364" s="148"/>
      <c r="S364" s="148"/>
      <c r="T364" s="148"/>
      <c r="U364" s="183"/>
    </row>
    <row r="365" spans="1:21" ht="25.5" x14ac:dyDescent="0.2">
      <c r="A365" s="133" t="s">
        <v>10</v>
      </c>
      <c r="B365" s="135" t="s">
        <v>11</v>
      </c>
      <c r="C365" s="139">
        <v>4</v>
      </c>
      <c r="D365" s="137">
        <v>4</v>
      </c>
      <c r="E365" s="138" t="s">
        <v>979</v>
      </c>
      <c r="F365" s="140"/>
      <c r="G365" s="106" t="s">
        <v>320</v>
      </c>
      <c r="H365" s="101" t="s">
        <v>984</v>
      </c>
      <c r="I365" s="140" t="s">
        <v>9060</v>
      </c>
      <c r="J365" s="107" t="s">
        <v>216</v>
      </c>
      <c r="K365" s="108" t="s">
        <v>231</v>
      </c>
      <c r="L365" s="148"/>
      <c r="M365" s="148"/>
      <c r="N365" s="148"/>
      <c r="O365" s="148"/>
      <c r="P365" s="148"/>
      <c r="Q365" s="148"/>
      <c r="R365" s="148"/>
      <c r="S365" s="148"/>
      <c r="T365" s="148"/>
      <c r="U365" s="183"/>
    </row>
    <row r="366" spans="1:21" ht="63.75" x14ac:dyDescent="0.2">
      <c r="A366" s="133" t="s">
        <v>12</v>
      </c>
      <c r="B366" s="135" t="s">
        <v>13</v>
      </c>
      <c r="C366" s="139">
        <v>1</v>
      </c>
      <c r="D366" s="137">
        <v>1</v>
      </c>
      <c r="E366" s="138" t="s">
        <v>985</v>
      </c>
      <c r="F366" s="140" t="s">
        <v>8852</v>
      </c>
      <c r="G366" s="106" t="s">
        <v>319</v>
      </c>
      <c r="H366" s="101" t="s">
        <v>986</v>
      </c>
      <c r="I366" s="140" t="s">
        <v>987</v>
      </c>
      <c r="J366" s="107" t="s">
        <v>216</v>
      </c>
      <c r="K366" s="108" t="s">
        <v>319</v>
      </c>
      <c r="L366" s="148"/>
      <c r="M366" s="148"/>
      <c r="N366" s="148"/>
      <c r="O366" s="148"/>
      <c r="P366" s="148"/>
      <c r="Q366" s="148"/>
      <c r="R366" s="148"/>
      <c r="S366" s="148"/>
      <c r="T366" s="148"/>
      <c r="U366" s="149"/>
    </row>
    <row r="367" spans="1:21" ht="25.5" x14ac:dyDescent="0.2">
      <c r="A367" s="133" t="s">
        <v>12</v>
      </c>
      <c r="B367" s="135" t="s">
        <v>13</v>
      </c>
      <c r="C367" s="139">
        <v>1</v>
      </c>
      <c r="D367" s="137">
        <v>1</v>
      </c>
      <c r="E367" s="138" t="s">
        <v>985</v>
      </c>
      <c r="F367" s="140"/>
      <c r="G367" s="106" t="s">
        <v>232</v>
      </c>
      <c r="H367" s="101" t="s">
        <v>988</v>
      </c>
      <c r="I367" s="140" t="s">
        <v>989</v>
      </c>
      <c r="J367" s="107" t="s">
        <v>216</v>
      </c>
      <c r="K367" s="108" t="s">
        <v>319</v>
      </c>
      <c r="L367" s="148"/>
      <c r="M367" s="148"/>
      <c r="N367" s="148"/>
      <c r="O367" s="148"/>
      <c r="P367" s="148"/>
      <c r="Q367" s="148"/>
      <c r="R367" s="148"/>
      <c r="S367" s="148"/>
      <c r="T367" s="148"/>
      <c r="U367" s="149"/>
    </row>
    <row r="368" spans="1:21" ht="25.5" x14ac:dyDescent="0.2">
      <c r="A368" s="133" t="s">
        <v>12</v>
      </c>
      <c r="B368" s="135" t="s">
        <v>13</v>
      </c>
      <c r="C368" s="139">
        <v>1</v>
      </c>
      <c r="D368" s="137">
        <v>1</v>
      </c>
      <c r="E368" s="138" t="s">
        <v>985</v>
      </c>
      <c r="F368" s="140"/>
      <c r="G368" s="106" t="s">
        <v>227</v>
      </c>
      <c r="H368" s="101" t="s">
        <v>990</v>
      </c>
      <c r="I368" s="140" t="s">
        <v>991</v>
      </c>
      <c r="J368" s="107" t="s">
        <v>216</v>
      </c>
      <c r="K368" s="108" t="s">
        <v>319</v>
      </c>
      <c r="L368" s="148"/>
      <c r="M368" s="148"/>
      <c r="N368" s="148"/>
      <c r="O368" s="148"/>
      <c r="P368" s="148"/>
      <c r="Q368" s="148"/>
      <c r="R368" s="148"/>
      <c r="S368" s="148"/>
      <c r="T368" s="148"/>
      <c r="U368" s="149"/>
    </row>
    <row r="369" spans="1:21" ht="25.5" x14ac:dyDescent="0.2">
      <c r="A369" s="133" t="s">
        <v>12</v>
      </c>
      <c r="B369" s="135" t="s">
        <v>13</v>
      </c>
      <c r="C369" s="139">
        <v>1</v>
      </c>
      <c r="D369" s="137">
        <v>1</v>
      </c>
      <c r="E369" s="138" t="s">
        <v>985</v>
      </c>
      <c r="F369" s="140"/>
      <c r="G369" s="106" t="s">
        <v>224</v>
      </c>
      <c r="H369" s="101" t="s">
        <v>992</v>
      </c>
      <c r="I369" s="140" t="s">
        <v>993</v>
      </c>
      <c r="J369" s="107" t="s">
        <v>216</v>
      </c>
      <c r="K369" s="108" t="s">
        <v>319</v>
      </c>
      <c r="L369" s="148"/>
      <c r="M369" s="148"/>
      <c r="N369" s="148"/>
      <c r="O369" s="148"/>
      <c r="P369" s="148"/>
      <c r="Q369" s="148"/>
      <c r="R369" s="148"/>
      <c r="S369" s="148"/>
      <c r="T369" s="148"/>
      <c r="U369" s="149"/>
    </row>
    <row r="370" spans="1:21" ht="25.5" x14ac:dyDescent="0.2">
      <c r="A370" s="133" t="s">
        <v>12</v>
      </c>
      <c r="B370" s="135" t="s">
        <v>13</v>
      </c>
      <c r="C370" s="139">
        <v>1</v>
      </c>
      <c r="D370" s="137">
        <v>1</v>
      </c>
      <c r="E370" s="138" t="s">
        <v>985</v>
      </c>
      <c r="F370" s="140"/>
      <c r="G370" s="106" t="s">
        <v>320</v>
      </c>
      <c r="H370" s="101" t="s">
        <v>994</v>
      </c>
      <c r="I370" s="140" t="s">
        <v>995</v>
      </c>
      <c r="J370" s="107" t="s">
        <v>216</v>
      </c>
      <c r="K370" s="108" t="s">
        <v>319</v>
      </c>
      <c r="L370" s="148"/>
      <c r="M370" s="148"/>
      <c r="N370" s="148"/>
      <c r="O370" s="148"/>
      <c r="P370" s="148"/>
      <c r="Q370" s="148"/>
      <c r="R370" s="148"/>
      <c r="S370" s="148"/>
      <c r="T370" s="148"/>
      <c r="U370" s="149"/>
    </row>
    <row r="371" spans="1:21" ht="38.25" x14ac:dyDescent="0.2">
      <c r="A371" s="133" t="s">
        <v>12</v>
      </c>
      <c r="B371" s="135" t="s">
        <v>13</v>
      </c>
      <c r="C371" s="139">
        <v>1</v>
      </c>
      <c r="D371" s="137">
        <v>2</v>
      </c>
      <c r="E371" s="138" t="s">
        <v>996</v>
      </c>
      <c r="F371" s="140" t="s">
        <v>8853</v>
      </c>
      <c r="G371" s="106" t="s">
        <v>319</v>
      </c>
      <c r="H371" s="101" t="s">
        <v>997</v>
      </c>
      <c r="I371" s="140" t="s">
        <v>998</v>
      </c>
      <c r="J371" s="107" t="s">
        <v>216</v>
      </c>
      <c r="K371" s="108" t="s">
        <v>319</v>
      </c>
      <c r="L371" s="148"/>
      <c r="M371" s="148"/>
      <c r="N371" s="148"/>
      <c r="O371" s="148"/>
      <c r="P371" s="148"/>
      <c r="Q371" s="148"/>
      <c r="R371" s="148"/>
      <c r="S371" s="148"/>
      <c r="T371" s="148"/>
      <c r="U371" s="149"/>
    </row>
    <row r="372" spans="1:21" ht="25.5" x14ac:dyDescent="0.2">
      <c r="A372" s="133" t="s">
        <v>12</v>
      </c>
      <c r="B372" s="135" t="s">
        <v>13</v>
      </c>
      <c r="C372" s="139">
        <v>1</v>
      </c>
      <c r="D372" s="137">
        <v>3</v>
      </c>
      <c r="E372" s="138" t="s">
        <v>999</v>
      </c>
      <c r="F372" s="140" t="s">
        <v>1000</v>
      </c>
      <c r="G372" s="106" t="s">
        <v>319</v>
      </c>
      <c r="H372" s="101" t="s">
        <v>1001</v>
      </c>
      <c r="I372" s="140" t="s">
        <v>1002</v>
      </c>
      <c r="J372" s="107" t="s">
        <v>216</v>
      </c>
      <c r="K372" s="108" t="s">
        <v>1003</v>
      </c>
      <c r="L372" s="148"/>
      <c r="M372" s="148"/>
      <c r="N372" s="148"/>
      <c r="O372" s="148"/>
      <c r="P372" s="148"/>
      <c r="Q372" s="148"/>
      <c r="R372" s="148"/>
      <c r="S372" s="148"/>
      <c r="T372" s="148"/>
      <c r="U372" s="149"/>
    </row>
    <row r="373" spans="1:21" ht="25.5" x14ac:dyDescent="0.2">
      <c r="A373" s="133" t="s">
        <v>12</v>
      </c>
      <c r="B373" s="135" t="s">
        <v>13</v>
      </c>
      <c r="C373" s="139">
        <v>1</v>
      </c>
      <c r="D373" s="137">
        <v>4</v>
      </c>
      <c r="E373" s="138" t="s">
        <v>1004</v>
      </c>
      <c r="F373" s="140" t="s">
        <v>1005</v>
      </c>
      <c r="G373" s="106" t="s">
        <v>319</v>
      </c>
      <c r="H373" s="101" t="s">
        <v>1006</v>
      </c>
      <c r="I373" s="140" t="s">
        <v>1007</v>
      </c>
      <c r="J373" s="107" t="s">
        <v>216</v>
      </c>
      <c r="K373" s="108" t="s">
        <v>1008</v>
      </c>
      <c r="L373" s="148"/>
      <c r="M373" s="148"/>
      <c r="N373" s="148"/>
      <c r="O373" s="148"/>
      <c r="P373" s="148"/>
      <c r="Q373" s="148"/>
      <c r="R373" s="148"/>
      <c r="S373" s="148"/>
      <c r="T373" s="148"/>
      <c r="U373" s="149"/>
    </row>
    <row r="374" spans="1:21" ht="38.25" x14ac:dyDescent="0.2">
      <c r="A374" s="133" t="s">
        <v>12</v>
      </c>
      <c r="B374" s="135" t="s">
        <v>13</v>
      </c>
      <c r="C374" s="139">
        <v>1</v>
      </c>
      <c r="D374" s="137">
        <v>5</v>
      </c>
      <c r="E374" s="138" t="s">
        <v>1009</v>
      </c>
      <c r="F374" s="140" t="s">
        <v>1010</v>
      </c>
      <c r="G374" s="106" t="s">
        <v>319</v>
      </c>
      <c r="H374" s="101" t="s">
        <v>1011</v>
      </c>
      <c r="I374" s="140" t="s">
        <v>1012</v>
      </c>
      <c r="J374" s="96" t="s">
        <v>1013</v>
      </c>
      <c r="K374" s="108" t="s">
        <v>1014</v>
      </c>
      <c r="L374" s="148"/>
      <c r="M374" s="148"/>
      <c r="N374" s="148"/>
      <c r="O374" s="148"/>
      <c r="P374" s="148"/>
      <c r="Q374" s="148"/>
      <c r="R374" s="148"/>
      <c r="S374" s="148"/>
      <c r="T374" s="148"/>
      <c r="U374" s="149"/>
    </row>
    <row r="375" spans="1:21" ht="25.5" x14ac:dyDescent="0.2">
      <c r="A375" s="133" t="s">
        <v>12</v>
      </c>
      <c r="B375" s="135" t="s">
        <v>13</v>
      </c>
      <c r="C375" s="139">
        <v>1</v>
      </c>
      <c r="D375" s="137">
        <v>5</v>
      </c>
      <c r="E375" s="138" t="s">
        <v>1009</v>
      </c>
      <c r="F375" s="140"/>
      <c r="G375" s="106" t="s">
        <v>232</v>
      </c>
      <c r="H375" s="101" t="s">
        <v>1015</v>
      </c>
      <c r="I375" s="140" t="s">
        <v>1016</v>
      </c>
      <c r="J375" s="96" t="s">
        <v>1017</v>
      </c>
      <c r="K375" s="108" t="s">
        <v>1018</v>
      </c>
      <c r="L375" s="148"/>
      <c r="M375" s="148"/>
      <c r="N375" s="148"/>
      <c r="O375" s="148"/>
      <c r="P375" s="148"/>
      <c r="Q375" s="148"/>
      <c r="R375" s="148"/>
      <c r="S375" s="148"/>
      <c r="T375" s="148"/>
      <c r="U375" s="149"/>
    </row>
    <row r="376" spans="1:21" ht="25.5" x14ac:dyDescent="0.2">
      <c r="A376" s="133" t="s">
        <v>12</v>
      </c>
      <c r="B376" s="135" t="s">
        <v>13</v>
      </c>
      <c r="C376" s="139">
        <v>1</v>
      </c>
      <c r="D376" s="137">
        <v>5</v>
      </c>
      <c r="E376" s="138" t="s">
        <v>1009</v>
      </c>
      <c r="F376" s="140"/>
      <c r="G376" s="106" t="s">
        <v>227</v>
      </c>
      <c r="H376" s="101" t="s">
        <v>1019</v>
      </c>
      <c r="I376" s="140" t="s">
        <v>1020</v>
      </c>
      <c r="J376" s="96" t="s">
        <v>1021</v>
      </c>
      <c r="K376" s="108" t="s">
        <v>1022</v>
      </c>
      <c r="L376" s="148"/>
      <c r="M376" s="148"/>
      <c r="N376" s="148"/>
      <c r="O376" s="148"/>
      <c r="P376" s="148"/>
      <c r="Q376" s="148"/>
      <c r="R376" s="148"/>
      <c r="S376" s="148"/>
      <c r="T376" s="148"/>
      <c r="U376" s="149"/>
    </row>
    <row r="377" spans="1:21" ht="25.5" x14ac:dyDescent="0.2">
      <c r="A377" s="133" t="s">
        <v>12</v>
      </c>
      <c r="B377" s="135" t="s">
        <v>13</v>
      </c>
      <c r="C377" s="139">
        <v>1</v>
      </c>
      <c r="D377" s="137">
        <v>6</v>
      </c>
      <c r="E377" s="138" t="s">
        <v>1023</v>
      </c>
      <c r="F377" s="140" t="s">
        <v>1024</v>
      </c>
      <c r="G377" s="106" t="s">
        <v>319</v>
      </c>
      <c r="H377" s="101" t="s">
        <v>1025</v>
      </c>
      <c r="I377" s="140" t="s">
        <v>1026</v>
      </c>
      <c r="J377" s="96" t="s">
        <v>1027</v>
      </c>
      <c r="K377" s="108" t="s">
        <v>1028</v>
      </c>
      <c r="L377" s="148"/>
      <c r="M377" s="148"/>
      <c r="N377" s="148"/>
      <c r="O377" s="148"/>
      <c r="P377" s="148"/>
      <c r="Q377" s="148"/>
      <c r="R377" s="148"/>
      <c r="S377" s="148"/>
      <c r="T377" s="148"/>
      <c r="U377" s="149"/>
    </row>
    <row r="378" spans="1:21" ht="38.25" x14ac:dyDescent="0.2">
      <c r="A378" s="133" t="s">
        <v>12</v>
      </c>
      <c r="B378" s="135" t="s">
        <v>13</v>
      </c>
      <c r="C378" s="139">
        <v>1</v>
      </c>
      <c r="D378" s="137">
        <v>7</v>
      </c>
      <c r="E378" s="138" t="s">
        <v>1029</v>
      </c>
      <c r="F378" s="140" t="s">
        <v>1030</v>
      </c>
      <c r="G378" s="106" t="s">
        <v>319</v>
      </c>
      <c r="H378" s="101" t="s">
        <v>1031</v>
      </c>
      <c r="I378" s="140" t="s">
        <v>1032</v>
      </c>
      <c r="J378" s="96" t="s">
        <v>1033</v>
      </c>
      <c r="K378" s="108" t="s">
        <v>1028</v>
      </c>
      <c r="L378" s="148"/>
      <c r="M378" s="148"/>
      <c r="N378" s="148"/>
      <c r="O378" s="148"/>
      <c r="P378" s="148"/>
      <c r="Q378" s="148"/>
      <c r="R378" s="148"/>
      <c r="S378" s="148"/>
      <c r="T378" s="148"/>
      <c r="U378" s="149"/>
    </row>
    <row r="379" spans="1:21" ht="38.25" x14ac:dyDescent="0.2">
      <c r="A379" s="133" t="s">
        <v>12</v>
      </c>
      <c r="B379" s="135" t="s">
        <v>13</v>
      </c>
      <c r="C379" s="139">
        <v>1</v>
      </c>
      <c r="D379" s="137">
        <v>8</v>
      </c>
      <c r="E379" s="138" t="s">
        <v>1034</v>
      </c>
      <c r="F379" s="140" t="s">
        <v>1578</v>
      </c>
      <c r="G379" s="106" t="s">
        <v>319</v>
      </c>
      <c r="H379" s="101" t="s">
        <v>1035</v>
      </c>
      <c r="I379" s="140" t="s">
        <v>1036</v>
      </c>
      <c r="J379" s="96" t="s">
        <v>1037</v>
      </c>
      <c r="K379" s="108" t="s">
        <v>1038</v>
      </c>
      <c r="L379" s="148"/>
      <c r="M379" s="148"/>
      <c r="N379" s="148"/>
      <c r="O379" s="148"/>
      <c r="P379" s="148"/>
      <c r="Q379" s="148"/>
      <c r="R379" s="148"/>
      <c r="S379" s="148"/>
      <c r="T379" s="148"/>
      <c r="U379" s="149"/>
    </row>
    <row r="380" spans="1:21" ht="51" x14ac:dyDescent="0.2">
      <c r="A380" s="133" t="s">
        <v>12</v>
      </c>
      <c r="B380" s="135" t="s">
        <v>13</v>
      </c>
      <c r="C380" s="139">
        <v>1</v>
      </c>
      <c r="D380" s="137">
        <v>9</v>
      </c>
      <c r="E380" s="138" t="s">
        <v>1039</v>
      </c>
      <c r="F380" s="140" t="s">
        <v>1040</v>
      </c>
      <c r="G380" s="106" t="s">
        <v>319</v>
      </c>
      <c r="H380" s="101" t="s">
        <v>1041</v>
      </c>
      <c r="I380" s="140" t="s">
        <v>1042</v>
      </c>
      <c r="J380" s="96" t="s">
        <v>1027</v>
      </c>
      <c r="K380" s="108" t="s">
        <v>1028</v>
      </c>
      <c r="L380" s="148"/>
      <c r="M380" s="148"/>
      <c r="N380" s="148"/>
      <c r="O380" s="148"/>
      <c r="P380" s="148"/>
      <c r="Q380" s="148"/>
      <c r="R380" s="148"/>
      <c r="S380" s="148"/>
      <c r="T380" s="148"/>
      <c r="U380" s="150"/>
    </row>
    <row r="381" spans="1:21" ht="25.5" x14ac:dyDescent="0.2">
      <c r="A381" s="133" t="s">
        <v>12</v>
      </c>
      <c r="B381" s="135" t="s">
        <v>13</v>
      </c>
      <c r="C381" s="139">
        <v>2</v>
      </c>
      <c r="D381" s="137">
        <v>1</v>
      </c>
      <c r="E381" s="138" t="s">
        <v>1043</v>
      </c>
      <c r="F381" s="140" t="s">
        <v>1044</v>
      </c>
      <c r="G381" s="106" t="s">
        <v>319</v>
      </c>
      <c r="H381" s="101" t="s">
        <v>1045</v>
      </c>
      <c r="I381" s="140" t="s">
        <v>1046</v>
      </c>
      <c r="J381" s="107" t="s">
        <v>216</v>
      </c>
      <c r="K381" s="108" t="s">
        <v>224</v>
      </c>
      <c r="L381" s="148"/>
      <c r="M381" s="148"/>
      <c r="N381" s="148"/>
      <c r="O381" s="148"/>
      <c r="P381" s="148"/>
      <c r="Q381" s="148"/>
      <c r="R381" s="148"/>
      <c r="S381" s="148"/>
      <c r="T381" s="148">
        <v>1</v>
      </c>
      <c r="U381" s="149"/>
    </row>
    <row r="382" spans="1:21" ht="25.5" x14ac:dyDescent="0.2">
      <c r="A382" s="133" t="s">
        <v>12</v>
      </c>
      <c r="B382" s="135" t="s">
        <v>13</v>
      </c>
      <c r="C382" s="139">
        <v>2</v>
      </c>
      <c r="D382" s="137">
        <v>2</v>
      </c>
      <c r="E382" s="138" t="s">
        <v>1047</v>
      </c>
      <c r="F382" s="140" t="s">
        <v>1048</v>
      </c>
      <c r="G382" s="106" t="s">
        <v>319</v>
      </c>
      <c r="H382" s="101" t="s">
        <v>1049</v>
      </c>
      <c r="I382" s="140" t="s">
        <v>1050</v>
      </c>
      <c r="J382" s="107" t="s">
        <v>216</v>
      </c>
      <c r="K382" s="108" t="s">
        <v>227</v>
      </c>
      <c r="L382" s="148"/>
      <c r="M382" s="148"/>
      <c r="N382" s="148"/>
      <c r="O382" s="148"/>
      <c r="P382" s="148"/>
      <c r="Q382" s="148"/>
      <c r="R382" s="148"/>
      <c r="S382" s="148"/>
      <c r="T382" s="148">
        <v>1</v>
      </c>
      <c r="U382" s="149"/>
    </row>
    <row r="383" spans="1:21" ht="25.5" x14ac:dyDescent="0.2">
      <c r="A383" s="133" t="s">
        <v>12</v>
      </c>
      <c r="B383" s="135" t="s">
        <v>13</v>
      </c>
      <c r="C383" s="139">
        <v>2</v>
      </c>
      <c r="D383" s="137">
        <v>2</v>
      </c>
      <c r="E383" s="138" t="s">
        <v>1047</v>
      </c>
      <c r="F383" s="140"/>
      <c r="G383" s="106" t="s">
        <v>232</v>
      </c>
      <c r="H383" s="101" t="s">
        <v>1051</v>
      </c>
      <c r="I383" s="140" t="s">
        <v>1052</v>
      </c>
      <c r="J383" s="107" t="s">
        <v>216</v>
      </c>
      <c r="K383" s="108" t="s">
        <v>344</v>
      </c>
      <c r="L383" s="148"/>
      <c r="M383" s="148"/>
      <c r="N383" s="148"/>
      <c r="O383" s="148"/>
      <c r="P383" s="148"/>
      <c r="Q383" s="148"/>
      <c r="R383" s="148"/>
      <c r="S383" s="148"/>
      <c r="T383" s="148">
        <v>1</v>
      </c>
      <c r="U383" s="149"/>
    </row>
    <row r="384" spans="1:21" ht="25.5" x14ac:dyDescent="0.2">
      <c r="A384" s="133" t="s">
        <v>12</v>
      </c>
      <c r="B384" s="135" t="s">
        <v>13</v>
      </c>
      <c r="C384" s="139">
        <v>2</v>
      </c>
      <c r="D384" s="137">
        <v>3</v>
      </c>
      <c r="E384" s="138" t="s">
        <v>1053</v>
      </c>
      <c r="F384" s="140" t="s">
        <v>1054</v>
      </c>
      <c r="G384" s="106" t="s">
        <v>319</v>
      </c>
      <c r="H384" s="101" t="s">
        <v>1055</v>
      </c>
      <c r="I384" s="140" t="s">
        <v>1581</v>
      </c>
      <c r="J384" s="107" t="s">
        <v>216</v>
      </c>
      <c r="K384" s="108" t="s">
        <v>227</v>
      </c>
      <c r="L384" s="148"/>
      <c r="M384" s="148"/>
      <c r="N384" s="148"/>
      <c r="O384" s="148"/>
      <c r="P384" s="148"/>
      <c r="Q384" s="148"/>
      <c r="R384" s="148"/>
      <c r="S384" s="148"/>
      <c r="T384" s="152">
        <v>1</v>
      </c>
      <c r="U384" s="149">
        <v>1</v>
      </c>
    </row>
    <row r="385" spans="1:21" ht="38.25" x14ac:dyDescent="0.2">
      <c r="A385" s="133" t="s">
        <v>12</v>
      </c>
      <c r="B385" s="135" t="s">
        <v>13</v>
      </c>
      <c r="C385" s="139">
        <v>2</v>
      </c>
      <c r="D385" s="137">
        <v>4</v>
      </c>
      <c r="E385" s="138" t="s">
        <v>1056</v>
      </c>
      <c r="F385" s="140" t="s">
        <v>1582</v>
      </c>
      <c r="G385" s="106" t="s">
        <v>319</v>
      </c>
      <c r="H385" s="101" t="s">
        <v>1057</v>
      </c>
      <c r="I385" s="140" t="s">
        <v>1058</v>
      </c>
      <c r="J385" s="107" t="s">
        <v>216</v>
      </c>
      <c r="K385" s="108" t="s">
        <v>344</v>
      </c>
      <c r="L385" s="148"/>
      <c r="M385" s="148"/>
      <c r="N385" s="148"/>
      <c r="O385" s="148"/>
      <c r="P385" s="148"/>
      <c r="Q385" s="148"/>
      <c r="R385" s="148"/>
      <c r="S385" s="148"/>
      <c r="T385" s="152">
        <v>1</v>
      </c>
      <c r="U385" s="149"/>
    </row>
    <row r="386" spans="1:21" ht="25.5" x14ac:dyDescent="0.2">
      <c r="A386" s="133" t="s">
        <v>12</v>
      </c>
      <c r="B386" s="135" t="s">
        <v>13</v>
      </c>
      <c r="C386" s="139">
        <v>2</v>
      </c>
      <c r="D386" s="137">
        <v>4</v>
      </c>
      <c r="E386" s="138" t="s">
        <v>1056</v>
      </c>
      <c r="F386" s="140"/>
      <c r="G386" s="106" t="s">
        <v>232</v>
      </c>
      <c r="H386" s="101" t="s">
        <v>1059</v>
      </c>
      <c r="I386" s="140" t="s">
        <v>1579</v>
      </c>
      <c r="J386" s="107" t="s">
        <v>216</v>
      </c>
      <c r="K386" s="108" t="s">
        <v>320</v>
      </c>
      <c r="L386" s="148"/>
      <c r="M386" s="148"/>
      <c r="N386" s="148"/>
      <c r="O386" s="148"/>
      <c r="P386" s="148"/>
      <c r="Q386" s="148"/>
      <c r="R386" s="148"/>
      <c r="S386" s="148"/>
      <c r="T386" s="152">
        <v>1</v>
      </c>
      <c r="U386" s="149"/>
    </row>
    <row r="387" spans="1:21" ht="25.5" x14ac:dyDescent="0.2">
      <c r="A387" s="133" t="s">
        <v>12</v>
      </c>
      <c r="B387" s="135" t="s">
        <v>13</v>
      </c>
      <c r="C387" s="139">
        <v>2</v>
      </c>
      <c r="D387" s="137">
        <v>4</v>
      </c>
      <c r="E387" s="138" t="s">
        <v>1056</v>
      </c>
      <c r="F387" s="140"/>
      <c r="G387" s="106" t="s">
        <v>227</v>
      </c>
      <c r="H387" s="101" t="s">
        <v>1060</v>
      </c>
      <c r="I387" s="140" t="s">
        <v>1061</v>
      </c>
      <c r="J387" s="107" t="s">
        <v>216</v>
      </c>
      <c r="K387" s="108" t="s">
        <v>319</v>
      </c>
      <c r="L387" s="148"/>
      <c r="M387" s="148"/>
      <c r="N387" s="148"/>
      <c r="O387" s="148"/>
      <c r="P387" s="148"/>
      <c r="Q387" s="148"/>
      <c r="R387" s="148"/>
      <c r="S387" s="148"/>
      <c r="T387" s="152">
        <v>1</v>
      </c>
      <c r="U387" s="149"/>
    </row>
    <row r="388" spans="1:21" ht="25.5" x14ac:dyDescent="0.2">
      <c r="A388" s="133" t="s">
        <v>12</v>
      </c>
      <c r="B388" s="135" t="s">
        <v>13</v>
      </c>
      <c r="C388" s="139">
        <v>2</v>
      </c>
      <c r="D388" s="137">
        <v>4</v>
      </c>
      <c r="E388" s="138" t="s">
        <v>1056</v>
      </c>
      <c r="F388" s="140"/>
      <c r="G388" s="106" t="s">
        <v>224</v>
      </c>
      <c r="H388" s="101" t="s">
        <v>1062</v>
      </c>
      <c r="I388" s="140" t="s">
        <v>1580</v>
      </c>
      <c r="J388" s="107" t="s">
        <v>216</v>
      </c>
      <c r="K388" s="108" t="s">
        <v>320</v>
      </c>
      <c r="L388" s="148"/>
      <c r="M388" s="148"/>
      <c r="N388" s="148"/>
      <c r="O388" s="148"/>
      <c r="P388" s="148"/>
      <c r="Q388" s="148"/>
      <c r="R388" s="148"/>
      <c r="S388" s="148"/>
      <c r="T388" s="152">
        <v>1</v>
      </c>
      <c r="U388" s="149"/>
    </row>
    <row r="389" spans="1:21" ht="25.5" x14ac:dyDescent="0.2">
      <c r="A389" s="133" t="s">
        <v>12</v>
      </c>
      <c r="B389" s="135" t="s">
        <v>13</v>
      </c>
      <c r="C389" s="139">
        <v>2</v>
      </c>
      <c r="D389" s="137">
        <v>5</v>
      </c>
      <c r="E389" s="138" t="s">
        <v>1063</v>
      </c>
      <c r="F389" s="140" t="s">
        <v>1583</v>
      </c>
      <c r="G389" s="106" t="s">
        <v>319</v>
      </c>
      <c r="H389" s="101" t="s">
        <v>1064</v>
      </c>
      <c r="I389" s="140" t="s">
        <v>1065</v>
      </c>
      <c r="J389" s="107" t="s">
        <v>216</v>
      </c>
      <c r="K389" s="108" t="s">
        <v>409</v>
      </c>
      <c r="L389" s="148"/>
      <c r="M389" s="148"/>
      <c r="N389" s="148"/>
      <c r="O389" s="148"/>
      <c r="P389" s="148"/>
      <c r="Q389" s="148"/>
      <c r="R389" s="148"/>
      <c r="S389" s="148"/>
      <c r="T389" s="152">
        <v>1</v>
      </c>
      <c r="U389" s="149"/>
    </row>
    <row r="390" spans="1:21" ht="25.5" x14ac:dyDescent="0.2">
      <c r="A390" s="133" t="s">
        <v>12</v>
      </c>
      <c r="B390" s="135" t="s">
        <v>13</v>
      </c>
      <c r="C390" s="139">
        <v>2</v>
      </c>
      <c r="D390" s="137">
        <v>5</v>
      </c>
      <c r="E390" s="138" t="s">
        <v>1063</v>
      </c>
      <c r="F390" s="140"/>
      <c r="G390" s="106" t="s">
        <v>232</v>
      </c>
      <c r="H390" s="101" t="s">
        <v>1066</v>
      </c>
      <c r="I390" s="140" t="s">
        <v>1067</v>
      </c>
      <c r="J390" s="107" t="s">
        <v>216</v>
      </c>
      <c r="K390" s="108" t="s">
        <v>409</v>
      </c>
      <c r="L390" s="148"/>
      <c r="M390" s="148"/>
      <c r="N390" s="148"/>
      <c r="O390" s="148"/>
      <c r="P390" s="148"/>
      <c r="Q390" s="148"/>
      <c r="R390" s="148"/>
      <c r="S390" s="148"/>
      <c r="T390" s="152">
        <v>1</v>
      </c>
      <c r="U390" s="149"/>
    </row>
    <row r="391" spans="1:21" ht="25.5" x14ac:dyDescent="0.2">
      <c r="A391" s="133" t="s">
        <v>12</v>
      </c>
      <c r="B391" s="135" t="s">
        <v>13</v>
      </c>
      <c r="C391" s="139">
        <v>2</v>
      </c>
      <c r="D391" s="137">
        <v>6</v>
      </c>
      <c r="E391" s="138" t="s">
        <v>1068</v>
      </c>
      <c r="F391" s="140" t="s">
        <v>1069</v>
      </c>
      <c r="G391" s="106" t="s">
        <v>319</v>
      </c>
      <c r="H391" s="101" t="s">
        <v>1070</v>
      </c>
      <c r="I391" s="140" t="s">
        <v>1071</v>
      </c>
      <c r="J391" s="107" t="s">
        <v>1072</v>
      </c>
      <c r="K391" s="108" t="s">
        <v>1073</v>
      </c>
      <c r="L391" s="148"/>
      <c r="M391" s="148"/>
      <c r="N391" s="148"/>
      <c r="O391" s="148"/>
      <c r="P391" s="148"/>
      <c r="Q391" s="148"/>
      <c r="R391" s="148"/>
      <c r="S391" s="148"/>
      <c r="T391" s="148">
        <v>1</v>
      </c>
      <c r="U391" s="149">
        <v>1</v>
      </c>
    </row>
    <row r="392" spans="1:21" ht="25.5" x14ac:dyDescent="0.2">
      <c r="A392" s="133" t="s">
        <v>12</v>
      </c>
      <c r="B392" s="135" t="s">
        <v>13</v>
      </c>
      <c r="C392" s="139">
        <v>2</v>
      </c>
      <c r="D392" s="137">
        <v>6</v>
      </c>
      <c r="E392" s="138" t="s">
        <v>1068</v>
      </c>
      <c r="F392" s="140"/>
      <c r="G392" s="106" t="s">
        <v>232</v>
      </c>
      <c r="H392" s="101" t="s">
        <v>1074</v>
      </c>
      <c r="I392" s="140" t="s">
        <v>1587</v>
      </c>
      <c r="J392" s="107" t="s">
        <v>1072</v>
      </c>
      <c r="K392" s="108" t="s">
        <v>1073</v>
      </c>
      <c r="L392" s="148"/>
      <c r="M392" s="148"/>
      <c r="N392" s="148"/>
      <c r="O392" s="148"/>
      <c r="P392" s="148"/>
      <c r="Q392" s="148"/>
      <c r="R392" s="148"/>
      <c r="S392" s="148"/>
      <c r="T392" s="148"/>
      <c r="U392" s="149">
        <v>1</v>
      </c>
    </row>
    <row r="393" spans="1:21" ht="51" x14ac:dyDescent="0.2">
      <c r="A393" s="133" t="s">
        <v>12</v>
      </c>
      <c r="B393" s="135" t="s">
        <v>13</v>
      </c>
      <c r="C393" s="139">
        <v>2</v>
      </c>
      <c r="D393" s="137">
        <v>7</v>
      </c>
      <c r="E393" s="138" t="s">
        <v>1075</v>
      </c>
      <c r="F393" s="140" t="s">
        <v>1586</v>
      </c>
      <c r="G393" s="106" t="s">
        <v>319</v>
      </c>
      <c r="H393" s="101" t="s">
        <v>1076</v>
      </c>
      <c r="I393" s="140" t="s">
        <v>1077</v>
      </c>
      <c r="J393" s="107" t="s">
        <v>1078</v>
      </c>
      <c r="K393" s="108" t="s">
        <v>1079</v>
      </c>
      <c r="L393" s="148"/>
      <c r="M393" s="148"/>
      <c r="N393" s="148"/>
      <c r="O393" s="148"/>
      <c r="P393" s="148"/>
      <c r="Q393" s="148"/>
      <c r="R393" s="148"/>
      <c r="S393" s="148"/>
      <c r="T393" s="148"/>
      <c r="U393" s="149">
        <v>1</v>
      </c>
    </row>
    <row r="394" spans="1:21" ht="25.5" x14ac:dyDescent="0.2">
      <c r="A394" s="133" t="s">
        <v>12</v>
      </c>
      <c r="B394" s="135" t="s">
        <v>13</v>
      </c>
      <c r="C394" s="139">
        <v>2</v>
      </c>
      <c r="D394" s="137">
        <v>7</v>
      </c>
      <c r="E394" s="138" t="s">
        <v>1075</v>
      </c>
      <c r="F394" s="140"/>
      <c r="G394" s="106" t="s">
        <v>232</v>
      </c>
      <c r="H394" s="101" t="s">
        <v>1080</v>
      </c>
      <c r="I394" s="140" t="s">
        <v>1081</v>
      </c>
      <c r="J394" s="107" t="s">
        <v>1082</v>
      </c>
      <c r="K394" s="108" t="s">
        <v>1083</v>
      </c>
      <c r="L394" s="148"/>
      <c r="M394" s="148"/>
      <c r="N394" s="148"/>
      <c r="O394" s="148"/>
      <c r="P394" s="148"/>
      <c r="Q394" s="148"/>
      <c r="R394" s="148"/>
      <c r="S394" s="148"/>
      <c r="T394" s="151">
        <v>1</v>
      </c>
      <c r="U394" s="150">
        <v>1</v>
      </c>
    </row>
    <row r="395" spans="1:21" ht="25.5" x14ac:dyDescent="0.2">
      <c r="A395" s="133" t="s">
        <v>12</v>
      </c>
      <c r="B395" s="135" t="s">
        <v>13</v>
      </c>
      <c r="C395" s="139">
        <v>2</v>
      </c>
      <c r="D395" s="137">
        <v>8</v>
      </c>
      <c r="E395" s="138" t="s">
        <v>1084</v>
      </c>
      <c r="F395" s="140" t="s">
        <v>1584</v>
      </c>
      <c r="G395" s="106" t="s">
        <v>319</v>
      </c>
      <c r="H395" s="101" t="s">
        <v>1085</v>
      </c>
      <c r="I395" s="140" t="s">
        <v>1585</v>
      </c>
      <c r="J395" s="107" t="s">
        <v>1072</v>
      </c>
      <c r="K395" s="108" t="s">
        <v>1028</v>
      </c>
      <c r="L395" s="148"/>
      <c r="M395" s="148">
        <v>0</v>
      </c>
      <c r="N395" s="148"/>
      <c r="O395" s="148">
        <v>1</v>
      </c>
      <c r="P395" s="148"/>
      <c r="Q395" s="148"/>
      <c r="R395" s="148"/>
      <c r="S395" s="148"/>
      <c r="T395" s="148"/>
      <c r="U395" s="149"/>
    </row>
    <row r="396" spans="1:21" ht="25.5" x14ac:dyDescent="0.2">
      <c r="A396" s="133" t="s">
        <v>12</v>
      </c>
      <c r="B396" s="135" t="s">
        <v>13</v>
      </c>
      <c r="C396" s="139">
        <v>2</v>
      </c>
      <c r="D396" s="137">
        <v>8</v>
      </c>
      <c r="E396" s="138" t="s">
        <v>1084</v>
      </c>
      <c r="F396" s="140"/>
      <c r="G396" s="106" t="s">
        <v>232</v>
      </c>
      <c r="H396" s="101" t="s">
        <v>1086</v>
      </c>
      <c r="I396" s="140" t="s">
        <v>1087</v>
      </c>
      <c r="J396" s="96" t="s">
        <v>1088</v>
      </c>
      <c r="K396" s="108" t="s">
        <v>1089</v>
      </c>
      <c r="L396" s="148"/>
      <c r="M396" s="148">
        <v>0</v>
      </c>
      <c r="N396" s="148"/>
      <c r="O396" s="148">
        <v>1</v>
      </c>
      <c r="P396" s="148"/>
      <c r="Q396" s="148"/>
      <c r="R396" s="148"/>
      <c r="S396" s="148"/>
      <c r="T396" s="148"/>
      <c r="U396" s="149"/>
    </row>
    <row r="397" spans="1:21" ht="25.5" x14ac:dyDescent="0.2">
      <c r="A397" s="133" t="s">
        <v>12</v>
      </c>
      <c r="B397" s="135" t="s">
        <v>13</v>
      </c>
      <c r="C397" s="139">
        <v>2</v>
      </c>
      <c r="D397" s="137">
        <v>9</v>
      </c>
      <c r="E397" s="138" t="s">
        <v>1090</v>
      </c>
      <c r="F397" s="140" t="s">
        <v>1091</v>
      </c>
      <c r="G397" s="106" t="s">
        <v>319</v>
      </c>
      <c r="H397" s="101" t="s">
        <v>1092</v>
      </c>
      <c r="I397" s="140" t="s">
        <v>1093</v>
      </c>
      <c r="J397" s="96" t="s">
        <v>1094</v>
      </c>
      <c r="K397" s="108" t="s">
        <v>1095</v>
      </c>
      <c r="L397" s="148"/>
      <c r="M397" s="148">
        <v>0</v>
      </c>
      <c r="N397" s="148">
        <v>1</v>
      </c>
      <c r="O397" s="148"/>
      <c r="P397" s="148"/>
      <c r="Q397" s="148"/>
      <c r="R397" s="148"/>
      <c r="S397" s="148"/>
      <c r="T397" s="148"/>
      <c r="U397" s="149"/>
    </row>
    <row r="398" spans="1:21" ht="25.5" x14ac:dyDescent="0.2">
      <c r="A398" s="133" t="s">
        <v>12</v>
      </c>
      <c r="B398" s="135" t="s">
        <v>13</v>
      </c>
      <c r="C398" s="139">
        <v>2</v>
      </c>
      <c r="D398" s="137">
        <v>10</v>
      </c>
      <c r="E398" s="138" t="s">
        <v>1096</v>
      </c>
      <c r="F398" s="140" t="s">
        <v>1097</v>
      </c>
      <c r="G398" s="106" t="s">
        <v>319</v>
      </c>
      <c r="H398" s="101" t="s">
        <v>1098</v>
      </c>
      <c r="I398" s="140" t="s">
        <v>1099</v>
      </c>
      <c r="J398" s="107" t="s">
        <v>216</v>
      </c>
      <c r="K398" s="108" t="s">
        <v>319</v>
      </c>
      <c r="L398" s="148">
        <v>1</v>
      </c>
      <c r="M398" s="148"/>
      <c r="N398" s="148"/>
      <c r="O398" s="148"/>
      <c r="P398" s="148"/>
      <c r="Q398" s="148"/>
      <c r="R398" s="148"/>
      <c r="S398" s="148"/>
      <c r="T398" s="148"/>
      <c r="U398" s="149"/>
    </row>
    <row r="399" spans="1:21" ht="25.5" x14ac:dyDescent="0.2">
      <c r="A399" s="133" t="s">
        <v>12</v>
      </c>
      <c r="B399" s="135" t="s">
        <v>13</v>
      </c>
      <c r="C399" s="139">
        <v>2</v>
      </c>
      <c r="D399" s="137">
        <v>10</v>
      </c>
      <c r="E399" s="138" t="s">
        <v>1096</v>
      </c>
      <c r="F399" s="140"/>
      <c r="G399" s="106" t="s">
        <v>232</v>
      </c>
      <c r="H399" s="101" t="s">
        <v>1100</v>
      </c>
      <c r="I399" s="140" t="s">
        <v>1101</v>
      </c>
      <c r="J399" s="107" t="s">
        <v>216</v>
      </c>
      <c r="K399" s="108" t="s">
        <v>320</v>
      </c>
      <c r="L399" s="148">
        <v>1</v>
      </c>
      <c r="M399" s="148"/>
      <c r="N399" s="148"/>
      <c r="O399" s="148"/>
      <c r="P399" s="148"/>
      <c r="Q399" s="148"/>
      <c r="R399" s="148"/>
      <c r="S399" s="148"/>
      <c r="T399" s="148"/>
      <c r="U399" s="149"/>
    </row>
    <row r="400" spans="1:21" ht="25.5" x14ac:dyDescent="0.2">
      <c r="A400" s="133" t="s">
        <v>12</v>
      </c>
      <c r="B400" s="135" t="s">
        <v>13</v>
      </c>
      <c r="C400" s="139">
        <v>3</v>
      </c>
      <c r="D400" s="137">
        <v>1</v>
      </c>
      <c r="E400" s="138" t="s">
        <v>1102</v>
      </c>
      <c r="F400" s="140" t="s">
        <v>1103</v>
      </c>
      <c r="G400" s="106" t="s">
        <v>319</v>
      </c>
      <c r="H400" s="101" t="s">
        <v>1104</v>
      </c>
      <c r="I400" s="140" t="s">
        <v>1588</v>
      </c>
      <c r="J400" s="107" t="s">
        <v>216</v>
      </c>
      <c r="K400" s="108" t="s">
        <v>227</v>
      </c>
      <c r="L400" s="148"/>
      <c r="M400" s="148"/>
      <c r="N400" s="148"/>
      <c r="O400" s="148"/>
      <c r="P400" s="148"/>
      <c r="Q400" s="148"/>
      <c r="R400" s="148"/>
      <c r="S400" s="148"/>
      <c r="T400" s="148"/>
      <c r="U400" s="149"/>
    </row>
    <row r="401" spans="1:21" ht="25.5" x14ac:dyDescent="0.2">
      <c r="A401" s="133" t="s">
        <v>12</v>
      </c>
      <c r="B401" s="135" t="s">
        <v>13</v>
      </c>
      <c r="C401" s="139">
        <v>3</v>
      </c>
      <c r="D401" s="137">
        <v>1</v>
      </c>
      <c r="E401" s="138" t="s">
        <v>1102</v>
      </c>
      <c r="F401" s="140"/>
      <c r="G401" s="106" t="s">
        <v>232</v>
      </c>
      <c r="H401" s="101" t="s">
        <v>1105</v>
      </c>
      <c r="I401" s="140" t="s">
        <v>1106</v>
      </c>
      <c r="J401" s="107" t="s">
        <v>216</v>
      </c>
      <c r="K401" s="108" t="s">
        <v>320</v>
      </c>
      <c r="L401" s="148"/>
      <c r="M401" s="148"/>
      <c r="N401" s="148"/>
      <c r="O401" s="148"/>
      <c r="P401" s="148"/>
      <c r="Q401" s="148"/>
      <c r="R401" s="148"/>
      <c r="S401" s="148"/>
      <c r="T401" s="148"/>
      <c r="U401" s="149"/>
    </row>
    <row r="402" spans="1:21" ht="25.5" x14ac:dyDescent="0.2">
      <c r="A402" s="133" t="s">
        <v>12</v>
      </c>
      <c r="B402" s="135" t="s">
        <v>13</v>
      </c>
      <c r="C402" s="139">
        <v>3</v>
      </c>
      <c r="D402" s="137">
        <v>1</v>
      </c>
      <c r="E402" s="138" t="s">
        <v>1102</v>
      </c>
      <c r="F402" s="140"/>
      <c r="G402" s="106" t="s">
        <v>227</v>
      </c>
      <c r="H402" s="101" t="s">
        <v>1107</v>
      </c>
      <c r="I402" s="140" t="s">
        <v>1108</v>
      </c>
      <c r="J402" s="107" t="s">
        <v>216</v>
      </c>
      <c r="K402" s="108" t="s">
        <v>320</v>
      </c>
      <c r="L402" s="148"/>
      <c r="M402" s="148"/>
      <c r="N402" s="148"/>
      <c r="O402" s="148"/>
      <c r="P402" s="148"/>
      <c r="Q402" s="148"/>
      <c r="R402" s="148"/>
      <c r="S402" s="148"/>
      <c r="T402" s="148"/>
      <c r="U402" s="149"/>
    </row>
    <row r="403" spans="1:21" ht="25.5" x14ac:dyDescent="0.2">
      <c r="A403" s="133" t="s">
        <v>12</v>
      </c>
      <c r="B403" s="135" t="s">
        <v>13</v>
      </c>
      <c r="C403" s="139">
        <v>3</v>
      </c>
      <c r="D403" s="137">
        <v>2</v>
      </c>
      <c r="E403" s="138" t="s">
        <v>1109</v>
      </c>
      <c r="F403" s="140" t="s">
        <v>1110</v>
      </c>
      <c r="G403" s="106" t="s">
        <v>319</v>
      </c>
      <c r="H403" s="101" t="s">
        <v>1111</v>
      </c>
      <c r="I403" s="140" t="s">
        <v>9061</v>
      </c>
      <c r="J403" s="107" t="s">
        <v>216</v>
      </c>
      <c r="K403" s="108" t="s">
        <v>232</v>
      </c>
      <c r="L403" s="148"/>
      <c r="M403" s="148"/>
      <c r="N403" s="148"/>
      <c r="O403" s="148"/>
      <c r="P403" s="148"/>
      <c r="Q403" s="148"/>
      <c r="R403" s="148"/>
      <c r="S403" s="148"/>
      <c r="T403" s="148"/>
      <c r="U403" s="149"/>
    </row>
    <row r="404" spans="1:21" ht="25.5" x14ac:dyDescent="0.2">
      <c r="A404" s="133" t="s">
        <v>12</v>
      </c>
      <c r="B404" s="135" t="s">
        <v>13</v>
      </c>
      <c r="C404" s="139">
        <v>3</v>
      </c>
      <c r="D404" s="137">
        <v>2</v>
      </c>
      <c r="E404" s="138" t="s">
        <v>1109</v>
      </c>
      <c r="F404" s="140"/>
      <c r="G404" s="106" t="s">
        <v>232</v>
      </c>
      <c r="H404" s="101" t="s">
        <v>1111</v>
      </c>
      <c r="I404" s="140" t="s">
        <v>1106</v>
      </c>
      <c r="J404" s="107" t="s">
        <v>216</v>
      </c>
      <c r="K404" s="108" t="s">
        <v>224</v>
      </c>
      <c r="L404" s="148"/>
      <c r="M404" s="148"/>
      <c r="N404" s="148"/>
      <c r="O404" s="148"/>
      <c r="P404" s="148"/>
      <c r="Q404" s="148"/>
      <c r="R404" s="148"/>
      <c r="S404" s="148"/>
      <c r="T404" s="148"/>
      <c r="U404" s="149"/>
    </row>
    <row r="405" spans="1:21" ht="25.5" x14ac:dyDescent="0.2">
      <c r="A405" s="133" t="s">
        <v>12</v>
      </c>
      <c r="B405" s="135" t="s">
        <v>13</v>
      </c>
      <c r="C405" s="139">
        <v>3</v>
      </c>
      <c r="D405" s="137">
        <v>3</v>
      </c>
      <c r="E405" s="138" t="s">
        <v>1112</v>
      </c>
      <c r="F405" s="140" t="s">
        <v>1113</v>
      </c>
      <c r="G405" s="106" t="s">
        <v>319</v>
      </c>
      <c r="H405" s="101" t="s">
        <v>1114</v>
      </c>
      <c r="I405" s="140" t="s">
        <v>1115</v>
      </c>
      <c r="J405" s="107" t="s">
        <v>216</v>
      </c>
      <c r="K405" s="108" t="s">
        <v>227</v>
      </c>
      <c r="L405" s="148"/>
      <c r="M405" s="148"/>
      <c r="N405" s="148"/>
      <c r="O405" s="148"/>
      <c r="P405" s="148"/>
      <c r="Q405" s="148"/>
      <c r="R405" s="148"/>
      <c r="S405" s="148"/>
      <c r="T405" s="148"/>
      <c r="U405" s="149"/>
    </row>
    <row r="406" spans="1:21" ht="25.5" x14ac:dyDescent="0.2">
      <c r="A406" s="133" t="s">
        <v>12</v>
      </c>
      <c r="B406" s="135" t="s">
        <v>13</v>
      </c>
      <c r="C406" s="139">
        <v>3</v>
      </c>
      <c r="D406" s="137">
        <v>4</v>
      </c>
      <c r="E406" s="138" t="s">
        <v>1116</v>
      </c>
      <c r="F406" s="140" t="s">
        <v>1117</v>
      </c>
      <c r="G406" s="106" t="s">
        <v>319</v>
      </c>
      <c r="H406" s="101" t="s">
        <v>1118</v>
      </c>
      <c r="I406" s="140" t="s">
        <v>1119</v>
      </c>
      <c r="J406" s="107" t="s">
        <v>216</v>
      </c>
      <c r="K406" s="108" t="s">
        <v>1120</v>
      </c>
      <c r="L406" s="148"/>
      <c r="M406" s="148"/>
      <c r="N406" s="148"/>
      <c r="O406" s="148"/>
      <c r="P406" s="148"/>
      <c r="Q406" s="148"/>
      <c r="R406" s="148"/>
      <c r="S406" s="148"/>
      <c r="T406" s="148"/>
      <c r="U406" s="149"/>
    </row>
    <row r="407" spans="1:21" ht="25.5" x14ac:dyDescent="0.2">
      <c r="A407" s="133" t="s">
        <v>12</v>
      </c>
      <c r="B407" s="135" t="s">
        <v>13</v>
      </c>
      <c r="C407" s="139">
        <v>3</v>
      </c>
      <c r="D407" s="137">
        <v>5</v>
      </c>
      <c r="E407" s="138" t="s">
        <v>1121</v>
      </c>
      <c r="F407" s="140" t="s">
        <v>8854</v>
      </c>
      <c r="G407" s="106" t="s">
        <v>319</v>
      </c>
      <c r="H407" s="101" t="s">
        <v>1122</v>
      </c>
      <c r="I407" s="140" t="s">
        <v>1123</v>
      </c>
      <c r="J407" s="107" t="s">
        <v>216</v>
      </c>
      <c r="K407" s="108" t="s">
        <v>319</v>
      </c>
      <c r="L407" s="148"/>
      <c r="M407" s="148">
        <v>0</v>
      </c>
      <c r="N407" s="148"/>
      <c r="O407" s="148"/>
      <c r="P407" s="148">
        <v>0</v>
      </c>
      <c r="Q407" s="148">
        <v>1</v>
      </c>
      <c r="R407" s="148"/>
      <c r="S407" s="148"/>
      <c r="T407" s="148"/>
      <c r="U407" s="149"/>
    </row>
    <row r="408" spans="1:21" ht="38.25" x14ac:dyDescent="0.2">
      <c r="A408" s="133" t="s">
        <v>14</v>
      </c>
      <c r="B408" s="135" t="s">
        <v>15</v>
      </c>
      <c r="C408" s="139">
        <v>1</v>
      </c>
      <c r="D408" s="137">
        <v>1</v>
      </c>
      <c r="E408" s="138" t="str">
        <f>IF(C408&lt;&gt;"",((VLOOKUP(C408,LUT!A:B,2,FALSE))&amp;C408&amp;".O"&amp;D408),"")</f>
        <v>AF1.O1</v>
      </c>
      <c r="F408" s="140" t="s">
        <v>205</v>
      </c>
      <c r="G408" s="106" t="s">
        <v>319</v>
      </c>
      <c r="H408" s="101" t="str">
        <f t="shared" si="3"/>
        <v>AF1.O1.I1</v>
      </c>
      <c r="I408" s="140" t="s">
        <v>206</v>
      </c>
      <c r="J408" s="107">
        <v>0</v>
      </c>
      <c r="K408" s="108">
        <v>3</v>
      </c>
      <c r="L408" s="148"/>
      <c r="M408" s="148"/>
      <c r="N408" s="148"/>
      <c r="O408" s="148"/>
      <c r="P408" s="148"/>
      <c r="Q408" s="151"/>
      <c r="R408" s="148"/>
      <c r="S408" s="148"/>
      <c r="T408" s="98"/>
      <c r="U408" s="99"/>
    </row>
    <row r="409" spans="1:21" ht="25.5" x14ac:dyDescent="0.2">
      <c r="A409" s="133" t="str">
        <f>A408</f>
        <v>KTN04</v>
      </c>
      <c r="B409" s="135" t="s">
        <v>15</v>
      </c>
      <c r="C409" s="139">
        <v>1</v>
      </c>
      <c r="D409" s="137">
        <v>1</v>
      </c>
      <c r="E409" s="138" t="str">
        <f>IF(C409&lt;&gt;"",((VLOOKUP(C409,LUT!A:B,2,FALSE))&amp;C409&amp;".O"&amp;D409),"")</f>
        <v>AF1.O1</v>
      </c>
      <c r="F409" s="140"/>
      <c r="G409" s="106" t="s">
        <v>232</v>
      </c>
      <c r="H409" s="101" t="str">
        <f t="shared" si="3"/>
        <v>AF1.O1.I2</v>
      </c>
      <c r="I409" s="140" t="s">
        <v>7797</v>
      </c>
      <c r="J409" s="107">
        <v>8</v>
      </c>
      <c r="K409" s="108">
        <v>16</v>
      </c>
      <c r="L409" s="148"/>
      <c r="M409" s="148"/>
      <c r="N409" s="148"/>
      <c r="O409" s="148"/>
      <c r="P409" s="148"/>
      <c r="Q409" s="151"/>
      <c r="R409" s="148"/>
      <c r="S409" s="148"/>
      <c r="T409" s="98"/>
      <c r="U409" s="99"/>
    </row>
    <row r="410" spans="1:21" ht="38.25" x14ac:dyDescent="0.2">
      <c r="A410" s="133" t="str">
        <f t="shared" ref="A410:A426" si="4">A409</f>
        <v>KTN04</v>
      </c>
      <c r="B410" s="135" t="s">
        <v>15</v>
      </c>
      <c r="C410" s="139">
        <v>1</v>
      </c>
      <c r="D410" s="137">
        <v>2</v>
      </c>
      <c r="E410" s="138" t="str">
        <f>IF(C410&lt;&gt;"",((VLOOKUP(C410,LUT!A:B,2,FALSE))&amp;C410&amp;".O"&amp;D410),"")</f>
        <v>AF1.O2</v>
      </c>
      <c r="F410" s="140" t="s">
        <v>204</v>
      </c>
      <c r="G410" s="106" t="s">
        <v>319</v>
      </c>
      <c r="H410" s="101" t="str">
        <f t="shared" si="3"/>
        <v>AF1.O2.I1</v>
      </c>
      <c r="I410" s="140" t="s">
        <v>207</v>
      </c>
      <c r="J410" s="107">
        <v>3</v>
      </c>
      <c r="K410" s="108">
        <v>1</v>
      </c>
      <c r="L410" s="148"/>
      <c r="M410" s="148"/>
      <c r="N410" s="148"/>
      <c r="O410" s="148"/>
      <c r="P410" s="148"/>
      <c r="Q410" s="148"/>
      <c r="R410" s="148"/>
      <c r="S410" s="148"/>
      <c r="T410" s="98"/>
      <c r="U410" s="99"/>
    </row>
    <row r="411" spans="1:21" ht="25.5" x14ac:dyDescent="0.2">
      <c r="A411" s="133" t="str">
        <f t="shared" si="4"/>
        <v>KTN04</v>
      </c>
      <c r="B411" s="135" t="s">
        <v>15</v>
      </c>
      <c r="C411" s="139">
        <v>1</v>
      </c>
      <c r="D411" s="137">
        <v>2</v>
      </c>
      <c r="E411" s="138" t="str">
        <f>IF(C411&lt;&gt;"",((VLOOKUP(C411,LUT!A:B,2,FALSE))&amp;C411&amp;".O"&amp;D411),"")</f>
        <v>AF1.O2</v>
      </c>
      <c r="F411" s="140"/>
      <c r="G411" s="106" t="s">
        <v>232</v>
      </c>
      <c r="H411" s="101" t="str">
        <f t="shared" si="3"/>
        <v>AF1.O2.I2</v>
      </c>
      <c r="I411" s="140" t="s">
        <v>7798</v>
      </c>
      <c r="J411" s="107">
        <v>9423</v>
      </c>
      <c r="K411" s="108">
        <v>40000</v>
      </c>
      <c r="L411" s="148"/>
      <c r="M411" s="148"/>
      <c r="N411" s="148"/>
      <c r="O411" s="148"/>
      <c r="P411" s="148"/>
      <c r="Q411" s="148"/>
      <c r="R411" s="148"/>
      <c r="S411" s="148"/>
      <c r="T411" s="98"/>
      <c r="U411" s="99"/>
    </row>
    <row r="412" spans="1:21" ht="25.5" x14ac:dyDescent="0.2">
      <c r="A412" s="133" t="str">
        <f t="shared" si="4"/>
        <v>KTN04</v>
      </c>
      <c r="B412" s="135" t="s">
        <v>15</v>
      </c>
      <c r="C412" s="139">
        <v>1</v>
      </c>
      <c r="D412" s="137">
        <v>2</v>
      </c>
      <c r="E412" s="138" t="str">
        <f>IF(C412&lt;&gt;"",((VLOOKUP(C412,LUT!A:B,2,FALSE))&amp;C412&amp;".O"&amp;D412),"")</f>
        <v>AF1.O2</v>
      </c>
      <c r="F412" s="140"/>
      <c r="G412" s="106" t="s">
        <v>227</v>
      </c>
      <c r="H412" s="101" t="str">
        <f t="shared" si="3"/>
        <v>AF1.O2.I3</v>
      </c>
      <c r="I412" s="140" t="s">
        <v>7799</v>
      </c>
      <c r="J412" s="107">
        <v>491</v>
      </c>
      <c r="K412" s="108">
        <v>1000</v>
      </c>
      <c r="L412" s="148"/>
      <c r="M412" s="148"/>
      <c r="N412" s="148"/>
      <c r="O412" s="148"/>
      <c r="P412" s="148"/>
      <c r="Q412" s="148"/>
      <c r="R412" s="148"/>
      <c r="S412" s="148"/>
      <c r="T412" s="98"/>
      <c r="U412" s="99"/>
    </row>
    <row r="413" spans="1:21" ht="38.25" x14ac:dyDescent="0.2">
      <c r="A413" s="133" t="str">
        <f t="shared" si="4"/>
        <v>KTN04</v>
      </c>
      <c r="B413" s="135" t="s">
        <v>15</v>
      </c>
      <c r="C413" s="139">
        <v>1</v>
      </c>
      <c r="D413" s="137">
        <v>3</v>
      </c>
      <c r="E413" s="138" t="str">
        <f>IF(C413&lt;&gt;"",((VLOOKUP(C413,LUT!A:B,2,FALSE))&amp;C413&amp;".O"&amp;D413),"")</f>
        <v>AF1.O3</v>
      </c>
      <c r="F413" s="140" t="s">
        <v>208</v>
      </c>
      <c r="G413" s="106" t="s">
        <v>319</v>
      </c>
      <c r="H413" s="101" t="str">
        <f t="shared" si="3"/>
        <v>AF1.O3.I1</v>
      </c>
      <c r="I413" s="140" t="s">
        <v>7723</v>
      </c>
      <c r="J413" s="107">
        <v>0</v>
      </c>
      <c r="K413" s="108">
        <v>5</v>
      </c>
      <c r="L413" s="148"/>
      <c r="M413" s="148"/>
      <c r="N413" s="148"/>
      <c r="O413" s="148"/>
      <c r="P413" s="148"/>
      <c r="Q413" s="148"/>
      <c r="R413" s="148"/>
      <c r="S413" s="148"/>
      <c r="T413" s="98"/>
      <c r="U413" s="99"/>
    </row>
    <row r="414" spans="1:21" ht="38.25" x14ac:dyDescent="0.2">
      <c r="A414" s="133" t="str">
        <f t="shared" si="4"/>
        <v>KTN04</v>
      </c>
      <c r="B414" s="135" t="s">
        <v>15</v>
      </c>
      <c r="C414" s="139">
        <v>1</v>
      </c>
      <c r="D414" s="137">
        <v>4</v>
      </c>
      <c r="E414" s="138" t="str">
        <f>IF(C414&lt;&gt;"",((VLOOKUP(C414,LUT!A:B,2,FALSE))&amp;C414&amp;".O"&amp;D414),"")</f>
        <v>AF1.O4</v>
      </c>
      <c r="F414" s="140" t="s">
        <v>209</v>
      </c>
      <c r="G414" s="106" t="s">
        <v>319</v>
      </c>
      <c r="H414" s="101" t="str">
        <f t="shared" si="3"/>
        <v>AF1.O4.I1</v>
      </c>
      <c r="I414" s="140" t="s">
        <v>7722</v>
      </c>
      <c r="J414" s="107">
        <v>0</v>
      </c>
      <c r="K414" s="108">
        <v>5</v>
      </c>
      <c r="L414" s="148"/>
      <c r="M414" s="148"/>
      <c r="N414" s="148"/>
      <c r="O414" s="148"/>
      <c r="P414" s="148"/>
      <c r="Q414" s="148"/>
      <c r="R414" s="148"/>
      <c r="S414" s="148"/>
      <c r="T414" s="98"/>
      <c r="U414" s="99"/>
    </row>
    <row r="415" spans="1:21" ht="25.5" x14ac:dyDescent="0.2">
      <c r="A415" s="133" t="str">
        <f t="shared" si="4"/>
        <v>KTN04</v>
      </c>
      <c r="B415" s="135" t="s">
        <v>15</v>
      </c>
      <c r="C415" s="139">
        <v>1</v>
      </c>
      <c r="D415" s="137">
        <v>4</v>
      </c>
      <c r="E415" s="138" t="str">
        <f>IF(C415&lt;&gt;"",((VLOOKUP(C415,LUT!A:B,2,FALSE))&amp;C415&amp;".O"&amp;D415),"")</f>
        <v>AF1.O4</v>
      </c>
      <c r="F415" s="140"/>
      <c r="G415" s="106" t="s">
        <v>232</v>
      </c>
      <c r="H415" s="101" t="str">
        <f t="shared" si="3"/>
        <v>AF1.O4.I2</v>
      </c>
      <c r="I415" s="140" t="s">
        <v>211</v>
      </c>
      <c r="J415" s="107">
        <v>0</v>
      </c>
      <c r="K415" s="108">
        <v>5</v>
      </c>
      <c r="L415" s="148"/>
      <c r="M415" s="148"/>
      <c r="N415" s="148"/>
      <c r="O415" s="148"/>
      <c r="P415" s="148"/>
      <c r="Q415" s="148"/>
      <c r="R415" s="148"/>
      <c r="S415" s="148"/>
      <c r="T415" s="98"/>
      <c r="U415" s="99"/>
    </row>
    <row r="416" spans="1:21" ht="38.25" x14ac:dyDescent="0.2">
      <c r="A416" s="133" t="str">
        <f t="shared" si="4"/>
        <v>KTN04</v>
      </c>
      <c r="B416" s="135" t="s">
        <v>15</v>
      </c>
      <c r="C416" s="139">
        <v>1</v>
      </c>
      <c r="D416" s="137">
        <v>5</v>
      </c>
      <c r="E416" s="138" t="str">
        <f>IF(C416&lt;&gt;"",((VLOOKUP(C416,LUT!A:B,2,FALSE))&amp;C416&amp;".O"&amp;D416),"")</f>
        <v>AF1.O5</v>
      </c>
      <c r="F416" s="140" t="s">
        <v>210</v>
      </c>
      <c r="G416" s="106" t="s">
        <v>319</v>
      </c>
      <c r="H416" s="101" t="str">
        <f t="shared" si="3"/>
        <v>AF1.O5.I1</v>
      </c>
      <c r="I416" s="140" t="s">
        <v>7721</v>
      </c>
      <c r="J416" s="107">
        <v>0</v>
      </c>
      <c r="K416" s="108">
        <v>14</v>
      </c>
      <c r="L416" s="148"/>
      <c r="M416" s="148"/>
      <c r="N416" s="148"/>
      <c r="O416" s="148"/>
      <c r="P416" s="148"/>
      <c r="Q416" s="148"/>
      <c r="R416" s="148"/>
      <c r="S416" s="148"/>
      <c r="T416" s="98"/>
      <c r="U416" s="99"/>
    </row>
    <row r="417" spans="1:21" ht="25.5" x14ac:dyDescent="0.2">
      <c r="A417" s="133" t="str">
        <f t="shared" si="4"/>
        <v>KTN04</v>
      </c>
      <c r="B417" s="135" t="s">
        <v>15</v>
      </c>
      <c r="C417" s="139">
        <v>1</v>
      </c>
      <c r="D417" s="137">
        <v>5</v>
      </c>
      <c r="E417" s="138" t="str">
        <f>IF(C417&lt;&gt;"",((VLOOKUP(C417,LUT!A:B,2,FALSE))&amp;C417&amp;".O"&amp;D417),"")</f>
        <v>AF1.O5</v>
      </c>
      <c r="F417" s="140"/>
      <c r="G417" s="106" t="s">
        <v>232</v>
      </c>
      <c r="H417" s="101" t="str">
        <f t="shared" si="3"/>
        <v>AF1.O5.I2</v>
      </c>
      <c r="I417" s="140" t="s">
        <v>7720</v>
      </c>
      <c r="J417" s="107">
        <v>0</v>
      </c>
      <c r="K417" s="108">
        <v>12</v>
      </c>
      <c r="L417" s="148"/>
      <c r="M417" s="148"/>
      <c r="N417" s="148"/>
      <c r="O417" s="148"/>
      <c r="P417" s="148"/>
      <c r="Q417" s="148"/>
      <c r="R417" s="148"/>
      <c r="S417" s="148"/>
      <c r="T417" s="98"/>
      <c r="U417" s="99"/>
    </row>
    <row r="418" spans="1:21" ht="25.5" x14ac:dyDescent="0.2">
      <c r="A418" s="133" t="str">
        <f t="shared" si="4"/>
        <v>KTN04</v>
      </c>
      <c r="B418" s="135" t="s">
        <v>15</v>
      </c>
      <c r="C418" s="139">
        <v>1</v>
      </c>
      <c r="D418" s="137">
        <v>5</v>
      </c>
      <c r="E418" s="138" t="str">
        <f>IF(C418&lt;&gt;"",((VLOOKUP(C418,LUT!A:B,2,FALSE))&amp;C418&amp;".O"&amp;D418),"")</f>
        <v>AF1.O5</v>
      </c>
      <c r="F418" s="140"/>
      <c r="G418" s="106" t="s">
        <v>227</v>
      </c>
      <c r="H418" s="101" t="str">
        <f t="shared" si="3"/>
        <v>AF1.O5.I3</v>
      </c>
      <c r="I418" s="140" t="s">
        <v>212</v>
      </c>
      <c r="J418" s="107">
        <v>0</v>
      </c>
      <c r="K418" s="108">
        <v>14</v>
      </c>
      <c r="L418" s="148"/>
      <c r="M418" s="148"/>
      <c r="N418" s="148"/>
      <c r="O418" s="148"/>
      <c r="P418" s="148"/>
      <c r="Q418" s="148"/>
      <c r="R418" s="148"/>
      <c r="S418" s="148"/>
      <c r="T418" s="98"/>
      <c r="U418" s="99"/>
    </row>
    <row r="419" spans="1:21" ht="38.25" x14ac:dyDescent="0.2">
      <c r="A419" s="133" t="str">
        <f t="shared" si="4"/>
        <v>KTN04</v>
      </c>
      <c r="B419" s="135" t="s">
        <v>15</v>
      </c>
      <c r="C419" s="139">
        <v>2</v>
      </c>
      <c r="D419" s="137">
        <v>1</v>
      </c>
      <c r="E419" s="138" t="str">
        <f>IF(C419&lt;&gt;"",((VLOOKUP(C419,LUT!A:B,2,FALSE))&amp;C419&amp;".O"&amp;D419),"")</f>
        <v>AF2.O1</v>
      </c>
      <c r="F419" s="140" t="s">
        <v>2519</v>
      </c>
      <c r="G419" s="106" t="s">
        <v>319</v>
      </c>
      <c r="H419" s="101" t="str">
        <f t="shared" si="3"/>
        <v>AF2.O1.I1</v>
      </c>
      <c r="I419" s="140" t="s">
        <v>2514</v>
      </c>
      <c r="J419" s="107" t="s">
        <v>216</v>
      </c>
      <c r="K419" s="108" t="s">
        <v>320</v>
      </c>
      <c r="L419" s="148"/>
      <c r="M419" s="148"/>
      <c r="N419" s="148"/>
      <c r="O419" s="148"/>
      <c r="P419" s="148"/>
      <c r="Q419" s="148"/>
      <c r="R419" s="148"/>
      <c r="S419" s="148"/>
      <c r="T419" s="98"/>
      <c r="U419" s="99"/>
    </row>
    <row r="420" spans="1:21" ht="25.5" x14ac:dyDescent="0.2">
      <c r="A420" s="133" t="str">
        <f t="shared" si="4"/>
        <v>KTN04</v>
      </c>
      <c r="B420" s="135" t="s">
        <v>15</v>
      </c>
      <c r="C420" s="139">
        <v>2</v>
      </c>
      <c r="D420" s="137">
        <v>2</v>
      </c>
      <c r="E420" s="138" t="str">
        <f>IF(C420&lt;&gt;"",((VLOOKUP(C420,LUT!A:B,2,FALSE))&amp;C420&amp;".O"&amp;D420),"")</f>
        <v>AF2.O2</v>
      </c>
      <c r="F420" s="140" t="s">
        <v>2520</v>
      </c>
      <c r="G420" s="106" t="s">
        <v>319</v>
      </c>
      <c r="H420" s="101" t="str">
        <f t="shared" si="3"/>
        <v>AF2.O2.I1</v>
      </c>
      <c r="I420" s="140" t="s">
        <v>7724</v>
      </c>
      <c r="J420" s="107" t="s">
        <v>216</v>
      </c>
      <c r="K420" s="108" t="s">
        <v>227</v>
      </c>
      <c r="L420" s="148"/>
      <c r="M420" s="148"/>
      <c r="N420" s="148"/>
      <c r="O420" s="148"/>
      <c r="P420" s="148"/>
      <c r="Q420" s="148"/>
      <c r="R420" s="148"/>
      <c r="S420" s="148"/>
      <c r="T420" s="98"/>
      <c r="U420" s="99"/>
    </row>
    <row r="421" spans="1:21" ht="25.5" x14ac:dyDescent="0.2">
      <c r="A421" s="133" t="str">
        <f t="shared" si="4"/>
        <v>KTN04</v>
      </c>
      <c r="B421" s="135" t="s">
        <v>15</v>
      </c>
      <c r="C421" s="139">
        <v>2</v>
      </c>
      <c r="D421" s="137">
        <v>3</v>
      </c>
      <c r="E421" s="138" t="str">
        <f>IF(C421&lt;&gt;"",((VLOOKUP(C421,LUT!A:B,2,FALSE))&amp;C421&amp;".O"&amp;D421),"")</f>
        <v>AF2.O3</v>
      </c>
      <c r="F421" s="140" t="s">
        <v>2521</v>
      </c>
      <c r="G421" s="106" t="s">
        <v>319</v>
      </c>
      <c r="H421" s="101" t="str">
        <f t="shared" si="3"/>
        <v>AF2.O3.I1</v>
      </c>
      <c r="I421" s="140" t="s">
        <v>7725</v>
      </c>
      <c r="J421" s="107" t="s">
        <v>319</v>
      </c>
      <c r="K421" s="108" t="s">
        <v>224</v>
      </c>
      <c r="L421" s="148"/>
      <c r="M421" s="148"/>
      <c r="N421" s="148"/>
      <c r="O421" s="148"/>
      <c r="P421" s="148"/>
      <c r="Q421" s="148"/>
      <c r="R421" s="148"/>
      <c r="S421" s="148"/>
      <c r="T421" s="98"/>
      <c r="U421" s="99"/>
    </row>
    <row r="422" spans="1:21" ht="25.5" x14ac:dyDescent="0.2">
      <c r="A422" s="133" t="str">
        <f t="shared" si="4"/>
        <v>KTN04</v>
      </c>
      <c r="B422" s="135" t="s">
        <v>15</v>
      </c>
      <c r="C422" s="139">
        <v>2</v>
      </c>
      <c r="D422" s="137">
        <v>3</v>
      </c>
      <c r="E422" s="138" t="str">
        <f>IF(C422&lt;&gt;"",((VLOOKUP(C422,LUT!A:B,2,FALSE))&amp;C422&amp;".O"&amp;D422),"")</f>
        <v>AF2.O3</v>
      </c>
      <c r="F422" s="140"/>
      <c r="G422" s="106" t="s">
        <v>232</v>
      </c>
      <c r="H422" s="101" t="str">
        <f t="shared" si="3"/>
        <v>AF2.O3.I2</v>
      </c>
      <c r="I422" s="140" t="s">
        <v>7726</v>
      </c>
      <c r="J422" s="107" t="s">
        <v>216</v>
      </c>
      <c r="K422" s="108" t="s">
        <v>224</v>
      </c>
      <c r="L422" s="148"/>
      <c r="M422" s="148"/>
      <c r="N422" s="148"/>
      <c r="O422" s="148"/>
      <c r="P422" s="148"/>
      <c r="Q422" s="148"/>
      <c r="R422" s="148"/>
      <c r="S422" s="148"/>
      <c r="T422" s="98"/>
      <c r="U422" s="99"/>
    </row>
    <row r="423" spans="1:21" ht="25.5" x14ac:dyDescent="0.2">
      <c r="A423" s="133" t="str">
        <f t="shared" si="4"/>
        <v>KTN04</v>
      </c>
      <c r="B423" s="135" t="s">
        <v>15</v>
      </c>
      <c r="C423" s="139">
        <v>2</v>
      </c>
      <c r="D423" s="137">
        <v>4</v>
      </c>
      <c r="E423" s="138" t="str">
        <f>IF(C423&lt;&gt;"",((VLOOKUP(C423,LUT!A:B,2,FALSE))&amp;C423&amp;".O"&amp;D423),"")</f>
        <v>AF2.O4</v>
      </c>
      <c r="F423" s="140" t="s">
        <v>2522</v>
      </c>
      <c r="G423" s="106" t="s">
        <v>319</v>
      </c>
      <c r="H423" s="101" t="str">
        <f t="shared" si="3"/>
        <v>AF2.O4.I1</v>
      </c>
      <c r="I423" s="140" t="s">
        <v>2515</v>
      </c>
      <c r="J423" s="107" t="s">
        <v>216</v>
      </c>
      <c r="K423" s="108" t="s">
        <v>227</v>
      </c>
      <c r="L423" s="148"/>
      <c r="M423" s="148"/>
      <c r="N423" s="148"/>
      <c r="O423" s="148"/>
      <c r="P423" s="148"/>
      <c r="Q423" s="148"/>
      <c r="R423" s="148"/>
      <c r="S423" s="148"/>
      <c r="T423" s="98"/>
      <c r="U423" s="99"/>
    </row>
    <row r="424" spans="1:21" ht="25.5" x14ac:dyDescent="0.2">
      <c r="A424" s="133" t="str">
        <f t="shared" si="4"/>
        <v>KTN04</v>
      </c>
      <c r="B424" s="135" t="s">
        <v>15</v>
      </c>
      <c r="C424" s="139">
        <v>2</v>
      </c>
      <c r="D424" s="137">
        <v>5</v>
      </c>
      <c r="E424" s="138" t="str">
        <f>IF(C424&lt;&gt;"",((VLOOKUP(C424,LUT!A:B,2,FALSE))&amp;C424&amp;".O"&amp;D424),"")</f>
        <v>AF2.O5</v>
      </c>
      <c r="F424" s="140" t="s">
        <v>2523</v>
      </c>
      <c r="G424" s="106" t="s">
        <v>319</v>
      </c>
      <c r="H424" s="101" t="str">
        <f t="shared" si="3"/>
        <v>AF2.O5.I1</v>
      </c>
      <c r="I424" s="140" t="s">
        <v>7727</v>
      </c>
      <c r="J424" s="107" t="s">
        <v>232</v>
      </c>
      <c r="K424" s="108" t="s">
        <v>320</v>
      </c>
      <c r="L424" s="148"/>
      <c r="M424" s="148">
        <v>1</v>
      </c>
      <c r="N424" s="148">
        <v>0</v>
      </c>
      <c r="O424" s="148"/>
      <c r="P424" s="148"/>
      <c r="Q424" s="148"/>
      <c r="R424" s="148">
        <v>0</v>
      </c>
      <c r="S424" s="148">
        <v>0</v>
      </c>
      <c r="T424" s="98"/>
      <c r="U424" s="99"/>
    </row>
    <row r="425" spans="1:21" ht="38.25" x14ac:dyDescent="0.2">
      <c r="A425" s="133" t="str">
        <f t="shared" si="4"/>
        <v>KTN04</v>
      </c>
      <c r="B425" s="135" t="s">
        <v>15</v>
      </c>
      <c r="C425" s="139">
        <v>2</v>
      </c>
      <c r="D425" s="137">
        <v>6</v>
      </c>
      <c r="E425" s="138" t="str">
        <f>IF(C425&lt;&gt;"",((VLOOKUP(C425,LUT!A:B,2,FALSE))&amp;C425&amp;".O"&amp;D425),"")</f>
        <v>AF2.O6</v>
      </c>
      <c r="F425" s="140" t="s">
        <v>2524</v>
      </c>
      <c r="G425" s="106" t="s">
        <v>319</v>
      </c>
      <c r="H425" s="101" t="str">
        <f t="shared" si="3"/>
        <v>AF2.O6.I1</v>
      </c>
      <c r="I425" s="140" t="s">
        <v>7728</v>
      </c>
      <c r="J425" s="107" t="s">
        <v>216</v>
      </c>
      <c r="K425" s="108" t="s">
        <v>344</v>
      </c>
      <c r="L425" s="148"/>
      <c r="M425" s="148">
        <v>0</v>
      </c>
      <c r="N425" s="148"/>
      <c r="O425" s="148">
        <v>0</v>
      </c>
      <c r="P425" s="148"/>
      <c r="Q425" s="148"/>
      <c r="R425" s="148">
        <v>1</v>
      </c>
      <c r="S425" s="148">
        <v>0</v>
      </c>
      <c r="T425" s="98"/>
      <c r="U425" s="99"/>
    </row>
    <row r="426" spans="1:21" ht="25.5" x14ac:dyDescent="0.2">
      <c r="A426" s="133" t="str">
        <f t="shared" si="4"/>
        <v>KTN04</v>
      </c>
      <c r="B426" s="135" t="s">
        <v>15</v>
      </c>
      <c r="C426" s="139">
        <v>2</v>
      </c>
      <c r="D426" s="137">
        <v>7</v>
      </c>
      <c r="E426" s="138" t="str">
        <f>IF(C426&lt;&gt;"",((VLOOKUP(C426,LUT!A:B,2,FALSE))&amp;C426&amp;".O"&amp;D426),"")</f>
        <v>AF2.O7</v>
      </c>
      <c r="F426" s="140" t="s">
        <v>2525</v>
      </c>
      <c r="G426" s="106" t="s">
        <v>319</v>
      </c>
      <c r="H426" s="101" t="str">
        <f t="shared" si="3"/>
        <v>AF2.O7.I1</v>
      </c>
      <c r="I426" s="140" t="s">
        <v>2055</v>
      </c>
      <c r="J426" s="107" t="s">
        <v>216</v>
      </c>
      <c r="K426" s="108" t="s">
        <v>238</v>
      </c>
      <c r="L426" s="148"/>
      <c r="M426" s="148">
        <v>0</v>
      </c>
      <c r="N426" s="152">
        <v>0</v>
      </c>
      <c r="O426" s="151"/>
      <c r="P426" s="148"/>
      <c r="Q426" s="148"/>
      <c r="R426" s="148">
        <v>1</v>
      </c>
      <c r="S426" s="148"/>
      <c r="T426" s="98"/>
      <c r="U426" s="99"/>
    </row>
    <row r="427" spans="1:21" ht="25.5" x14ac:dyDescent="0.2">
      <c r="A427" s="133" t="str">
        <f>A426</f>
        <v>KTN04</v>
      </c>
      <c r="B427" s="135" t="s">
        <v>15</v>
      </c>
      <c r="C427" s="139">
        <v>2</v>
      </c>
      <c r="D427" s="137">
        <v>7</v>
      </c>
      <c r="E427" s="138" t="str">
        <f>IF(C427&lt;&gt;"",((VLOOKUP(C427,LUT!A:B,2,FALSE))&amp;C427&amp;".O"&amp;D427),"")</f>
        <v>AF2.O7</v>
      </c>
      <c r="F427" s="140"/>
      <c r="G427" s="106" t="s">
        <v>232</v>
      </c>
      <c r="H427" s="101" t="str">
        <f t="shared" si="3"/>
        <v>AF2.O7.I2</v>
      </c>
      <c r="I427" s="140" t="s">
        <v>7729</v>
      </c>
      <c r="J427" s="107" t="s">
        <v>216</v>
      </c>
      <c r="K427" s="108" t="s">
        <v>238</v>
      </c>
      <c r="L427" s="148"/>
      <c r="M427" s="148">
        <v>0</v>
      </c>
      <c r="N427" s="152">
        <v>0</v>
      </c>
      <c r="O427" s="151"/>
      <c r="P427" s="148"/>
      <c r="Q427" s="148"/>
      <c r="R427" s="148">
        <v>1</v>
      </c>
      <c r="S427" s="148"/>
      <c r="T427" s="98"/>
      <c r="U427" s="99"/>
    </row>
    <row r="428" spans="1:21" ht="25.5" x14ac:dyDescent="0.2">
      <c r="A428" s="133" t="str">
        <f t="shared" ref="A428:A443" si="5">A427</f>
        <v>KTN04</v>
      </c>
      <c r="B428" s="135" t="s">
        <v>15</v>
      </c>
      <c r="C428" s="139">
        <v>3</v>
      </c>
      <c r="D428" s="137">
        <v>1</v>
      </c>
      <c r="E428" s="138" t="str">
        <f>IF(C428&lt;&gt;"",((VLOOKUP(C428,LUT!A:B,2,FALSE))&amp;C428&amp;".O"&amp;D428),"")</f>
        <v>AF3.O1</v>
      </c>
      <c r="F428" s="140" t="s">
        <v>7734</v>
      </c>
      <c r="G428" s="106" t="s">
        <v>319</v>
      </c>
      <c r="H428" s="101" t="str">
        <f t="shared" si="3"/>
        <v>AF3.O1.I1</v>
      </c>
      <c r="I428" s="140" t="s">
        <v>7730</v>
      </c>
      <c r="J428" s="107" t="s">
        <v>216</v>
      </c>
      <c r="K428" s="108" t="s">
        <v>232</v>
      </c>
      <c r="L428" s="148"/>
      <c r="M428" s="148">
        <v>0</v>
      </c>
      <c r="N428" s="148"/>
      <c r="O428" s="148"/>
      <c r="P428" s="148">
        <v>1</v>
      </c>
      <c r="Q428" s="148"/>
      <c r="R428" s="148"/>
      <c r="S428" s="148"/>
      <c r="T428" s="98"/>
      <c r="U428" s="99"/>
    </row>
    <row r="429" spans="1:21" ht="25.5" x14ac:dyDescent="0.2">
      <c r="A429" s="133" t="str">
        <f t="shared" si="5"/>
        <v>KTN04</v>
      </c>
      <c r="B429" s="135" t="s">
        <v>15</v>
      </c>
      <c r="C429" s="139">
        <v>3</v>
      </c>
      <c r="D429" s="137">
        <v>1</v>
      </c>
      <c r="E429" s="138" t="str">
        <f>IF(C429&lt;&gt;"",((VLOOKUP(C429,LUT!A:B,2,FALSE))&amp;C429&amp;".O"&amp;D429),"")</f>
        <v>AF3.O1</v>
      </c>
      <c r="F429" s="140"/>
      <c r="G429" s="106" t="s">
        <v>232</v>
      </c>
      <c r="H429" s="101" t="str">
        <f t="shared" si="3"/>
        <v>AF3.O1.I2</v>
      </c>
      <c r="I429" s="140" t="s">
        <v>7731</v>
      </c>
      <c r="J429" s="107" t="s">
        <v>216</v>
      </c>
      <c r="K429" s="108" t="s">
        <v>320</v>
      </c>
      <c r="L429" s="148"/>
      <c r="M429" s="148">
        <v>0</v>
      </c>
      <c r="N429" s="148"/>
      <c r="O429" s="148"/>
      <c r="P429" s="148">
        <v>1</v>
      </c>
      <c r="Q429" s="148"/>
      <c r="R429" s="148"/>
      <c r="S429" s="148"/>
      <c r="T429" s="98"/>
      <c r="U429" s="99"/>
    </row>
    <row r="430" spans="1:21" ht="25.5" x14ac:dyDescent="0.2">
      <c r="A430" s="133" t="str">
        <f t="shared" si="5"/>
        <v>KTN04</v>
      </c>
      <c r="B430" s="135" t="s">
        <v>15</v>
      </c>
      <c r="C430" s="139">
        <v>3</v>
      </c>
      <c r="D430" s="137">
        <v>2</v>
      </c>
      <c r="E430" s="138" t="str">
        <f>IF(C430&lt;&gt;"",((VLOOKUP(C430,LUT!A:B,2,FALSE))&amp;C430&amp;".O"&amp;D430),"")</f>
        <v>AF3.O2</v>
      </c>
      <c r="F430" s="140" t="s">
        <v>7733</v>
      </c>
      <c r="G430" s="106" t="s">
        <v>319</v>
      </c>
      <c r="H430" s="101" t="str">
        <f t="shared" si="3"/>
        <v>AF3.O2.I1</v>
      </c>
      <c r="I430" s="140" t="s">
        <v>7732</v>
      </c>
      <c r="J430" s="107" t="s">
        <v>216</v>
      </c>
      <c r="K430" s="108" t="s">
        <v>320</v>
      </c>
      <c r="L430" s="148">
        <v>1</v>
      </c>
      <c r="M430" s="148">
        <v>0</v>
      </c>
      <c r="N430" s="148"/>
      <c r="O430" s="148"/>
      <c r="P430" s="148"/>
      <c r="Q430" s="148"/>
      <c r="R430" s="148"/>
      <c r="S430" s="148"/>
      <c r="T430" s="98"/>
      <c r="U430" s="99"/>
    </row>
    <row r="431" spans="1:21" ht="25.5" x14ac:dyDescent="0.2">
      <c r="A431" s="133" t="str">
        <f t="shared" si="5"/>
        <v>KTN04</v>
      </c>
      <c r="B431" s="135" t="s">
        <v>15</v>
      </c>
      <c r="C431" s="139">
        <v>3</v>
      </c>
      <c r="D431" s="137">
        <v>2</v>
      </c>
      <c r="E431" s="138" t="str">
        <f>IF(C431&lt;&gt;"",((VLOOKUP(C431,LUT!A:B,2,FALSE))&amp;C431&amp;".O"&amp;D431),"")</f>
        <v>AF3.O2</v>
      </c>
      <c r="F431" s="140"/>
      <c r="G431" s="106" t="s">
        <v>232</v>
      </c>
      <c r="H431" s="101" t="str">
        <f t="shared" si="3"/>
        <v>AF3.O2.I2</v>
      </c>
      <c r="I431" s="140" t="s">
        <v>7735</v>
      </c>
      <c r="J431" s="107" t="s">
        <v>216</v>
      </c>
      <c r="K431" s="108" t="s">
        <v>320</v>
      </c>
      <c r="L431" s="148"/>
      <c r="M431" s="148"/>
      <c r="N431" s="148"/>
      <c r="O431" s="148"/>
      <c r="P431" s="148"/>
      <c r="Q431" s="148"/>
      <c r="R431" s="148"/>
      <c r="S431" s="148"/>
      <c r="T431" s="98"/>
      <c r="U431" s="99"/>
    </row>
    <row r="432" spans="1:21" ht="25.5" x14ac:dyDescent="0.2">
      <c r="A432" s="133" t="str">
        <f t="shared" si="5"/>
        <v>KTN04</v>
      </c>
      <c r="B432" s="135" t="s">
        <v>15</v>
      </c>
      <c r="C432" s="139">
        <v>3</v>
      </c>
      <c r="D432" s="137">
        <v>3</v>
      </c>
      <c r="E432" s="138" t="str">
        <f>IF(C432&lt;&gt;"",((VLOOKUP(C432,LUT!A:B,2,FALSE))&amp;C432&amp;".O"&amp;D432),"")</f>
        <v>AF3.O3</v>
      </c>
      <c r="F432" s="140" t="s">
        <v>7737</v>
      </c>
      <c r="G432" s="106" t="s">
        <v>319</v>
      </c>
      <c r="H432" s="101" t="str">
        <f t="shared" si="3"/>
        <v>AF3.O3.I1</v>
      </c>
      <c r="I432" s="140" t="s">
        <v>7736</v>
      </c>
      <c r="J432" s="107" t="s">
        <v>216</v>
      </c>
      <c r="K432" s="108" t="s">
        <v>235</v>
      </c>
      <c r="L432" s="148"/>
      <c r="M432" s="148"/>
      <c r="N432" s="148"/>
      <c r="O432" s="148"/>
      <c r="P432" s="148"/>
      <c r="Q432" s="148"/>
      <c r="R432" s="148"/>
      <c r="S432" s="148"/>
      <c r="T432" s="98"/>
      <c r="U432" s="99"/>
    </row>
    <row r="433" spans="1:21" ht="25.5" x14ac:dyDescent="0.2">
      <c r="A433" s="133" t="str">
        <f t="shared" si="5"/>
        <v>KTN04</v>
      </c>
      <c r="B433" s="135" t="s">
        <v>15</v>
      </c>
      <c r="C433" s="139">
        <v>3</v>
      </c>
      <c r="D433" s="137">
        <v>4</v>
      </c>
      <c r="E433" s="138" t="str">
        <f>IF(C433&lt;&gt;"",((VLOOKUP(C433,LUT!A:B,2,FALSE))&amp;C433&amp;".O"&amp;D433),"")</f>
        <v>AF3.O4</v>
      </c>
      <c r="F433" s="140" t="s">
        <v>7738</v>
      </c>
      <c r="G433" s="106" t="s">
        <v>319</v>
      </c>
      <c r="H433" s="101" t="str">
        <f t="shared" si="3"/>
        <v>AF3.O4.I1</v>
      </c>
      <c r="I433" s="140" t="s">
        <v>649</v>
      </c>
      <c r="J433" s="107" t="s">
        <v>216</v>
      </c>
      <c r="K433" s="108" t="s">
        <v>320</v>
      </c>
      <c r="L433" s="148"/>
      <c r="M433" s="148"/>
      <c r="N433" s="148"/>
      <c r="O433" s="148"/>
      <c r="P433" s="148"/>
      <c r="Q433" s="148"/>
      <c r="R433" s="148"/>
      <c r="S433" s="148"/>
      <c r="T433" s="98"/>
      <c r="U433" s="99"/>
    </row>
    <row r="434" spans="1:21" ht="25.5" x14ac:dyDescent="0.2">
      <c r="A434" s="133" t="str">
        <f t="shared" si="5"/>
        <v>KTN04</v>
      </c>
      <c r="B434" s="135" t="s">
        <v>15</v>
      </c>
      <c r="C434" s="139">
        <v>3</v>
      </c>
      <c r="D434" s="137">
        <v>4</v>
      </c>
      <c r="E434" s="138" t="str">
        <f>IF(C434&lt;&gt;"",((VLOOKUP(C434,LUT!A:B,2,FALSE))&amp;C434&amp;".O"&amp;D434),"")</f>
        <v>AF3.O4</v>
      </c>
      <c r="F434" s="140"/>
      <c r="G434" s="106" t="s">
        <v>232</v>
      </c>
      <c r="H434" s="101" t="str">
        <f t="shared" si="3"/>
        <v>AF3.O4.I2</v>
      </c>
      <c r="I434" s="140" t="s">
        <v>7739</v>
      </c>
      <c r="J434" s="107" t="s">
        <v>216</v>
      </c>
      <c r="K434" s="108" t="s">
        <v>492</v>
      </c>
      <c r="L434" s="148"/>
      <c r="M434" s="148"/>
      <c r="N434" s="148"/>
      <c r="O434" s="148"/>
      <c r="P434" s="148"/>
      <c r="Q434" s="148"/>
      <c r="R434" s="148"/>
      <c r="S434" s="148"/>
      <c r="T434" s="98"/>
      <c r="U434" s="99"/>
    </row>
    <row r="435" spans="1:21" ht="25.5" x14ac:dyDescent="0.2">
      <c r="A435" s="133" t="str">
        <f t="shared" si="5"/>
        <v>KTN04</v>
      </c>
      <c r="B435" s="135" t="s">
        <v>15</v>
      </c>
      <c r="C435" s="139">
        <v>3</v>
      </c>
      <c r="D435" s="137">
        <v>5</v>
      </c>
      <c r="E435" s="138" t="str">
        <f>IF(C435&lt;&gt;"",((VLOOKUP(C435,LUT!A:B,2,FALSE))&amp;C435&amp;".O"&amp;D435),"")</f>
        <v>AF3.O5</v>
      </c>
      <c r="F435" s="140" t="s">
        <v>7800</v>
      </c>
      <c r="G435" s="106" t="s">
        <v>319</v>
      </c>
      <c r="H435" s="101" t="str">
        <f t="shared" si="3"/>
        <v>AF3.O5.I1</v>
      </c>
      <c r="I435" s="140" t="s">
        <v>7740</v>
      </c>
      <c r="J435" s="107" t="s">
        <v>216</v>
      </c>
      <c r="K435" s="108" t="s">
        <v>224</v>
      </c>
      <c r="L435" s="148"/>
      <c r="M435" s="148"/>
      <c r="N435" s="148"/>
      <c r="O435" s="148"/>
      <c r="P435" s="148"/>
      <c r="Q435" s="148"/>
      <c r="R435" s="148"/>
      <c r="S435" s="148"/>
      <c r="T435" s="98"/>
      <c r="U435" s="99"/>
    </row>
    <row r="436" spans="1:21" ht="25.5" x14ac:dyDescent="0.2">
      <c r="A436" s="133" t="str">
        <f t="shared" si="5"/>
        <v>KTN04</v>
      </c>
      <c r="B436" s="135" t="s">
        <v>15</v>
      </c>
      <c r="C436" s="139">
        <v>3</v>
      </c>
      <c r="D436" s="137">
        <v>5</v>
      </c>
      <c r="E436" s="138" t="str">
        <f>IF(C436&lt;&gt;"",((VLOOKUP(C436,LUT!A:B,2,FALSE))&amp;C436&amp;".O"&amp;D436),"")</f>
        <v>AF3.O5</v>
      </c>
      <c r="F436" s="140"/>
      <c r="G436" s="106" t="s">
        <v>232</v>
      </c>
      <c r="H436" s="101" t="str">
        <f t="shared" si="3"/>
        <v>AF3.O5.I2</v>
      </c>
      <c r="I436" s="140" t="s">
        <v>7741</v>
      </c>
      <c r="J436" s="107"/>
      <c r="K436" s="108" t="s">
        <v>350</v>
      </c>
      <c r="L436" s="148"/>
      <c r="M436" s="148"/>
      <c r="N436" s="148"/>
      <c r="O436" s="148"/>
      <c r="P436" s="148"/>
      <c r="Q436" s="148"/>
      <c r="R436" s="148"/>
      <c r="S436" s="148"/>
      <c r="T436" s="98"/>
      <c r="U436" s="99"/>
    </row>
    <row r="437" spans="1:21" ht="25.5" x14ac:dyDescent="0.2">
      <c r="A437" s="133" t="str">
        <f t="shared" si="5"/>
        <v>KTN04</v>
      </c>
      <c r="B437" s="135" t="s">
        <v>15</v>
      </c>
      <c r="C437" s="139">
        <v>3</v>
      </c>
      <c r="D437" s="137">
        <v>6</v>
      </c>
      <c r="E437" s="138" t="str">
        <f>IF(C437&lt;&gt;"",((VLOOKUP(C437,LUT!A:B,2,FALSE))&amp;C437&amp;".O"&amp;D437),"")</f>
        <v>AF3.O6</v>
      </c>
      <c r="F437" s="140" t="s">
        <v>2502</v>
      </c>
      <c r="G437" s="106" t="s">
        <v>319</v>
      </c>
      <c r="H437" s="101" t="str">
        <f t="shared" si="3"/>
        <v>AF3.O6.I1</v>
      </c>
      <c r="I437" s="140" t="s">
        <v>2516</v>
      </c>
      <c r="J437" s="107" t="s">
        <v>216</v>
      </c>
      <c r="K437" s="108" t="s">
        <v>227</v>
      </c>
      <c r="L437" s="148"/>
      <c r="M437" s="148"/>
      <c r="N437" s="148"/>
      <c r="O437" s="148"/>
      <c r="P437" s="148"/>
      <c r="Q437" s="148"/>
      <c r="R437" s="148"/>
      <c r="S437" s="148"/>
      <c r="T437" s="98"/>
      <c r="U437" s="99"/>
    </row>
    <row r="438" spans="1:21" ht="25.5" x14ac:dyDescent="0.2">
      <c r="A438" s="133" t="str">
        <f t="shared" si="5"/>
        <v>KTN04</v>
      </c>
      <c r="B438" s="135" t="s">
        <v>15</v>
      </c>
      <c r="C438" s="139">
        <v>3</v>
      </c>
      <c r="D438" s="137">
        <v>6</v>
      </c>
      <c r="E438" s="138" t="str">
        <f>IF(C438&lt;&gt;"",((VLOOKUP(C438,LUT!A:B,2,FALSE))&amp;C438&amp;".O"&amp;D438),"")</f>
        <v>AF3.O6</v>
      </c>
      <c r="F438" s="140"/>
      <c r="G438" s="106" t="s">
        <v>232</v>
      </c>
      <c r="H438" s="101" t="str">
        <f t="shared" si="3"/>
        <v>AF3.O6.I2</v>
      </c>
      <c r="I438" s="140" t="s">
        <v>7742</v>
      </c>
      <c r="J438" s="107" t="s">
        <v>216</v>
      </c>
      <c r="K438" s="108" t="s">
        <v>231</v>
      </c>
      <c r="L438" s="148"/>
      <c r="M438" s="148"/>
      <c r="N438" s="148"/>
      <c r="O438" s="148"/>
      <c r="P438" s="148"/>
      <c r="Q438" s="148"/>
      <c r="R438" s="148"/>
      <c r="S438" s="148"/>
      <c r="T438" s="98"/>
      <c r="U438" s="99"/>
    </row>
    <row r="439" spans="1:21" ht="25.5" x14ac:dyDescent="0.2">
      <c r="A439" s="133" t="str">
        <f t="shared" si="5"/>
        <v>KTN04</v>
      </c>
      <c r="B439" s="135" t="s">
        <v>15</v>
      </c>
      <c r="C439" s="139">
        <v>3</v>
      </c>
      <c r="D439" s="137">
        <v>7</v>
      </c>
      <c r="E439" s="138" t="str">
        <f>IF(C439&lt;&gt;"",((VLOOKUP(C439,LUT!A:B,2,FALSE))&amp;C439&amp;".O"&amp;D439),"")</f>
        <v>AF3.O7</v>
      </c>
      <c r="F439" s="140" t="s">
        <v>7801</v>
      </c>
      <c r="G439" s="106" t="s">
        <v>319</v>
      </c>
      <c r="H439" s="101" t="str">
        <f t="shared" si="3"/>
        <v>AF3.O7.I1</v>
      </c>
      <c r="I439" s="140" t="s">
        <v>7802</v>
      </c>
      <c r="J439" s="107" t="s">
        <v>216</v>
      </c>
      <c r="K439" s="108" t="s">
        <v>409</v>
      </c>
      <c r="L439" s="148"/>
      <c r="M439" s="148"/>
      <c r="N439" s="148"/>
      <c r="O439" s="148"/>
      <c r="P439" s="148"/>
      <c r="Q439" s="148"/>
      <c r="R439" s="148"/>
      <c r="S439" s="148"/>
      <c r="T439" s="98"/>
      <c r="U439" s="99"/>
    </row>
    <row r="440" spans="1:21" ht="25.5" x14ac:dyDescent="0.2">
      <c r="A440" s="133" t="str">
        <f t="shared" si="5"/>
        <v>KTN04</v>
      </c>
      <c r="B440" s="135" t="s">
        <v>15</v>
      </c>
      <c r="C440" s="139">
        <v>3</v>
      </c>
      <c r="D440" s="137">
        <v>7</v>
      </c>
      <c r="E440" s="138" t="str">
        <f>IF(C440&lt;&gt;"",((VLOOKUP(C440,LUT!A:B,2,FALSE))&amp;C440&amp;".O"&amp;D440),"")</f>
        <v>AF3.O7</v>
      </c>
      <c r="F440" s="140"/>
      <c r="G440" s="106" t="s">
        <v>232</v>
      </c>
      <c r="H440" s="101" t="str">
        <f t="shared" si="3"/>
        <v>AF3.O7.I2</v>
      </c>
      <c r="I440" s="140" t="s">
        <v>2517</v>
      </c>
      <c r="J440" s="107" t="s">
        <v>216</v>
      </c>
      <c r="K440" s="108" t="s">
        <v>320</v>
      </c>
      <c r="L440" s="148"/>
      <c r="M440" s="148"/>
      <c r="N440" s="148"/>
      <c r="O440" s="148"/>
      <c r="P440" s="148"/>
      <c r="Q440" s="148"/>
      <c r="R440" s="148"/>
      <c r="S440" s="148"/>
      <c r="T440" s="98"/>
      <c r="U440" s="99"/>
    </row>
    <row r="441" spans="1:21" ht="25.5" x14ac:dyDescent="0.2">
      <c r="A441" s="133" t="str">
        <f t="shared" si="5"/>
        <v>KTN04</v>
      </c>
      <c r="B441" s="135" t="s">
        <v>15</v>
      </c>
      <c r="C441" s="139">
        <v>3</v>
      </c>
      <c r="D441" s="137">
        <v>8</v>
      </c>
      <c r="E441" s="138" t="str">
        <f>IF(C441&lt;&gt;"",((VLOOKUP(C441,LUT!A:B,2,FALSE))&amp;C441&amp;".O"&amp;D441),"")</f>
        <v>AF3.O8</v>
      </c>
      <c r="F441" s="140" t="s">
        <v>7804</v>
      </c>
      <c r="G441" s="106" t="s">
        <v>319</v>
      </c>
      <c r="H441" s="101" t="str">
        <f t="shared" si="3"/>
        <v>AF3.O8.I1</v>
      </c>
      <c r="I441" s="140" t="s">
        <v>7803</v>
      </c>
      <c r="J441" s="107" t="s">
        <v>216</v>
      </c>
      <c r="K441" s="108" t="s">
        <v>231</v>
      </c>
      <c r="L441" s="148"/>
      <c r="M441" s="148"/>
      <c r="N441" s="148"/>
      <c r="O441" s="148"/>
      <c r="P441" s="148"/>
      <c r="Q441" s="148"/>
      <c r="R441" s="148"/>
      <c r="S441" s="148"/>
      <c r="T441" s="98"/>
      <c r="U441" s="99"/>
    </row>
    <row r="442" spans="1:21" ht="25.5" x14ac:dyDescent="0.2">
      <c r="A442" s="133" t="str">
        <f t="shared" si="5"/>
        <v>KTN04</v>
      </c>
      <c r="B442" s="135" t="s">
        <v>15</v>
      </c>
      <c r="C442" s="139">
        <v>3</v>
      </c>
      <c r="D442" s="137">
        <v>9</v>
      </c>
      <c r="E442" s="138" t="str">
        <f>IF(C442&lt;&gt;"",((VLOOKUP(C442,LUT!A:B,2,FALSE))&amp;C442&amp;".O"&amp;D442),"")</f>
        <v>AF3.O9</v>
      </c>
      <c r="F442" s="140" t="s">
        <v>7805</v>
      </c>
      <c r="G442" s="106" t="s">
        <v>319</v>
      </c>
      <c r="H442" s="101" t="str">
        <f t="shared" si="3"/>
        <v>AF3.O9.I1</v>
      </c>
      <c r="I442" s="140" t="s">
        <v>2518</v>
      </c>
      <c r="J442" s="107" t="s">
        <v>216</v>
      </c>
      <c r="K442" s="108" t="s">
        <v>231</v>
      </c>
      <c r="L442" s="148"/>
      <c r="M442" s="148"/>
      <c r="N442" s="148"/>
      <c r="O442" s="148"/>
      <c r="P442" s="148"/>
      <c r="Q442" s="148"/>
      <c r="R442" s="148"/>
      <c r="S442" s="148"/>
      <c r="T442" s="98"/>
      <c r="U442" s="99"/>
    </row>
    <row r="443" spans="1:21" ht="25.5" x14ac:dyDescent="0.2">
      <c r="A443" s="133" t="str">
        <f t="shared" si="5"/>
        <v>KTN04</v>
      </c>
      <c r="B443" s="135" t="s">
        <v>15</v>
      </c>
      <c r="C443" s="139">
        <v>3</v>
      </c>
      <c r="D443" s="137">
        <v>9</v>
      </c>
      <c r="E443" s="138" t="str">
        <f>IF(C443&lt;&gt;"",((VLOOKUP(C443,LUT!A:B,2,FALSE))&amp;C443&amp;".O"&amp;D443),"")</f>
        <v>AF3.O9</v>
      </c>
      <c r="F443" s="140"/>
      <c r="G443" s="106" t="s">
        <v>232</v>
      </c>
      <c r="H443" s="101" t="str">
        <f t="shared" si="3"/>
        <v>AF3.O9.I2</v>
      </c>
      <c r="I443" s="140" t="s">
        <v>7806</v>
      </c>
      <c r="J443" s="107" t="s">
        <v>216</v>
      </c>
      <c r="K443" s="108" t="s">
        <v>227</v>
      </c>
      <c r="L443" s="148"/>
      <c r="M443" s="148"/>
      <c r="N443" s="148"/>
      <c r="O443" s="148"/>
      <c r="P443" s="148"/>
      <c r="Q443" s="148"/>
      <c r="R443" s="148"/>
      <c r="S443" s="148"/>
      <c r="T443" s="98"/>
      <c r="U443" s="99"/>
    </row>
    <row r="444" spans="1:21" ht="25.5" x14ac:dyDescent="0.2">
      <c r="A444" s="133" t="s">
        <v>16</v>
      </c>
      <c r="B444" s="135" t="s">
        <v>330</v>
      </c>
      <c r="C444" s="139">
        <v>1</v>
      </c>
      <c r="D444" s="137">
        <v>1</v>
      </c>
      <c r="E444" s="138" t="str">
        <f>IF(C444&lt;&gt;"",((VLOOKUP(C444,LUT!A:B,2,FALSE))&amp;C444&amp;".O"&amp;D444),"")</f>
        <v>AF1.O1</v>
      </c>
      <c r="F444" s="140" t="s">
        <v>2534</v>
      </c>
      <c r="G444" s="106" t="s">
        <v>319</v>
      </c>
      <c r="H444" s="101" t="str">
        <f t="shared" si="3"/>
        <v>AF1.O1.I1</v>
      </c>
      <c r="I444" s="140" t="s">
        <v>2535</v>
      </c>
      <c r="J444" s="107" t="s">
        <v>1863</v>
      </c>
      <c r="K444" s="108" t="s">
        <v>2536</v>
      </c>
      <c r="L444" s="148"/>
      <c r="M444" s="148"/>
      <c r="N444" s="148"/>
      <c r="O444" s="148"/>
      <c r="P444" s="148"/>
      <c r="Q444" s="148"/>
      <c r="R444" s="148"/>
      <c r="S444" s="148"/>
      <c r="T444" s="98"/>
      <c r="U444" s="99"/>
    </row>
    <row r="445" spans="1:21" ht="21" customHeight="1" x14ac:dyDescent="0.2">
      <c r="A445" s="133" t="s">
        <v>16</v>
      </c>
      <c r="B445" s="135" t="s">
        <v>330</v>
      </c>
      <c r="C445" s="139">
        <v>1</v>
      </c>
      <c r="D445" s="137">
        <v>1</v>
      </c>
      <c r="E445" s="138" t="str">
        <f>IF(C445&lt;&gt;"",((VLOOKUP(C445,LUT!A:B,2,FALSE))&amp;C445&amp;".O"&amp;D445),"")</f>
        <v>AF1.O1</v>
      </c>
      <c r="F445" s="140"/>
      <c r="G445" s="106" t="s">
        <v>232</v>
      </c>
      <c r="H445" s="101" t="str">
        <f t="shared" si="3"/>
        <v>AF1.O1.I2</v>
      </c>
      <c r="I445" s="140" t="s">
        <v>2537</v>
      </c>
      <c r="J445" s="107" t="s">
        <v>216</v>
      </c>
      <c r="K445" s="108" t="s">
        <v>2538</v>
      </c>
      <c r="L445" s="148"/>
      <c r="M445" s="148"/>
      <c r="N445" s="148"/>
      <c r="O445" s="148"/>
      <c r="P445" s="148"/>
      <c r="Q445" s="148"/>
      <c r="R445" s="148"/>
      <c r="S445" s="148"/>
      <c r="T445" s="98"/>
      <c r="U445" s="99"/>
    </row>
    <row r="446" spans="1:21" ht="25.5" x14ac:dyDescent="0.2">
      <c r="A446" s="133" t="s">
        <v>16</v>
      </c>
      <c r="B446" s="135" t="s">
        <v>330</v>
      </c>
      <c r="C446" s="139">
        <v>1</v>
      </c>
      <c r="D446" s="137">
        <v>2</v>
      </c>
      <c r="E446" s="138" t="str">
        <f>IF(C446&lt;&gt;"",((VLOOKUP(C446,LUT!A:B,2,FALSE))&amp;C446&amp;".O"&amp;D446),"")</f>
        <v>AF1.O2</v>
      </c>
      <c r="F446" s="140" t="s">
        <v>2539</v>
      </c>
      <c r="G446" s="106" t="s">
        <v>319</v>
      </c>
      <c r="H446" s="101" t="str">
        <f t="shared" si="3"/>
        <v>AF1.O2.I1</v>
      </c>
      <c r="I446" s="140" t="s">
        <v>2540</v>
      </c>
      <c r="J446" s="107" t="s">
        <v>1863</v>
      </c>
      <c r="K446" s="108" t="s">
        <v>2543</v>
      </c>
      <c r="L446" s="148"/>
      <c r="M446" s="148"/>
      <c r="N446" s="148"/>
      <c r="O446" s="148"/>
      <c r="P446" s="148"/>
      <c r="Q446" s="148"/>
      <c r="R446" s="148"/>
      <c r="S446" s="148"/>
      <c r="T446" s="98"/>
      <c r="U446" s="99"/>
    </row>
    <row r="447" spans="1:21" ht="21" customHeight="1" x14ac:dyDescent="0.2">
      <c r="A447" s="133" t="s">
        <v>16</v>
      </c>
      <c r="B447" s="135" t="s">
        <v>330</v>
      </c>
      <c r="C447" s="139">
        <v>1</v>
      </c>
      <c r="D447" s="137">
        <v>2</v>
      </c>
      <c r="E447" s="138" t="str">
        <f>IF(C447&lt;&gt;"",((VLOOKUP(C447,LUT!A:B,2,FALSE))&amp;C447&amp;".O"&amp;D447),"")</f>
        <v>AF1.O2</v>
      </c>
      <c r="F447" s="140"/>
      <c r="G447" s="106" t="s">
        <v>232</v>
      </c>
      <c r="H447" s="101" t="str">
        <f t="shared" si="3"/>
        <v>AF1.O2.I2</v>
      </c>
      <c r="I447" s="140" t="s">
        <v>2541</v>
      </c>
      <c r="J447" s="107" t="s">
        <v>1863</v>
      </c>
      <c r="K447" s="108" t="s">
        <v>2544</v>
      </c>
      <c r="L447" s="148"/>
      <c r="M447" s="148"/>
      <c r="N447" s="148"/>
      <c r="O447" s="148"/>
      <c r="P447" s="148"/>
      <c r="Q447" s="148"/>
      <c r="R447" s="148"/>
      <c r="S447" s="148"/>
      <c r="T447" s="98"/>
      <c r="U447" s="99"/>
    </row>
    <row r="448" spans="1:21" ht="21" customHeight="1" x14ac:dyDescent="0.2">
      <c r="A448" s="133" t="s">
        <v>16</v>
      </c>
      <c r="B448" s="135" t="s">
        <v>330</v>
      </c>
      <c r="C448" s="139">
        <v>1</v>
      </c>
      <c r="D448" s="137">
        <v>2</v>
      </c>
      <c r="E448" s="138" t="str">
        <f>IF(C448&lt;&gt;"",((VLOOKUP(C448,LUT!A:B,2,FALSE))&amp;C448&amp;".O"&amp;D448),"")</f>
        <v>AF1.O2</v>
      </c>
      <c r="F448" s="140"/>
      <c r="G448" s="106" t="s">
        <v>227</v>
      </c>
      <c r="H448" s="101" t="str">
        <f t="shared" si="3"/>
        <v>AF1.O2.I3</v>
      </c>
      <c r="I448" s="140" t="s">
        <v>2542</v>
      </c>
      <c r="J448" s="107" t="s">
        <v>1863</v>
      </c>
      <c r="K448" s="108" t="s">
        <v>2545</v>
      </c>
      <c r="L448" s="148"/>
      <c r="M448" s="148"/>
      <c r="N448" s="148"/>
      <c r="O448" s="148"/>
      <c r="P448" s="148"/>
      <c r="Q448" s="148"/>
      <c r="R448" s="148"/>
      <c r="S448" s="148"/>
      <c r="T448" s="98"/>
      <c r="U448" s="99"/>
    </row>
    <row r="449" spans="1:21" ht="21" customHeight="1" x14ac:dyDescent="0.2">
      <c r="A449" s="133" t="s">
        <v>16</v>
      </c>
      <c r="B449" s="135" t="s">
        <v>330</v>
      </c>
      <c r="C449" s="139">
        <v>1</v>
      </c>
      <c r="D449" s="137">
        <v>3</v>
      </c>
      <c r="E449" s="138" t="str">
        <f>IF(C449&lt;&gt;"",((VLOOKUP(C449,LUT!A:B,2,FALSE))&amp;C449&amp;".O"&amp;D449),"")</f>
        <v>AF1.O3</v>
      </c>
      <c r="F449" s="140" t="s">
        <v>2546</v>
      </c>
      <c r="G449" s="106" t="s">
        <v>319</v>
      </c>
      <c r="H449" s="101" t="str">
        <f t="shared" si="3"/>
        <v>AF1.O3.I1</v>
      </c>
      <c r="I449" s="140" t="s">
        <v>2547</v>
      </c>
      <c r="J449" s="107" t="s">
        <v>1863</v>
      </c>
      <c r="K449" s="108" t="s">
        <v>2548</v>
      </c>
      <c r="L449" s="148"/>
      <c r="M449" s="148"/>
      <c r="N449" s="148"/>
      <c r="O449" s="148"/>
      <c r="P449" s="148"/>
      <c r="Q449" s="148"/>
      <c r="R449" s="148"/>
      <c r="S449" s="148"/>
      <c r="T449" s="98"/>
      <c r="U449" s="99"/>
    </row>
    <row r="450" spans="1:21" ht="21" customHeight="1" x14ac:dyDescent="0.2">
      <c r="A450" s="133" t="s">
        <v>16</v>
      </c>
      <c r="B450" s="135" t="s">
        <v>330</v>
      </c>
      <c r="C450" s="139">
        <v>1</v>
      </c>
      <c r="D450" s="137">
        <v>4</v>
      </c>
      <c r="E450" s="138" t="str">
        <f>IF(C450&lt;&gt;"",((VLOOKUP(C450,LUT!A:B,2,FALSE))&amp;C450&amp;".O"&amp;D450),"")</f>
        <v>AF1.O4</v>
      </c>
      <c r="F450" s="140" t="s">
        <v>2549</v>
      </c>
      <c r="G450" s="106" t="s">
        <v>319</v>
      </c>
      <c r="H450" s="101" t="str">
        <f t="shared" si="3"/>
        <v>AF1.O4.I1</v>
      </c>
      <c r="I450" s="140" t="s">
        <v>2550</v>
      </c>
      <c r="J450" s="107" t="s">
        <v>1863</v>
      </c>
      <c r="K450" s="108" t="s">
        <v>2552</v>
      </c>
      <c r="L450" s="148"/>
      <c r="M450" s="148">
        <v>0</v>
      </c>
      <c r="N450" s="148"/>
      <c r="O450" s="148"/>
      <c r="P450" s="148"/>
      <c r="Q450" s="148">
        <v>1</v>
      </c>
      <c r="R450" s="148"/>
      <c r="S450" s="148"/>
      <c r="T450" s="98"/>
      <c r="U450" s="99"/>
    </row>
    <row r="451" spans="1:21" ht="21" customHeight="1" x14ac:dyDescent="0.2">
      <c r="A451" s="133" t="s">
        <v>16</v>
      </c>
      <c r="B451" s="135" t="s">
        <v>330</v>
      </c>
      <c r="C451" s="139">
        <v>1</v>
      </c>
      <c r="D451" s="137">
        <v>4</v>
      </c>
      <c r="E451" s="138" t="str">
        <f>IF(C451&lt;&gt;"",((VLOOKUP(C451,LUT!A:B,2,FALSE))&amp;C451&amp;".O"&amp;D451),"")</f>
        <v>AF1.O4</v>
      </c>
      <c r="F451" s="140"/>
      <c r="G451" s="106" t="s">
        <v>232</v>
      </c>
      <c r="H451" s="101" t="str">
        <f t="shared" si="3"/>
        <v>AF1.O4.I2</v>
      </c>
      <c r="I451" s="140" t="s">
        <v>2551</v>
      </c>
      <c r="J451" s="107" t="s">
        <v>1863</v>
      </c>
      <c r="K451" s="108" t="s">
        <v>224</v>
      </c>
      <c r="L451" s="148"/>
      <c r="M451" s="148">
        <v>0</v>
      </c>
      <c r="N451" s="148"/>
      <c r="O451" s="148"/>
      <c r="P451" s="148"/>
      <c r="Q451" s="148">
        <v>1</v>
      </c>
      <c r="R451" s="148"/>
      <c r="S451" s="148"/>
      <c r="T451" s="98"/>
      <c r="U451" s="99"/>
    </row>
    <row r="452" spans="1:21" ht="25.5" x14ac:dyDescent="0.2">
      <c r="A452" s="133" t="s">
        <v>16</v>
      </c>
      <c r="B452" s="135" t="s">
        <v>330</v>
      </c>
      <c r="C452" s="139">
        <v>1</v>
      </c>
      <c r="D452" s="137">
        <v>5</v>
      </c>
      <c r="E452" s="138" t="str">
        <f>IF(C452&lt;&gt;"",((VLOOKUP(C452,LUT!A:B,2,FALSE))&amp;C452&amp;".O"&amp;D452),"")</f>
        <v>AF1.O5</v>
      </c>
      <c r="F452" s="140" t="s">
        <v>2553</v>
      </c>
      <c r="G452" s="106" t="s">
        <v>319</v>
      </c>
      <c r="H452" s="101" t="str">
        <f t="shared" si="3"/>
        <v>AF1.O5.I1</v>
      </c>
      <c r="I452" s="140" t="s">
        <v>2554</v>
      </c>
      <c r="J452" s="107" t="s">
        <v>1863</v>
      </c>
      <c r="K452" s="108" t="s">
        <v>2555</v>
      </c>
      <c r="L452" s="148"/>
      <c r="M452" s="148"/>
      <c r="N452" s="148"/>
      <c r="O452" s="148"/>
      <c r="P452" s="148"/>
      <c r="Q452" s="148"/>
      <c r="R452" s="148"/>
      <c r="S452" s="148"/>
      <c r="T452" s="98"/>
      <c r="U452" s="99"/>
    </row>
    <row r="453" spans="1:21" ht="25.5" x14ac:dyDescent="0.2">
      <c r="A453" s="133" t="s">
        <v>16</v>
      </c>
      <c r="B453" s="135" t="s">
        <v>330</v>
      </c>
      <c r="C453" s="139">
        <v>1</v>
      </c>
      <c r="D453" s="137">
        <v>6</v>
      </c>
      <c r="E453" s="138" t="str">
        <f>IF(C453&lt;&gt;"",((VLOOKUP(C453,LUT!A:B,2,FALSE))&amp;C453&amp;".O"&amp;D453),"")</f>
        <v>AF1.O6</v>
      </c>
      <c r="F453" s="140" t="s">
        <v>2556</v>
      </c>
      <c r="G453" s="106" t="s">
        <v>319</v>
      </c>
      <c r="H453" s="101" t="str">
        <f t="shared" si="3"/>
        <v>AF1.O6.I1</v>
      </c>
      <c r="I453" s="140" t="s">
        <v>2557</v>
      </c>
      <c r="J453" s="107" t="s">
        <v>216</v>
      </c>
      <c r="K453" s="108" t="s">
        <v>344</v>
      </c>
      <c r="L453" s="148"/>
      <c r="M453" s="148"/>
      <c r="N453" s="148"/>
      <c r="O453" s="148"/>
      <c r="P453" s="148"/>
      <c r="Q453" s="148"/>
      <c r="R453" s="148"/>
      <c r="S453" s="148"/>
      <c r="T453" s="98"/>
      <c r="U453" s="99"/>
    </row>
    <row r="454" spans="1:21" ht="21" customHeight="1" x14ac:dyDescent="0.2">
      <c r="A454" s="133" t="s">
        <v>16</v>
      </c>
      <c r="B454" s="135" t="s">
        <v>330</v>
      </c>
      <c r="C454" s="139">
        <v>1</v>
      </c>
      <c r="D454" s="137">
        <v>6</v>
      </c>
      <c r="E454" s="138" t="str">
        <f>IF(C454&lt;&gt;"",((VLOOKUP(C454,LUT!A:B,2,FALSE))&amp;C454&amp;".O"&amp;D454),"")</f>
        <v>AF1.O6</v>
      </c>
      <c r="F454" s="140"/>
      <c r="G454" s="106" t="s">
        <v>232</v>
      </c>
      <c r="H454" s="101" t="str">
        <f t="shared" si="3"/>
        <v>AF1.O6.I2</v>
      </c>
      <c r="I454" s="140" t="s">
        <v>858</v>
      </c>
      <c r="J454" s="107" t="s">
        <v>216</v>
      </c>
      <c r="K454" s="108" t="s">
        <v>376</v>
      </c>
      <c r="L454" s="148"/>
      <c r="M454" s="148"/>
      <c r="N454" s="148"/>
      <c r="O454" s="148"/>
      <c r="P454" s="148"/>
      <c r="Q454" s="148"/>
      <c r="R454" s="148"/>
      <c r="S454" s="148"/>
      <c r="T454" s="98"/>
      <c r="U454" s="99"/>
    </row>
    <row r="455" spans="1:21" ht="21" customHeight="1" x14ac:dyDescent="0.2">
      <c r="A455" s="133" t="s">
        <v>16</v>
      </c>
      <c r="B455" s="135" t="s">
        <v>330</v>
      </c>
      <c r="C455" s="139">
        <v>1</v>
      </c>
      <c r="D455" s="137">
        <v>6</v>
      </c>
      <c r="E455" s="138" t="str">
        <f>IF(C455&lt;&gt;"",((VLOOKUP(C455,LUT!A:B,2,FALSE))&amp;C455&amp;".O"&amp;D455),"")</f>
        <v>AF1.O6</v>
      </c>
      <c r="F455" s="140"/>
      <c r="G455" s="106" t="s">
        <v>227</v>
      </c>
      <c r="H455" s="101" t="str">
        <f t="shared" si="3"/>
        <v>AF1.O6.I3</v>
      </c>
      <c r="I455" s="140" t="s">
        <v>1845</v>
      </c>
      <c r="J455" s="107" t="s">
        <v>701</v>
      </c>
      <c r="K455" s="108" t="s">
        <v>2558</v>
      </c>
      <c r="L455" s="148"/>
      <c r="M455" s="148"/>
      <c r="N455" s="148"/>
      <c r="O455" s="148"/>
      <c r="P455" s="148"/>
      <c r="Q455" s="148"/>
      <c r="R455" s="148"/>
      <c r="S455" s="148"/>
      <c r="T455" s="98"/>
      <c r="U455" s="99"/>
    </row>
    <row r="456" spans="1:21" ht="25.5" x14ac:dyDescent="0.2">
      <c r="A456" s="133" t="s">
        <v>16</v>
      </c>
      <c r="B456" s="135" t="s">
        <v>330</v>
      </c>
      <c r="C456" s="139">
        <v>1</v>
      </c>
      <c r="D456" s="137">
        <v>7</v>
      </c>
      <c r="E456" s="138" t="str">
        <f>IF(C456&lt;&gt;"",((VLOOKUP(C456,LUT!A:B,2,FALSE))&amp;C456&amp;".O"&amp;D456),"")</f>
        <v>AF1.O7</v>
      </c>
      <c r="F456" s="140" t="s">
        <v>2559</v>
      </c>
      <c r="G456" s="106" t="s">
        <v>319</v>
      </c>
      <c r="H456" s="101" t="str">
        <f t="shared" si="3"/>
        <v>AF1.O7.I1</v>
      </c>
      <c r="I456" s="140" t="s">
        <v>2560</v>
      </c>
      <c r="J456" s="107" t="s">
        <v>216</v>
      </c>
      <c r="K456" s="108" t="s">
        <v>319</v>
      </c>
      <c r="L456" s="148"/>
      <c r="M456" s="148"/>
      <c r="N456" s="148"/>
      <c r="O456" s="148"/>
      <c r="P456" s="148"/>
      <c r="Q456" s="148"/>
      <c r="R456" s="148"/>
      <c r="S456" s="148"/>
      <c r="T456" s="98"/>
      <c r="U456" s="99"/>
    </row>
    <row r="457" spans="1:21" ht="21" customHeight="1" x14ac:dyDescent="0.2">
      <c r="A457" s="133" t="s">
        <v>16</v>
      </c>
      <c r="B457" s="135" t="s">
        <v>330</v>
      </c>
      <c r="C457" s="139">
        <v>1</v>
      </c>
      <c r="D457" s="137">
        <v>7</v>
      </c>
      <c r="E457" s="138" t="str">
        <f>IF(C457&lt;&gt;"",((VLOOKUP(C457,LUT!A:B,2,FALSE))&amp;C457&amp;".O"&amp;D457),"")</f>
        <v>AF1.O7</v>
      </c>
      <c r="F457" s="140"/>
      <c r="G457" s="106" t="s">
        <v>232</v>
      </c>
      <c r="H457" s="101" t="str">
        <f t="shared" si="3"/>
        <v>AF1.O7.I2</v>
      </c>
      <c r="I457" s="140" t="s">
        <v>858</v>
      </c>
      <c r="J457" s="107" t="s">
        <v>216</v>
      </c>
      <c r="K457" s="108" t="s">
        <v>229</v>
      </c>
      <c r="L457" s="148"/>
      <c r="M457" s="148"/>
      <c r="N457" s="148"/>
      <c r="O457" s="148"/>
      <c r="P457" s="148"/>
      <c r="Q457" s="148"/>
      <c r="R457" s="148"/>
      <c r="S457" s="148"/>
      <c r="T457" s="98"/>
      <c r="U457" s="99"/>
    </row>
    <row r="458" spans="1:21" ht="21" customHeight="1" x14ac:dyDescent="0.2">
      <c r="A458" s="133" t="s">
        <v>16</v>
      </c>
      <c r="B458" s="135" t="s">
        <v>330</v>
      </c>
      <c r="C458" s="139">
        <v>1</v>
      </c>
      <c r="D458" s="137">
        <v>7</v>
      </c>
      <c r="E458" s="138" t="str">
        <f>IF(C458&lt;&gt;"",((VLOOKUP(C458,LUT!A:B,2,FALSE))&amp;C458&amp;".O"&amp;D458),"")</f>
        <v>AF1.O7</v>
      </c>
      <c r="F458" s="140"/>
      <c r="G458" s="106" t="s">
        <v>227</v>
      </c>
      <c r="H458" s="101" t="str">
        <f t="shared" si="3"/>
        <v>AF1.O7.I3</v>
      </c>
      <c r="I458" s="140" t="s">
        <v>1845</v>
      </c>
      <c r="J458" s="107" t="s">
        <v>701</v>
      </c>
      <c r="K458" s="108" t="s">
        <v>2558</v>
      </c>
      <c r="L458" s="148"/>
      <c r="M458" s="148"/>
      <c r="N458" s="148"/>
      <c r="O458" s="148"/>
      <c r="P458" s="148"/>
      <c r="Q458" s="148"/>
      <c r="R458" s="148"/>
      <c r="S458" s="148"/>
      <c r="T458" s="98"/>
      <c r="U458" s="99"/>
    </row>
    <row r="459" spans="1:21" ht="25.5" x14ac:dyDescent="0.2">
      <c r="A459" s="133" t="s">
        <v>16</v>
      </c>
      <c r="B459" s="135" t="s">
        <v>330</v>
      </c>
      <c r="C459" s="139">
        <v>1</v>
      </c>
      <c r="D459" s="137">
        <v>8</v>
      </c>
      <c r="E459" s="138" t="str">
        <f>IF(C459&lt;&gt;"",((VLOOKUP(C459,LUT!A:B,2,FALSE))&amp;C459&amp;".O"&amp;D459),"")</f>
        <v>AF1.O8</v>
      </c>
      <c r="F459" s="140" t="s">
        <v>2561</v>
      </c>
      <c r="G459" s="106" t="s">
        <v>319</v>
      </c>
      <c r="H459" s="101" t="str">
        <f t="shared" si="3"/>
        <v>AF1.O8.I1</v>
      </c>
      <c r="I459" s="140" t="s">
        <v>2540</v>
      </c>
      <c r="J459" s="107" t="s">
        <v>1863</v>
      </c>
      <c r="K459" s="108" t="s">
        <v>2543</v>
      </c>
      <c r="L459" s="148"/>
      <c r="M459" s="148"/>
      <c r="N459" s="148"/>
      <c r="O459" s="148"/>
      <c r="P459" s="148"/>
      <c r="Q459" s="148"/>
      <c r="R459" s="148"/>
      <c r="S459" s="148"/>
      <c r="T459" s="98"/>
      <c r="U459" s="99"/>
    </row>
    <row r="460" spans="1:21" ht="21" customHeight="1" x14ac:dyDescent="0.2">
      <c r="A460" s="133" t="s">
        <v>16</v>
      </c>
      <c r="B460" s="135" t="s">
        <v>330</v>
      </c>
      <c r="C460" s="139">
        <v>1</v>
      </c>
      <c r="D460" s="137">
        <v>8</v>
      </c>
      <c r="E460" s="138" t="str">
        <f>IF(C460&lt;&gt;"",((VLOOKUP(C460,LUT!A:B,2,FALSE))&amp;C460&amp;".O"&amp;D460),"")</f>
        <v>AF1.O8</v>
      </c>
      <c r="F460" s="140"/>
      <c r="G460" s="106" t="s">
        <v>232</v>
      </c>
      <c r="H460" s="101" t="str">
        <f t="shared" si="3"/>
        <v>AF1.O8.I2</v>
      </c>
      <c r="I460" s="140" t="s">
        <v>2541</v>
      </c>
      <c r="J460" s="107" t="s">
        <v>1863</v>
      </c>
      <c r="K460" s="108" t="s">
        <v>2544</v>
      </c>
      <c r="L460" s="148"/>
      <c r="M460" s="148"/>
      <c r="N460" s="148"/>
      <c r="O460" s="148"/>
      <c r="P460" s="148"/>
      <c r="Q460" s="148"/>
      <c r="R460" s="148"/>
      <c r="S460" s="148"/>
      <c r="T460" s="98"/>
      <c r="U460" s="99"/>
    </row>
    <row r="461" spans="1:21" ht="21" customHeight="1" x14ac:dyDescent="0.2">
      <c r="A461" s="133" t="s">
        <v>16</v>
      </c>
      <c r="B461" s="135" t="s">
        <v>330</v>
      </c>
      <c r="C461" s="139">
        <v>1</v>
      </c>
      <c r="D461" s="137">
        <v>8</v>
      </c>
      <c r="E461" s="138" t="str">
        <f>IF(C461&lt;&gt;"",((VLOOKUP(C461,LUT!A:B,2,FALSE))&amp;C461&amp;".O"&amp;D461),"")</f>
        <v>AF1.O8</v>
      </c>
      <c r="F461" s="140"/>
      <c r="G461" s="106" t="s">
        <v>227</v>
      </c>
      <c r="H461" s="101" t="str">
        <f t="shared" si="3"/>
        <v>AF1.O8.I3</v>
      </c>
      <c r="I461" s="140" t="s">
        <v>2542</v>
      </c>
      <c r="J461" s="107" t="s">
        <v>1863</v>
      </c>
      <c r="K461" s="108" t="s">
        <v>2545</v>
      </c>
      <c r="L461" s="148"/>
      <c r="M461" s="148"/>
      <c r="N461" s="148"/>
      <c r="O461" s="148"/>
      <c r="P461" s="148"/>
      <c r="Q461" s="148"/>
      <c r="R461" s="148"/>
      <c r="S461" s="148"/>
      <c r="T461" s="98"/>
      <c r="U461" s="99"/>
    </row>
    <row r="462" spans="1:21" ht="25.5" x14ac:dyDescent="0.2">
      <c r="A462" s="133" t="s">
        <v>16</v>
      </c>
      <c r="B462" s="135" t="s">
        <v>330</v>
      </c>
      <c r="C462" s="139">
        <v>1</v>
      </c>
      <c r="D462" s="137">
        <v>9</v>
      </c>
      <c r="E462" s="138" t="str">
        <f>IF(C462&lt;&gt;"",((VLOOKUP(C462,LUT!A:B,2,FALSE))&amp;C462&amp;".O"&amp;D462),"")</f>
        <v>AF1.O9</v>
      </c>
      <c r="F462" s="140" t="s">
        <v>2562</v>
      </c>
      <c r="G462" s="106" t="s">
        <v>319</v>
      </c>
      <c r="H462" s="101" t="str">
        <f t="shared" si="3"/>
        <v>AF1.O9.I1</v>
      </c>
      <c r="I462" s="140" t="s">
        <v>2563</v>
      </c>
      <c r="J462" s="107" t="s">
        <v>216</v>
      </c>
      <c r="K462" s="108" t="s">
        <v>230</v>
      </c>
      <c r="L462" s="148">
        <v>1</v>
      </c>
      <c r="M462" s="148">
        <v>0</v>
      </c>
      <c r="N462" s="148"/>
      <c r="O462" s="148"/>
      <c r="P462" s="148"/>
      <c r="Q462" s="148"/>
      <c r="R462" s="148"/>
      <c r="S462" s="148"/>
      <c r="T462" s="98"/>
      <c r="U462" s="99"/>
    </row>
    <row r="463" spans="1:21" ht="21" customHeight="1" x14ac:dyDescent="0.2">
      <c r="A463" s="133" t="s">
        <v>16</v>
      </c>
      <c r="B463" s="135" t="s">
        <v>330</v>
      </c>
      <c r="C463" s="139">
        <v>1</v>
      </c>
      <c r="D463" s="137">
        <v>9</v>
      </c>
      <c r="E463" s="138" t="str">
        <f>IF(C463&lt;&gt;"",((VLOOKUP(C463,LUT!A:B,2,FALSE))&amp;C463&amp;".O"&amp;D463),"")</f>
        <v>AF1.O9</v>
      </c>
      <c r="F463" s="140"/>
      <c r="G463" s="106" t="s">
        <v>232</v>
      </c>
      <c r="H463" s="101" t="str">
        <f t="shared" si="3"/>
        <v>AF1.O9.I2</v>
      </c>
      <c r="I463" s="140" t="s">
        <v>1355</v>
      </c>
      <c r="J463" s="107" t="s">
        <v>216</v>
      </c>
      <c r="K463" s="108" t="s">
        <v>227</v>
      </c>
      <c r="L463" s="148">
        <v>1</v>
      </c>
      <c r="M463" s="148">
        <v>0</v>
      </c>
      <c r="N463" s="148"/>
      <c r="O463" s="148"/>
      <c r="P463" s="148"/>
      <c r="Q463" s="148"/>
      <c r="R463" s="148"/>
      <c r="S463" s="148"/>
      <c r="T463" s="98"/>
      <c r="U463" s="99"/>
    </row>
    <row r="464" spans="1:21" ht="25.5" x14ac:dyDescent="0.2">
      <c r="A464" s="133" t="s">
        <v>16</v>
      </c>
      <c r="B464" s="135" t="s">
        <v>330</v>
      </c>
      <c r="C464" s="139">
        <v>1</v>
      </c>
      <c r="D464" s="137">
        <v>10</v>
      </c>
      <c r="E464" s="138" t="str">
        <f>IF(C464&lt;&gt;"",((VLOOKUP(C464,LUT!A:B,2,FALSE))&amp;C464&amp;".O"&amp;D464),"")</f>
        <v>AF1.O10</v>
      </c>
      <c r="F464" s="140" t="s">
        <v>2564</v>
      </c>
      <c r="G464" s="106" t="s">
        <v>319</v>
      </c>
      <c r="H464" s="101" t="str">
        <f t="shared" si="3"/>
        <v>AF1.O10.I1</v>
      </c>
      <c r="I464" s="140" t="s">
        <v>2565</v>
      </c>
      <c r="J464" s="107" t="s">
        <v>216</v>
      </c>
      <c r="K464" s="108" t="s">
        <v>227</v>
      </c>
      <c r="L464" s="148"/>
      <c r="M464" s="148"/>
      <c r="N464" s="148"/>
      <c r="O464" s="148"/>
      <c r="P464" s="148"/>
      <c r="Q464" s="148"/>
      <c r="R464" s="148"/>
      <c r="S464" s="148"/>
      <c r="T464" s="98"/>
      <c r="U464" s="99"/>
    </row>
    <row r="465" spans="1:21" ht="21" customHeight="1" x14ac:dyDescent="0.2">
      <c r="A465" s="133" t="s">
        <v>16</v>
      </c>
      <c r="B465" s="135" t="s">
        <v>330</v>
      </c>
      <c r="C465" s="139">
        <v>1</v>
      </c>
      <c r="D465" s="137">
        <v>10</v>
      </c>
      <c r="E465" s="138" t="str">
        <f>IF(C465&lt;&gt;"",((VLOOKUP(C465,LUT!A:B,2,FALSE))&amp;C465&amp;".O"&amp;D465),"")</f>
        <v>AF1.O10</v>
      </c>
      <c r="F465" s="140"/>
      <c r="G465" s="106" t="s">
        <v>232</v>
      </c>
      <c r="H465" s="101" t="str">
        <f t="shared" si="3"/>
        <v>AF1.O10.I2</v>
      </c>
      <c r="I465" s="140" t="s">
        <v>2566</v>
      </c>
      <c r="J465" s="107" t="s">
        <v>216</v>
      </c>
      <c r="K465" s="108" t="s">
        <v>320</v>
      </c>
      <c r="L465" s="148"/>
      <c r="M465" s="148"/>
      <c r="N465" s="148"/>
      <c r="O465" s="148"/>
      <c r="P465" s="148"/>
      <c r="Q465" s="148"/>
      <c r="R465" s="148"/>
      <c r="S465" s="148"/>
      <c r="T465" s="98"/>
      <c r="U465" s="99"/>
    </row>
    <row r="466" spans="1:21" ht="21" customHeight="1" x14ac:dyDescent="0.2">
      <c r="A466" s="133" t="s">
        <v>16</v>
      </c>
      <c r="B466" s="135" t="s">
        <v>330</v>
      </c>
      <c r="C466" s="139">
        <v>1</v>
      </c>
      <c r="D466" s="137">
        <v>11</v>
      </c>
      <c r="E466" s="138" t="str">
        <f>IF(C466&lt;&gt;"",((VLOOKUP(C466,LUT!A:B,2,FALSE))&amp;C466&amp;".O"&amp;D466),"")</f>
        <v>AF1.O11</v>
      </c>
      <c r="F466" s="140" t="s">
        <v>2567</v>
      </c>
      <c r="G466" s="106" t="s">
        <v>319</v>
      </c>
      <c r="H466" s="101" t="str">
        <f t="shared" si="3"/>
        <v>AF1.O11.I1</v>
      </c>
      <c r="I466" s="140" t="s">
        <v>2568</v>
      </c>
      <c r="J466" s="107" t="s">
        <v>1863</v>
      </c>
      <c r="K466" s="108" t="s">
        <v>1612</v>
      </c>
      <c r="L466" s="148"/>
      <c r="M466" s="148"/>
      <c r="N466" s="148"/>
      <c r="O466" s="148"/>
      <c r="P466" s="148"/>
      <c r="Q466" s="148"/>
      <c r="R466" s="148"/>
      <c r="S466" s="148"/>
      <c r="T466" s="98"/>
      <c r="U466" s="99"/>
    </row>
    <row r="467" spans="1:21" ht="25.5" x14ac:dyDescent="0.2">
      <c r="A467" s="133" t="s">
        <v>16</v>
      </c>
      <c r="B467" s="135" t="s">
        <v>330</v>
      </c>
      <c r="C467" s="139">
        <v>1</v>
      </c>
      <c r="D467" s="137">
        <v>12</v>
      </c>
      <c r="E467" s="138" t="str">
        <f>IF(C467&lt;&gt;"",((VLOOKUP(C467,LUT!A:B,2,FALSE))&amp;C467&amp;".O"&amp;D467),"")</f>
        <v>AF1.O12</v>
      </c>
      <c r="F467" s="140" t="s">
        <v>2569</v>
      </c>
      <c r="G467" s="106" t="s">
        <v>319</v>
      </c>
      <c r="H467" s="101" t="str">
        <f t="shared" si="3"/>
        <v>AF1.O12.I1</v>
      </c>
      <c r="I467" s="140" t="s">
        <v>2570</v>
      </c>
      <c r="J467" s="107" t="s">
        <v>1863</v>
      </c>
      <c r="K467" s="108" t="s">
        <v>2571</v>
      </c>
      <c r="L467" s="148"/>
      <c r="M467" s="148"/>
      <c r="N467" s="148"/>
      <c r="O467" s="148"/>
      <c r="P467" s="148"/>
      <c r="Q467" s="148"/>
      <c r="R467" s="148"/>
      <c r="S467" s="148"/>
      <c r="T467" s="98"/>
      <c r="U467" s="99"/>
    </row>
    <row r="468" spans="1:21" ht="17.25" customHeight="1" x14ac:dyDescent="0.2">
      <c r="A468" s="133" t="s">
        <v>16</v>
      </c>
      <c r="B468" s="135" t="s">
        <v>330</v>
      </c>
      <c r="C468" s="139">
        <v>1</v>
      </c>
      <c r="D468" s="137">
        <v>12</v>
      </c>
      <c r="E468" s="138" t="str">
        <f>IF(C468&lt;&gt;"",((VLOOKUP(C468,LUT!A:B,2,FALSE))&amp;C468&amp;".O"&amp;D468),"")</f>
        <v>AF1.O12</v>
      </c>
      <c r="F468" s="140"/>
      <c r="G468" s="106" t="s">
        <v>232</v>
      </c>
      <c r="H468" s="101" t="str">
        <f t="shared" si="3"/>
        <v>AF1.O12.I2</v>
      </c>
      <c r="I468" s="140" t="s">
        <v>2551</v>
      </c>
      <c r="J468" s="107" t="s">
        <v>216</v>
      </c>
      <c r="K468" s="108" t="s">
        <v>224</v>
      </c>
      <c r="L468" s="148">
        <v>0</v>
      </c>
      <c r="M468" s="148"/>
      <c r="N468" s="148"/>
      <c r="O468" s="148"/>
      <c r="P468" s="148"/>
      <c r="Q468" s="148">
        <v>0</v>
      </c>
      <c r="R468" s="148">
        <v>1</v>
      </c>
      <c r="S468" s="148"/>
      <c r="T468" s="98"/>
      <c r="U468" s="99"/>
    </row>
    <row r="469" spans="1:21" ht="25.5" x14ac:dyDescent="0.2">
      <c r="A469" s="133" t="s">
        <v>16</v>
      </c>
      <c r="B469" s="135" t="s">
        <v>330</v>
      </c>
      <c r="C469" s="139">
        <v>1</v>
      </c>
      <c r="D469" s="137">
        <v>13</v>
      </c>
      <c r="E469" s="138" t="str">
        <f>IF(C469&lt;&gt;"",((VLOOKUP(C469,LUT!A:B,2,FALSE))&amp;C469&amp;".O"&amp;D469),"")</f>
        <v>AF1.O13</v>
      </c>
      <c r="F469" s="140" t="s">
        <v>2572</v>
      </c>
      <c r="G469" s="106" t="s">
        <v>319</v>
      </c>
      <c r="H469" s="101" t="str">
        <f t="shared" si="3"/>
        <v>AF1.O13.I1</v>
      </c>
      <c r="I469" s="140" t="s">
        <v>2573</v>
      </c>
      <c r="J469" s="107" t="s">
        <v>216</v>
      </c>
      <c r="K469" s="108" t="s">
        <v>319</v>
      </c>
      <c r="L469" s="148">
        <v>1</v>
      </c>
      <c r="M469" s="148"/>
      <c r="N469" s="148"/>
      <c r="O469" s="148"/>
      <c r="P469" s="148"/>
      <c r="Q469" s="148"/>
      <c r="R469" s="148">
        <v>0</v>
      </c>
      <c r="S469" s="148"/>
      <c r="T469" s="98"/>
      <c r="U469" s="99"/>
    </row>
    <row r="470" spans="1:21" ht="25.5" x14ac:dyDescent="0.2">
      <c r="A470" s="133" t="s">
        <v>16</v>
      </c>
      <c r="B470" s="135" t="s">
        <v>330</v>
      </c>
      <c r="C470" s="139">
        <v>1</v>
      </c>
      <c r="D470" s="137">
        <v>14</v>
      </c>
      <c r="E470" s="138" t="str">
        <f>IF(C470&lt;&gt;"",((VLOOKUP(C470,LUT!A:B,2,FALSE))&amp;C470&amp;".O"&amp;D470),"")</f>
        <v>AF1.O14</v>
      </c>
      <c r="F470" s="140" t="s">
        <v>2574</v>
      </c>
      <c r="G470" s="106" t="s">
        <v>319</v>
      </c>
      <c r="H470" s="101" t="str">
        <f t="shared" si="3"/>
        <v>AF1.O14.I1</v>
      </c>
      <c r="I470" s="140" t="s">
        <v>2575</v>
      </c>
      <c r="J470" s="107" t="s">
        <v>1863</v>
      </c>
      <c r="K470" s="108" t="s">
        <v>2578</v>
      </c>
      <c r="L470" s="148"/>
      <c r="M470" s="148"/>
      <c r="N470" s="148"/>
      <c r="O470" s="148"/>
      <c r="P470" s="148"/>
      <c r="Q470" s="148"/>
      <c r="R470" s="148"/>
      <c r="S470" s="148"/>
      <c r="T470" s="98"/>
      <c r="U470" s="99"/>
    </row>
    <row r="471" spans="1:21" ht="21" customHeight="1" x14ac:dyDescent="0.2">
      <c r="A471" s="133" t="s">
        <v>16</v>
      </c>
      <c r="B471" s="135" t="s">
        <v>330</v>
      </c>
      <c r="C471" s="139">
        <v>1</v>
      </c>
      <c r="D471" s="137">
        <v>14</v>
      </c>
      <c r="E471" s="138" t="str">
        <f>IF(C471&lt;&gt;"",((VLOOKUP(C471,LUT!A:B,2,FALSE))&amp;C471&amp;".O"&amp;D471),"")</f>
        <v>AF1.O14</v>
      </c>
      <c r="F471" s="140"/>
      <c r="G471" s="106" t="s">
        <v>232</v>
      </c>
      <c r="H471" s="101" t="str">
        <f t="shared" si="3"/>
        <v>AF1.O14.I2</v>
      </c>
      <c r="I471" s="140" t="s">
        <v>2576</v>
      </c>
      <c r="J471" s="107" t="s">
        <v>1863</v>
      </c>
      <c r="K471" s="108" t="s">
        <v>2552</v>
      </c>
      <c r="L471" s="148"/>
      <c r="M471" s="148"/>
      <c r="N471" s="148"/>
      <c r="O471" s="148"/>
      <c r="P471" s="148"/>
      <c r="Q471" s="148"/>
      <c r="R471" s="148"/>
      <c r="S471" s="148"/>
      <c r="T471" s="98"/>
      <c r="U471" s="99"/>
    </row>
    <row r="472" spans="1:21" ht="21" customHeight="1" x14ac:dyDescent="0.2">
      <c r="A472" s="133" t="s">
        <v>16</v>
      </c>
      <c r="B472" s="135" t="s">
        <v>330</v>
      </c>
      <c r="C472" s="139">
        <v>1</v>
      </c>
      <c r="D472" s="137">
        <v>14</v>
      </c>
      <c r="E472" s="138" t="str">
        <f>IF(C472&lt;&gt;"",((VLOOKUP(C472,LUT!A:B,2,FALSE))&amp;C472&amp;".O"&amp;D472),"")</f>
        <v>AF1.O14</v>
      </c>
      <c r="F472" s="140"/>
      <c r="G472" s="106" t="s">
        <v>227</v>
      </c>
      <c r="H472" s="101" t="str">
        <f t="shared" si="3"/>
        <v>AF1.O14.I3</v>
      </c>
      <c r="I472" s="140" t="s">
        <v>2577</v>
      </c>
      <c r="J472" s="107" t="s">
        <v>1863</v>
      </c>
      <c r="K472" s="108" t="s">
        <v>2579</v>
      </c>
      <c r="L472" s="148"/>
      <c r="M472" s="148"/>
      <c r="N472" s="148"/>
      <c r="O472" s="148"/>
      <c r="P472" s="148"/>
      <c r="Q472" s="148"/>
      <c r="R472" s="148"/>
      <c r="S472" s="148"/>
      <c r="T472" s="98"/>
      <c r="U472" s="99"/>
    </row>
    <row r="473" spans="1:21" ht="25.5" x14ac:dyDescent="0.2">
      <c r="A473" s="133" t="s">
        <v>16</v>
      </c>
      <c r="B473" s="135" t="s">
        <v>330</v>
      </c>
      <c r="C473" s="139">
        <v>1</v>
      </c>
      <c r="D473" s="137">
        <v>15</v>
      </c>
      <c r="E473" s="138" t="str">
        <f>IF(C473&lt;&gt;"",((VLOOKUP(C473,LUT!A:B,2,FALSE))&amp;C473&amp;".O"&amp;D473),"")</f>
        <v>AF1.O15</v>
      </c>
      <c r="F473" s="140" t="s">
        <v>2580</v>
      </c>
      <c r="G473" s="106" t="s">
        <v>319</v>
      </c>
      <c r="H473" s="101" t="str">
        <f t="shared" si="3"/>
        <v>AF1.O15.I1</v>
      </c>
      <c r="I473" s="140" t="s">
        <v>2581</v>
      </c>
      <c r="J473" s="107" t="s">
        <v>216</v>
      </c>
      <c r="K473" s="108" t="s">
        <v>232</v>
      </c>
      <c r="L473" s="148"/>
      <c r="M473" s="148"/>
      <c r="N473" s="148"/>
      <c r="O473" s="148"/>
      <c r="P473" s="148"/>
      <c r="Q473" s="148"/>
      <c r="R473" s="148"/>
      <c r="S473" s="148"/>
      <c r="T473" s="98"/>
      <c r="U473" s="99"/>
    </row>
    <row r="474" spans="1:21" ht="21" customHeight="1" x14ac:dyDescent="0.2">
      <c r="A474" s="133" t="s">
        <v>16</v>
      </c>
      <c r="B474" s="135" t="s">
        <v>330</v>
      </c>
      <c r="C474" s="139">
        <v>1</v>
      </c>
      <c r="D474" s="137">
        <v>15</v>
      </c>
      <c r="E474" s="138" t="str">
        <f>IF(C474&lt;&gt;"",((VLOOKUP(C474,LUT!A:B,2,FALSE))&amp;C474&amp;".O"&amp;D474),"")</f>
        <v>AF1.O15</v>
      </c>
      <c r="F474" s="140"/>
      <c r="G474" s="106" t="s">
        <v>232</v>
      </c>
      <c r="H474" s="101" t="str">
        <f t="shared" si="3"/>
        <v>AF1.O15.I2</v>
      </c>
      <c r="I474" s="140" t="s">
        <v>2582</v>
      </c>
      <c r="J474" s="107" t="s">
        <v>216</v>
      </c>
      <c r="K474" s="108" t="s">
        <v>319</v>
      </c>
      <c r="L474" s="148"/>
      <c r="M474" s="148"/>
      <c r="N474" s="148"/>
      <c r="O474" s="148"/>
      <c r="P474" s="148"/>
      <c r="Q474" s="148"/>
      <c r="R474" s="148"/>
      <c r="S474" s="148"/>
      <c r="T474" s="98"/>
      <c r="U474" s="99"/>
    </row>
    <row r="475" spans="1:21" ht="25.5" x14ac:dyDescent="0.2">
      <c r="A475" s="133" t="s">
        <v>16</v>
      </c>
      <c r="B475" s="135" t="s">
        <v>330</v>
      </c>
      <c r="C475" s="139">
        <v>1</v>
      </c>
      <c r="D475" s="137">
        <v>16</v>
      </c>
      <c r="E475" s="138" t="str">
        <f>IF(C475&lt;&gt;"",((VLOOKUP(C475,LUT!A:B,2,FALSE))&amp;C475&amp;".O"&amp;D475),"")</f>
        <v>AF1.O16</v>
      </c>
      <c r="F475" s="140" t="s">
        <v>2583</v>
      </c>
      <c r="G475" s="106" t="s">
        <v>319</v>
      </c>
      <c r="H475" s="101" t="str">
        <f t="shared" si="3"/>
        <v>AF1.O16.I1</v>
      </c>
      <c r="I475" s="140" t="s">
        <v>2584</v>
      </c>
      <c r="J475" s="107" t="s">
        <v>216</v>
      </c>
      <c r="K475" s="108" t="s">
        <v>232</v>
      </c>
      <c r="L475" s="148"/>
      <c r="M475" s="148"/>
      <c r="N475" s="148"/>
      <c r="O475" s="148"/>
      <c r="P475" s="148"/>
      <c r="Q475" s="148"/>
      <c r="R475" s="148"/>
      <c r="S475" s="148"/>
      <c r="T475" s="98"/>
      <c r="U475" s="99"/>
    </row>
    <row r="476" spans="1:21" ht="21" customHeight="1" x14ac:dyDescent="0.2">
      <c r="A476" s="133" t="s">
        <v>16</v>
      </c>
      <c r="B476" s="135" t="s">
        <v>330</v>
      </c>
      <c r="C476" s="139">
        <v>1</v>
      </c>
      <c r="D476" s="137">
        <v>16</v>
      </c>
      <c r="E476" s="138" t="str">
        <f>IF(C476&lt;&gt;"",((VLOOKUP(C476,LUT!A:B,2,FALSE))&amp;C476&amp;".O"&amp;D476),"")</f>
        <v>AF1.O16</v>
      </c>
      <c r="F476" s="140"/>
      <c r="G476" s="106" t="s">
        <v>232</v>
      </c>
      <c r="H476" s="101" t="str">
        <f t="shared" si="3"/>
        <v>AF1.O16.I2</v>
      </c>
      <c r="I476" s="140" t="s">
        <v>2132</v>
      </c>
      <c r="J476" s="107" t="s">
        <v>216</v>
      </c>
      <c r="K476" s="108" t="s">
        <v>235</v>
      </c>
      <c r="L476" s="148"/>
      <c r="M476" s="148"/>
      <c r="N476" s="148"/>
      <c r="O476" s="148"/>
      <c r="P476" s="148"/>
      <c r="Q476" s="148"/>
      <c r="R476" s="148"/>
      <c r="S476" s="148"/>
      <c r="T476" s="98"/>
      <c r="U476" s="99"/>
    </row>
    <row r="477" spans="1:21" ht="21" customHeight="1" x14ac:dyDescent="0.2">
      <c r="A477" s="133" t="s">
        <v>16</v>
      </c>
      <c r="B477" s="135" t="s">
        <v>330</v>
      </c>
      <c r="C477" s="139">
        <v>1</v>
      </c>
      <c r="D477" s="137">
        <v>17</v>
      </c>
      <c r="E477" s="138" t="str">
        <f>IF(C477&lt;&gt;"",((VLOOKUP(C477,LUT!A:B,2,FALSE))&amp;C477&amp;".O"&amp;D477),"")</f>
        <v>AF1.O17</v>
      </c>
      <c r="F477" s="140" t="s">
        <v>2585</v>
      </c>
      <c r="G477" s="106" t="s">
        <v>319</v>
      </c>
      <c r="H477" s="101" t="str">
        <f t="shared" si="3"/>
        <v>AF1.O17.I1</v>
      </c>
      <c r="I477" s="140" t="s">
        <v>2586</v>
      </c>
      <c r="J477" s="107" t="s">
        <v>216</v>
      </c>
      <c r="K477" s="108" t="s">
        <v>227</v>
      </c>
      <c r="L477" s="148"/>
      <c r="M477" s="148"/>
      <c r="N477" s="148"/>
      <c r="O477" s="148"/>
      <c r="P477" s="148"/>
      <c r="Q477" s="148"/>
      <c r="R477" s="148"/>
      <c r="S477" s="148"/>
      <c r="T477" s="98"/>
      <c r="U477" s="99"/>
    </row>
    <row r="478" spans="1:21" ht="21" customHeight="1" x14ac:dyDescent="0.2">
      <c r="A478" s="133" t="s">
        <v>16</v>
      </c>
      <c r="B478" s="135" t="s">
        <v>330</v>
      </c>
      <c r="C478" s="139">
        <v>1</v>
      </c>
      <c r="D478" s="137">
        <v>17</v>
      </c>
      <c r="E478" s="138" t="str">
        <f>IF(C478&lt;&gt;"",((VLOOKUP(C478,LUT!A:B,2,FALSE))&amp;C478&amp;".O"&amp;D478),"")</f>
        <v>AF1.O17</v>
      </c>
      <c r="F478" s="140"/>
      <c r="G478" s="106" t="s">
        <v>232</v>
      </c>
      <c r="H478" s="101" t="str">
        <f t="shared" si="3"/>
        <v>AF1.O17.I2</v>
      </c>
      <c r="I478" s="140" t="s">
        <v>858</v>
      </c>
      <c r="J478" s="107" t="s">
        <v>216</v>
      </c>
      <c r="K478" s="108" t="s">
        <v>229</v>
      </c>
      <c r="L478" s="148"/>
      <c r="M478" s="148"/>
      <c r="N478" s="148"/>
      <c r="O478" s="148"/>
      <c r="P478" s="148"/>
      <c r="Q478" s="148"/>
      <c r="R478" s="148"/>
      <c r="S478" s="148"/>
      <c r="T478" s="98"/>
      <c r="U478" s="99"/>
    </row>
    <row r="479" spans="1:21" ht="25.5" x14ac:dyDescent="0.2">
      <c r="A479" s="133" t="s">
        <v>16</v>
      </c>
      <c r="B479" s="135" t="s">
        <v>330</v>
      </c>
      <c r="C479" s="139">
        <v>1</v>
      </c>
      <c r="D479" s="137">
        <v>18</v>
      </c>
      <c r="E479" s="138" t="str">
        <f>IF(C479&lt;&gt;"",((VLOOKUP(C479,LUT!A:B,2,FALSE))&amp;C479&amp;".O"&amp;D479),"")</f>
        <v>AF1.O18</v>
      </c>
      <c r="F479" s="140" t="s">
        <v>2572</v>
      </c>
      <c r="G479" s="106" t="s">
        <v>319</v>
      </c>
      <c r="H479" s="101" t="str">
        <f t="shared" si="3"/>
        <v>AF1.O18.I1</v>
      </c>
      <c r="I479" s="140" t="s">
        <v>2573</v>
      </c>
      <c r="J479" s="107" t="s">
        <v>216</v>
      </c>
      <c r="K479" s="108" t="s">
        <v>319</v>
      </c>
      <c r="L479" s="148">
        <v>1</v>
      </c>
      <c r="M479" s="148"/>
      <c r="N479" s="148"/>
      <c r="O479" s="148"/>
      <c r="P479" s="148"/>
      <c r="Q479" s="148"/>
      <c r="R479" s="148">
        <v>0</v>
      </c>
      <c r="S479" s="148"/>
      <c r="T479" s="98"/>
      <c r="U479" s="99"/>
    </row>
    <row r="480" spans="1:21" ht="21" customHeight="1" x14ac:dyDescent="0.2">
      <c r="A480" s="133" t="s">
        <v>16</v>
      </c>
      <c r="B480" s="135" t="s">
        <v>330</v>
      </c>
      <c r="C480" s="139">
        <v>1</v>
      </c>
      <c r="D480" s="137">
        <v>19</v>
      </c>
      <c r="E480" s="138" t="str">
        <f>IF(C480&lt;&gt;"",((VLOOKUP(C480,LUT!A:B,2,FALSE))&amp;C480&amp;".O"&amp;D480),"")</f>
        <v>AF1.O19</v>
      </c>
      <c r="F480" s="140" t="s">
        <v>2587</v>
      </c>
      <c r="G480" s="106" t="s">
        <v>319</v>
      </c>
      <c r="H480" s="101" t="str">
        <f t="shared" si="3"/>
        <v>AF1.O19.I1</v>
      </c>
      <c r="I480" s="140" t="s">
        <v>2588</v>
      </c>
      <c r="J480" s="107" t="s">
        <v>1863</v>
      </c>
      <c r="K480" s="108" t="s">
        <v>1612</v>
      </c>
      <c r="L480" s="148"/>
      <c r="M480" s="148"/>
      <c r="N480" s="148"/>
      <c r="O480" s="148"/>
      <c r="P480" s="148"/>
      <c r="Q480" s="148"/>
      <c r="R480" s="148"/>
      <c r="S480" s="148"/>
      <c r="T480" s="98"/>
      <c r="U480" s="99"/>
    </row>
    <row r="481" spans="1:21" ht="21" customHeight="1" x14ac:dyDescent="0.2">
      <c r="A481" s="133" t="s">
        <v>16</v>
      </c>
      <c r="B481" s="135" t="s">
        <v>330</v>
      </c>
      <c r="C481" s="139">
        <v>1</v>
      </c>
      <c r="D481" s="137">
        <v>19</v>
      </c>
      <c r="E481" s="138" t="str">
        <f>IF(C481&lt;&gt;"",((VLOOKUP(C481,LUT!A:B,2,FALSE))&amp;C481&amp;".O"&amp;D481),"")</f>
        <v>AF1.O19</v>
      </c>
      <c r="F481" s="140"/>
      <c r="G481" s="106" t="s">
        <v>232</v>
      </c>
      <c r="H481" s="101" t="str">
        <f t="shared" si="3"/>
        <v>AF1.O19.I2</v>
      </c>
      <c r="I481" s="140" t="s">
        <v>2589</v>
      </c>
      <c r="J481" s="107" t="s">
        <v>701</v>
      </c>
      <c r="K481" s="108" t="s">
        <v>2590</v>
      </c>
      <c r="L481" s="148"/>
      <c r="M481" s="148"/>
      <c r="N481" s="148"/>
      <c r="O481" s="148"/>
      <c r="P481" s="148"/>
      <c r="Q481" s="148"/>
      <c r="R481" s="148"/>
      <c r="S481" s="148"/>
      <c r="T481" s="98"/>
      <c r="U481" s="99"/>
    </row>
    <row r="482" spans="1:21" ht="25.5" x14ac:dyDescent="0.2">
      <c r="A482" s="133" t="s">
        <v>16</v>
      </c>
      <c r="B482" s="135" t="s">
        <v>330</v>
      </c>
      <c r="C482" s="139">
        <v>1</v>
      </c>
      <c r="D482" s="137">
        <v>20</v>
      </c>
      <c r="E482" s="138" t="str">
        <f>IF(C482&lt;&gt;"",((VLOOKUP(C482,LUT!A:B,2,FALSE))&amp;C482&amp;".O"&amp;D482),"")</f>
        <v>AF1.O20</v>
      </c>
      <c r="F482" s="140" t="s">
        <v>2591</v>
      </c>
      <c r="G482" s="106" t="s">
        <v>319</v>
      </c>
      <c r="H482" s="101" t="str">
        <f t="shared" si="3"/>
        <v>AF1.O20.I1</v>
      </c>
      <c r="I482" s="140" t="s">
        <v>2592</v>
      </c>
      <c r="J482" s="107" t="s">
        <v>216</v>
      </c>
      <c r="K482" s="108" t="s">
        <v>227</v>
      </c>
      <c r="L482" s="148"/>
      <c r="M482" s="148"/>
      <c r="N482" s="148"/>
      <c r="O482" s="148"/>
      <c r="P482" s="148"/>
      <c r="Q482" s="148"/>
      <c r="R482" s="148"/>
      <c r="S482" s="148"/>
      <c r="T482" s="98"/>
      <c r="U482" s="99"/>
    </row>
    <row r="483" spans="1:21" ht="21" customHeight="1" x14ac:dyDescent="0.2">
      <c r="A483" s="133" t="s">
        <v>16</v>
      </c>
      <c r="B483" s="135" t="s">
        <v>330</v>
      </c>
      <c r="C483" s="139">
        <v>1</v>
      </c>
      <c r="D483" s="137">
        <v>20</v>
      </c>
      <c r="E483" s="138" t="str">
        <f>IF(C483&lt;&gt;"",((VLOOKUP(C483,LUT!A:B,2,FALSE))&amp;C483&amp;".O"&amp;D483),"")</f>
        <v>AF1.O20</v>
      </c>
      <c r="F483" s="140"/>
      <c r="G483" s="106" t="s">
        <v>232</v>
      </c>
      <c r="H483" s="101" t="str">
        <f t="shared" si="3"/>
        <v>AF1.O20.I2</v>
      </c>
      <c r="I483" s="140" t="s">
        <v>2593</v>
      </c>
      <c r="J483" s="107" t="s">
        <v>216</v>
      </c>
      <c r="K483" s="108" t="s">
        <v>344</v>
      </c>
      <c r="L483" s="148"/>
      <c r="M483" s="148"/>
      <c r="N483" s="148"/>
      <c r="O483" s="148"/>
      <c r="P483" s="148"/>
      <c r="Q483" s="148"/>
      <c r="R483" s="148"/>
      <c r="S483" s="148"/>
      <c r="T483" s="98"/>
      <c r="U483" s="99"/>
    </row>
    <row r="484" spans="1:21" ht="25.5" x14ac:dyDescent="0.2">
      <c r="A484" s="133" t="s">
        <v>16</v>
      </c>
      <c r="B484" s="135" t="s">
        <v>330</v>
      </c>
      <c r="C484" s="139">
        <v>1</v>
      </c>
      <c r="D484" s="137">
        <v>21</v>
      </c>
      <c r="E484" s="138" t="str">
        <f>IF(C484&lt;&gt;"",((VLOOKUP(C484,LUT!A:B,2,FALSE))&amp;C484&amp;".O"&amp;D484),"")</f>
        <v>AF1.O21</v>
      </c>
      <c r="F484" s="140" t="s">
        <v>2594</v>
      </c>
      <c r="G484" s="106" t="s">
        <v>319</v>
      </c>
      <c r="H484" s="101" t="str">
        <f t="shared" si="3"/>
        <v>AF1.O21.I1</v>
      </c>
      <c r="I484" s="140" t="s">
        <v>2595</v>
      </c>
      <c r="J484" s="107" t="s">
        <v>216</v>
      </c>
      <c r="K484" s="108" t="s">
        <v>319</v>
      </c>
      <c r="L484" s="148"/>
      <c r="M484" s="148"/>
      <c r="N484" s="148"/>
      <c r="O484" s="148"/>
      <c r="P484" s="148"/>
      <c r="Q484" s="148"/>
      <c r="R484" s="148"/>
      <c r="S484" s="148"/>
      <c r="T484" s="98"/>
      <c r="U484" s="99"/>
    </row>
    <row r="485" spans="1:21" ht="21" customHeight="1" x14ac:dyDescent="0.2">
      <c r="A485" s="133" t="s">
        <v>16</v>
      </c>
      <c r="B485" s="135" t="s">
        <v>330</v>
      </c>
      <c r="C485" s="139">
        <v>1</v>
      </c>
      <c r="D485" s="137">
        <v>21</v>
      </c>
      <c r="E485" s="138" t="str">
        <f>IF(C485&lt;&gt;"",((VLOOKUP(C485,LUT!A:B,2,FALSE))&amp;C485&amp;".O"&amp;D485),"")</f>
        <v>AF1.O21</v>
      </c>
      <c r="F485" s="140"/>
      <c r="G485" s="106" t="s">
        <v>232</v>
      </c>
      <c r="H485" s="101" t="str">
        <f t="shared" si="3"/>
        <v>AF1.O21.I2</v>
      </c>
      <c r="I485" s="140" t="s">
        <v>858</v>
      </c>
      <c r="J485" s="107" t="s">
        <v>216</v>
      </c>
      <c r="K485" s="108" t="s">
        <v>231</v>
      </c>
      <c r="L485" s="148"/>
      <c r="M485" s="148"/>
      <c r="N485" s="148"/>
      <c r="O485" s="148"/>
      <c r="P485" s="148"/>
      <c r="Q485" s="148"/>
      <c r="R485" s="148"/>
      <c r="S485" s="148"/>
      <c r="T485" s="98"/>
      <c r="U485" s="99"/>
    </row>
    <row r="486" spans="1:21" ht="25.5" x14ac:dyDescent="0.2">
      <c r="A486" s="133" t="s">
        <v>16</v>
      </c>
      <c r="B486" s="135" t="s">
        <v>330</v>
      </c>
      <c r="C486" s="139">
        <v>1</v>
      </c>
      <c r="D486" s="137">
        <v>22</v>
      </c>
      <c r="E486" s="138" t="str">
        <f>IF(C486&lt;&gt;"",((VLOOKUP(C486,LUT!A:B,2,FALSE))&amp;C486&amp;".O"&amp;D486),"")</f>
        <v>AF1.O22</v>
      </c>
      <c r="F486" s="140" t="s">
        <v>2597</v>
      </c>
      <c r="G486" s="106" t="s">
        <v>319</v>
      </c>
      <c r="H486" s="101" t="str">
        <f t="shared" si="3"/>
        <v>AF1.O22.I1</v>
      </c>
      <c r="I486" s="140" t="s">
        <v>2596</v>
      </c>
      <c r="J486" s="107" t="s">
        <v>216</v>
      </c>
      <c r="K486" s="108" t="s">
        <v>227</v>
      </c>
      <c r="L486" s="148"/>
      <c r="M486" s="148">
        <v>0</v>
      </c>
      <c r="N486" s="148"/>
      <c r="O486" s="152">
        <v>1</v>
      </c>
      <c r="P486" s="148"/>
      <c r="Q486" s="148"/>
      <c r="R486" s="148"/>
      <c r="S486" s="148"/>
      <c r="T486" s="98"/>
      <c r="U486" s="99"/>
    </row>
    <row r="487" spans="1:21" ht="25.5" x14ac:dyDescent="0.2">
      <c r="A487" s="133" t="s">
        <v>16</v>
      </c>
      <c r="B487" s="135" t="s">
        <v>330</v>
      </c>
      <c r="C487" s="139">
        <v>1</v>
      </c>
      <c r="D487" s="137">
        <v>23</v>
      </c>
      <c r="E487" s="138" t="str">
        <f>IF(C487&lt;&gt;"",((VLOOKUP(C487,LUT!A:B,2,FALSE))&amp;C487&amp;".O"&amp;D487),"")</f>
        <v>AF1.O23</v>
      </c>
      <c r="F487" s="140" t="s">
        <v>2598</v>
      </c>
      <c r="G487" s="106" t="s">
        <v>319</v>
      </c>
      <c r="H487" s="101" t="str">
        <f t="shared" si="3"/>
        <v>AF1.O23.I1</v>
      </c>
      <c r="I487" s="140" t="s">
        <v>2599</v>
      </c>
      <c r="J487" s="107" t="s">
        <v>1863</v>
      </c>
      <c r="K487" s="108" t="s">
        <v>2571</v>
      </c>
      <c r="L487" s="148"/>
      <c r="M487" s="148"/>
      <c r="N487" s="148"/>
      <c r="O487" s="148"/>
      <c r="P487" s="148"/>
      <c r="Q487" s="148"/>
      <c r="R487" s="148"/>
      <c r="S487" s="148"/>
      <c r="T487" s="98"/>
      <c r="U487" s="99"/>
    </row>
    <row r="488" spans="1:21" ht="38.25" x14ac:dyDescent="0.2">
      <c r="A488" s="133" t="s">
        <v>16</v>
      </c>
      <c r="B488" s="135" t="s">
        <v>330</v>
      </c>
      <c r="C488" s="139">
        <v>1</v>
      </c>
      <c r="D488" s="137">
        <v>24</v>
      </c>
      <c r="E488" s="138" t="str">
        <f>IF(C488&lt;&gt;"",((VLOOKUP(C488,LUT!A:B,2,FALSE))&amp;C488&amp;".O"&amp;D488),"")</f>
        <v>AF1.O24</v>
      </c>
      <c r="F488" s="140" t="s">
        <v>8855</v>
      </c>
      <c r="G488" s="106" t="s">
        <v>319</v>
      </c>
      <c r="H488" s="101" t="str">
        <f t="shared" si="3"/>
        <v>AF1.O24.I1</v>
      </c>
      <c r="I488" s="140" t="s">
        <v>2600</v>
      </c>
      <c r="J488" s="107" t="s">
        <v>701</v>
      </c>
      <c r="K488" s="108" t="s">
        <v>2590</v>
      </c>
      <c r="L488" s="148"/>
      <c r="M488" s="148"/>
      <c r="N488" s="148"/>
      <c r="O488" s="148"/>
      <c r="P488" s="148"/>
      <c r="Q488" s="148"/>
      <c r="R488" s="148"/>
      <c r="S488" s="148"/>
      <c r="T488" s="98"/>
      <c r="U488" s="99"/>
    </row>
    <row r="489" spans="1:21" ht="25.5" x14ac:dyDescent="0.2">
      <c r="A489" s="133" t="s">
        <v>16</v>
      </c>
      <c r="B489" s="135" t="s">
        <v>330</v>
      </c>
      <c r="C489" s="139">
        <v>1</v>
      </c>
      <c r="D489" s="137">
        <v>25</v>
      </c>
      <c r="E489" s="138" t="str">
        <f>IF(C489&lt;&gt;"",((VLOOKUP(C489,LUT!A:B,2,FALSE))&amp;C489&amp;".O"&amp;D489),"")</f>
        <v>AF1.O25</v>
      </c>
      <c r="F489" s="140" t="s">
        <v>2572</v>
      </c>
      <c r="G489" s="106" t="s">
        <v>319</v>
      </c>
      <c r="H489" s="101" t="str">
        <f t="shared" si="3"/>
        <v>AF1.O25.I1</v>
      </c>
      <c r="I489" s="140" t="s">
        <v>2573</v>
      </c>
      <c r="J489" s="107" t="s">
        <v>216</v>
      </c>
      <c r="K489" s="108" t="s">
        <v>319</v>
      </c>
      <c r="L489" s="148">
        <v>1</v>
      </c>
      <c r="M489" s="148"/>
      <c r="N489" s="148"/>
      <c r="O489" s="148"/>
      <c r="P489" s="148"/>
      <c r="Q489" s="148"/>
      <c r="R489" s="148">
        <v>0</v>
      </c>
      <c r="S489" s="148"/>
      <c r="T489" s="98"/>
      <c r="U489" s="99"/>
    </row>
    <row r="490" spans="1:21" ht="25.5" x14ac:dyDescent="0.2">
      <c r="A490" s="133" t="s">
        <v>16</v>
      </c>
      <c r="B490" s="135" t="s">
        <v>330</v>
      </c>
      <c r="C490" s="139">
        <v>2</v>
      </c>
      <c r="D490" s="137">
        <v>1</v>
      </c>
      <c r="E490" s="138" t="str">
        <f>IF(C490&lt;&gt;"",((VLOOKUP(C490,LUT!A:B,2,FALSE))&amp;C490&amp;".O"&amp;D490),"")</f>
        <v>AF2.O1</v>
      </c>
      <c r="F490" s="140" t="s">
        <v>2597</v>
      </c>
      <c r="G490" s="106" t="s">
        <v>319</v>
      </c>
      <c r="H490" s="101" t="str">
        <f t="shared" si="3"/>
        <v>AF2.O1.I1</v>
      </c>
      <c r="I490" s="140" t="s">
        <v>2596</v>
      </c>
      <c r="J490" s="107" t="s">
        <v>216</v>
      </c>
      <c r="K490" s="108" t="s">
        <v>227</v>
      </c>
      <c r="L490" s="148"/>
      <c r="M490" s="148">
        <v>0</v>
      </c>
      <c r="N490" s="148"/>
      <c r="O490" s="152">
        <v>1</v>
      </c>
      <c r="P490" s="148"/>
      <c r="Q490" s="148"/>
      <c r="R490" s="148"/>
      <c r="S490" s="148"/>
      <c r="T490" s="98"/>
      <c r="U490" s="99"/>
    </row>
    <row r="491" spans="1:21" ht="21" customHeight="1" x14ac:dyDescent="0.2">
      <c r="A491" s="133" t="s">
        <v>16</v>
      </c>
      <c r="B491" s="135" t="s">
        <v>330</v>
      </c>
      <c r="C491" s="139">
        <v>2</v>
      </c>
      <c r="D491" s="137">
        <v>2</v>
      </c>
      <c r="E491" s="138" t="str">
        <f>IF(C491&lt;&gt;"",((VLOOKUP(C491,LUT!A:B,2,FALSE))&amp;C491&amp;".O"&amp;D491),"")</f>
        <v>AF2.O2</v>
      </c>
      <c r="F491" s="140" t="s">
        <v>2601</v>
      </c>
      <c r="G491" s="106" t="s">
        <v>319</v>
      </c>
      <c r="H491" s="101" t="str">
        <f t="shared" si="3"/>
        <v>AF2.O2.I1</v>
      </c>
      <c r="I491" s="140" t="s">
        <v>2602</v>
      </c>
      <c r="J491" s="107" t="s">
        <v>1863</v>
      </c>
      <c r="K491" s="108" t="s">
        <v>1612</v>
      </c>
      <c r="L491" s="148"/>
      <c r="M491" s="148"/>
      <c r="N491" s="148"/>
      <c r="O491" s="148"/>
      <c r="P491" s="148"/>
      <c r="Q491" s="148"/>
      <c r="R491" s="148"/>
      <c r="S491" s="148"/>
      <c r="T491" s="98"/>
      <c r="U491" s="99"/>
    </row>
    <row r="492" spans="1:21" ht="25.5" x14ac:dyDescent="0.2">
      <c r="A492" s="133" t="s">
        <v>16</v>
      </c>
      <c r="B492" s="135" t="s">
        <v>330</v>
      </c>
      <c r="C492" s="139">
        <v>2</v>
      </c>
      <c r="D492" s="137">
        <v>3</v>
      </c>
      <c r="E492" s="138" t="str">
        <f>IF(C492&lt;&gt;"",((VLOOKUP(C492,LUT!A:B,2,FALSE))&amp;C492&amp;".O"&amp;D492),"")</f>
        <v>AF2.O3</v>
      </c>
      <c r="F492" s="140" t="s">
        <v>2580</v>
      </c>
      <c r="G492" s="106" t="s">
        <v>319</v>
      </c>
      <c r="H492" s="101" t="str">
        <f t="shared" si="3"/>
        <v>AF2.O3.I1</v>
      </c>
      <c r="I492" s="140" t="s">
        <v>2581</v>
      </c>
      <c r="J492" s="107" t="s">
        <v>216</v>
      </c>
      <c r="K492" s="108" t="s">
        <v>232</v>
      </c>
      <c r="L492" s="148"/>
      <c r="M492" s="148"/>
      <c r="N492" s="148"/>
      <c r="O492" s="148"/>
      <c r="P492" s="148"/>
      <c r="Q492" s="151"/>
      <c r="R492" s="148"/>
      <c r="S492" s="148"/>
      <c r="T492" s="98"/>
      <c r="U492" s="99"/>
    </row>
    <row r="493" spans="1:21" ht="21" customHeight="1" x14ac:dyDescent="0.2">
      <c r="A493" s="133" t="s">
        <v>16</v>
      </c>
      <c r="B493" s="135" t="s">
        <v>330</v>
      </c>
      <c r="C493" s="139">
        <v>2</v>
      </c>
      <c r="D493" s="137">
        <v>3</v>
      </c>
      <c r="E493" s="138" t="str">
        <f>IF(C493&lt;&gt;"",((VLOOKUP(C493,LUT!A:B,2,FALSE))&amp;C493&amp;".O"&amp;D493),"")</f>
        <v>AF2.O3</v>
      </c>
      <c r="F493" s="140"/>
      <c r="G493" s="106" t="s">
        <v>232</v>
      </c>
      <c r="H493" s="101" t="str">
        <f t="shared" si="3"/>
        <v>AF2.O3.I2</v>
      </c>
      <c r="I493" s="140" t="s">
        <v>2603</v>
      </c>
      <c r="J493" s="107" t="s">
        <v>216</v>
      </c>
      <c r="K493" s="108" t="s">
        <v>319</v>
      </c>
      <c r="L493" s="148"/>
      <c r="M493" s="148"/>
      <c r="N493" s="148"/>
      <c r="O493" s="148"/>
      <c r="P493" s="148"/>
      <c r="Q493" s="151"/>
      <c r="R493" s="148"/>
      <c r="S493" s="148"/>
      <c r="T493" s="98"/>
      <c r="U493" s="99"/>
    </row>
    <row r="494" spans="1:21" ht="25.5" x14ac:dyDescent="0.2">
      <c r="A494" s="133" t="s">
        <v>16</v>
      </c>
      <c r="B494" s="135" t="s">
        <v>330</v>
      </c>
      <c r="C494" s="139">
        <v>2</v>
      </c>
      <c r="D494" s="137">
        <v>4</v>
      </c>
      <c r="E494" s="138" t="str">
        <f>IF(C494&lt;&gt;"",((VLOOKUP(C494,LUT!A:B,2,FALSE))&amp;C494&amp;".O"&amp;D494),"")</f>
        <v>AF2.O4</v>
      </c>
      <c r="F494" s="140" t="s">
        <v>2572</v>
      </c>
      <c r="G494" s="106" t="s">
        <v>319</v>
      </c>
      <c r="H494" s="101" t="str">
        <f t="shared" si="3"/>
        <v>AF2.O4.I1</v>
      </c>
      <c r="I494" s="140" t="s">
        <v>2573</v>
      </c>
      <c r="J494" s="107" t="s">
        <v>216</v>
      </c>
      <c r="K494" s="108" t="s">
        <v>319</v>
      </c>
      <c r="L494" s="152">
        <v>1</v>
      </c>
      <c r="M494" s="148"/>
      <c r="N494" s="148"/>
      <c r="O494" s="148"/>
      <c r="P494" s="148"/>
      <c r="Q494" s="148"/>
      <c r="R494" s="152">
        <v>0</v>
      </c>
      <c r="S494" s="148"/>
      <c r="T494" s="98"/>
      <c r="U494" s="99"/>
    </row>
    <row r="495" spans="1:21" ht="21" customHeight="1" x14ac:dyDescent="0.2">
      <c r="A495" s="133" t="s">
        <v>16</v>
      </c>
      <c r="B495" s="135" t="s">
        <v>330</v>
      </c>
      <c r="C495" s="139">
        <v>2</v>
      </c>
      <c r="D495" s="137">
        <v>5</v>
      </c>
      <c r="E495" s="138" t="str">
        <f>IF(C495&lt;&gt;"",((VLOOKUP(C495,LUT!A:B,2,FALSE))&amp;C495&amp;".O"&amp;D495),"")</f>
        <v>AF2.O5</v>
      </c>
      <c r="F495" s="140" t="s">
        <v>2574</v>
      </c>
      <c r="G495" s="106" t="s">
        <v>319</v>
      </c>
      <c r="H495" s="101" t="str">
        <f t="shared" si="3"/>
        <v>AF2.O5.I1</v>
      </c>
      <c r="I495" s="140" t="s">
        <v>2575</v>
      </c>
      <c r="J495" s="107" t="s">
        <v>1863</v>
      </c>
      <c r="K495" s="108" t="s">
        <v>2578</v>
      </c>
      <c r="L495" s="148"/>
      <c r="M495" s="148"/>
      <c r="N495" s="148"/>
      <c r="O495" s="148"/>
      <c r="P495" s="148"/>
      <c r="Q495" s="148"/>
      <c r="R495" s="148"/>
      <c r="S495" s="148"/>
      <c r="T495" s="98"/>
      <c r="U495" s="99"/>
    </row>
    <row r="496" spans="1:21" ht="21" customHeight="1" x14ac:dyDescent="0.2">
      <c r="A496" s="133" t="s">
        <v>16</v>
      </c>
      <c r="B496" s="135" t="s">
        <v>330</v>
      </c>
      <c r="C496" s="139">
        <v>2</v>
      </c>
      <c r="D496" s="137">
        <v>5</v>
      </c>
      <c r="E496" s="138" t="str">
        <f>IF(C496&lt;&gt;"",((VLOOKUP(C496,LUT!A:B,2,FALSE))&amp;C496&amp;".O"&amp;D496),"")</f>
        <v>AF2.O5</v>
      </c>
      <c r="F496" s="140"/>
      <c r="G496" s="106" t="s">
        <v>232</v>
      </c>
      <c r="H496" s="101" t="str">
        <f t="shared" si="3"/>
        <v>AF2.O5.I2</v>
      </c>
      <c r="I496" s="140" t="s">
        <v>2576</v>
      </c>
      <c r="J496" s="107" t="s">
        <v>1863</v>
      </c>
      <c r="K496" s="108" t="s">
        <v>2552</v>
      </c>
      <c r="L496" s="148"/>
      <c r="M496" s="148"/>
      <c r="N496" s="148"/>
      <c r="O496" s="148"/>
      <c r="P496" s="148"/>
      <c r="Q496" s="148"/>
      <c r="R496" s="148"/>
      <c r="S496" s="148"/>
      <c r="T496" s="98"/>
      <c r="U496" s="99"/>
    </row>
    <row r="497" spans="1:21" ht="21" customHeight="1" x14ac:dyDescent="0.2">
      <c r="A497" s="133" t="s">
        <v>16</v>
      </c>
      <c r="B497" s="135" t="s">
        <v>330</v>
      </c>
      <c r="C497" s="139">
        <v>2</v>
      </c>
      <c r="D497" s="137">
        <v>5</v>
      </c>
      <c r="E497" s="138" t="str">
        <f>IF(C497&lt;&gt;"",((VLOOKUP(C497,LUT!A:B,2,FALSE))&amp;C497&amp;".O"&amp;D497),"")</f>
        <v>AF2.O5</v>
      </c>
      <c r="F497" s="140"/>
      <c r="G497" s="106" t="s">
        <v>227</v>
      </c>
      <c r="H497" s="101" t="str">
        <f t="shared" si="3"/>
        <v>AF2.O5.I3</v>
      </c>
      <c r="I497" s="140" t="s">
        <v>2577</v>
      </c>
      <c r="J497" s="107" t="s">
        <v>1863</v>
      </c>
      <c r="K497" s="108" t="s">
        <v>2579</v>
      </c>
      <c r="L497" s="148"/>
      <c r="M497" s="148"/>
      <c r="N497" s="148"/>
      <c r="O497" s="148"/>
      <c r="P497" s="148"/>
      <c r="Q497" s="148"/>
      <c r="R497" s="148"/>
      <c r="S497" s="148"/>
      <c r="T497" s="98"/>
      <c r="U497" s="99"/>
    </row>
    <row r="498" spans="1:21" ht="25.5" x14ac:dyDescent="0.2">
      <c r="A498" s="133" t="s">
        <v>16</v>
      </c>
      <c r="B498" s="135" t="s">
        <v>330</v>
      </c>
      <c r="C498" s="139">
        <v>2</v>
      </c>
      <c r="D498" s="137">
        <v>6</v>
      </c>
      <c r="E498" s="138" t="str">
        <f>IF(C498&lt;&gt;"",((VLOOKUP(C498,LUT!A:B,2,FALSE))&amp;C498&amp;".O"&amp;D498),"")</f>
        <v>AF2.O6</v>
      </c>
      <c r="F498" s="140" t="s">
        <v>2604</v>
      </c>
      <c r="G498" s="106" t="s">
        <v>319</v>
      </c>
      <c r="H498" s="101" t="str">
        <f t="shared" si="3"/>
        <v>AF2.O6.I1</v>
      </c>
      <c r="I498" s="140" t="s">
        <v>2605</v>
      </c>
      <c r="J498" s="107" t="s">
        <v>216</v>
      </c>
      <c r="K498" s="108" t="s">
        <v>319</v>
      </c>
      <c r="L498" s="148"/>
      <c r="M498" s="148"/>
      <c r="N498" s="148"/>
      <c r="O498" s="148"/>
      <c r="P498" s="148"/>
      <c r="Q498" s="148"/>
      <c r="R498" s="148"/>
      <c r="S498" s="148"/>
      <c r="T498" s="98"/>
      <c r="U498" s="99"/>
    </row>
    <row r="499" spans="1:21" ht="21" customHeight="1" x14ac:dyDescent="0.2">
      <c r="A499" s="133" t="s">
        <v>16</v>
      </c>
      <c r="B499" s="135" t="s">
        <v>330</v>
      </c>
      <c r="C499" s="139">
        <v>2</v>
      </c>
      <c r="D499" s="137">
        <v>7</v>
      </c>
      <c r="E499" s="138" t="str">
        <f>IF(C499&lt;&gt;"",((VLOOKUP(C499,LUT!A:B,2,FALSE))&amp;C499&amp;".O"&amp;D499),"")</f>
        <v>AF2.O7</v>
      </c>
      <c r="F499" s="140" t="s">
        <v>2606</v>
      </c>
      <c r="G499" s="106" t="s">
        <v>319</v>
      </c>
      <c r="H499" s="101" t="str">
        <f t="shared" si="3"/>
        <v>AF2.O7.I1</v>
      </c>
      <c r="I499" s="140" t="s">
        <v>2607</v>
      </c>
      <c r="J499" s="107" t="s">
        <v>216</v>
      </c>
      <c r="K499" s="108" t="s">
        <v>350</v>
      </c>
      <c r="L499" s="148"/>
      <c r="M499" s="148"/>
      <c r="N499" s="148"/>
      <c r="O499" s="148"/>
      <c r="P499" s="148"/>
      <c r="Q499" s="148"/>
      <c r="R499" s="148"/>
      <c r="S499" s="148"/>
      <c r="T499" s="98"/>
      <c r="U499" s="99"/>
    </row>
    <row r="500" spans="1:21" ht="21" customHeight="1" x14ac:dyDescent="0.2">
      <c r="A500" s="133" t="s">
        <v>16</v>
      </c>
      <c r="B500" s="135" t="s">
        <v>330</v>
      </c>
      <c r="C500" s="139">
        <v>3</v>
      </c>
      <c r="D500" s="137">
        <v>1</v>
      </c>
      <c r="E500" s="138" t="str">
        <f>IF(C500&lt;&gt;"",((VLOOKUP(C500,LUT!A:B,2,FALSE))&amp;C500&amp;".O"&amp;D500),"")</f>
        <v>AF3.O1</v>
      </c>
      <c r="F500" s="140" t="s">
        <v>2549</v>
      </c>
      <c r="G500" s="106" t="s">
        <v>319</v>
      </c>
      <c r="H500" s="101" t="str">
        <f t="shared" si="3"/>
        <v>AF3.O1.I1</v>
      </c>
      <c r="I500" s="140" t="s">
        <v>2550</v>
      </c>
      <c r="J500" s="107" t="s">
        <v>1863</v>
      </c>
      <c r="K500" s="108" t="s">
        <v>2552</v>
      </c>
      <c r="L500" s="148"/>
      <c r="M500" s="152">
        <v>0</v>
      </c>
      <c r="N500" s="152"/>
      <c r="O500" s="152"/>
      <c r="P500" s="152"/>
      <c r="Q500" s="152">
        <v>1</v>
      </c>
      <c r="R500" s="148"/>
      <c r="S500" s="148"/>
      <c r="T500" s="98"/>
      <c r="U500" s="99"/>
    </row>
    <row r="501" spans="1:21" ht="21" customHeight="1" x14ac:dyDescent="0.2">
      <c r="A501" s="133" t="s">
        <v>16</v>
      </c>
      <c r="B501" s="135" t="s">
        <v>330</v>
      </c>
      <c r="C501" s="139">
        <v>3</v>
      </c>
      <c r="D501" s="137">
        <v>1</v>
      </c>
      <c r="E501" s="138" t="str">
        <f>IF(C501&lt;&gt;"",((VLOOKUP(C501,LUT!A:B,2,FALSE))&amp;C501&amp;".O"&amp;D501),"")</f>
        <v>AF3.O1</v>
      </c>
      <c r="F501" s="140"/>
      <c r="G501" s="106" t="s">
        <v>232</v>
      </c>
      <c r="H501" s="101" t="str">
        <f t="shared" si="3"/>
        <v>AF3.O1.I2</v>
      </c>
      <c r="I501" s="140" t="s">
        <v>2551</v>
      </c>
      <c r="J501" s="107" t="s">
        <v>216</v>
      </c>
      <c r="K501" s="108" t="s">
        <v>224</v>
      </c>
      <c r="L501" s="148"/>
      <c r="M501" s="152">
        <v>0</v>
      </c>
      <c r="N501" s="152"/>
      <c r="O501" s="152"/>
      <c r="P501" s="152"/>
      <c r="Q501" s="152">
        <v>1</v>
      </c>
      <c r="R501" s="148"/>
      <c r="S501" s="148"/>
      <c r="T501" s="98"/>
      <c r="U501" s="99"/>
    </row>
    <row r="502" spans="1:21" ht="21" customHeight="1" x14ac:dyDescent="0.2">
      <c r="A502" s="133" t="s">
        <v>16</v>
      </c>
      <c r="B502" s="135" t="s">
        <v>330</v>
      </c>
      <c r="C502" s="139">
        <v>3</v>
      </c>
      <c r="D502" s="137">
        <v>2</v>
      </c>
      <c r="E502" s="138" t="str">
        <f>IF(C502&lt;&gt;"",((VLOOKUP(C502,LUT!A:B,2,FALSE))&amp;C502&amp;".O"&amp;D502),"")</f>
        <v>AF3.O2</v>
      </c>
      <c r="F502" s="140" t="s">
        <v>2608</v>
      </c>
      <c r="G502" s="106" t="s">
        <v>319</v>
      </c>
      <c r="H502" s="101" t="str">
        <f t="shared" si="3"/>
        <v>AF3.O2.I1</v>
      </c>
      <c r="I502" s="140" t="s">
        <v>2609</v>
      </c>
      <c r="J502" s="107" t="s">
        <v>216</v>
      </c>
      <c r="K502" s="108" t="s">
        <v>319</v>
      </c>
      <c r="L502" s="148"/>
      <c r="M502" s="148"/>
      <c r="N502" s="148"/>
      <c r="O502" s="148"/>
      <c r="P502" s="148"/>
      <c r="Q502" s="148"/>
      <c r="R502" s="148"/>
      <c r="S502" s="148"/>
      <c r="T502" s="98"/>
      <c r="U502" s="99"/>
    </row>
    <row r="503" spans="1:21" ht="21" customHeight="1" x14ac:dyDescent="0.2">
      <c r="A503" s="133" t="s">
        <v>16</v>
      </c>
      <c r="B503" s="135" t="s">
        <v>330</v>
      </c>
      <c r="C503" s="139">
        <v>3</v>
      </c>
      <c r="D503" s="137">
        <v>2</v>
      </c>
      <c r="E503" s="138" t="str">
        <f>IF(C503&lt;&gt;"",((VLOOKUP(C503,LUT!A:B,2,FALSE))&amp;C503&amp;".O"&amp;D503),"")</f>
        <v>AF3.O2</v>
      </c>
      <c r="F503" s="140"/>
      <c r="G503" s="106" t="s">
        <v>232</v>
      </c>
      <c r="H503" s="101" t="str">
        <f t="shared" si="3"/>
        <v>AF3.O2.I2</v>
      </c>
      <c r="I503" s="140" t="s">
        <v>2610</v>
      </c>
      <c r="J503" s="107" t="s">
        <v>216</v>
      </c>
      <c r="K503" s="108" t="s">
        <v>229</v>
      </c>
      <c r="L503" s="148"/>
      <c r="M503" s="148"/>
      <c r="N503" s="148"/>
      <c r="O503" s="148"/>
      <c r="P503" s="148"/>
      <c r="Q503" s="148"/>
      <c r="R503" s="148"/>
      <c r="S503" s="148"/>
      <c r="T503" s="98"/>
      <c r="U503" s="99"/>
    </row>
    <row r="504" spans="1:21" ht="25.5" x14ac:dyDescent="0.2">
      <c r="A504" s="133" t="s">
        <v>16</v>
      </c>
      <c r="B504" s="135" t="s">
        <v>330</v>
      </c>
      <c r="C504" s="139">
        <v>3</v>
      </c>
      <c r="D504" s="137">
        <v>3</v>
      </c>
      <c r="E504" s="138" t="str">
        <f>IF(C504&lt;&gt;"",((VLOOKUP(C504,LUT!A:B,2,FALSE))&amp;C504&amp;".O"&amp;D504),"")</f>
        <v>AF3.O3</v>
      </c>
      <c r="F504" s="140" t="s">
        <v>2611</v>
      </c>
      <c r="G504" s="106" t="s">
        <v>319</v>
      </c>
      <c r="H504" s="101" t="str">
        <f t="shared" si="3"/>
        <v>AF3.O3.I1</v>
      </c>
      <c r="I504" s="140" t="s">
        <v>2612</v>
      </c>
      <c r="J504" s="107" t="s">
        <v>1863</v>
      </c>
      <c r="K504" s="108" t="s">
        <v>1612</v>
      </c>
      <c r="L504" s="148"/>
      <c r="M504" s="148"/>
      <c r="N504" s="148"/>
      <c r="O504" s="148"/>
      <c r="P504" s="148"/>
      <c r="Q504" s="148"/>
      <c r="R504" s="148"/>
      <c r="S504" s="148"/>
      <c r="T504" s="98"/>
      <c r="U504" s="99"/>
    </row>
    <row r="505" spans="1:21" ht="25.5" x14ac:dyDescent="0.2">
      <c r="A505" s="133" t="s">
        <v>16</v>
      </c>
      <c r="B505" s="135" t="s">
        <v>330</v>
      </c>
      <c r="C505" s="139">
        <v>3</v>
      </c>
      <c r="D505" s="137">
        <v>3</v>
      </c>
      <c r="E505" s="138" t="str">
        <f>IF(C505&lt;&gt;"",((VLOOKUP(C505,LUT!A:B,2,FALSE))&amp;C505&amp;".O"&amp;D505),"")</f>
        <v>AF3.O3</v>
      </c>
      <c r="F505" s="140"/>
      <c r="G505" s="106" t="s">
        <v>232</v>
      </c>
      <c r="H505" s="101" t="str">
        <f t="shared" si="3"/>
        <v>AF3.O3.I2</v>
      </c>
      <c r="I505" s="140" t="s">
        <v>2613</v>
      </c>
      <c r="J505" s="107" t="s">
        <v>1863</v>
      </c>
      <c r="K505" s="108" t="s">
        <v>1612</v>
      </c>
      <c r="L505" s="148"/>
      <c r="M505" s="148"/>
      <c r="N505" s="148"/>
      <c r="O505" s="148"/>
      <c r="P505" s="148"/>
      <c r="Q505" s="148"/>
      <c r="R505" s="148"/>
      <c r="S505" s="148"/>
      <c r="T505" s="98"/>
      <c r="U505" s="99"/>
    </row>
    <row r="506" spans="1:21" ht="21" customHeight="1" x14ac:dyDescent="0.2">
      <c r="A506" s="133" t="s">
        <v>16</v>
      </c>
      <c r="B506" s="135" t="s">
        <v>330</v>
      </c>
      <c r="C506" s="139">
        <v>3</v>
      </c>
      <c r="D506" s="137">
        <v>4</v>
      </c>
      <c r="E506" s="138" t="str">
        <f>IF(C506&lt;&gt;"",((VLOOKUP(C506,LUT!A:B,2,FALSE))&amp;C506&amp;".O"&amp;D506),"")</f>
        <v>AF3.O4</v>
      </c>
      <c r="F506" s="140" t="s">
        <v>2614</v>
      </c>
      <c r="G506" s="106" t="s">
        <v>319</v>
      </c>
      <c r="H506" s="101" t="str">
        <f t="shared" si="3"/>
        <v>AF3.O4.I1</v>
      </c>
      <c r="I506" s="140" t="s">
        <v>2615</v>
      </c>
      <c r="J506" s="107" t="s">
        <v>680</v>
      </c>
      <c r="K506" s="108" t="s">
        <v>1612</v>
      </c>
      <c r="L506" s="148">
        <v>1</v>
      </c>
      <c r="M506" s="148">
        <v>0</v>
      </c>
      <c r="N506" s="148"/>
      <c r="O506" s="148"/>
      <c r="P506" s="148"/>
      <c r="Q506" s="148"/>
      <c r="R506" s="148"/>
      <c r="S506" s="148"/>
      <c r="T506" s="98"/>
      <c r="U506" s="99"/>
    </row>
    <row r="507" spans="1:21" ht="25.5" x14ac:dyDescent="0.2">
      <c r="A507" s="133" t="s">
        <v>16</v>
      </c>
      <c r="B507" s="135" t="s">
        <v>330</v>
      </c>
      <c r="C507" s="139">
        <v>3</v>
      </c>
      <c r="D507" s="137">
        <v>5</v>
      </c>
      <c r="E507" s="138" t="str">
        <f>IF(C507&lt;&gt;"",((VLOOKUP(C507,LUT!A:B,2,FALSE))&amp;C507&amp;".O"&amp;D507),"")</f>
        <v>AF3.O5</v>
      </c>
      <c r="F507" s="140" t="s">
        <v>2572</v>
      </c>
      <c r="G507" s="106" t="s">
        <v>319</v>
      </c>
      <c r="H507" s="101" t="str">
        <f t="shared" si="3"/>
        <v>AF3.O5.I1</v>
      </c>
      <c r="I507" s="140" t="s">
        <v>2573</v>
      </c>
      <c r="J507" s="107" t="s">
        <v>216</v>
      </c>
      <c r="K507" s="108" t="s">
        <v>319</v>
      </c>
      <c r="L507" s="152">
        <v>1</v>
      </c>
      <c r="M507" s="152"/>
      <c r="N507" s="152"/>
      <c r="O507" s="152"/>
      <c r="P507" s="152"/>
      <c r="Q507" s="152"/>
      <c r="R507" s="152">
        <v>0</v>
      </c>
      <c r="S507" s="148"/>
      <c r="T507" s="98"/>
      <c r="U507" s="99"/>
    </row>
    <row r="508" spans="1:21" ht="38.25" x14ac:dyDescent="0.2">
      <c r="A508" s="133" t="s">
        <v>16</v>
      </c>
      <c r="B508" s="135" t="s">
        <v>330</v>
      </c>
      <c r="C508" s="139">
        <v>3</v>
      </c>
      <c r="D508" s="137">
        <v>6</v>
      </c>
      <c r="E508" s="138" t="str">
        <f>IF(C508&lt;&gt;"",((VLOOKUP(C508,LUT!A:B,2,FALSE))&amp;C508&amp;".O"&amp;D508),"")</f>
        <v>AF3.O6</v>
      </c>
      <c r="F508" s="140" t="s">
        <v>2616</v>
      </c>
      <c r="G508" s="106" t="s">
        <v>319</v>
      </c>
      <c r="H508" s="101" t="str">
        <f t="shared" si="3"/>
        <v>AF3.O6.I1</v>
      </c>
      <c r="I508" s="140" t="s">
        <v>2617</v>
      </c>
      <c r="J508" s="107" t="s">
        <v>319</v>
      </c>
      <c r="K508" s="108" t="s">
        <v>2619</v>
      </c>
      <c r="L508" s="148"/>
      <c r="M508" s="148"/>
      <c r="N508" s="148"/>
      <c r="O508" s="148"/>
      <c r="P508" s="148"/>
      <c r="Q508" s="148"/>
      <c r="R508" s="148"/>
      <c r="S508" s="148"/>
      <c r="T508" s="98"/>
      <c r="U508" s="99"/>
    </row>
    <row r="509" spans="1:21" ht="21" customHeight="1" x14ac:dyDescent="0.2">
      <c r="A509" s="133" t="s">
        <v>16</v>
      </c>
      <c r="B509" s="135" t="s">
        <v>330</v>
      </c>
      <c r="C509" s="139">
        <v>3</v>
      </c>
      <c r="D509" s="137">
        <v>6</v>
      </c>
      <c r="E509" s="138" t="str">
        <f>IF(C509&lt;&gt;"",((VLOOKUP(C509,LUT!A:B,2,FALSE))&amp;C509&amp;".O"&amp;D509),"")</f>
        <v>AF3.O6</v>
      </c>
      <c r="F509" s="140"/>
      <c r="G509" s="106" t="s">
        <v>232</v>
      </c>
      <c r="H509" s="101" t="str">
        <f t="shared" si="3"/>
        <v>AF3.O6.I2</v>
      </c>
      <c r="I509" s="140" t="s">
        <v>2618</v>
      </c>
      <c r="J509" s="107" t="s">
        <v>2620</v>
      </c>
      <c r="K509" s="108" t="s">
        <v>2545</v>
      </c>
      <c r="L509" s="148"/>
      <c r="M509" s="148"/>
      <c r="N509" s="148"/>
      <c r="O509" s="148"/>
      <c r="P509" s="148"/>
      <c r="Q509" s="148"/>
      <c r="R509" s="148"/>
      <c r="S509" s="148"/>
      <c r="T509" s="98"/>
      <c r="U509" s="99"/>
    </row>
    <row r="510" spans="1:21" ht="25.5" x14ac:dyDescent="0.2">
      <c r="A510" s="133" t="s">
        <v>16</v>
      </c>
      <c r="B510" s="135" t="s">
        <v>330</v>
      </c>
      <c r="C510" s="139">
        <v>3</v>
      </c>
      <c r="D510" s="137">
        <v>7</v>
      </c>
      <c r="E510" s="138" t="str">
        <f>IF(C510&lt;&gt;"",((VLOOKUP(C510,LUT!A:B,2,FALSE))&amp;C510&amp;".O"&amp;D510),"")</f>
        <v>AF3.O7</v>
      </c>
      <c r="F510" s="140" t="s">
        <v>2621</v>
      </c>
      <c r="G510" s="106" t="s">
        <v>319</v>
      </c>
      <c r="H510" s="101" t="str">
        <f t="shared" si="3"/>
        <v>AF3.O7.I1</v>
      </c>
      <c r="I510" s="140" t="s">
        <v>2622</v>
      </c>
      <c r="J510" s="107" t="s">
        <v>216</v>
      </c>
      <c r="K510" s="108" t="s">
        <v>319</v>
      </c>
      <c r="L510" s="148"/>
      <c r="M510" s="148"/>
      <c r="N510" s="148"/>
      <c r="O510" s="148"/>
      <c r="P510" s="148"/>
      <c r="Q510" s="148"/>
      <c r="R510" s="148"/>
      <c r="S510" s="148"/>
      <c r="T510" s="98"/>
      <c r="U510" s="99"/>
    </row>
    <row r="511" spans="1:21" ht="25.5" x14ac:dyDescent="0.2">
      <c r="A511" s="133" t="s">
        <v>16</v>
      </c>
      <c r="B511" s="135" t="s">
        <v>330</v>
      </c>
      <c r="C511" s="139">
        <v>3</v>
      </c>
      <c r="D511" s="137">
        <v>8</v>
      </c>
      <c r="E511" s="138" t="str">
        <f>IF(C511&lt;&gt;"",((VLOOKUP(C511,LUT!A:B,2,FALSE))&amp;C511&amp;".O"&amp;D511),"")</f>
        <v>AF3.O8</v>
      </c>
      <c r="F511" s="140" t="s">
        <v>2559</v>
      </c>
      <c r="G511" s="106" t="s">
        <v>319</v>
      </c>
      <c r="H511" s="101" t="str">
        <f t="shared" si="3"/>
        <v>AF3.O8.I1</v>
      </c>
      <c r="I511" s="140" t="s">
        <v>2560</v>
      </c>
      <c r="J511" s="107" t="s">
        <v>216</v>
      </c>
      <c r="K511" s="108" t="s">
        <v>224</v>
      </c>
      <c r="L511" s="148"/>
      <c r="M511" s="148"/>
      <c r="N511" s="148"/>
      <c r="O511" s="148"/>
      <c r="P511" s="148"/>
      <c r="Q511" s="148"/>
      <c r="R511" s="148"/>
      <c r="S511" s="148"/>
      <c r="T511" s="98"/>
      <c r="U511" s="99"/>
    </row>
    <row r="512" spans="1:21" ht="21" customHeight="1" x14ac:dyDescent="0.2">
      <c r="A512" s="133" t="s">
        <v>16</v>
      </c>
      <c r="B512" s="135" t="s">
        <v>330</v>
      </c>
      <c r="C512" s="139">
        <v>3</v>
      </c>
      <c r="D512" s="137">
        <v>8</v>
      </c>
      <c r="E512" s="138" t="str">
        <f>IF(C512&lt;&gt;"",((VLOOKUP(C512,LUT!A:B,2,FALSE))&amp;C512&amp;".O"&amp;D512),"")</f>
        <v>AF3.O8</v>
      </c>
      <c r="F512" s="140"/>
      <c r="G512" s="106" t="s">
        <v>232</v>
      </c>
      <c r="H512" s="101" t="str">
        <f t="shared" si="3"/>
        <v>AF3.O8.I2</v>
      </c>
      <c r="I512" s="140" t="s">
        <v>858</v>
      </c>
      <c r="J512" s="107" t="s">
        <v>216</v>
      </c>
      <c r="K512" s="108" t="s">
        <v>492</v>
      </c>
      <c r="L512" s="148"/>
      <c r="M512" s="148"/>
      <c r="N512" s="148"/>
      <c r="O512" s="148"/>
      <c r="P512" s="148"/>
      <c r="Q512" s="148"/>
      <c r="R512" s="148"/>
      <c r="S512" s="148"/>
      <c r="T512" s="98"/>
      <c r="U512" s="99"/>
    </row>
    <row r="513" spans="1:21" ht="21" customHeight="1" x14ac:dyDescent="0.2">
      <c r="A513" s="133" t="s">
        <v>16</v>
      </c>
      <c r="B513" s="135" t="s">
        <v>330</v>
      </c>
      <c r="C513" s="139">
        <v>3</v>
      </c>
      <c r="D513" s="137">
        <v>8</v>
      </c>
      <c r="E513" s="138" t="str">
        <f>IF(C513&lt;&gt;"",((VLOOKUP(C513,LUT!A:B,2,FALSE))&amp;C513&amp;".O"&amp;D513),"")</f>
        <v>AF3.O8</v>
      </c>
      <c r="F513" s="140"/>
      <c r="G513" s="106" t="s">
        <v>227</v>
      </c>
      <c r="H513" s="101" t="str">
        <f t="shared" si="3"/>
        <v>AF3.O8.I3</v>
      </c>
      <c r="I513" s="140" t="s">
        <v>1845</v>
      </c>
      <c r="J513" s="107" t="s">
        <v>216</v>
      </c>
      <c r="K513" s="108" t="s">
        <v>2558</v>
      </c>
      <c r="L513" s="148"/>
      <c r="M513" s="148"/>
      <c r="N513" s="148"/>
      <c r="O513" s="148"/>
      <c r="P513" s="148"/>
      <c r="Q513" s="148"/>
      <c r="R513" s="148"/>
      <c r="S513" s="148"/>
      <c r="T513" s="98"/>
      <c r="U513" s="99"/>
    </row>
    <row r="514" spans="1:21" ht="25.5" x14ac:dyDescent="0.2">
      <c r="A514" s="133" t="s">
        <v>16</v>
      </c>
      <c r="B514" s="135" t="s">
        <v>330</v>
      </c>
      <c r="C514" s="139">
        <v>3</v>
      </c>
      <c r="D514" s="137">
        <v>9</v>
      </c>
      <c r="E514" s="138" t="str">
        <f>IF(C514&lt;&gt;"",((VLOOKUP(C514,LUT!A:B,2,FALSE))&amp;C514&amp;".O"&amp;D514),"")</f>
        <v>AF3.O9</v>
      </c>
      <c r="F514" s="140" t="s">
        <v>2623</v>
      </c>
      <c r="G514" s="106" t="s">
        <v>319</v>
      </c>
      <c r="H514" s="101" t="str">
        <f t="shared" si="3"/>
        <v>AF3.O9.I1</v>
      </c>
      <c r="I514" s="140" t="s">
        <v>2535</v>
      </c>
      <c r="J514" s="107" t="s">
        <v>1863</v>
      </c>
      <c r="K514" s="108" t="s">
        <v>2536</v>
      </c>
      <c r="L514" s="148"/>
      <c r="M514" s="148"/>
      <c r="N514" s="148"/>
      <c r="O514" s="148"/>
      <c r="P514" s="148"/>
      <c r="Q514" s="148"/>
      <c r="R514" s="148"/>
      <c r="S514" s="148"/>
      <c r="T514" s="98"/>
      <c r="U514" s="99"/>
    </row>
    <row r="515" spans="1:21" ht="21" customHeight="1" x14ac:dyDescent="0.2">
      <c r="A515" s="133" t="s">
        <v>16</v>
      </c>
      <c r="B515" s="135" t="s">
        <v>330</v>
      </c>
      <c r="C515" s="139">
        <v>3</v>
      </c>
      <c r="D515" s="137">
        <v>9</v>
      </c>
      <c r="E515" s="138" t="str">
        <f>IF(C515&lt;&gt;"",((VLOOKUP(C515,LUT!A:B,2,FALSE))&amp;C515&amp;".O"&amp;D515),"")</f>
        <v>AF3.O9</v>
      </c>
      <c r="F515" s="140"/>
      <c r="G515" s="106" t="s">
        <v>232</v>
      </c>
      <c r="H515" s="101" t="str">
        <f t="shared" si="3"/>
        <v>AF3.O9.I2</v>
      </c>
      <c r="I515" s="140" t="s">
        <v>2537</v>
      </c>
      <c r="J515" s="107" t="s">
        <v>216</v>
      </c>
      <c r="K515" s="108" t="s">
        <v>2538</v>
      </c>
      <c r="L515" s="148"/>
      <c r="M515" s="148"/>
      <c r="N515" s="148"/>
      <c r="O515" s="148"/>
      <c r="P515" s="148"/>
      <c r="Q515" s="148"/>
      <c r="R515" s="148"/>
      <c r="S515" s="148"/>
      <c r="T515" s="98"/>
      <c r="U515" s="99"/>
    </row>
    <row r="516" spans="1:21" ht="21" customHeight="1" x14ac:dyDescent="0.2">
      <c r="A516" s="133" t="s">
        <v>16</v>
      </c>
      <c r="B516" s="135" t="s">
        <v>330</v>
      </c>
      <c r="C516" s="139">
        <v>3</v>
      </c>
      <c r="D516" s="137">
        <v>10</v>
      </c>
      <c r="E516" s="138" t="str">
        <f>IF(C516&lt;&gt;"",((VLOOKUP(C516,LUT!A:B,2,FALSE))&amp;C516&amp;".O"&amp;D516),"")</f>
        <v>AF3.O10</v>
      </c>
      <c r="F516" s="140" t="s">
        <v>2624</v>
      </c>
      <c r="G516" s="106" t="s">
        <v>319</v>
      </c>
      <c r="H516" s="101" t="str">
        <f t="shared" si="3"/>
        <v>AF3.O10.I1</v>
      </c>
      <c r="I516" s="140" t="s">
        <v>2625</v>
      </c>
      <c r="J516" s="107" t="s">
        <v>216</v>
      </c>
      <c r="K516" s="108" t="s">
        <v>2538</v>
      </c>
      <c r="L516" s="148"/>
      <c r="M516" s="148"/>
      <c r="N516" s="148"/>
      <c r="O516" s="148"/>
      <c r="P516" s="148"/>
      <c r="Q516" s="148"/>
      <c r="R516" s="148"/>
      <c r="S516" s="148"/>
      <c r="T516" s="98"/>
      <c r="U516" s="99"/>
    </row>
    <row r="517" spans="1:21" ht="25.5" x14ac:dyDescent="0.2">
      <c r="A517" s="133" t="s">
        <v>16</v>
      </c>
      <c r="B517" s="135" t="s">
        <v>330</v>
      </c>
      <c r="C517" s="139">
        <v>3</v>
      </c>
      <c r="D517" s="137">
        <v>11</v>
      </c>
      <c r="E517" s="138" t="str">
        <f>IF(C517&lt;&gt;"",((VLOOKUP(C517,LUT!A:B,2,FALSE))&amp;C517&amp;".O"&amp;D517),"")</f>
        <v>AF3.O11</v>
      </c>
      <c r="F517" s="140" t="s">
        <v>2569</v>
      </c>
      <c r="G517" s="106" t="s">
        <v>319</v>
      </c>
      <c r="H517" s="101" t="str">
        <f t="shared" si="3"/>
        <v>AF3.O11.I1</v>
      </c>
      <c r="I517" s="140" t="s">
        <v>2570</v>
      </c>
      <c r="J517" s="107" t="s">
        <v>1863</v>
      </c>
      <c r="K517" s="108" t="s">
        <v>2571</v>
      </c>
      <c r="L517" s="148"/>
      <c r="M517" s="148"/>
      <c r="N517" s="148"/>
      <c r="O517" s="148"/>
      <c r="P517" s="148"/>
      <c r="Q517" s="151"/>
      <c r="R517" s="151"/>
      <c r="S517" s="148"/>
      <c r="T517" s="98"/>
      <c r="U517" s="99"/>
    </row>
    <row r="518" spans="1:21" ht="21" customHeight="1" x14ac:dyDescent="0.2">
      <c r="A518" s="133" t="s">
        <v>16</v>
      </c>
      <c r="B518" s="135" t="s">
        <v>330</v>
      </c>
      <c r="C518" s="139">
        <v>3</v>
      </c>
      <c r="D518" s="137">
        <v>11</v>
      </c>
      <c r="E518" s="138" t="str">
        <f>IF(C518&lt;&gt;"",((VLOOKUP(C518,LUT!A:B,2,FALSE))&amp;C518&amp;".O"&amp;D518),"")</f>
        <v>AF3.O11</v>
      </c>
      <c r="F518" s="140"/>
      <c r="G518" s="106" t="s">
        <v>232</v>
      </c>
      <c r="H518" s="101" t="str">
        <f t="shared" si="3"/>
        <v>AF3.O11.I2</v>
      </c>
      <c r="I518" s="140" t="s">
        <v>2551</v>
      </c>
      <c r="J518" s="107" t="s">
        <v>216</v>
      </c>
      <c r="K518" s="108" t="s">
        <v>224</v>
      </c>
      <c r="L518" s="148">
        <v>0</v>
      </c>
      <c r="M518" s="148"/>
      <c r="N518" s="148"/>
      <c r="O518" s="148"/>
      <c r="P518" s="148"/>
      <c r="Q518" s="152">
        <v>1</v>
      </c>
      <c r="R518" s="152">
        <v>0</v>
      </c>
      <c r="S518" s="148"/>
      <c r="T518" s="98"/>
      <c r="U518" s="99"/>
    </row>
    <row r="519" spans="1:21" ht="25.5" x14ac:dyDescent="0.2">
      <c r="A519" s="133" t="s">
        <v>16</v>
      </c>
      <c r="B519" s="135" t="s">
        <v>330</v>
      </c>
      <c r="C519" s="139">
        <v>3</v>
      </c>
      <c r="D519" s="137">
        <v>12</v>
      </c>
      <c r="E519" s="138" t="str">
        <f>IF(C519&lt;&gt;"",((VLOOKUP(C519,LUT!A:B,2,FALSE))&amp;C519&amp;".O"&amp;D519),"")</f>
        <v>AF3.O12</v>
      </c>
      <c r="F519" s="140" t="s">
        <v>2626</v>
      </c>
      <c r="G519" s="106" t="s">
        <v>319</v>
      </c>
      <c r="H519" s="101" t="str">
        <f t="shared" si="3"/>
        <v>AF3.O12.I1</v>
      </c>
      <c r="I519" s="140" t="s">
        <v>2627</v>
      </c>
      <c r="J519" s="107" t="s">
        <v>216</v>
      </c>
      <c r="K519" s="108" t="s">
        <v>235</v>
      </c>
      <c r="L519" s="148"/>
      <c r="M519" s="148"/>
      <c r="N519" s="148"/>
      <c r="O519" s="148"/>
      <c r="P519" s="148"/>
      <c r="Q519" s="148"/>
      <c r="R519" s="148"/>
      <c r="S519" s="148"/>
      <c r="T519" s="98"/>
      <c r="U519" s="99"/>
    </row>
    <row r="520" spans="1:21" ht="24.75" customHeight="1" x14ac:dyDescent="0.2">
      <c r="A520" s="133" t="s">
        <v>16</v>
      </c>
      <c r="B520" s="135" t="s">
        <v>330</v>
      </c>
      <c r="C520" s="139">
        <v>3</v>
      </c>
      <c r="D520" s="137">
        <v>13</v>
      </c>
      <c r="E520" s="138" t="str">
        <f>IF(C520&lt;&gt;"",((VLOOKUP(C520,LUT!A:B,2,FALSE))&amp;C520&amp;".O"&amp;D520),"")</f>
        <v>AF3.O13</v>
      </c>
      <c r="F520" s="140" t="s">
        <v>2611</v>
      </c>
      <c r="G520" s="106" t="s">
        <v>319</v>
      </c>
      <c r="H520" s="101" t="str">
        <f t="shared" si="3"/>
        <v>AF3.O13.I1</v>
      </c>
      <c r="I520" s="140" t="s">
        <v>2612</v>
      </c>
      <c r="J520" s="107" t="s">
        <v>1863</v>
      </c>
      <c r="K520" s="108" t="s">
        <v>1612</v>
      </c>
      <c r="L520" s="148"/>
      <c r="M520" s="148"/>
      <c r="N520" s="148"/>
      <c r="O520" s="148"/>
      <c r="P520" s="148"/>
      <c r="Q520" s="148"/>
      <c r="R520" s="148"/>
      <c r="S520" s="148"/>
      <c r="T520" s="98"/>
      <c r="U520" s="99"/>
    </row>
    <row r="521" spans="1:21" ht="24.75" customHeight="1" x14ac:dyDescent="0.2">
      <c r="A521" s="133" t="s">
        <v>16</v>
      </c>
      <c r="B521" s="135" t="s">
        <v>330</v>
      </c>
      <c r="C521" s="139">
        <v>3</v>
      </c>
      <c r="D521" s="137">
        <v>13</v>
      </c>
      <c r="E521" s="138" t="str">
        <f>IF(C521&lt;&gt;"",((VLOOKUP(C521,LUT!A:B,2,FALSE))&amp;C521&amp;".O"&amp;D521),"")</f>
        <v>AF3.O13</v>
      </c>
      <c r="F521" s="140"/>
      <c r="G521" s="106" t="s">
        <v>232</v>
      </c>
      <c r="H521" s="101" t="str">
        <f t="shared" si="3"/>
        <v>AF3.O13.I2</v>
      </c>
      <c r="I521" s="140" t="s">
        <v>2613</v>
      </c>
      <c r="J521" s="107" t="s">
        <v>1863</v>
      </c>
      <c r="K521" s="108" t="s">
        <v>1612</v>
      </c>
      <c r="L521" s="148"/>
      <c r="M521" s="148"/>
      <c r="N521" s="148"/>
      <c r="O521" s="148"/>
      <c r="P521" s="148"/>
      <c r="Q521" s="148"/>
      <c r="R521" s="148"/>
      <c r="S521" s="148"/>
      <c r="T521" s="98"/>
      <c r="U521" s="99"/>
    </row>
    <row r="522" spans="1:21" ht="24.75" customHeight="1" x14ac:dyDescent="0.2">
      <c r="A522" s="133" t="s">
        <v>16</v>
      </c>
      <c r="B522" s="135" t="s">
        <v>330</v>
      </c>
      <c r="C522" s="139">
        <v>3</v>
      </c>
      <c r="D522" s="137">
        <v>14</v>
      </c>
      <c r="E522" s="138" t="str">
        <f>IF(C522&lt;&gt;"",((VLOOKUP(C522,LUT!A:B,2,FALSE))&amp;C522&amp;".O"&amp;D522),"")</f>
        <v>AF3.O14</v>
      </c>
      <c r="F522" s="140" t="s">
        <v>2628</v>
      </c>
      <c r="G522" s="106" t="s">
        <v>319</v>
      </c>
      <c r="H522" s="101" t="str">
        <f t="shared" si="3"/>
        <v>AF3.O14.I1</v>
      </c>
      <c r="I522" s="140" t="s">
        <v>2629</v>
      </c>
      <c r="J522" s="107" t="s">
        <v>216</v>
      </c>
      <c r="K522" s="108" t="s">
        <v>2631</v>
      </c>
      <c r="L522" s="148"/>
      <c r="M522" s="148"/>
      <c r="N522" s="148"/>
      <c r="O522" s="148"/>
      <c r="P522" s="148"/>
      <c r="Q522" s="148"/>
      <c r="R522" s="148"/>
      <c r="S522" s="148"/>
      <c r="T522" s="98"/>
      <c r="U522" s="99"/>
    </row>
    <row r="523" spans="1:21" ht="24.75" customHeight="1" x14ac:dyDescent="0.2">
      <c r="A523" s="133" t="s">
        <v>16</v>
      </c>
      <c r="B523" s="135" t="s">
        <v>330</v>
      </c>
      <c r="C523" s="139">
        <v>3</v>
      </c>
      <c r="D523" s="137">
        <v>14</v>
      </c>
      <c r="E523" s="138" t="str">
        <f>IF(C523&lt;&gt;"",((VLOOKUP(C523,LUT!A:B,2,FALSE))&amp;C523&amp;".O"&amp;D523),"")</f>
        <v>AF3.O14</v>
      </c>
      <c r="F523" s="140"/>
      <c r="G523" s="106" t="s">
        <v>232</v>
      </c>
      <c r="H523" s="101" t="str">
        <f t="shared" si="3"/>
        <v>AF3.O14.I2</v>
      </c>
      <c r="I523" s="140" t="s">
        <v>2630</v>
      </c>
      <c r="J523" s="107" t="s">
        <v>216</v>
      </c>
      <c r="K523" s="108" t="s">
        <v>2631</v>
      </c>
      <c r="L523" s="148"/>
      <c r="M523" s="148"/>
      <c r="N523" s="148"/>
      <c r="O523" s="148"/>
      <c r="P523" s="148"/>
      <c r="Q523" s="148"/>
      <c r="R523" s="148"/>
      <c r="S523" s="148"/>
      <c r="T523" s="98"/>
      <c r="U523" s="99"/>
    </row>
    <row r="524" spans="1:21" ht="25.5" x14ac:dyDescent="0.2">
      <c r="A524" s="133" t="s">
        <v>16</v>
      </c>
      <c r="B524" s="135" t="s">
        <v>330</v>
      </c>
      <c r="C524" s="139">
        <v>3</v>
      </c>
      <c r="D524" s="137">
        <v>15</v>
      </c>
      <c r="E524" s="138" t="str">
        <f>IF(C524&lt;&gt;"",((VLOOKUP(C524,LUT!A:B,2,FALSE))&amp;C524&amp;".O"&amp;D524),"")</f>
        <v>AF3.O15</v>
      </c>
      <c r="F524" s="140" t="s">
        <v>2561</v>
      </c>
      <c r="G524" s="106" t="s">
        <v>319</v>
      </c>
      <c r="H524" s="101" t="str">
        <f t="shared" si="3"/>
        <v>AF3.O15.I1</v>
      </c>
      <c r="I524" s="140" t="s">
        <v>2540</v>
      </c>
      <c r="J524" s="107" t="s">
        <v>1863</v>
      </c>
      <c r="K524" s="108" t="s">
        <v>2543</v>
      </c>
      <c r="L524" s="148"/>
      <c r="M524" s="148"/>
      <c r="N524" s="148"/>
      <c r="O524" s="148"/>
      <c r="P524" s="148"/>
      <c r="Q524" s="148"/>
      <c r="R524" s="148"/>
      <c r="S524" s="148"/>
      <c r="T524" s="98"/>
      <c r="U524" s="99"/>
    </row>
    <row r="525" spans="1:21" ht="24.75" customHeight="1" x14ac:dyDescent="0.2">
      <c r="A525" s="133" t="s">
        <v>16</v>
      </c>
      <c r="B525" s="135" t="s">
        <v>330</v>
      </c>
      <c r="C525" s="139">
        <v>3</v>
      </c>
      <c r="D525" s="137">
        <v>15</v>
      </c>
      <c r="E525" s="138" t="str">
        <f>IF(C525&lt;&gt;"",((VLOOKUP(C525,LUT!A:B,2,FALSE))&amp;C525&amp;".O"&amp;D525),"")</f>
        <v>AF3.O15</v>
      </c>
      <c r="F525" s="140"/>
      <c r="G525" s="106" t="s">
        <v>232</v>
      </c>
      <c r="H525" s="101" t="str">
        <f t="shared" si="3"/>
        <v>AF3.O15.I2</v>
      </c>
      <c r="I525" s="140" t="s">
        <v>2541</v>
      </c>
      <c r="J525" s="107" t="s">
        <v>1863</v>
      </c>
      <c r="K525" s="108" t="s">
        <v>2544</v>
      </c>
      <c r="L525" s="148"/>
      <c r="M525" s="148"/>
      <c r="N525" s="148"/>
      <c r="O525" s="148"/>
      <c r="P525" s="148"/>
      <c r="Q525" s="148"/>
      <c r="R525" s="148"/>
      <c r="S525" s="148"/>
      <c r="T525" s="98"/>
      <c r="U525" s="99"/>
    </row>
    <row r="526" spans="1:21" ht="24.95" customHeight="1" x14ac:dyDescent="0.2">
      <c r="A526" s="133" t="s">
        <v>16</v>
      </c>
      <c r="B526" s="135" t="s">
        <v>330</v>
      </c>
      <c r="C526" s="139">
        <v>3</v>
      </c>
      <c r="D526" s="137">
        <v>15</v>
      </c>
      <c r="E526" s="138" t="str">
        <f>IF(C526&lt;&gt;"",((VLOOKUP(C526,LUT!A:B,2,FALSE))&amp;C526&amp;".O"&amp;D526),"")</f>
        <v>AF3.O15</v>
      </c>
      <c r="F526" s="140"/>
      <c r="G526" s="106" t="s">
        <v>227</v>
      </c>
      <c r="H526" s="101" t="str">
        <f t="shared" si="3"/>
        <v>AF3.O15.I3</v>
      </c>
      <c r="I526" s="140" t="s">
        <v>2542</v>
      </c>
      <c r="J526" s="107" t="s">
        <v>1863</v>
      </c>
      <c r="K526" s="108" t="s">
        <v>2545</v>
      </c>
      <c r="L526" s="148"/>
      <c r="M526" s="148"/>
      <c r="N526" s="148"/>
      <c r="O526" s="148"/>
      <c r="P526" s="148"/>
      <c r="Q526" s="148"/>
      <c r="R526" s="148"/>
      <c r="S526" s="148"/>
      <c r="T526" s="98"/>
      <c r="U526" s="99"/>
    </row>
    <row r="527" spans="1:21" ht="24.95" customHeight="1" x14ac:dyDescent="0.2">
      <c r="A527" s="133" t="s">
        <v>17</v>
      </c>
      <c r="B527" s="135" t="s">
        <v>18</v>
      </c>
      <c r="C527" s="139">
        <v>1</v>
      </c>
      <c r="D527" s="137">
        <v>1</v>
      </c>
      <c r="E527" s="138" t="s">
        <v>985</v>
      </c>
      <c r="F527" s="140" t="s">
        <v>1124</v>
      </c>
      <c r="G527" s="106" t="s">
        <v>319</v>
      </c>
      <c r="H527" s="101" t="s">
        <v>986</v>
      </c>
      <c r="I527" s="140" t="s">
        <v>1125</v>
      </c>
      <c r="J527" s="109">
        <v>60</v>
      </c>
      <c r="K527" s="135">
        <v>74</v>
      </c>
      <c r="L527" s="148"/>
      <c r="M527" s="148"/>
      <c r="N527" s="148"/>
      <c r="O527" s="148"/>
      <c r="P527" s="148"/>
      <c r="Q527" s="148"/>
      <c r="R527" s="148"/>
      <c r="S527" s="148"/>
      <c r="T527" s="148"/>
      <c r="U527" s="149"/>
    </row>
    <row r="528" spans="1:21" ht="24.95" customHeight="1" x14ac:dyDescent="0.2">
      <c r="A528" s="133" t="s">
        <v>17</v>
      </c>
      <c r="B528" s="135" t="s">
        <v>18</v>
      </c>
      <c r="C528" s="139">
        <v>1</v>
      </c>
      <c r="D528" s="137">
        <v>1</v>
      </c>
      <c r="E528" s="138" t="s">
        <v>985</v>
      </c>
      <c r="F528" s="140"/>
      <c r="G528" s="106" t="s">
        <v>232</v>
      </c>
      <c r="H528" s="101" t="s">
        <v>988</v>
      </c>
      <c r="I528" s="140" t="s">
        <v>1126</v>
      </c>
      <c r="J528" s="109">
        <v>0</v>
      </c>
      <c r="K528" s="135">
        <v>2</v>
      </c>
      <c r="L528" s="148"/>
      <c r="M528" s="148"/>
      <c r="N528" s="148"/>
      <c r="O528" s="148"/>
      <c r="P528" s="148"/>
      <c r="Q528" s="148"/>
      <c r="R528" s="148"/>
      <c r="S528" s="148"/>
      <c r="T528" s="148"/>
      <c r="U528" s="149"/>
    </row>
    <row r="529" spans="1:21" ht="24.95" customHeight="1" x14ac:dyDescent="0.2">
      <c r="A529" s="133" t="s">
        <v>17</v>
      </c>
      <c r="B529" s="135" t="s">
        <v>18</v>
      </c>
      <c r="C529" s="139">
        <v>1</v>
      </c>
      <c r="D529" s="137">
        <v>1</v>
      </c>
      <c r="E529" s="138" t="s">
        <v>985</v>
      </c>
      <c r="F529" s="140"/>
      <c r="G529" s="106" t="s">
        <v>227</v>
      </c>
      <c r="H529" s="101" t="s">
        <v>990</v>
      </c>
      <c r="I529" s="140" t="s">
        <v>1127</v>
      </c>
      <c r="J529" s="109">
        <v>0</v>
      </c>
      <c r="K529" s="135">
        <v>10</v>
      </c>
      <c r="L529" s="148"/>
      <c r="M529" s="148"/>
      <c r="N529" s="148"/>
      <c r="O529" s="148"/>
      <c r="P529" s="148"/>
      <c r="Q529" s="148"/>
      <c r="R529" s="148"/>
      <c r="S529" s="148"/>
      <c r="T529" s="148"/>
      <c r="U529" s="149"/>
    </row>
    <row r="530" spans="1:21" ht="24.95" customHeight="1" x14ac:dyDescent="0.2">
      <c r="A530" s="133" t="s">
        <v>17</v>
      </c>
      <c r="B530" s="135" t="s">
        <v>18</v>
      </c>
      <c r="C530" s="139">
        <v>1</v>
      </c>
      <c r="D530" s="137">
        <v>1</v>
      </c>
      <c r="E530" s="138" t="s">
        <v>985</v>
      </c>
      <c r="F530" s="140"/>
      <c r="G530" s="106" t="s">
        <v>224</v>
      </c>
      <c r="H530" s="101" t="s">
        <v>992</v>
      </c>
      <c r="I530" s="140" t="s">
        <v>1125</v>
      </c>
      <c r="J530" s="109">
        <v>0</v>
      </c>
      <c r="K530" s="135">
        <v>10</v>
      </c>
      <c r="L530" s="148"/>
      <c r="M530" s="148"/>
      <c r="N530" s="148"/>
      <c r="O530" s="148"/>
      <c r="P530" s="148"/>
      <c r="Q530" s="148"/>
      <c r="R530" s="148"/>
      <c r="S530" s="148"/>
      <c r="T530" s="148"/>
      <c r="U530" s="149"/>
    </row>
    <row r="531" spans="1:21" ht="24.95" customHeight="1" x14ac:dyDescent="0.2">
      <c r="A531" s="133" t="s">
        <v>17</v>
      </c>
      <c r="B531" s="135" t="s">
        <v>18</v>
      </c>
      <c r="C531" s="139">
        <v>1</v>
      </c>
      <c r="D531" s="137">
        <v>2</v>
      </c>
      <c r="E531" s="138" t="s">
        <v>996</v>
      </c>
      <c r="F531" s="140" t="s">
        <v>1128</v>
      </c>
      <c r="G531" s="106" t="s">
        <v>319</v>
      </c>
      <c r="H531" s="101" t="s">
        <v>997</v>
      </c>
      <c r="I531" s="140" t="s">
        <v>1129</v>
      </c>
      <c r="J531" s="107" t="s">
        <v>701</v>
      </c>
      <c r="K531" s="135">
        <v>3</v>
      </c>
      <c r="L531" s="148"/>
      <c r="M531" s="148"/>
      <c r="N531" s="148"/>
      <c r="O531" s="148"/>
      <c r="P531" s="148"/>
      <c r="Q531" s="148"/>
      <c r="R531" s="148"/>
      <c r="S531" s="148"/>
      <c r="T531" s="148"/>
      <c r="U531" s="149"/>
    </row>
    <row r="532" spans="1:21" ht="24.95" customHeight="1" x14ac:dyDescent="0.2">
      <c r="A532" s="133" t="s">
        <v>17</v>
      </c>
      <c r="B532" s="135" t="s">
        <v>18</v>
      </c>
      <c r="C532" s="139">
        <v>1</v>
      </c>
      <c r="D532" s="137">
        <v>3</v>
      </c>
      <c r="E532" s="138" t="s">
        <v>999</v>
      </c>
      <c r="F532" s="140" t="s">
        <v>1130</v>
      </c>
      <c r="G532" s="106" t="s">
        <v>319</v>
      </c>
      <c r="H532" s="101" t="s">
        <v>1001</v>
      </c>
      <c r="I532" s="140" t="s">
        <v>1131</v>
      </c>
      <c r="J532" s="107" t="s">
        <v>701</v>
      </c>
      <c r="K532" s="135">
        <v>5</v>
      </c>
      <c r="L532" s="148"/>
      <c r="M532" s="148"/>
      <c r="N532" s="148"/>
      <c r="O532" s="148"/>
      <c r="P532" s="148"/>
      <c r="Q532" s="148"/>
      <c r="R532" s="148"/>
      <c r="S532" s="148"/>
      <c r="T532" s="148"/>
      <c r="U532" s="149"/>
    </row>
    <row r="533" spans="1:21" ht="24.95" customHeight="1" x14ac:dyDescent="0.2">
      <c r="A533" s="133" t="s">
        <v>17</v>
      </c>
      <c r="B533" s="135" t="s">
        <v>18</v>
      </c>
      <c r="C533" s="139">
        <v>1</v>
      </c>
      <c r="D533" s="137">
        <v>3</v>
      </c>
      <c r="E533" s="138" t="s">
        <v>999</v>
      </c>
      <c r="F533" s="140"/>
      <c r="G533" s="106" t="s">
        <v>232</v>
      </c>
      <c r="H533" s="101" t="s">
        <v>1132</v>
      </c>
      <c r="I533" s="140" t="s">
        <v>1133</v>
      </c>
      <c r="J533" s="107" t="s">
        <v>701</v>
      </c>
      <c r="K533" s="135">
        <v>4</v>
      </c>
      <c r="L533" s="148"/>
      <c r="M533" s="148"/>
      <c r="N533" s="148"/>
      <c r="O533" s="148"/>
      <c r="P533" s="148"/>
      <c r="Q533" s="148"/>
      <c r="R533" s="148"/>
      <c r="S533" s="148"/>
      <c r="T533" s="148"/>
      <c r="U533" s="149"/>
    </row>
    <row r="534" spans="1:21" ht="24.95" customHeight="1" x14ac:dyDescent="0.2">
      <c r="A534" s="133" t="s">
        <v>17</v>
      </c>
      <c r="B534" s="135" t="s">
        <v>18</v>
      </c>
      <c r="C534" s="139">
        <v>1</v>
      </c>
      <c r="D534" s="137">
        <v>4</v>
      </c>
      <c r="E534" s="138" t="s">
        <v>1004</v>
      </c>
      <c r="F534" s="140" t="s">
        <v>1134</v>
      </c>
      <c r="G534" s="106" t="s">
        <v>319</v>
      </c>
      <c r="H534" s="101" t="s">
        <v>1006</v>
      </c>
      <c r="I534" s="140" t="s">
        <v>1135</v>
      </c>
      <c r="J534" s="107" t="s">
        <v>701</v>
      </c>
      <c r="K534" s="135">
        <v>12</v>
      </c>
      <c r="L534" s="148"/>
      <c r="M534" s="148"/>
      <c r="N534" s="148"/>
      <c r="O534" s="148"/>
      <c r="P534" s="148"/>
      <c r="Q534" s="148"/>
      <c r="R534" s="148"/>
      <c r="S534" s="148"/>
      <c r="T534" s="148"/>
      <c r="U534" s="149"/>
    </row>
    <row r="535" spans="1:21" ht="24.95" customHeight="1" x14ac:dyDescent="0.2">
      <c r="A535" s="133" t="s">
        <v>17</v>
      </c>
      <c r="B535" s="135" t="s">
        <v>18</v>
      </c>
      <c r="C535" s="139">
        <v>1</v>
      </c>
      <c r="D535" s="137">
        <v>5</v>
      </c>
      <c r="E535" s="138" t="s">
        <v>1009</v>
      </c>
      <c r="F535" s="140" t="s">
        <v>1136</v>
      </c>
      <c r="G535" s="106" t="s">
        <v>319</v>
      </c>
      <c r="H535" s="101" t="s">
        <v>1011</v>
      </c>
      <c r="I535" s="140" t="s">
        <v>1137</v>
      </c>
      <c r="J535" s="109">
        <v>1</v>
      </c>
      <c r="K535" s="135">
        <v>2</v>
      </c>
      <c r="L535" s="148"/>
      <c r="M535" s="148"/>
      <c r="N535" s="148"/>
      <c r="O535" s="148"/>
      <c r="P535" s="148"/>
      <c r="Q535" s="148"/>
      <c r="R535" s="148"/>
      <c r="S535" s="148"/>
      <c r="T535" s="148"/>
      <c r="U535" s="149"/>
    </row>
    <row r="536" spans="1:21" ht="24.95" customHeight="1" x14ac:dyDescent="0.2">
      <c r="A536" s="133" t="s">
        <v>17</v>
      </c>
      <c r="B536" s="135" t="s">
        <v>18</v>
      </c>
      <c r="C536" s="139">
        <v>1</v>
      </c>
      <c r="D536" s="137">
        <v>5</v>
      </c>
      <c r="E536" s="138" t="s">
        <v>1009</v>
      </c>
      <c r="F536" s="140"/>
      <c r="G536" s="106" t="s">
        <v>232</v>
      </c>
      <c r="H536" s="101" t="s">
        <v>1015</v>
      </c>
      <c r="I536" s="140" t="s">
        <v>1138</v>
      </c>
      <c r="J536" s="107" t="s">
        <v>701</v>
      </c>
      <c r="K536" s="135">
        <v>50</v>
      </c>
      <c r="L536" s="148"/>
      <c r="M536" s="148"/>
      <c r="N536" s="148"/>
      <c r="O536" s="148"/>
      <c r="P536" s="148"/>
      <c r="Q536" s="148"/>
      <c r="R536" s="148"/>
      <c r="S536" s="148"/>
      <c r="T536" s="148"/>
      <c r="U536" s="149"/>
    </row>
    <row r="537" spans="1:21" ht="24.95" customHeight="1" x14ac:dyDescent="0.2">
      <c r="A537" s="133" t="s">
        <v>17</v>
      </c>
      <c r="B537" s="135" t="s">
        <v>18</v>
      </c>
      <c r="C537" s="139">
        <v>1</v>
      </c>
      <c r="D537" s="137">
        <v>6</v>
      </c>
      <c r="E537" s="138" t="s">
        <v>1023</v>
      </c>
      <c r="F537" s="140" t="s">
        <v>1139</v>
      </c>
      <c r="G537" s="106" t="s">
        <v>319</v>
      </c>
      <c r="H537" s="101" t="s">
        <v>1140</v>
      </c>
      <c r="I537" s="140" t="s">
        <v>1141</v>
      </c>
      <c r="J537" s="107" t="s">
        <v>319</v>
      </c>
      <c r="K537" s="108" t="s">
        <v>344</v>
      </c>
      <c r="L537" s="148"/>
      <c r="M537" s="148"/>
      <c r="N537" s="148"/>
      <c r="O537" s="148"/>
      <c r="P537" s="148"/>
      <c r="Q537" s="148"/>
      <c r="R537" s="148"/>
      <c r="S537" s="148"/>
      <c r="T537" s="148"/>
      <c r="U537" s="149"/>
    </row>
    <row r="538" spans="1:21" ht="24.95" customHeight="1" x14ac:dyDescent="0.2">
      <c r="A538" s="133" t="s">
        <v>17</v>
      </c>
      <c r="B538" s="135" t="s">
        <v>18</v>
      </c>
      <c r="C538" s="139">
        <v>1</v>
      </c>
      <c r="D538" s="137">
        <v>6</v>
      </c>
      <c r="E538" s="138" t="s">
        <v>1023</v>
      </c>
      <c r="F538" s="140"/>
      <c r="G538" s="106" t="s">
        <v>232</v>
      </c>
      <c r="H538" s="101" t="s">
        <v>1142</v>
      </c>
      <c r="I538" s="140" t="s">
        <v>1143</v>
      </c>
      <c r="J538" s="107" t="s">
        <v>701</v>
      </c>
      <c r="K538" s="108" t="s">
        <v>230</v>
      </c>
      <c r="L538" s="148"/>
      <c r="M538" s="148"/>
      <c r="N538" s="148"/>
      <c r="O538" s="148"/>
      <c r="P538" s="148"/>
      <c r="Q538" s="148"/>
      <c r="R538" s="148"/>
      <c r="S538" s="148"/>
      <c r="T538" s="148"/>
      <c r="U538" s="149"/>
    </row>
    <row r="539" spans="1:21" ht="24.95" customHeight="1" x14ac:dyDescent="0.2">
      <c r="A539" s="133" t="s">
        <v>17</v>
      </c>
      <c r="B539" s="135" t="s">
        <v>18</v>
      </c>
      <c r="C539" s="139">
        <v>1</v>
      </c>
      <c r="D539" s="137">
        <v>7</v>
      </c>
      <c r="E539" s="138" t="s">
        <v>1029</v>
      </c>
      <c r="F539" s="140" t="s">
        <v>1144</v>
      </c>
      <c r="G539" s="106" t="s">
        <v>319</v>
      </c>
      <c r="H539" s="101" t="s">
        <v>1145</v>
      </c>
      <c r="I539" s="140" t="s">
        <v>1146</v>
      </c>
      <c r="J539" s="107" t="s">
        <v>701</v>
      </c>
      <c r="K539" s="108" t="s">
        <v>344</v>
      </c>
      <c r="L539" s="148">
        <v>1</v>
      </c>
      <c r="M539" s="148">
        <v>0</v>
      </c>
      <c r="N539" s="148"/>
      <c r="O539" s="148"/>
      <c r="P539" s="148"/>
      <c r="Q539" s="148"/>
      <c r="R539" s="148"/>
      <c r="S539" s="148"/>
      <c r="T539" s="148"/>
      <c r="U539" s="149"/>
    </row>
    <row r="540" spans="1:21" ht="24.95" customHeight="1" x14ac:dyDescent="0.2">
      <c r="A540" s="133" t="s">
        <v>17</v>
      </c>
      <c r="B540" s="135" t="s">
        <v>18</v>
      </c>
      <c r="C540" s="139">
        <v>1</v>
      </c>
      <c r="D540" s="137">
        <v>7</v>
      </c>
      <c r="E540" s="138" t="s">
        <v>1029</v>
      </c>
      <c r="F540" s="140"/>
      <c r="G540" s="106" t="s">
        <v>232</v>
      </c>
      <c r="H540" s="101" t="s">
        <v>1147</v>
      </c>
      <c r="I540" s="140" t="s">
        <v>1133</v>
      </c>
      <c r="J540" s="107" t="s">
        <v>701</v>
      </c>
      <c r="K540" s="108" t="s">
        <v>344</v>
      </c>
      <c r="L540" s="148">
        <v>1</v>
      </c>
      <c r="M540" s="148">
        <v>0</v>
      </c>
      <c r="N540" s="148"/>
      <c r="O540" s="148"/>
      <c r="P540" s="148"/>
      <c r="Q540" s="148"/>
      <c r="R540" s="148"/>
      <c r="S540" s="148"/>
      <c r="T540" s="148"/>
      <c r="U540" s="149"/>
    </row>
    <row r="541" spans="1:21" ht="24.95" customHeight="1" x14ac:dyDescent="0.2">
      <c r="A541" s="133" t="s">
        <v>17</v>
      </c>
      <c r="B541" s="135" t="s">
        <v>18</v>
      </c>
      <c r="C541" s="139">
        <v>1</v>
      </c>
      <c r="D541" s="137">
        <v>8</v>
      </c>
      <c r="E541" s="138" t="s">
        <v>1034</v>
      </c>
      <c r="F541" s="140" t="s">
        <v>1148</v>
      </c>
      <c r="G541" s="106" t="s">
        <v>319</v>
      </c>
      <c r="H541" s="101" t="s">
        <v>1149</v>
      </c>
      <c r="I541" s="140" t="s">
        <v>1150</v>
      </c>
      <c r="J541" s="107" t="s">
        <v>701</v>
      </c>
      <c r="K541" s="108" t="s">
        <v>320</v>
      </c>
      <c r="L541" s="148"/>
      <c r="M541" s="148"/>
      <c r="N541" s="148"/>
      <c r="O541" s="148"/>
      <c r="P541" s="148"/>
      <c r="Q541" s="148"/>
      <c r="R541" s="148"/>
      <c r="S541" s="148"/>
      <c r="T541" s="148"/>
      <c r="U541" s="149"/>
    </row>
    <row r="542" spans="1:21" ht="24.95" customHeight="1" x14ac:dyDescent="0.2">
      <c r="A542" s="133" t="s">
        <v>17</v>
      </c>
      <c r="B542" s="135" t="s">
        <v>18</v>
      </c>
      <c r="C542" s="139">
        <v>1</v>
      </c>
      <c r="D542" s="137">
        <v>9</v>
      </c>
      <c r="E542" s="138" t="s">
        <v>1039</v>
      </c>
      <c r="F542" s="140" t="s">
        <v>1151</v>
      </c>
      <c r="G542" s="106" t="s">
        <v>319</v>
      </c>
      <c r="H542" s="101" t="s">
        <v>1152</v>
      </c>
      <c r="I542" s="140" t="s">
        <v>1153</v>
      </c>
      <c r="J542" s="107" t="s">
        <v>701</v>
      </c>
      <c r="K542" s="108" t="s">
        <v>344</v>
      </c>
      <c r="L542" s="148"/>
      <c r="M542" s="148"/>
      <c r="N542" s="148"/>
      <c r="O542" s="148"/>
      <c r="P542" s="148"/>
      <c r="Q542" s="148"/>
      <c r="R542" s="148"/>
      <c r="S542" s="148"/>
      <c r="T542" s="148"/>
      <c r="U542" s="149"/>
    </row>
    <row r="543" spans="1:21" ht="24.95" customHeight="1" x14ac:dyDescent="0.2">
      <c r="A543" s="133" t="s">
        <v>17</v>
      </c>
      <c r="B543" s="135" t="s">
        <v>18</v>
      </c>
      <c r="C543" s="139">
        <v>1</v>
      </c>
      <c r="D543" s="137">
        <v>9</v>
      </c>
      <c r="E543" s="138" t="s">
        <v>1039</v>
      </c>
      <c r="F543" s="140"/>
      <c r="G543" s="106" t="s">
        <v>232</v>
      </c>
      <c r="H543" s="101" t="s">
        <v>1154</v>
      </c>
      <c r="I543" s="140" t="s">
        <v>1133</v>
      </c>
      <c r="J543" s="107" t="s">
        <v>701</v>
      </c>
      <c r="K543" s="108" t="s">
        <v>344</v>
      </c>
      <c r="L543" s="148"/>
      <c r="M543" s="148"/>
      <c r="N543" s="148"/>
      <c r="O543" s="148"/>
      <c r="P543" s="148"/>
      <c r="Q543" s="148"/>
      <c r="R543" s="148"/>
      <c r="S543" s="148"/>
      <c r="T543" s="148"/>
      <c r="U543" s="149"/>
    </row>
    <row r="544" spans="1:21" ht="24.95" customHeight="1" x14ac:dyDescent="0.2">
      <c r="A544" s="133" t="s">
        <v>17</v>
      </c>
      <c r="B544" s="135" t="s">
        <v>18</v>
      </c>
      <c r="C544" s="139">
        <v>1</v>
      </c>
      <c r="D544" s="137">
        <v>10</v>
      </c>
      <c r="E544" s="138" t="s">
        <v>1155</v>
      </c>
      <c r="F544" s="140" t="s">
        <v>1156</v>
      </c>
      <c r="G544" s="106" t="s">
        <v>319</v>
      </c>
      <c r="H544" s="101" t="s">
        <v>1157</v>
      </c>
      <c r="I544" s="140" t="s">
        <v>1158</v>
      </c>
      <c r="J544" s="107" t="s">
        <v>701</v>
      </c>
      <c r="K544" s="108" t="s">
        <v>320</v>
      </c>
      <c r="L544" s="148"/>
      <c r="M544" s="148"/>
      <c r="N544" s="148"/>
      <c r="O544" s="148"/>
      <c r="P544" s="148"/>
      <c r="Q544" s="148"/>
      <c r="R544" s="148"/>
      <c r="S544" s="148"/>
      <c r="T544" s="148"/>
      <c r="U544" s="149"/>
    </row>
    <row r="545" spans="1:21" ht="24.95" customHeight="1" x14ac:dyDescent="0.2">
      <c r="A545" s="133" t="s">
        <v>17</v>
      </c>
      <c r="B545" s="135" t="s">
        <v>18</v>
      </c>
      <c r="C545" s="139">
        <v>1</v>
      </c>
      <c r="D545" s="137">
        <v>10</v>
      </c>
      <c r="E545" s="138" t="s">
        <v>1155</v>
      </c>
      <c r="F545" s="140"/>
      <c r="G545" s="106" t="s">
        <v>232</v>
      </c>
      <c r="H545" s="101" t="s">
        <v>1159</v>
      </c>
      <c r="I545" s="140" t="s">
        <v>1160</v>
      </c>
      <c r="J545" s="107" t="s">
        <v>701</v>
      </c>
      <c r="K545" s="108" t="s">
        <v>588</v>
      </c>
      <c r="L545" s="148"/>
      <c r="M545" s="148"/>
      <c r="N545" s="148"/>
      <c r="O545" s="148"/>
      <c r="P545" s="148"/>
      <c r="Q545" s="148"/>
      <c r="R545" s="148"/>
      <c r="S545" s="148"/>
      <c r="T545" s="148"/>
      <c r="U545" s="149"/>
    </row>
    <row r="546" spans="1:21" ht="24.95" customHeight="1" x14ac:dyDescent="0.2">
      <c r="A546" s="133" t="s">
        <v>17</v>
      </c>
      <c r="B546" s="135" t="s">
        <v>18</v>
      </c>
      <c r="C546" s="139">
        <v>1</v>
      </c>
      <c r="D546" s="137">
        <v>11</v>
      </c>
      <c r="E546" s="138" t="s">
        <v>1161</v>
      </c>
      <c r="F546" s="140" t="s">
        <v>1162</v>
      </c>
      <c r="G546" s="106" t="s">
        <v>319</v>
      </c>
      <c r="H546" s="101" t="s">
        <v>1163</v>
      </c>
      <c r="I546" s="140" t="s">
        <v>1164</v>
      </c>
      <c r="J546" s="107" t="s">
        <v>701</v>
      </c>
      <c r="K546" s="108" t="s">
        <v>344</v>
      </c>
      <c r="L546" s="148"/>
      <c r="M546" s="148"/>
      <c r="N546" s="148"/>
      <c r="O546" s="148"/>
      <c r="P546" s="148"/>
      <c r="Q546" s="148"/>
      <c r="R546" s="148"/>
      <c r="S546" s="148"/>
      <c r="T546" s="148"/>
      <c r="U546" s="149"/>
    </row>
    <row r="547" spans="1:21" ht="24.95" customHeight="1" x14ac:dyDescent="0.2">
      <c r="A547" s="133" t="s">
        <v>17</v>
      </c>
      <c r="B547" s="135" t="s">
        <v>18</v>
      </c>
      <c r="C547" s="139">
        <v>1</v>
      </c>
      <c r="D547" s="137">
        <v>11</v>
      </c>
      <c r="E547" s="138" t="s">
        <v>1161</v>
      </c>
      <c r="F547" s="140"/>
      <c r="G547" s="106" t="s">
        <v>232</v>
      </c>
      <c r="H547" s="101" t="s">
        <v>1165</v>
      </c>
      <c r="I547" s="140" t="s">
        <v>1166</v>
      </c>
      <c r="J547" s="107" t="s">
        <v>701</v>
      </c>
      <c r="K547" s="108" t="s">
        <v>227</v>
      </c>
      <c r="L547" s="148"/>
      <c r="M547" s="148"/>
      <c r="N547" s="148"/>
      <c r="O547" s="148"/>
      <c r="P547" s="148"/>
      <c r="Q547" s="148"/>
      <c r="R547" s="148"/>
      <c r="S547" s="148"/>
      <c r="T547" s="148"/>
      <c r="U547" s="149"/>
    </row>
    <row r="548" spans="1:21" ht="24.95" customHeight="1" x14ac:dyDescent="0.2">
      <c r="A548" s="133" t="s">
        <v>17</v>
      </c>
      <c r="B548" s="135" t="s">
        <v>18</v>
      </c>
      <c r="C548" s="139">
        <v>1</v>
      </c>
      <c r="D548" s="137">
        <v>12</v>
      </c>
      <c r="E548" s="138" t="s">
        <v>1167</v>
      </c>
      <c r="F548" s="140" t="s">
        <v>1168</v>
      </c>
      <c r="G548" s="106" t="s">
        <v>319</v>
      </c>
      <c r="H548" s="101" t="s">
        <v>1169</v>
      </c>
      <c r="I548" s="140" t="s">
        <v>1170</v>
      </c>
      <c r="J548" s="107" t="s">
        <v>701</v>
      </c>
      <c r="K548" s="108" t="s">
        <v>224</v>
      </c>
      <c r="L548" s="148"/>
      <c r="M548" s="148"/>
      <c r="N548" s="148"/>
      <c r="O548" s="148"/>
      <c r="P548" s="148"/>
      <c r="Q548" s="148"/>
      <c r="R548" s="148"/>
      <c r="S548" s="148"/>
      <c r="T548" s="148"/>
      <c r="U548" s="149"/>
    </row>
    <row r="549" spans="1:21" ht="24.95" customHeight="1" x14ac:dyDescent="0.2">
      <c r="A549" s="133" t="s">
        <v>17</v>
      </c>
      <c r="B549" s="135" t="s">
        <v>18</v>
      </c>
      <c r="C549" s="139">
        <v>1</v>
      </c>
      <c r="D549" s="137">
        <v>12</v>
      </c>
      <c r="E549" s="138" t="s">
        <v>1167</v>
      </c>
      <c r="F549" s="140"/>
      <c r="G549" s="106" t="s">
        <v>232</v>
      </c>
      <c r="H549" s="101" t="s">
        <v>1171</v>
      </c>
      <c r="I549" s="140" t="s">
        <v>1133</v>
      </c>
      <c r="J549" s="107" t="s">
        <v>701</v>
      </c>
      <c r="K549" s="108" t="s">
        <v>320</v>
      </c>
      <c r="L549" s="148"/>
      <c r="M549" s="148"/>
      <c r="N549" s="148"/>
      <c r="O549" s="148"/>
      <c r="P549" s="148"/>
      <c r="Q549" s="148"/>
      <c r="R549" s="148"/>
      <c r="S549" s="148"/>
      <c r="T549" s="148"/>
      <c r="U549" s="149"/>
    </row>
    <row r="550" spans="1:21" ht="24.95" customHeight="1" x14ac:dyDescent="0.2">
      <c r="A550" s="133" t="s">
        <v>17</v>
      </c>
      <c r="B550" s="135" t="s">
        <v>18</v>
      </c>
      <c r="C550" s="139">
        <v>1</v>
      </c>
      <c r="D550" s="137">
        <v>13</v>
      </c>
      <c r="E550" s="138" t="s">
        <v>1172</v>
      </c>
      <c r="F550" s="140" t="s">
        <v>1173</v>
      </c>
      <c r="G550" s="106" t="s">
        <v>319</v>
      </c>
      <c r="H550" s="101" t="s">
        <v>1174</v>
      </c>
      <c r="I550" s="140" t="s">
        <v>1175</v>
      </c>
      <c r="J550" s="107" t="s">
        <v>701</v>
      </c>
      <c r="K550" s="108" t="s">
        <v>230</v>
      </c>
      <c r="L550" s="148"/>
      <c r="M550" s="148"/>
      <c r="N550" s="148"/>
      <c r="O550" s="148"/>
      <c r="P550" s="148"/>
      <c r="Q550" s="148"/>
      <c r="R550" s="148"/>
      <c r="S550" s="148"/>
      <c r="T550" s="148"/>
      <c r="U550" s="149"/>
    </row>
    <row r="551" spans="1:21" ht="24.95" customHeight="1" x14ac:dyDescent="0.2">
      <c r="A551" s="133" t="s">
        <v>17</v>
      </c>
      <c r="B551" s="135" t="s">
        <v>18</v>
      </c>
      <c r="C551" s="139">
        <v>1</v>
      </c>
      <c r="D551" s="137">
        <v>13</v>
      </c>
      <c r="E551" s="138" t="s">
        <v>1172</v>
      </c>
      <c r="F551" s="140"/>
      <c r="G551" s="106" t="s">
        <v>232</v>
      </c>
      <c r="H551" s="101" t="s">
        <v>1176</v>
      </c>
      <c r="I551" s="140" t="s">
        <v>1177</v>
      </c>
      <c r="J551" s="107" t="s">
        <v>701</v>
      </c>
      <c r="K551" s="108" t="s">
        <v>589</v>
      </c>
      <c r="L551" s="148"/>
      <c r="M551" s="148"/>
      <c r="N551" s="148"/>
      <c r="O551" s="148"/>
      <c r="P551" s="148"/>
      <c r="Q551" s="148"/>
      <c r="R551" s="148"/>
      <c r="S551" s="148"/>
      <c r="T551" s="148"/>
      <c r="U551" s="149"/>
    </row>
    <row r="552" spans="1:21" ht="24.95" customHeight="1" x14ac:dyDescent="0.2">
      <c r="A552" s="133" t="s">
        <v>17</v>
      </c>
      <c r="B552" s="135" t="s">
        <v>18</v>
      </c>
      <c r="C552" s="139">
        <v>1</v>
      </c>
      <c r="D552" s="137">
        <v>13</v>
      </c>
      <c r="E552" s="138" t="s">
        <v>1172</v>
      </c>
      <c r="F552" s="140"/>
      <c r="G552" s="106" t="s">
        <v>227</v>
      </c>
      <c r="H552" s="101" t="s">
        <v>1178</v>
      </c>
      <c r="I552" s="140" t="s">
        <v>1179</v>
      </c>
      <c r="J552" s="107" t="s">
        <v>1180</v>
      </c>
      <c r="K552" s="108" t="s">
        <v>1181</v>
      </c>
      <c r="L552" s="148"/>
      <c r="M552" s="148"/>
      <c r="N552" s="148"/>
      <c r="O552" s="148"/>
      <c r="P552" s="148"/>
      <c r="Q552" s="148"/>
      <c r="R552" s="148"/>
      <c r="S552" s="148"/>
      <c r="T552" s="148"/>
      <c r="U552" s="149"/>
    </row>
    <row r="553" spans="1:21" ht="24.95" customHeight="1" x14ac:dyDescent="0.2">
      <c r="A553" s="133" t="s">
        <v>17</v>
      </c>
      <c r="B553" s="135" t="s">
        <v>18</v>
      </c>
      <c r="C553" s="139">
        <v>1</v>
      </c>
      <c r="D553" s="137">
        <v>14</v>
      </c>
      <c r="E553" s="138" t="s">
        <v>1182</v>
      </c>
      <c r="F553" s="140" t="s">
        <v>1183</v>
      </c>
      <c r="G553" s="106" t="s">
        <v>319</v>
      </c>
      <c r="H553" s="101" t="s">
        <v>1184</v>
      </c>
      <c r="I553" s="140" t="s">
        <v>1185</v>
      </c>
      <c r="J553" s="107" t="s">
        <v>216</v>
      </c>
      <c r="K553" s="108" t="s">
        <v>232</v>
      </c>
      <c r="L553" s="148"/>
      <c r="M553" s="148"/>
      <c r="N553" s="148"/>
      <c r="O553" s="148"/>
      <c r="P553" s="148"/>
      <c r="Q553" s="148"/>
      <c r="R553" s="148"/>
      <c r="S553" s="148"/>
      <c r="T553" s="148"/>
      <c r="U553" s="150">
        <v>1</v>
      </c>
    </row>
    <row r="554" spans="1:21" ht="24.95" customHeight="1" x14ac:dyDescent="0.2">
      <c r="A554" s="133" t="s">
        <v>17</v>
      </c>
      <c r="B554" s="135" t="s">
        <v>18</v>
      </c>
      <c r="C554" s="139">
        <v>1</v>
      </c>
      <c r="D554" s="137">
        <v>14</v>
      </c>
      <c r="E554" s="138" t="s">
        <v>1182</v>
      </c>
      <c r="F554" s="140"/>
      <c r="G554" s="106" t="s">
        <v>232</v>
      </c>
      <c r="H554" s="101" t="s">
        <v>1186</v>
      </c>
      <c r="I554" s="140" t="s">
        <v>1187</v>
      </c>
      <c r="J554" s="107" t="s">
        <v>701</v>
      </c>
      <c r="K554" s="108" t="s">
        <v>344</v>
      </c>
      <c r="L554" s="148"/>
      <c r="M554" s="148"/>
      <c r="N554" s="148"/>
      <c r="O554" s="148"/>
      <c r="P554" s="148"/>
      <c r="Q554" s="148"/>
      <c r="R554" s="148"/>
      <c r="S554" s="148"/>
      <c r="T554" s="148"/>
      <c r="U554" s="150">
        <v>1</v>
      </c>
    </row>
    <row r="555" spans="1:21" ht="24.95" customHeight="1" x14ac:dyDescent="0.2">
      <c r="A555" s="133" t="s">
        <v>17</v>
      </c>
      <c r="B555" s="135" t="s">
        <v>18</v>
      </c>
      <c r="C555" s="139">
        <v>1</v>
      </c>
      <c r="D555" s="137">
        <v>15</v>
      </c>
      <c r="E555" s="138" t="s">
        <v>1188</v>
      </c>
      <c r="F555" s="140" t="s">
        <v>1189</v>
      </c>
      <c r="G555" s="106" t="s">
        <v>319</v>
      </c>
      <c r="H555" s="101" t="s">
        <v>1190</v>
      </c>
      <c r="I555" s="140" t="s">
        <v>1191</v>
      </c>
      <c r="J555" s="107" t="s">
        <v>701</v>
      </c>
      <c r="K555" s="108" t="s">
        <v>321</v>
      </c>
      <c r="L555" s="148"/>
      <c r="M555" s="148"/>
      <c r="N555" s="148"/>
      <c r="O555" s="148"/>
      <c r="P555" s="148"/>
      <c r="Q555" s="148"/>
      <c r="R555" s="148"/>
      <c r="S555" s="148"/>
      <c r="T555" s="148"/>
      <c r="U555" s="149"/>
    </row>
    <row r="556" spans="1:21" ht="24.95" customHeight="1" x14ac:dyDescent="0.2">
      <c r="A556" s="133" t="s">
        <v>17</v>
      </c>
      <c r="B556" s="135" t="s">
        <v>18</v>
      </c>
      <c r="C556" s="139">
        <v>1</v>
      </c>
      <c r="D556" s="137">
        <v>15</v>
      </c>
      <c r="E556" s="138" t="s">
        <v>1188</v>
      </c>
      <c r="F556" s="140"/>
      <c r="G556" s="106" t="s">
        <v>232</v>
      </c>
      <c r="H556" s="101" t="s">
        <v>1192</v>
      </c>
      <c r="I556" s="140" t="s">
        <v>1133</v>
      </c>
      <c r="J556" s="107" t="s">
        <v>701</v>
      </c>
      <c r="K556" s="108" t="s">
        <v>232</v>
      </c>
      <c r="L556" s="148"/>
      <c r="M556" s="148"/>
      <c r="N556" s="148"/>
      <c r="O556" s="148"/>
      <c r="P556" s="148"/>
      <c r="Q556" s="148"/>
      <c r="R556" s="148"/>
      <c r="S556" s="148"/>
      <c r="T556" s="148"/>
      <c r="U556" s="149"/>
    </row>
    <row r="557" spans="1:21" ht="24.95" customHeight="1" x14ac:dyDescent="0.2">
      <c r="A557" s="133" t="s">
        <v>17</v>
      </c>
      <c r="B557" s="135" t="s">
        <v>18</v>
      </c>
      <c r="C557" s="139">
        <v>1</v>
      </c>
      <c r="D557" s="137">
        <v>16</v>
      </c>
      <c r="E557" s="138" t="s">
        <v>1193</v>
      </c>
      <c r="F557" s="140" t="s">
        <v>1194</v>
      </c>
      <c r="G557" s="106" t="s">
        <v>319</v>
      </c>
      <c r="H557" s="101" t="s">
        <v>1195</v>
      </c>
      <c r="I557" s="140" t="s">
        <v>1196</v>
      </c>
      <c r="J557" s="107" t="s">
        <v>701</v>
      </c>
      <c r="K557" s="108" t="s">
        <v>232</v>
      </c>
      <c r="L557" s="148"/>
      <c r="M557" s="148">
        <v>0</v>
      </c>
      <c r="N557" s="148">
        <v>0</v>
      </c>
      <c r="O557" s="148">
        <v>1</v>
      </c>
      <c r="P557" s="148"/>
      <c r="Q557" s="148"/>
      <c r="R557" s="148"/>
      <c r="S557" s="148"/>
      <c r="T557" s="148"/>
      <c r="U557" s="149"/>
    </row>
    <row r="558" spans="1:21" ht="24.95" customHeight="1" x14ac:dyDescent="0.2">
      <c r="A558" s="133" t="s">
        <v>17</v>
      </c>
      <c r="B558" s="135" t="s">
        <v>18</v>
      </c>
      <c r="C558" s="139">
        <v>1</v>
      </c>
      <c r="D558" s="137">
        <v>16</v>
      </c>
      <c r="E558" s="138" t="s">
        <v>1193</v>
      </c>
      <c r="F558" s="140"/>
      <c r="G558" s="106" t="s">
        <v>232</v>
      </c>
      <c r="H558" s="101" t="s">
        <v>1197</v>
      </c>
      <c r="I558" s="140" t="s">
        <v>1198</v>
      </c>
      <c r="J558" s="107" t="s">
        <v>701</v>
      </c>
      <c r="K558" s="108" t="s">
        <v>229</v>
      </c>
      <c r="L558" s="148"/>
      <c r="M558" s="148">
        <v>1</v>
      </c>
      <c r="N558" s="148">
        <v>0</v>
      </c>
      <c r="O558" s="148">
        <v>0</v>
      </c>
      <c r="P558" s="148"/>
      <c r="Q558" s="148"/>
      <c r="R558" s="148"/>
      <c r="S558" s="181">
        <v>0</v>
      </c>
      <c r="T558" s="148"/>
      <c r="U558" s="149"/>
    </row>
    <row r="559" spans="1:21" ht="24.95" customHeight="1" x14ac:dyDescent="0.2">
      <c r="A559" s="133" t="s">
        <v>17</v>
      </c>
      <c r="B559" s="135" t="s">
        <v>18</v>
      </c>
      <c r="C559" s="139">
        <v>1</v>
      </c>
      <c r="D559" s="137">
        <v>16</v>
      </c>
      <c r="E559" s="138" t="s">
        <v>1193</v>
      </c>
      <c r="F559" s="140"/>
      <c r="G559" s="106" t="s">
        <v>227</v>
      </c>
      <c r="H559" s="101" t="s">
        <v>1199</v>
      </c>
      <c r="I559" s="140" t="s">
        <v>1200</v>
      </c>
      <c r="J559" s="107" t="s">
        <v>701</v>
      </c>
      <c r="K559" s="108" t="s">
        <v>230</v>
      </c>
      <c r="L559" s="148"/>
      <c r="M559" s="148">
        <v>0</v>
      </c>
      <c r="N559" s="148">
        <v>0</v>
      </c>
      <c r="O559" s="148"/>
      <c r="P559" s="148"/>
      <c r="Q559" s="148"/>
      <c r="R559" s="148"/>
      <c r="S559" s="181">
        <v>1</v>
      </c>
      <c r="T559" s="148"/>
      <c r="U559" s="149"/>
    </row>
    <row r="560" spans="1:21" ht="24.95" customHeight="1" x14ac:dyDescent="0.2">
      <c r="A560" s="133" t="s">
        <v>17</v>
      </c>
      <c r="B560" s="135" t="s">
        <v>18</v>
      </c>
      <c r="C560" s="139">
        <v>1</v>
      </c>
      <c r="D560" s="137">
        <v>16</v>
      </c>
      <c r="E560" s="138" t="s">
        <v>1193</v>
      </c>
      <c r="F560" s="140"/>
      <c r="G560" s="106" t="s">
        <v>224</v>
      </c>
      <c r="H560" s="101" t="s">
        <v>1201</v>
      </c>
      <c r="I560" s="140" t="s">
        <v>1202</v>
      </c>
      <c r="J560" s="107" t="s">
        <v>701</v>
      </c>
      <c r="K560" s="108" t="s">
        <v>1203</v>
      </c>
      <c r="L560" s="148"/>
      <c r="M560" s="148">
        <v>0</v>
      </c>
      <c r="N560" s="148">
        <v>1</v>
      </c>
      <c r="O560" s="148"/>
      <c r="P560" s="148"/>
      <c r="Q560" s="148"/>
      <c r="R560" s="148"/>
      <c r="S560" s="148"/>
      <c r="T560" s="148"/>
      <c r="U560" s="149"/>
    </row>
    <row r="561" spans="1:21" ht="24.95" customHeight="1" x14ac:dyDescent="0.2">
      <c r="A561" s="133" t="s">
        <v>17</v>
      </c>
      <c r="B561" s="135" t="s">
        <v>18</v>
      </c>
      <c r="C561" s="139">
        <v>1</v>
      </c>
      <c r="D561" s="137">
        <v>17</v>
      </c>
      <c r="E561" s="138" t="s">
        <v>1204</v>
      </c>
      <c r="F561" s="140" t="s">
        <v>1205</v>
      </c>
      <c r="G561" s="106" t="s">
        <v>319</v>
      </c>
      <c r="H561" s="101" t="s">
        <v>1206</v>
      </c>
      <c r="I561" s="140" t="s">
        <v>1207</v>
      </c>
      <c r="J561" s="107" t="s">
        <v>701</v>
      </c>
      <c r="K561" s="108" t="s">
        <v>319</v>
      </c>
      <c r="L561" s="148"/>
      <c r="M561" s="148">
        <v>0</v>
      </c>
      <c r="N561" s="148"/>
      <c r="O561" s="148"/>
      <c r="P561" s="148"/>
      <c r="Q561" s="148"/>
      <c r="R561" s="148">
        <v>1</v>
      </c>
      <c r="S561" s="148"/>
      <c r="T561" s="148"/>
      <c r="U561" s="149"/>
    </row>
    <row r="562" spans="1:21" ht="24.95" customHeight="1" x14ac:dyDescent="0.2">
      <c r="A562" s="133" t="s">
        <v>17</v>
      </c>
      <c r="B562" s="135" t="s">
        <v>18</v>
      </c>
      <c r="C562" s="139">
        <v>1</v>
      </c>
      <c r="D562" s="137">
        <v>17</v>
      </c>
      <c r="E562" s="138" t="s">
        <v>1204</v>
      </c>
      <c r="F562" s="140"/>
      <c r="G562" s="106" t="s">
        <v>232</v>
      </c>
      <c r="H562" s="101" t="s">
        <v>1208</v>
      </c>
      <c r="I562" s="140" t="s">
        <v>1209</v>
      </c>
      <c r="J562" s="107" t="s">
        <v>701</v>
      </c>
      <c r="K562" s="108" t="s">
        <v>227</v>
      </c>
      <c r="L562" s="148"/>
      <c r="M562" s="148">
        <v>0</v>
      </c>
      <c r="N562" s="148"/>
      <c r="O562" s="148"/>
      <c r="P562" s="148"/>
      <c r="Q562" s="148"/>
      <c r="R562" s="148">
        <v>1</v>
      </c>
      <c r="S562" s="148"/>
      <c r="T562" s="148"/>
      <c r="U562" s="149"/>
    </row>
    <row r="563" spans="1:21" ht="24.95" customHeight="1" x14ac:dyDescent="0.2">
      <c r="A563" s="133" t="s">
        <v>17</v>
      </c>
      <c r="B563" s="135" t="s">
        <v>18</v>
      </c>
      <c r="C563" s="139">
        <v>1</v>
      </c>
      <c r="D563" s="137">
        <v>18</v>
      </c>
      <c r="E563" s="138" t="s">
        <v>1210</v>
      </c>
      <c r="F563" s="140" t="s">
        <v>1211</v>
      </c>
      <c r="G563" s="106" t="s">
        <v>319</v>
      </c>
      <c r="H563" s="101" t="s">
        <v>1212</v>
      </c>
      <c r="I563" s="140" t="s">
        <v>1213</v>
      </c>
      <c r="J563" s="107" t="s">
        <v>238</v>
      </c>
      <c r="K563" s="108" t="s">
        <v>230</v>
      </c>
      <c r="L563" s="148"/>
      <c r="M563" s="148">
        <v>1</v>
      </c>
      <c r="N563" s="148">
        <v>0</v>
      </c>
      <c r="O563" s="148">
        <v>0</v>
      </c>
      <c r="P563" s="148">
        <v>0</v>
      </c>
      <c r="Q563" s="148">
        <v>0</v>
      </c>
      <c r="R563" s="148">
        <v>0</v>
      </c>
      <c r="S563" s="148">
        <v>0</v>
      </c>
      <c r="T563" s="148"/>
      <c r="U563" s="149"/>
    </row>
    <row r="564" spans="1:21" ht="24.95" customHeight="1" x14ac:dyDescent="0.2">
      <c r="A564" s="133" t="s">
        <v>17</v>
      </c>
      <c r="B564" s="135" t="s">
        <v>18</v>
      </c>
      <c r="C564" s="139">
        <v>1</v>
      </c>
      <c r="D564" s="137">
        <v>18</v>
      </c>
      <c r="E564" s="138" t="s">
        <v>1210</v>
      </c>
      <c r="F564" s="140"/>
      <c r="G564" s="106" t="s">
        <v>232</v>
      </c>
      <c r="H564" s="101" t="s">
        <v>1214</v>
      </c>
      <c r="I564" s="140" t="s">
        <v>1138</v>
      </c>
      <c r="J564" s="107" t="s">
        <v>701</v>
      </c>
      <c r="K564" s="108" t="s">
        <v>232</v>
      </c>
      <c r="L564" s="148"/>
      <c r="M564" s="148">
        <v>1</v>
      </c>
      <c r="N564" s="148">
        <v>0</v>
      </c>
      <c r="O564" s="148">
        <v>0</v>
      </c>
      <c r="P564" s="148">
        <v>0</v>
      </c>
      <c r="Q564" s="148">
        <v>0</v>
      </c>
      <c r="R564" s="148">
        <v>0</v>
      </c>
      <c r="S564" s="148">
        <v>0</v>
      </c>
      <c r="T564" s="148"/>
      <c r="U564" s="149"/>
    </row>
    <row r="565" spans="1:21" ht="24.95" customHeight="1" x14ac:dyDescent="0.2">
      <c r="A565" s="133" t="s">
        <v>17</v>
      </c>
      <c r="B565" s="135" t="s">
        <v>18</v>
      </c>
      <c r="C565" s="139">
        <v>1</v>
      </c>
      <c r="D565" s="137">
        <v>19</v>
      </c>
      <c r="E565" s="138" t="s">
        <v>1215</v>
      </c>
      <c r="F565" s="140" t="s">
        <v>1216</v>
      </c>
      <c r="G565" s="106" t="s">
        <v>319</v>
      </c>
      <c r="H565" s="101" t="s">
        <v>1217</v>
      </c>
      <c r="I565" s="140" t="s">
        <v>1218</v>
      </c>
      <c r="J565" s="107" t="s">
        <v>701</v>
      </c>
      <c r="K565" s="108" t="s">
        <v>320</v>
      </c>
      <c r="L565" s="148"/>
      <c r="M565" s="148">
        <v>1</v>
      </c>
      <c r="N565" s="148">
        <v>0</v>
      </c>
      <c r="O565" s="148">
        <v>0</v>
      </c>
      <c r="P565" s="148"/>
      <c r="Q565" s="148">
        <v>0</v>
      </c>
      <c r="R565" s="148"/>
      <c r="S565" s="148"/>
      <c r="T565" s="148"/>
      <c r="U565" s="149"/>
    </row>
    <row r="566" spans="1:21" ht="24.95" customHeight="1" x14ac:dyDescent="0.2">
      <c r="A566" s="133" t="s">
        <v>17</v>
      </c>
      <c r="B566" s="135" t="s">
        <v>18</v>
      </c>
      <c r="C566" s="139">
        <v>2</v>
      </c>
      <c r="D566" s="137">
        <v>1</v>
      </c>
      <c r="E566" s="138" t="s">
        <v>1043</v>
      </c>
      <c r="F566" s="140" t="s">
        <v>1219</v>
      </c>
      <c r="G566" s="106" t="s">
        <v>319</v>
      </c>
      <c r="H566" s="101" t="s">
        <v>1045</v>
      </c>
      <c r="I566" s="140" t="s">
        <v>1220</v>
      </c>
      <c r="J566" s="107" t="s">
        <v>701</v>
      </c>
      <c r="K566" s="108" t="s">
        <v>227</v>
      </c>
      <c r="L566" s="148"/>
      <c r="M566" s="148"/>
      <c r="N566" s="148"/>
      <c r="O566" s="148"/>
      <c r="P566" s="148"/>
      <c r="Q566" s="148"/>
      <c r="R566" s="148"/>
      <c r="S566" s="148"/>
      <c r="T566" s="148"/>
      <c r="U566" s="149"/>
    </row>
    <row r="567" spans="1:21" ht="24.95" customHeight="1" x14ac:dyDescent="0.2">
      <c r="A567" s="133" t="s">
        <v>17</v>
      </c>
      <c r="B567" s="135" t="s">
        <v>18</v>
      </c>
      <c r="C567" s="139">
        <v>2</v>
      </c>
      <c r="D567" s="137">
        <v>1</v>
      </c>
      <c r="E567" s="138" t="s">
        <v>1043</v>
      </c>
      <c r="F567" s="140"/>
      <c r="G567" s="106" t="s">
        <v>232</v>
      </c>
      <c r="H567" s="101" t="s">
        <v>1221</v>
      </c>
      <c r="I567" s="140" t="s">
        <v>1222</v>
      </c>
      <c r="J567" s="107" t="s">
        <v>216</v>
      </c>
      <c r="K567" s="108" t="s">
        <v>321</v>
      </c>
      <c r="L567" s="148"/>
      <c r="M567" s="148"/>
      <c r="N567" s="148"/>
      <c r="O567" s="148"/>
      <c r="P567" s="148"/>
      <c r="Q567" s="148"/>
      <c r="R567" s="148"/>
      <c r="S567" s="148"/>
      <c r="T567" s="148"/>
      <c r="U567" s="149"/>
    </row>
    <row r="568" spans="1:21" ht="24.95" customHeight="1" x14ac:dyDescent="0.2">
      <c r="A568" s="133" t="s">
        <v>17</v>
      </c>
      <c r="B568" s="135" t="s">
        <v>18</v>
      </c>
      <c r="C568" s="139">
        <v>2</v>
      </c>
      <c r="D568" s="137">
        <v>2</v>
      </c>
      <c r="E568" s="138" t="s">
        <v>1047</v>
      </c>
      <c r="F568" s="140" t="s">
        <v>1223</v>
      </c>
      <c r="G568" s="106" t="s">
        <v>319</v>
      </c>
      <c r="H568" s="101" t="s">
        <v>1049</v>
      </c>
      <c r="I568" s="140" t="s">
        <v>1224</v>
      </c>
      <c r="J568" s="107" t="s">
        <v>701</v>
      </c>
      <c r="K568" s="108" t="s">
        <v>235</v>
      </c>
      <c r="L568" s="148"/>
      <c r="M568" s="148"/>
      <c r="N568" s="148"/>
      <c r="O568" s="148"/>
      <c r="P568" s="148"/>
      <c r="Q568" s="148"/>
      <c r="R568" s="148"/>
      <c r="S568" s="148"/>
      <c r="T568" s="148"/>
      <c r="U568" s="149"/>
    </row>
    <row r="569" spans="1:21" ht="24.95" customHeight="1" x14ac:dyDescent="0.2">
      <c r="A569" s="133" t="s">
        <v>17</v>
      </c>
      <c r="B569" s="135" t="s">
        <v>18</v>
      </c>
      <c r="C569" s="139">
        <v>2</v>
      </c>
      <c r="D569" s="137">
        <v>2</v>
      </c>
      <c r="E569" s="138" t="s">
        <v>1047</v>
      </c>
      <c r="F569" s="140"/>
      <c r="G569" s="106" t="s">
        <v>232</v>
      </c>
      <c r="H569" s="101" t="s">
        <v>1051</v>
      </c>
      <c r="I569" s="140" t="s">
        <v>1225</v>
      </c>
      <c r="J569" s="107" t="s">
        <v>701</v>
      </c>
      <c r="K569" s="108" t="s">
        <v>344</v>
      </c>
      <c r="L569" s="148"/>
      <c r="M569" s="148"/>
      <c r="N569" s="148"/>
      <c r="O569" s="148"/>
      <c r="P569" s="148"/>
      <c r="Q569" s="148"/>
      <c r="R569" s="148"/>
      <c r="S569" s="148"/>
      <c r="T569" s="148"/>
      <c r="U569" s="149"/>
    </row>
    <row r="570" spans="1:21" ht="24.95" customHeight="1" x14ac:dyDescent="0.2">
      <c r="A570" s="133" t="s">
        <v>17</v>
      </c>
      <c r="B570" s="135" t="s">
        <v>18</v>
      </c>
      <c r="C570" s="139">
        <v>2</v>
      </c>
      <c r="D570" s="137">
        <v>2</v>
      </c>
      <c r="E570" s="138" t="s">
        <v>1047</v>
      </c>
      <c r="F570" s="140"/>
      <c r="G570" s="106" t="s">
        <v>227</v>
      </c>
      <c r="H570" s="101" t="s">
        <v>1226</v>
      </c>
      <c r="I570" s="140" t="s">
        <v>1133</v>
      </c>
      <c r="J570" s="107" t="s">
        <v>216</v>
      </c>
      <c r="K570" s="108" t="s">
        <v>344</v>
      </c>
      <c r="L570" s="148"/>
      <c r="M570" s="148"/>
      <c r="N570" s="148"/>
      <c r="O570" s="148"/>
      <c r="P570" s="148"/>
      <c r="Q570" s="148"/>
      <c r="R570" s="148"/>
      <c r="S570" s="148"/>
      <c r="T570" s="148"/>
      <c r="U570" s="149"/>
    </row>
    <row r="571" spans="1:21" ht="24.95" customHeight="1" x14ac:dyDescent="0.2">
      <c r="A571" s="133" t="s">
        <v>17</v>
      </c>
      <c r="B571" s="135" t="s">
        <v>18</v>
      </c>
      <c r="C571" s="139">
        <v>2</v>
      </c>
      <c r="D571" s="137">
        <v>3</v>
      </c>
      <c r="E571" s="138" t="s">
        <v>1053</v>
      </c>
      <c r="F571" s="140" t="s">
        <v>8856</v>
      </c>
      <c r="G571" s="106" t="s">
        <v>319</v>
      </c>
      <c r="H571" s="101" t="s">
        <v>1055</v>
      </c>
      <c r="I571" s="140" t="s">
        <v>1227</v>
      </c>
      <c r="J571" s="107" t="s">
        <v>701</v>
      </c>
      <c r="K571" s="108" t="s">
        <v>320</v>
      </c>
      <c r="L571" s="148"/>
      <c r="M571" s="148"/>
      <c r="N571" s="148"/>
      <c r="O571" s="148"/>
      <c r="P571" s="148"/>
      <c r="Q571" s="148"/>
      <c r="R571" s="148"/>
      <c r="S571" s="148"/>
      <c r="T571" s="148"/>
      <c r="U571" s="149"/>
    </row>
    <row r="572" spans="1:21" ht="24.95" customHeight="1" x14ac:dyDescent="0.2">
      <c r="A572" s="133" t="s">
        <v>17</v>
      </c>
      <c r="B572" s="135" t="s">
        <v>18</v>
      </c>
      <c r="C572" s="139">
        <v>2</v>
      </c>
      <c r="D572" s="137">
        <v>4</v>
      </c>
      <c r="E572" s="138" t="s">
        <v>1056</v>
      </c>
      <c r="F572" s="140" t="s">
        <v>1228</v>
      </c>
      <c r="G572" s="106" t="s">
        <v>319</v>
      </c>
      <c r="H572" s="101" t="s">
        <v>1057</v>
      </c>
      <c r="I572" s="140" t="s">
        <v>1229</v>
      </c>
      <c r="J572" s="107" t="s">
        <v>701</v>
      </c>
      <c r="K572" s="108" t="s">
        <v>227</v>
      </c>
      <c r="L572" s="148"/>
      <c r="M572" s="148"/>
      <c r="N572" s="148"/>
      <c r="O572" s="148"/>
      <c r="P572" s="148"/>
      <c r="Q572" s="148"/>
      <c r="R572" s="148"/>
      <c r="S572" s="148"/>
      <c r="T572" s="148"/>
      <c r="U572" s="149"/>
    </row>
    <row r="573" spans="1:21" ht="24.95" customHeight="1" x14ac:dyDescent="0.2">
      <c r="A573" s="133" t="s">
        <v>17</v>
      </c>
      <c r="B573" s="135" t="s">
        <v>18</v>
      </c>
      <c r="C573" s="139">
        <v>2</v>
      </c>
      <c r="D573" s="137">
        <v>5</v>
      </c>
      <c r="E573" s="138" t="s">
        <v>1063</v>
      </c>
      <c r="F573" s="140" t="s">
        <v>1230</v>
      </c>
      <c r="G573" s="106" t="s">
        <v>319</v>
      </c>
      <c r="H573" s="101" t="s">
        <v>1064</v>
      </c>
      <c r="I573" s="140" t="s">
        <v>1231</v>
      </c>
      <c r="J573" s="107" t="s">
        <v>701</v>
      </c>
      <c r="K573" s="108" t="s">
        <v>1232</v>
      </c>
      <c r="L573" s="148"/>
      <c r="M573" s="148"/>
      <c r="N573" s="148"/>
      <c r="O573" s="148"/>
      <c r="P573" s="148"/>
      <c r="Q573" s="148"/>
      <c r="R573" s="148"/>
      <c r="S573" s="148"/>
      <c r="T573" s="148"/>
      <c r="U573" s="149"/>
    </row>
    <row r="574" spans="1:21" ht="24.95" customHeight="1" x14ac:dyDescent="0.2">
      <c r="A574" s="133" t="s">
        <v>17</v>
      </c>
      <c r="B574" s="135" t="s">
        <v>18</v>
      </c>
      <c r="C574" s="139">
        <v>2</v>
      </c>
      <c r="D574" s="137">
        <v>6</v>
      </c>
      <c r="E574" s="138" t="s">
        <v>1068</v>
      </c>
      <c r="F574" s="140" t="s">
        <v>1233</v>
      </c>
      <c r="G574" s="106" t="s">
        <v>319</v>
      </c>
      <c r="H574" s="101" t="s">
        <v>1070</v>
      </c>
      <c r="I574" s="140" t="s">
        <v>1234</v>
      </c>
      <c r="J574" s="107" t="s">
        <v>216</v>
      </c>
      <c r="K574" s="108" t="s">
        <v>232</v>
      </c>
      <c r="L574" s="148"/>
      <c r="M574" s="148"/>
      <c r="N574" s="148"/>
      <c r="O574" s="148"/>
      <c r="P574" s="148"/>
      <c r="Q574" s="148"/>
      <c r="R574" s="148"/>
      <c r="S574" s="148"/>
      <c r="T574" s="148"/>
      <c r="U574" s="149"/>
    </row>
    <row r="575" spans="1:21" ht="24.95" customHeight="1" x14ac:dyDescent="0.2">
      <c r="A575" s="133" t="s">
        <v>17</v>
      </c>
      <c r="B575" s="135" t="s">
        <v>18</v>
      </c>
      <c r="C575" s="139">
        <v>2</v>
      </c>
      <c r="D575" s="137">
        <v>6</v>
      </c>
      <c r="E575" s="138" t="s">
        <v>1068</v>
      </c>
      <c r="F575" s="140"/>
      <c r="G575" s="106" t="s">
        <v>232</v>
      </c>
      <c r="H575" s="101" t="s">
        <v>1074</v>
      </c>
      <c r="I575" s="140" t="s">
        <v>1235</v>
      </c>
      <c r="J575" s="107" t="s">
        <v>216</v>
      </c>
      <c r="K575" s="108" t="s">
        <v>227</v>
      </c>
      <c r="L575" s="148"/>
      <c r="M575" s="148"/>
      <c r="N575" s="148"/>
      <c r="O575" s="148"/>
      <c r="P575" s="148"/>
      <c r="Q575" s="148"/>
      <c r="R575" s="148"/>
      <c r="S575" s="148"/>
      <c r="T575" s="148"/>
      <c r="U575" s="149"/>
    </row>
    <row r="576" spans="1:21" ht="24.95" customHeight="1" x14ac:dyDescent="0.2">
      <c r="A576" s="133" t="s">
        <v>17</v>
      </c>
      <c r="B576" s="135" t="s">
        <v>18</v>
      </c>
      <c r="C576" s="139">
        <v>2</v>
      </c>
      <c r="D576" s="137">
        <v>6</v>
      </c>
      <c r="E576" s="138" t="s">
        <v>1068</v>
      </c>
      <c r="F576" s="140"/>
      <c r="G576" s="106" t="s">
        <v>227</v>
      </c>
      <c r="H576" s="101" t="s">
        <v>1236</v>
      </c>
      <c r="I576" s="140" t="s">
        <v>1133</v>
      </c>
      <c r="J576" s="107" t="s">
        <v>701</v>
      </c>
      <c r="K576" s="108" t="s">
        <v>232</v>
      </c>
      <c r="L576" s="148"/>
      <c r="M576" s="148"/>
      <c r="N576" s="148"/>
      <c r="O576" s="148"/>
      <c r="P576" s="148"/>
      <c r="Q576" s="148"/>
      <c r="R576" s="148"/>
      <c r="S576" s="148"/>
      <c r="T576" s="148"/>
      <c r="U576" s="149"/>
    </row>
    <row r="577" spans="1:21" ht="24.95" customHeight="1" x14ac:dyDescent="0.2">
      <c r="A577" s="133" t="s">
        <v>17</v>
      </c>
      <c r="B577" s="135" t="s">
        <v>18</v>
      </c>
      <c r="C577" s="139">
        <v>2</v>
      </c>
      <c r="D577" s="137">
        <v>7</v>
      </c>
      <c r="E577" s="138" t="s">
        <v>1075</v>
      </c>
      <c r="F577" s="140" t="s">
        <v>1237</v>
      </c>
      <c r="G577" s="106" t="s">
        <v>319</v>
      </c>
      <c r="H577" s="101" t="s">
        <v>1076</v>
      </c>
      <c r="I577" s="140" t="s">
        <v>1238</v>
      </c>
      <c r="J577" s="107" t="s">
        <v>216</v>
      </c>
      <c r="K577" s="108" t="s">
        <v>588</v>
      </c>
      <c r="L577" s="148"/>
      <c r="M577" s="148"/>
      <c r="N577" s="148"/>
      <c r="O577" s="148"/>
      <c r="P577" s="148"/>
      <c r="Q577" s="148"/>
      <c r="R577" s="148"/>
      <c r="S577" s="148"/>
      <c r="T577" s="148"/>
      <c r="U577" s="149"/>
    </row>
    <row r="578" spans="1:21" ht="24.95" customHeight="1" x14ac:dyDescent="0.2">
      <c r="A578" s="133" t="s">
        <v>17</v>
      </c>
      <c r="B578" s="135" t="s">
        <v>18</v>
      </c>
      <c r="C578" s="139">
        <v>2</v>
      </c>
      <c r="D578" s="137">
        <v>7</v>
      </c>
      <c r="E578" s="138" t="s">
        <v>1075</v>
      </c>
      <c r="F578" s="140"/>
      <c r="G578" s="106" t="s">
        <v>232</v>
      </c>
      <c r="H578" s="101" t="s">
        <v>1080</v>
      </c>
      <c r="I578" s="140" t="s">
        <v>1138</v>
      </c>
      <c r="J578" s="107" t="s">
        <v>216</v>
      </c>
      <c r="K578" s="108" t="s">
        <v>319</v>
      </c>
      <c r="L578" s="148"/>
      <c r="M578" s="148"/>
      <c r="N578" s="148"/>
      <c r="O578" s="148"/>
      <c r="P578" s="148"/>
      <c r="Q578" s="148"/>
      <c r="R578" s="148"/>
      <c r="S578" s="148"/>
      <c r="T578" s="148"/>
      <c r="U578" s="149"/>
    </row>
    <row r="579" spans="1:21" ht="24.95" customHeight="1" x14ac:dyDescent="0.2">
      <c r="A579" s="133" t="s">
        <v>17</v>
      </c>
      <c r="B579" s="135" t="s">
        <v>18</v>
      </c>
      <c r="C579" s="139">
        <v>2</v>
      </c>
      <c r="D579" s="137">
        <v>8</v>
      </c>
      <c r="E579" s="138" t="s">
        <v>1084</v>
      </c>
      <c r="F579" s="140" t="s">
        <v>1239</v>
      </c>
      <c r="G579" s="106" t="s">
        <v>319</v>
      </c>
      <c r="H579" s="101" t="s">
        <v>1085</v>
      </c>
      <c r="I579" s="140" t="s">
        <v>1240</v>
      </c>
      <c r="J579" s="107" t="s">
        <v>319</v>
      </c>
      <c r="K579" s="108" t="s">
        <v>227</v>
      </c>
      <c r="L579" s="148"/>
      <c r="M579" s="148"/>
      <c r="N579" s="148"/>
      <c r="O579" s="148"/>
      <c r="P579" s="148"/>
      <c r="Q579" s="148"/>
      <c r="R579" s="148"/>
      <c r="S579" s="148"/>
      <c r="T579" s="148"/>
      <c r="U579" s="149"/>
    </row>
    <row r="580" spans="1:21" ht="24.95" customHeight="1" x14ac:dyDescent="0.2">
      <c r="A580" s="133" t="s">
        <v>17</v>
      </c>
      <c r="B580" s="135" t="s">
        <v>18</v>
      </c>
      <c r="C580" s="139">
        <v>2</v>
      </c>
      <c r="D580" s="137">
        <v>9</v>
      </c>
      <c r="E580" s="138" t="s">
        <v>1090</v>
      </c>
      <c r="F580" s="140" t="s">
        <v>1241</v>
      </c>
      <c r="G580" s="106" t="s">
        <v>319</v>
      </c>
      <c r="H580" s="101" t="s">
        <v>1092</v>
      </c>
      <c r="I580" s="140" t="s">
        <v>1242</v>
      </c>
      <c r="J580" s="107" t="s">
        <v>701</v>
      </c>
      <c r="K580" s="108" t="s">
        <v>227</v>
      </c>
      <c r="L580" s="148"/>
      <c r="M580" s="148">
        <v>1</v>
      </c>
      <c r="N580" s="148"/>
      <c r="O580" s="148"/>
      <c r="P580" s="148"/>
      <c r="Q580" s="148"/>
      <c r="R580" s="148"/>
      <c r="S580" s="148"/>
      <c r="T580" s="148"/>
      <c r="U580" s="149"/>
    </row>
    <row r="581" spans="1:21" ht="24.95" customHeight="1" x14ac:dyDescent="0.2">
      <c r="A581" s="133" t="s">
        <v>17</v>
      </c>
      <c r="B581" s="135" t="s">
        <v>18</v>
      </c>
      <c r="C581" s="139">
        <v>2</v>
      </c>
      <c r="D581" s="137">
        <v>9</v>
      </c>
      <c r="E581" s="138" t="s">
        <v>1090</v>
      </c>
      <c r="F581" s="140"/>
      <c r="G581" s="106" t="s">
        <v>232</v>
      </c>
      <c r="H581" s="101" t="s">
        <v>1243</v>
      </c>
      <c r="I581" s="140" t="s">
        <v>1138</v>
      </c>
      <c r="J581" s="107" t="s">
        <v>701</v>
      </c>
      <c r="K581" s="108" t="s">
        <v>227</v>
      </c>
      <c r="L581" s="148"/>
      <c r="M581" s="148"/>
      <c r="N581" s="148"/>
      <c r="O581" s="148"/>
      <c r="P581" s="148"/>
      <c r="Q581" s="148"/>
      <c r="R581" s="148"/>
      <c r="S581" s="148"/>
      <c r="T581" s="148"/>
      <c r="U581" s="149"/>
    </row>
    <row r="582" spans="1:21" ht="24.95" customHeight="1" x14ac:dyDescent="0.2">
      <c r="A582" s="133" t="s">
        <v>17</v>
      </c>
      <c r="B582" s="135" t="s">
        <v>18</v>
      </c>
      <c r="C582" s="139">
        <v>2</v>
      </c>
      <c r="D582" s="137">
        <v>10</v>
      </c>
      <c r="E582" s="138" t="s">
        <v>1096</v>
      </c>
      <c r="F582" s="140" t="s">
        <v>1244</v>
      </c>
      <c r="G582" s="106" t="s">
        <v>319</v>
      </c>
      <c r="H582" s="101" t="s">
        <v>1098</v>
      </c>
      <c r="I582" s="140" t="s">
        <v>1245</v>
      </c>
      <c r="J582" s="107" t="s">
        <v>701</v>
      </c>
      <c r="K582" s="108" t="s">
        <v>319</v>
      </c>
      <c r="L582" s="148"/>
      <c r="M582" s="148"/>
      <c r="N582" s="148"/>
      <c r="O582" s="148"/>
      <c r="P582" s="148"/>
      <c r="Q582" s="148"/>
      <c r="R582" s="148"/>
      <c r="S582" s="148"/>
      <c r="T582" s="148"/>
      <c r="U582" s="149"/>
    </row>
    <row r="583" spans="1:21" ht="24.95" customHeight="1" x14ac:dyDescent="0.2">
      <c r="A583" s="133" t="s">
        <v>17</v>
      </c>
      <c r="B583" s="135" t="s">
        <v>18</v>
      </c>
      <c r="C583" s="139">
        <v>2</v>
      </c>
      <c r="D583" s="137">
        <v>10</v>
      </c>
      <c r="E583" s="138" t="s">
        <v>1096</v>
      </c>
      <c r="F583" s="140"/>
      <c r="G583" s="106" t="s">
        <v>232</v>
      </c>
      <c r="H583" s="101" t="s">
        <v>1100</v>
      </c>
      <c r="I583" s="140" t="s">
        <v>1101</v>
      </c>
      <c r="J583" s="107" t="s">
        <v>701</v>
      </c>
      <c r="K583" s="108" t="s">
        <v>320</v>
      </c>
      <c r="L583" s="148"/>
      <c r="M583" s="148"/>
      <c r="N583" s="148"/>
      <c r="O583" s="148"/>
      <c r="P583" s="148"/>
      <c r="Q583" s="148"/>
      <c r="R583" s="148"/>
      <c r="S583" s="148"/>
      <c r="T583" s="148"/>
      <c r="U583" s="149"/>
    </row>
    <row r="584" spans="1:21" ht="24.95" customHeight="1" x14ac:dyDescent="0.2">
      <c r="A584" s="133" t="s">
        <v>17</v>
      </c>
      <c r="B584" s="135" t="s">
        <v>18</v>
      </c>
      <c r="C584" s="139">
        <v>3</v>
      </c>
      <c r="D584" s="137">
        <v>1</v>
      </c>
      <c r="E584" s="138" t="s">
        <v>1102</v>
      </c>
      <c r="F584" s="140" t="s">
        <v>1246</v>
      </c>
      <c r="G584" s="106" t="s">
        <v>319</v>
      </c>
      <c r="H584" s="101" t="s">
        <v>1104</v>
      </c>
      <c r="I584" s="140" t="s">
        <v>1247</v>
      </c>
      <c r="J584" s="107" t="s">
        <v>701</v>
      </c>
      <c r="K584" s="108" t="s">
        <v>319</v>
      </c>
      <c r="L584" s="148"/>
      <c r="M584" s="148"/>
      <c r="N584" s="148"/>
      <c r="O584" s="148"/>
      <c r="P584" s="152">
        <v>0</v>
      </c>
      <c r="Q584" s="148"/>
      <c r="R584" s="148"/>
      <c r="S584" s="148"/>
      <c r="T584" s="148"/>
      <c r="U584" s="149"/>
    </row>
    <row r="585" spans="1:21" ht="24.95" customHeight="1" x14ac:dyDescent="0.2">
      <c r="A585" s="133" t="s">
        <v>17</v>
      </c>
      <c r="B585" s="135" t="s">
        <v>18</v>
      </c>
      <c r="C585" s="139">
        <v>3</v>
      </c>
      <c r="D585" s="137">
        <v>2</v>
      </c>
      <c r="E585" s="138" t="s">
        <v>1109</v>
      </c>
      <c r="F585" s="140" t="s">
        <v>1248</v>
      </c>
      <c r="G585" s="106" t="s">
        <v>319</v>
      </c>
      <c r="H585" s="101" t="s">
        <v>1249</v>
      </c>
      <c r="I585" s="140" t="s">
        <v>1250</v>
      </c>
      <c r="J585" s="107" t="s">
        <v>701</v>
      </c>
      <c r="K585" s="108" t="s">
        <v>224</v>
      </c>
      <c r="L585" s="148"/>
      <c r="M585" s="148"/>
      <c r="N585" s="148"/>
      <c r="O585" s="148"/>
      <c r="P585" s="148"/>
      <c r="Q585" s="148"/>
      <c r="R585" s="148"/>
      <c r="S585" s="148"/>
      <c r="T585" s="148"/>
      <c r="U585" s="149"/>
    </row>
    <row r="586" spans="1:21" ht="24.95" customHeight="1" x14ac:dyDescent="0.2">
      <c r="A586" s="133" t="s">
        <v>17</v>
      </c>
      <c r="B586" s="135" t="s">
        <v>18</v>
      </c>
      <c r="C586" s="139">
        <v>3</v>
      </c>
      <c r="D586" s="137">
        <v>2</v>
      </c>
      <c r="E586" s="138" t="s">
        <v>1109</v>
      </c>
      <c r="F586" s="140"/>
      <c r="G586" s="106" t="s">
        <v>232</v>
      </c>
      <c r="H586" s="101" t="s">
        <v>1251</v>
      </c>
      <c r="I586" s="140" t="s">
        <v>1252</v>
      </c>
      <c r="J586" s="107" t="s">
        <v>701</v>
      </c>
      <c r="K586" s="108" t="s">
        <v>344</v>
      </c>
      <c r="L586" s="148"/>
      <c r="M586" s="148"/>
      <c r="N586" s="148"/>
      <c r="O586" s="148"/>
      <c r="P586" s="148"/>
      <c r="Q586" s="148"/>
      <c r="R586" s="148"/>
      <c r="S586" s="148"/>
      <c r="T586" s="148"/>
      <c r="U586" s="149"/>
    </row>
    <row r="587" spans="1:21" ht="24.95" customHeight="1" x14ac:dyDescent="0.2">
      <c r="A587" s="133" t="s">
        <v>17</v>
      </c>
      <c r="B587" s="135" t="s">
        <v>18</v>
      </c>
      <c r="C587" s="139">
        <v>3</v>
      </c>
      <c r="D587" s="137">
        <v>3</v>
      </c>
      <c r="E587" s="138" t="s">
        <v>1112</v>
      </c>
      <c r="F587" s="140" t="s">
        <v>1253</v>
      </c>
      <c r="G587" s="106" t="s">
        <v>319</v>
      </c>
      <c r="H587" s="101" t="s">
        <v>1254</v>
      </c>
      <c r="I587" s="140" t="s">
        <v>1255</v>
      </c>
      <c r="J587" s="107" t="s">
        <v>701</v>
      </c>
      <c r="K587" s="108" t="s">
        <v>227</v>
      </c>
      <c r="L587" s="148">
        <v>1</v>
      </c>
      <c r="M587" s="148">
        <v>0</v>
      </c>
      <c r="N587" s="148"/>
      <c r="O587" s="148"/>
      <c r="P587" s="148"/>
      <c r="Q587" s="148"/>
      <c r="R587" s="148"/>
      <c r="S587" s="148"/>
      <c r="T587" s="148"/>
      <c r="U587" s="149"/>
    </row>
    <row r="588" spans="1:21" ht="24.95" customHeight="1" x14ac:dyDescent="0.2">
      <c r="A588" s="133" t="s">
        <v>17</v>
      </c>
      <c r="B588" s="135" t="s">
        <v>18</v>
      </c>
      <c r="C588" s="139">
        <v>3</v>
      </c>
      <c r="D588" s="137">
        <v>3</v>
      </c>
      <c r="E588" s="138" t="s">
        <v>1112</v>
      </c>
      <c r="F588" s="140"/>
      <c r="G588" s="106" t="s">
        <v>232</v>
      </c>
      <c r="H588" s="101" t="s">
        <v>1256</v>
      </c>
      <c r="I588" s="140" t="s">
        <v>1257</v>
      </c>
      <c r="J588" s="107" t="s">
        <v>701</v>
      </c>
      <c r="K588" s="108" t="s">
        <v>227</v>
      </c>
      <c r="L588" s="148">
        <v>1</v>
      </c>
      <c r="M588" s="148">
        <v>0</v>
      </c>
      <c r="N588" s="148"/>
      <c r="O588" s="148"/>
      <c r="P588" s="148"/>
      <c r="Q588" s="148"/>
      <c r="R588" s="148"/>
      <c r="S588" s="148"/>
      <c r="T588" s="148"/>
      <c r="U588" s="149"/>
    </row>
    <row r="589" spans="1:21" ht="24.95" customHeight="1" x14ac:dyDescent="0.2">
      <c r="A589" s="133" t="s">
        <v>17</v>
      </c>
      <c r="B589" s="135" t="s">
        <v>18</v>
      </c>
      <c r="C589" s="139">
        <v>3</v>
      </c>
      <c r="D589" s="137">
        <v>4</v>
      </c>
      <c r="E589" s="138" t="s">
        <v>1116</v>
      </c>
      <c r="F589" s="140" t="s">
        <v>1258</v>
      </c>
      <c r="G589" s="106" t="s">
        <v>319</v>
      </c>
      <c r="H589" s="101" t="s">
        <v>1259</v>
      </c>
      <c r="I589" s="140" t="s">
        <v>1260</v>
      </c>
      <c r="J589" s="107" t="s">
        <v>701</v>
      </c>
      <c r="K589" s="108" t="s">
        <v>229</v>
      </c>
      <c r="L589" s="148"/>
      <c r="M589" s="148">
        <v>0</v>
      </c>
      <c r="N589" s="148"/>
      <c r="O589" s="148"/>
      <c r="P589" s="148"/>
      <c r="Q589" s="148">
        <v>1</v>
      </c>
      <c r="R589" s="148"/>
      <c r="S589" s="148">
        <v>0</v>
      </c>
      <c r="T589" s="148"/>
      <c r="U589" s="149"/>
    </row>
    <row r="590" spans="1:21" ht="24.95" customHeight="1" x14ac:dyDescent="0.2">
      <c r="A590" s="133" t="s">
        <v>17</v>
      </c>
      <c r="B590" s="135" t="s">
        <v>18</v>
      </c>
      <c r="C590" s="139">
        <v>3</v>
      </c>
      <c r="D590" s="137">
        <v>5</v>
      </c>
      <c r="E590" s="138" t="s">
        <v>1121</v>
      </c>
      <c r="F590" s="140" t="s">
        <v>1261</v>
      </c>
      <c r="G590" s="106" t="s">
        <v>319</v>
      </c>
      <c r="H590" s="101" t="s">
        <v>1262</v>
      </c>
      <c r="I590" s="140" t="s">
        <v>1263</v>
      </c>
      <c r="J590" s="107" t="s">
        <v>701</v>
      </c>
      <c r="K590" s="108" t="s">
        <v>321</v>
      </c>
      <c r="L590" s="148"/>
      <c r="M590" s="148">
        <v>0</v>
      </c>
      <c r="N590" s="148"/>
      <c r="O590" s="148"/>
      <c r="P590" s="148"/>
      <c r="Q590" s="148">
        <v>1</v>
      </c>
      <c r="R590" s="148"/>
      <c r="S590" s="148"/>
      <c r="T590" s="148"/>
      <c r="U590" s="149"/>
    </row>
    <row r="591" spans="1:21" ht="24.95" customHeight="1" x14ac:dyDescent="0.2">
      <c r="A591" s="133" t="s">
        <v>17</v>
      </c>
      <c r="B591" s="135" t="s">
        <v>18</v>
      </c>
      <c r="C591" s="139">
        <v>3</v>
      </c>
      <c r="D591" s="137">
        <v>6</v>
      </c>
      <c r="E591" s="138" t="s">
        <v>1264</v>
      </c>
      <c r="F591" s="140" t="s">
        <v>1265</v>
      </c>
      <c r="G591" s="106" t="s">
        <v>232</v>
      </c>
      <c r="H591" s="101" t="s">
        <v>1266</v>
      </c>
      <c r="I591" s="140" t="s">
        <v>1267</v>
      </c>
      <c r="J591" s="107" t="s">
        <v>701</v>
      </c>
      <c r="K591" s="108" t="s">
        <v>231</v>
      </c>
      <c r="L591" s="148"/>
      <c r="M591" s="148">
        <v>0</v>
      </c>
      <c r="N591" s="148"/>
      <c r="O591" s="148"/>
      <c r="P591" s="148"/>
      <c r="Q591" s="148">
        <v>0</v>
      </c>
      <c r="R591" s="148">
        <v>1</v>
      </c>
      <c r="S591" s="148"/>
      <c r="T591" s="148"/>
      <c r="U591" s="149"/>
    </row>
    <row r="592" spans="1:21" ht="24.95" customHeight="1" x14ac:dyDescent="0.2">
      <c r="A592" s="133" t="s">
        <v>17</v>
      </c>
      <c r="B592" s="135" t="s">
        <v>18</v>
      </c>
      <c r="C592" s="139">
        <v>3</v>
      </c>
      <c r="D592" s="137">
        <v>6</v>
      </c>
      <c r="E592" s="138" t="s">
        <v>1264</v>
      </c>
      <c r="F592" s="140"/>
      <c r="G592" s="106" t="s">
        <v>227</v>
      </c>
      <c r="H592" s="101" t="s">
        <v>1268</v>
      </c>
      <c r="I592" s="140" t="s">
        <v>1269</v>
      </c>
      <c r="J592" s="107" t="s">
        <v>350</v>
      </c>
      <c r="K592" s="108" t="s">
        <v>231</v>
      </c>
      <c r="L592" s="148"/>
      <c r="M592" s="148">
        <v>0</v>
      </c>
      <c r="N592" s="148"/>
      <c r="O592" s="148"/>
      <c r="P592" s="148"/>
      <c r="Q592" s="148">
        <v>0</v>
      </c>
      <c r="R592" s="148">
        <v>1</v>
      </c>
      <c r="S592" s="148"/>
      <c r="T592" s="148"/>
      <c r="U592" s="149"/>
    </row>
    <row r="593" spans="1:21" ht="24.95" customHeight="1" x14ac:dyDescent="0.2">
      <c r="A593" s="133" t="s">
        <v>17</v>
      </c>
      <c r="B593" s="135" t="s">
        <v>18</v>
      </c>
      <c r="C593" s="139">
        <v>3</v>
      </c>
      <c r="D593" s="137">
        <v>6</v>
      </c>
      <c r="E593" s="138" t="s">
        <v>1264</v>
      </c>
      <c r="F593" s="140"/>
      <c r="G593" s="106" t="s">
        <v>224</v>
      </c>
      <c r="H593" s="101" t="s">
        <v>1270</v>
      </c>
      <c r="I593" s="140" t="s">
        <v>1160</v>
      </c>
      <c r="J593" s="107" t="s">
        <v>227</v>
      </c>
      <c r="K593" s="108" t="s">
        <v>227</v>
      </c>
      <c r="L593" s="148"/>
      <c r="M593" s="152">
        <v>0</v>
      </c>
      <c r="N593" s="152"/>
      <c r="O593" s="152"/>
      <c r="P593" s="152"/>
      <c r="Q593" s="152">
        <v>1</v>
      </c>
      <c r="R593" s="152">
        <v>0</v>
      </c>
      <c r="S593" s="148"/>
      <c r="T593" s="148"/>
      <c r="U593" s="149"/>
    </row>
    <row r="594" spans="1:21" ht="24.95" customHeight="1" x14ac:dyDescent="0.2">
      <c r="A594" s="133" t="s">
        <v>17</v>
      </c>
      <c r="B594" s="135" t="s">
        <v>18</v>
      </c>
      <c r="C594" s="139">
        <v>3</v>
      </c>
      <c r="D594" s="137">
        <v>7</v>
      </c>
      <c r="E594" s="138" t="s">
        <v>1271</v>
      </c>
      <c r="F594" s="140" t="s">
        <v>1272</v>
      </c>
      <c r="G594" s="106" t="s">
        <v>319</v>
      </c>
      <c r="H594" s="101" t="s">
        <v>1273</v>
      </c>
      <c r="I594" s="140" t="s">
        <v>1274</v>
      </c>
      <c r="J594" s="107" t="s">
        <v>701</v>
      </c>
      <c r="K594" s="108" t="s">
        <v>227</v>
      </c>
      <c r="L594" s="148"/>
      <c r="M594" s="148"/>
      <c r="N594" s="148"/>
      <c r="O594" s="148"/>
      <c r="P594" s="148"/>
      <c r="Q594" s="148"/>
      <c r="R594" s="148"/>
      <c r="S594" s="148"/>
      <c r="T594" s="148"/>
      <c r="U594" s="149"/>
    </row>
    <row r="595" spans="1:21" ht="24.95" customHeight="1" x14ac:dyDescent="0.2">
      <c r="A595" s="133" t="s">
        <v>17</v>
      </c>
      <c r="B595" s="135" t="s">
        <v>18</v>
      </c>
      <c r="C595" s="139">
        <v>3</v>
      </c>
      <c r="D595" s="137">
        <v>7</v>
      </c>
      <c r="E595" s="138" t="s">
        <v>1271</v>
      </c>
      <c r="F595" s="140"/>
      <c r="G595" s="106" t="s">
        <v>232</v>
      </c>
      <c r="H595" s="101" t="s">
        <v>1275</v>
      </c>
      <c r="I595" s="140" t="s">
        <v>1276</v>
      </c>
      <c r="J595" s="107" t="s">
        <v>701</v>
      </c>
      <c r="K595" s="108" t="s">
        <v>215</v>
      </c>
      <c r="L595" s="148"/>
      <c r="M595" s="148"/>
      <c r="N595" s="148"/>
      <c r="O595" s="148"/>
      <c r="P595" s="148"/>
      <c r="Q595" s="148"/>
      <c r="R595" s="148"/>
      <c r="S595" s="148"/>
      <c r="T595" s="148"/>
      <c r="U595" s="149"/>
    </row>
    <row r="596" spans="1:21" ht="24.95" customHeight="1" x14ac:dyDescent="0.2">
      <c r="A596" s="133" t="s">
        <v>17</v>
      </c>
      <c r="B596" s="135" t="s">
        <v>18</v>
      </c>
      <c r="C596" s="139">
        <v>3</v>
      </c>
      <c r="D596" s="137">
        <v>7</v>
      </c>
      <c r="E596" s="138" t="s">
        <v>1271</v>
      </c>
      <c r="F596" s="140"/>
      <c r="G596" s="106" t="s">
        <v>227</v>
      </c>
      <c r="H596" s="101" t="s">
        <v>1277</v>
      </c>
      <c r="I596" s="140" t="s">
        <v>1278</v>
      </c>
      <c r="J596" s="107" t="s">
        <v>701</v>
      </c>
      <c r="K596" s="108" t="s">
        <v>320</v>
      </c>
      <c r="L596" s="148"/>
      <c r="M596" s="148"/>
      <c r="N596" s="148"/>
      <c r="O596" s="148"/>
      <c r="P596" s="148"/>
      <c r="Q596" s="148"/>
      <c r="R596" s="148"/>
      <c r="S596" s="148"/>
      <c r="T596" s="148"/>
      <c r="U596" s="149"/>
    </row>
    <row r="597" spans="1:21" ht="24.95" customHeight="1" x14ac:dyDescent="0.2">
      <c r="A597" s="133" t="s">
        <v>17</v>
      </c>
      <c r="B597" s="135" t="s">
        <v>18</v>
      </c>
      <c r="C597" s="139">
        <v>3</v>
      </c>
      <c r="D597" s="137">
        <v>7</v>
      </c>
      <c r="E597" s="138" t="s">
        <v>1271</v>
      </c>
      <c r="F597" s="140"/>
      <c r="G597" s="106" t="s">
        <v>224</v>
      </c>
      <c r="H597" s="101" t="s">
        <v>1279</v>
      </c>
      <c r="I597" s="140" t="s">
        <v>1280</v>
      </c>
      <c r="J597" s="107" t="s">
        <v>701</v>
      </c>
      <c r="K597" s="108" t="s">
        <v>230</v>
      </c>
      <c r="L597" s="148"/>
      <c r="M597" s="148"/>
      <c r="N597" s="148"/>
      <c r="O597" s="148"/>
      <c r="P597" s="148"/>
      <c r="Q597" s="148"/>
      <c r="R597" s="148"/>
      <c r="S597" s="148"/>
      <c r="T597" s="148"/>
      <c r="U597" s="149"/>
    </row>
    <row r="598" spans="1:21" ht="24.95" customHeight="1" x14ac:dyDescent="0.2">
      <c r="A598" s="133" t="s">
        <v>17</v>
      </c>
      <c r="B598" s="135" t="s">
        <v>18</v>
      </c>
      <c r="C598" s="139">
        <v>3</v>
      </c>
      <c r="D598" s="137">
        <v>8</v>
      </c>
      <c r="E598" s="138" t="s">
        <v>1281</v>
      </c>
      <c r="F598" s="140" t="s">
        <v>1282</v>
      </c>
      <c r="G598" s="106" t="s">
        <v>319</v>
      </c>
      <c r="H598" s="101" t="s">
        <v>1283</v>
      </c>
      <c r="I598" s="140" t="s">
        <v>1284</v>
      </c>
      <c r="J598" s="107" t="s">
        <v>701</v>
      </c>
      <c r="K598" s="108" t="s">
        <v>321</v>
      </c>
      <c r="L598" s="148"/>
      <c r="M598" s="148"/>
      <c r="N598" s="148"/>
      <c r="O598" s="148"/>
      <c r="P598" s="148"/>
      <c r="Q598" s="148"/>
      <c r="R598" s="148"/>
      <c r="S598" s="148"/>
      <c r="T598" s="148"/>
      <c r="U598" s="149"/>
    </row>
    <row r="599" spans="1:21" ht="24.95" customHeight="1" x14ac:dyDescent="0.2">
      <c r="A599" s="133" t="s">
        <v>17</v>
      </c>
      <c r="B599" s="135" t="s">
        <v>18</v>
      </c>
      <c r="C599" s="139">
        <v>3</v>
      </c>
      <c r="D599" s="137">
        <v>8</v>
      </c>
      <c r="E599" s="138" t="s">
        <v>1281</v>
      </c>
      <c r="F599" s="140"/>
      <c r="G599" s="106" t="s">
        <v>232</v>
      </c>
      <c r="H599" s="101" t="s">
        <v>1285</v>
      </c>
      <c r="I599" s="140" t="s">
        <v>1286</v>
      </c>
      <c r="J599" s="107" t="s">
        <v>701</v>
      </c>
      <c r="K599" s="108" t="s">
        <v>589</v>
      </c>
      <c r="L599" s="148"/>
      <c r="M599" s="148"/>
      <c r="N599" s="148"/>
      <c r="O599" s="148"/>
      <c r="P599" s="148"/>
      <c r="Q599" s="148"/>
      <c r="R599" s="148"/>
      <c r="S599" s="148"/>
      <c r="T599" s="148"/>
      <c r="U599" s="149"/>
    </row>
    <row r="600" spans="1:21" ht="24.95" customHeight="1" x14ac:dyDescent="0.2">
      <c r="A600" s="133" t="s">
        <v>17</v>
      </c>
      <c r="B600" s="135" t="s">
        <v>18</v>
      </c>
      <c r="C600" s="139">
        <v>3</v>
      </c>
      <c r="D600" s="137">
        <v>9</v>
      </c>
      <c r="E600" s="138" t="s">
        <v>1287</v>
      </c>
      <c r="F600" s="140" t="s">
        <v>1288</v>
      </c>
      <c r="G600" s="106" t="s">
        <v>319</v>
      </c>
      <c r="H600" s="101" t="s">
        <v>1289</v>
      </c>
      <c r="I600" s="140" t="s">
        <v>1290</v>
      </c>
      <c r="J600" s="107" t="s">
        <v>216</v>
      </c>
      <c r="K600" s="108" t="s">
        <v>319</v>
      </c>
      <c r="L600" s="148"/>
      <c r="M600" s="148"/>
      <c r="N600" s="148"/>
      <c r="O600" s="148"/>
      <c r="P600" s="148"/>
      <c r="Q600" s="148"/>
      <c r="R600" s="148"/>
      <c r="S600" s="148"/>
      <c r="T600" s="148"/>
      <c r="U600" s="149"/>
    </row>
    <row r="601" spans="1:21" ht="24.95" customHeight="1" x14ac:dyDescent="0.2">
      <c r="A601" s="133" t="s">
        <v>17</v>
      </c>
      <c r="B601" s="135" t="s">
        <v>18</v>
      </c>
      <c r="C601" s="139">
        <v>3</v>
      </c>
      <c r="D601" s="137">
        <v>10</v>
      </c>
      <c r="E601" s="138" t="s">
        <v>1291</v>
      </c>
      <c r="F601" s="140" t="s">
        <v>1292</v>
      </c>
      <c r="G601" s="106" t="s">
        <v>319</v>
      </c>
      <c r="H601" s="101" t="s">
        <v>1293</v>
      </c>
      <c r="I601" s="140" t="s">
        <v>1294</v>
      </c>
      <c r="J601" s="107" t="s">
        <v>319</v>
      </c>
      <c r="K601" s="108" t="s">
        <v>232</v>
      </c>
      <c r="L601" s="148"/>
      <c r="M601" s="148"/>
      <c r="N601" s="148"/>
      <c r="O601" s="148"/>
      <c r="P601" s="148"/>
      <c r="Q601" s="148"/>
      <c r="R601" s="148"/>
      <c r="S601" s="148"/>
      <c r="T601" s="148"/>
      <c r="U601" s="149"/>
    </row>
    <row r="602" spans="1:21" ht="24.95" customHeight="1" x14ac:dyDescent="0.2">
      <c r="A602" s="133" t="s">
        <v>17</v>
      </c>
      <c r="B602" s="135" t="s">
        <v>18</v>
      </c>
      <c r="C602" s="139">
        <v>3</v>
      </c>
      <c r="D602" s="137">
        <v>11</v>
      </c>
      <c r="E602" s="138" t="s">
        <v>1295</v>
      </c>
      <c r="F602" s="140" t="s">
        <v>1296</v>
      </c>
      <c r="G602" s="106" t="s">
        <v>319</v>
      </c>
      <c r="H602" s="101" t="s">
        <v>1297</v>
      </c>
      <c r="I602" s="140" t="s">
        <v>1298</v>
      </c>
      <c r="J602" s="107" t="s">
        <v>701</v>
      </c>
      <c r="K602" s="108" t="s">
        <v>232</v>
      </c>
      <c r="L602" s="148"/>
      <c r="M602" s="148"/>
      <c r="N602" s="148"/>
      <c r="O602" s="148"/>
      <c r="P602" s="148"/>
      <c r="Q602" s="148"/>
      <c r="R602" s="148"/>
      <c r="S602" s="148"/>
      <c r="T602" s="148"/>
      <c r="U602" s="149"/>
    </row>
    <row r="603" spans="1:21" ht="24.95" customHeight="1" x14ac:dyDescent="0.2">
      <c r="A603" s="133" t="s">
        <v>17</v>
      </c>
      <c r="B603" s="135" t="s">
        <v>18</v>
      </c>
      <c r="C603" s="139">
        <v>3</v>
      </c>
      <c r="D603" s="137">
        <v>11</v>
      </c>
      <c r="E603" s="138" t="s">
        <v>1295</v>
      </c>
      <c r="F603" s="140"/>
      <c r="G603" s="106" t="s">
        <v>232</v>
      </c>
      <c r="H603" s="101" t="s">
        <v>1299</v>
      </c>
      <c r="I603" s="140" t="s">
        <v>1300</v>
      </c>
      <c r="J603" s="107" t="s">
        <v>216</v>
      </c>
      <c r="K603" s="108" t="s">
        <v>344</v>
      </c>
      <c r="L603" s="148"/>
      <c r="M603" s="148"/>
      <c r="N603" s="148"/>
      <c r="O603" s="148"/>
      <c r="P603" s="148"/>
      <c r="Q603" s="148"/>
      <c r="R603" s="148"/>
      <c r="S603" s="148"/>
      <c r="T603" s="148"/>
      <c r="U603" s="149"/>
    </row>
    <row r="604" spans="1:21" ht="24.95" customHeight="1" x14ac:dyDescent="0.2">
      <c r="A604" s="133" t="s">
        <v>17</v>
      </c>
      <c r="B604" s="135" t="s">
        <v>18</v>
      </c>
      <c r="C604" s="139">
        <v>3</v>
      </c>
      <c r="D604" s="137">
        <v>12</v>
      </c>
      <c r="E604" s="138" t="s">
        <v>1301</v>
      </c>
      <c r="F604" s="140" t="s">
        <v>1302</v>
      </c>
      <c r="G604" s="106" t="s">
        <v>319</v>
      </c>
      <c r="H604" s="101" t="s">
        <v>1303</v>
      </c>
      <c r="I604" s="140" t="s">
        <v>1304</v>
      </c>
      <c r="J604" s="107" t="s">
        <v>232</v>
      </c>
      <c r="K604" s="108" t="s">
        <v>320</v>
      </c>
      <c r="L604" s="148"/>
      <c r="M604" s="148"/>
      <c r="N604" s="148"/>
      <c r="O604" s="148"/>
      <c r="P604" s="148"/>
      <c r="Q604" s="148"/>
      <c r="R604" s="148"/>
      <c r="S604" s="148"/>
      <c r="T604" s="148"/>
      <c r="U604" s="149"/>
    </row>
    <row r="605" spans="1:21" ht="24.95" customHeight="1" x14ac:dyDescent="0.2">
      <c r="A605" s="133" t="s">
        <v>17</v>
      </c>
      <c r="B605" s="135" t="s">
        <v>18</v>
      </c>
      <c r="C605" s="139">
        <v>3</v>
      </c>
      <c r="D605" s="137">
        <v>12</v>
      </c>
      <c r="E605" s="138" t="s">
        <v>1301</v>
      </c>
      <c r="F605" s="140"/>
      <c r="G605" s="106" t="s">
        <v>232</v>
      </c>
      <c r="H605" s="101" t="s">
        <v>1305</v>
      </c>
      <c r="I605" s="140" t="s">
        <v>1306</v>
      </c>
      <c r="J605" s="107" t="s">
        <v>232</v>
      </c>
      <c r="K605" s="108" t="s">
        <v>320</v>
      </c>
      <c r="L605" s="148"/>
      <c r="M605" s="148"/>
      <c r="N605" s="148"/>
      <c r="O605" s="148"/>
      <c r="P605" s="148"/>
      <c r="Q605" s="148"/>
      <c r="R605" s="148"/>
      <c r="S605" s="148"/>
      <c r="T605" s="148"/>
      <c r="U605" s="149"/>
    </row>
    <row r="606" spans="1:21" ht="24.95" customHeight="1" x14ac:dyDescent="0.2">
      <c r="A606" s="133" t="s">
        <v>17</v>
      </c>
      <c r="B606" s="135" t="s">
        <v>18</v>
      </c>
      <c r="C606" s="139">
        <v>3</v>
      </c>
      <c r="D606" s="137">
        <v>13</v>
      </c>
      <c r="E606" s="138" t="s">
        <v>1307</v>
      </c>
      <c r="F606" s="140" t="s">
        <v>1308</v>
      </c>
      <c r="G606" s="106" t="s">
        <v>319</v>
      </c>
      <c r="H606" s="101" t="s">
        <v>1309</v>
      </c>
      <c r="I606" s="140" t="s">
        <v>1310</v>
      </c>
      <c r="J606" s="107" t="s">
        <v>216</v>
      </c>
      <c r="K606" s="108" t="s">
        <v>230</v>
      </c>
      <c r="L606" s="148"/>
      <c r="M606" s="148"/>
      <c r="N606" s="148"/>
      <c r="O606" s="148"/>
      <c r="P606" s="148"/>
      <c r="Q606" s="148"/>
      <c r="R606" s="148"/>
      <c r="S606" s="148"/>
      <c r="T606" s="148"/>
      <c r="U606" s="149"/>
    </row>
    <row r="607" spans="1:21" ht="24.95" customHeight="1" x14ac:dyDescent="0.2">
      <c r="A607" s="133" t="s">
        <v>17</v>
      </c>
      <c r="B607" s="135" t="s">
        <v>18</v>
      </c>
      <c r="C607" s="139">
        <v>3</v>
      </c>
      <c r="D607" s="137">
        <v>14</v>
      </c>
      <c r="E607" s="138" t="s">
        <v>1311</v>
      </c>
      <c r="F607" s="140" t="s">
        <v>1312</v>
      </c>
      <c r="G607" s="106" t="s">
        <v>319</v>
      </c>
      <c r="H607" s="101" t="s">
        <v>1313</v>
      </c>
      <c r="I607" s="140" t="s">
        <v>1314</v>
      </c>
      <c r="J607" s="107" t="s">
        <v>701</v>
      </c>
      <c r="K607" s="108" t="s">
        <v>227</v>
      </c>
      <c r="L607" s="148"/>
      <c r="M607" s="148"/>
      <c r="N607" s="148"/>
      <c r="O607" s="148"/>
      <c r="P607" s="148"/>
      <c r="Q607" s="148"/>
      <c r="R607" s="148"/>
      <c r="S607" s="148"/>
      <c r="T607" s="148"/>
      <c r="U607" s="149"/>
    </row>
    <row r="608" spans="1:21" ht="24.95" customHeight="1" x14ac:dyDescent="0.2">
      <c r="A608" s="133" t="s">
        <v>17</v>
      </c>
      <c r="B608" s="135" t="s">
        <v>18</v>
      </c>
      <c r="C608" s="139">
        <v>3</v>
      </c>
      <c r="D608" s="137">
        <v>15</v>
      </c>
      <c r="E608" s="138" t="s">
        <v>1315</v>
      </c>
      <c r="F608" s="140" t="s">
        <v>1316</v>
      </c>
      <c r="G608" s="106" t="s">
        <v>319</v>
      </c>
      <c r="H608" s="101" t="s">
        <v>1317</v>
      </c>
      <c r="I608" s="140" t="s">
        <v>1318</v>
      </c>
      <c r="J608" s="107" t="s">
        <v>701</v>
      </c>
      <c r="K608" s="108" t="s">
        <v>344</v>
      </c>
      <c r="L608" s="148"/>
      <c r="M608" s="148"/>
      <c r="N608" s="148"/>
      <c r="O608" s="148"/>
      <c r="P608" s="148"/>
      <c r="Q608" s="148"/>
      <c r="R608" s="148"/>
      <c r="S608" s="148"/>
      <c r="T608" s="148"/>
      <c r="U608" s="149"/>
    </row>
    <row r="609" spans="1:21" ht="24.95" customHeight="1" x14ac:dyDescent="0.2">
      <c r="A609" s="133" t="s">
        <v>17</v>
      </c>
      <c r="B609" s="135" t="s">
        <v>18</v>
      </c>
      <c r="C609" s="139">
        <v>3</v>
      </c>
      <c r="D609" s="137">
        <v>15</v>
      </c>
      <c r="E609" s="138" t="s">
        <v>1315</v>
      </c>
      <c r="F609" s="140"/>
      <c r="G609" s="106" t="s">
        <v>232</v>
      </c>
      <c r="H609" s="101" t="s">
        <v>1319</v>
      </c>
      <c r="I609" s="140" t="s">
        <v>1320</v>
      </c>
      <c r="J609" s="107" t="s">
        <v>701</v>
      </c>
      <c r="K609" s="108" t="s">
        <v>230</v>
      </c>
      <c r="L609" s="148"/>
      <c r="M609" s="148"/>
      <c r="N609" s="148"/>
      <c r="O609" s="148"/>
      <c r="P609" s="148"/>
      <c r="Q609" s="148"/>
      <c r="R609" s="148"/>
      <c r="S609" s="148"/>
      <c r="T609" s="148"/>
      <c r="U609" s="149"/>
    </row>
    <row r="610" spans="1:21" ht="24.95" customHeight="1" x14ac:dyDescent="0.2">
      <c r="A610" s="133" t="s">
        <v>17</v>
      </c>
      <c r="B610" s="135" t="s">
        <v>18</v>
      </c>
      <c r="C610" s="139">
        <v>3</v>
      </c>
      <c r="D610" s="137">
        <v>15</v>
      </c>
      <c r="E610" s="138" t="s">
        <v>1315</v>
      </c>
      <c r="F610" s="140"/>
      <c r="G610" s="106" t="s">
        <v>227</v>
      </c>
      <c r="H610" s="101" t="s">
        <v>1321</v>
      </c>
      <c r="I610" s="140" t="s">
        <v>1257</v>
      </c>
      <c r="J610" s="107" t="s">
        <v>216</v>
      </c>
      <c r="K610" s="108" t="s">
        <v>227</v>
      </c>
      <c r="L610" s="148"/>
      <c r="M610" s="148"/>
      <c r="N610" s="148"/>
      <c r="O610" s="148"/>
      <c r="P610" s="148"/>
      <c r="Q610" s="148"/>
      <c r="R610" s="148"/>
      <c r="S610" s="148"/>
      <c r="T610" s="148"/>
      <c r="U610" s="149"/>
    </row>
    <row r="611" spans="1:21" ht="24.95" customHeight="1" x14ac:dyDescent="0.2">
      <c r="A611" s="133" t="s">
        <v>17</v>
      </c>
      <c r="B611" s="135" t="s">
        <v>18</v>
      </c>
      <c r="C611" s="139">
        <v>3</v>
      </c>
      <c r="D611" s="137">
        <v>16</v>
      </c>
      <c r="E611" s="138" t="s">
        <v>1322</v>
      </c>
      <c r="F611" s="140" t="s">
        <v>1323</v>
      </c>
      <c r="G611" s="106" t="s">
        <v>319</v>
      </c>
      <c r="H611" s="101" t="s">
        <v>1324</v>
      </c>
      <c r="I611" s="140" t="s">
        <v>1325</v>
      </c>
      <c r="J611" s="107" t="s">
        <v>701</v>
      </c>
      <c r="K611" s="108" t="s">
        <v>344</v>
      </c>
      <c r="L611" s="148"/>
      <c r="M611" s="148"/>
      <c r="N611" s="148"/>
      <c r="O611" s="148"/>
      <c r="P611" s="148"/>
      <c r="Q611" s="148"/>
      <c r="R611" s="148"/>
      <c r="S611" s="148"/>
      <c r="T611" s="148"/>
      <c r="U611" s="149"/>
    </row>
    <row r="612" spans="1:21" ht="24.95" customHeight="1" x14ac:dyDescent="0.2">
      <c r="A612" s="133" t="s">
        <v>19</v>
      </c>
      <c r="B612" s="135" t="s">
        <v>20</v>
      </c>
      <c r="C612" s="139">
        <v>1</v>
      </c>
      <c r="D612" s="137">
        <v>1</v>
      </c>
      <c r="E612" s="138" t="str">
        <f>IF(C612&lt;&gt;"",((VLOOKUP(C612,LUT!A:B,2,FALSE))&amp;C612&amp;".O"&amp;D612),"")</f>
        <v>AF1.O1</v>
      </c>
      <c r="F612" s="140" t="s">
        <v>2388</v>
      </c>
      <c r="G612" s="106" t="s">
        <v>319</v>
      </c>
      <c r="H612" s="101" t="str">
        <f t="shared" si="3"/>
        <v>AF1.O1.I1</v>
      </c>
      <c r="I612" s="140" t="s">
        <v>2389</v>
      </c>
      <c r="J612" s="107" t="s">
        <v>701</v>
      </c>
      <c r="K612" s="108" t="s">
        <v>2397</v>
      </c>
      <c r="L612" s="148"/>
      <c r="M612" s="148"/>
      <c r="N612" s="148"/>
      <c r="O612" s="148"/>
      <c r="P612" s="148"/>
      <c r="Q612" s="148"/>
      <c r="R612" s="148"/>
      <c r="S612" s="148"/>
      <c r="T612" s="148"/>
      <c r="U612" s="149"/>
    </row>
    <row r="613" spans="1:21" ht="24.95" customHeight="1" x14ac:dyDescent="0.2">
      <c r="A613" s="133" t="s">
        <v>19</v>
      </c>
      <c r="B613" s="135" t="s">
        <v>20</v>
      </c>
      <c r="C613" s="139">
        <v>1</v>
      </c>
      <c r="D613" s="137">
        <v>2</v>
      </c>
      <c r="E613" s="138" t="str">
        <f>IF(C613&lt;&gt;"",((VLOOKUP(C613,LUT!A:B,2,FALSE))&amp;C613&amp;".O"&amp;D613),"")</f>
        <v>AF1.O2</v>
      </c>
      <c r="F613" s="140" t="s">
        <v>7807</v>
      </c>
      <c r="G613" s="106" t="s">
        <v>319</v>
      </c>
      <c r="H613" s="101" t="str">
        <f t="shared" si="3"/>
        <v>AF1.O2.I1</v>
      </c>
      <c r="I613" s="140" t="s">
        <v>2391</v>
      </c>
      <c r="J613" s="107" t="s">
        <v>321</v>
      </c>
      <c r="K613" s="108" t="s">
        <v>2399</v>
      </c>
      <c r="L613" s="148"/>
      <c r="M613" s="148"/>
      <c r="N613" s="148"/>
      <c r="O613" s="148"/>
      <c r="P613" s="148"/>
      <c r="Q613" s="148"/>
      <c r="R613" s="148"/>
      <c r="S613" s="148"/>
      <c r="T613" s="148"/>
      <c r="U613" s="149"/>
    </row>
    <row r="614" spans="1:21" ht="24.95" customHeight="1" x14ac:dyDescent="0.2">
      <c r="A614" s="133" t="s">
        <v>19</v>
      </c>
      <c r="B614" s="135" t="s">
        <v>20</v>
      </c>
      <c r="C614" s="139">
        <v>1</v>
      </c>
      <c r="D614" s="137">
        <v>2</v>
      </c>
      <c r="E614" s="138" t="str">
        <f>IF(C614&lt;&gt;"",((VLOOKUP(C614,LUT!A:B,2,FALSE))&amp;C614&amp;".O"&amp;D614),"")</f>
        <v>AF1.O2</v>
      </c>
      <c r="F614" s="140"/>
      <c r="G614" s="106" t="s">
        <v>232</v>
      </c>
      <c r="H614" s="101" t="str">
        <f t="shared" si="3"/>
        <v>AF1.O2.I2</v>
      </c>
      <c r="I614" s="140" t="s">
        <v>2390</v>
      </c>
      <c r="J614" s="107" t="s">
        <v>2398</v>
      </c>
      <c r="K614" s="108" t="s">
        <v>2400</v>
      </c>
      <c r="L614" s="148"/>
      <c r="M614" s="148"/>
      <c r="N614" s="148"/>
      <c r="O614" s="148"/>
      <c r="P614" s="148"/>
      <c r="Q614" s="148"/>
      <c r="R614" s="148"/>
      <c r="S614" s="148"/>
      <c r="T614" s="148"/>
      <c r="U614" s="149"/>
    </row>
    <row r="615" spans="1:21" ht="24.95" customHeight="1" x14ac:dyDescent="0.2">
      <c r="A615" s="133" t="s">
        <v>19</v>
      </c>
      <c r="B615" s="135" t="s">
        <v>20</v>
      </c>
      <c r="C615" s="139">
        <v>1</v>
      </c>
      <c r="D615" s="137">
        <v>2</v>
      </c>
      <c r="E615" s="138" t="str">
        <f>IF(C615&lt;&gt;"",((VLOOKUP(C615,LUT!A:B,2,FALSE))&amp;C615&amp;".O"&amp;D615),"")</f>
        <v>AF1.O2</v>
      </c>
      <c r="F615" s="140"/>
      <c r="G615" s="106" t="s">
        <v>227</v>
      </c>
      <c r="H615" s="101" t="str">
        <f t="shared" si="3"/>
        <v>AF1.O2.I3</v>
      </c>
      <c r="I615" s="140" t="s">
        <v>2392</v>
      </c>
      <c r="J615" s="107" t="s">
        <v>701</v>
      </c>
      <c r="K615" s="108" t="s">
        <v>2401</v>
      </c>
      <c r="L615" s="148"/>
      <c r="M615" s="148"/>
      <c r="N615" s="148"/>
      <c r="O615" s="148"/>
      <c r="P615" s="148"/>
      <c r="Q615" s="148"/>
      <c r="R615" s="148"/>
      <c r="S615" s="148"/>
      <c r="T615" s="148"/>
      <c r="U615" s="149"/>
    </row>
    <row r="616" spans="1:21" ht="24.95" customHeight="1" x14ac:dyDescent="0.2">
      <c r="A616" s="133" t="s">
        <v>19</v>
      </c>
      <c r="B616" s="135" t="s">
        <v>20</v>
      </c>
      <c r="C616" s="139">
        <v>1</v>
      </c>
      <c r="D616" s="137">
        <v>2</v>
      </c>
      <c r="E616" s="138" t="str">
        <f>IF(C616&lt;&gt;"",((VLOOKUP(C616,LUT!A:B,2,FALSE))&amp;C616&amp;".O"&amp;D616),"")</f>
        <v>AF1.O2</v>
      </c>
      <c r="F616" s="140"/>
      <c r="G616" s="106" t="s">
        <v>224</v>
      </c>
      <c r="H616" s="101" t="str">
        <f t="shared" si="3"/>
        <v>AF1.O2.I4</v>
      </c>
      <c r="I616" s="140" t="s">
        <v>2393</v>
      </c>
      <c r="J616" s="107" t="s">
        <v>701</v>
      </c>
      <c r="K616" s="108" t="s">
        <v>2401</v>
      </c>
      <c r="L616" s="148"/>
      <c r="M616" s="148"/>
      <c r="N616" s="148"/>
      <c r="O616" s="148"/>
      <c r="P616" s="148"/>
      <c r="Q616" s="148"/>
      <c r="R616" s="148"/>
      <c r="S616" s="148"/>
      <c r="T616" s="148"/>
      <c r="U616" s="149"/>
    </row>
    <row r="617" spans="1:21" ht="24.95" customHeight="1" x14ac:dyDescent="0.2">
      <c r="A617" s="133" t="s">
        <v>19</v>
      </c>
      <c r="B617" s="135" t="s">
        <v>20</v>
      </c>
      <c r="C617" s="139">
        <v>1</v>
      </c>
      <c r="D617" s="137">
        <v>2</v>
      </c>
      <c r="E617" s="138" t="str">
        <f>IF(C617&lt;&gt;"",((VLOOKUP(C617,LUT!A:B,2,FALSE))&amp;C617&amp;".O"&amp;D617),"")</f>
        <v>AF1.O2</v>
      </c>
      <c r="F617" s="140"/>
      <c r="G617" s="106" t="s">
        <v>320</v>
      </c>
      <c r="H617" s="101" t="str">
        <f t="shared" si="3"/>
        <v>AF1.O2.I5</v>
      </c>
      <c r="I617" s="140" t="s">
        <v>2394</v>
      </c>
      <c r="J617" s="107" t="s">
        <v>701</v>
      </c>
      <c r="K617" s="108" t="s">
        <v>2401</v>
      </c>
      <c r="L617" s="148"/>
      <c r="M617" s="148"/>
      <c r="N617" s="148"/>
      <c r="O617" s="148"/>
      <c r="P617" s="148"/>
      <c r="Q617" s="148"/>
      <c r="R617" s="148"/>
      <c r="S617" s="148"/>
      <c r="T617" s="148"/>
      <c r="U617" s="149"/>
    </row>
    <row r="618" spans="1:21" ht="24.95" customHeight="1" x14ac:dyDescent="0.2">
      <c r="A618" s="133" t="s">
        <v>19</v>
      </c>
      <c r="B618" s="135" t="s">
        <v>20</v>
      </c>
      <c r="C618" s="139">
        <v>1</v>
      </c>
      <c r="D618" s="137">
        <v>2</v>
      </c>
      <c r="E618" s="138" t="str">
        <f>IF(C618&lt;&gt;"",((VLOOKUP(C618,LUT!A:B,2,FALSE))&amp;C618&amp;".O"&amp;D618),"")</f>
        <v>AF1.O2</v>
      </c>
      <c r="F618" s="140"/>
      <c r="G618" s="106" t="s">
        <v>321</v>
      </c>
      <c r="H618" s="101" t="str">
        <f t="shared" si="3"/>
        <v>AF1.O2.I6</v>
      </c>
      <c r="I618" s="140" t="s">
        <v>2395</v>
      </c>
      <c r="J618" s="107" t="s">
        <v>701</v>
      </c>
      <c r="K618" s="108" t="s">
        <v>2402</v>
      </c>
      <c r="L618" s="148"/>
      <c r="M618" s="148"/>
      <c r="N618" s="148"/>
      <c r="O618" s="148"/>
      <c r="P618" s="148"/>
      <c r="Q618" s="148"/>
      <c r="R618" s="148"/>
      <c r="S618" s="148"/>
      <c r="T618" s="148"/>
      <c r="U618" s="149"/>
    </row>
    <row r="619" spans="1:21" ht="24.95" customHeight="1" x14ac:dyDescent="0.2">
      <c r="A619" s="133" t="s">
        <v>19</v>
      </c>
      <c r="B619" s="135" t="s">
        <v>20</v>
      </c>
      <c r="C619" s="139">
        <v>1</v>
      </c>
      <c r="D619" s="137">
        <v>2</v>
      </c>
      <c r="E619" s="138" t="str">
        <f>IF(C619&lt;&gt;"",((VLOOKUP(C619,LUT!A:B,2,FALSE))&amp;C619&amp;".O"&amp;D619),"")</f>
        <v>AF1.O2</v>
      </c>
      <c r="F619" s="140"/>
      <c r="G619" s="106" t="s">
        <v>238</v>
      </c>
      <c r="H619" s="101" t="str">
        <f>IF(E619&lt;&gt;"",(E619&amp;".I"&amp;G619),"")</f>
        <v>AF1.O2.I7</v>
      </c>
      <c r="I619" s="140" t="s">
        <v>2396</v>
      </c>
      <c r="J619" s="107" t="s">
        <v>701</v>
      </c>
      <c r="K619" s="108" t="s">
        <v>2403</v>
      </c>
      <c r="L619" s="148"/>
      <c r="M619" s="148"/>
      <c r="N619" s="148"/>
      <c r="O619" s="148"/>
      <c r="P619" s="148"/>
      <c r="Q619" s="148"/>
      <c r="R619" s="148"/>
      <c r="S619" s="148"/>
      <c r="T619" s="148"/>
      <c r="U619" s="149"/>
    </row>
    <row r="620" spans="1:21" ht="24.95" customHeight="1" x14ac:dyDescent="0.2">
      <c r="A620" s="133" t="s">
        <v>19</v>
      </c>
      <c r="B620" s="135" t="s">
        <v>20</v>
      </c>
      <c r="C620" s="139">
        <v>1</v>
      </c>
      <c r="D620" s="137">
        <v>3</v>
      </c>
      <c r="E620" s="138" t="str">
        <f>IF(C620&lt;&gt;"",((VLOOKUP(C620,LUT!A:B,2,FALSE))&amp;C620&amp;".O"&amp;D620),"")</f>
        <v>AF1.O3</v>
      </c>
      <c r="F620" s="140" t="s">
        <v>7808</v>
      </c>
      <c r="G620" s="106" t="s">
        <v>319</v>
      </c>
      <c r="H620" s="101" t="str">
        <f t="shared" ref="H620:H683" si="6">IF(E620&lt;&gt;"",(E620&amp;".I"&amp;G620),"")</f>
        <v>AF1.O3.I1</v>
      </c>
      <c r="I620" s="140" t="s">
        <v>2659</v>
      </c>
      <c r="J620" s="107" t="s">
        <v>701</v>
      </c>
      <c r="K620" s="108" t="s">
        <v>2658</v>
      </c>
      <c r="L620" s="148"/>
      <c r="M620" s="151"/>
      <c r="N620" s="148"/>
      <c r="O620" s="148"/>
      <c r="P620" s="148"/>
      <c r="Q620" s="151"/>
      <c r="R620" s="148"/>
      <c r="S620" s="148"/>
      <c r="T620" s="148"/>
      <c r="U620" s="149"/>
    </row>
    <row r="621" spans="1:21" ht="24.95" customHeight="1" x14ac:dyDescent="0.2">
      <c r="A621" s="133" t="s">
        <v>19</v>
      </c>
      <c r="B621" s="135" t="s">
        <v>20</v>
      </c>
      <c r="C621" s="139">
        <v>1</v>
      </c>
      <c r="D621" s="137">
        <v>3</v>
      </c>
      <c r="E621" s="138" t="str">
        <f>IF(C621&lt;&gt;"",((VLOOKUP(C621,LUT!A:B,2,FALSE))&amp;C621&amp;".O"&amp;D621),"")</f>
        <v>AF1.O3</v>
      </c>
      <c r="F621" s="140"/>
      <c r="G621" s="106" t="s">
        <v>232</v>
      </c>
      <c r="H621" s="101" t="str">
        <f t="shared" si="6"/>
        <v>AF1.O3.I2</v>
      </c>
      <c r="I621" s="140" t="s">
        <v>2660</v>
      </c>
      <c r="J621" s="107" t="s">
        <v>701</v>
      </c>
      <c r="K621" s="108" t="s">
        <v>2658</v>
      </c>
      <c r="L621" s="148"/>
      <c r="M621" s="151"/>
      <c r="N621" s="148"/>
      <c r="O621" s="148"/>
      <c r="P621" s="148"/>
      <c r="Q621" s="151"/>
      <c r="R621" s="148"/>
      <c r="S621" s="148"/>
      <c r="T621" s="148"/>
      <c r="U621" s="149"/>
    </row>
    <row r="622" spans="1:21" ht="24.95" customHeight="1" x14ac:dyDescent="0.2">
      <c r="A622" s="133" t="s">
        <v>19</v>
      </c>
      <c r="B622" s="135" t="s">
        <v>20</v>
      </c>
      <c r="C622" s="139">
        <v>1</v>
      </c>
      <c r="D622" s="137">
        <v>3</v>
      </c>
      <c r="E622" s="138" t="str">
        <f>IF(C622&lt;&gt;"",((VLOOKUP(C622,LUT!A:B,2,FALSE))&amp;C622&amp;".O"&amp;D622),"")</f>
        <v>AF1.O3</v>
      </c>
      <c r="F622" s="140"/>
      <c r="G622" s="106" t="s">
        <v>227</v>
      </c>
      <c r="H622" s="101" t="str">
        <f t="shared" si="6"/>
        <v>AF1.O3.I3</v>
      </c>
      <c r="I622" s="140" t="s">
        <v>2661</v>
      </c>
      <c r="J622" s="107" t="s">
        <v>2663</v>
      </c>
      <c r="K622" s="108" t="s">
        <v>2662</v>
      </c>
      <c r="L622" s="148"/>
      <c r="M622" s="148">
        <v>0</v>
      </c>
      <c r="N622" s="148"/>
      <c r="O622" s="148"/>
      <c r="P622" s="148">
        <v>0</v>
      </c>
      <c r="Q622" s="148">
        <v>1</v>
      </c>
      <c r="R622" s="148"/>
      <c r="S622" s="148"/>
      <c r="T622" s="148"/>
      <c r="U622" s="149"/>
    </row>
    <row r="623" spans="1:21" ht="24.95" customHeight="1" x14ac:dyDescent="0.2">
      <c r="A623" s="133" t="s">
        <v>19</v>
      </c>
      <c r="B623" s="135" t="s">
        <v>20</v>
      </c>
      <c r="C623" s="139">
        <v>1</v>
      </c>
      <c r="D623" s="137">
        <v>4</v>
      </c>
      <c r="E623" s="138" t="str">
        <f>IF(C623&lt;&gt;"",((VLOOKUP(C623,LUT!A:B,2,FALSE))&amp;C623&amp;".O"&amp;D623),"")</f>
        <v>AF1.O4</v>
      </c>
      <c r="F623" s="140" t="s">
        <v>7809</v>
      </c>
      <c r="G623" s="106" t="s">
        <v>319</v>
      </c>
      <c r="H623" s="101" t="str">
        <f t="shared" si="6"/>
        <v>AF1.O4.I1</v>
      </c>
      <c r="I623" s="140" t="s">
        <v>2664</v>
      </c>
      <c r="J623" s="107" t="s">
        <v>701</v>
      </c>
      <c r="K623" s="108" t="s">
        <v>2666</v>
      </c>
      <c r="L623" s="148"/>
      <c r="M623" s="148"/>
      <c r="N623" s="148"/>
      <c r="O623" s="148"/>
      <c r="P623" s="148"/>
      <c r="Q623" s="148"/>
      <c r="R623" s="148"/>
      <c r="S623" s="148"/>
      <c r="T623" s="148"/>
      <c r="U623" s="149"/>
    </row>
    <row r="624" spans="1:21" ht="24.95" customHeight="1" x14ac:dyDescent="0.2">
      <c r="A624" s="133" t="s">
        <v>19</v>
      </c>
      <c r="B624" s="135" t="s">
        <v>20</v>
      </c>
      <c r="C624" s="139">
        <v>1</v>
      </c>
      <c r="D624" s="137">
        <v>4</v>
      </c>
      <c r="E624" s="138" t="str">
        <f>IF(C624&lt;&gt;"",((VLOOKUP(C624,LUT!A:B,2,FALSE))&amp;C624&amp;".O"&amp;D624),"")</f>
        <v>AF1.O4</v>
      </c>
      <c r="F624" s="140"/>
      <c r="G624" s="106" t="s">
        <v>232</v>
      </c>
      <c r="H624" s="101" t="str">
        <f t="shared" si="6"/>
        <v>AF1.O4.I2</v>
      </c>
      <c r="I624" s="140" t="s">
        <v>2665</v>
      </c>
      <c r="J624" s="107" t="s">
        <v>701</v>
      </c>
      <c r="K624" s="108" t="s">
        <v>2667</v>
      </c>
      <c r="L624" s="148"/>
      <c r="M624" s="148"/>
      <c r="N624" s="148"/>
      <c r="O624" s="148"/>
      <c r="P624" s="148"/>
      <c r="Q624" s="148"/>
      <c r="R624" s="148"/>
      <c r="S624" s="148"/>
      <c r="T624" s="148"/>
      <c r="U624" s="149"/>
    </row>
    <row r="625" spans="1:21" ht="24.95" customHeight="1" x14ac:dyDescent="0.2">
      <c r="A625" s="133" t="s">
        <v>19</v>
      </c>
      <c r="B625" s="135" t="s">
        <v>20</v>
      </c>
      <c r="C625" s="139">
        <v>1</v>
      </c>
      <c r="D625" s="137">
        <v>5</v>
      </c>
      <c r="E625" s="138" t="str">
        <f>IF(C625&lt;&gt;"",((VLOOKUP(C625,LUT!A:B,2,FALSE))&amp;C625&amp;".O"&amp;D625),"")</f>
        <v>AF1.O5</v>
      </c>
      <c r="F625" s="140" t="s">
        <v>7810</v>
      </c>
      <c r="G625" s="106" t="s">
        <v>319</v>
      </c>
      <c r="H625" s="101" t="str">
        <f t="shared" si="6"/>
        <v>AF1.O5.I1</v>
      </c>
      <c r="I625" s="140" t="s">
        <v>7811</v>
      </c>
      <c r="J625" s="107" t="s">
        <v>701</v>
      </c>
      <c r="K625" s="108" t="s">
        <v>2658</v>
      </c>
      <c r="L625" s="148"/>
      <c r="M625" s="148"/>
      <c r="N625" s="148"/>
      <c r="O625" s="148"/>
      <c r="P625" s="148"/>
      <c r="Q625" s="148"/>
      <c r="R625" s="148"/>
      <c r="S625" s="148"/>
      <c r="T625" s="148"/>
      <c r="U625" s="149"/>
    </row>
    <row r="626" spans="1:21" ht="24.95" customHeight="1" x14ac:dyDescent="0.2">
      <c r="A626" s="133" t="s">
        <v>19</v>
      </c>
      <c r="B626" s="135" t="s">
        <v>20</v>
      </c>
      <c r="C626" s="139">
        <v>1</v>
      </c>
      <c r="D626" s="137">
        <v>5</v>
      </c>
      <c r="E626" s="138" t="str">
        <f>IF(C626&lt;&gt;"",((VLOOKUP(C626,LUT!A:B,2,FALSE))&amp;C626&amp;".O"&amp;D626),"")</f>
        <v>AF1.O5</v>
      </c>
      <c r="F626" s="140"/>
      <c r="G626" s="106" t="s">
        <v>232</v>
      </c>
      <c r="H626" s="101" t="str">
        <f t="shared" si="6"/>
        <v>AF1.O5.I2</v>
      </c>
      <c r="I626" s="140" t="s">
        <v>2668</v>
      </c>
      <c r="J626" s="107" t="s">
        <v>701</v>
      </c>
      <c r="K626" s="108" t="s">
        <v>2669</v>
      </c>
      <c r="L626" s="148"/>
      <c r="M626" s="148"/>
      <c r="N626" s="148"/>
      <c r="O626" s="148"/>
      <c r="P626" s="148"/>
      <c r="Q626" s="148"/>
      <c r="R626" s="148"/>
      <c r="S626" s="148"/>
      <c r="T626" s="148"/>
      <c r="U626" s="149"/>
    </row>
    <row r="627" spans="1:21" ht="24.95" customHeight="1" x14ac:dyDescent="0.2">
      <c r="A627" s="133" t="s">
        <v>19</v>
      </c>
      <c r="B627" s="135" t="s">
        <v>20</v>
      </c>
      <c r="C627" s="139">
        <v>1</v>
      </c>
      <c r="D627" s="137">
        <v>6</v>
      </c>
      <c r="E627" s="138" t="str">
        <f>IF(C627&lt;&gt;"",((VLOOKUP(C627,LUT!A:B,2,FALSE))&amp;C627&amp;".O"&amp;D627),"")</f>
        <v>AF1.O6</v>
      </c>
      <c r="F627" s="140" t="s">
        <v>7812</v>
      </c>
      <c r="G627" s="106" t="s">
        <v>319</v>
      </c>
      <c r="H627" s="101" t="str">
        <f t="shared" si="6"/>
        <v>AF1.O6.I1</v>
      </c>
      <c r="I627" s="140" t="s">
        <v>2670</v>
      </c>
      <c r="J627" s="107" t="s">
        <v>701</v>
      </c>
      <c r="K627" s="108" t="s">
        <v>2658</v>
      </c>
      <c r="L627" s="148">
        <v>1</v>
      </c>
      <c r="M627" s="148">
        <v>0</v>
      </c>
      <c r="N627" s="148"/>
      <c r="O627" s="148"/>
      <c r="P627" s="148"/>
      <c r="Q627" s="148"/>
      <c r="R627" s="148"/>
      <c r="S627" s="148"/>
      <c r="T627" s="148"/>
      <c r="U627" s="149"/>
    </row>
    <row r="628" spans="1:21" ht="24.95" customHeight="1" x14ac:dyDescent="0.2">
      <c r="A628" s="133" t="s">
        <v>19</v>
      </c>
      <c r="B628" s="135" t="s">
        <v>20</v>
      </c>
      <c r="C628" s="139">
        <v>1</v>
      </c>
      <c r="D628" s="137">
        <v>6</v>
      </c>
      <c r="E628" s="138" t="str">
        <f>IF(C628&lt;&gt;"",((VLOOKUP(C628,LUT!A:B,2,FALSE))&amp;C628&amp;".O"&amp;D628),"")</f>
        <v>AF1.O6</v>
      </c>
      <c r="F628" s="140"/>
      <c r="G628" s="106" t="s">
        <v>232</v>
      </c>
      <c r="H628" s="101" t="str">
        <f t="shared" si="6"/>
        <v>AF1.O6.I2</v>
      </c>
      <c r="I628" s="140" t="s">
        <v>2671</v>
      </c>
      <c r="J628" s="107" t="s">
        <v>2673</v>
      </c>
      <c r="K628" s="108" t="s">
        <v>2674</v>
      </c>
      <c r="L628" s="148">
        <v>1</v>
      </c>
      <c r="M628" s="148">
        <v>0</v>
      </c>
      <c r="N628" s="148"/>
      <c r="O628" s="148"/>
      <c r="P628" s="148"/>
      <c r="Q628" s="148"/>
      <c r="R628" s="148"/>
      <c r="S628" s="148"/>
      <c r="T628" s="148"/>
      <c r="U628" s="149"/>
    </row>
    <row r="629" spans="1:21" ht="24.95" customHeight="1" x14ac:dyDescent="0.2">
      <c r="A629" s="133" t="s">
        <v>19</v>
      </c>
      <c r="B629" s="135" t="s">
        <v>20</v>
      </c>
      <c r="C629" s="139">
        <v>1</v>
      </c>
      <c r="D629" s="137">
        <v>6</v>
      </c>
      <c r="E629" s="138" t="str">
        <f>IF(C629&lt;&gt;"",((VLOOKUP(C629,LUT!A:B,2,FALSE))&amp;C629&amp;".O"&amp;D629),"")</f>
        <v>AF1.O6</v>
      </c>
      <c r="F629" s="140"/>
      <c r="G629" s="106" t="s">
        <v>227</v>
      </c>
      <c r="H629" s="101" t="str">
        <f t="shared" si="6"/>
        <v>AF1.O6.I3</v>
      </c>
      <c r="I629" s="140" t="s">
        <v>2672</v>
      </c>
      <c r="J629" s="107" t="s">
        <v>701</v>
      </c>
      <c r="K629" s="108" t="s">
        <v>2401</v>
      </c>
      <c r="L629" s="148"/>
      <c r="M629" s="148"/>
      <c r="N629" s="148"/>
      <c r="O629" s="148"/>
      <c r="P629" s="148"/>
      <c r="Q629" s="148"/>
      <c r="R629" s="148"/>
      <c r="S629" s="148"/>
      <c r="T629" s="148"/>
      <c r="U629" s="149"/>
    </row>
    <row r="630" spans="1:21" ht="24.95" customHeight="1" x14ac:dyDescent="0.2">
      <c r="A630" s="133" t="s">
        <v>19</v>
      </c>
      <c r="B630" s="135" t="s">
        <v>20</v>
      </c>
      <c r="C630" s="139">
        <v>1</v>
      </c>
      <c r="D630" s="137">
        <v>7</v>
      </c>
      <c r="E630" s="138" t="str">
        <f>IF(C630&lt;&gt;"",((VLOOKUP(C630,LUT!A:B,2,FALSE))&amp;C630&amp;".O"&amp;D630),"")</f>
        <v>AF1.O7</v>
      </c>
      <c r="F630" s="140" t="s">
        <v>7813</v>
      </c>
      <c r="G630" s="106" t="s">
        <v>319</v>
      </c>
      <c r="H630" s="101" t="str">
        <f t="shared" si="6"/>
        <v>AF1.O7.I1</v>
      </c>
      <c r="I630" s="140" t="s">
        <v>2675</v>
      </c>
      <c r="J630" s="107" t="s">
        <v>701</v>
      </c>
      <c r="K630" s="108" t="s">
        <v>2658</v>
      </c>
      <c r="L630" s="148"/>
      <c r="M630" s="148"/>
      <c r="N630" s="148"/>
      <c r="O630" s="148"/>
      <c r="P630" s="148"/>
      <c r="Q630" s="148"/>
      <c r="R630" s="148"/>
      <c r="S630" s="148"/>
      <c r="T630" s="148"/>
      <c r="U630" s="149"/>
    </row>
    <row r="631" spans="1:21" ht="24.95" customHeight="1" x14ac:dyDescent="0.2">
      <c r="A631" s="133" t="s">
        <v>19</v>
      </c>
      <c r="B631" s="135" t="s">
        <v>20</v>
      </c>
      <c r="C631" s="139">
        <v>1</v>
      </c>
      <c r="D631" s="137">
        <v>7</v>
      </c>
      <c r="E631" s="138" t="str">
        <f>IF(C631&lt;&gt;"",((VLOOKUP(C631,LUT!A:B,2,FALSE))&amp;C631&amp;".O"&amp;D631),"")</f>
        <v>AF1.O7</v>
      </c>
      <c r="F631" s="140"/>
      <c r="G631" s="106" t="s">
        <v>232</v>
      </c>
      <c r="H631" s="101" t="str">
        <f t="shared" si="6"/>
        <v>AF1.O7.I2</v>
      </c>
      <c r="I631" s="140" t="s">
        <v>2676</v>
      </c>
      <c r="J631" s="107" t="s">
        <v>701</v>
      </c>
      <c r="K631" s="108" t="s">
        <v>2648</v>
      </c>
      <c r="L631" s="148"/>
      <c r="M631" s="148"/>
      <c r="N631" s="148"/>
      <c r="O631" s="148"/>
      <c r="P631" s="148"/>
      <c r="Q631" s="148"/>
      <c r="R631" s="148"/>
      <c r="S631" s="148"/>
      <c r="T631" s="148"/>
      <c r="U631" s="149"/>
    </row>
    <row r="632" spans="1:21" ht="24.95" customHeight="1" x14ac:dyDescent="0.2">
      <c r="A632" s="133" t="s">
        <v>19</v>
      </c>
      <c r="B632" s="135" t="s">
        <v>20</v>
      </c>
      <c r="C632" s="139">
        <v>1</v>
      </c>
      <c r="D632" s="137">
        <v>8</v>
      </c>
      <c r="E632" s="138" t="str">
        <f>IF(C632&lt;&gt;"",((VLOOKUP(C632,LUT!A:B,2,FALSE))&amp;C632&amp;".O"&amp;D632),"")</f>
        <v>AF1.O8</v>
      </c>
      <c r="F632" s="140" t="s">
        <v>7814</v>
      </c>
      <c r="G632" s="106" t="s">
        <v>319</v>
      </c>
      <c r="H632" s="101" t="str">
        <f t="shared" si="6"/>
        <v>AF1.O8.I1</v>
      </c>
      <c r="I632" s="140" t="s">
        <v>2679</v>
      </c>
      <c r="J632" s="96" t="s">
        <v>231</v>
      </c>
      <c r="K632" s="108" t="s">
        <v>2677</v>
      </c>
      <c r="L632" s="148"/>
      <c r="M632" s="148"/>
      <c r="N632" s="148"/>
      <c r="O632" s="148"/>
      <c r="P632" s="148"/>
      <c r="Q632" s="148"/>
      <c r="R632" s="148"/>
      <c r="S632" s="148"/>
      <c r="T632" s="148"/>
      <c r="U632" s="149"/>
    </row>
    <row r="633" spans="1:21" ht="24.95" customHeight="1" x14ac:dyDescent="0.2">
      <c r="A633" s="133" t="s">
        <v>19</v>
      </c>
      <c r="B633" s="135" t="s">
        <v>20</v>
      </c>
      <c r="C633" s="139">
        <v>1</v>
      </c>
      <c r="D633" s="137">
        <v>8</v>
      </c>
      <c r="E633" s="138" t="str">
        <f>IF(C633&lt;&gt;"",((VLOOKUP(C633,LUT!A:B,2,FALSE))&amp;C633&amp;".O"&amp;D633),"")</f>
        <v>AF1.O8</v>
      </c>
      <c r="F633" s="140"/>
      <c r="G633" s="106" t="s">
        <v>232</v>
      </c>
      <c r="H633" s="101" t="str">
        <f t="shared" si="6"/>
        <v>AF1.O8.I2</v>
      </c>
      <c r="I633" s="140" t="s">
        <v>2680</v>
      </c>
      <c r="J633" s="107" t="s">
        <v>701</v>
      </c>
      <c r="K633" s="108" t="s">
        <v>2401</v>
      </c>
      <c r="L633" s="148"/>
      <c r="M633" s="148"/>
      <c r="N633" s="148"/>
      <c r="O633" s="148"/>
      <c r="P633" s="148"/>
      <c r="Q633" s="148"/>
      <c r="R633" s="148"/>
      <c r="S633" s="148"/>
      <c r="T633" s="148"/>
      <c r="U633" s="149"/>
    </row>
    <row r="634" spans="1:21" ht="24.95" customHeight="1" x14ac:dyDescent="0.2">
      <c r="A634" s="133" t="s">
        <v>19</v>
      </c>
      <c r="B634" s="135" t="s">
        <v>20</v>
      </c>
      <c r="C634" s="139">
        <v>1</v>
      </c>
      <c r="D634" s="137">
        <v>8</v>
      </c>
      <c r="E634" s="138" t="str">
        <f>IF(C634&lt;&gt;"",((VLOOKUP(C634,LUT!A:B,2,FALSE))&amp;C634&amp;".O"&amp;D634),"")</f>
        <v>AF1.O8</v>
      </c>
      <c r="F634" s="140"/>
      <c r="G634" s="106" t="s">
        <v>227</v>
      </c>
      <c r="H634" s="101" t="str">
        <f t="shared" si="6"/>
        <v>AF1.O8.I3</v>
      </c>
      <c r="I634" s="140" t="s">
        <v>2681</v>
      </c>
      <c r="J634" s="107" t="s">
        <v>680</v>
      </c>
      <c r="K634" s="108" t="s">
        <v>2678</v>
      </c>
      <c r="L634" s="148"/>
      <c r="M634" s="148"/>
      <c r="N634" s="148"/>
      <c r="O634" s="148"/>
      <c r="P634" s="148"/>
      <c r="Q634" s="148"/>
      <c r="R634" s="148"/>
      <c r="S634" s="148"/>
      <c r="T634" s="148"/>
      <c r="U634" s="149"/>
    </row>
    <row r="635" spans="1:21" ht="24.95" customHeight="1" x14ac:dyDescent="0.2">
      <c r="A635" s="133" t="s">
        <v>19</v>
      </c>
      <c r="B635" s="135" t="s">
        <v>20</v>
      </c>
      <c r="C635" s="139">
        <v>1</v>
      </c>
      <c r="D635" s="137">
        <v>9</v>
      </c>
      <c r="E635" s="138" t="str">
        <f>IF(C635&lt;&gt;"",((VLOOKUP(C635,LUT!A:B,2,FALSE))&amp;C635&amp;".O"&amp;D635),"")</f>
        <v>AF1.O9</v>
      </c>
      <c r="F635" s="140" t="s">
        <v>7815</v>
      </c>
      <c r="G635" s="106" t="s">
        <v>319</v>
      </c>
      <c r="H635" s="101" t="str">
        <f t="shared" si="6"/>
        <v>AF1.O9.I1</v>
      </c>
      <c r="I635" s="140" t="s">
        <v>2682</v>
      </c>
      <c r="J635" s="107" t="s">
        <v>701</v>
      </c>
      <c r="K635" s="108" t="s">
        <v>2684</v>
      </c>
      <c r="L635" s="148"/>
      <c r="M635" s="148"/>
      <c r="N635" s="148"/>
      <c r="O635" s="148"/>
      <c r="P635" s="148"/>
      <c r="Q635" s="148"/>
      <c r="R635" s="148"/>
      <c r="S635" s="148"/>
      <c r="T635" s="148"/>
      <c r="U635" s="149"/>
    </row>
    <row r="636" spans="1:21" ht="24.95" customHeight="1" x14ac:dyDescent="0.2">
      <c r="A636" s="133" t="s">
        <v>19</v>
      </c>
      <c r="B636" s="135" t="s">
        <v>20</v>
      </c>
      <c r="C636" s="139">
        <v>1</v>
      </c>
      <c r="D636" s="137">
        <v>9</v>
      </c>
      <c r="E636" s="138" t="str">
        <f>IF(C636&lt;&gt;"",((VLOOKUP(C636,LUT!A:B,2,FALSE))&amp;C636&amp;".O"&amp;D636),"")</f>
        <v>AF1.O9</v>
      </c>
      <c r="F636" s="140"/>
      <c r="G636" s="106" t="s">
        <v>232</v>
      </c>
      <c r="H636" s="101" t="str">
        <f t="shared" si="6"/>
        <v>AF1.O9.I2</v>
      </c>
      <c r="I636" s="140" t="s">
        <v>2683</v>
      </c>
      <c r="J636" s="107" t="s">
        <v>701</v>
      </c>
      <c r="K636" s="108" t="s">
        <v>2403</v>
      </c>
      <c r="L636" s="148"/>
      <c r="M636" s="148"/>
      <c r="N636" s="148"/>
      <c r="O636" s="148"/>
      <c r="P636" s="148"/>
      <c r="Q636" s="148"/>
      <c r="R636" s="148"/>
      <c r="S636" s="148"/>
      <c r="T636" s="148"/>
      <c r="U636" s="149"/>
    </row>
    <row r="637" spans="1:21" ht="24.95" customHeight="1" x14ac:dyDescent="0.2">
      <c r="A637" s="133" t="s">
        <v>19</v>
      </c>
      <c r="B637" s="135" t="s">
        <v>20</v>
      </c>
      <c r="C637" s="139">
        <v>1</v>
      </c>
      <c r="D637" s="137">
        <v>9</v>
      </c>
      <c r="E637" s="138" t="str">
        <f>IF(C637&lt;&gt;"",((VLOOKUP(C637,LUT!A:B,2,FALSE))&amp;C637&amp;".O"&amp;D637),"")</f>
        <v>AF1.O9</v>
      </c>
      <c r="F637" s="140"/>
      <c r="G637" s="106" t="s">
        <v>227</v>
      </c>
      <c r="H637" s="101" t="str">
        <f t="shared" si="6"/>
        <v>AF1.O9.I3</v>
      </c>
      <c r="I637" s="140" t="s">
        <v>7811</v>
      </c>
      <c r="J637" s="107" t="s">
        <v>701</v>
      </c>
      <c r="K637" s="108" t="s">
        <v>2401</v>
      </c>
      <c r="L637" s="148"/>
      <c r="M637" s="148"/>
      <c r="N637" s="148"/>
      <c r="O637" s="148"/>
      <c r="P637" s="148"/>
      <c r="Q637" s="148"/>
      <c r="R637" s="148"/>
      <c r="S637" s="148"/>
      <c r="T637" s="148"/>
      <c r="U637" s="149"/>
    </row>
    <row r="638" spans="1:21" ht="24.95" customHeight="1" x14ac:dyDescent="0.2">
      <c r="A638" s="133" t="s">
        <v>19</v>
      </c>
      <c r="B638" s="135" t="s">
        <v>20</v>
      </c>
      <c r="C638" s="139">
        <v>1</v>
      </c>
      <c r="D638" s="137">
        <v>10</v>
      </c>
      <c r="E638" s="138" t="str">
        <f>IF(C638&lt;&gt;"",((VLOOKUP(C638,LUT!A:B,2,FALSE))&amp;C638&amp;".O"&amp;D638),"")</f>
        <v>AF1.O10</v>
      </c>
      <c r="F638" s="140" t="s">
        <v>2685</v>
      </c>
      <c r="G638" s="106" t="s">
        <v>319</v>
      </c>
      <c r="H638" s="101" t="str">
        <f t="shared" si="6"/>
        <v>AF1.O10.I1</v>
      </c>
      <c r="I638" s="140" t="s">
        <v>2686</v>
      </c>
      <c r="J638" s="107" t="s">
        <v>701</v>
      </c>
      <c r="K638" s="108" t="s">
        <v>2401</v>
      </c>
      <c r="L638" s="148"/>
      <c r="M638" s="148"/>
      <c r="N638" s="148"/>
      <c r="O638" s="148"/>
      <c r="P638" s="148"/>
      <c r="Q638" s="148"/>
      <c r="R638" s="148"/>
      <c r="S638" s="148"/>
      <c r="T638" s="148"/>
      <c r="U638" s="149"/>
    </row>
    <row r="639" spans="1:21" ht="24.95" customHeight="1" x14ac:dyDescent="0.2">
      <c r="A639" s="133" t="s">
        <v>19</v>
      </c>
      <c r="B639" s="135" t="s">
        <v>20</v>
      </c>
      <c r="C639" s="139">
        <v>1</v>
      </c>
      <c r="D639" s="137">
        <v>10</v>
      </c>
      <c r="E639" s="138" t="str">
        <f>IF(C639&lt;&gt;"",((VLOOKUP(C639,LUT!A:B,2,FALSE))&amp;C639&amp;".O"&amp;D639),"")</f>
        <v>AF1.O10</v>
      </c>
      <c r="F639" s="140"/>
      <c r="G639" s="106" t="s">
        <v>232</v>
      </c>
      <c r="H639" s="101" t="str">
        <f t="shared" si="6"/>
        <v>AF1.O10.I2</v>
      </c>
      <c r="I639" s="140" t="s">
        <v>2687</v>
      </c>
      <c r="J639" s="107" t="s">
        <v>701</v>
      </c>
      <c r="K639" s="108" t="s">
        <v>2647</v>
      </c>
      <c r="L639" s="148"/>
      <c r="M639" s="148"/>
      <c r="N639" s="148"/>
      <c r="O639" s="148"/>
      <c r="P639" s="148"/>
      <c r="Q639" s="148"/>
      <c r="R639" s="148"/>
      <c r="S639" s="148"/>
      <c r="T639" s="148"/>
      <c r="U639" s="149"/>
    </row>
    <row r="640" spans="1:21" ht="24.95" customHeight="1" x14ac:dyDescent="0.2">
      <c r="A640" s="133" t="s">
        <v>19</v>
      </c>
      <c r="B640" s="135" t="s">
        <v>20</v>
      </c>
      <c r="C640" s="139">
        <v>1</v>
      </c>
      <c r="D640" s="137">
        <v>10</v>
      </c>
      <c r="E640" s="138" t="str">
        <f>IF(C640&lt;&gt;"",((VLOOKUP(C640,LUT!A:B,2,FALSE))&amp;C640&amp;".O"&amp;D640),"")</f>
        <v>AF1.O10</v>
      </c>
      <c r="F640" s="140"/>
      <c r="G640" s="106" t="s">
        <v>227</v>
      </c>
      <c r="H640" s="101" t="str">
        <f t="shared" si="6"/>
        <v>AF1.O10.I3</v>
      </c>
      <c r="I640" s="140" t="s">
        <v>2688</v>
      </c>
      <c r="J640" s="107"/>
      <c r="K640" s="108" t="s">
        <v>2689</v>
      </c>
      <c r="L640" s="148"/>
      <c r="M640" s="148"/>
      <c r="N640" s="148"/>
      <c r="O640" s="148"/>
      <c r="P640" s="148"/>
      <c r="Q640" s="148"/>
      <c r="R640" s="148"/>
      <c r="S640" s="148"/>
      <c r="T640" s="148"/>
      <c r="U640" s="149"/>
    </row>
    <row r="641" spans="1:21" ht="24.95" customHeight="1" x14ac:dyDescent="0.2">
      <c r="A641" s="133" t="s">
        <v>19</v>
      </c>
      <c r="B641" s="135" t="s">
        <v>20</v>
      </c>
      <c r="C641" s="139">
        <v>2</v>
      </c>
      <c r="D641" s="137">
        <v>1</v>
      </c>
      <c r="E641" s="138" t="str">
        <f>IF(C641&lt;&gt;"",((VLOOKUP(C641,LUT!A:B,2,FALSE))&amp;C641&amp;".O"&amp;D641),"")</f>
        <v>AF2.O1</v>
      </c>
      <c r="F641" s="140" t="s">
        <v>7817</v>
      </c>
      <c r="G641" s="106" t="s">
        <v>319</v>
      </c>
      <c r="H641" s="101" t="str">
        <f t="shared" si="6"/>
        <v>AF2.O1.I1</v>
      </c>
      <c r="I641" s="140" t="s">
        <v>7816</v>
      </c>
      <c r="J641" s="107" t="s">
        <v>701</v>
      </c>
      <c r="K641" s="108" t="s">
        <v>2397</v>
      </c>
      <c r="L641" s="148"/>
      <c r="M641" s="148"/>
      <c r="N641" s="148"/>
      <c r="O641" s="148"/>
      <c r="P641" s="148"/>
      <c r="Q641" s="148"/>
      <c r="R641" s="148"/>
      <c r="S641" s="148"/>
      <c r="T641" s="148"/>
      <c r="U641" s="149"/>
    </row>
    <row r="642" spans="1:21" ht="24.95" customHeight="1" x14ac:dyDescent="0.2">
      <c r="A642" s="133" t="s">
        <v>19</v>
      </c>
      <c r="B642" s="135" t="s">
        <v>20</v>
      </c>
      <c r="C642" s="139">
        <v>2</v>
      </c>
      <c r="D642" s="137">
        <v>2</v>
      </c>
      <c r="E642" s="138" t="str">
        <f>IF(C642&lt;&gt;"",((VLOOKUP(C642,LUT!A:B,2,FALSE))&amp;C642&amp;".O"&amp;D642),"")</f>
        <v>AF2.O2</v>
      </c>
      <c r="F642" s="140" t="s">
        <v>7818</v>
      </c>
      <c r="G642" s="106" t="s">
        <v>319</v>
      </c>
      <c r="H642" s="101" t="str">
        <f t="shared" si="6"/>
        <v>AF2.O2.I1</v>
      </c>
      <c r="I642" s="140" t="s">
        <v>2636</v>
      </c>
      <c r="J642" s="107" t="s">
        <v>701</v>
      </c>
      <c r="K642" s="108" t="s">
        <v>2639</v>
      </c>
      <c r="L642" s="148"/>
      <c r="M642" s="148"/>
      <c r="N642" s="148"/>
      <c r="O642" s="148"/>
      <c r="P642" s="148"/>
      <c r="Q642" s="148"/>
      <c r="R642" s="148"/>
      <c r="S642" s="148"/>
      <c r="T642" s="148"/>
      <c r="U642" s="149"/>
    </row>
    <row r="643" spans="1:21" ht="24.95" customHeight="1" x14ac:dyDescent="0.2">
      <c r="A643" s="133" t="s">
        <v>19</v>
      </c>
      <c r="B643" s="135" t="s">
        <v>20</v>
      </c>
      <c r="C643" s="139">
        <v>2</v>
      </c>
      <c r="D643" s="137">
        <v>2</v>
      </c>
      <c r="E643" s="138" t="str">
        <f>IF(C643&lt;&gt;"",((VLOOKUP(C643,LUT!A:B,2,FALSE))&amp;C643&amp;".O"&amp;D643),"")</f>
        <v>AF2.O2</v>
      </c>
      <c r="F643" s="140"/>
      <c r="G643" s="106" t="s">
        <v>232</v>
      </c>
      <c r="H643" s="101" t="str">
        <f t="shared" si="6"/>
        <v>AF2.O2.I2</v>
      </c>
      <c r="I643" s="140" t="s">
        <v>2637</v>
      </c>
      <c r="J643" s="107" t="s">
        <v>701</v>
      </c>
      <c r="K643" s="108" t="s">
        <v>2640</v>
      </c>
      <c r="L643" s="148"/>
      <c r="M643" s="148"/>
      <c r="N643" s="148"/>
      <c r="O643" s="148"/>
      <c r="P643" s="148"/>
      <c r="Q643" s="148"/>
      <c r="R643" s="148"/>
      <c r="S643" s="148"/>
      <c r="T643" s="148"/>
      <c r="U643" s="149"/>
    </row>
    <row r="644" spans="1:21" ht="24.95" customHeight="1" x14ac:dyDescent="0.2">
      <c r="A644" s="133" t="s">
        <v>19</v>
      </c>
      <c r="B644" s="135" t="s">
        <v>20</v>
      </c>
      <c r="C644" s="139">
        <v>2</v>
      </c>
      <c r="D644" s="137">
        <v>2</v>
      </c>
      <c r="E644" s="138" t="str">
        <f>IF(C644&lt;&gt;"",((VLOOKUP(C644,LUT!A:B,2,FALSE))&amp;C644&amp;".O"&amp;D644),"")</f>
        <v>AF2.O2</v>
      </c>
      <c r="F644" s="140"/>
      <c r="G644" s="106" t="s">
        <v>227</v>
      </c>
      <c r="H644" s="101" t="str">
        <f t="shared" si="6"/>
        <v>AF2.O2.I3</v>
      </c>
      <c r="I644" s="140" t="s">
        <v>2638</v>
      </c>
      <c r="J644" s="107" t="s">
        <v>701</v>
      </c>
      <c r="K644" s="108" t="s">
        <v>2401</v>
      </c>
      <c r="L644" s="148"/>
      <c r="M644" s="148"/>
      <c r="N644" s="148"/>
      <c r="O644" s="148"/>
      <c r="P644" s="148"/>
      <c r="Q644" s="148"/>
      <c r="R644" s="148"/>
      <c r="S644" s="148"/>
      <c r="T644" s="148"/>
      <c r="U644" s="149"/>
    </row>
    <row r="645" spans="1:21" ht="24.95" customHeight="1" x14ac:dyDescent="0.2">
      <c r="A645" s="133" t="s">
        <v>19</v>
      </c>
      <c r="B645" s="135" t="s">
        <v>20</v>
      </c>
      <c r="C645" s="139">
        <v>2</v>
      </c>
      <c r="D645" s="137">
        <v>2</v>
      </c>
      <c r="E645" s="138" t="str">
        <f>IF(C645&lt;&gt;"",((VLOOKUP(C645,LUT!A:B,2,FALSE))&amp;C645&amp;".O"&amp;D645),"")</f>
        <v>AF2.O2</v>
      </c>
      <c r="F645" s="140"/>
      <c r="G645" s="106" t="s">
        <v>224</v>
      </c>
      <c r="H645" s="101" t="str">
        <f t="shared" si="6"/>
        <v>AF2.O2.I4</v>
      </c>
      <c r="I645" s="140" t="s">
        <v>2395</v>
      </c>
      <c r="J645" s="107" t="s">
        <v>701</v>
      </c>
      <c r="K645" s="108" t="s">
        <v>2641</v>
      </c>
      <c r="L645" s="148"/>
      <c r="M645" s="148"/>
      <c r="N645" s="148"/>
      <c r="O645" s="148"/>
      <c r="P645" s="148"/>
      <c r="Q645" s="148"/>
      <c r="R645" s="148"/>
      <c r="S645" s="148"/>
      <c r="T645" s="148"/>
      <c r="U645" s="149"/>
    </row>
    <row r="646" spans="1:21" ht="24.95" customHeight="1" x14ac:dyDescent="0.2">
      <c r="A646" s="133" t="s">
        <v>19</v>
      </c>
      <c r="B646" s="135" t="s">
        <v>20</v>
      </c>
      <c r="C646" s="139">
        <v>2</v>
      </c>
      <c r="D646" s="137">
        <v>2</v>
      </c>
      <c r="E646" s="138" t="str">
        <f>IF(C646&lt;&gt;"",((VLOOKUP(C646,LUT!A:B,2,FALSE))&amp;C646&amp;".O"&amp;D646),"")</f>
        <v>AF2.O2</v>
      </c>
      <c r="F646" s="140"/>
      <c r="G646" s="106" t="s">
        <v>320</v>
      </c>
      <c r="H646" s="101" t="str">
        <f t="shared" si="6"/>
        <v>AF2.O2.I5</v>
      </c>
      <c r="I646" s="140" t="s">
        <v>2396</v>
      </c>
      <c r="J646" s="107" t="s">
        <v>701</v>
      </c>
      <c r="K646" s="108" t="s">
        <v>2403</v>
      </c>
      <c r="L646" s="148"/>
      <c r="M646" s="148"/>
      <c r="N646" s="148"/>
      <c r="O646" s="148"/>
      <c r="P646" s="148"/>
      <c r="Q646" s="148"/>
      <c r="R646" s="148"/>
      <c r="S646" s="148"/>
      <c r="T646" s="148"/>
      <c r="U646" s="149"/>
    </row>
    <row r="647" spans="1:21" ht="24.95" customHeight="1" x14ac:dyDescent="0.2">
      <c r="A647" s="133" t="s">
        <v>19</v>
      </c>
      <c r="B647" s="135" t="s">
        <v>20</v>
      </c>
      <c r="C647" s="139">
        <v>2</v>
      </c>
      <c r="D647" s="137">
        <v>3</v>
      </c>
      <c r="E647" s="138" t="str">
        <f>IF(C647&lt;&gt;"",((VLOOKUP(C647,LUT!A:B,2,FALSE))&amp;C647&amp;".O"&amp;D647),"")</f>
        <v>AF2.O3</v>
      </c>
      <c r="F647" s="140" t="s">
        <v>7819</v>
      </c>
      <c r="G647" s="106" t="s">
        <v>319</v>
      </c>
      <c r="H647" s="101" t="str">
        <f t="shared" si="6"/>
        <v>AF2.O3.I1</v>
      </c>
      <c r="I647" s="140" t="s">
        <v>7432</v>
      </c>
      <c r="J647" s="107" t="s">
        <v>701</v>
      </c>
      <c r="K647" s="108" t="s">
        <v>2644</v>
      </c>
      <c r="L647" s="148"/>
      <c r="M647" s="148"/>
      <c r="N647" s="148"/>
      <c r="O647" s="148"/>
      <c r="P647" s="148"/>
      <c r="Q647" s="148"/>
      <c r="R647" s="148"/>
      <c r="S647" s="148"/>
      <c r="T647" s="148"/>
      <c r="U647" s="149"/>
    </row>
    <row r="648" spans="1:21" ht="24.95" customHeight="1" x14ac:dyDescent="0.2">
      <c r="A648" s="133" t="s">
        <v>19</v>
      </c>
      <c r="B648" s="135" t="s">
        <v>20</v>
      </c>
      <c r="C648" s="139">
        <v>2</v>
      </c>
      <c r="D648" s="137">
        <v>3</v>
      </c>
      <c r="E648" s="138" t="str">
        <f>IF(C648&lt;&gt;"",((VLOOKUP(C648,LUT!A:B,2,FALSE))&amp;C648&amp;".O"&amp;D648),"")</f>
        <v>AF2.O3</v>
      </c>
      <c r="F648" s="140"/>
      <c r="G648" s="106" t="s">
        <v>232</v>
      </c>
      <c r="H648" s="101" t="str">
        <f t="shared" si="6"/>
        <v>AF2.O3.I2</v>
      </c>
      <c r="I648" s="140" t="s">
        <v>2642</v>
      </c>
      <c r="J648" s="107" t="s">
        <v>701</v>
      </c>
      <c r="K648" s="108" t="s">
        <v>2640</v>
      </c>
      <c r="L648" s="148"/>
      <c r="M648" s="148"/>
      <c r="N648" s="148"/>
      <c r="O648" s="148"/>
      <c r="P648" s="148"/>
      <c r="Q648" s="148"/>
      <c r="R648" s="148"/>
      <c r="S648" s="148"/>
      <c r="T648" s="148"/>
      <c r="U648" s="149"/>
    </row>
    <row r="649" spans="1:21" ht="24.95" customHeight="1" x14ac:dyDescent="0.2">
      <c r="A649" s="133" t="s">
        <v>19</v>
      </c>
      <c r="B649" s="135" t="s">
        <v>20</v>
      </c>
      <c r="C649" s="139">
        <v>2</v>
      </c>
      <c r="D649" s="137">
        <v>3</v>
      </c>
      <c r="E649" s="138" t="str">
        <f>IF(C649&lt;&gt;"",((VLOOKUP(C649,LUT!A:B,2,FALSE))&amp;C649&amp;".O"&amp;D649),"")</f>
        <v>AF2.O3</v>
      </c>
      <c r="F649" s="140"/>
      <c r="G649" s="106" t="s">
        <v>227</v>
      </c>
      <c r="H649" s="101" t="str">
        <f t="shared" si="6"/>
        <v>AF2.O3.I3</v>
      </c>
      <c r="I649" s="140" t="s">
        <v>2643</v>
      </c>
      <c r="J649" s="107" t="s">
        <v>701</v>
      </c>
      <c r="K649" s="108" t="s">
        <v>2645</v>
      </c>
      <c r="L649" s="148"/>
      <c r="M649" s="148"/>
      <c r="N649" s="148"/>
      <c r="O649" s="148"/>
      <c r="P649" s="148"/>
      <c r="Q649" s="148"/>
      <c r="R649" s="148"/>
      <c r="S649" s="148"/>
      <c r="T649" s="148"/>
      <c r="U649" s="149"/>
    </row>
    <row r="650" spans="1:21" ht="24.95" customHeight="1" x14ac:dyDescent="0.2">
      <c r="A650" s="133" t="s">
        <v>19</v>
      </c>
      <c r="B650" s="135" t="s">
        <v>20</v>
      </c>
      <c r="C650" s="139">
        <v>2</v>
      </c>
      <c r="D650" s="137">
        <v>4</v>
      </c>
      <c r="E650" s="138" t="str">
        <f>IF(C650&lt;&gt;"",((VLOOKUP(C650,LUT!A:B,2,FALSE))&amp;C650&amp;".O"&amp;D650),"")</f>
        <v>AF2.O4</v>
      </c>
      <c r="F650" s="140" t="s">
        <v>7820</v>
      </c>
      <c r="G650" s="106" t="s">
        <v>319</v>
      </c>
      <c r="H650" s="101" t="str">
        <f t="shared" si="6"/>
        <v>AF2.O4.I1</v>
      </c>
      <c r="I650" s="140" t="s">
        <v>7432</v>
      </c>
      <c r="J650" s="107" t="s">
        <v>701</v>
      </c>
      <c r="K650" s="108" t="s">
        <v>2646</v>
      </c>
      <c r="L650" s="148"/>
      <c r="M650" s="148"/>
      <c r="N650" s="148"/>
      <c r="O650" s="148"/>
      <c r="P650" s="148"/>
      <c r="Q650" s="148"/>
      <c r="R650" s="148"/>
      <c r="S650" s="148"/>
      <c r="T650" s="148"/>
      <c r="U650" s="149"/>
    </row>
    <row r="651" spans="1:21" ht="24.95" customHeight="1" x14ac:dyDescent="0.2">
      <c r="A651" s="133" t="s">
        <v>19</v>
      </c>
      <c r="B651" s="135" t="s">
        <v>20</v>
      </c>
      <c r="C651" s="139">
        <v>2</v>
      </c>
      <c r="D651" s="137">
        <v>4</v>
      </c>
      <c r="E651" s="138" t="str">
        <f>IF(C651&lt;&gt;"",((VLOOKUP(C651,LUT!A:B,2,FALSE))&amp;C651&amp;".O"&amp;D651),"")</f>
        <v>AF2.O4</v>
      </c>
      <c r="F651" s="140"/>
      <c r="G651" s="106" t="s">
        <v>232</v>
      </c>
      <c r="H651" s="101" t="str">
        <f t="shared" si="6"/>
        <v>AF2.O4.I2</v>
      </c>
      <c r="I651" s="140" t="s">
        <v>2642</v>
      </c>
      <c r="J651" s="107" t="s">
        <v>701</v>
      </c>
      <c r="K651" s="108" t="s">
        <v>2401</v>
      </c>
      <c r="L651" s="148"/>
      <c r="M651" s="148"/>
      <c r="N651" s="148"/>
      <c r="O651" s="148"/>
      <c r="P651" s="148"/>
      <c r="Q651" s="148"/>
      <c r="R651" s="148"/>
      <c r="S651" s="148"/>
      <c r="T651" s="148"/>
      <c r="U651" s="149"/>
    </row>
    <row r="652" spans="1:21" ht="24.95" customHeight="1" x14ac:dyDescent="0.2">
      <c r="A652" s="133" t="s">
        <v>19</v>
      </c>
      <c r="B652" s="135" t="s">
        <v>20</v>
      </c>
      <c r="C652" s="139">
        <v>2</v>
      </c>
      <c r="D652" s="137">
        <v>4</v>
      </c>
      <c r="E652" s="138" t="str">
        <f>IF(C652&lt;&gt;"",((VLOOKUP(C652,LUT!A:B,2,FALSE))&amp;C652&amp;".O"&amp;D652),"")</f>
        <v>AF2.O4</v>
      </c>
      <c r="F652" s="140"/>
      <c r="G652" s="106" t="s">
        <v>227</v>
      </c>
      <c r="H652" s="101" t="str">
        <f t="shared" si="6"/>
        <v>AF2.O4.I3</v>
      </c>
      <c r="I652" s="140" t="s">
        <v>2643</v>
      </c>
      <c r="J652" s="107" t="s">
        <v>701</v>
      </c>
      <c r="K652" s="108" t="s">
        <v>2401</v>
      </c>
      <c r="L652" s="148"/>
      <c r="M652" s="148"/>
      <c r="N652" s="148"/>
      <c r="O652" s="148"/>
      <c r="P652" s="148"/>
      <c r="Q652" s="148"/>
      <c r="R652" s="148"/>
      <c r="S652" s="148"/>
      <c r="T652" s="148"/>
      <c r="U652" s="149"/>
    </row>
    <row r="653" spans="1:21" ht="24.95" customHeight="1" x14ac:dyDescent="0.2">
      <c r="A653" s="133" t="s">
        <v>19</v>
      </c>
      <c r="B653" s="135" t="s">
        <v>20</v>
      </c>
      <c r="C653" s="139">
        <v>2</v>
      </c>
      <c r="D653" s="137">
        <v>4</v>
      </c>
      <c r="E653" s="138" t="str">
        <f>IF(C653&lt;&gt;"",((VLOOKUP(C653,LUT!A:B,2,FALSE))&amp;C653&amp;".O"&amp;D653),"")</f>
        <v>AF2.O4</v>
      </c>
      <c r="F653" s="140"/>
      <c r="G653" s="106" t="s">
        <v>224</v>
      </c>
      <c r="H653" s="101" t="str">
        <f t="shared" si="6"/>
        <v>AF2.O4.I4</v>
      </c>
      <c r="I653" s="140" t="s">
        <v>2395</v>
      </c>
      <c r="J653" s="107" t="s">
        <v>701</v>
      </c>
      <c r="K653" s="108" t="s">
        <v>2647</v>
      </c>
      <c r="L653" s="148"/>
      <c r="M653" s="148"/>
      <c r="N653" s="148"/>
      <c r="O653" s="148"/>
      <c r="P653" s="148"/>
      <c r="Q653" s="148"/>
      <c r="R653" s="148"/>
      <c r="S653" s="148"/>
      <c r="T653" s="148"/>
      <c r="U653" s="149"/>
    </row>
    <row r="654" spans="1:21" ht="24.95" customHeight="1" x14ac:dyDescent="0.2">
      <c r="A654" s="133" t="s">
        <v>19</v>
      </c>
      <c r="B654" s="135" t="s">
        <v>20</v>
      </c>
      <c r="C654" s="139">
        <v>2</v>
      </c>
      <c r="D654" s="137">
        <v>4</v>
      </c>
      <c r="E654" s="138" t="str">
        <f>IF(C654&lt;&gt;"",((VLOOKUP(C654,LUT!A:B,2,FALSE))&amp;C654&amp;".O"&amp;D654),"")</f>
        <v>AF2.O4</v>
      </c>
      <c r="F654" s="140"/>
      <c r="G654" s="106" t="s">
        <v>320</v>
      </c>
      <c r="H654" s="101" t="str">
        <f t="shared" si="6"/>
        <v>AF2.O4.I5</v>
      </c>
      <c r="I654" s="140" t="s">
        <v>2396</v>
      </c>
      <c r="J654" s="107"/>
      <c r="K654" s="108" t="s">
        <v>2403</v>
      </c>
      <c r="L654" s="148"/>
      <c r="M654" s="148"/>
      <c r="N654" s="148"/>
      <c r="O654" s="148"/>
      <c r="P654" s="148"/>
      <c r="Q654" s="148"/>
      <c r="R654" s="148"/>
      <c r="S654" s="148"/>
      <c r="T654" s="148"/>
      <c r="U654" s="149"/>
    </row>
    <row r="655" spans="1:21" ht="24.95" customHeight="1" x14ac:dyDescent="0.2">
      <c r="A655" s="133" t="s">
        <v>19</v>
      </c>
      <c r="B655" s="135" t="s">
        <v>20</v>
      </c>
      <c r="C655" s="139">
        <v>3</v>
      </c>
      <c r="D655" s="137">
        <v>1</v>
      </c>
      <c r="E655" s="138" t="str">
        <f>IF(C655&lt;&gt;"",((VLOOKUP(C655,LUT!A:B,2,FALSE))&amp;C655&amp;".O"&amp;D655),"")</f>
        <v>AF3.O1</v>
      </c>
      <c r="F655" s="140" t="s">
        <v>7821</v>
      </c>
      <c r="G655" s="106" t="s">
        <v>319</v>
      </c>
      <c r="H655" s="101" t="str">
        <f t="shared" si="6"/>
        <v>AF3.O1.I1</v>
      </c>
      <c r="I655" s="140" t="s">
        <v>7816</v>
      </c>
      <c r="J655" s="107" t="s">
        <v>701</v>
      </c>
      <c r="K655" s="108" t="s">
        <v>2397</v>
      </c>
      <c r="L655" s="148"/>
      <c r="M655" s="148"/>
      <c r="N655" s="148"/>
      <c r="O655" s="148"/>
      <c r="P655" s="148"/>
      <c r="Q655" s="148"/>
      <c r="R655" s="148"/>
      <c r="S655" s="148"/>
      <c r="T655" s="148"/>
      <c r="U655" s="149"/>
    </row>
    <row r="656" spans="1:21" ht="24.95" customHeight="1" x14ac:dyDescent="0.2">
      <c r="A656" s="133" t="s">
        <v>19</v>
      </c>
      <c r="B656" s="135" t="s">
        <v>20</v>
      </c>
      <c r="C656" s="139">
        <v>3</v>
      </c>
      <c r="D656" s="137">
        <v>2</v>
      </c>
      <c r="E656" s="138" t="str">
        <f>IF(C656&lt;&gt;"",((VLOOKUP(C656,LUT!A:B,2,FALSE))&amp;C656&amp;".O"&amp;D656),"")</f>
        <v>AF3.O2</v>
      </c>
      <c r="F656" s="140" t="s">
        <v>7822</v>
      </c>
      <c r="G656" s="106" t="s">
        <v>319</v>
      </c>
      <c r="H656" s="101" t="str">
        <f t="shared" si="6"/>
        <v>AF3.O2.I1</v>
      </c>
      <c r="I656" s="140" t="s">
        <v>2651</v>
      </c>
      <c r="J656" s="107" t="s">
        <v>701</v>
      </c>
      <c r="K656" s="108" t="s">
        <v>2648</v>
      </c>
      <c r="L656" s="148"/>
      <c r="M656" s="148"/>
      <c r="N656" s="148"/>
      <c r="O656" s="148"/>
      <c r="P656" s="148"/>
      <c r="Q656" s="148"/>
      <c r="R656" s="148"/>
      <c r="S656" s="148"/>
      <c r="T656" s="148"/>
      <c r="U656" s="149"/>
    </row>
    <row r="657" spans="1:21" ht="24.95" customHeight="1" x14ac:dyDescent="0.2">
      <c r="A657" s="133" t="s">
        <v>19</v>
      </c>
      <c r="B657" s="135" t="s">
        <v>20</v>
      </c>
      <c r="C657" s="139">
        <v>3</v>
      </c>
      <c r="D657" s="137">
        <v>2</v>
      </c>
      <c r="E657" s="138" t="str">
        <f>IF(C657&lt;&gt;"",((VLOOKUP(C657,LUT!A:B,2,FALSE))&amp;C657&amp;".O"&amp;D657),"")</f>
        <v>AF3.O2</v>
      </c>
      <c r="F657" s="140"/>
      <c r="G657" s="106" t="s">
        <v>232</v>
      </c>
      <c r="H657" s="101" t="str">
        <f t="shared" si="6"/>
        <v>AF3.O2.I2</v>
      </c>
      <c r="I657" s="140" t="s">
        <v>2652</v>
      </c>
      <c r="J657" s="107" t="s">
        <v>701</v>
      </c>
      <c r="K657" s="108" t="s">
        <v>2401</v>
      </c>
      <c r="L657" s="148"/>
      <c r="M657" s="148"/>
      <c r="N657" s="148"/>
      <c r="O657" s="148"/>
      <c r="P657" s="148"/>
      <c r="Q657" s="148"/>
      <c r="R657" s="148"/>
      <c r="S657" s="148"/>
      <c r="T657" s="148"/>
      <c r="U657" s="149"/>
    </row>
    <row r="658" spans="1:21" ht="24.95" customHeight="1" x14ac:dyDescent="0.2">
      <c r="A658" s="133" t="s">
        <v>19</v>
      </c>
      <c r="B658" s="135" t="s">
        <v>20</v>
      </c>
      <c r="C658" s="139">
        <v>3</v>
      </c>
      <c r="D658" s="137">
        <v>2</v>
      </c>
      <c r="E658" s="138" t="str">
        <f>IF(C658&lt;&gt;"",((VLOOKUP(C658,LUT!A:B,2,FALSE))&amp;C658&amp;".O"&amp;D658),"")</f>
        <v>AF3.O2</v>
      </c>
      <c r="F658" s="140"/>
      <c r="G658" s="106" t="s">
        <v>227</v>
      </c>
      <c r="H658" s="101" t="str">
        <f t="shared" si="6"/>
        <v>AF3.O2.I3</v>
      </c>
      <c r="I658" s="140" t="s">
        <v>2653</v>
      </c>
      <c r="J658" s="107" t="s">
        <v>701</v>
      </c>
      <c r="K658" s="108" t="s">
        <v>2649</v>
      </c>
      <c r="L658" s="148"/>
      <c r="M658" s="148"/>
      <c r="N658" s="148"/>
      <c r="O658" s="148"/>
      <c r="P658" s="148"/>
      <c r="Q658" s="148"/>
      <c r="R658" s="148"/>
      <c r="S658" s="148"/>
      <c r="T658" s="148"/>
      <c r="U658" s="149"/>
    </row>
    <row r="659" spans="1:21" ht="24.95" customHeight="1" x14ac:dyDescent="0.2">
      <c r="A659" s="133" t="s">
        <v>19</v>
      </c>
      <c r="B659" s="135" t="s">
        <v>20</v>
      </c>
      <c r="C659" s="139">
        <v>3</v>
      </c>
      <c r="D659" s="137">
        <v>2</v>
      </c>
      <c r="E659" s="138" t="str">
        <f>IF(C659&lt;&gt;"",((VLOOKUP(C659,LUT!A:B,2,FALSE))&amp;C659&amp;".O"&amp;D659),"")</f>
        <v>AF3.O2</v>
      </c>
      <c r="F659" s="140"/>
      <c r="G659" s="106" t="s">
        <v>224</v>
      </c>
      <c r="H659" s="101" t="str">
        <f t="shared" si="6"/>
        <v>AF3.O2.I4</v>
      </c>
      <c r="I659" s="140" t="s">
        <v>2654</v>
      </c>
      <c r="J659" s="107" t="s">
        <v>701</v>
      </c>
      <c r="K659" s="108" t="s">
        <v>2650</v>
      </c>
      <c r="L659" s="148"/>
      <c r="M659" s="148"/>
      <c r="N659" s="148"/>
      <c r="O659" s="148"/>
      <c r="P659" s="148"/>
      <c r="Q659" s="148"/>
      <c r="R659" s="148"/>
      <c r="S659" s="148"/>
      <c r="T659" s="148"/>
      <c r="U659" s="149"/>
    </row>
    <row r="660" spans="1:21" ht="24.95" customHeight="1" x14ac:dyDescent="0.2">
      <c r="A660" s="133" t="s">
        <v>19</v>
      </c>
      <c r="B660" s="135" t="s">
        <v>20</v>
      </c>
      <c r="C660" s="139">
        <v>3</v>
      </c>
      <c r="D660" s="137">
        <v>3</v>
      </c>
      <c r="E660" s="138" t="str">
        <f>IF(C660&lt;&gt;"",((VLOOKUP(C660,LUT!A:B,2,FALSE))&amp;C660&amp;".O"&amp;D660),"")</f>
        <v>AF3.O3</v>
      </c>
      <c r="F660" s="140" t="s">
        <v>7823</v>
      </c>
      <c r="G660" s="106" t="s">
        <v>319</v>
      </c>
      <c r="H660" s="101" t="str">
        <f t="shared" si="6"/>
        <v>AF3.O3.I1</v>
      </c>
      <c r="I660" s="140" t="s">
        <v>2655</v>
      </c>
      <c r="J660" s="107" t="s">
        <v>701</v>
      </c>
      <c r="K660" s="108" t="s">
        <v>2658</v>
      </c>
      <c r="L660" s="148"/>
      <c r="M660" s="148"/>
      <c r="N660" s="148"/>
      <c r="O660" s="148"/>
      <c r="P660" s="148"/>
      <c r="Q660" s="148"/>
      <c r="R660" s="148"/>
      <c r="S660" s="148"/>
      <c r="T660" s="148"/>
      <c r="U660" s="149"/>
    </row>
    <row r="661" spans="1:21" ht="24.95" customHeight="1" x14ac:dyDescent="0.2">
      <c r="A661" s="133" t="s">
        <v>19</v>
      </c>
      <c r="B661" s="135" t="s">
        <v>20</v>
      </c>
      <c r="C661" s="139">
        <v>3</v>
      </c>
      <c r="D661" s="137">
        <v>3</v>
      </c>
      <c r="E661" s="138" t="str">
        <f>IF(C661&lt;&gt;"",((VLOOKUP(C661,LUT!A:B,2,FALSE))&amp;C661&amp;".O"&amp;D661),"")</f>
        <v>AF3.O3</v>
      </c>
      <c r="F661" s="140"/>
      <c r="G661" s="106" t="s">
        <v>232</v>
      </c>
      <c r="H661" s="101" t="str">
        <f t="shared" si="6"/>
        <v>AF3.O3.I2</v>
      </c>
      <c r="I661" s="140" t="s">
        <v>2656</v>
      </c>
      <c r="J661" s="107" t="s">
        <v>701</v>
      </c>
      <c r="K661" s="108" t="s">
        <v>2658</v>
      </c>
      <c r="L661" s="148"/>
      <c r="M661" s="148"/>
      <c r="N661" s="148"/>
      <c r="O661" s="148"/>
      <c r="P661" s="148"/>
      <c r="Q661" s="148"/>
      <c r="R661" s="148"/>
      <c r="S661" s="148"/>
      <c r="T661" s="148"/>
      <c r="U661" s="149"/>
    </row>
    <row r="662" spans="1:21" ht="24.95" customHeight="1" x14ac:dyDescent="0.2">
      <c r="A662" s="133" t="s">
        <v>19</v>
      </c>
      <c r="B662" s="135" t="s">
        <v>20</v>
      </c>
      <c r="C662" s="139">
        <v>3</v>
      </c>
      <c r="D662" s="137">
        <v>3</v>
      </c>
      <c r="E662" s="138" t="str">
        <f>IF(C662&lt;&gt;"",((VLOOKUP(C662,LUT!A:B,2,FALSE))&amp;C662&amp;".O"&amp;D662),"")</f>
        <v>AF3.O3</v>
      </c>
      <c r="F662" s="140"/>
      <c r="G662" s="106" t="s">
        <v>227</v>
      </c>
      <c r="H662" s="101" t="str">
        <f t="shared" si="6"/>
        <v>AF3.O3.I3</v>
      </c>
      <c r="I662" s="140" t="s">
        <v>2657</v>
      </c>
      <c r="J662" s="107" t="s">
        <v>701</v>
      </c>
      <c r="K662" s="108" t="s">
        <v>2647</v>
      </c>
      <c r="L662" s="148"/>
      <c r="M662" s="148"/>
      <c r="N662" s="148"/>
      <c r="O662" s="148"/>
      <c r="P662" s="148"/>
      <c r="Q662" s="148"/>
      <c r="R662" s="148"/>
      <c r="S662" s="148"/>
      <c r="T662" s="148"/>
      <c r="U662" s="149"/>
    </row>
    <row r="663" spans="1:21" ht="24.95" customHeight="1" x14ac:dyDescent="0.2">
      <c r="A663" s="133" t="s">
        <v>21</v>
      </c>
      <c r="B663" s="135" t="s">
        <v>22</v>
      </c>
      <c r="C663" s="139">
        <v>1</v>
      </c>
      <c r="D663" s="137">
        <v>1</v>
      </c>
      <c r="E663" s="138" t="str">
        <f>IF(C663&lt;&gt;"",((VLOOKUP(C663,LUT!A:B,2,FALSE))&amp;C663&amp;".O"&amp;D663),"")</f>
        <v>AF1.O1</v>
      </c>
      <c r="F663" s="140" t="s">
        <v>2692</v>
      </c>
      <c r="G663" s="106" t="s">
        <v>319</v>
      </c>
      <c r="H663" s="101" t="str">
        <f t="shared" si="6"/>
        <v>AF1.O1.I1</v>
      </c>
      <c r="I663" s="140" t="s">
        <v>9062</v>
      </c>
      <c r="J663" s="107" t="s">
        <v>701</v>
      </c>
      <c r="K663" s="108" t="s">
        <v>2693</v>
      </c>
      <c r="L663" s="148"/>
      <c r="M663" s="148"/>
      <c r="N663" s="148"/>
      <c r="O663" s="148"/>
      <c r="P663" s="148"/>
      <c r="Q663" s="148"/>
      <c r="R663" s="148"/>
      <c r="S663" s="148"/>
      <c r="T663" s="148"/>
      <c r="U663" s="149"/>
    </row>
    <row r="664" spans="1:21" ht="24.95" customHeight="1" x14ac:dyDescent="0.2">
      <c r="A664" s="133" t="s">
        <v>21</v>
      </c>
      <c r="B664" s="135" t="s">
        <v>22</v>
      </c>
      <c r="C664" s="139">
        <v>1</v>
      </c>
      <c r="D664" s="137">
        <v>1</v>
      </c>
      <c r="E664" s="138" t="str">
        <f>IF(C664&lt;&gt;"",((VLOOKUP(C664,LUT!A:B,2,FALSE))&amp;C664&amp;".O"&amp;D664),"")</f>
        <v>AF1.O1</v>
      </c>
      <c r="F664" s="140"/>
      <c r="G664" s="106" t="s">
        <v>232</v>
      </c>
      <c r="H664" s="101" t="str">
        <f t="shared" si="6"/>
        <v>AF1.O1.I2</v>
      </c>
      <c r="I664" s="140" t="s">
        <v>9063</v>
      </c>
      <c r="J664" s="107" t="s">
        <v>701</v>
      </c>
      <c r="K664" s="108" t="s">
        <v>711</v>
      </c>
      <c r="L664" s="148"/>
      <c r="M664" s="148"/>
      <c r="N664" s="148"/>
      <c r="O664" s="148"/>
      <c r="P664" s="148"/>
      <c r="Q664" s="148"/>
      <c r="R664" s="148"/>
      <c r="S664" s="148"/>
      <c r="T664" s="148"/>
      <c r="U664" s="149"/>
    </row>
    <row r="665" spans="1:21" ht="24.95" customHeight="1" x14ac:dyDescent="0.2">
      <c r="A665" s="133" t="s">
        <v>21</v>
      </c>
      <c r="B665" s="135" t="s">
        <v>22</v>
      </c>
      <c r="C665" s="139">
        <v>1</v>
      </c>
      <c r="D665" s="137">
        <v>2</v>
      </c>
      <c r="E665" s="138" t="str">
        <f>IF(C665&lt;&gt;"",((VLOOKUP(C665,LUT!A:B,2,FALSE))&amp;C665&amp;".O"&amp;D665),"")</f>
        <v>AF1.O2</v>
      </c>
      <c r="F665" s="140" t="s">
        <v>8857</v>
      </c>
      <c r="G665" s="106" t="s">
        <v>319</v>
      </c>
      <c r="H665" s="101" t="str">
        <f t="shared" si="6"/>
        <v>AF1.O2.I1</v>
      </c>
      <c r="I665" s="140" t="s">
        <v>2694</v>
      </c>
      <c r="J665" s="107" t="s">
        <v>701</v>
      </c>
      <c r="K665" s="108" t="s">
        <v>726</v>
      </c>
      <c r="L665" s="148"/>
      <c r="M665" s="148"/>
      <c r="N665" s="148"/>
      <c r="O665" s="148"/>
      <c r="P665" s="148"/>
      <c r="Q665" s="148"/>
      <c r="R665" s="148"/>
      <c r="S665" s="148"/>
      <c r="T665" s="148"/>
      <c r="U665" s="149"/>
    </row>
    <row r="666" spans="1:21" ht="24.95" customHeight="1" x14ac:dyDescent="0.2">
      <c r="A666" s="133" t="s">
        <v>21</v>
      </c>
      <c r="B666" s="135" t="s">
        <v>22</v>
      </c>
      <c r="C666" s="139">
        <v>1</v>
      </c>
      <c r="D666" s="137">
        <v>3</v>
      </c>
      <c r="E666" s="138" t="str">
        <f>IF(C666&lt;&gt;"",((VLOOKUP(C666,LUT!A:B,2,FALSE))&amp;C666&amp;".O"&amp;D666),"")</f>
        <v>AF1.O3</v>
      </c>
      <c r="F666" s="140" t="s">
        <v>2695</v>
      </c>
      <c r="G666" s="106" t="s">
        <v>319</v>
      </c>
      <c r="H666" s="101" t="str">
        <f t="shared" si="6"/>
        <v>AF1.O3.I1</v>
      </c>
      <c r="I666" s="140" t="s">
        <v>9064</v>
      </c>
      <c r="J666" s="107" t="s">
        <v>701</v>
      </c>
      <c r="K666" s="108" t="s">
        <v>722</v>
      </c>
      <c r="L666" s="148"/>
      <c r="M666" s="148"/>
      <c r="N666" s="148"/>
      <c r="O666" s="148"/>
      <c r="P666" s="148"/>
      <c r="Q666" s="148"/>
      <c r="R666" s="148"/>
      <c r="S666" s="148"/>
      <c r="T666" s="148"/>
      <c r="U666" s="149"/>
    </row>
    <row r="667" spans="1:21" ht="24.95" customHeight="1" x14ac:dyDescent="0.2">
      <c r="A667" s="133" t="s">
        <v>21</v>
      </c>
      <c r="B667" s="135" t="s">
        <v>22</v>
      </c>
      <c r="C667" s="139">
        <v>1</v>
      </c>
      <c r="D667" s="137">
        <v>4</v>
      </c>
      <c r="E667" s="138" t="str">
        <f>IF(C667&lt;&gt;"",((VLOOKUP(C667,LUT!A:B,2,FALSE))&amp;C667&amp;".O"&amp;D667),"")</f>
        <v>AF1.O4</v>
      </c>
      <c r="F667" s="140" t="s">
        <v>2696</v>
      </c>
      <c r="G667" s="106" t="s">
        <v>319</v>
      </c>
      <c r="H667" s="101" t="str">
        <f t="shared" si="6"/>
        <v>AF1.O4.I1</v>
      </c>
      <c r="I667" s="140" t="s">
        <v>9065</v>
      </c>
      <c r="J667" s="107" t="s">
        <v>701</v>
      </c>
      <c r="K667" s="108" t="s">
        <v>789</v>
      </c>
      <c r="L667" s="148"/>
      <c r="M667" s="148"/>
      <c r="N667" s="148"/>
      <c r="O667" s="148"/>
      <c r="P667" s="148"/>
      <c r="Q667" s="148"/>
      <c r="R667" s="148"/>
      <c r="S667" s="148"/>
      <c r="T667" s="148"/>
      <c r="U667" s="149"/>
    </row>
    <row r="668" spans="1:21" ht="24.95" customHeight="1" x14ac:dyDescent="0.2">
      <c r="A668" s="133" t="s">
        <v>21</v>
      </c>
      <c r="B668" s="135" t="s">
        <v>22</v>
      </c>
      <c r="C668" s="139">
        <v>1</v>
      </c>
      <c r="D668" s="137">
        <v>5</v>
      </c>
      <c r="E668" s="138" t="str">
        <f>IF(C668&lt;&gt;"",((VLOOKUP(C668,LUT!A:B,2,FALSE))&amp;C668&amp;".O"&amp;D668),"")</f>
        <v>AF1.O5</v>
      </c>
      <c r="F668" s="140" t="s">
        <v>8858</v>
      </c>
      <c r="G668" s="106" t="s">
        <v>319</v>
      </c>
      <c r="H668" s="101" t="str">
        <f t="shared" si="6"/>
        <v>AF1.O5.I1</v>
      </c>
      <c r="I668" s="140" t="s">
        <v>9066</v>
      </c>
      <c r="J668" s="107" t="s">
        <v>701</v>
      </c>
      <c r="K668" s="108" t="s">
        <v>320</v>
      </c>
      <c r="L668" s="148"/>
      <c r="M668" s="148"/>
      <c r="N668" s="148"/>
      <c r="O668" s="148"/>
      <c r="P668" s="148"/>
      <c r="Q668" s="152">
        <v>0</v>
      </c>
      <c r="R668" s="148"/>
      <c r="S668" s="148"/>
      <c r="T668" s="148"/>
      <c r="U668" s="149"/>
    </row>
    <row r="669" spans="1:21" ht="24.95" customHeight="1" x14ac:dyDescent="0.2">
      <c r="A669" s="133" t="s">
        <v>21</v>
      </c>
      <c r="B669" s="135" t="s">
        <v>22</v>
      </c>
      <c r="C669" s="139">
        <v>1</v>
      </c>
      <c r="D669" s="137">
        <v>6</v>
      </c>
      <c r="E669" s="138" t="str">
        <f>IF(C669&lt;&gt;"",((VLOOKUP(C669,LUT!A:B,2,FALSE))&amp;C669&amp;".O"&amp;D669),"")</f>
        <v>AF1.O6</v>
      </c>
      <c r="F669" s="140" t="s">
        <v>2697</v>
      </c>
      <c r="G669" s="106" t="s">
        <v>319</v>
      </c>
      <c r="H669" s="101" t="str">
        <f t="shared" si="6"/>
        <v>AF1.O6.I1</v>
      </c>
      <c r="I669" s="140" t="s">
        <v>9067</v>
      </c>
      <c r="J669" s="107" t="s">
        <v>701</v>
      </c>
      <c r="K669" s="108" t="s">
        <v>227</v>
      </c>
      <c r="L669" s="148"/>
      <c r="M669" s="148"/>
      <c r="N669" s="148"/>
      <c r="O669" s="148"/>
      <c r="P669" s="148"/>
      <c r="Q669" s="148"/>
      <c r="R669" s="148"/>
      <c r="S669" s="148"/>
      <c r="T669" s="148"/>
      <c r="U669" s="149"/>
    </row>
    <row r="670" spans="1:21" ht="24.95" customHeight="1" x14ac:dyDescent="0.2">
      <c r="A670" s="133" t="s">
        <v>21</v>
      </c>
      <c r="B670" s="135" t="s">
        <v>22</v>
      </c>
      <c r="C670" s="139">
        <v>1</v>
      </c>
      <c r="D670" s="137">
        <v>7</v>
      </c>
      <c r="E670" s="138" t="str">
        <f>IF(C670&lt;&gt;"",((VLOOKUP(C670,LUT!A:B,2,FALSE))&amp;C670&amp;".O"&amp;D670),"")</f>
        <v>AF1.O7</v>
      </c>
      <c r="F670" s="140" t="s">
        <v>2698</v>
      </c>
      <c r="G670" s="106" t="s">
        <v>319</v>
      </c>
      <c r="H670" s="101" t="str">
        <f t="shared" si="6"/>
        <v>AF1.O7.I1</v>
      </c>
      <c r="I670" s="140" t="s">
        <v>2699</v>
      </c>
      <c r="J670" s="107" t="s">
        <v>701</v>
      </c>
      <c r="K670" s="108" t="s">
        <v>227</v>
      </c>
      <c r="L670" s="148"/>
      <c r="M670" s="148"/>
      <c r="N670" s="148"/>
      <c r="O670" s="148"/>
      <c r="P670" s="148"/>
      <c r="Q670" s="148"/>
      <c r="R670" s="148"/>
      <c r="S670" s="148"/>
      <c r="T670" s="148"/>
      <c r="U670" s="149"/>
    </row>
    <row r="671" spans="1:21" ht="24.95" customHeight="1" x14ac:dyDescent="0.2">
      <c r="A671" s="133" t="s">
        <v>21</v>
      </c>
      <c r="B671" s="135" t="s">
        <v>22</v>
      </c>
      <c r="C671" s="139">
        <v>1</v>
      </c>
      <c r="D671" s="137">
        <v>8</v>
      </c>
      <c r="E671" s="138" t="str">
        <f>IF(C671&lt;&gt;"",((VLOOKUP(C671,LUT!A:B,2,FALSE))&amp;C671&amp;".O"&amp;D671),"")</f>
        <v>AF1.O8</v>
      </c>
      <c r="F671" s="140" t="s">
        <v>8859</v>
      </c>
      <c r="G671" s="106" t="s">
        <v>319</v>
      </c>
      <c r="H671" s="101" t="str">
        <f t="shared" si="6"/>
        <v>AF1.O8.I1</v>
      </c>
      <c r="I671" s="140" t="s">
        <v>9102</v>
      </c>
      <c r="J671" s="107" t="s">
        <v>701</v>
      </c>
      <c r="K671" s="108" t="s">
        <v>350</v>
      </c>
      <c r="L671" s="148"/>
      <c r="M671" s="148"/>
      <c r="N671" s="148"/>
      <c r="O671" s="148"/>
      <c r="P671" s="148"/>
      <c r="Q671" s="148"/>
      <c r="R671" s="148"/>
      <c r="S671" s="148"/>
      <c r="T671" s="148"/>
      <c r="U671" s="149"/>
    </row>
    <row r="672" spans="1:21" ht="24.95" customHeight="1" x14ac:dyDescent="0.2">
      <c r="A672" s="133" t="s">
        <v>21</v>
      </c>
      <c r="B672" s="135" t="s">
        <v>22</v>
      </c>
      <c r="C672" s="139">
        <v>1</v>
      </c>
      <c r="D672" s="137">
        <v>9</v>
      </c>
      <c r="E672" s="138" t="str">
        <f>IF(C672&lt;&gt;"",((VLOOKUP(C672,LUT!A:B,2,FALSE))&amp;C672&amp;".O"&amp;D672),"")</f>
        <v>AF1.O9</v>
      </c>
      <c r="F672" s="140" t="s">
        <v>8860</v>
      </c>
      <c r="G672" s="106" t="s">
        <v>319</v>
      </c>
      <c r="H672" s="101" t="str">
        <f t="shared" si="6"/>
        <v>AF1.O9.I1</v>
      </c>
      <c r="I672" s="140" t="s">
        <v>2700</v>
      </c>
      <c r="J672" s="107" t="s">
        <v>701</v>
      </c>
      <c r="K672" s="108" t="s">
        <v>230</v>
      </c>
      <c r="L672" s="148"/>
      <c r="M672" s="148"/>
      <c r="N672" s="148"/>
      <c r="O672" s="148"/>
      <c r="P672" s="148"/>
      <c r="Q672" s="148"/>
      <c r="R672" s="148"/>
      <c r="S672" s="148"/>
      <c r="T672" s="148"/>
      <c r="U672" s="149"/>
    </row>
    <row r="673" spans="1:21" ht="24.95" customHeight="1" x14ac:dyDescent="0.2">
      <c r="A673" s="133" t="s">
        <v>21</v>
      </c>
      <c r="B673" s="135" t="s">
        <v>22</v>
      </c>
      <c r="C673" s="139">
        <v>1</v>
      </c>
      <c r="D673" s="137">
        <v>10</v>
      </c>
      <c r="E673" s="138" t="str">
        <f>IF(C673&lt;&gt;"",((VLOOKUP(C673,LUT!A:B,2,FALSE))&amp;C673&amp;".O"&amp;D673),"")</f>
        <v>AF1.O10</v>
      </c>
      <c r="F673" s="140" t="s">
        <v>2701</v>
      </c>
      <c r="G673" s="106" t="s">
        <v>319</v>
      </c>
      <c r="H673" s="101" t="str">
        <f t="shared" si="6"/>
        <v>AF1.O10.I1</v>
      </c>
      <c r="I673" s="140" t="s">
        <v>2702</v>
      </c>
      <c r="J673" s="107" t="s">
        <v>701</v>
      </c>
      <c r="K673" s="108" t="s">
        <v>227</v>
      </c>
      <c r="L673" s="148"/>
      <c r="M673" s="148"/>
      <c r="N673" s="148"/>
      <c r="O673" s="148"/>
      <c r="P673" s="148"/>
      <c r="Q673" s="148"/>
      <c r="R673" s="148"/>
      <c r="S673" s="148"/>
      <c r="T673" s="148"/>
      <c r="U673" s="149"/>
    </row>
    <row r="674" spans="1:21" ht="24.95" customHeight="1" x14ac:dyDescent="0.2">
      <c r="A674" s="133" t="s">
        <v>21</v>
      </c>
      <c r="B674" s="135" t="s">
        <v>22</v>
      </c>
      <c r="C674" s="139">
        <v>1</v>
      </c>
      <c r="D674" s="137">
        <v>10</v>
      </c>
      <c r="E674" s="138" t="str">
        <f>IF(C674&lt;&gt;"",((VLOOKUP(C674,LUT!A:B,2,FALSE))&amp;C674&amp;".O"&amp;D674),"")</f>
        <v>AF1.O10</v>
      </c>
      <c r="F674" s="140"/>
      <c r="G674" s="106" t="s">
        <v>232</v>
      </c>
      <c r="H674" s="101" t="str">
        <f t="shared" si="6"/>
        <v>AF1.O10.I2</v>
      </c>
      <c r="I674" s="140" t="s">
        <v>2703</v>
      </c>
      <c r="J674" s="107" t="s">
        <v>701</v>
      </c>
      <c r="K674" s="108" t="s">
        <v>789</v>
      </c>
      <c r="L674" s="148"/>
      <c r="M674" s="148"/>
      <c r="N674" s="148"/>
      <c r="O674" s="148"/>
      <c r="P674" s="148"/>
      <c r="Q674" s="148"/>
      <c r="R674" s="148"/>
      <c r="S674" s="148"/>
      <c r="T674" s="148"/>
      <c r="U674" s="149"/>
    </row>
    <row r="675" spans="1:21" ht="24.95" customHeight="1" x14ac:dyDescent="0.2">
      <c r="A675" s="133" t="s">
        <v>21</v>
      </c>
      <c r="B675" s="135" t="s">
        <v>22</v>
      </c>
      <c r="C675" s="139">
        <v>1</v>
      </c>
      <c r="D675" s="137">
        <v>11</v>
      </c>
      <c r="E675" s="138" t="str">
        <f>IF(C675&lt;&gt;"",((VLOOKUP(C675,LUT!A:B,2,FALSE))&amp;C675&amp;".O"&amp;D675),"")</f>
        <v>AF1.O11</v>
      </c>
      <c r="F675" s="140" t="s">
        <v>2704</v>
      </c>
      <c r="G675" s="106" t="s">
        <v>319</v>
      </c>
      <c r="H675" s="101" t="str">
        <f t="shared" si="6"/>
        <v>AF1.O11.I1</v>
      </c>
      <c r="I675" s="140" t="s">
        <v>2705</v>
      </c>
      <c r="J675" s="107"/>
      <c r="K675" s="108" t="s">
        <v>320</v>
      </c>
      <c r="L675" s="148">
        <v>1</v>
      </c>
      <c r="M675" s="148">
        <v>0</v>
      </c>
      <c r="N675" s="148"/>
      <c r="O675" s="148"/>
      <c r="P675" s="148"/>
      <c r="Q675" s="148"/>
      <c r="R675" s="148"/>
      <c r="S675" s="148"/>
      <c r="T675" s="148"/>
      <c r="U675" s="149"/>
    </row>
    <row r="676" spans="1:21" ht="24.95" customHeight="1" x14ac:dyDescent="0.2">
      <c r="A676" s="133" t="s">
        <v>21</v>
      </c>
      <c r="B676" s="135" t="s">
        <v>22</v>
      </c>
      <c r="C676" s="139">
        <v>1</v>
      </c>
      <c r="D676" s="137">
        <v>12</v>
      </c>
      <c r="E676" s="138" t="str">
        <f>IF(C676&lt;&gt;"",((VLOOKUP(C676,LUT!A:B,2,FALSE))&amp;C676&amp;".O"&amp;D676),"")</f>
        <v>AF1.O12</v>
      </c>
      <c r="F676" s="140" t="s">
        <v>2706</v>
      </c>
      <c r="G676" s="106" t="s">
        <v>319</v>
      </c>
      <c r="H676" s="101" t="str">
        <f t="shared" si="6"/>
        <v>AF1.O12.I1</v>
      </c>
      <c r="I676" s="140" t="s">
        <v>9068</v>
      </c>
      <c r="J676" s="107" t="s">
        <v>701</v>
      </c>
      <c r="K676" s="108" t="s">
        <v>726</v>
      </c>
      <c r="L676" s="148"/>
      <c r="M676" s="148"/>
      <c r="N676" s="148"/>
      <c r="O676" s="148"/>
      <c r="P676" s="148"/>
      <c r="Q676" s="148"/>
      <c r="R676" s="148"/>
      <c r="S676" s="148"/>
      <c r="T676" s="148"/>
      <c r="U676" s="149"/>
    </row>
    <row r="677" spans="1:21" ht="24.95" customHeight="1" x14ac:dyDescent="0.2">
      <c r="A677" s="133" t="s">
        <v>21</v>
      </c>
      <c r="B677" s="135" t="s">
        <v>22</v>
      </c>
      <c r="C677" s="139">
        <v>1</v>
      </c>
      <c r="D677" s="137">
        <v>13</v>
      </c>
      <c r="E677" s="138" t="str">
        <f>IF(C677&lt;&gt;"",((VLOOKUP(C677,LUT!A:B,2,FALSE))&amp;C677&amp;".O"&amp;D677),"")</f>
        <v>AF1.O13</v>
      </c>
      <c r="F677" s="140" t="s">
        <v>8861</v>
      </c>
      <c r="G677" s="106" t="s">
        <v>319</v>
      </c>
      <c r="H677" s="101" t="str">
        <f t="shared" si="6"/>
        <v>AF1.O13.I1</v>
      </c>
      <c r="I677" s="140" t="s">
        <v>9069</v>
      </c>
      <c r="J677" s="107" t="s">
        <v>701</v>
      </c>
      <c r="K677" s="108" t="s">
        <v>319</v>
      </c>
      <c r="L677" s="148"/>
      <c r="M677" s="148"/>
      <c r="N677" s="148"/>
      <c r="O677" s="148"/>
      <c r="P677" s="148"/>
      <c r="Q677" s="148"/>
      <c r="R677" s="148"/>
      <c r="S677" s="148"/>
      <c r="T677" s="148"/>
      <c r="U677" s="149"/>
    </row>
    <row r="678" spans="1:21" ht="24.95" customHeight="1" x14ac:dyDescent="0.2">
      <c r="A678" s="133" t="s">
        <v>21</v>
      </c>
      <c r="B678" s="135" t="s">
        <v>22</v>
      </c>
      <c r="C678" s="139">
        <v>1</v>
      </c>
      <c r="D678" s="137">
        <v>13</v>
      </c>
      <c r="E678" s="138" t="str">
        <f>IF(C678&lt;&gt;"",((VLOOKUP(C678,LUT!A:B,2,FALSE))&amp;C678&amp;".O"&amp;D678),"")</f>
        <v>AF1.O13</v>
      </c>
      <c r="F678" s="140"/>
      <c r="G678" s="106" t="s">
        <v>232</v>
      </c>
      <c r="H678" s="101" t="str">
        <f t="shared" si="6"/>
        <v>AF1.O13.I2</v>
      </c>
      <c r="I678" s="140" t="s">
        <v>2707</v>
      </c>
      <c r="J678" s="107" t="s">
        <v>701</v>
      </c>
      <c r="K678" s="108" t="s">
        <v>227</v>
      </c>
      <c r="L678" s="148"/>
      <c r="M678" s="148"/>
      <c r="N678" s="148"/>
      <c r="O678" s="148"/>
      <c r="P678" s="148"/>
      <c r="Q678" s="148"/>
      <c r="R678" s="148"/>
      <c r="S678" s="148"/>
      <c r="T678" s="148"/>
      <c r="U678" s="149"/>
    </row>
    <row r="679" spans="1:21" ht="24.95" customHeight="1" x14ac:dyDescent="0.2">
      <c r="A679" s="133" t="s">
        <v>21</v>
      </c>
      <c r="B679" s="135" t="s">
        <v>22</v>
      </c>
      <c r="C679" s="139">
        <v>1</v>
      </c>
      <c r="D679" s="137">
        <v>14</v>
      </c>
      <c r="E679" s="138" t="str">
        <f>IF(C679&lt;&gt;"",((VLOOKUP(C679,LUT!A:B,2,FALSE))&amp;C679&amp;".O"&amp;D679),"")</f>
        <v>AF1.O14</v>
      </c>
      <c r="F679" s="140" t="s">
        <v>8862</v>
      </c>
      <c r="G679" s="106" t="s">
        <v>319</v>
      </c>
      <c r="H679" s="101" t="str">
        <f t="shared" si="6"/>
        <v>AF1.O14.I1</v>
      </c>
      <c r="I679" s="140" t="s">
        <v>2708</v>
      </c>
      <c r="J679" s="107" t="s">
        <v>701</v>
      </c>
      <c r="K679" s="108" t="s">
        <v>227</v>
      </c>
      <c r="L679" s="148"/>
      <c r="M679" s="148"/>
      <c r="N679" s="148"/>
      <c r="O679" s="148"/>
      <c r="P679" s="148"/>
      <c r="Q679" s="148"/>
      <c r="R679" s="148"/>
      <c r="S679" s="148"/>
      <c r="T679" s="148"/>
      <c r="U679" s="149"/>
    </row>
    <row r="680" spans="1:21" ht="24.95" customHeight="1" x14ac:dyDescent="0.2">
      <c r="A680" s="133" t="s">
        <v>21</v>
      </c>
      <c r="B680" s="135" t="s">
        <v>22</v>
      </c>
      <c r="C680" s="139">
        <v>1</v>
      </c>
      <c r="D680" s="137">
        <v>15</v>
      </c>
      <c r="E680" s="138" t="str">
        <f>IF(C680&lt;&gt;"",((VLOOKUP(C680,LUT!A:B,2,FALSE))&amp;C680&amp;".O"&amp;D680),"")</f>
        <v>AF1.O15</v>
      </c>
      <c r="F680" s="140" t="s">
        <v>8863</v>
      </c>
      <c r="G680" s="106" t="s">
        <v>319</v>
      </c>
      <c r="H680" s="101" t="str">
        <f t="shared" si="6"/>
        <v>AF1.O15.I1</v>
      </c>
      <c r="I680" s="140" t="s">
        <v>9070</v>
      </c>
      <c r="J680" s="107" t="s">
        <v>701</v>
      </c>
      <c r="K680" s="108" t="s">
        <v>344</v>
      </c>
      <c r="L680" s="148"/>
      <c r="M680" s="148"/>
      <c r="N680" s="148"/>
      <c r="O680" s="148"/>
      <c r="P680" s="148"/>
      <c r="Q680" s="148"/>
      <c r="R680" s="148"/>
      <c r="S680" s="148"/>
      <c r="T680" s="98"/>
      <c r="U680" s="99"/>
    </row>
    <row r="681" spans="1:21" ht="24.95" customHeight="1" x14ac:dyDescent="0.2">
      <c r="A681" s="133" t="s">
        <v>21</v>
      </c>
      <c r="B681" s="135" t="s">
        <v>22</v>
      </c>
      <c r="C681" s="139">
        <v>1</v>
      </c>
      <c r="D681" s="137">
        <v>16</v>
      </c>
      <c r="E681" s="138" t="str">
        <f>IF(C681&lt;&gt;"",((VLOOKUP(C681,LUT!A:B,2,FALSE))&amp;C681&amp;".O"&amp;D681),"")</f>
        <v>AF1.O16</v>
      </c>
      <c r="F681" s="140" t="s">
        <v>2709</v>
      </c>
      <c r="G681" s="106" t="s">
        <v>319</v>
      </c>
      <c r="H681" s="101" t="str">
        <f t="shared" si="6"/>
        <v>AF1.O16.I1</v>
      </c>
      <c r="I681" s="140" t="s">
        <v>2710</v>
      </c>
      <c r="J681" s="107" t="s">
        <v>701</v>
      </c>
      <c r="K681" s="108" t="s">
        <v>319</v>
      </c>
      <c r="L681" s="148"/>
      <c r="M681" s="148"/>
      <c r="N681" s="148"/>
      <c r="O681" s="148"/>
      <c r="P681" s="148"/>
      <c r="Q681" s="148"/>
      <c r="R681" s="148"/>
      <c r="S681" s="148"/>
      <c r="T681" s="98"/>
      <c r="U681" s="99"/>
    </row>
    <row r="682" spans="1:21" ht="24.95" customHeight="1" x14ac:dyDescent="0.2">
      <c r="A682" s="133" t="s">
        <v>21</v>
      </c>
      <c r="B682" s="135" t="s">
        <v>22</v>
      </c>
      <c r="C682" s="139">
        <v>2</v>
      </c>
      <c r="D682" s="137">
        <v>1</v>
      </c>
      <c r="E682" s="138" t="str">
        <f>IF(C682&lt;&gt;"",((VLOOKUP(C682,LUT!A:B,2,FALSE))&amp;C682&amp;".O"&amp;D682),"")</f>
        <v>AF2.O1</v>
      </c>
      <c r="F682" s="140" t="s">
        <v>2711</v>
      </c>
      <c r="G682" s="106" t="s">
        <v>319</v>
      </c>
      <c r="H682" s="101" t="str">
        <f t="shared" si="6"/>
        <v>AF2.O1.I1</v>
      </c>
      <c r="I682" s="140" t="s">
        <v>9071</v>
      </c>
      <c r="J682" s="107" t="s">
        <v>701</v>
      </c>
      <c r="K682" s="108" t="s">
        <v>320</v>
      </c>
      <c r="L682" s="148"/>
      <c r="M682" s="148">
        <v>1</v>
      </c>
      <c r="N682" s="148">
        <v>0</v>
      </c>
      <c r="O682" s="148">
        <v>0</v>
      </c>
      <c r="P682" s="148"/>
      <c r="Q682" s="148"/>
      <c r="R682" s="148">
        <v>0</v>
      </c>
      <c r="S682" s="148">
        <v>0</v>
      </c>
      <c r="T682" s="98"/>
      <c r="U682" s="99"/>
    </row>
    <row r="683" spans="1:21" ht="24.95" customHeight="1" x14ac:dyDescent="0.2">
      <c r="A683" s="133" t="s">
        <v>21</v>
      </c>
      <c r="B683" s="135" t="s">
        <v>22</v>
      </c>
      <c r="C683" s="139">
        <v>2</v>
      </c>
      <c r="D683" s="137">
        <v>1</v>
      </c>
      <c r="E683" s="138" t="str">
        <f>IF(C683&lt;&gt;"",((VLOOKUP(C683,LUT!A:B,2,FALSE))&amp;C683&amp;".O"&amp;D683),"")</f>
        <v>AF2.O1</v>
      </c>
      <c r="F683" s="140"/>
      <c r="G683" s="106" t="s">
        <v>232</v>
      </c>
      <c r="H683" s="101" t="str">
        <f t="shared" si="6"/>
        <v>AF2.O1.I2</v>
      </c>
      <c r="I683" s="140" t="s">
        <v>2712</v>
      </c>
      <c r="J683" s="107" t="s">
        <v>701</v>
      </c>
      <c r="K683" s="108" t="s">
        <v>350</v>
      </c>
      <c r="L683" s="148"/>
      <c r="M683" s="148">
        <v>0</v>
      </c>
      <c r="N683" s="148">
        <v>0</v>
      </c>
      <c r="O683" s="148">
        <v>0</v>
      </c>
      <c r="P683" s="148"/>
      <c r="Q683" s="148"/>
      <c r="R683" s="148">
        <v>1</v>
      </c>
      <c r="S683" s="148">
        <v>0</v>
      </c>
      <c r="T683" s="98"/>
      <c r="U683" s="99"/>
    </row>
    <row r="684" spans="1:21" ht="24.95" customHeight="1" x14ac:dyDescent="0.2">
      <c r="A684" s="133" t="s">
        <v>21</v>
      </c>
      <c r="B684" s="135" t="s">
        <v>22</v>
      </c>
      <c r="C684" s="139">
        <v>2</v>
      </c>
      <c r="D684" s="137">
        <v>1</v>
      </c>
      <c r="E684" s="138" t="str">
        <f>IF(C684&lt;&gt;"",((VLOOKUP(C684,LUT!A:B,2,FALSE))&amp;C684&amp;".O"&amp;D684),"")</f>
        <v>AF2.O1</v>
      </c>
      <c r="F684" s="140"/>
      <c r="G684" s="106" t="s">
        <v>227</v>
      </c>
      <c r="H684" s="101" t="str">
        <f t="shared" ref="H684:H747" si="7">IF(E684&lt;&gt;"",(E684&amp;".I"&amp;G684),"")</f>
        <v>AF2.O1.I3</v>
      </c>
      <c r="I684" s="140" t="s">
        <v>9072</v>
      </c>
      <c r="J684" s="107" t="s">
        <v>701</v>
      </c>
      <c r="K684" s="108" t="s">
        <v>506</v>
      </c>
      <c r="L684" s="148"/>
      <c r="M684" s="148">
        <v>0</v>
      </c>
      <c r="N684" s="148">
        <v>0</v>
      </c>
      <c r="O684" s="148">
        <v>0</v>
      </c>
      <c r="P684" s="148"/>
      <c r="Q684" s="148"/>
      <c r="R684" s="148">
        <v>1</v>
      </c>
      <c r="S684" s="148">
        <v>0</v>
      </c>
      <c r="T684" s="98"/>
      <c r="U684" s="99"/>
    </row>
    <row r="685" spans="1:21" ht="24.95" customHeight="1" x14ac:dyDescent="0.2">
      <c r="A685" s="133" t="s">
        <v>21</v>
      </c>
      <c r="B685" s="135" t="s">
        <v>22</v>
      </c>
      <c r="C685" s="139">
        <v>2</v>
      </c>
      <c r="D685" s="137">
        <v>2</v>
      </c>
      <c r="E685" s="138" t="str">
        <f>IF(C685&lt;&gt;"",((VLOOKUP(C685,LUT!A:B,2,FALSE))&amp;C685&amp;".O"&amp;D685),"")</f>
        <v>AF2.O2</v>
      </c>
      <c r="F685" s="140" t="s">
        <v>2713</v>
      </c>
      <c r="G685" s="106" t="s">
        <v>319</v>
      </c>
      <c r="H685" s="101" t="str">
        <f t="shared" si="7"/>
        <v>AF2.O2.I1</v>
      </c>
      <c r="I685" s="140" t="s">
        <v>2714</v>
      </c>
      <c r="J685" s="107" t="s">
        <v>701</v>
      </c>
      <c r="K685" s="108" t="s">
        <v>320</v>
      </c>
      <c r="L685" s="148"/>
      <c r="M685" s="148">
        <v>0</v>
      </c>
      <c r="N685" s="148"/>
      <c r="O685" s="148"/>
      <c r="P685" s="148"/>
      <c r="Q685" s="148">
        <v>1</v>
      </c>
      <c r="R685" s="148"/>
      <c r="S685" s="148"/>
      <c r="T685" s="98"/>
      <c r="U685" s="99"/>
    </row>
    <row r="686" spans="1:21" ht="24.95" customHeight="1" x14ac:dyDescent="0.2">
      <c r="A686" s="133" t="s">
        <v>21</v>
      </c>
      <c r="B686" s="135" t="s">
        <v>22</v>
      </c>
      <c r="C686" s="139">
        <v>2</v>
      </c>
      <c r="D686" s="137">
        <v>3</v>
      </c>
      <c r="E686" s="138" t="str">
        <f>IF(C686&lt;&gt;"",((VLOOKUP(C686,LUT!A:B,2,FALSE))&amp;C686&amp;".O"&amp;D686),"")</f>
        <v>AF2.O3</v>
      </c>
      <c r="F686" s="140" t="s">
        <v>2715</v>
      </c>
      <c r="G686" s="106" t="s">
        <v>319</v>
      </c>
      <c r="H686" s="101" t="str">
        <f t="shared" si="7"/>
        <v>AF2.O3.I1</v>
      </c>
      <c r="I686" s="140" t="s">
        <v>2716</v>
      </c>
      <c r="J686" s="107" t="s">
        <v>701</v>
      </c>
      <c r="K686" s="108" t="s">
        <v>320</v>
      </c>
      <c r="L686" s="148"/>
      <c r="M686" s="148">
        <v>0</v>
      </c>
      <c r="N686" s="148"/>
      <c r="O686" s="148"/>
      <c r="P686" s="148"/>
      <c r="Q686" s="148">
        <v>1</v>
      </c>
      <c r="R686" s="148"/>
      <c r="S686" s="148"/>
      <c r="T686" s="98"/>
      <c r="U686" s="99"/>
    </row>
    <row r="687" spans="1:21" ht="24.95" customHeight="1" x14ac:dyDescent="0.2">
      <c r="A687" s="133" t="s">
        <v>21</v>
      </c>
      <c r="B687" s="135" t="s">
        <v>22</v>
      </c>
      <c r="C687" s="139">
        <v>2</v>
      </c>
      <c r="D687" s="137">
        <v>4</v>
      </c>
      <c r="E687" s="138" t="str">
        <f>IF(C687&lt;&gt;"",((VLOOKUP(C687,LUT!A:B,2,FALSE))&amp;C687&amp;".O"&amp;D687),"")</f>
        <v>AF2.O4</v>
      </c>
      <c r="F687" s="140" t="s">
        <v>8864</v>
      </c>
      <c r="G687" s="106" t="s">
        <v>319</v>
      </c>
      <c r="H687" s="101" t="str">
        <f t="shared" si="7"/>
        <v>AF2.O4.I1</v>
      </c>
      <c r="I687" s="140" t="s">
        <v>9073</v>
      </c>
      <c r="J687" s="107" t="s">
        <v>701</v>
      </c>
      <c r="K687" s="108" t="s">
        <v>227</v>
      </c>
      <c r="L687" s="148"/>
      <c r="M687" s="148">
        <v>0</v>
      </c>
      <c r="N687" s="148"/>
      <c r="O687" s="148"/>
      <c r="P687" s="148"/>
      <c r="Q687" s="148">
        <v>1</v>
      </c>
      <c r="R687" s="148"/>
      <c r="S687" s="148"/>
      <c r="T687" s="98"/>
      <c r="U687" s="99"/>
    </row>
    <row r="688" spans="1:21" ht="24.95" customHeight="1" x14ac:dyDescent="0.2">
      <c r="A688" s="133" t="s">
        <v>21</v>
      </c>
      <c r="B688" s="135" t="s">
        <v>22</v>
      </c>
      <c r="C688" s="139">
        <v>2</v>
      </c>
      <c r="D688" s="137">
        <v>5</v>
      </c>
      <c r="E688" s="138" t="str">
        <f>IF(C688&lt;&gt;"",((VLOOKUP(C688,LUT!A:B,2,FALSE))&amp;C688&amp;".O"&amp;D688),"")</f>
        <v>AF2.O5</v>
      </c>
      <c r="F688" s="140" t="s">
        <v>8865</v>
      </c>
      <c r="G688" s="106" t="s">
        <v>319</v>
      </c>
      <c r="H688" s="101" t="str">
        <f t="shared" si="7"/>
        <v>AF2.O5.I1</v>
      </c>
      <c r="I688" s="140" t="s">
        <v>2717</v>
      </c>
      <c r="J688" s="107" t="s">
        <v>2718</v>
      </c>
      <c r="K688" s="108" t="s">
        <v>2718</v>
      </c>
      <c r="L688" s="148"/>
      <c r="M688" s="148">
        <v>0</v>
      </c>
      <c r="N688" s="148"/>
      <c r="O688" s="148"/>
      <c r="P688" s="148"/>
      <c r="Q688" s="148">
        <v>1</v>
      </c>
      <c r="R688" s="148"/>
      <c r="S688" s="148"/>
      <c r="T688" s="98"/>
      <c r="U688" s="99"/>
    </row>
    <row r="689" spans="1:21" ht="24.95" customHeight="1" x14ac:dyDescent="0.2">
      <c r="A689" s="133" t="s">
        <v>21</v>
      </c>
      <c r="B689" s="135" t="s">
        <v>22</v>
      </c>
      <c r="C689" s="139">
        <v>2</v>
      </c>
      <c r="D689" s="137">
        <v>6</v>
      </c>
      <c r="E689" s="138" t="str">
        <f>IF(C689&lt;&gt;"",((VLOOKUP(C689,LUT!A:B,2,FALSE))&amp;C689&amp;".O"&amp;D689),"")</f>
        <v>AF2.O6</v>
      </c>
      <c r="F689" s="140" t="s">
        <v>8866</v>
      </c>
      <c r="G689" s="106" t="s">
        <v>319</v>
      </c>
      <c r="H689" s="101" t="str">
        <f t="shared" si="7"/>
        <v>AF2.O6.I1</v>
      </c>
      <c r="I689" s="140" t="s">
        <v>9074</v>
      </c>
      <c r="J689" s="107" t="s">
        <v>701</v>
      </c>
      <c r="K689" s="108" t="s">
        <v>320</v>
      </c>
      <c r="L689" s="148"/>
      <c r="M689" s="148"/>
      <c r="N689" s="148"/>
      <c r="O689" s="148"/>
      <c r="P689" s="148"/>
      <c r="Q689" s="148"/>
      <c r="R689" s="148"/>
      <c r="S689" s="148"/>
      <c r="T689" s="98"/>
      <c r="U689" s="99"/>
    </row>
    <row r="690" spans="1:21" ht="24.95" customHeight="1" x14ac:dyDescent="0.2">
      <c r="A690" s="133" t="s">
        <v>21</v>
      </c>
      <c r="B690" s="135" t="s">
        <v>22</v>
      </c>
      <c r="C690" s="139">
        <v>2</v>
      </c>
      <c r="D690" s="137">
        <v>7</v>
      </c>
      <c r="E690" s="138" t="str">
        <f>IF(C690&lt;&gt;"",((VLOOKUP(C690,LUT!A:B,2,FALSE))&amp;C690&amp;".O"&amp;D690),"")</f>
        <v>AF2.O7</v>
      </c>
      <c r="F690" s="140" t="s">
        <v>2719</v>
      </c>
      <c r="G690" s="106" t="s">
        <v>319</v>
      </c>
      <c r="H690" s="101" t="str">
        <f t="shared" si="7"/>
        <v>AF2.O7.I1</v>
      </c>
      <c r="I690" s="140" t="s">
        <v>2720</v>
      </c>
      <c r="J690" s="107" t="s">
        <v>2721</v>
      </c>
      <c r="K690" s="108" t="s">
        <v>2721</v>
      </c>
      <c r="L690" s="148"/>
      <c r="M690" s="148"/>
      <c r="N690" s="148"/>
      <c r="O690" s="148"/>
      <c r="P690" s="148"/>
      <c r="Q690" s="148"/>
      <c r="R690" s="148"/>
      <c r="S690" s="148"/>
      <c r="T690" s="98"/>
      <c r="U690" s="99"/>
    </row>
    <row r="691" spans="1:21" ht="24.95" customHeight="1" x14ac:dyDescent="0.2">
      <c r="A691" s="133" t="s">
        <v>21</v>
      </c>
      <c r="B691" s="135" t="s">
        <v>22</v>
      </c>
      <c r="C691" s="139">
        <v>2</v>
      </c>
      <c r="D691" s="137">
        <v>8</v>
      </c>
      <c r="E691" s="138" t="str">
        <f>IF(C691&lt;&gt;"",((VLOOKUP(C691,LUT!A:B,2,FALSE))&amp;C691&amp;".O"&amp;D691),"")</f>
        <v>AF2.O8</v>
      </c>
      <c r="F691" s="140" t="s">
        <v>2722</v>
      </c>
      <c r="G691" s="106" t="s">
        <v>319</v>
      </c>
      <c r="H691" s="101" t="str">
        <f t="shared" si="7"/>
        <v>AF2.O8.I1</v>
      </c>
      <c r="I691" s="140" t="s">
        <v>9075</v>
      </c>
      <c r="J691" s="107" t="s">
        <v>701</v>
      </c>
      <c r="K691" s="108" t="s">
        <v>227</v>
      </c>
      <c r="L691" s="148"/>
      <c r="M691" s="148"/>
      <c r="N691" s="148"/>
      <c r="O691" s="148"/>
      <c r="P691" s="148"/>
      <c r="Q691" s="148"/>
      <c r="R691" s="148"/>
      <c r="S691" s="148"/>
      <c r="T691" s="98"/>
      <c r="U691" s="99"/>
    </row>
    <row r="692" spans="1:21" ht="24.95" customHeight="1" x14ac:dyDescent="0.2">
      <c r="A692" s="133" t="s">
        <v>21</v>
      </c>
      <c r="B692" s="135" t="s">
        <v>22</v>
      </c>
      <c r="C692" s="139">
        <v>2</v>
      </c>
      <c r="D692" s="137">
        <v>9</v>
      </c>
      <c r="E692" s="138" t="str">
        <f>IF(C692&lt;&gt;"",((VLOOKUP(C692,LUT!A:B,2,FALSE))&amp;C692&amp;".O"&amp;D692),"")</f>
        <v>AF2.O9</v>
      </c>
      <c r="F692" s="140" t="s">
        <v>8867</v>
      </c>
      <c r="G692" s="106" t="s">
        <v>319</v>
      </c>
      <c r="H692" s="101" t="str">
        <f t="shared" si="7"/>
        <v>AF2.O9.I1</v>
      </c>
      <c r="I692" s="140" t="s">
        <v>2723</v>
      </c>
      <c r="J692" s="107" t="s">
        <v>701</v>
      </c>
      <c r="K692" s="108" t="s">
        <v>350</v>
      </c>
      <c r="L692" s="148"/>
      <c r="M692" s="148"/>
      <c r="N692" s="148"/>
      <c r="O692" s="148"/>
      <c r="P692" s="148"/>
      <c r="Q692" s="148"/>
      <c r="R692" s="148"/>
      <c r="S692" s="148"/>
      <c r="T692" s="98"/>
      <c r="U692" s="99"/>
    </row>
    <row r="693" spans="1:21" ht="24.95" customHeight="1" x14ac:dyDescent="0.2">
      <c r="A693" s="133" t="s">
        <v>21</v>
      </c>
      <c r="B693" s="135" t="s">
        <v>22</v>
      </c>
      <c r="C693" s="139">
        <v>2</v>
      </c>
      <c r="D693" s="137">
        <v>10</v>
      </c>
      <c r="E693" s="138" t="str">
        <f>IF(C693&lt;&gt;"",((VLOOKUP(C693,LUT!A:B,2,FALSE))&amp;C693&amp;".O"&amp;D693),"")</f>
        <v>AF2.O10</v>
      </c>
      <c r="F693" s="140" t="s">
        <v>8868</v>
      </c>
      <c r="G693" s="106" t="s">
        <v>319</v>
      </c>
      <c r="H693" s="101" t="str">
        <f t="shared" si="7"/>
        <v>AF2.O10.I1</v>
      </c>
      <c r="I693" s="140" t="s">
        <v>2724</v>
      </c>
      <c r="J693" s="107" t="s">
        <v>701</v>
      </c>
      <c r="K693" s="108" t="s">
        <v>344</v>
      </c>
      <c r="L693" s="148"/>
      <c r="M693" s="148"/>
      <c r="N693" s="148"/>
      <c r="O693" s="148"/>
      <c r="P693" s="148"/>
      <c r="Q693" s="148"/>
      <c r="R693" s="148"/>
      <c r="S693" s="148"/>
      <c r="T693" s="98"/>
      <c r="U693" s="99"/>
    </row>
    <row r="694" spans="1:21" ht="24.95" customHeight="1" x14ac:dyDescent="0.2">
      <c r="A694" s="133" t="s">
        <v>21</v>
      </c>
      <c r="B694" s="135" t="s">
        <v>22</v>
      </c>
      <c r="C694" s="139">
        <v>2</v>
      </c>
      <c r="D694" s="137">
        <v>11</v>
      </c>
      <c r="E694" s="138" t="str">
        <f>IF(C694&lt;&gt;"",((VLOOKUP(C694,LUT!A:B,2,FALSE))&amp;C694&amp;".O"&amp;D694),"")</f>
        <v>AF2.O11</v>
      </c>
      <c r="F694" s="140" t="s">
        <v>8869</v>
      </c>
      <c r="G694" s="106" t="s">
        <v>319</v>
      </c>
      <c r="H694" s="101" t="str">
        <f t="shared" si="7"/>
        <v>AF2.O11.I1</v>
      </c>
      <c r="I694" s="140" t="s">
        <v>2725</v>
      </c>
      <c r="J694" s="107" t="s">
        <v>701</v>
      </c>
      <c r="K694" s="108" t="s">
        <v>789</v>
      </c>
      <c r="L694" s="148"/>
      <c r="M694" s="148">
        <v>0</v>
      </c>
      <c r="N694" s="148">
        <v>0</v>
      </c>
      <c r="O694" s="148"/>
      <c r="P694" s="148"/>
      <c r="Q694" s="148"/>
      <c r="R694" s="148">
        <v>1</v>
      </c>
      <c r="S694" s="148"/>
      <c r="T694" s="98"/>
      <c r="U694" s="99"/>
    </row>
    <row r="695" spans="1:21" ht="24.95" customHeight="1" x14ac:dyDescent="0.2">
      <c r="A695" s="133" t="s">
        <v>21</v>
      </c>
      <c r="B695" s="135" t="s">
        <v>22</v>
      </c>
      <c r="C695" s="139">
        <v>2</v>
      </c>
      <c r="D695" s="137">
        <v>13</v>
      </c>
      <c r="E695" s="138" t="str">
        <f>IF(C695&lt;&gt;"",((VLOOKUP(C695,LUT!A:B,2,FALSE))&amp;C695&amp;".O"&amp;D695),"")</f>
        <v>AF2.O13</v>
      </c>
      <c r="F695" s="140" t="s">
        <v>1975</v>
      </c>
      <c r="G695" s="106" t="s">
        <v>319</v>
      </c>
      <c r="H695" s="101" t="str">
        <f t="shared" si="7"/>
        <v>AF2.O13.I1</v>
      </c>
      <c r="I695" s="140" t="s">
        <v>9076</v>
      </c>
      <c r="J695" s="107" t="s">
        <v>701</v>
      </c>
      <c r="K695" s="108" t="s">
        <v>320</v>
      </c>
      <c r="L695" s="148"/>
      <c r="M695" s="148">
        <v>0</v>
      </c>
      <c r="N695" s="148"/>
      <c r="O695" s="148">
        <v>1</v>
      </c>
      <c r="P695" s="148"/>
      <c r="Q695" s="148"/>
      <c r="R695" s="148"/>
      <c r="S695" s="148"/>
      <c r="T695" s="98"/>
      <c r="U695" s="99"/>
    </row>
    <row r="696" spans="1:21" ht="24.95" customHeight="1" x14ac:dyDescent="0.2">
      <c r="A696" s="133" t="s">
        <v>21</v>
      </c>
      <c r="B696" s="135" t="s">
        <v>22</v>
      </c>
      <c r="C696" s="139">
        <v>2</v>
      </c>
      <c r="D696" s="137">
        <v>13</v>
      </c>
      <c r="E696" s="138" t="str">
        <f>IF(C696&lt;&gt;"",((VLOOKUP(C696,LUT!A:B,2,FALSE))&amp;C696&amp;".O"&amp;D696),"")</f>
        <v>AF2.O13</v>
      </c>
      <c r="F696" s="140"/>
      <c r="G696" s="106" t="s">
        <v>232</v>
      </c>
      <c r="H696" s="101" t="str">
        <f t="shared" si="7"/>
        <v>AF2.O13.I2</v>
      </c>
      <c r="I696" s="140" t="s">
        <v>2726</v>
      </c>
      <c r="J696" s="107" t="s">
        <v>701</v>
      </c>
      <c r="K696" s="108" t="s">
        <v>320</v>
      </c>
      <c r="L696" s="148"/>
      <c r="M696" s="148">
        <v>0</v>
      </c>
      <c r="N696" s="148"/>
      <c r="O696" s="148">
        <v>1</v>
      </c>
      <c r="P696" s="148"/>
      <c r="Q696" s="148"/>
      <c r="R696" s="148"/>
      <c r="S696" s="148"/>
      <c r="T696" s="98"/>
      <c r="U696" s="99"/>
    </row>
    <row r="697" spans="1:21" ht="24.95" customHeight="1" x14ac:dyDescent="0.2">
      <c r="A697" s="133" t="s">
        <v>21</v>
      </c>
      <c r="B697" s="135" t="s">
        <v>22</v>
      </c>
      <c r="C697" s="139">
        <v>3</v>
      </c>
      <c r="D697" s="137">
        <v>1</v>
      </c>
      <c r="E697" s="138" t="str">
        <f>IF(C697&lt;&gt;"",((VLOOKUP(C697,LUT!A:B,2,FALSE))&amp;C697&amp;".O"&amp;D697),"")</f>
        <v>AF3.O1</v>
      </c>
      <c r="F697" s="140" t="s">
        <v>8870</v>
      </c>
      <c r="G697" s="106" t="s">
        <v>319</v>
      </c>
      <c r="H697" s="101" t="str">
        <f t="shared" si="7"/>
        <v>AF3.O1.I1</v>
      </c>
      <c r="I697" s="140" t="s">
        <v>2904</v>
      </c>
      <c r="J697" s="107" t="s">
        <v>503</v>
      </c>
      <c r="K697" s="108" t="s">
        <v>2727</v>
      </c>
      <c r="L697" s="148"/>
      <c r="M697" s="148"/>
      <c r="N697" s="148"/>
      <c r="O697" s="148"/>
      <c r="P697" s="148"/>
      <c r="Q697" s="148"/>
      <c r="R697" s="148"/>
      <c r="S697" s="148"/>
      <c r="T697" s="98"/>
      <c r="U697" s="99"/>
    </row>
    <row r="698" spans="1:21" ht="24.95" customHeight="1" x14ac:dyDescent="0.2">
      <c r="A698" s="133" t="s">
        <v>21</v>
      </c>
      <c r="B698" s="135" t="s">
        <v>22</v>
      </c>
      <c r="C698" s="139">
        <v>3</v>
      </c>
      <c r="D698" s="137">
        <v>1</v>
      </c>
      <c r="E698" s="138" t="str">
        <f>IF(C698&lt;&gt;"",((VLOOKUP(C698,LUT!A:B,2,FALSE))&amp;C698&amp;".O"&amp;D698),"")</f>
        <v>AF3.O1</v>
      </c>
      <c r="F698" s="140"/>
      <c r="G698" s="106" t="s">
        <v>232</v>
      </c>
      <c r="H698" s="101" t="str">
        <f t="shared" si="7"/>
        <v>AF3.O1.I2</v>
      </c>
      <c r="I698" s="140" t="s">
        <v>9077</v>
      </c>
      <c r="J698" s="107" t="s">
        <v>701</v>
      </c>
      <c r="K698" s="108" t="s">
        <v>376</v>
      </c>
      <c r="L698" s="148"/>
      <c r="M698" s="148"/>
      <c r="N698" s="148"/>
      <c r="O698" s="148"/>
      <c r="P698" s="148"/>
      <c r="Q698" s="148"/>
      <c r="R698" s="148"/>
      <c r="S698" s="148"/>
      <c r="T698" s="98"/>
      <c r="U698" s="99"/>
    </row>
    <row r="699" spans="1:21" ht="24.95" customHeight="1" x14ac:dyDescent="0.2">
      <c r="A699" s="133" t="s">
        <v>21</v>
      </c>
      <c r="B699" s="135" t="s">
        <v>22</v>
      </c>
      <c r="C699" s="139">
        <v>3</v>
      </c>
      <c r="D699" s="137">
        <v>2</v>
      </c>
      <c r="E699" s="138" t="str">
        <f>IF(C699&lt;&gt;"",((VLOOKUP(C699,LUT!A:B,2,FALSE))&amp;C699&amp;".O"&amp;D699),"")</f>
        <v>AF3.O2</v>
      </c>
      <c r="F699" s="140" t="s">
        <v>8871</v>
      </c>
      <c r="G699" s="106" t="s">
        <v>319</v>
      </c>
      <c r="H699" s="101" t="str">
        <f t="shared" si="7"/>
        <v>AF3.O2.I1</v>
      </c>
      <c r="I699" s="140" t="s">
        <v>9078</v>
      </c>
      <c r="J699" s="107" t="s">
        <v>701</v>
      </c>
      <c r="K699" s="108" t="s">
        <v>227</v>
      </c>
      <c r="L699" s="148">
        <v>1</v>
      </c>
      <c r="M699" s="148">
        <v>0</v>
      </c>
      <c r="N699" s="148"/>
      <c r="O699" s="148"/>
      <c r="P699" s="148"/>
      <c r="Q699" s="148"/>
      <c r="R699" s="148"/>
      <c r="S699" s="148"/>
      <c r="T699" s="98"/>
      <c r="U699" s="99"/>
    </row>
    <row r="700" spans="1:21" ht="24.95" customHeight="1" x14ac:dyDescent="0.2">
      <c r="A700" s="133" t="s">
        <v>21</v>
      </c>
      <c r="B700" s="135" t="s">
        <v>22</v>
      </c>
      <c r="C700" s="139">
        <v>3</v>
      </c>
      <c r="D700" s="137">
        <v>2</v>
      </c>
      <c r="E700" s="138" t="str">
        <f>IF(C700&lt;&gt;"",((VLOOKUP(C700,LUT!A:B,2,FALSE))&amp;C700&amp;".O"&amp;D700),"")</f>
        <v>AF3.O2</v>
      </c>
      <c r="F700" s="140"/>
      <c r="G700" s="106" t="s">
        <v>232</v>
      </c>
      <c r="H700" s="101" t="str">
        <f t="shared" si="7"/>
        <v>AF3.O2.I2</v>
      </c>
      <c r="I700" s="140" t="s">
        <v>9079</v>
      </c>
      <c r="J700" s="107" t="s">
        <v>701</v>
      </c>
      <c r="K700" s="108" t="s">
        <v>227</v>
      </c>
      <c r="L700" s="148">
        <v>1</v>
      </c>
      <c r="M700" s="148">
        <v>0</v>
      </c>
      <c r="N700" s="148"/>
      <c r="O700" s="148"/>
      <c r="P700" s="148"/>
      <c r="Q700" s="148"/>
      <c r="R700" s="148"/>
      <c r="S700" s="148"/>
      <c r="T700" s="98"/>
      <c r="U700" s="99"/>
    </row>
    <row r="701" spans="1:21" ht="24.95" customHeight="1" x14ac:dyDescent="0.2">
      <c r="A701" s="133" t="s">
        <v>21</v>
      </c>
      <c r="B701" s="135" t="s">
        <v>22</v>
      </c>
      <c r="C701" s="139">
        <v>3</v>
      </c>
      <c r="D701" s="137">
        <v>3</v>
      </c>
      <c r="E701" s="138" t="str">
        <f>IF(C701&lt;&gt;"",((VLOOKUP(C701,LUT!A:B,2,FALSE))&amp;C701&amp;".O"&amp;D701),"")</f>
        <v>AF3.O3</v>
      </c>
      <c r="F701" s="140" t="s">
        <v>8872</v>
      </c>
      <c r="G701" s="106" t="s">
        <v>319</v>
      </c>
      <c r="H701" s="101" t="str">
        <f t="shared" si="7"/>
        <v>AF3.O3.I1</v>
      </c>
      <c r="I701" s="140" t="s">
        <v>2728</v>
      </c>
      <c r="J701" s="107" t="s">
        <v>701</v>
      </c>
      <c r="K701" s="108" t="s">
        <v>344</v>
      </c>
      <c r="L701" s="148"/>
      <c r="M701" s="148"/>
      <c r="N701" s="148"/>
      <c r="O701" s="148"/>
      <c r="P701" s="148"/>
      <c r="Q701" s="148"/>
      <c r="R701" s="148"/>
      <c r="S701" s="148"/>
      <c r="T701" s="98"/>
      <c r="U701" s="99"/>
    </row>
    <row r="702" spans="1:21" ht="24.95" customHeight="1" x14ac:dyDescent="0.2">
      <c r="A702" s="133" t="s">
        <v>21</v>
      </c>
      <c r="B702" s="135" t="s">
        <v>22</v>
      </c>
      <c r="C702" s="139">
        <v>3</v>
      </c>
      <c r="D702" s="137">
        <v>3</v>
      </c>
      <c r="E702" s="138" t="str">
        <f>IF(C702&lt;&gt;"",((VLOOKUP(C702,LUT!A:B,2,FALSE))&amp;C702&amp;".O"&amp;D702),"")</f>
        <v>AF3.O3</v>
      </c>
      <c r="F702" s="140"/>
      <c r="G702" s="106" t="s">
        <v>232</v>
      </c>
      <c r="H702" s="101" t="str">
        <f t="shared" si="7"/>
        <v>AF3.O3.I2</v>
      </c>
      <c r="I702" s="140" t="s">
        <v>553</v>
      </c>
      <c r="J702" s="107" t="s">
        <v>2729</v>
      </c>
      <c r="K702" s="108" t="s">
        <v>793</v>
      </c>
      <c r="L702" s="148"/>
      <c r="M702" s="148"/>
      <c r="N702" s="148"/>
      <c r="O702" s="148"/>
      <c r="P702" s="148"/>
      <c r="Q702" s="148"/>
      <c r="R702" s="148"/>
      <c r="S702" s="148"/>
      <c r="T702" s="98"/>
      <c r="U702" s="99"/>
    </row>
    <row r="703" spans="1:21" ht="24.95" customHeight="1" x14ac:dyDescent="0.2">
      <c r="A703" s="133" t="s">
        <v>21</v>
      </c>
      <c r="B703" s="135" t="s">
        <v>22</v>
      </c>
      <c r="C703" s="139">
        <v>3</v>
      </c>
      <c r="D703" s="137">
        <v>4</v>
      </c>
      <c r="E703" s="138" t="str">
        <f>IF(C703&lt;&gt;"",((VLOOKUP(C703,LUT!A:B,2,FALSE))&amp;C703&amp;".O"&amp;D703),"")</f>
        <v>AF3.O4</v>
      </c>
      <c r="F703" s="140" t="s">
        <v>2730</v>
      </c>
      <c r="G703" s="106" t="s">
        <v>319</v>
      </c>
      <c r="H703" s="101" t="str">
        <f t="shared" si="7"/>
        <v>AF3.O4.I1</v>
      </c>
      <c r="I703" s="140" t="s">
        <v>2731</v>
      </c>
      <c r="J703" s="107" t="s">
        <v>701</v>
      </c>
      <c r="K703" s="108" t="s">
        <v>344</v>
      </c>
      <c r="L703" s="148"/>
      <c r="M703" s="148"/>
      <c r="N703" s="148"/>
      <c r="O703" s="148"/>
      <c r="P703" s="148"/>
      <c r="Q703" s="148"/>
      <c r="R703" s="148"/>
      <c r="S703" s="148"/>
      <c r="T703" s="98"/>
      <c r="U703" s="99"/>
    </row>
    <row r="704" spans="1:21" ht="24.95" customHeight="1" x14ac:dyDescent="0.2">
      <c r="A704" s="133" t="s">
        <v>21</v>
      </c>
      <c r="B704" s="135" t="s">
        <v>22</v>
      </c>
      <c r="C704" s="139">
        <v>3</v>
      </c>
      <c r="D704" s="137">
        <v>5</v>
      </c>
      <c r="E704" s="138" t="str">
        <f>IF(C704&lt;&gt;"",((VLOOKUP(C704,LUT!A:B,2,FALSE))&amp;C704&amp;".O"&amp;D704),"")</f>
        <v>AF3.O5</v>
      </c>
      <c r="F704" s="140" t="s">
        <v>8873</v>
      </c>
      <c r="G704" s="106" t="s">
        <v>319</v>
      </c>
      <c r="H704" s="101" t="str">
        <f t="shared" si="7"/>
        <v>AF3.O5.I1</v>
      </c>
      <c r="I704" s="140" t="s">
        <v>9080</v>
      </c>
      <c r="J704" s="107" t="s">
        <v>701</v>
      </c>
      <c r="K704" s="108" t="s">
        <v>227</v>
      </c>
      <c r="L704" s="148"/>
      <c r="M704" s="148"/>
      <c r="N704" s="148"/>
      <c r="O704" s="148"/>
      <c r="P704" s="148"/>
      <c r="Q704" s="148"/>
      <c r="R704" s="148"/>
      <c r="S704" s="148"/>
      <c r="T704" s="98"/>
      <c r="U704" s="99"/>
    </row>
    <row r="705" spans="1:21" ht="24.95" customHeight="1" x14ac:dyDescent="0.2">
      <c r="A705" s="133" t="s">
        <v>21</v>
      </c>
      <c r="B705" s="135" t="s">
        <v>22</v>
      </c>
      <c r="C705" s="139">
        <v>3</v>
      </c>
      <c r="D705" s="137">
        <v>5</v>
      </c>
      <c r="E705" s="138" t="str">
        <f>IF(C705&lt;&gt;"",((VLOOKUP(C705,LUT!A:B,2,FALSE))&amp;C705&amp;".O"&amp;D705),"")</f>
        <v>AF3.O5</v>
      </c>
      <c r="F705" s="140"/>
      <c r="G705" s="106" t="s">
        <v>232</v>
      </c>
      <c r="H705" s="101" t="str">
        <f t="shared" si="7"/>
        <v>AF3.O5.I2</v>
      </c>
      <c r="I705" s="140" t="s">
        <v>9081</v>
      </c>
      <c r="J705" s="107" t="s">
        <v>701</v>
      </c>
      <c r="K705" s="108" t="s">
        <v>344</v>
      </c>
      <c r="L705" s="148"/>
      <c r="M705" s="148"/>
      <c r="N705" s="148"/>
      <c r="O705" s="148"/>
      <c r="P705" s="148"/>
      <c r="Q705" s="148"/>
      <c r="R705" s="148"/>
      <c r="S705" s="148"/>
      <c r="T705" s="98"/>
      <c r="U705" s="99"/>
    </row>
    <row r="706" spans="1:21" ht="24.95" customHeight="1" x14ac:dyDescent="0.2">
      <c r="A706" s="133" t="s">
        <v>21</v>
      </c>
      <c r="B706" s="135" t="s">
        <v>22</v>
      </c>
      <c r="C706" s="139">
        <v>3</v>
      </c>
      <c r="D706" s="137">
        <v>6</v>
      </c>
      <c r="E706" s="138" t="str">
        <f>IF(C706&lt;&gt;"",((VLOOKUP(C706,LUT!A:B,2,FALSE))&amp;C706&amp;".O"&amp;D706),"")</f>
        <v>AF3.O6</v>
      </c>
      <c r="F706" s="140" t="s">
        <v>2732</v>
      </c>
      <c r="G706" s="106" t="s">
        <v>319</v>
      </c>
      <c r="H706" s="101" t="str">
        <f t="shared" si="7"/>
        <v>AF3.O6.I1</v>
      </c>
      <c r="I706" s="140" t="s">
        <v>9082</v>
      </c>
      <c r="J706" s="107" t="s">
        <v>701</v>
      </c>
      <c r="K706" s="108" t="s">
        <v>227</v>
      </c>
      <c r="L706" s="148"/>
      <c r="M706" s="148"/>
      <c r="N706" s="148"/>
      <c r="O706" s="148"/>
      <c r="P706" s="148"/>
      <c r="Q706" s="148"/>
      <c r="R706" s="148"/>
      <c r="S706" s="148"/>
      <c r="T706" s="98"/>
      <c r="U706" s="99"/>
    </row>
    <row r="707" spans="1:21" ht="24.95" customHeight="1" x14ac:dyDescent="0.2">
      <c r="A707" s="133" t="s">
        <v>21</v>
      </c>
      <c r="B707" s="135" t="s">
        <v>22</v>
      </c>
      <c r="C707" s="139">
        <v>3</v>
      </c>
      <c r="D707" s="137">
        <v>7</v>
      </c>
      <c r="E707" s="138" t="str">
        <f>IF(C707&lt;&gt;"",((VLOOKUP(C707,LUT!A:B,2,FALSE))&amp;C707&amp;".O"&amp;D707),"")</f>
        <v>AF3.O7</v>
      </c>
      <c r="F707" s="140" t="s">
        <v>2733</v>
      </c>
      <c r="G707" s="106" t="s">
        <v>319</v>
      </c>
      <c r="H707" s="101" t="str">
        <f t="shared" si="7"/>
        <v>AF3.O7.I1</v>
      </c>
      <c r="I707" s="140" t="s">
        <v>9083</v>
      </c>
      <c r="J707" s="107" t="s">
        <v>701</v>
      </c>
      <c r="K707" s="108" t="s">
        <v>320</v>
      </c>
      <c r="L707" s="148"/>
      <c r="M707" s="148"/>
      <c r="N707" s="148"/>
      <c r="O707" s="148"/>
      <c r="P707" s="148"/>
      <c r="Q707" s="148"/>
      <c r="R707" s="148"/>
      <c r="S707" s="148"/>
      <c r="T707" s="98"/>
      <c r="U707" s="99"/>
    </row>
    <row r="708" spans="1:21" ht="24.95" customHeight="1" x14ac:dyDescent="0.2">
      <c r="A708" s="133" t="s">
        <v>21</v>
      </c>
      <c r="B708" s="135" t="s">
        <v>22</v>
      </c>
      <c r="C708" s="139">
        <v>3</v>
      </c>
      <c r="D708" s="137">
        <v>8</v>
      </c>
      <c r="E708" s="138" t="str">
        <f>IF(C708&lt;&gt;"",((VLOOKUP(C708,LUT!A:B,2,FALSE))&amp;C708&amp;".O"&amp;D708),"")</f>
        <v>AF3.O8</v>
      </c>
      <c r="F708" s="140" t="s">
        <v>8874</v>
      </c>
      <c r="G708" s="106" t="s">
        <v>319</v>
      </c>
      <c r="H708" s="101" t="str">
        <f t="shared" si="7"/>
        <v>AF3.O8.I1</v>
      </c>
      <c r="I708" s="140" t="s">
        <v>2734</v>
      </c>
      <c r="J708" s="107" t="s">
        <v>701</v>
      </c>
      <c r="K708" s="108" t="s">
        <v>227</v>
      </c>
      <c r="L708" s="148"/>
      <c r="M708" s="148"/>
      <c r="N708" s="148"/>
      <c r="O708" s="148"/>
      <c r="P708" s="148"/>
      <c r="Q708" s="148"/>
      <c r="R708" s="148"/>
      <c r="S708" s="148"/>
      <c r="T708" s="98"/>
      <c r="U708" s="99"/>
    </row>
    <row r="709" spans="1:21" ht="24.95" customHeight="1" x14ac:dyDescent="0.2">
      <c r="A709" s="133" t="s">
        <v>21</v>
      </c>
      <c r="B709" s="135" t="s">
        <v>22</v>
      </c>
      <c r="C709" s="139">
        <v>3</v>
      </c>
      <c r="D709" s="137">
        <v>9</v>
      </c>
      <c r="E709" s="138" t="str">
        <f>IF(C709&lt;&gt;"",((VLOOKUP(C709,LUT!A:B,2,FALSE))&amp;C709&amp;".O"&amp;D709),"")</f>
        <v>AF3.O9</v>
      </c>
      <c r="F709" s="140" t="s">
        <v>8875</v>
      </c>
      <c r="G709" s="106" t="s">
        <v>319</v>
      </c>
      <c r="H709" s="101" t="str">
        <f t="shared" si="7"/>
        <v>AF3.O9.I1</v>
      </c>
      <c r="I709" s="140" t="s">
        <v>2735</v>
      </c>
      <c r="J709" s="107" t="s">
        <v>701</v>
      </c>
      <c r="K709" s="108" t="s">
        <v>2736</v>
      </c>
      <c r="L709" s="148"/>
      <c r="M709" s="148"/>
      <c r="N709" s="148"/>
      <c r="O709" s="148"/>
      <c r="P709" s="148"/>
      <c r="Q709" s="148"/>
      <c r="R709" s="148"/>
      <c r="S709" s="148"/>
      <c r="T709" s="98"/>
      <c r="U709" s="99"/>
    </row>
    <row r="710" spans="1:21" ht="24.95" customHeight="1" x14ac:dyDescent="0.2">
      <c r="A710" s="133" t="s">
        <v>21</v>
      </c>
      <c r="B710" s="135" t="s">
        <v>22</v>
      </c>
      <c r="C710" s="139">
        <v>3</v>
      </c>
      <c r="D710" s="137">
        <v>10</v>
      </c>
      <c r="E710" s="138" t="str">
        <f>IF(C710&lt;&gt;"",((VLOOKUP(C710,LUT!A:B,2,FALSE))&amp;C710&amp;".O"&amp;D710),"")</f>
        <v>AF3.O10</v>
      </c>
      <c r="F710" s="140" t="s">
        <v>8876</v>
      </c>
      <c r="G710" s="106" t="s">
        <v>319</v>
      </c>
      <c r="H710" s="101" t="str">
        <f t="shared" si="7"/>
        <v>AF3.O10.I1</v>
      </c>
      <c r="I710" s="140" t="s">
        <v>2003</v>
      </c>
      <c r="J710" s="107" t="s">
        <v>701</v>
      </c>
      <c r="K710" s="108" t="s">
        <v>319</v>
      </c>
      <c r="L710" s="148"/>
      <c r="M710" s="148"/>
      <c r="N710" s="148"/>
      <c r="O710" s="148"/>
      <c r="P710" s="148"/>
      <c r="Q710" s="148"/>
      <c r="R710" s="148"/>
      <c r="S710" s="148"/>
      <c r="T710" s="98"/>
      <c r="U710" s="99"/>
    </row>
    <row r="711" spans="1:21" ht="24.95" customHeight="1" x14ac:dyDescent="0.2">
      <c r="A711" s="133" t="s">
        <v>21</v>
      </c>
      <c r="B711" s="135" t="s">
        <v>22</v>
      </c>
      <c r="C711" s="139">
        <v>3</v>
      </c>
      <c r="D711" s="137">
        <v>11</v>
      </c>
      <c r="E711" s="138" t="str">
        <f>IF(C711&lt;&gt;"",((VLOOKUP(C711,LUT!A:B,2,FALSE))&amp;C711&amp;".O"&amp;D711),"")</f>
        <v>AF3.O11</v>
      </c>
      <c r="F711" s="140" t="s">
        <v>1996</v>
      </c>
      <c r="G711" s="106" t="s">
        <v>319</v>
      </c>
      <c r="H711" s="101" t="str">
        <f t="shared" si="7"/>
        <v>AF3.O11.I1</v>
      </c>
      <c r="I711" s="140" t="s">
        <v>9084</v>
      </c>
      <c r="J711" s="107" t="s">
        <v>701</v>
      </c>
      <c r="K711" s="108" t="s">
        <v>320</v>
      </c>
      <c r="L711" s="148"/>
      <c r="M711" s="148"/>
      <c r="N711" s="148"/>
      <c r="O711" s="148"/>
      <c r="P711" s="148"/>
      <c r="Q711" s="148"/>
      <c r="R711" s="148"/>
      <c r="S711" s="148"/>
      <c r="T711" s="98"/>
      <c r="U711" s="99"/>
    </row>
    <row r="712" spans="1:21" ht="24.95" customHeight="1" x14ac:dyDescent="0.2">
      <c r="A712" s="133" t="s">
        <v>21</v>
      </c>
      <c r="B712" s="135" t="s">
        <v>22</v>
      </c>
      <c r="C712" s="139">
        <v>3</v>
      </c>
      <c r="D712" s="137">
        <v>11</v>
      </c>
      <c r="E712" s="138" t="str">
        <f>IF(C712&lt;&gt;"",((VLOOKUP(C712,LUT!A:B,2,FALSE))&amp;C712&amp;".O"&amp;D712),"")</f>
        <v>AF3.O11</v>
      </c>
      <c r="F712" s="140"/>
      <c r="G712" s="106" t="s">
        <v>232</v>
      </c>
      <c r="H712" s="101" t="str">
        <f t="shared" si="7"/>
        <v>AF3.O11.I2</v>
      </c>
      <c r="I712" s="140" t="s">
        <v>9085</v>
      </c>
      <c r="J712" s="107" t="s">
        <v>701</v>
      </c>
      <c r="K712" s="108" t="s">
        <v>344</v>
      </c>
      <c r="L712" s="148"/>
      <c r="M712" s="148"/>
      <c r="N712" s="148"/>
      <c r="O712" s="148"/>
      <c r="P712" s="148"/>
      <c r="Q712" s="148"/>
      <c r="R712" s="148"/>
      <c r="S712" s="148"/>
      <c r="T712" s="98"/>
      <c r="U712" s="99"/>
    </row>
    <row r="713" spans="1:21" ht="24.95" customHeight="1" x14ac:dyDescent="0.2">
      <c r="A713" s="133" t="s">
        <v>23</v>
      </c>
      <c r="B713" s="135" t="s">
        <v>24</v>
      </c>
      <c r="C713" s="139">
        <v>1</v>
      </c>
      <c r="D713" s="137">
        <v>1</v>
      </c>
      <c r="E713" s="138" t="str">
        <f>IF(C713&lt;&gt;"",((VLOOKUP(C713,LUT!A:B,2,FALSE))&amp;C713&amp;".O"&amp;D713),"")</f>
        <v>AF1.O1</v>
      </c>
      <c r="F713" s="140" t="s">
        <v>8877</v>
      </c>
      <c r="G713" s="106" t="s">
        <v>319</v>
      </c>
      <c r="H713" s="101" t="str">
        <f t="shared" si="7"/>
        <v>AF1.O1.I1</v>
      </c>
      <c r="I713" s="140" t="s">
        <v>2740</v>
      </c>
      <c r="J713" s="107" t="s">
        <v>2743</v>
      </c>
      <c r="K713" s="108" t="s">
        <v>2745</v>
      </c>
      <c r="L713" s="148"/>
      <c r="M713" s="148"/>
      <c r="N713" s="148"/>
      <c r="O713" s="148"/>
      <c r="P713" s="148"/>
      <c r="Q713" s="148"/>
      <c r="R713" s="148"/>
      <c r="S713" s="148"/>
      <c r="T713" s="98"/>
      <c r="U713" s="99"/>
    </row>
    <row r="714" spans="1:21" ht="24.95" customHeight="1" x14ac:dyDescent="0.2">
      <c r="A714" s="133" t="s">
        <v>23</v>
      </c>
      <c r="B714" s="135" t="s">
        <v>24</v>
      </c>
      <c r="C714" s="139">
        <v>1</v>
      </c>
      <c r="D714" s="137">
        <v>1</v>
      </c>
      <c r="E714" s="138" t="str">
        <f>IF(C714&lt;&gt;"",((VLOOKUP(C714,LUT!A:B,2,FALSE))&amp;C714&amp;".O"&amp;D714),"")</f>
        <v>AF1.O1</v>
      </c>
      <c r="F714" s="140"/>
      <c r="G714" s="106" t="s">
        <v>232</v>
      </c>
      <c r="H714" s="101" t="str">
        <f t="shared" si="7"/>
        <v>AF1.O1.I2</v>
      </c>
      <c r="I714" s="140" t="s">
        <v>2741</v>
      </c>
      <c r="J714" s="107" t="s">
        <v>2744</v>
      </c>
      <c r="K714" s="108" t="s">
        <v>2746</v>
      </c>
      <c r="L714" s="148"/>
      <c r="M714" s="148"/>
      <c r="N714" s="148"/>
      <c r="O714" s="148"/>
      <c r="P714" s="148"/>
      <c r="Q714" s="148"/>
      <c r="R714" s="148"/>
      <c r="S714" s="148"/>
      <c r="T714" s="98"/>
      <c r="U714" s="99"/>
    </row>
    <row r="715" spans="1:21" ht="24.95" customHeight="1" x14ac:dyDescent="0.2">
      <c r="A715" s="133" t="s">
        <v>23</v>
      </c>
      <c r="B715" s="135" t="s">
        <v>24</v>
      </c>
      <c r="C715" s="139">
        <v>1</v>
      </c>
      <c r="D715" s="137">
        <v>1</v>
      </c>
      <c r="E715" s="138" t="str">
        <f>IF(C715&lt;&gt;"",((VLOOKUP(C715,LUT!A:B,2,FALSE))&amp;C715&amp;".O"&amp;D715),"")</f>
        <v>AF1.O1</v>
      </c>
      <c r="F715" s="140"/>
      <c r="G715" s="106" t="s">
        <v>227</v>
      </c>
      <c r="H715" s="101" t="str">
        <f t="shared" si="7"/>
        <v>AF1.O1.I3</v>
      </c>
      <c r="I715" s="140" t="s">
        <v>2742</v>
      </c>
      <c r="J715" s="107" t="s">
        <v>216</v>
      </c>
      <c r="K715" s="108" t="s">
        <v>232</v>
      </c>
      <c r="L715" s="148"/>
      <c r="M715" s="148"/>
      <c r="N715" s="148"/>
      <c r="O715" s="148"/>
      <c r="P715" s="148"/>
      <c r="Q715" s="148"/>
      <c r="R715" s="148"/>
      <c r="S715" s="148"/>
      <c r="T715" s="98"/>
      <c r="U715" s="99"/>
    </row>
    <row r="716" spans="1:21" ht="24.95" customHeight="1" x14ac:dyDescent="0.2">
      <c r="A716" s="133" t="s">
        <v>23</v>
      </c>
      <c r="B716" s="135" t="s">
        <v>24</v>
      </c>
      <c r="C716" s="139">
        <v>1</v>
      </c>
      <c r="D716" s="137">
        <v>1</v>
      </c>
      <c r="E716" s="138" t="str">
        <f>IF(C716&lt;&gt;"",((VLOOKUP(C716,LUT!A:B,2,FALSE))&amp;C716&amp;".O"&amp;D716),"")</f>
        <v>AF1.O1</v>
      </c>
      <c r="F716" s="140"/>
      <c r="G716" s="106" t="s">
        <v>224</v>
      </c>
      <c r="H716" s="101" t="str">
        <f t="shared" si="7"/>
        <v>AF1.O1.I4</v>
      </c>
      <c r="I716" s="140" t="s">
        <v>9086</v>
      </c>
      <c r="J716" s="107" t="s">
        <v>216</v>
      </c>
      <c r="K716" s="108" t="s">
        <v>329</v>
      </c>
      <c r="L716" s="148"/>
      <c r="M716" s="148"/>
      <c r="N716" s="148"/>
      <c r="O716" s="148"/>
      <c r="P716" s="148"/>
      <c r="Q716" s="148"/>
      <c r="R716" s="148"/>
      <c r="S716" s="148"/>
      <c r="T716" s="98"/>
      <c r="U716" s="99"/>
    </row>
    <row r="717" spans="1:21" ht="24.95" customHeight="1" x14ac:dyDescent="0.2">
      <c r="A717" s="133" t="s">
        <v>23</v>
      </c>
      <c r="B717" s="135" t="s">
        <v>24</v>
      </c>
      <c r="C717" s="139">
        <v>1</v>
      </c>
      <c r="D717" s="137">
        <v>2</v>
      </c>
      <c r="E717" s="138" t="str">
        <f>IF(C717&lt;&gt;"",((VLOOKUP(C717,LUT!A:B,2,FALSE))&amp;C717&amp;".O"&amp;D717),"")</f>
        <v>AF1.O2</v>
      </c>
      <c r="F717" s="140" t="s">
        <v>2747</v>
      </c>
      <c r="G717" s="106" t="s">
        <v>319</v>
      </c>
      <c r="H717" s="101" t="str">
        <f t="shared" si="7"/>
        <v>AF1.O2.I1</v>
      </c>
      <c r="I717" s="140" t="s">
        <v>2748</v>
      </c>
      <c r="J717" s="107" t="s">
        <v>216</v>
      </c>
      <c r="K717" s="108" t="s">
        <v>227</v>
      </c>
      <c r="L717" s="148"/>
      <c r="M717" s="148"/>
      <c r="N717" s="148"/>
      <c r="O717" s="148"/>
      <c r="P717" s="148"/>
      <c r="Q717" s="148"/>
      <c r="R717" s="148"/>
      <c r="S717" s="148"/>
      <c r="T717" s="98"/>
      <c r="U717" s="99"/>
    </row>
    <row r="718" spans="1:21" ht="24.95" customHeight="1" x14ac:dyDescent="0.2">
      <c r="A718" s="133" t="s">
        <v>23</v>
      </c>
      <c r="B718" s="135" t="s">
        <v>24</v>
      </c>
      <c r="C718" s="139">
        <v>1</v>
      </c>
      <c r="D718" s="137">
        <v>2</v>
      </c>
      <c r="E718" s="138" t="str">
        <f>IF(C718&lt;&gt;"",((VLOOKUP(C718,LUT!A:B,2,FALSE))&amp;C718&amp;".O"&amp;D718),"")</f>
        <v>AF1.O2</v>
      </c>
      <c r="F718" s="140"/>
      <c r="G718" s="106" t="s">
        <v>232</v>
      </c>
      <c r="H718" s="101" t="str">
        <f t="shared" si="7"/>
        <v>AF1.O2.I2</v>
      </c>
      <c r="I718" s="140" t="s">
        <v>2749</v>
      </c>
      <c r="J718" s="107" t="s">
        <v>216</v>
      </c>
      <c r="K718" s="108" t="s">
        <v>2750</v>
      </c>
      <c r="L718" s="148"/>
      <c r="M718" s="148"/>
      <c r="N718" s="148"/>
      <c r="O718" s="148"/>
      <c r="P718" s="148"/>
      <c r="Q718" s="148"/>
      <c r="R718" s="148"/>
      <c r="S718" s="148"/>
      <c r="T718" s="98"/>
      <c r="U718" s="99"/>
    </row>
    <row r="719" spans="1:21" ht="24.95" customHeight="1" x14ac:dyDescent="0.2">
      <c r="A719" s="133" t="s">
        <v>23</v>
      </c>
      <c r="B719" s="135" t="s">
        <v>24</v>
      </c>
      <c r="C719" s="139">
        <v>1</v>
      </c>
      <c r="D719" s="137">
        <v>3</v>
      </c>
      <c r="E719" s="138" t="str">
        <f>IF(C719&lt;&gt;"",((VLOOKUP(C719,LUT!A:B,2,FALSE))&amp;C719&amp;".O"&amp;D719),"")</f>
        <v>AF1.O3</v>
      </c>
      <c r="F719" s="140" t="s">
        <v>2751</v>
      </c>
      <c r="G719" s="106" t="s">
        <v>319</v>
      </c>
      <c r="H719" s="101" t="str">
        <f t="shared" si="7"/>
        <v>AF1.O3.I1</v>
      </c>
      <c r="I719" s="140" t="s">
        <v>2752</v>
      </c>
      <c r="J719" s="107" t="s">
        <v>216</v>
      </c>
      <c r="K719" s="108" t="s">
        <v>232</v>
      </c>
      <c r="L719" s="148"/>
      <c r="M719" s="148"/>
      <c r="N719" s="148"/>
      <c r="O719" s="148"/>
      <c r="P719" s="148"/>
      <c r="Q719" s="148"/>
      <c r="R719" s="148"/>
      <c r="S719" s="148"/>
      <c r="T719" s="98"/>
      <c r="U719" s="99"/>
    </row>
    <row r="720" spans="1:21" ht="24.95" customHeight="1" x14ac:dyDescent="0.2">
      <c r="A720" s="133" t="s">
        <v>23</v>
      </c>
      <c r="B720" s="135" t="s">
        <v>24</v>
      </c>
      <c r="C720" s="139">
        <v>1</v>
      </c>
      <c r="D720" s="137">
        <v>3</v>
      </c>
      <c r="E720" s="138" t="str">
        <f>IF(C720&lt;&gt;"",((VLOOKUP(C720,LUT!A:B,2,FALSE))&amp;C720&amp;".O"&amp;D720),"")</f>
        <v>AF1.O3</v>
      </c>
      <c r="F720" s="140"/>
      <c r="G720" s="106" t="s">
        <v>232</v>
      </c>
      <c r="H720" s="101" t="str">
        <f t="shared" si="7"/>
        <v>AF1.O3.I2</v>
      </c>
      <c r="I720" s="140" t="s">
        <v>2753</v>
      </c>
      <c r="J720" s="107" t="s">
        <v>216</v>
      </c>
      <c r="K720" s="108" t="s">
        <v>344</v>
      </c>
      <c r="L720" s="148"/>
      <c r="M720" s="148"/>
      <c r="N720" s="148"/>
      <c r="O720" s="148"/>
      <c r="P720" s="148"/>
      <c r="Q720" s="148"/>
      <c r="R720" s="148"/>
      <c r="S720" s="148"/>
      <c r="T720" s="98"/>
      <c r="U720" s="99"/>
    </row>
    <row r="721" spans="1:21" ht="24.95" customHeight="1" x14ac:dyDescent="0.2">
      <c r="A721" s="133" t="s">
        <v>23</v>
      </c>
      <c r="B721" s="135" t="s">
        <v>24</v>
      </c>
      <c r="C721" s="139">
        <v>1</v>
      </c>
      <c r="D721" s="137">
        <v>4</v>
      </c>
      <c r="E721" s="138" t="str">
        <f>IF(C721&lt;&gt;"",((VLOOKUP(C721,LUT!A:B,2,FALSE))&amp;C721&amp;".O"&amp;D721),"")</f>
        <v>AF1.O4</v>
      </c>
      <c r="F721" s="140" t="s">
        <v>8878</v>
      </c>
      <c r="G721" s="106" t="s">
        <v>319</v>
      </c>
      <c r="H721" s="101" t="str">
        <f t="shared" si="7"/>
        <v>AF1.O4.I1</v>
      </c>
      <c r="I721" s="140" t="s">
        <v>9087</v>
      </c>
      <c r="J721" s="107" t="s">
        <v>216</v>
      </c>
      <c r="K721" s="108" t="s">
        <v>227</v>
      </c>
      <c r="L721" s="148">
        <v>1</v>
      </c>
      <c r="M721" s="148">
        <v>0</v>
      </c>
      <c r="N721" s="148"/>
      <c r="O721" s="148"/>
      <c r="P721" s="148"/>
      <c r="Q721" s="148"/>
      <c r="R721" s="148"/>
      <c r="S721" s="148"/>
      <c r="T721" s="98"/>
      <c r="U721" s="99"/>
    </row>
    <row r="722" spans="1:21" ht="24.95" customHeight="1" x14ac:dyDescent="0.2">
      <c r="A722" s="133" t="s">
        <v>23</v>
      </c>
      <c r="B722" s="135" t="s">
        <v>24</v>
      </c>
      <c r="C722" s="139">
        <v>1</v>
      </c>
      <c r="D722" s="137">
        <v>5</v>
      </c>
      <c r="E722" s="138" t="str">
        <f>IF(C722&lt;&gt;"",((VLOOKUP(C722,LUT!A:B,2,FALSE))&amp;C722&amp;".O"&amp;D722),"")</f>
        <v>AF1.O5</v>
      </c>
      <c r="F722" s="140" t="s">
        <v>8879</v>
      </c>
      <c r="G722" s="106" t="s">
        <v>319</v>
      </c>
      <c r="H722" s="101" t="str">
        <f t="shared" si="7"/>
        <v>AF1.O5.I1</v>
      </c>
      <c r="I722" s="140" t="s">
        <v>9088</v>
      </c>
      <c r="J722" s="107" t="s">
        <v>216</v>
      </c>
      <c r="K722" s="108" t="s">
        <v>227</v>
      </c>
      <c r="L722" s="148"/>
      <c r="M722" s="148"/>
      <c r="N722" s="148"/>
      <c r="O722" s="148"/>
      <c r="P722" s="148"/>
      <c r="Q722" s="148"/>
      <c r="R722" s="148"/>
      <c r="S722" s="148"/>
      <c r="T722" s="98"/>
      <c r="U722" s="99"/>
    </row>
    <row r="723" spans="1:21" ht="24.95" customHeight="1" x14ac:dyDescent="0.2">
      <c r="A723" s="133" t="s">
        <v>23</v>
      </c>
      <c r="B723" s="135" t="s">
        <v>24</v>
      </c>
      <c r="C723" s="139">
        <v>1</v>
      </c>
      <c r="D723" s="137">
        <v>5</v>
      </c>
      <c r="E723" s="138" t="str">
        <f>IF(C723&lt;&gt;"",((VLOOKUP(C723,LUT!A:B,2,FALSE))&amp;C723&amp;".O"&amp;D723),"")</f>
        <v>AF1.O5</v>
      </c>
      <c r="F723" s="140"/>
      <c r="G723" s="106" t="s">
        <v>232</v>
      </c>
      <c r="H723" s="101" t="str">
        <f t="shared" si="7"/>
        <v>AF1.O5.I2</v>
      </c>
      <c r="I723" s="140" t="s">
        <v>2754</v>
      </c>
      <c r="J723" s="107" t="s">
        <v>216</v>
      </c>
      <c r="K723" s="108" t="s">
        <v>442</v>
      </c>
      <c r="L723" s="148"/>
      <c r="M723" s="148"/>
      <c r="N723" s="148"/>
      <c r="O723" s="148"/>
      <c r="P723" s="148"/>
      <c r="Q723" s="148"/>
      <c r="R723" s="148"/>
      <c r="S723" s="148"/>
      <c r="T723" s="98"/>
      <c r="U723" s="99"/>
    </row>
    <row r="724" spans="1:21" ht="24.95" customHeight="1" x14ac:dyDescent="0.2">
      <c r="A724" s="133" t="s">
        <v>23</v>
      </c>
      <c r="B724" s="135" t="s">
        <v>24</v>
      </c>
      <c r="C724" s="139">
        <v>1</v>
      </c>
      <c r="D724" s="137">
        <v>5</v>
      </c>
      <c r="E724" s="138" t="str">
        <f>IF(C724&lt;&gt;"",((VLOOKUP(C724,LUT!A:B,2,FALSE))&amp;C724&amp;".O"&amp;D724),"")</f>
        <v>AF1.O5</v>
      </c>
      <c r="F724" s="140"/>
      <c r="G724" s="106" t="s">
        <v>227</v>
      </c>
      <c r="H724" s="101" t="str">
        <f t="shared" si="7"/>
        <v>AF1.O5.I3</v>
      </c>
      <c r="I724" s="140" t="s">
        <v>9089</v>
      </c>
      <c r="J724" s="107" t="s">
        <v>216</v>
      </c>
      <c r="K724" s="108" t="s">
        <v>2755</v>
      </c>
      <c r="L724" s="148"/>
      <c r="M724" s="148"/>
      <c r="N724" s="148"/>
      <c r="O724" s="148"/>
      <c r="P724" s="148"/>
      <c r="Q724" s="148"/>
      <c r="R724" s="148"/>
      <c r="S724" s="148"/>
      <c r="T724" s="98"/>
      <c r="U724" s="99"/>
    </row>
    <row r="725" spans="1:21" ht="24.95" customHeight="1" x14ac:dyDescent="0.2">
      <c r="A725" s="133" t="s">
        <v>23</v>
      </c>
      <c r="B725" s="135" t="s">
        <v>24</v>
      </c>
      <c r="C725" s="139">
        <v>1</v>
      </c>
      <c r="D725" s="137">
        <v>6</v>
      </c>
      <c r="E725" s="138" t="str">
        <f>IF(C725&lt;&gt;"",((VLOOKUP(C725,LUT!A:B,2,FALSE))&amp;C725&amp;".O"&amp;D725),"")</f>
        <v>AF1.O6</v>
      </c>
      <c r="F725" s="140" t="s">
        <v>2756</v>
      </c>
      <c r="G725" s="106" t="s">
        <v>319</v>
      </c>
      <c r="H725" s="101" t="str">
        <f t="shared" si="7"/>
        <v>AF1.O6.I1</v>
      </c>
      <c r="I725" s="140" t="s">
        <v>2757</v>
      </c>
      <c r="J725" s="107" t="s">
        <v>216</v>
      </c>
      <c r="K725" s="108" t="s">
        <v>232</v>
      </c>
      <c r="L725" s="148"/>
      <c r="M725" s="148"/>
      <c r="N725" s="148"/>
      <c r="O725" s="148"/>
      <c r="P725" s="148"/>
      <c r="Q725" s="148"/>
      <c r="R725" s="148"/>
      <c r="S725" s="148"/>
      <c r="T725" s="98"/>
      <c r="U725" s="99"/>
    </row>
    <row r="726" spans="1:21" ht="24.95" customHeight="1" x14ac:dyDescent="0.2">
      <c r="A726" s="133" t="s">
        <v>23</v>
      </c>
      <c r="B726" s="135" t="s">
        <v>24</v>
      </c>
      <c r="C726" s="139">
        <v>1</v>
      </c>
      <c r="D726" s="137">
        <v>6</v>
      </c>
      <c r="E726" s="138" t="str">
        <f>IF(C726&lt;&gt;"",((VLOOKUP(C726,LUT!A:B,2,FALSE))&amp;C726&amp;".O"&amp;D726),"")</f>
        <v>AF1.O6</v>
      </c>
      <c r="F726" s="140"/>
      <c r="G726" s="106" t="s">
        <v>232</v>
      </c>
      <c r="H726" s="101" t="str">
        <f t="shared" si="7"/>
        <v>AF1.O6.I2</v>
      </c>
      <c r="I726" s="140" t="s">
        <v>967</v>
      </c>
      <c r="J726" s="107" t="s">
        <v>216</v>
      </c>
      <c r="K726" s="108" t="s">
        <v>344</v>
      </c>
      <c r="L726" s="148"/>
      <c r="M726" s="148"/>
      <c r="N726" s="148"/>
      <c r="O726" s="148"/>
      <c r="P726" s="148"/>
      <c r="Q726" s="148"/>
      <c r="R726" s="148"/>
      <c r="S726" s="148"/>
      <c r="T726" s="98"/>
      <c r="U726" s="99"/>
    </row>
    <row r="727" spans="1:21" ht="24.95" customHeight="1" x14ac:dyDescent="0.2">
      <c r="A727" s="133" t="s">
        <v>23</v>
      </c>
      <c r="B727" s="135" t="s">
        <v>24</v>
      </c>
      <c r="C727" s="139">
        <v>1</v>
      </c>
      <c r="D727" s="137">
        <v>7</v>
      </c>
      <c r="E727" s="138" t="str">
        <f>IF(C727&lt;&gt;"",((VLOOKUP(C727,LUT!A:B,2,FALSE))&amp;C727&amp;".O"&amp;D727),"")</f>
        <v>AF1.O7</v>
      </c>
      <c r="F727" s="140" t="s">
        <v>2758</v>
      </c>
      <c r="G727" s="106" t="s">
        <v>319</v>
      </c>
      <c r="H727" s="101" t="str">
        <f t="shared" si="7"/>
        <v>AF1.O7.I1</v>
      </c>
      <c r="I727" s="140" t="s">
        <v>9090</v>
      </c>
      <c r="J727" s="107" t="s">
        <v>216</v>
      </c>
      <c r="K727" s="108" t="s">
        <v>320</v>
      </c>
      <c r="L727" s="148"/>
      <c r="M727" s="148"/>
      <c r="N727" s="148"/>
      <c r="O727" s="148"/>
      <c r="P727" s="148"/>
      <c r="Q727" s="148"/>
      <c r="R727" s="148"/>
      <c r="S727" s="148"/>
      <c r="T727" s="98"/>
      <c r="U727" s="99"/>
    </row>
    <row r="728" spans="1:21" ht="24.95" customHeight="1" x14ac:dyDescent="0.2">
      <c r="A728" s="133" t="s">
        <v>23</v>
      </c>
      <c r="B728" s="135" t="s">
        <v>24</v>
      </c>
      <c r="C728" s="139">
        <v>1</v>
      </c>
      <c r="D728" s="137">
        <v>8</v>
      </c>
      <c r="E728" s="138" t="str">
        <f>IF(C728&lt;&gt;"",((VLOOKUP(C728,LUT!A:B,2,FALSE))&amp;C728&amp;".O"&amp;D728),"")</f>
        <v>AF1.O8</v>
      </c>
      <c r="F728" s="140" t="s">
        <v>8880</v>
      </c>
      <c r="G728" s="106" t="s">
        <v>319</v>
      </c>
      <c r="H728" s="101" t="str">
        <f t="shared" si="7"/>
        <v>AF1.O8.I1</v>
      </c>
      <c r="I728" s="140" t="s">
        <v>9091</v>
      </c>
      <c r="J728" s="107" t="s">
        <v>2760</v>
      </c>
      <c r="K728" s="108" t="s">
        <v>2762</v>
      </c>
      <c r="L728" s="148"/>
      <c r="M728" s="148"/>
      <c r="N728" s="148"/>
      <c r="O728" s="148"/>
      <c r="P728" s="148"/>
      <c r="Q728" s="148"/>
      <c r="R728" s="148"/>
      <c r="S728" s="148"/>
      <c r="T728" s="98"/>
      <c r="U728" s="99"/>
    </row>
    <row r="729" spans="1:21" ht="24.95" customHeight="1" x14ac:dyDescent="0.2">
      <c r="A729" s="133" t="s">
        <v>23</v>
      </c>
      <c r="B729" s="135" t="s">
        <v>24</v>
      </c>
      <c r="C729" s="139">
        <v>1</v>
      </c>
      <c r="D729" s="137">
        <v>8</v>
      </c>
      <c r="E729" s="138" t="str">
        <f>IF(C729&lt;&gt;"",((VLOOKUP(C729,LUT!A:B,2,FALSE))&amp;C729&amp;".O"&amp;D729),"")</f>
        <v>AF1.O8</v>
      </c>
      <c r="F729" s="140"/>
      <c r="G729" s="106" t="s">
        <v>232</v>
      </c>
      <c r="H729" s="101" t="str">
        <f t="shared" si="7"/>
        <v>AF1.O8.I2</v>
      </c>
      <c r="I729" s="140" t="s">
        <v>2759</v>
      </c>
      <c r="J729" s="107" t="s">
        <v>2761</v>
      </c>
      <c r="K729" s="108" t="s">
        <v>519</v>
      </c>
      <c r="L729" s="148"/>
      <c r="M729" s="148"/>
      <c r="N729" s="148"/>
      <c r="O729" s="148"/>
      <c r="P729" s="148"/>
      <c r="Q729" s="148"/>
      <c r="R729" s="148"/>
      <c r="S729" s="148"/>
      <c r="T729" s="98"/>
      <c r="U729" s="99"/>
    </row>
    <row r="730" spans="1:21" ht="24.95" customHeight="1" x14ac:dyDescent="0.2">
      <c r="A730" s="133" t="s">
        <v>23</v>
      </c>
      <c r="B730" s="135" t="s">
        <v>24</v>
      </c>
      <c r="C730" s="139">
        <v>1</v>
      </c>
      <c r="D730" s="137">
        <v>9</v>
      </c>
      <c r="E730" s="138" t="str">
        <f>IF(C730&lt;&gt;"",((VLOOKUP(C730,LUT!A:B,2,FALSE))&amp;C730&amp;".O"&amp;D730),"")</f>
        <v>AF1.O9</v>
      </c>
      <c r="F730" s="140" t="s">
        <v>2763</v>
      </c>
      <c r="G730" s="106" t="s">
        <v>319</v>
      </c>
      <c r="H730" s="101" t="str">
        <f t="shared" si="7"/>
        <v>AF1.O9.I1</v>
      </c>
      <c r="I730" s="140" t="s">
        <v>9092</v>
      </c>
      <c r="J730" s="107" t="s">
        <v>216</v>
      </c>
      <c r="K730" s="108" t="s">
        <v>319</v>
      </c>
      <c r="L730" s="148"/>
      <c r="M730" s="148"/>
      <c r="N730" s="148"/>
      <c r="O730" s="148"/>
      <c r="P730" s="148"/>
      <c r="Q730" s="148"/>
      <c r="R730" s="148"/>
      <c r="S730" s="148"/>
      <c r="T730" s="98"/>
      <c r="U730" s="99"/>
    </row>
    <row r="731" spans="1:21" ht="24.95" customHeight="1" x14ac:dyDescent="0.2">
      <c r="A731" s="133" t="s">
        <v>23</v>
      </c>
      <c r="B731" s="135" t="s">
        <v>24</v>
      </c>
      <c r="C731" s="139">
        <v>1</v>
      </c>
      <c r="D731" s="137">
        <v>9</v>
      </c>
      <c r="E731" s="138" t="str">
        <f>IF(C731&lt;&gt;"",((VLOOKUP(C731,LUT!A:B,2,FALSE))&amp;C731&amp;".O"&amp;D731),"")</f>
        <v>AF1.O9</v>
      </c>
      <c r="F731" s="140"/>
      <c r="G731" s="106" t="s">
        <v>232</v>
      </c>
      <c r="H731" s="101" t="str">
        <f t="shared" si="7"/>
        <v>AF1.O9.I2</v>
      </c>
      <c r="I731" s="140" t="s">
        <v>2764</v>
      </c>
      <c r="J731" s="107" t="s">
        <v>216</v>
      </c>
      <c r="K731" s="108" t="s">
        <v>376</v>
      </c>
      <c r="L731" s="148"/>
      <c r="M731" s="148"/>
      <c r="N731" s="148"/>
      <c r="O731" s="148"/>
      <c r="P731" s="148"/>
      <c r="Q731" s="148"/>
      <c r="R731" s="148"/>
      <c r="S731" s="148"/>
      <c r="T731" s="98"/>
      <c r="U731" s="99"/>
    </row>
    <row r="732" spans="1:21" ht="24.95" customHeight="1" x14ac:dyDescent="0.2">
      <c r="A732" s="133" t="s">
        <v>23</v>
      </c>
      <c r="B732" s="135" t="s">
        <v>24</v>
      </c>
      <c r="C732" s="139">
        <v>1</v>
      </c>
      <c r="D732" s="137">
        <v>10</v>
      </c>
      <c r="E732" s="138" t="str">
        <f>IF(C732&lt;&gt;"",((VLOOKUP(C732,LUT!A:B,2,FALSE))&amp;C732&amp;".O"&amp;D732),"")</f>
        <v>AF1.O10</v>
      </c>
      <c r="F732" s="140" t="s">
        <v>2765</v>
      </c>
      <c r="G732" s="106" t="s">
        <v>319</v>
      </c>
      <c r="H732" s="101" t="str">
        <f t="shared" si="7"/>
        <v>AF1.O10.I1</v>
      </c>
      <c r="I732" s="140" t="s">
        <v>2766</v>
      </c>
      <c r="J732" s="107" t="s">
        <v>2767</v>
      </c>
      <c r="K732" s="108" t="s">
        <v>2768</v>
      </c>
      <c r="L732" s="148"/>
      <c r="M732" s="148">
        <v>0</v>
      </c>
      <c r="N732" s="148"/>
      <c r="O732" s="148">
        <v>1</v>
      </c>
      <c r="P732" s="148"/>
      <c r="Q732" s="148"/>
      <c r="R732" s="148"/>
      <c r="S732" s="148"/>
      <c r="T732" s="98"/>
      <c r="U732" s="99"/>
    </row>
    <row r="733" spans="1:21" ht="24.95" customHeight="1" x14ac:dyDescent="0.2">
      <c r="A733" s="133" t="s">
        <v>23</v>
      </c>
      <c r="B733" s="135" t="s">
        <v>24</v>
      </c>
      <c r="C733" s="139">
        <v>1</v>
      </c>
      <c r="D733" s="137">
        <v>11</v>
      </c>
      <c r="E733" s="138" t="str">
        <f>IF(C733&lt;&gt;"",((VLOOKUP(C733,LUT!A:B,2,FALSE))&amp;C733&amp;".O"&amp;D733),"")</f>
        <v>AF1.O11</v>
      </c>
      <c r="F733" s="140" t="s">
        <v>2769</v>
      </c>
      <c r="G733" s="106" t="s">
        <v>319</v>
      </c>
      <c r="H733" s="101" t="str">
        <f t="shared" si="7"/>
        <v>AF1.O11.I1</v>
      </c>
      <c r="I733" s="140" t="s">
        <v>9093</v>
      </c>
      <c r="J733" s="107" t="s">
        <v>216</v>
      </c>
      <c r="K733" s="108" t="s">
        <v>623</v>
      </c>
      <c r="L733" s="148"/>
      <c r="M733" s="148">
        <v>0</v>
      </c>
      <c r="N733" s="148">
        <v>0</v>
      </c>
      <c r="O733" s="148"/>
      <c r="P733" s="148"/>
      <c r="Q733" s="148"/>
      <c r="R733" s="148">
        <v>1</v>
      </c>
      <c r="S733" s="148"/>
      <c r="T733" s="98"/>
      <c r="U733" s="99"/>
    </row>
    <row r="734" spans="1:21" ht="24.95" customHeight="1" x14ac:dyDescent="0.2">
      <c r="A734" s="133" t="s">
        <v>23</v>
      </c>
      <c r="B734" s="135" t="s">
        <v>24</v>
      </c>
      <c r="C734" s="139">
        <v>1</v>
      </c>
      <c r="D734" s="137">
        <v>11</v>
      </c>
      <c r="E734" s="138" t="str">
        <f>IF(C734&lt;&gt;"",((VLOOKUP(C734,LUT!A:B,2,FALSE))&amp;C734&amp;".O"&amp;D734),"")</f>
        <v>AF1.O11</v>
      </c>
      <c r="F734" s="140"/>
      <c r="G734" s="106" t="s">
        <v>232</v>
      </c>
      <c r="H734" s="101" t="str">
        <f t="shared" si="7"/>
        <v>AF1.O11.I2</v>
      </c>
      <c r="I734" s="140" t="s">
        <v>2770</v>
      </c>
      <c r="J734" s="107" t="s">
        <v>216</v>
      </c>
      <c r="K734" s="108" t="s">
        <v>2771</v>
      </c>
      <c r="L734" s="148"/>
      <c r="M734" s="148">
        <v>0</v>
      </c>
      <c r="N734" s="148">
        <v>0</v>
      </c>
      <c r="O734" s="148"/>
      <c r="P734" s="148"/>
      <c r="Q734" s="148"/>
      <c r="R734" s="148">
        <v>1</v>
      </c>
      <c r="S734" s="148"/>
      <c r="T734" s="98"/>
      <c r="U734" s="99"/>
    </row>
    <row r="735" spans="1:21" ht="24.95" customHeight="1" x14ac:dyDescent="0.2">
      <c r="A735" s="133" t="s">
        <v>23</v>
      </c>
      <c r="B735" s="135" t="s">
        <v>24</v>
      </c>
      <c r="C735" s="139">
        <v>2</v>
      </c>
      <c r="D735" s="137">
        <v>1</v>
      </c>
      <c r="E735" s="138" t="str">
        <f>IF(C735&lt;&gt;"",((VLOOKUP(C735,LUT!A:B,2,FALSE))&amp;C735&amp;".O"&amp;D735),"")</f>
        <v>AF2.O1</v>
      </c>
      <c r="F735" s="140" t="s">
        <v>8881</v>
      </c>
      <c r="G735" s="106" t="s">
        <v>319</v>
      </c>
      <c r="H735" s="101" t="str">
        <f t="shared" si="7"/>
        <v>AF2.O1.I1</v>
      </c>
      <c r="I735" s="140" t="s">
        <v>2772</v>
      </c>
      <c r="J735" s="96" t="s">
        <v>2775</v>
      </c>
      <c r="K735" s="96" t="s">
        <v>2775</v>
      </c>
      <c r="L735" s="148"/>
      <c r="M735" s="148"/>
      <c r="N735" s="148"/>
      <c r="O735" s="148"/>
      <c r="P735" s="148"/>
      <c r="Q735" s="148"/>
      <c r="R735" s="148"/>
      <c r="S735" s="148"/>
      <c r="T735" s="98"/>
      <c r="U735" s="99"/>
    </row>
    <row r="736" spans="1:21" ht="24.95" customHeight="1" x14ac:dyDescent="0.2">
      <c r="A736" s="133" t="s">
        <v>23</v>
      </c>
      <c r="B736" s="135" t="s">
        <v>24</v>
      </c>
      <c r="C736" s="139">
        <v>2</v>
      </c>
      <c r="D736" s="137">
        <v>1</v>
      </c>
      <c r="E736" s="138" t="str">
        <f>IF(C736&lt;&gt;"",((VLOOKUP(C736,LUT!A:B,2,FALSE))&amp;C736&amp;".O"&amp;D736),"")</f>
        <v>AF2.O1</v>
      </c>
      <c r="F736" s="140"/>
      <c r="G736" s="106" t="s">
        <v>232</v>
      </c>
      <c r="H736" s="101" t="str">
        <f t="shared" si="7"/>
        <v>AF2.O1.I2</v>
      </c>
      <c r="I736" s="140" t="s">
        <v>2773</v>
      </c>
      <c r="J736" s="107" t="s">
        <v>216</v>
      </c>
      <c r="K736" s="108" t="s">
        <v>320</v>
      </c>
      <c r="L736" s="148"/>
      <c r="M736" s="148"/>
      <c r="N736" s="148"/>
      <c r="O736" s="148"/>
      <c r="P736" s="148"/>
      <c r="Q736" s="148"/>
      <c r="R736" s="148"/>
      <c r="S736" s="148"/>
      <c r="T736" s="98"/>
      <c r="U736" s="99"/>
    </row>
    <row r="737" spans="1:21" ht="24.95" customHeight="1" x14ac:dyDescent="0.2">
      <c r="A737" s="133" t="s">
        <v>23</v>
      </c>
      <c r="B737" s="135" t="s">
        <v>24</v>
      </c>
      <c r="C737" s="139">
        <v>2</v>
      </c>
      <c r="D737" s="137">
        <v>1</v>
      </c>
      <c r="E737" s="138" t="str">
        <f>IF(C737&lt;&gt;"",((VLOOKUP(C737,LUT!A:B,2,FALSE))&amp;C737&amp;".O"&amp;D737),"")</f>
        <v>AF2.O1</v>
      </c>
      <c r="F737" s="140"/>
      <c r="G737" s="106" t="s">
        <v>227</v>
      </c>
      <c r="H737" s="101" t="str">
        <f t="shared" si="7"/>
        <v>AF2.O1.I3</v>
      </c>
      <c r="I737" s="140" t="s">
        <v>2774</v>
      </c>
      <c r="J737" s="107" t="s">
        <v>216</v>
      </c>
      <c r="K737" s="108" t="s">
        <v>1501</v>
      </c>
      <c r="L737" s="148"/>
      <c r="M737" s="148"/>
      <c r="N737" s="148"/>
      <c r="O737" s="148"/>
      <c r="P737" s="148"/>
      <c r="Q737" s="148"/>
      <c r="R737" s="148"/>
      <c r="S737" s="148"/>
      <c r="T737" s="98"/>
      <c r="U737" s="99"/>
    </row>
    <row r="738" spans="1:21" ht="24.95" customHeight="1" x14ac:dyDescent="0.2">
      <c r="A738" s="133" t="s">
        <v>23</v>
      </c>
      <c r="B738" s="135" t="s">
        <v>24</v>
      </c>
      <c r="C738" s="139">
        <v>2</v>
      </c>
      <c r="D738" s="137">
        <v>2</v>
      </c>
      <c r="E738" s="138" t="str">
        <f>IF(C738&lt;&gt;"",((VLOOKUP(C738,LUT!A:B,2,FALSE))&amp;C738&amp;".O"&amp;D738),"")</f>
        <v>AF2.O2</v>
      </c>
      <c r="F738" s="140" t="s">
        <v>8882</v>
      </c>
      <c r="G738" s="106" t="s">
        <v>319</v>
      </c>
      <c r="H738" s="101" t="str">
        <f t="shared" si="7"/>
        <v>AF2.O2.I1</v>
      </c>
      <c r="I738" s="140" t="s">
        <v>2776</v>
      </c>
      <c r="J738" s="107" t="s">
        <v>216</v>
      </c>
      <c r="K738" s="108" t="s">
        <v>224</v>
      </c>
      <c r="L738" s="148">
        <v>0</v>
      </c>
      <c r="M738" s="148">
        <v>0</v>
      </c>
      <c r="N738" s="148"/>
      <c r="O738" s="148"/>
      <c r="P738" s="148"/>
      <c r="Q738" s="148"/>
      <c r="R738" s="152">
        <v>1</v>
      </c>
      <c r="S738" s="148"/>
      <c r="T738" s="98"/>
      <c r="U738" s="99"/>
    </row>
    <row r="739" spans="1:21" ht="24.95" customHeight="1" x14ac:dyDescent="0.2">
      <c r="A739" s="133" t="s">
        <v>23</v>
      </c>
      <c r="B739" s="135" t="s">
        <v>24</v>
      </c>
      <c r="C739" s="139">
        <v>2</v>
      </c>
      <c r="D739" s="137">
        <v>2</v>
      </c>
      <c r="E739" s="138" t="str">
        <f>IF(C739&lt;&gt;"",((VLOOKUP(C739,LUT!A:B,2,FALSE))&amp;C739&amp;".O"&amp;D739),"")</f>
        <v>AF2.O2</v>
      </c>
      <c r="F739" s="140"/>
      <c r="G739" s="106" t="s">
        <v>232</v>
      </c>
      <c r="H739" s="101" t="str">
        <f t="shared" si="7"/>
        <v>AF2.O2.I2</v>
      </c>
      <c r="I739" s="140" t="s">
        <v>9094</v>
      </c>
      <c r="J739" s="107" t="s">
        <v>216</v>
      </c>
      <c r="K739" s="108" t="s">
        <v>506</v>
      </c>
      <c r="L739" s="148"/>
      <c r="M739" s="148"/>
      <c r="N739" s="148"/>
      <c r="O739" s="148"/>
      <c r="P739" s="148"/>
      <c r="Q739" s="148"/>
      <c r="R739" s="152">
        <v>1</v>
      </c>
      <c r="S739" s="148"/>
      <c r="T739" s="98"/>
      <c r="U739" s="99"/>
    </row>
    <row r="740" spans="1:21" ht="24.95" customHeight="1" x14ac:dyDescent="0.2">
      <c r="A740" s="133" t="s">
        <v>23</v>
      </c>
      <c r="B740" s="135" t="s">
        <v>24</v>
      </c>
      <c r="C740" s="139">
        <v>2</v>
      </c>
      <c r="D740" s="137">
        <v>2</v>
      </c>
      <c r="E740" s="138" t="str">
        <f>IF(C740&lt;&gt;"",((VLOOKUP(C740,LUT!A:B,2,FALSE))&amp;C740&amp;".O"&amp;D740),"")</f>
        <v>AF2.O2</v>
      </c>
      <c r="F740" s="140"/>
      <c r="G740" s="106" t="s">
        <v>227</v>
      </c>
      <c r="H740" s="101" t="str">
        <f t="shared" si="7"/>
        <v>AF2.O2.I3</v>
      </c>
      <c r="I740" s="140" t="s">
        <v>2777</v>
      </c>
      <c r="J740" s="107" t="s">
        <v>216</v>
      </c>
      <c r="K740" s="108" t="s">
        <v>2778</v>
      </c>
      <c r="L740" s="148"/>
      <c r="M740" s="148"/>
      <c r="N740" s="148"/>
      <c r="O740" s="148"/>
      <c r="P740" s="148"/>
      <c r="Q740" s="148"/>
      <c r="R740" s="152">
        <v>1</v>
      </c>
      <c r="S740" s="148"/>
      <c r="T740" s="98"/>
      <c r="U740" s="99"/>
    </row>
    <row r="741" spans="1:21" ht="24.95" customHeight="1" x14ac:dyDescent="0.2">
      <c r="A741" s="133" t="s">
        <v>23</v>
      </c>
      <c r="B741" s="135" t="s">
        <v>24</v>
      </c>
      <c r="C741" s="139">
        <v>2</v>
      </c>
      <c r="D741" s="137">
        <v>3</v>
      </c>
      <c r="E741" s="138" t="str">
        <f>IF(C741&lt;&gt;"",((VLOOKUP(C741,LUT!A:B,2,FALSE))&amp;C741&amp;".O"&amp;D741),"")</f>
        <v>AF2.O3</v>
      </c>
      <c r="F741" s="140" t="s">
        <v>8883</v>
      </c>
      <c r="G741" s="106" t="s">
        <v>319</v>
      </c>
      <c r="H741" s="101" t="str">
        <f t="shared" si="7"/>
        <v>AF2.O3.I1</v>
      </c>
      <c r="I741" s="140" t="s">
        <v>2779</v>
      </c>
      <c r="J741" s="107" t="s">
        <v>216</v>
      </c>
      <c r="K741" s="108" t="s">
        <v>229</v>
      </c>
      <c r="L741" s="148"/>
      <c r="M741" s="148"/>
      <c r="N741" s="148"/>
      <c r="O741" s="148"/>
      <c r="P741" s="148"/>
      <c r="Q741" s="148"/>
      <c r="R741" s="148"/>
      <c r="S741" s="148"/>
      <c r="T741" s="98"/>
      <c r="U741" s="99"/>
    </row>
    <row r="742" spans="1:21" ht="24.95" customHeight="1" x14ac:dyDescent="0.2">
      <c r="A742" s="133" t="s">
        <v>23</v>
      </c>
      <c r="B742" s="135" t="s">
        <v>24</v>
      </c>
      <c r="C742" s="139">
        <v>2</v>
      </c>
      <c r="D742" s="137">
        <v>3</v>
      </c>
      <c r="E742" s="138" t="str">
        <f>IF(C742&lt;&gt;"",((VLOOKUP(C742,LUT!A:B,2,FALSE))&amp;C742&amp;".O"&amp;D742),"")</f>
        <v>AF2.O3</v>
      </c>
      <c r="F742" s="140"/>
      <c r="G742" s="106" t="s">
        <v>232</v>
      </c>
      <c r="H742" s="101" t="str">
        <f t="shared" si="7"/>
        <v>AF2.O3.I2</v>
      </c>
      <c r="I742" s="140" t="s">
        <v>2764</v>
      </c>
      <c r="J742" s="107" t="s">
        <v>216</v>
      </c>
      <c r="K742" s="108" t="s">
        <v>506</v>
      </c>
      <c r="L742" s="148"/>
      <c r="M742" s="148"/>
      <c r="N742" s="148"/>
      <c r="O742" s="148"/>
      <c r="P742" s="148"/>
      <c r="Q742" s="148"/>
      <c r="R742" s="148"/>
      <c r="S742" s="148"/>
      <c r="T742" s="98"/>
      <c r="U742" s="99"/>
    </row>
    <row r="743" spans="1:21" ht="24.95" customHeight="1" x14ac:dyDescent="0.2">
      <c r="A743" s="133" t="s">
        <v>23</v>
      </c>
      <c r="B743" s="135" t="s">
        <v>24</v>
      </c>
      <c r="C743" s="139">
        <v>2</v>
      </c>
      <c r="D743" s="137">
        <v>3</v>
      </c>
      <c r="E743" s="138" t="str">
        <f>IF(C743&lt;&gt;"",((VLOOKUP(C743,LUT!A:B,2,FALSE))&amp;C743&amp;".O"&amp;D743),"")</f>
        <v>AF2.O3</v>
      </c>
      <c r="F743" s="140"/>
      <c r="G743" s="106" t="s">
        <v>227</v>
      </c>
      <c r="H743" s="101" t="str">
        <f t="shared" si="7"/>
        <v>AF2.O3.I3</v>
      </c>
      <c r="I743" s="140" t="s">
        <v>2777</v>
      </c>
      <c r="J743" s="107" t="s">
        <v>216</v>
      </c>
      <c r="K743" s="108" t="s">
        <v>2780</v>
      </c>
      <c r="L743" s="148"/>
      <c r="M743" s="148"/>
      <c r="N743" s="148"/>
      <c r="O743" s="148"/>
      <c r="P743" s="148"/>
      <c r="Q743" s="148"/>
      <c r="R743" s="148"/>
      <c r="S743" s="148"/>
      <c r="T743" s="98"/>
      <c r="U743" s="99"/>
    </row>
    <row r="744" spans="1:21" ht="24.95" customHeight="1" x14ac:dyDescent="0.2">
      <c r="A744" s="133" t="s">
        <v>23</v>
      </c>
      <c r="B744" s="135" t="s">
        <v>24</v>
      </c>
      <c r="C744" s="139">
        <v>3</v>
      </c>
      <c r="D744" s="137">
        <v>1</v>
      </c>
      <c r="E744" s="138" t="str">
        <f>IF(C744&lt;&gt;"",((VLOOKUP(C744,LUT!A:B,2,FALSE))&amp;C744&amp;".O"&amp;D744),"")</f>
        <v>AF3.O1</v>
      </c>
      <c r="F744" s="140" t="s">
        <v>2781</v>
      </c>
      <c r="G744" s="106" t="s">
        <v>319</v>
      </c>
      <c r="H744" s="101" t="str">
        <f t="shared" si="7"/>
        <v>AF3.O1.I1</v>
      </c>
      <c r="I744" s="140" t="s">
        <v>7433</v>
      </c>
      <c r="J744" s="107" t="s">
        <v>2783</v>
      </c>
      <c r="K744" s="108" t="s">
        <v>2785</v>
      </c>
      <c r="L744" s="148"/>
      <c r="M744" s="148"/>
      <c r="N744" s="148"/>
      <c r="O744" s="148"/>
      <c r="P744" s="148"/>
      <c r="Q744" s="148"/>
      <c r="R744" s="148"/>
      <c r="S744" s="148"/>
      <c r="T744" s="98"/>
      <c r="U744" s="99"/>
    </row>
    <row r="745" spans="1:21" ht="24.95" customHeight="1" x14ac:dyDescent="0.2">
      <c r="A745" s="133" t="s">
        <v>23</v>
      </c>
      <c r="B745" s="135" t="s">
        <v>24</v>
      </c>
      <c r="C745" s="139">
        <v>3</v>
      </c>
      <c r="D745" s="137">
        <v>1</v>
      </c>
      <c r="E745" s="138" t="str">
        <f>IF(C745&lt;&gt;"",((VLOOKUP(C745,LUT!A:B,2,FALSE))&amp;C745&amp;".O"&amp;D745),"")</f>
        <v>AF3.O1</v>
      </c>
      <c r="F745" s="140"/>
      <c r="G745" s="106" t="s">
        <v>232</v>
      </c>
      <c r="H745" s="101" t="str">
        <f t="shared" si="7"/>
        <v>AF3.O1.I2</v>
      </c>
      <c r="I745" s="140" t="s">
        <v>2782</v>
      </c>
      <c r="J745" s="107" t="s">
        <v>2784</v>
      </c>
      <c r="K745" s="108" t="s">
        <v>2786</v>
      </c>
      <c r="L745" s="148"/>
      <c r="M745" s="148"/>
      <c r="N745" s="148"/>
      <c r="O745" s="148"/>
      <c r="P745" s="148"/>
      <c r="Q745" s="148"/>
      <c r="R745" s="148"/>
      <c r="S745" s="148"/>
      <c r="T745" s="98"/>
      <c r="U745" s="99"/>
    </row>
    <row r="746" spans="1:21" ht="24.95" customHeight="1" x14ac:dyDescent="0.2">
      <c r="A746" s="133" t="s">
        <v>23</v>
      </c>
      <c r="B746" s="135" t="s">
        <v>24</v>
      </c>
      <c r="C746" s="139">
        <v>3</v>
      </c>
      <c r="D746" s="137">
        <v>2</v>
      </c>
      <c r="E746" s="138" t="str">
        <f>IF(C746&lt;&gt;"",((VLOOKUP(C746,LUT!A:B,2,FALSE))&amp;C746&amp;".O"&amp;D746),"")</f>
        <v>AF3.O2</v>
      </c>
      <c r="F746" s="140" t="s">
        <v>8884</v>
      </c>
      <c r="G746" s="106" t="s">
        <v>319</v>
      </c>
      <c r="H746" s="101" t="str">
        <f t="shared" si="7"/>
        <v>AF3.O2.I1</v>
      </c>
      <c r="I746" s="140" t="s">
        <v>9095</v>
      </c>
      <c r="J746" s="107" t="s">
        <v>216</v>
      </c>
      <c r="K746" s="108" t="s">
        <v>227</v>
      </c>
      <c r="L746" s="148"/>
      <c r="M746" s="148">
        <v>0</v>
      </c>
      <c r="N746" s="148"/>
      <c r="O746" s="148"/>
      <c r="P746" s="148">
        <v>1</v>
      </c>
      <c r="Q746" s="148"/>
      <c r="R746" s="148"/>
      <c r="S746" s="151"/>
      <c r="T746" s="98"/>
      <c r="U746" s="99"/>
    </row>
    <row r="747" spans="1:21" ht="24.95" customHeight="1" x14ac:dyDescent="0.2">
      <c r="A747" s="133" t="s">
        <v>23</v>
      </c>
      <c r="B747" s="135" t="s">
        <v>24</v>
      </c>
      <c r="C747" s="139">
        <v>3</v>
      </c>
      <c r="D747" s="137">
        <v>2</v>
      </c>
      <c r="E747" s="138" t="str">
        <f>IF(C747&lt;&gt;"",((VLOOKUP(C747,LUT!A:B,2,FALSE))&amp;C747&amp;".O"&amp;D747),"")</f>
        <v>AF3.O2</v>
      </c>
      <c r="F747" s="140"/>
      <c r="G747" s="106" t="s">
        <v>232</v>
      </c>
      <c r="H747" s="101" t="str">
        <f t="shared" si="7"/>
        <v>AF3.O2.I2</v>
      </c>
      <c r="I747" s="140" t="s">
        <v>2787</v>
      </c>
      <c r="J747" s="107" t="s">
        <v>216</v>
      </c>
      <c r="K747" s="108" t="s">
        <v>230</v>
      </c>
      <c r="L747" s="148"/>
      <c r="M747" s="148">
        <v>0</v>
      </c>
      <c r="N747" s="148"/>
      <c r="O747" s="148"/>
      <c r="P747" s="148">
        <v>1</v>
      </c>
      <c r="Q747" s="148"/>
      <c r="R747" s="148"/>
      <c r="S747" s="152">
        <v>0</v>
      </c>
      <c r="T747" s="98"/>
      <c r="U747" s="99"/>
    </row>
    <row r="748" spans="1:21" ht="24.95" customHeight="1" x14ac:dyDescent="0.2">
      <c r="A748" s="133" t="s">
        <v>23</v>
      </c>
      <c r="B748" s="135" t="s">
        <v>24</v>
      </c>
      <c r="C748" s="139">
        <v>3</v>
      </c>
      <c r="D748" s="137">
        <v>3</v>
      </c>
      <c r="E748" s="138" t="str">
        <f>IF(C748&lt;&gt;"",((VLOOKUP(C748,LUT!A:B,2,FALSE))&amp;C748&amp;".O"&amp;D748),"")</f>
        <v>AF3.O3</v>
      </c>
      <c r="F748" s="140" t="s">
        <v>8885</v>
      </c>
      <c r="G748" s="106" t="s">
        <v>319</v>
      </c>
      <c r="H748" s="101" t="str">
        <f t="shared" ref="H748:H811" si="8">IF(E748&lt;&gt;"",(E748&amp;".I"&amp;G748),"")</f>
        <v>AF3.O3.I1</v>
      </c>
      <c r="I748" s="140" t="s">
        <v>2788</v>
      </c>
      <c r="J748" s="107" t="s">
        <v>216</v>
      </c>
      <c r="K748" s="108" t="s">
        <v>320</v>
      </c>
      <c r="L748" s="148"/>
      <c r="M748" s="148"/>
      <c r="N748" s="148"/>
      <c r="O748" s="148"/>
      <c r="P748" s="148"/>
      <c r="Q748" s="148"/>
      <c r="R748" s="148"/>
      <c r="S748" s="148"/>
      <c r="T748" s="98"/>
      <c r="U748" s="99"/>
    </row>
    <row r="749" spans="1:21" ht="24.95" customHeight="1" x14ac:dyDescent="0.2">
      <c r="A749" s="133" t="s">
        <v>23</v>
      </c>
      <c r="B749" s="135" t="s">
        <v>24</v>
      </c>
      <c r="C749" s="139">
        <v>3</v>
      </c>
      <c r="D749" s="137">
        <v>3</v>
      </c>
      <c r="E749" s="138" t="str">
        <f>IF(C749&lt;&gt;"",((VLOOKUP(C749,LUT!A:B,2,FALSE))&amp;C749&amp;".O"&amp;D749),"")</f>
        <v>AF3.O3</v>
      </c>
      <c r="F749" s="140"/>
      <c r="G749" s="106" t="s">
        <v>232</v>
      </c>
      <c r="H749" s="101" t="str">
        <f t="shared" si="8"/>
        <v>AF3.O3.I2</v>
      </c>
      <c r="I749" s="140" t="s">
        <v>2789</v>
      </c>
      <c r="J749" s="107" t="s">
        <v>216</v>
      </c>
      <c r="K749" s="108" t="s">
        <v>391</v>
      </c>
      <c r="L749" s="148"/>
      <c r="M749" s="148"/>
      <c r="N749" s="148"/>
      <c r="O749" s="148"/>
      <c r="P749" s="148"/>
      <c r="Q749" s="148"/>
      <c r="R749" s="148"/>
      <c r="S749" s="148"/>
      <c r="T749" s="98"/>
      <c r="U749" s="99"/>
    </row>
    <row r="750" spans="1:21" ht="24.95" customHeight="1" x14ac:dyDescent="0.2">
      <c r="A750" s="133" t="s">
        <v>23</v>
      </c>
      <c r="B750" s="135" t="s">
        <v>24</v>
      </c>
      <c r="C750" s="139">
        <v>3</v>
      </c>
      <c r="D750" s="137">
        <v>3</v>
      </c>
      <c r="E750" s="138" t="str">
        <f>IF(C750&lt;&gt;"",((VLOOKUP(C750,LUT!A:B,2,FALSE))&amp;C750&amp;".O"&amp;D750),"")</f>
        <v>AF3.O3</v>
      </c>
      <c r="F750" s="140"/>
      <c r="G750" s="106" t="s">
        <v>227</v>
      </c>
      <c r="H750" s="101" t="str">
        <f t="shared" si="8"/>
        <v>AF3.O3.I3</v>
      </c>
      <c r="I750" s="140" t="s">
        <v>9096</v>
      </c>
      <c r="J750" s="107" t="s">
        <v>216</v>
      </c>
      <c r="K750" s="108" t="s">
        <v>350</v>
      </c>
      <c r="L750" s="148"/>
      <c r="M750" s="148"/>
      <c r="N750" s="148"/>
      <c r="O750" s="148"/>
      <c r="P750" s="148"/>
      <c r="Q750" s="148"/>
      <c r="R750" s="148"/>
      <c r="S750" s="148"/>
      <c r="T750" s="98"/>
      <c r="U750" s="99"/>
    </row>
    <row r="751" spans="1:21" ht="24.95" customHeight="1" x14ac:dyDescent="0.2">
      <c r="A751" s="133" t="s">
        <v>23</v>
      </c>
      <c r="B751" s="135" t="s">
        <v>24</v>
      </c>
      <c r="C751" s="139">
        <v>3</v>
      </c>
      <c r="D751" s="137">
        <v>4</v>
      </c>
      <c r="E751" s="138" t="str">
        <f>IF(C751&lt;&gt;"",((VLOOKUP(C751,LUT!A:B,2,FALSE))&amp;C751&amp;".O"&amp;D751),"")</f>
        <v>AF3.O4</v>
      </c>
      <c r="F751" s="140" t="s">
        <v>2790</v>
      </c>
      <c r="G751" s="106" t="s">
        <v>319</v>
      </c>
      <c r="H751" s="101" t="str">
        <f t="shared" si="8"/>
        <v>AF3.O4.I1</v>
      </c>
      <c r="I751" s="140" t="s">
        <v>2791</v>
      </c>
      <c r="J751" s="107" t="s">
        <v>2231</v>
      </c>
      <c r="K751" s="108" t="s">
        <v>2231</v>
      </c>
      <c r="L751" s="148">
        <v>1</v>
      </c>
      <c r="M751" s="148">
        <v>0</v>
      </c>
      <c r="N751" s="148"/>
      <c r="O751" s="148"/>
      <c r="P751" s="148"/>
      <c r="Q751" s="148"/>
      <c r="R751" s="148"/>
      <c r="S751" s="148"/>
      <c r="T751" s="98"/>
      <c r="U751" s="99"/>
    </row>
    <row r="752" spans="1:21" ht="24.95" customHeight="1" x14ac:dyDescent="0.2">
      <c r="A752" s="133" t="s">
        <v>23</v>
      </c>
      <c r="B752" s="135" t="s">
        <v>24</v>
      </c>
      <c r="C752" s="139">
        <v>3</v>
      </c>
      <c r="D752" s="137">
        <v>5</v>
      </c>
      <c r="E752" s="138" t="str">
        <f>IF(C752&lt;&gt;"",((VLOOKUP(C752,LUT!A:B,2,FALSE))&amp;C752&amp;".O"&amp;D752),"")</f>
        <v>AF3.O5</v>
      </c>
      <c r="F752" s="140" t="s">
        <v>8886</v>
      </c>
      <c r="G752" s="106" t="s">
        <v>319</v>
      </c>
      <c r="H752" s="101" t="str">
        <f t="shared" si="8"/>
        <v>AF3.O5.I1</v>
      </c>
      <c r="I752" s="140" t="s">
        <v>9097</v>
      </c>
      <c r="J752" s="96" t="s">
        <v>2792</v>
      </c>
      <c r="K752" s="108" t="s">
        <v>2793</v>
      </c>
      <c r="L752" s="148"/>
      <c r="M752" s="148"/>
      <c r="N752" s="148"/>
      <c r="O752" s="148"/>
      <c r="P752" s="148"/>
      <c r="Q752" s="148"/>
      <c r="R752" s="148"/>
      <c r="S752" s="148"/>
      <c r="T752" s="98"/>
      <c r="U752" s="99"/>
    </row>
    <row r="753" spans="1:21" ht="24.95" customHeight="1" x14ac:dyDescent="0.2">
      <c r="A753" s="133" t="s">
        <v>23</v>
      </c>
      <c r="B753" s="135" t="s">
        <v>24</v>
      </c>
      <c r="C753" s="139">
        <v>3</v>
      </c>
      <c r="D753" s="137">
        <v>5</v>
      </c>
      <c r="E753" s="138" t="str">
        <f>IF(C753&lt;&gt;"",((VLOOKUP(C753,LUT!A:B,2,FALSE))&amp;C753&amp;".O"&amp;D753),"")</f>
        <v>AF3.O5</v>
      </c>
      <c r="F753" s="140"/>
      <c r="G753" s="106" t="s">
        <v>232</v>
      </c>
      <c r="H753" s="101" t="str">
        <f t="shared" si="8"/>
        <v>AF3.O5.I2</v>
      </c>
      <c r="I753" s="140" t="s">
        <v>2794</v>
      </c>
      <c r="J753" s="107" t="s">
        <v>235</v>
      </c>
      <c r="K753" s="108" t="s">
        <v>350</v>
      </c>
      <c r="L753" s="148"/>
      <c r="M753" s="148"/>
      <c r="N753" s="148"/>
      <c r="O753" s="148"/>
      <c r="P753" s="148"/>
      <c r="Q753" s="148"/>
      <c r="R753" s="148"/>
      <c r="S753" s="148"/>
      <c r="T753" s="98"/>
      <c r="U753" s="99"/>
    </row>
    <row r="754" spans="1:21" ht="24.95" customHeight="1" x14ac:dyDescent="0.2">
      <c r="A754" s="133" t="s">
        <v>23</v>
      </c>
      <c r="B754" s="135" t="s">
        <v>24</v>
      </c>
      <c r="C754" s="139">
        <v>3</v>
      </c>
      <c r="D754" s="137">
        <v>6</v>
      </c>
      <c r="E754" s="138" t="str">
        <f>IF(C754&lt;&gt;"",((VLOOKUP(C754,LUT!A:B,2,FALSE))&amp;C754&amp;".O"&amp;D754),"")</f>
        <v>AF3.O6</v>
      </c>
      <c r="F754" s="140" t="s">
        <v>2795</v>
      </c>
      <c r="G754" s="106" t="s">
        <v>319</v>
      </c>
      <c r="H754" s="101" t="str">
        <f t="shared" si="8"/>
        <v>AF3.O6.I1</v>
      </c>
      <c r="I754" s="140" t="s">
        <v>2796</v>
      </c>
      <c r="J754" s="107" t="s">
        <v>216</v>
      </c>
      <c r="K754" s="108" t="s">
        <v>227</v>
      </c>
      <c r="L754" s="148"/>
      <c r="M754" s="148"/>
      <c r="N754" s="148"/>
      <c r="O754" s="148"/>
      <c r="P754" s="148"/>
      <c r="Q754" s="148"/>
      <c r="R754" s="148"/>
      <c r="S754" s="148"/>
      <c r="T754" s="98"/>
      <c r="U754" s="99"/>
    </row>
    <row r="755" spans="1:21" ht="24.95" customHeight="1" x14ac:dyDescent="0.2">
      <c r="A755" s="133" t="s">
        <v>23</v>
      </c>
      <c r="B755" s="135" t="s">
        <v>24</v>
      </c>
      <c r="C755" s="139">
        <v>3</v>
      </c>
      <c r="D755" s="137">
        <v>6</v>
      </c>
      <c r="E755" s="138" t="str">
        <f>IF(C755&lt;&gt;"",((VLOOKUP(C755,LUT!A:B,2,FALSE))&amp;C755&amp;".O"&amp;D755),"")</f>
        <v>AF3.O6</v>
      </c>
      <c r="F755" s="140"/>
      <c r="G755" s="106" t="s">
        <v>232</v>
      </c>
      <c r="H755" s="101" t="str">
        <f t="shared" si="8"/>
        <v>AF3.O6.I2</v>
      </c>
      <c r="I755" s="140" t="s">
        <v>2764</v>
      </c>
      <c r="J755" s="107" t="s">
        <v>216</v>
      </c>
      <c r="K755" s="108" t="s">
        <v>506</v>
      </c>
      <c r="L755" s="148"/>
      <c r="M755" s="148"/>
      <c r="N755" s="148"/>
      <c r="O755" s="148"/>
      <c r="P755" s="148"/>
      <c r="Q755" s="148"/>
      <c r="R755" s="148"/>
      <c r="S755" s="148"/>
      <c r="T755" s="98"/>
      <c r="U755" s="99"/>
    </row>
    <row r="756" spans="1:21" ht="24.95" customHeight="1" x14ac:dyDescent="0.2">
      <c r="A756" s="133" t="s">
        <v>23</v>
      </c>
      <c r="B756" s="135" t="s">
        <v>24</v>
      </c>
      <c r="C756" s="139">
        <v>3</v>
      </c>
      <c r="D756" s="137">
        <v>6</v>
      </c>
      <c r="E756" s="138" t="str">
        <f>IF(C756&lt;&gt;"",((VLOOKUP(C756,LUT!A:B,2,FALSE))&amp;C756&amp;".O"&amp;D756),"")</f>
        <v>AF3.O6</v>
      </c>
      <c r="F756" s="140"/>
      <c r="G756" s="106" t="s">
        <v>227</v>
      </c>
      <c r="H756" s="101" t="str">
        <f t="shared" si="8"/>
        <v>AF3.O6.I3</v>
      </c>
      <c r="I756" s="140" t="s">
        <v>2777</v>
      </c>
      <c r="J756" s="107" t="s">
        <v>216</v>
      </c>
      <c r="K756" s="108" t="s">
        <v>2797</v>
      </c>
      <c r="L756" s="148"/>
      <c r="M756" s="148"/>
      <c r="N756" s="148"/>
      <c r="O756" s="148"/>
      <c r="P756" s="148"/>
      <c r="Q756" s="148"/>
      <c r="R756" s="148"/>
      <c r="S756" s="148"/>
      <c r="T756" s="98"/>
      <c r="U756" s="99"/>
    </row>
    <row r="757" spans="1:21" ht="24.95" customHeight="1" x14ac:dyDescent="0.2">
      <c r="A757" s="133" t="s">
        <v>23</v>
      </c>
      <c r="B757" s="135" t="s">
        <v>24</v>
      </c>
      <c r="C757" s="139">
        <v>3</v>
      </c>
      <c r="D757" s="137">
        <v>7</v>
      </c>
      <c r="E757" s="138" t="str">
        <f>IF(C757&lt;&gt;"",((VLOOKUP(C757,LUT!A:B,2,FALSE))&amp;C757&amp;".O"&amp;D757),"")</f>
        <v>AF3.O7</v>
      </c>
      <c r="F757" s="140" t="s">
        <v>8887</v>
      </c>
      <c r="G757" s="106" t="s">
        <v>319</v>
      </c>
      <c r="H757" s="101" t="str">
        <f t="shared" si="8"/>
        <v>AF3.O7.I1</v>
      </c>
      <c r="I757" s="140" t="s">
        <v>2798</v>
      </c>
      <c r="J757" s="107" t="s">
        <v>216</v>
      </c>
      <c r="K757" s="108" t="s">
        <v>227</v>
      </c>
      <c r="L757" s="148"/>
      <c r="M757" s="148">
        <v>0</v>
      </c>
      <c r="N757" s="148"/>
      <c r="O757" s="148"/>
      <c r="P757" s="148"/>
      <c r="Q757" s="148">
        <v>1</v>
      </c>
      <c r="R757" s="148"/>
      <c r="S757" s="148"/>
      <c r="T757" s="98"/>
      <c r="U757" s="99"/>
    </row>
    <row r="758" spans="1:21" ht="24.95" customHeight="1" x14ac:dyDescent="0.2">
      <c r="A758" s="133" t="s">
        <v>23</v>
      </c>
      <c r="B758" s="135" t="s">
        <v>24</v>
      </c>
      <c r="C758" s="139">
        <v>3</v>
      </c>
      <c r="D758" s="137">
        <v>7</v>
      </c>
      <c r="E758" s="138" t="str">
        <f>IF(C758&lt;&gt;"",((VLOOKUP(C758,LUT!A:B,2,FALSE))&amp;C758&amp;".O"&amp;D758),"")</f>
        <v>AF3.O7</v>
      </c>
      <c r="F758" s="140"/>
      <c r="G758" s="106" t="s">
        <v>232</v>
      </c>
      <c r="H758" s="101" t="str">
        <f t="shared" si="8"/>
        <v>AF3.O7.I2</v>
      </c>
      <c r="I758" s="140" t="s">
        <v>2799</v>
      </c>
      <c r="J758" s="107" t="s">
        <v>216</v>
      </c>
      <c r="K758" s="108" t="s">
        <v>409</v>
      </c>
      <c r="L758" s="148"/>
      <c r="M758" s="148">
        <v>0</v>
      </c>
      <c r="N758" s="148"/>
      <c r="O758" s="148"/>
      <c r="P758" s="148"/>
      <c r="Q758" s="148">
        <v>1</v>
      </c>
      <c r="R758" s="148"/>
      <c r="S758" s="148"/>
      <c r="T758" s="98"/>
      <c r="U758" s="99"/>
    </row>
    <row r="759" spans="1:21" ht="24.95" customHeight="1" x14ac:dyDescent="0.2">
      <c r="A759" s="133" t="s">
        <v>23</v>
      </c>
      <c r="B759" s="135" t="s">
        <v>24</v>
      </c>
      <c r="C759" s="139">
        <v>3</v>
      </c>
      <c r="D759" s="137">
        <v>8</v>
      </c>
      <c r="E759" s="138" t="str">
        <f>IF(C759&lt;&gt;"",((VLOOKUP(C759,LUT!A:B,2,FALSE))&amp;C759&amp;".O"&amp;D759),"")</f>
        <v>AF3.O8</v>
      </c>
      <c r="F759" s="140" t="s">
        <v>2800</v>
      </c>
      <c r="G759" s="106" t="s">
        <v>319</v>
      </c>
      <c r="H759" s="101" t="str">
        <f t="shared" si="8"/>
        <v>AF3.O8.I1</v>
      </c>
      <c r="I759" s="140" t="s">
        <v>2801</v>
      </c>
      <c r="J759" s="96" t="s">
        <v>2802</v>
      </c>
      <c r="K759" s="108" t="s">
        <v>2803</v>
      </c>
      <c r="L759" s="148"/>
      <c r="M759" s="148"/>
      <c r="N759" s="148"/>
      <c r="O759" s="148"/>
      <c r="P759" s="148"/>
      <c r="Q759" s="148"/>
      <c r="R759" s="148"/>
      <c r="S759" s="148"/>
      <c r="T759" s="98"/>
      <c r="U759" s="99"/>
    </row>
    <row r="760" spans="1:21" ht="24.95" customHeight="1" x14ac:dyDescent="0.2">
      <c r="A760" s="133" t="s">
        <v>23</v>
      </c>
      <c r="B760" s="135" t="s">
        <v>24</v>
      </c>
      <c r="C760" s="139">
        <v>3</v>
      </c>
      <c r="D760" s="137">
        <v>8</v>
      </c>
      <c r="E760" s="138" t="str">
        <f>IF(C760&lt;&gt;"",((VLOOKUP(C760,LUT!A:B,2,FALSE))&amp;C760&amp;".O"&amp;D760),"")</f>
        <v>AF3.O8</v>
      </c>
      <c r="F760" s="140"/>
      <c r="G760" s="106" t="s">
        <v>232</v>
      </c>
      <c r="H760" s="101" t="str">
        <f t="shared" si="8"/>
        <v>AF3.O8.I2</v>
      </c>
      <c r="I760" s="140" t="s">
        <v>2777</v>
      </c>
      <c r="J760" s="107" t="s">
        <v>216</v>
      </c>
      <c r="K760" s="108" t="s">
        <v>2804</v>
      </c>
      <c r="L760" s="148"/>
      <c r="M760" s="148"/>
      <c r="N760" s="148"/>
      <c r="O760" s="148"/>
      <c r="P760" s="148"/>
      <c r="Q760" s="148"/>
      <c r="R760" s="148"/>
      <c r="S760" s="148"/>
      <c r="T760" s="98"/>
      <c r="U760" s="99"/>
    </row>
    <row r="761" spans="1:21" ht="24.95" customHeight="1" x14ac:dyDescent="0.2">
      <c r="A761" s="133" t="s">
        <v>25</v>
      </c>
      <c r="B761" s="135" t="s">
        <v>26</v>
      </c>
      <c r="C761" s="139">
        <v>1</v>
      </c>
      <c r="D761" s="137">
        <v>1</v>
      </c>
      <c r="E761" s="138" t="str">
        <f>IF(C761&lt;&gt;"",((VLOOKUP(C761,LUT!A:B,2,FALSE))&amp;C761&amp;".O"&amp;D761),"")</f>
        <v>AF1.O1</v>
      </c>
      <c r="F761" s="140" t="s">
        <v>7824</v>
      </c>
      <c r="G761" s="106" t="s">
        <v>319</v>
      </c>
      <c r="H761" s="101" t="str">
        <f t="shared" si="8"/>
        <v>AF1.O1.I1</v>
      </c>
      <c r="I761" s="140" t="s">
        <v>3539</v>
      </c>
      <c r="J761" s="107" t="s">
        <v>3546</v>
      </c>
      <c r="K761" s="108" t="s">
        <v>3553</v>
      </c>
      <c r="L761" s="148"/>
      <c r="M761" s="148"/>
      <c r="N761" s="148"/>
      <c r="O761" s="148"/>
      <c r="P761" s="148"/>
      <c r="Q761" s="148"/>
      <c r="R761" s="148"/>
      <c r="S761" s="148"/>
      <c r="T761" s="98"/>
      <c r="U761" s="99"/>
    </row>
    <row r="762" spans="1:21" ht="24.95" customHeight="1" x14ac:dyDescent="0.2">
      <c r="A762" s="133" t="s">
        <v>25</v>
      </c>
      <c r="B762" s="135" t="s">
        <v>26</v>
      </c>
      <c r="C762" s="139">
        <v>1</v>
      </c>
      <c r="D762" s="137">
        <v>1</v>
      </c>
      <c r="E762" s="138" t="str">
        <f>IF(C762&lt;&gt;"",((VLOOKUP(C762,LUT!A:B,2,FALSE))&amp;C762&amp;".O"&amp;D762),"")</f>
        <v>AF1.O1</v>
      </c>
      <c r="F762" s="140"/>
      <c r="G762" s="106" t="s">
        <v>232</v>
      </c>
      <c r="H762" s="101" t="str">
        <f t="shared" si="8"/>
        <v>AF1.O1.I2</v>
      </c>
      <c r="I762" s="140" t="s">
        <v>3544</v>
      </c>
      <c r="J762" s="107" t="s">
        <v>3547</v>
      </c>
      <c r="K762" s="108" t="s">
        <v>3554</v>
      </c>
      <c r="L762" s="148">
        <v>0</v>
      </c>
      <c r="M762" s="148">
        <v>1</v>
      </c>
      <c r="N762" s="148"/>
      <c r="O762" s="148"/>
      <c r="P762" s="148"/>
      <c r="Q762" s="148"/>
      <c r="R762" s="148"/>
      <c r="S762" s="148"/>
      <c r="T762" s="98"/>
      <c r="U762" s="99"/>
    </row>
    <row r="763" spans="1:21" ht="24.95" customHeight="1" x14ac:dyDescent="0.2">
      <c r="A763" s="133" t="s">
        <v>25</v>
      </c>
      <c r="B763" s="135" t="s">
        <v>26</v>
      </c>
      <c r="C763" s="139">
        <v>1</v>
      </c>
      <c r="D763" s="137">
        <v>1</v>
      </c>
      <c r="E763" s="138" t="str">
        <f>IF(C763&lt;&gt;"",((VLOOKUP(C763,LUT!A:B,2,FALSE))&amp;C763&amp;".O"&amp;D763),"")</f>
        <v>AF1.O1</v>
      </c>
      <c r="F763" s="140"/>
      <c r="G763" s="106" t="s">
        <v>227</v>
      </c>
      <c r="H763" s="101" t="str">
        <f t="shared" si="8"/>
        <v>AF1.O1.I3</v>
      </c>
      <c r="I763" s="140" t="s">
        <v>3540</v>
      </c>
      <c r="J763" s="107" t="s">
        <v>216</v>
      </c>
      <c r="K763" s="108" t="s">
        <v>3555</v>
      </c>
      <c r="L763" s="148">
        <v>0</v>
      </c>
      <c r="M763" s="148">
        <v>1</v>
      </c>
      <c r="N763" s="148"/>
      <c r="O763" s="148"/>
      <c r="P763" s="148"/>
      <c r="Q763" s="148"/>
      <c r="R763" s="148"/>
      <c r="S763" s="148"/>
      <c r="T763" s="98"/>
      <c r="U763" s="99"/>
    </row>
    <row r="764" spans="1:21" ht="24.95" customHeight="1" x14ac:dyDescent="0.2">
      <c r="A764" s="133" t="s">
        <v>25</v>
      </c>
      <c r="B764" s="135" t="s">
        <v>26</v>
      </c>
      <c r="C764" s="139">
        <v>1</v>
      </c>
      <c r="D764" s="137">
        <v>1</v>
      </c>
      <c r="E764" s="138" t="str">
        <f>IF(C764&lt;&gt;"",((VLOOKUP(C764,LUT!A:B,2,FALSE))&amp;C764&amp;".O"&amp;D764),"")</f>
        <v>AF1.O1</v>
      </c>
      <c r="F764" s="140"/>
      <c r="G764" s="106" t="s">
        <v>224</v>
      </c>
      <c r="H764" s="101" t="str">
        <f t="shared" si="8"/>
        <v>AF1.O1.I4</v>
      </c>
      <c r="I764" s="140" t="s">
        <v>7825</v>
      </c>
      <c r="J764" s="107" t="s">
        <v>3548</v>
      </c>
      <c r="K764" s="108" t="s">
        <v>3556</v>
      </c>
      <c r="L764" s="148"/>
      <c r="M764" s="148"/>
      <c r="N764" s="148"/>
      <c r="O764" s="148"/>
      <c r="P764" s="148"/>
      <c r="Q764" s="148"/>
      <c r="R764" s="148"/>
      <c r="S764" s="148"/>
      <c r="T764" s="98"/>
      <c r="U764" s="99"/>
    </row>
    <row r="765" spans="1:21" ht="24.95" customHeight="1" x14ac:dyDescent="0.2">
      <c r="A765" s="133" t="s">
        <v>25</v>
      </c>
      <c r="B765" s="135" t="s">
        <v>26</v>
      </c>
      <c r="C765" s="139">
        <v>1</v>
      </c>
      <c r="D765" s="137">
        <v>1</v>
      </c>
      <c r="E765" s="138" t="str">
        <f>IF(C765&lt;&gt;"",((VLOOKUP(C765,LUT!A:B,2,FALSE))&amp;C765&amp;".O"&amp;D765),"")</f>
        <v>AF1.O1</v>
      </c>
      <c r="F765" s="140"/>
      <c r="G765" s="106" t="s">
        <v>320</v>
      </c>
      <c r="H765" s="101" t="str">
        <f t="shared" si="8"/>
        <v>AF1.O1.I5</v>
      </c>
      <c r="I765" s="140" t="s">
        <v>3541</v>
      </c>
      <c r="J765" s="107" t="s">
        <v>3549</v>
      </c>
      <c r="K765" s="108" t="s">
        <v>3557</v>
      </c>
      <c r="L765" s="148"/>
      <c r="M765" s="148"/>
      <c r="N765" s="148"/>
      <c r="O765" s="148"/>
      <c r="P765" s="148"/>
      <c r="Q765" s="148"/>
      <c r="R765" s="148"/>
      <c r="S765" s="148"/>
      <c r="T765" s="98"/>
      <c r="U765" s="99"/>
    </row>
    <row r="766" spans="1:21" ht="24.95" customHeight="1" x14ac:dyDescent="0.2">
      <c r="A766" s="133" t="s">
        <v>25</v>
      </c>
      <c r="B766" s="135" t="s">
        <v>26</v>
      </c>
      <c r="C766" s="139">
        <v>1</v>
      </c>
      <c r="D766" s="137">
        <v>1</v>
      </c>
      <c r="E766" s="138" t="str">
        <f>IF(C766&lt;&gt;"",((VLOOKUP(C766,LUT!A:B,2,FALSE))&amp;C766&amp;".O"&amp;D766),"")</f>
        <v>AF1.O1</v>
      </c>
      <c r="F766" s="140"/>
      <c r="G766" s="106" t="s">
        <v>321</v>
      </c>
      <c r="H766" s="101" t="str">
        <f t="shared" si="8"/>
        <v>AF1.O1.I6</v>
      </c>
      <c r="I766" s="140" t="s">
        <v>3545</v>
      </c>
      <c r="J766" s="107" t="s">
        <v>3552</v>
      </c>
      <c r="K766" s="108" t="s">
        <v>3560</v>
      </c>
      <c r="L766" s="148"/>
      <c r="M766" s="148"/>
      <c r="N766" s="148"/>
      <c r="O766" s="148"/>
      <c r="P766" s="148"/>
      <c r="Q766" s="148"/>
      <c r="R766" s="148"/>
      <c r="S766" s="148"/>
      <c r="T766" s="98"/>
      <c r="U766" s="99"/>
    </row>
    <row r="767" spans="1:21" ht="24.95" customHeight="1" x14ac:dyDescent="0.2">
      <c r="A767" s="133" t="s">
        <v>25</v>
      </c>
      <c r="B767" s="135" t="s">
        <v>26</v>
      </c>
      <c r="C767" s="139">
        <v>1</v>
      </c>
      <c r="D767" s="137">
        <v>1</v>
      </c>
      <c r="E767" s="138" t="str">
        <f>IF(C767&lt;&gt;"",((VLOOKUP(C767,LUT!A:B,2,FALSE))&amp;C767&amp;".O"&amp;D767),"")</f>
        <v>AF1.O1</v>
      </c>
      <c r="F767" s="140"/>
      <c r="G767" s="106" t="s">
        <v>238</v>
      </c>
      <c r="H767" s="101" t="str">
        <f t="shared" si="8"/>
        <v>AF1.O1.I7</v>
      </c>
      <c r="I767" s="140" t="s">
        <v>3542</v>
      </c>
      <c r="J767" s="107" t="s">
        <v>3550</v>
      </c>
      <c r="K767" s="108" t="s">
        <v>3558</v>
      </c>
      <c r="L767" s="148"/>
      <c r="M767" s="148"/>
      <c r="N767" s="148"/>
      <c r="O767" s="148"/>
      <c r="P767" s="148"/>
      <c r="Q767" s="148"/>
      <c r="R767" s="148"/>
      <c r="S767" s="148"/>
      <c r="T767" s="98"/>
      <c r="U767" s="99"/>
    </row>
    <row r="768" spans="1:21" ht="24.95" customHeight="1" x14ac:dyDescent="0.2">
      <c r="A768" s="133" t="s">
        <v>25</v>
      </c>
      <c r="B768" s="135" t="s">
        <v>26</v>
      </c>
      <c r="C768" s="139">
        <v>1</v>
      </c>
      <c r="D768" s="137">
        <v>1</v>
      </c>
      <c r="E768" s="138" t="str">
        <f>IF(C768&lt;&gt;"",((VLOOKUP(C768,LUT!A:B,2,FALSE))&amp;C768&amp;".O"&amp;D768),"")</f>
        <v>AF1.O1</v>
      </c>
      <c r="F768" s="140"/>
      <c r="G768" s="106" t="s">
        <v>235</v>
      </c>
      <c r="H768" s="101" t="str">
        <f t="shared" si="8"/>
        <v>AF1.O1.I8</v>
      </c>
      <c r="I768" s="140" t="s">
        <v>3543</v>
      </c>
      <c r="J768" s="107" t="s">
        <v>3551</v>
      </c>
      <c r="K768" s="108" t="s">
        <v>3559</v>
      </c>
      <c r="L768" s="148"/>
      <c r="M768" s="148"/>
      <c r="N768" s="148"/>
      <c r="O768" s="148"/>
      <c r="P768" s="148"/>
      <c r="Q768" s="148"/>
      <c r="R768" s="148"/>
      <c r="S768" s="148"/>
      <c r="T768" s="98"/>
      <c r="U768" s="99"/>
    </row>
    <row r="769" spans="1:21" ht="24.95" customHeight="1" x14ac:dyDescent="0.2">
      <c r="A769" s="133" t="s">
        <v>25</v>
      </c>
      <c r="B769" s="135" t="s">
        <v>26</v>
      </c>
      <c r="C769" s="139">
        <v>1</v>
      </c>
      <c r="D769" s="137">
        <v>2</v>
      </c>
      <c r="E769" s="138" t="str">
        <f>IF(C769&lt;&gt;"",((VLOOKUP(C769,LUT!A:B,2,FALSE))&amp;C769&amp;".O"&amp;D769),"")</f>
        <v>AF1.O2</v>
      </c>
      <c r="F769" s="140" t="s">
        <v>7826</v>
      </c>
      <c r="G769" s="106" t="s">
        <v>319</v>
      </c>
      <c r="H769" s="101" t="str">
        <f t="shared" si="8"/>
        <v>AF1.O2.I1</v>
      </c>
      <c r="I769" s="140" t="s">
        <v>3561</v>
      </c>
      <c r="J769" s="107" t="s">
        <v>3565</v>
      </c>
      <c r="K769" s="108" t="s">
        <v>3570</v>
      </c>
      <c r="L769" s="148"/>
      <c r="M769" s="148"/>
      <c r="N769" s="148"/>
      <c r="O769" s="148"/>
      <c r="P769" s="148"/>
      <c r="Q769" s="148"/>
      <c r="R769" s="148"/>
      <c r="S769" s="148"/>
      <c r="T769" s="98"/>
      <c r="U769" s="99"/>
    </row>
    <row r="770" spans="1:21" ht="24.95" customHeight="1" x14ac:dyDescent="0.2">
      <c r="A770" s="133" t="s">
        <v>25</v>
      </c>
      <c r="B770" s="135" t="s">
        <v>26</v>
      </c>
      <c r="C770" s="139">
        <v>1</v>
      </c>
      <c r="D770" s="137">
        <v>2</v>
      </c>
      <c r="E770" s="138" t="str">
        <f>IF(C770&lt;&gt;"",((VLOOKUP(C770,LUT!A:B,2,FALSE))&amp;C770&amp;".O"&amp;D770),"")</f>
        <v>AF1.O2</v>
      </c>
      <c r="F770" s="140"/>
      <c r="G770" s="106" t="s">
        <v>232</v>
      </c>
      <c r="H770" s="101" t="str">
        <f t="shared" si="8"/>
        <v>AF1.O2.I2</v>
      </c>
      <c r="I770" s="140" t="s">
        <v>3563</v>
      </c>
      <c r="J770" s="107" t="s">
        <v>3568</v>
      </c>
      <c r="K770" s="108" t="s">
        <v>3574</v>
      </c>
      <c r="L770" s="148"/>
      <c r="M770" s="148"/>
      <c r="N770" s="148"/>
      <c r="O770" s="148"/>
      <c r="P770" s="148"/>
      <c r="Q770" s="148"/>
      <c r="R770" s="148"/>
      <c r="S770" s="148"/>
      <c r="T770" s="98"/>
      <c r="U770" s="99"/>
    </row>
    <row r="771" spans="1:21" ht="24.95" customHeight="1" x14ac:dyDescent="0.2">
      <c r="A771" s="133" t="s">
        <v>25</v>
      </c>
      <c r="B771" s="135" t="s">
        <v>26</v>
      </c>
      <c r="C771" s="139">
        <v>1</v>
      </c>
      <c r="D771" s="137">
        <v>2</v>
      </c>
      <c r="E771" s="138" t="str">
        <f>IF(C771&lt;&gt;"",((VLOOKUP(C771,LUT!A:B,2,FALSE))&amp;C771&amp;".O"&amp;D771),"")</f>
        <v>AF1.O2</v>
      </c>
      <c r="F771" s="140"/>
      <c r="G771" s="106" t="s">
        <v>227</v>
      </c>
      <c r="H771" s="101" t="str">
        <f t="shared" si="8"/>
        <v>AF1.O2.I3</v>
      </c>
      <c r="I771" s="140" t="s">
        <v>3562</v>
      </c>
      <c r="J771" s="107" t="s">
        <v>3566</v>
      </c>
      <c r="K771" s="108" t="s">
        <v>3571</v>
      </c>
      <c r="L771" s="148"/>
      <c r="M771" s="148"/>
      <c r="N771" s="148"/>
      <c r="O771" s="148"/>
      <c r="P771" s="148"/>
      <c r="Q771" s="148"/>
      <c r="R771" s="148"/>
      <c r="S771" s="148"/>
      <c r="T771" s="98"/>
      <c r="U771" s="99"/>
    </row>
    <row r="772" spans="1:21" ht="24.95" customHeight="1" x14ac:dyDescent="0.2">
      <c r="A772" s="133" t="s">
        <v>25</v>
      </c>
      <c r="B772" s="135" t="s">
        <v>26</v>
      </c>
      <c r="C772" s="139">
        <v>1</v>
      </c>
      <c r="D772" s="137">
        <v>2</v>
      </c>
      <c r="E772" s="138" t="str">
        <f>IF(C772&lt;&gt;"",((VLOOKUP(C772,LUT!A:B,2,FALSE))&amp;C772&amp;".O"&amp;D772),"")</f>
        <v>AF1.O2</v>
      </c>
      <c r="F772" s="140"/>
      <c r="G772" s="106" t="s">
        <v>224</v>
      </c>
      <c r="H772" s="101" t="str">
        <f t="shared" si="8"/>
        <v>AF1.O2.I4</v>
      </c>
      <c r="I772" s="140" t="s">
        <v>3564</v>
      </c>
      <c r="J772" s="107" t="s">
        <v>3569</v>
      </c>
      <c r="K772" s="108" t="s">
        <v>3575</v>
      </c>
      <c r="L772" s="148"/>
      <c r="M772" s="148"/>
      <c r="N772" s="148"/>
      <c r="O772" s="148"/>
      <c r="P772" s="148"/>
      <c r="Q772" s="148"/>
      <c r="R772" s="148"/>
      <c r="S772" s="148"/>
      <c r="T772" s="98"/>
      <c r="U772" s="99"/>
    </row>
    <row r="773" spans="1:21" ht="24.95" customHeight="1" x14ac:dyDescent="0.2">
      <c r="A773" s="133" t="s">
        <v>25</v>
      </c>
      <c r="B773" s="135" t="s">
        <v>26</v>
      </c>
      <c r="C773" s="139">
        <v>1</v>
      </c>
      <c r="D773" s="137">
        <v>2</v>
      </c>
      <c r="E773" s="138" t="str">
        <f>IF(C773&lt;&gt;"",((VLOOKUP(C773,LUT!A:B,2,FALSE))&amp;C773&amp;".O"&amp;D773),"")</f>
        <v>AF1.O2</v>
      </c>
      <c r="F773" s="140"/>
      <c r="G773" s="106" t="s">
        <v>320</v>
      </c>
      <c r="H773" s="101" t="str">
        <f t="shared" si="8"/>
        <v>AF1.O2.I5</v>
      </c>
      <c r="I773" s="140" t="s">
        <v>3542</v>
      </c>
      <c r="J773" s="107" t="s">
        <v>3550</v>
      </c>
      <c r="K773" s="108" t="s">
        <v>3572</v>
      </c>
      <c r="L773" s="148"/>
      <c r="M773" s="148"/>
      <c r="N773" s="148"/>
      <c r="O773" s="148"/>
      <c r="P773" s="148"/>
      <c r="Q773" s="148"/>
      <c r="R773" s="148"/>
      <c r="S773" s="148"/>
      <c r="T773" s="98"/>
      <c r="U773" s="99"/>
    </row>
    <row r="774" spans="1:21" ht="24.95" customHeight="1" x14ac:dyDescent="0.2">
      <c r="A774" s="133" t="s">
        <v>25</v>
      </c>
      <c r="B774" s="135" t="s">
        <v>26</v>
      </c>
      <c r="C774" s="139">
        <v>1</v>
      </c>
      <c r="D774" s="137">
        <v>2</v>
      </c>
      <c r="E774" s="138" t="str">
        <f>IF(C774&lt;&gt;"",((VLOOKUP(C774,LUT!A:B,2,FALSE))&amp;C774&amp;".O"&amp;D774),"")</f>
        <v>AF1.O2</v>
      </c>
      <c r="F774" s="140"/>
      <c r="G774" s="106" t="s">
        <v>321</v>
      </c>
      <c r="H774" s="101" t="str">
        <f t="shared" si="8"/>
        <v>AF1.O2.I6</v>
      </c>
      <c r="I774" s="140" t="s">
        <v>3543</v>
      </c>
      <c r="J774" s="107" t="s">
        <v>3567</v>
      </c>
      <c r="K774" s="108" t="s">
        <v>3573</v>
      </c>
      <c r="L774" s="148"/>
      <c r="M774" s="148"/>
      <c r="N774" s="148"/>
      <c r="O774" s="148"/>
      <c r="P774" s="148"/>
      <c r="Q774" s="148"/>
      <c r="R774" s="148"/>
      <c r="S774" s="148"/>
      <c r="T774" s="98"/>
      <c r="U774" s="99"/>
    </row>
    <row r="775" spans="1:21" ht="24.95" customHeight="1" x14ac:dyDescent="0.2">
      <c r="A775" s="133" t="s">
        <v>25</v>
      </c>
      <c r="B775" s="135" t="s">
        <v>26</v>
      </c>
      <c r="C775" s="139">
        <v>1</v>
      </c>
      <c r="D775" s="137">
        <v>3</v>
      </c>
      <c r="E775" s="138" t="str">
        <f>IF(C775&lt;&gt;"",((VLOOKUP(C775,LUT!A:B,2,FALSE))&amp;C775&amp;".O"&amp;D775),"")</f>
        <v>AF1.O3</v>
      </c>
      <c r="F775" s="140" t="s">
        <v>7827</v>
      </c>
      <c r="G775" s="106" t="s">
        <v>319</v>
      </c>
      <c r="H775" s="101" t="str">
        <f t="shared" si="8"/>
        <v>AF1.O3.I1</v>
      </c>
      <c r="I775" s="140" t="s">
        <v>3577</v>
      </c>
      <c r="J775" s="107" t="s">
        <v>3579</v>
      </c>
      <c r="K775" s="108" t="s">
        <v>3582</v>
      </c>
      <c r="L775" s="148"/>
      <c r="M775" s="148"/>
      <c r="N775" s="148"/>
      <c r="O775" s="148"/>
      <c r="P775" s="148"/>
      <c r="Q775" s="148"/>
      <c r="R775" s="148"/>
      <c r="S775" s="148"/>
      <c r="T775" s="98"/>
      <c r="U775" s="99"/>
    </row>
    <row r="776" spans="1:21" ht="24.95" customHeight="1" x14ac:dyDescent="0.2">
      <c r="A776" s="133" t="s">
        <v>25</v>
      </c>
      <c r="B776" s="135" t="s">
        <v>26</v>
      </c>
      <c r="C776" s="139">
        <v>1</v>
      </c>
      <c r="D776" s="137">
        <v>3</v>
      </c>
      <c r="E776" s="138" t="str">
        <f>IF(C776&lt;&gt;"",((VLOOKUP(C776,LUT!A:B,2,FALSE))&amp;C776&amp;".O"&amp;D776),"")</f>
        <v>AF1.O3</v>
      </c>
      <c r="F776" s="140"/>
      <c r="G776" s="106" t="s">
        <v>232</v>
      </c>
      <c r="H776" s="101" t="str">
        <f t="shared" si="8"/>
        <v>AF1.O3.I2</v>
      </c>
      <c r="I776" s="140" t="s">
        <v>3578</v>
      </c>
      <c r="J776" s="107" t="s">
        <v>216</v>
      </c>
      <c r="K776" s="108" t="s">
        <v>3583</v>
      </c>
      <c r="L776" s="148"/>
      <c r="M776" s="148"/>
      <c r="N776" s="148"/>
      <c r="O776" s="148"/>
      <c r="P776" s="148"/>
      <c r="Q776" s="148"/>
      <c r="R776" s="148"/>
      <c r="S776" s="148"/>
      <c r="T776" s="98"/>
      <c r="U776" s="99"/>
    </row>
    <row r="777" spans="1:21" ht="24.95" customHeight="1" x14ac:dyDescent="0.2">
      <c r="A777" s="133" t="s">
        <v>25</v>
      </c>
      <c r="B777" s="135" t="s">
        <v>26</v>
      </c>
      <c r="C777" s="139">
        <v>1</v>
      </c>
      <c r="D777" s="137">
        <v>3</v>
      </c>
      <c r="E777" s="138" t="str">
        <f>IF(C777&lt;&gt;"",((VLOOKUP(C777,LUT!A:B,2,FALSE))&amp;C777&amp;".O"&amp;D777),"")</f>
        <v>AF1.O3</v>
      </c>
      <c r="F777" s="140"/>
      <c r="G777" s="106" t="s">
        <v>227</v>
      </c>
      <c r="H777" s="101" t="str">
        <f t="shared" si="8"/>
        <v>AF1.O3.I3</v>
      </c>
      <c r="I777" s="140" t="s">
        <v>3576</v>
      </c>
      <c r="J777" s="107" t="s">
        <v>3580</v>
      </c>
      <c r="K777" s="108" t="s">
        <v>3584</v>
      </c>
      <c r="L777" s="148"/>
      <c r="M777" s="148"/>
      <c r="N777" s="148"/>
      <c r="O777" s="148"/>
      <c r="P777" s="148"/>
      <c r="Q777" s="148"/>
      <c r="R777" s="148"/>
      <c r="S777" s="148"/>
      <c r="T777" s="98"/>
      <c r="U777" s="99"/>
    </row>
    <row r="778" spans="1:21" ht="24.95" customHeight="1" x14ac:dyDescent="0.2">
      <c r="A778" s="133" t="s">
        <v>25</v>
      </c>
      <c r="B778" s="135" t="s">
        <v>26</v>
      </c>
      <c r="C778" s="139">
        <v>1</v>
      </c>
      <c r="D778" s="137">
        <v>3</v>
      </c>
      <c r="E778" s="138" t="str">
        <f>IF(C778&lt;&gt;"",((VLOOKUP(C778,LUT!A:B,2,FALSE))&amp;C778&amp;".O"&amp;D778),"")</f>
        <v>AF1.O3</v>
      </c>
      <c r="F778" s="140"/>
      <c r="G778" s="106" t="s">
        <v>224</v>
      </c>
      <c r="H778" s="101" t="str">
        <f t="shared" si="8"/>
        <v>AF1.O3.I4</v>
      </c>
      <c r="I778" s="140" t="s">
        <v>3542</v>
      </c>
      <c r="J778" s="107" t="s">
        <v>3550</v>
      </c>
      <c r="K778" s="108" t="s">
        <v>3585</v>
      </c>
      <c r="L778" s="148"/>
      <c r="M778" s="148"/>
      <c r="N778" s="148"/>
      <c r="O778" s="148"/>
      <c r="P778" s="148"/>
      <c r="Q778" s="148"/>
      <c r="R778" s="148"/>
      <c r="S778" s="148"/>
      <c r="T778" s="98"/>
      <c r="U778" s="99"/>
    </row>
    <row r="779" spans="1:21" ht="24.95" customHeight="1" x14ac:dyDescent="0.2">
      <c r="A779" s="133" t="s">
        <v>25</v>
      </c>
      <c r="B779" s="135" t="s">
        <v>26</v>
      </c>
      <c r="C779" s="139">
        <v>1</v>
      </c>
      <c r="D779" s="137">
        <v>3</v>
      </c>
      <c r="E779" s="138" t="str">
        <f>IF(C779&lt;&gt;"",((VLOOKUP(C779,LUT!A:B,2,FALSE))&amp;C779&amp;".O"&amp;D779),"")</f>
        <v>AF1.O3</v>
      </c>
      <c r="F779" s="140"/>
      <c r="G779" s="106" t="s">
        <v>320</v>
      </c>
      <c r="H779" s="101" t="str">
        <f t="shared" si="8"/>
        <v>AF1.O3.I5</v>
      </c>
      <c r="I779" s="140" t="s">
        <v>3543</v>
      </c>
      <c r="J779" s="107" t="s">
        <v>3581</v>
      </c>
      <c r="K779" s="108" t="s">
        <v>3586</v>
      </c>
      <c r="L779" s="148"/>
      <c r="M779" s="148"/>
      <c r="N779" s="148"/>
      <c r="O779" s="148"/>
      <c r="P779" s="148"/>
      <c r="Q779" s="148"/>
      <c r="R779" s="148"/>
      <c r="S779" s="148"/>
      <c r="T779" s="98"/>
      <c r="U779" s="99"/>
    </row>
    <row r="780" spans="1:21" ht="24.95" customHeight="1" x14ac:dyDescent="0.2">
      <c r="A780" s="133" t="s">
        <v>25</v>
      </c>
      <c r="B780" s="135" t="s">
        <v>26</v>
      </c>
      <c r="C780" s="139">
        <v>2</v>
      </c>
      <c r="D780" s="137">
        <v>1</v>
      </c>
      <c r="E780" s="138" t="str">
        <f>IF(C780&lt;&gt;"",((VLOOKUP(C780,LUT!A:B,2,FALSE))&amp;C780&amp;".O"&amp;D780),"")</f>
        <v>AF2.O1</v>
      </c>
      <c r="F780" s="140" t="s">
        <v>7828</v>
      </c>
      <c r="G780" s="106" t="s">
        <v>319</v>
      </c>
      <c r="H780" s="101" t="str">
        <f t="shared" si="8"/>
        <v>AF2.O1.I1</v>
      </c>
      <c r="I780" s="140" t="s">
        <v>3587</v>
      </c>
      <c r="J780" s="107" t="s">
        <v>3590</v>
      </c>
      <c r="K780" s="108" t="s">
        <v>3594</v>
      </c>
      <c r="L780" s="148"/>
      <c r="M780" s="148">
        <v>1</v>
      </c>
      <c r="N780" s="148">
        <v>0</v>
      </c>
      <c r="O780" s="148">
        <v>0</v>
      </c>
      <c r="P780" s="148"/>
      <c r="Q780" s="148"/>
      <c r="R780" s="148"/>
      <c r="S780" s="148"/>
      <c r="T780" s="98"/>
      <c r="U780" s="99"/>
    </row>
    <row r="781" spans="1:21" ht="24.95" customHeight="1" x14ac:dyDescent="0.2">
      <c r="A781" s="133" t="s">
        <v>25</v>
      </c>
      <c r="B781" s="135" t="s">
        <v>26</v>
      </c>
      <c r="C781" s="139">
        <v>2</v>
      </c>
      <c r="D781" s="137">
        <v>1</v>
      </c>
      <c r="E781" s="138" t="str">
        <f>IF(C781&lt;&gt;"",((VLOOKUP(C781,LUT!A:B,2,FALSE))&amp;C781&amp;".O"&amp;D781),"")</f>
        <v>AF2.O1</v>
      </c>
      <c r="F781" s="140"/>
      <c r="G781" s="106" t="s">
        <v>232</v>
      </c>
      <c r="H781" s="101" t="str">
        <f t="shared" si="8"/>
        <v>AF2.O1.I2</v>
      </c>
      <c r="I781" s="140" t="s">
        <v>3588</v>
      </c>
      <c r="J781" s="107" t="s">
        <v>3591</v>
      </c>
      <c r="K781" s="108" t="s">
        <v>3595</v>
      </c>
      <c r="L781" s="148"/>
      <c r="M781" s="148">
        <v>0</v>
      </c>
      <c r="N781" s="148">
        <v>0</v>
      </c>
      <c r="O781" s="148">
        <v>0</v>
      </c>
      <c r="P781" s="148"/>
      <c r="Q781" s="148"/>
      <c r="R781" s="148">
        <v>1</v>
      </c>
      <c r="S781" s="148"/>
      <c r="T781" s="98"/>
      <c r="U781" s="99"/>
    </row>
    <row r="782" spans="1:21" ht="24.95" customHeight="1" x14ac:dyDescent="0.2">
      <c r="A782" s="133" t="s">
        <v>25</v>
      </c>
      <c r="B782" s="135" t="s">
        <v>26</v>
      </c>
      <c r="C782" s="139">
        <v>2</v>
      </c>
      <c r="D782" s="137">
        <v>1</v>
      </c>
      <c r="E782" s="138" t="str">
        <f>IF(C782&lt;&gt;"",((VLOOKUP(C782,LUT!A:B,2,FALSE))&amp;C782&amp;".O"&amp;D782),"")</f>
        <v>AF2.O1</v>
      </c>
      <c r="F782" s="140"/>
      <c r="G782" s="106" t="s">
        <v>227</v>
      </c>
      <c r="H782" s="101" t="str">
        <f t="shared" si="8"/>
        <v>AF2.O1.I3</v>
      </c>
      <c r="I782" s="140" t="s">
        <v>3589</v>
      </c>
      <c r="J782" s="107" t="s">
        <v>3592</v>
      </c>
      <c r="K782" s="108" t="s">
        <v>3596</v>
      </c>
      <c r="L782" s="148"/>
      <c r="M782" s="148">
        <v>1</v>
      </c>
      <c r="N782" s="148">
        <v>0</v>
      </c>
      <c r="O782" s="148">
        <v>0</v>
      </c>
      <c r="P782" s="148"/>
      <c r="Q782" s="148"/>
      <c r="R782" s="148"/>
      <c r="S782" s="148"/>
      <c r="T782" s="98"/>
      <c r="U782" s="99"/>
    </row>
    <row r="783" spans="1:21" ht="24.95" customHeight="1" x14ac:dyDescent="0.2">
      <c r="A783" s="133" t="s">
        <v>25</v>
      </c>
      <c r="B783" s="135" t="s">
        <v>26</v>
      </c>
      <c r="C783" s="139">
        <v>2</v>
      </c>
      <c r="D783" s="137">
        <v>1</v>
      </c>
      <c r="E783" s="138" t="str">
        <f>IF(C783&lt;&gt;"",((VLOOKUP(C783,LUT!A:B,2,FALSE))&amp;C783&amp;".O"&amp;D783),"")</f>
        <v>AF2.O1</v>
      </c>
      <c r="F783" s="140"/>
      <c r="G783" s="106" t="s">
        <v>224</v>
      </c>
      <c r="H783" s="101" t="str">
        <f t="shared" si="8"/>
        <v>AF2.O1.I4</v>
      </c>
      <c r="I783" s="140" t="s">
        <v>3576</v>
      </c>
      <c r="J783" s="107" t="s">
        <v>3593</v>
      </c>
      <c r="K783" s="108" t="s">
        <v>3597</v>
      </c>
      <c r="L783" s="148"/>
      <c r="M783" s="148">
        <v>1</v>
      </c>
      <c r="N783" s="148">
        <v>0</v>
      </c>
      <c r="O783" s="148">
        <v>0</v>
      </c>
      <c r="P783" s="148"/>
      <c r="Q783" s="148"/>
      <c r="R783" s="148">
        <v>0</v>
      </c>
      <c r="S783" s="148"/>
      <c r="T783" s="98"/>
      <c r="U783" s="99"/>
    </row>
    <row r="784" spans="1:21" ht="24.95" customHeight="1" x14ac:dyDescent="0.2">
      <c r="A784" s="133" t="s">
        <v>25</v>
      </c>
      <c r="B784" s="135" t="s">
        <v>26</v>
      </c>
      <c r="C784" s="139">
        <v>2</v>
      </c>
      <c r="D784" s="137">
        <v>1</v>
      </c>
      <c r="E784" s="138" t="str">
        <f>IF(C784&lt;&gt;"",((VLOOKUP(C784,LUT!A:B,2,FALSE))&amp;C784&amp;".O"&amp;D784),"")</f>
        <v>AF2.O1</v>
      </c>
      <c r="F784" s="140"/>
      <c r="G784" s="106" t="s">
        <v>320</v>
      </c>
      <c r="H784" s="101" t="str">
        <f t="shared" si="8"/>
        <v>AF2.O1.I5</v>
      </c>
      <c r="I784" s="140" t="s">
        <v>3543</v>
      </c>
      <c r="J784" s="107" t="s">
        <v>3550</v>
      </c>
      <c r="K784" s="108" t="s">
        <v>3598</v>
      </c>
      <c r="L784" s="148"/>
      <c r="M784" s="148">
        <v>1</v>
      </c>
      <c r="N784" s="148">
        <v>0</v>
      </c>
      <c r="O784" s="148">
        <v>0</v>
      </c>
      <c r="P784" s="148"/>
      <c r="Q784" s="148"/>
      <c r="R784" s="148"/>
      <c r="S784" s="148"/>
      <c r="T784" s="98"/>
      <c r="U784" s="99"/>
    </row>
    <row r="785" spans="1:21" ht="24.95" customHeight="1" x14ac:dyDescent="0.2">
      <c r="A785" s="133" t="s">
        <v>25</v>
      </c>
      <c r="B785" s="135" t="s">
        <v>26</v>
      </c>
      <c r="C785" s="139">
        <v>2</v>
      </c>
      <c r="D785" s="137">
        <v>2</v>
      </c>
      <c r="E785" s="138" t="str">
        <f>IF(C785&lt;&gt;"",((VLOOKUP(C785,LUT!A:B,2,FALSE))&amp;C785&amp;".O"&amp;D785),"")</f>
        <v>AF2.O2</v>
      </c>
      <c r="F785" s="140" t="s">
        <v>7829</v>
      </c>
      <c r="G785" s="106" t="s">
        <v>319</v>
      </c>
      <c r="H785" s="101" t="str">
        <f t="shared" si="8"/>
        <v>AF2.O2.I1</v>
      </c>
      <c r="I785" s="140" t="s">
        <v>3599</v>
      </c>
      <c r="J785" s="107" t="s">
        <v>3603</v>
      </c>
      <c r="K785" s="108" t="s">
        <v>3605</v>
      </c>
      <c r="L785" s="148"/>
      <c r="M785" s="148"/>
      <c r="N785" s="148"/>
      <c r="O785" s="148"/>
      <c r="P785" s="148"/>
      <c r="Q785" s="148"/>
      <c r="R785" s="148"/>
      <c r="S785" s="148"/>
      <c r="T785" s="98"/>
      <c r="U785" s="99"/>
    </row>
    <row r="786" spans="1:21" ht="24.95" customHeight="1" x14ac:dyDescent="0.2">
      <c r="A786" s="133" t="s">
        <v>25</v>
      </c>
      <c r="B786" s="135" t="s">
        <v>26</v>
      </c>
      <c r="C786" s="139">
        <v>2</v>
      </c>
      <c r="D786" s="137">
        <v>2</v>
      </c>
      <c r="E786" s="138" t="str">
        <f>IF(C786&lt;&gt;"",((VLOOKUP(C786,LUT!A:B,2,FALSE))&amp;C786&amp;".O"&amp;D786),"")</f>
        <v>AF2.O2</v>
      </c>
      <c r="F786" s="140"/>
      <c r="G786" s="106" t="s">
        <v>232</v>
      </c>
      <c r="H786" s="101" t="str">
        <f t="shared" si="8"/>
        <v>AF2.O2.I2</v>
      </c>
      <c r="I786" s="140" t="s">
        <v>3600</v>
      </c>
      <c r="J786" s="107" t="s">
        <v>216</v>
      </c>
      <c r="K786" s="108" t="s">
        <v>328</v>
      </c>
      <c r="L786" s="148"/>
      <c r="M786" s="148"/>
      <c r="N786" s="148"/>
      <c r="O786" s="148"/>
      <c r="P786" s="148"/>
      <c r="Q786" s="148"/>
      <c r="R786" s="148"/>
      <c r="S786" s="148"/>
      <c r="T786" s="98"/>
      <c r="U786" s="99"/>
    </row>
    <row r="787" spans="1:21" ht="24.95" customHeight="1" x14ac:dyDescent="0.2">
      <c r="A787" s="133" t="s">
        <v>25</v>
      </c>
      <c r="B787" s="135" t="s">
        <v>26</v>
      </c>
      <c r="C787" s="139">
        <v>2</v>
      </c>
      <c r="D787" s="137">
        <v>2</v>
      </c>
      <c r="E787" s="138" t="str">
        <f>IF(C787&lt;&gt;"",((VLOOKUP(C787,LUT!A:B,2,FALSE))&amp;C787&amp;".O"&amp;D787),"")</f>
        <v>AF2.O2</v>
      </c>
      <c r="F787" s="140"/>
      <c r="G787" s="106" t="s">
        <v>227</v>
      </c>
      <c r="H787" s="101" t="str">
        <f t="shared" si="8"/>
        <v>AF2.O2.I3</v>
      </c>
      <c r="I787" s="140" t="s">
        <v>3601</v>
      </c>
      <c r="J787" s="107" t="s">
        <v>216</v>
      </c>
      <c r="K787" s="108" t="s">
        <v>706</v>
      </c>
      <c r="L787" s="148"/>
      <c r="M787" s="148"/>
      <c r="N787" s="148"/>
      <c r="O787" s="148"/>
      <c r="P787" s="148"/>
      <c r="Q787" s="148"/>
      <c r="R787" s="148"/>
      <c r="S787" s="148"/>
      <c r="T787" s="98"/>
      <c r="U787" s="99"/>
    </row>
    <row r="788" spans="1:21" ht="24.95" customHeight="1" x14ac:dyDescent="0.2">
      <c r="A788" s="133" t="s">
        <v>25</v>
      </c>
      <c r="B788" s="135" t="s">
        <v>26</v>
      </c>
      <c r="C788" s="139">
        <v>2</v>
      </c>
      <c r="D788" s="137">
        <v>2</v>
      </c>
      <c r="E788" s="138" t="str">
        <f>IF(C788&lt;&gt;"",((VLOOKUP(C788,LUT!A:B,2,FALSE))&amp;C788&amp;".O"&amp;D788),"")</f>
        <v>AF2.O2</v>
      </c>
      <c r="F788" s="140"/>
      <c r="G788" s="106" t="s">
        <v>224</v>
      </c>
      <c r="H788" s="101" t="str">
        <f t="shared" si="8"/>
        <v>AF2.O2.I4</v>
      </c>
      <c r="I788" s="140" t="s">
        <v>3602</v>
      </c>
      <c r="J788" s="107" t="s">
        <v>3604</v>
      </c>
      <c r="K788" s="108" t="s">
        <v>3606</v>
      </c>
      <c r="L788" s="148"/>
      <c r="M788" s="148"/>
      <c r="N788" s="148"/>
      <c r="O788" s="148"/>
      <c r="P788" s="148"/>
      <c r="Q788" s="148"/>
      <c r="R788" s="148"/>
      <c r="S788" s="148"/>
      <c r="T788" s="98"/>
      <c r="U788" s="99"/>
    </row>
    <row r="789" spans="1:21" ht="24.95" customHeight="1" x14ac:dyDescent="0.2">
      <c r="A789" s="133" t="s">
        <v>25</v>
      </c>
      <c r="B789" s="135" t="s">
        <v>26</v>
      </c>
      <c r="C789" s="139">
        <v>2</v>
      </c>
      <c r="D789" s="137">
        <v>2</v>
      </c>
      <c r="E789" s="138" t="str">
        <f>IF(C789&lt;&gt;"",((VLOOKUP(C789,LUT!A:B,2,FALSE))&amp;C789&amp;".O"&amp;D789),"")</f>
        <v>AF2.O2</v>
      </c>
      <c r="F789" s="140"/>
      <c r="G789" s="106" t="s">
        <v>320</v>
      </c>
      <c r="H789" s="101" t="str">
        <f t="shared" si="8"/>
        <v>AF2.O2.I5</v>
      </c>
      <c r="I789" s="140" t="s">
        <v>3576</v>
      </c>
      <c r="J789" s="107" t="s">
        <v>3580</v>
      </c>
      <c r="K789" s="108" t="s">
        <v>3607</v>
      </c>
      <c r="L789" s="148"/>
      <c r="M789" s="148"/>
      <c r="N789" s="148"/>
      <c r="O789" s="148"/>
      <c r="P789" s="148"/>
      <c r="Q789" s="148"/>
      <c r="R789" s="148"/>
      <c r="S789" s="148"/>
      <c r="T789" s="98"/>
      <c r="U789" s="99"/>
    </row>
    <row r="790" spans="1:21" ht="24.95" customHeight="1" x14ac:dyDescent="0.2">
      <c r="A790" s="133" t="s">
        <v>25</v>
      </c>
      <c r="B790" s="135" t="s">
        <v>26</v>
      </c>
      <c r="C790" s="139">
        <v>2</v>
      </c>
      <c r="D790" s="137">
        <v>2</v>
      </c>
      <c r="E790" s="138" t="str">
        <f>IF(C790&lt;&gt;"",((VLOOKUP(C790,LUT!A:B,2,FALSE))&amp;C790&amp;".O"&amp;D790),"")</f>
        <v>AF2.O2</v>
      </c>
      <c r="F790" s="140"/>
      <c r="G790" s="106" t="s">
        <v>321</v>
      </c>
      <c r="H790" s="101" t="str">
        <f t="shared" si="8"/>
        <v>AF2.O2.I6</v>
      </c>
      <c r="I790" s="140" t="s">
        <v>3542</v>
      </c>
      <c r="J790" s="107" t="s">
        <v>216</v>
      </c>
      <c r="K790" s="108" t="s">
        <v>3608</v>
      </c>
      <c r="L790" s="148"/>
      <c r="M790" s="148"/>
      <c r="N790" s="148"/>
      <c r="O790" s="148"/>
      <c r="P790" s="148"/>
      <c r="Q790" s="148"/>
      <c r="R790" s="148"/>
      <c r="S790" s="148"/>
      <c r="T790" s="98"/>
      <c r="U790" s="99"/>
    </row>
    <row r="791" spans="1:21" ht="24.95" customHeight="1" x14ac:dyDescent="0.2">
      <c r="A791" s="133" t="s">
        <v>25</v>
      </c>
      <c r="B791" s="135" t="s">
        <v>26</v>
      </c>
      <c r="C791" s="139">
        <v>2</v>
      </c>
      <c r="D791" s="137">
        <v>2</v>
      </c>
      <c r="E791" s="138" t="str">
        <f>IF(C791&lt;&gt;"",((VLOOKUP(C791,LUT!A:B,2,FALSE))&amp;C791&amp;".O"&amp;D791),"")</f>
        <v>AF2.O2</v>
      </c>
      <c r="F791" s="140"/>
      <c r="G791" s="106" t="s">
        <v>238</v>
      </c>
      <c r="H791" s="101" t="str">
        <f t="shared" si="8"/>
        <v>AF2.O2.I7</v>
      </c>
      <c r="I791" s="140" t="s">
        <v>3543</v>
      </c>
      <c r="J791" s="107" t="s">
        <v>350</v>
      </c>
      <c r="K791" s="108" t="s">
        <v>350</v>
      </c>
      <c r="L791" s="148"/>
      <c r="M791" s="148"/>
      <c r="N791" s="148"/>
      <c r="O791" s="148"/>
      <c r="P791" s="148"/>
      <c r="Q791" s="148"/>
      <c r="R791" s="148"/>
      <c r="S791" s="148"/>
      <c r="T791" s="98"/>
      <c r="U791" s="99"/>
    </row>
    <row r="792" spans="1:21" ht="24.95" customHeight="1" x14ac:dyDescent="0.2">
      <c r="A792" s="133" t="s">
        <v>25</v>
      </c>
      <c r="B792" s="135" t="s">
        <v>26</v>
      </c>
      <c r="C792" s="139">
        <v>2</v>
      </c>
      <c r="D792" s="137">
        <v>3</v>
      </c>
      <c r="E792" s="138" t="str">
        <f>IF(C792&lt;&gt;"",((VLOOKUP(C792,LUT!A:B,2,FALSE))&amp;C792&amp;".O"&amp;D792),"")</f>
        <v>AF2.O3</v>
      </c>
      <c r="F792" s="140" t="s">
        <v>7830</v>
      </c>
      <c r="G792" s="106" t="s">
        <v>319</v>
      </c>
      <c r="H792" s="101" t="str">
        <f t="shared" si="8"/>
        <v>AF2.O3.I1</v>
      </c>
      <c r="I792" s="140" t="s">
        <v>3609</v>
      </c>
      <c r="J792" s="107" t="s">
        <v>3612</v>
      </c>
      <c r="K792" s="108" t="s">
        <v>3613</v>
      </c>
      <c r="L792" s="148"/>
      <c r="M792" s="148"/>
      <c r="N792" s="148"/>
      <c r="O792" s="148"/>
      <c r="P792" s="148"/>
      <c r="Q792" s="148"/>
      <c r="R792" s="148"/>
      <c r="S792" s="148"/>
      <c r="T792" s="98"/>
      <c r="U792" s="99"/>
    </row>
    <row r="793" spans="1:21" ht="24.95" customHeight="1" x14ac:dyDescent="0.2">
      <c r="A793" s="133" t="s">
        <v>25</v>
      </c>
      <c r="B793" s="135" t="s">
        <v>26</v>
      </c>
      <c r="C793" s="139">
        <v>2</v>
      </c>
      <c r="D793" s="137">
        <v>3</v>
      </c>
      <c r="E793" s="138" t="str">
        <f>IF(C793&lt;&gt;"",((VLOOKUP(C793,LUT!A:B,2,FALSE))&amp;C793&amp;".O"&amp;D793),"")</f>
        <v>AF2.O3</v>
      </c>
      <c r="F793" s="140"/>
      <c r="G793" s="106" t="s">
        <v>232</v>
      </c>
      <c r="H793" s="101" t="str">
        <f t="shared" si="8"/>
        <v>AF2.O3.I2</v>
      </c>
      <c r="I793" s="140" t="s">
        <v>3610</v>
      </c>
      <c r="J793" s="107" t="s">
        <v>3612</v>
      </c>
      <c r="K793" s="108" t="s">
        <v>3614</v>
      </c>
      <c r="L793" s="148"/>
      <c r="M793" s="148"/>
      <c r="N793" s="148"/>
      <c r="O793" s="148"/>
      <c r="P793" s="148"/>
      <c r="Q793" s="148"/>
      <c r="R793" s="148"/>
      <c r="S793" s="148"/>
      <c r="T793" s="98"/>
      <c r="U793" s="99"/>
    </row>
    <row r="794" spans="1:21" ht="24.95" customHeight="1" x14ac:dyDescent="0.2">
      <c r="A794" s="133" t="s">
        <v>25</v>
      </c>
      <c r="B794" s="135" t="s">
        <v>26</v>
      </c>
      <c r="C794" s="139">
        <v>2</v>
      </c>
      <c r="D794" s="137">
        <v>3</v>
      </c>
      <c r="E794" s="138" t="str">
        <f>IF(C794&lt;&gt;"",((VLOOKUP(C794,LUT!A:B,2,FALSE))&amp;C794&amp;".O"&amp;D794),"")</f>
        <v>AF2.O3</v>
      </c>
      <c r="F794" s="140"/>
      <c r="G794" s="106" t="s">
        <v>227</v>
      </c>
      <c r="H794" s="101" t="str">
        <f t="shared" si="8"/>
        <v>AF2.O3.I3</v>
      </c>
      <c r="I794" s="140" t="s">
        <v>3611</v>
      </c>
      <c r="J794" s="107" t="s">
        <v>3612</v>
      </c>
      <c r="K794" s="108" t="s">
        <v>3615</v>
      </c>
      <c r="L794" s="148"/>
      <c r="M794" s="148"/>
      <c r="N794" s="148"/>
      <c r="O794" s="148"/>
      <c r="P794" s="148"/>
      <c r="Q794" s="148"/>
      <c r="R794" s="148"/>
      <c r="S794" s="148"/>
      <c r="T794" s="98"/>
      <c r="U794" s="99"/>
    </row>
    <row r="795" spans="1:21" ht="24.95" customHeight="1" x14ac:dyDescent="0.2">
      <c r="A795" s="133" t="s">
        <v>25</v>
      </c>
      <c r="B795" s="135" t="s">
        <v>26</v>
      </c>
      <c r="C795" s="139">
        <v>2</v>
      </c>
      <c r="D795" s="137">
        <v>3</v>
      </c>
      <c r="E795" s="138" t="str">
        <f>IF(C795&lt;&gt;"",((VLOOKUP(C795,LUT!A:B,2,FALSE))&amp;C795&amp;".O"&amp;D795),"")</f>
        <v>AF2.O3</v>
      </c>
      <c r="F795" s="140"/>
      <c r="G795" s="106" t="s">
        <v>224</v>
      </c>
      <c r="H795" s="101" t="str">
        <f t="shared" si="8"/>
        <v>AF2.O3.I4</v>
      </c>
      <c r="I795" s="140" t="s">
        <v>3576</v>
      </c>
      <c r="J795" s="107" t="s">
        <v>3580</v>
      </c>
      <c r="K795" s="108" t="s">
        <v>3584</v>
      </c>
      <c r="L795" s="148"/>
      <c r="M795" s="148"/>
      <c r="N795" s="148"/>
      <c r="O795" s="148"/>
      <c r="P795" s="148"/>
      <c r="Q795" s="148"/>
      <c r="R795" s="148"/>
      <c r="S795" s="148"/>
      <c r="T795" s="98"/>
      <c r="U795" s="99"/>
    </row>
    <row r="796" spans="1:21" ht="24.95" customHeight="1" x14ac:dyDescent="0.2">
      <c r="A796" s="133" t="s">
        <v>25</v>
      </c>
      <c r="B796" s="135" t="s">
        <v>26</v>
      </c>
      <c r="C796" s="139">
        <v>2</v>
      </c>
      <c r="D796" s="137">
        <v>3</v>
      </c>
      <c r="E796" s="138" t="str">
        <f>IF(C796&lt;&gt;"",((VLOOKUP(C796,LUT!A:B,2,FALSE))&amp;C796&amp;".O"&amp;D796),"")</f>
        <v>AF2.O3</v>
      </c>
      <c r="F796" s="140"/>
      <c r="G796" s="106" t="s">
        <v>320</v>
      </c>
      <c r="H796" s="101" t="str">
        <f t="shared" si="8"/>
        <v>AF2.O3.I5</v>
      </c>
      <c r="I796" s="140" t="s">
        <v>3543</v>
      </c>
      <c r="J796" s="107" t="s">
        <v>227</v>
      </c>
      <c r="K796" s="108" t="s">
        <v>3616</v>
      </c>
      <c r="L796" s="148"/>
      <c r="M796" s="148"/>
      <c r="N796" s="148"/>
      <c r="O796" s="148"/>
      <c r="P796" s="148"/>
      <c r="Q796" s="148"/>
      <c r="R796" s="148"/>
      <c r="S796" s="148"/>
      <c r="T796" s="98"/>
      <c r="U796" s="99"/>
    </row>
    <row r="797" spans="1:21" ht="24.95" customHeight="1" x14ac:dyDescent="0.2">
      <c r="A797" s="133" t="s">
        <v>25</v>
      </c>
      <c r="B797" s="135" t="s">
        <v>26</v>
      </c>
      <c r="C797" s="139">
        <v>3</v>
      </c>
      <c r="D797" s="137">
        <v>1</v>
      </c>
      <c r="E797" s="138" t="str">
        <f>IF(C797&lt;&gt;"",((VLOOKUP(C797,LUT!A:B,2,FALSE))&amp;C797&amp;".O"&amp;D797),"")</f>
        <v>AF3.O1</v>
      </c>
      <c r="F797" s="140" t="s">
        <v>7831</v>
      </c>
      <c r="G797" s="106" t="s">
        <v>319</v>
      </c>
      <c r="H797" s="101" t="str">
        <f t="shared" si="8"/>
        <v>AF3.O1.I1</v>
      </c>
      <c r="I797" s="140" t="s">
        <v>3617</v>
      </c>
      <c r="J797" s="107" t="s">
        <v>3550</v>
      </c>
      <c r="K797" s="108" t="s">
        <v>3622</v>
      </c>
      <c r="L797" s="148"/>
      <c r="M797" s="148"/>
      <c r="N797" s="148"/>
      <c r="O797" s="148"/>
      <c r="P797" s="148"/>
      <c r="Q797" s="148"/>
      <c r="R797" s="148"/>
      <c r="S797" s="148"/>
      <c r="T797" s="98"/>
      <c r="U797" s="99"/>
    </row>
    <row r="798" spans="1:21" ht="24.95" customHeight="1" x14ac:dyDescent="0.2">
      <c r="A798" s="133" t="s">
        <v>25</v>
      </c>
      <c r="B798" s="135" t="s">
        <v>26</v>
      </c>
      <c r="C798" s="139">
        <v>3</v>
      </c>
      <c r="D798" s="137">
        <v>1</v>
      </c>
      <c r="E798" s="138" t="str">
        <f>IF(C798&lt;&gt;"",((VLOOKUP(C798,LUT!A:B,2,FALSE))&amp;C798&amp;".O"&amp;D798),"")</f>
        <v>AF3.O1</v>
      </c>
      <c r="F798" s="140"/>
      <c r="G798" s="106" t="s">
        <v>232</v>
      </c>
      <c r="H798" s="101" t="str">
        <f t="shared" si="8"/>
        <v>AF3.O1.I2</v>
      </c>
      <c r="I798" s="140" t="s">
        <v>3618</v>
      </c>
      <c r="J798" s="107" t="s">
        <v>3620</v>
      </c>
      <c r="K798" s="108" t="s">
        <v>350</v>
      </c>
      <c r="L798" s="148"/>
      <c r="M798" s="148"/>
      <c r="N798" s="148"/>
      <c r="O798" s="148"/>
      <c r="P798" s="148"/>
      <c r="Q798" s="148"/>
      <c r="R798" s="148"/>
      <c r="S798" s="148"/>
      <c r="T798" s="98"/>
      <c r="U798" s="99"/>
    </row>
    <row r="799" spans="1:21" ht="24.95" customHeight="1" x14ac:dyDescent="0.2">
      <c r="A799" s="133" t="s">
        <v>25</v>
      </c>
      <c r="B799" s="135" t="s">
        <v>26</v>
      </c>
      <c r="C799" s="139">
        <v>3</v>
      </c>
      <c r="D799" s="137">
        <v>1</v>
      </c>
      <c r="E799" s="138" t="str">
        <f>IF(C799&lt;&gt;"",((VLOOKUP(C799,LUT!A:B,2,FALSE))&amp;C799&amp;".O"&amp;D799),"")</f>
        <v>AF3.O1</v>
      </c>
      <c r="F799" s="140"/>
      <c r="G799" s="106" t="s">
        <v>227</v>
      </c>
      <c r="H799" s="101" t="str">
        <f t="shared" si="8"/>
        <v>AF3.O1.I3</v>
      </c>
      <c r="I799" s="140" t="s">
        <v>3619</v>
      </c>
      <c r="J799" s="107" t="s">
        <v>3621</v>
      </c>
      <c r="K799" s="108" t="s">
        <v>3623</v>
      </c>
      <c r="L799" s="148"/>
      <c r="M799" s="148"/>
      <c r="N799" s="148"/>
      <c r="O799" s="148"/>
      <c r="P799" s="148"/>
      <c r="Q799" s="148"/>
      <c r="R799" s="148"/>
      <c r="S799" s="148"/>
      <c r="T799" s="98"/>
      <c r="U799" s="99"/>
    </row>
    <row r="800" spans="1:21" ht="24.95" customHeight="1" x14ac:dyDescent="0.2">
      <c r="A800" s="133" t="s">
        <v>25</v>
      </c>
      <c r="B800" s="135" t="s">
        <v>26</v>
      </c>
      <c r="C800" s="139">
        <v>3</v>
      </c>
      <c r="D800" s="137">
        <v>1</v>
      </c>
      <c r="E800" s="138" t="str">
        <f>IF(C800&lt;&gt;"",((VLOOKUP(C800,LUT!A:B,2,FALSE))&amp;C800&amp;".O"&amp;D800),"")</f>
        <v>AF3.O1</v>
      </c>
      <c r="F800" s="140"/>
      <c r="G800" s="106" t="s">
        <v>224</v>
      </c>
      <c r="H800" s="101" t="str">
        <f t="shared" si="8"/>
        <v>AF3.O1.I4</v>
      </c>
      <c r="I800" s="140" t="s">
        <v>3542</v>
      </c>
      <c r="J800" s="107" t="s">
        <v>216</v>
      </c>
      <c r="K800" s="108" t="s">
        <v>3624</v>
      </c>
      <c r="L800" s="148"/>
      <c r="M800" s="148"/>
      <c r="N800" s="148"/>
      <c r="O800" s="148"/>
      <c r="P800" s="148"/>
      <c r="Q800" s="148"/>
      <c r="R800" s="148"/>
      <c r="S800" s="148"/>
      <c r="T800" s="98"/>
      <c r="U800" s="99"/>
    </row>
    <row r="801" spans="1:21" ht="24.95" customHeight="1" x14ac:dyDescent="0.2">
      <c r="A801" s="133" t="s">
        <v>25</v>
      </c>
      <c r="B801" s="135" t="s">
        <v>26</v>
      </c>
      <c r="C801" s="139">
        <v>3</v>
      </c>
      <c r="D801" s="137">
        <v>1</v>
      </c>
      <c r="E801" s="138" t="str">
        <f>IF(C801&lt;&gt;"",((VLOOKUP(C801,LUT!A:B,2,FALSE))&amp;C801&amp;".O"&amp;D801),"")</f>
        <v>AF3.O1</v>
      </c>
      <c r="F801" s="140"/>
      <c r="G801" s="106" t="s">
        <v>320</v>
      </c>
      <c r="H801" s="101" t="str">
        <f t="shared" si="8"/>
        <v>AF3.O1.I5</v>
      </c>
      <c r="I801" s="140" t="s">
        <v>3543</v>
      </c>
      <c r="J801" s="107" t="s">
        <v>344</v>
      </c>
      <c r="K801" s="108" t="s">
        <v>3625</v>
      </c>
      <c r="L801" s="148"/>
      <c r="M801" s="148"/>
      <c r="N801" s="148"/>
      <c r="O801" s="148"/>
      <c r="P801" s="148"/>
      <c r="Q801" s="148"/>
      <c r="R801" s="148"/>
      <c r="S801" s="148"/>
      <c r="T801" s="98"/>
      <c r="U801" s="99"/>
    </row>
    <row r="802" spans="1:21" ht="24.95" customHeight="1" x14ac:dyDescent="0.2">
      <c r="A802" s="133" t="s">
        <v>25</v>
      </c>
      <c r="B802" s="135" t="s">
        <v>26</v>
      </c>
      <c r="C802" s="139">
        <v>3</v>
      </c>
      <c r="D802" s="137">
        <v>2</v>
      </c>
      <c r="E802" s="138" t="str">
        <f>IF(C802&lt;&gt;"",((VLOOKUP(C802,LUT!A:B,2,FALSE))&amp;C802&amp;".O"&amp;D802),"")</f>
        <v>AF3.O2</v>
      </c>
      <c r="F802" s="140" t="s">
        <v>7832</v>
      </c>
      <c r="G802" s="106" t="s">
        <v>319</v>
      </c>
      <c r="H802" s="101" t="str">
        <f t="shared" si="8"/>
        <v>AF3.O2.I1</v>
      </c>
      <c r="I802" s="140" t="s">
        <v>3626</v>
      </c>
      <c r="J802" s="107" t="s">
        <v>3622</v>
      </c>
      <c r="K802" s="108" t="s">
        <v>3631</v>
      </c>
      <c r="L802" s="148"/>
      <c r="M802" s="148"/>
      <c r="N802" s="148"/>
      <c r="O802" s="148"/>
      <c r="P802" s="148"/>
      <c r="Q802" s="148"/>
      <c r="R802" s="148"/>
      <c r="S802" s="148"/>
      <c r="T802" s="98"/>
      <c r="U802" s="99"/>
    </row>
    <row r="803" spans="1:21" ht="24.95" customHeight="1" x14ac:dyDescent="0.2">
      <c r="A803" s="133" t="s">
        <v>25</v>
      </c>
      <c r="B803" s="135" t="s">
        <v>26</v>
      </c>
      <c r="C803" s="139">
        <v>3</v>
      </c>
      <c r="D803" s="137">
        <v>2</v>
      </c>
      <c r="E803" s="138" t="str">
        <f>IF(C803&lt;&gt;"",((VLOOKUP(C803,LUT!A:B,2,FALSE))&amp;C803&amp;".O"&amp;D803),"")</f>
        <v>AF3.O2</v>
      </c>
      <c r="F803" s="140"/>
      <c r="G803" s="106" t="s">
        <v>232</v>
      </c>
      <c r="H803" s="101" t="str">
        <f t="shared" si="8"/>
        <v>AF3.O2.I2</v>
      </c>
      <c r="I803" s="140" t="s">
        <v>3627</v>
      </c>
      <c r="J803" s="107" t="s">
        <v>3629</v>
      </c>
      <c r="K803" s="108" t="s">
        <v>3629</v>
      </c>
      <c r="L803" s="148"/>
      <c r="M803" s="148"/>
      <c r="N803" s="148"/>
      <c r="O803" s="148"/>
      <c r="P803" s="148"/>
      <c r="Q803" s="148"/>
      <c r="R803" s="148"/>
      <c r="S803" s="148"/>
      <c r="T803" s="98"/>
      <c r="U803" s="99"/>
    </row>
    <row r="804" spans="1:21" ht="24.95" customHeight="1" x14ac:dyDescent="0.2">
      <c r="A804" s="133" t="s">
        <v>25</v>
      </c>
      <c r="B804" s="135" t="s">
        <v>26</v>
      </c>
      <c r="C804" s="139">
        <v>3</v>
      </c>
      <c r="D804" s="137">
        <v>2</v>
      </c>
      <c r="E804" s="138" t="str">
        <f>IF(C804&lt;&gt;"",((VLOOKUP(C804,LUT!A:B,2,FALSE))&amp;C804&amp;".O"&amp;D804),"")</f>
        <v>AF3.O2</v>
      </c>
      <c r="F804" s="140"/>
      <c r="G804" s="106" t="s">
        <v>227</v>
      </c>
      <c r="H804" s="101" t="str">
        <f t="shared" si="8"/>
        <v>AF3.O2.I3</v>
      </c>
      <c r="I804" s="140" t="s">
        <v>3628</v>
      </c>
      <c r="J804" s="107" t="s">
        <v>3630</v>
      </c>
      <c r="K804" s="108" t="s">
        <v>3632</v>
      </c>
      <c r="L804" s="148"/>
      <c r="M804" s="148"/>
      <c r="N804" s="148"/>
      <c r="O804" s="148"/>
      <c r="P804" s="148"/>
      <c r="Q804" s="148"/>
      <c r="R804" s="148"/>
      <c r="S804" s="148"/>
      <c r="T804" s="98"/>
      <c r="U804" s="99"/>
    </row>
    <row r="805" spans="1:21" ht="24.95" customHeight="1" x14ac:dyDescent="0.2">
      <c r="A805" s="133" t="s">
        <v>25</v>
      </c>
      <c r="B805" s="135" t="s">
        <v>26</v>
      </c>
      <c r="C805" s="139">
        <v>3</v>
      </c>
      <c r="D805" s="137">
        <v>3</v>
      </c>
      <c r="E805" s="138" t="str">
        <f>IF(C805&lt;&gt;"",((VLOOKUP(C805,LUT!A:B,2,FALSE))&amp;C805&amp;".O"&amp;D805),"")</f>
        <v>AF3.O3</v>
      </c>
      <c r="F805" s="140" t="s">
        <v>7833</v>
      </c>
      <c r="G805" s="106" t="s">
        <v>319</v>
      </c>
      <c r="H805" s="101" t="str">
        <f t="shared" si="8"/>
        <v>AF3.O3.I1</v>
      </c>
      <c r="I805" s="140" t="s">
        <v>3633</v>
      </c>
      <c r="J805" s="107" t="s">
        <v>3634</v>
      </c>
      <c r="K805" s="108" t="s">
        <v>3636</v>
      </c>
      <c r="L805" s="148"/>
      <c r="M805" s="148"/>
      <c r="N805" s="148"/>
      <c r="O805" s="148"/>
      <c r="P805" s="148"/>
      <c r="Q805" s="148"/>
      <c r="R805" s="148"/>
      <c r="S805" s="148"/>
      <c r="T805" s="98"/>
      <c r="U805" s="99"/>
    </row>
    <row r="806" spans="1:21" ht="24.95" customHeight="1" x14ac:dyDescent="0.2">
      <c r="A806" s="133" t="s">
        <v>25</v>
      </c>
      <c r="B806" s="135" t="s">
        <v>26</v>
      </c>
      <c r="C806" s="139">
        <v>3</v>
      </c>
      <c r="D806" s="137">
        <v>3</v>
      </c>
      <c r="E806" s="138" t="str">
        <f>IF(C806&lt;&gt;"",((VLOOKUP(C806,LUT!A:B,2,FALSE))&amp;C806&amp;".O"&amp;D806),"")</f>
        <v>AF3.O3</v>
      </c>
      <c r="F806" s="140"/>
      <c r="G806" s="106" t="s">
        <v>232</v>
      </c>
      <c r="H806" s="101" t="str">
        <f t="shared" si="8"/>
        <v>AF3.O3.I2</v>
      </c>
      <c r="I806" s="140" t="s">
        <v>3627</v>
      </c>
      <c r="J806" s="107" t="s">
        <v>3635</v>
      </c>
      <c r="K806" s="108" t="s">
        <v>3637</v>
      </c>
      <c r="L806" s="148"/>
      <c r="M806" s="148"/>
      <c r="N806" s="148"/>
      <c r="O806" s="148"/>
      <c r="P806" s="148"/>
      <c r="Q806" s="148"/>
      <c r="R806" s="148"/>
      <c r="S806" s="148"/>
      <c r="T806" s="98"/>
      <c r="U806" s="99"/>
    </row>
    <row r="807" spans="1:21" ht="24.95" customHeight="1" x14ac:dyDescent="0.2">
      <c r="A807" s="133" t="s">
        <v>25</v>
      </c>
      <c r="B807" s="135" t="s">
        <v>26</v>
      </c>
      <c r="C807" s="139">
        <v>3</v>
      </c>
      <c r="D807" s="137">
        <v>3</v>
      </c>
      <c r="E807" s="138" t="str">
        <f>IF(C807&lt;&gt;"",((VLOOKUP(C807,LUT!A:B,2,FALSE))&amp;C807&amp;".O"&amp;D807),"")</f>
        <v>AF3.O3</v>
      </c>
      <c r="F807" s="140"/>
      <c r="G807" s="106" t="s">
        <v>227</v>
      </c>
      <c r="H807" s="101" t="str">
        <f t="shared" si="8"/>
        <v>AF3.O3.I3</v>
      </c>
      <c r="I807" s="140" t="s">
        <v>3543</v>
      </c>
      <c r="J807" s="107" t="s">
        <v>321</v>
      </c>
      <c r="K807" s="108" t="s">
        <v>321</v>
      </c>
      <c r="L807" s="148"/>
      <c r="M807" s="148"/>
      <c r="N807" s="148"/>
      <c r="O807" s="148"/>
      <c r="P807" s="148"/>
      <c r="Q807" s="148"/>
      <c r="R807" s="148"/>
      <c r="S807" s="148"/>
      <c r="T807" s="98"/>
      <c r="U807" s="99"/>
    </row>
    <row r="808" spans="1:21" ht="24.95" customHeight="1" x14ac:dyDescent="0.2">
      <c r="A808" s="133" t="s">
        <v>27</v>
      </c>
      <c r="B808" s="135" t="s">
        <v>28</v>
      </c>
      <c r="C808" s="139">
        <v>1</v>
      </c>
      <c r="D808" s="137">
        <v>1</v>
      </c>
      <c r="E808" s="138" t="str">
        <f>IF(C808&lt;&gt;"",((VLOOKUP(C808,LUT!A:B,2,FALSE))&amp;C808&amp;".O"&amp;D808),"")</f>
        <v>AF1.O1</v>
      </c>
      <c r="F808" s="140" t="s">
        <v>1959</v>
      </c>
      <c r="G808" s="106" t="s">
        <v>319</v>
      </c>
      <c r="H808" s="101" t="str">
        <f t="shared" si="8"/>
        <v>AF1.O1.I1</v>
      </c>
      <c r="I808" s="140" t="s">
        <v>9098</v>
      </c>
      <c r="J808" s="107" t="s">
        <v>701</v>
      </c>
      <c r="K808" s="108" t="s">
        <v>726</v>
      </c>
      <c r="L808" s="148"/>
      <c r="M808" s="148"/>
      <c r="N808" s="148"/>
      <c r="O808" s="148"/>
      <c r="P808" s="148"/>
      <c r="Q808" s="148">
        <v>0</v>
      </c>
      <c r="R808" s="148"/>
      <c r="S808" s="148"/>
      <c r="T808" s="148"/>
      <c r="U808" s="149"/>
    </row>
    <row r="809" spans="1:21" ht="24.95" customHeight="1" x14ac:dyDescent="0.2">
      <c r="A809" s="133" t="s">
        <v>27</v>
      </c>
      <c r="B809" s="135" t="s">
        <v>28</v>
      </c>
      <c r="C809" s="139">
        <v>1</v>
      </c>
      <c r="D809" s="137">
        <v>1</v>
      </c>
      <c r="E809" s="138" t="str">
        <f>IF(C809&lt;&gt;"",((VLOOKUP(C809,LUT!A:B,2,FALSE))&amp;C809&amp;".O"&amp;D809),"")</f>
        <v>AF1.O1</v>
      </c>
      <c r="F809" s="140"/>
      <c r="G809" s="106" t="s">
        <v>232</v>
      </c>
      <c r="H809" s="101" t="str">
        <f t="shared" si="8"/>
        <v>AF1.O1.I2</v>
      </c>
      <c r="I809" s="140" t="s">
        <v>9063</v>
      </c>
      <c r="J809" s="107" t="s">
        <v>701</v>
      </c>
      <c r="K809" s="108" t="s">
        <v>712</v>
      </c>
      <c r="L809" s="148"/>
      <c r="M809" s="148"/>
      <c r="N809" s="148"/>
      <c r="O809" s="148"/>
      <c r="P809" s="148"/>
      <c r="Q809" s="148"/>
      <c r="R809" s="148"/>
      <c r="S809" s="148"/>
      <c r="T809" s="148"/>
      <c r="U809" s="149"/>
    </row>
    <row r="810" spans="1:21" ht="24.95" customHeight="1" x14ac:dyDescent="0.2">
      <c r="A810" s="133" t="s">
        <v>27</v>
      </c>
      <c r="B810" s="135" t="s">
        <v>28</v>
      </c>
      <c r="C810" s="139">
        <v>1</v>
      </c>
      <c r="D810" s="137">
        <v>2</v>
      </c>
      <c r="E810" s="138" t="str">
        <f>IF(C810&lt;&gt;"",((VLOOKUP(C810,LUT!A:B,2,FALSE))&amp;C810&amp;".O"&amp;D810),"")</f>
        <v>AF1.O2</v>
      </c>
      <c r="F810" s="140" t="s">
        <v>2811</v>
      </c>
      <c r="G810" s="106" t="s">
        <v>319</v>
      </c>
      <c r="H810" s="101" t="str">
        <f t="shared" si="8"/>
        <v>AF1.O2.I1</v>
      </c>
      <c r="I810" s="140" t="s">
        <v>2812</v>
      </c>
      <c r="J810" s="107" t="s">
        <v>2815</v>
      </c>
      <c r="K810" s="108" t="s">
        <v>2816</v>
      </c>
      <c r="L810" s="148"/>
      <c r="M810" s="148"/>
      <c r="N810" s="148"/>
      <c r="O810" s="148"/>
      <c r="P810" s="148"/>
      <c r="Q810" s="148"/>
      <c r="R810" s="148"/>
      <c r="S810" s="148"/>
      <c r="T810" s="148"/>
      <c r="U810" s="149"/>
    </row>
    <row r="811" spans="1:21" ht="24.95" customHeight="1" x14ac:dyDescent="0.2">
      <c r="A811" s="133" t="s">
        <v>27</v>
      </c>
      <c r="B811" s="135" t="s">
        <v>28</v>
      </c>
      <c r="C811" s="139">
        <v>1</v>
      </c>
      <c r="D811" s="137">
        <v>2</v>
      </c>
      <c r="E811" s="138" t="str">
        <f>IF(C811&lt;&gt;"",((VLOOKUP(C811,LUT!A:B,2,FALSE))&amp;C811&amp;".O"&amp;D811),"")</f>
        <v>AF1.O2</v>
      </c>
      <c r="F811" s="140"/>
      <c r="G811" s="106" t="s">
        <v>232</v>
      </c>
      <c r="H811" s="101" t="str">
        <f t="shared" si="8"/>
        <v>AF1.O2.I2</v>
      </c>
      <c r="I811" s="140" t="s">
        <v>2813</v>
      </c>
      <c r="J811" s="107" t="s">
        <v>1372</v>
      </c>
      <c r="K811" s="108" t="s">
        <v>1605</v>
      </c>
      <c r="L811" s="148"/>
      <c r="M811" s="148"/>
      <c r="N811" s="148"/>
      <c r="O811" s="148"/>
      <c r="P811" s="148"/>
      <c r="Q811" s="148"/>
      <c r="R811" s="148"/>
      <c r="S811" s="148"/>
      <c r="T811" s="148"/>
      <c r="U811" s="149"/>
    </row>
    <row r="812" spans="1:21" ht="24.95" customHeight="1" x14ac:dyDescent="0.2">
      <c r="A812" s="133" t="s">
        <v>27</v>
      </c>
      <c r="B812" s="135" t="s">
        <v>28</v>
      </c>
      <c r="C812" s="139">
        <v>1</v>
      </c>
      <c r="D812" s="137">
        <v>2</v>
      </c>
      <c r="E812" s="138" t="str">
        <f>IF(C812&lt;&gt;"",((VLOOKUP(C812,LUT!A:B,2,FALSE))&amp;C812&amp;".O"&amp;D812),"")</f>
        <v>AF1.O2</v>
      </c>
      <c r="F812" s="140"/>
      <c r="G812" s="106" t="s">
        <v>227</v>
      </c>
      <c r="H812" s="101" t="str">
        <f t="shared" ref="H812:H875" si="9">IF(E812&lt;&gt;"",(E812&amp;".I"&amp;G812),"")</f>
        <v>AF1.O2.I3</v>
      </c>
      <c r="I812" s="140" t="s">
        <v>9099</v>
      </c>
      <c r="J812" s="107" t="s">
        <v>2817</v>
      </c>
      <c r="K812" s="108" t="s">
        <v>2818</v>
      </c>
      <c r="L812" s="148"/>
      <c r="M812" s="148"/>
      <c r="N812" s="148"/>
      <c r="O812" s="148"/>
      <c r="P812" s="148"/>
      <c r="Q812" s="148"/>
      <c r="R812" s="148"/>
      <c r="S812" s="148"/>
      <c r="T812" s="148"/>
      <c r="U812" s="149"/>
    </row>
    <row r="813" spans="1:21" ht="24.95" customHeight="1" x14ac:dyDescent="0.2">
      <c r="A813" s="133" t="s">
        <v>27</v>
      </c>
      <c r="B813" s="135" t="s">
        <v>28</v>
      </c>
      <c r="C813" s="139">
        <v>1</v>
      </c>
      <c r="D813" s="137">
        <v>2</v>
      </c>
      <c r="E813" s="138" t="str">
        <f>IF(C813&lt;&gt;"",((VLOOKUP(C813,LUT!A:B,2,FALSE))&amp;C813&amp;".O"&amp;D813),"")</f>
        <v>AF1.O2</v>
      </c>
      <c r="F813" s="140"/>
      <c r="G813" s="106" t="s">
        <v>224</v>
      </c>
      <c r="H813" s="101" t="str">
        <f t="shared" si="9"/>
        <v>AF1.O2.I4</v>
      </c>
      <c r="I813" s="140" t="s">
        <v>2814</v>
      </c>
      <c r="J813" s="107" t="s">
        <v>376</v>
      </c>
      <c r="K813" s="108" t="s">
        <v>722</v>
      </c>
      <c r="L813" s="148"/>
      <c r="M813" s="148"/>
      <c r="N813" s="148"/>
      <c r="O813" s="148"/>
      <c r="P813" s="148"/>
      <c r="Q813" s="148"/>
      <c r="R813" s="148"/>
      <c r="S813" s="148"/>
      <c r="T813" s="148"/>
      <c r="U813" s="149"/>
    </row>
    <row r="814" spans="1:21" ht="24.95" customHeight="1" x14ac:dyDescent="0.2">
      <c r="A814" s="133" t="s">
        <v>27</v>
      </c>
      <c r="B814" s="135" t="s">
        <v>28</v>
      </c>
      <c r="C814" s="139">
        <v>1</v>
      </c>
      <c r="D814" s="137">
        <v>2</v>
      </c>
      <c r="E814" s="138" t="str">
        <f>IF(C814&lt;&gt;"",((VLOOKUP(C814,LUT!A:B,2,FALSE))&amp;C814&amp;".O"&amp;D814),"")</f>
        <v>AF1.O2</v>
      </c>
      <c r="F814" s="140"/>
      <c r="G814" s="106" t="s">
        <v>320</v>
      </c>
      <c r="H814" s="101" t="str">
        <f t="shared" si="9"/>
        <v>AF1.O2.I5</v>
      </c>
      <c r="I814" s="140" t="s">
        <v>2819</v>
      </c>
      <c r="J814" s="107" t="s">
        <v>350</v>
      </c>
      <c r="K814" s="108" t="s">
        <v>726</v>
      </c>
      <c r="L814" s="148"/>
      <c r="M814" s="148"/>
      <c r="N814" s="148"/>
      <c r="O814" s="148"/>
      <c r="P814" s="148"/>
      <c r="Q814" s="148"/>
      <c r="R814" s="148"/>
      <c r="S814" s="148"/>
      <c r="T814" s="148"/>
      <c r="U814" s="149"/>
    </row>
    <row r="815" spans="1:21" ht="24.95" customHeight="1" x14ac:dyDescent="0.2">
      <c r="A815" s="133" t="s">
        <v>27</v>
      </c>
      <c r="B815" s="135" t="s">
        <v>28</v>
      </c>
      <c r="C815" s="139">
        <v>1</v>
      </c>
      <c r="D815" s="137">
        <v>2</v>
      </c>
      <c r="E815" s="138" t="str">
        <f>IF(C815&lt;&gt;"",((VLOOKUP(C815,LUT!A:B,2,FALSE))&amp;C815&amp;".O"&amp;D815),"")</f>
        <v>AF1.O2</v>
      </c>
      <c r="F815" s="140"/>
      <c r="G815" s="106" t="s">
        <v>321</v>
      </c>
      <c r="H815" s="101" t="str">
        <f t="shared" si="9"/>
        <v>AF1.O2.I6</v>
      </c>
      <c r="I815" s="140" t="s">
        <v>2820</v>
      </c>
      <c r="J815" s="107" t="s">
        <v>1534</v>
      </c>
      <c r="K815" s="108" t="s">
        <v>732</v>
      </c>
      <c r="L815" s="148"/>
      <c r="M815" s="148"/>
      <c r="N815" s="148"/>
      <c r="O815" s="148"/>
      <c r="P815" s="148"/>
      <c r="Q815" s="148"/>
      <c r="R815" s="148"/>
      <c r="S815" s="148"/>
      <c r="T815" s="148"/>
      <c r="U815" s="149"/>
    </row>
    <row r="816" spans="1:21" ht="24.95" customHeight="1" x14ac:dyDescent="0.2">
      <c r="A816" s="133" t="s">
        <v>27</v>
      </c>
      <c r="B816" s="135" t="s">
        <v>28</v>
      </c>
      <c r="C816" s="139">
        <v>1</v>
      </c>
      <c r="D816" s="137">
        <v>3</v>
      </c>
      <c r="E816" s="138" t="str">
        <f>IF(C816&lt;&gt;"",((VLOOKUP(C816,LUT!A:B,2,FALSE))&amp;C816&amp;".O"&amp;D816),"")</f>
        <v>AF1.O3</v>
      </c>
      <c r="F816" s="140" t="s">
        <v>2821</v>
      </c>
      <c r="G816" s="106" t="s">
        <v>319</v>
      </c>
      <c r="H816" s="101" t="str">
        <f t="shared" si="9"/>
        <v>AF1.O3.I1</v>
      </c>
      <c r="I816" s="140" t="s">
        <v>9100</v>
      </c>
      <c r="J816" s="107" t="s">
        <v>701</v>
      </c>
      <c r="K816" s="108" t="s">
        <v>2822</v>
      </c>
      <c r="L816" s="148"/>
      <c r="M816" s="148"/>
      <c r="N816" s="148"/>
      <c r="O816" s="148"/>
      <c r="P816" s="148"/>
      <c r="Q816" s="148"/>
      <c r="R816" s="148"/>
      <c r="S816" s="148"/>
      <c r="T816" s="148"/>
      <c r="U816" s="149"/>
    </row>
    <row r="817" spans="1:21" ht="24.95" customHeight="1" x14ac:dyDescent="0.2">
      <c r="A817" s="133" t="s">
        <v>27</v>
      </c>
      <c r="B817" s="135" t="s">
        <v>28</v>
      </c>
      <c r="C817" s="139">
        <v>1</v>
      </c>
      <c r="D817" s="137">
        <v>3</v>
      </c>
      <c r="E817" s="138" t="str">
        <f>IF(C817&lt;&gt;"",((VLOOKUP(C817,LUT!A:B,2,FALSE))&amp;C817&amp;".O"&amp;D817),"")</f>
        <v>AF1.O3</v>
      </c>
      <c r="F817" s="140"/>
      <c r="G817" s="106" t="s">
        <v>232</v>
      </c>
      <c r="H817" s="101" t="str">
        <f t="shared" si="9"/>
        <v>AF1.O3.I2</v>
      </c>
      <c r="I817" s="140" t="s">
        <v>9101</v>
      </c>
      <c r="J817" s="107" t="s">
        <v>701</v>
      </c>
      <c r="K817" s="108" t="s">
        <v>2823</v>
      </c>
      <c r="L817" s="148"/>
      <c r="M817" s="148"/>
      <c r="N817" s="148"/>
      <c r="O817" s="148"/>
      <c r="P817" s="148"/>
      <c r="Q817" s="148"/>
      <c r="R817" s="148"/>
      <c r="S817" s="148"/>
      <c r="T817" s="148"/>
      <c r="U817" s="149"/>
    </row>
    <row r="818" spans="1:21" ht="24.95" customHeight="1" x14ac:dyDescent="0.2">
      <c r="A818" s="133" t="s">
        <v>27</v>
      </c>
      <c r="B818" s="135" t="s">
        <v>28</v>
      </c>
      <c r="C818" s="139">
        <v>1</v>
      </c>
      <c r="D818" s="137">
        <v>4</v>
      </c>
      <c r="E818" s="138" t="str">
        <f>IF(C818&lt;&gt;"",((VLOOKUP(C818,LUT!A:B,2,FALSE))&amp;C818&amp;".O"&amp;D818),"")</f>
        <v>AF1.O4</v>
      </c>
      <c r="F818" s="140" t="s">
        <v>2824</v>
      </c>
      <c r="G818" s="106" t="s">
        <v>319</v>
      </c>
      <c r="H818" s="101" t="str">
        <f t="shared" si="9"/>
        <v>AF1.O4.I1</v>
      </c>
      <c r="I818" s="140" t="s">
        <v>2825</v>
      </c>
      <c r="J818" s="107" t="s">
        <v>319</v>
      </c>
      <c r="K818" s="108" t="s">
        <v>319</v>
      </c>
      <c r="L818" s="148"/>
      <c r="M818" s="148"/>
      <c r="N818" s="148"/>
      <c r="O818" s="148"/>
      <c r="P818" s="148"/>
      <c r="Q818" s="148"/>
      <c r="R818" s="148"/>
      <c r="S818" s="148"/>
      <c r="T818" s="148"/>
      <c r="U818" s="149"/>
    </row>
    <row r="819" spans="1:21" ht="24.95" customHeight="1" x14ac:dyDescent="0.2">
      <c r="A819" s="133" t="s">
        <v>27</v>
      </c>
      <c r="B819" s="135" t="s">
        <v>28</v>
      </c>
      <c r="C819" s="139">
        <v>1</v>
      </c>
      <c r="D819" s="137">
        <v>4</v>
      </c>
      <c r="E819" s="138" t="str">
        <f>IF(C819&lt;&gt;"",((VLOOKUP(C819,LUT!A:B,2,FALSE))&amp;C819&amp;".O"&amp;D819),"")</f>
        <v>AF1.O4</v>
      </c>
      <c r="F819" s="140"/>
      <c r="G819" s="106" t="s">
        <v>232</v>
      </c>
      <c r="H819" s="101" t="str">
        <f t="shared" si="9"/>
        <v>AF1.O4.I2</v>
      </c>
      <c r="I819" s="140" t="s">
        <v>1968</v>
      </c>
      <c r="J819" s="107" t="s">
        <v>376</v>
      </c>
      <c r="K819" s="108" t="s">
        <v>391</v>
      </c>
      <c r="L819" s="148"/>
      <c r="M819" s="148"/>
      <c r="N819" s="148"/>
      <c r="O819" s="148"/>
      <c r="P819" s="148"/>
      <c r="Q819" s="148"/>
      <c r="R819" s="148"/>
      <c r="S819" s="148"/>
      <c r="T819" s="148"/>
      <c r="U819" s="149"/>
    </row>
    <row r="820" spans="1:21" ht="24.95" customHeight="1" x14ac:dyDescent="0.2">
      <c r="A820" s="133" t="s">
        <v>27</v>
      </c>
      <c r="B820" s="135" t="s">
        <v>28</v>
      </c>
      <c r="C820" s="139">
        <v>1</v>
      </c>
      <c r="D820" s="137">
        <v>5</v>
      </c>
      <c r="E820" s="138" t="str">
        <f>IF(C820&lt;&gt;"",((VLOOKUP(C820,LUT!A:B,2,FALSE))&amp;C820&amp;".O"&amp;D820),"")</f>
        <v>AF1.O5</v>
      </c>
      <c r="F820" s="140" t="s">
        <v>8888</v>
      </c>
      <c r="G820" s="106" t="s">
        <v>319</v>
      </c>
      <c r="H820" s="101" t="str">
        <f t="shared" si="9"/>
        <v>AF1.O5.I1</v>
      </c>
      <c r="I820" s="140" t="s">
        <v>1619</v>
      </c>
      <c r="J820" s="107" t="s">
        <v>409</v>
      </c>
      <c r="K820" s="108" t="s">
        <v>1232</v>
      </c>
      <c r="L820" s="148"/>
      <c r="M820" s="148"/>
      <c r="N820" s="148"/>
      <c r="O820" s="148"/>
      <c r="P820" s="148"/>
      <c r="Q820" s="148"/>
      <c r="R820" s="148"/>
      <c r="S820" s="148"/>
      <c r="T820" s="148"/>
      <c r="U820" s="149"/>
    </row>
    <row r="821" spans="1:21" ht="24.95" customHeight="1" x14ac:dyDescent="0.2">
      <c r="A821" s="133" t="s">
        <v>27</v>
      </c>
      <c r="B821" s="135" t="s">
        <v>28</v>
      </c>
      <c r="C821" s="139">
        <v>1</v>
      </c>
      <c r="D821" s="137">
        <v>5</v>
      </c>
      <c r="E821" s="138" t="str">
        <f>IF(C821&lt;&gt;"",((VLOOKUP(C821,LUT!A:B,2,FALSE))&amp;C821&amp;".O"&amp;D821),"")</f>
        <v>AF1.O5</v>
      </c>
      <c r="F821" s="140"/>
      <c r="G821" s="106" t="s">
        <v>232</v>
      </c>
      <c r="H821" s="101" t="str">
        <f t="shared" si="9"/>
        <v>AF1.O5.I2</v>
      </c>
      <c r="I821" s="140" t="s">
        <v>9102</v>
      </c>
      <c r="J821" s="107" t="s">
        <v>701</v>
      </c>
      <c r="K821" s="108" t="s">
        <v>809</v>
      </c>
      <c r="L821" s="148"/>
      <c r="M821" s="148">
        <v>0</v>
      </c>
      <c r="N821" s="148"/>
      <c r="O821" s="148">
        <v>1</v>
      </c>
      <c r="P821" s="148"/>
      <c r="Q821" s="148"/>
      <c r="R821" s="148"/>
      <c r="S821" s="148"/>
      <c r="T821" s="148"/>
      <c r="U821" s="149"/>
    </row>
    <row r="822" spans="1:21" ht="24.95" customHeight="1" x14ac:dyDescent="0.2">
      <c r="A822" s="133" t="s">
        <v>27</v>
      </c>
      <c r="B822" s="135" t="s">
        <v>28</v>
      </c>
      <c r="C822" s="139">
        <v>1</v>
      </c>
      <c r="D822" s="137">
        <v>5</v>
      </c>
      <c r="E822" s="138" t="str">
        <f>IF(C822&lt;&gt;"",((VLOOKUP(C822,LUT!A:B,2,FALSE))&amp;C822&amp;".O"&amp;D822),"")</f>
        <v>AF1.O5</v>
      </c>
      <c r="F822" s="140"/>
      <c r="G822" s="106" t="s">
        <v>227</v>
      </c>
      <c r="H822" s="101" t="str">
        <f t="shared" si="9"/>
        <v>AF1.O5.I3</v>
      </c>
      <c r="I822" s="140" t="s">
        <v>9103</v>
      </c>
      <c r="J822" s="107" t="s">
        <v>2826</v>
      </c>
      <c r="K822" s="108" t="s">
        <v>2827</v>
      </c>
      <c r="L822" s="148"/>
      <c r="M822" s="148"/>
      <c r="N822" s="148"/>
      <c r="O822" s="148"/>
      <c r="P822" s="148"/>
      <c r="Q822" s="148"/>
      <c r="R822" s="148"/>
      <c r="S822" s="148"/>
      <c r="T822" s="148"/>
      <c r="U822" s="149"/>
    </row>
    <row r="823" spans="1:21" ht="24.95" customHeight="1" x14ac:dyDescent="0.2">
      <c r="A823" s="133" t="s">
        <v>27</v>
      </c>
      <c r="B823" s="135" t="s">
        <v>28</v>
      </c>
      <c r="C823" s="139">
        <v>1</v>
      </c>
      <c r="D823" s="137">
        <v>6</v>
      </c>
      <c r="E823" s="138" t="str">
        <f>IF(C823&lt;&gt;"",((VLOOKUP(C823,LUT!A:B,2,FALSE))&amp;C823&amp;".O"&amp;D823),"")</f>
        <v>AF1.O6</v>
      </c>
      <c r="F823" s="140" t="s">
        <v>2828</v>
      </c>
      <c r="G823" s="106" t="s">
        <v>319</v>
      </c>
      <c r="H823" s="101" t="str">
        <f t="shared" si="9"/>
        <v>AF1.O6.I1</v>
      </c>
      <c r="I823" s="140" t="s">
        <v>9104</v>
      </c>
      <c r="J823" s="107" t="s">
        <v>623</v>
      </c>
      <c r="K823" s="108" t="s">
        <v>214</v>
      </c>
      <c r="L823" s="148"/>
      <c r="M823" s="148"/>
      <c r="N823" s="148"/>
      <c r="O823" s="148"/>
      <c r="P823" s="148"/>
      <c r="Q823" s="148"/>
      <c r="R823" s="148"/>
      <c r="S823" s="148"/>
      <c r="T823" s="148"/>
      <c r="U823" s="149"/>
    </row>
    <row r="824" spans="1:21" ht="24.95" customHeight="1" x14ac:dyDescent="0.2">
      <c r="A824" s="133" t="s">
        <v>27</v>
      </c>
      <c r="B824" s="135" t="s">
        <v>28</v>
      </c>
      <c r="C824" s="139">
        <v>1</v>
      </c>
      <c r="D824" s="137">
        <v>7</v>
      </c>
      <c r="E824" s="138" t="str">
        <f>IF(C824&lt;&gt;"",((VLOOKUP(C824,LUT!A:B,2,FALSE))&amp;C824&amp;".O"&amp;D824),"")</f>
        <v>AF1.O7</v>
      </c>
      <c r="F824" s="140" t="s">
        <v>8889</v>
      </c>
      <c r="G824" s="106" t="s">
        <v>319</v>
      </c>
      <c r="H824" s="101" t="str">
        <f t="shared" si="9"/>
        <v>AF1.O7.I1</v>
      </c>
      <c r="I824" s="140" t="s">
        <v>2829</v>
      </c>
      <c r="J824" s="107" t="s">
        <v>2830</v>
      </c>
      <c r="K824" s="108" t="s">
        <v>2831</v>
      </c>
      <c r="L824" s="148"/>
      <c r="M824" s="148">
        <v>0</v>
      </c>
      <c r="N824" s="148">
        <v>0</v>
      </c>
      <c r="O824" s="148"/>
      <c r="P824" s="148"/>
      <c r="Q824" s="148"/>
      <c r="R824" s="148">
        <v>1</v>
      </c>
      <c r="S824" s="148"/>
      <c r="T824" s="148"/>
      <c r="U824" s="149"/>
    </row>
    <row r="825" spans="1:21" ht="24.95" customHeight="1" x14ac:dyDescent="0.2">
      <c r="A825" s="133" t="s">
        <v>27</v>
      </c>
      <c r="B825" s="135" t="s">
        <v>28</v>
      </c>
      <c r="C825" s="139">
        <v>1</v>
      </c>
      <c r="D825" s="137">
        <v>8</v>
      </c>
      <c r="E825" s="138" t="str">
        <f>IF(C825&lt;&gt;"",((VLOOKUP(C825,LUT!A:B,2,FALSE))&amp;C825&amp;".O"&amp;D825),"")</f>
        <v>AF1.O8</v>
      </c>
      <c r="F825" s="140" t="s">
        <v>2832</v>
      </c>
      <c r="G825" s="106" t="s">
        <v>319</v>
      </c>
      <c r="H825" s="101" t="str">
        <f t="shared" si="9"/>
        <v>AF1.O8.I1</v>
      </c>
      <c r="I825" s="140" t="s">
        <v>9105</v>
      </c>
      <c r="J825" s="107" t="s">
        <v>701</v>
      </c>
      <c r="K825" s="108" t="s">
        <v>2833</v>
      </c>
      <c r="L825" s="148"/>
      <c r="M825" s="148">
        <v>1</v>
      </c>
      <c r="N825" s="148">
        <v>0</v>
      </c>
      <c r="O825" s="148">
        <v>0</v>
      </c>
      <c r="P825" s="148">
        <v>0</v>
      </c>
      <c r="Q825" s="148">
        <v>0</v>
      </c>
      <c r="R825" s="148">
        <v>0</v>
      </c>
      <c r="S825" s="148">
        <v>0</v>
      </c>
      <c r="T825" s="148"/>
      <c r="U825" s="149"/>
    </row>
    <row r="826" spans="1:21" ht="24.95" customHeight="1" x14ac:dyDescent="0.2">
      <c r="A826" s="133" t="s">
        <v>27</v>
      </c>
      <c r="B826" s="135" t="s">
        <v>28</v>
      </c>
      <c r="C826" s="139">
        <v>1</v>
      </c>
      <c r="D826" s="137">
        <v>9</v>
      </c>
      <c r="E826" s="138" t="str">
        <f>IF(C826&lt;&gt;"",((VLOOKUP(C826,LUT!A:B,2,FALSE))&amp;C826&amp;".O"&amp;D826),"")</f>
        <v>AF1.O9</v>
      </c>
      <c r="F826" s="140" t="s">
        <v>2834</v>
      </c>
      <c r="G826" s="106" t="s">
        <v>319</v>
      </c>
      <c r="H826" s="101" t="str">
        <f t="shared" si="9"/>
        <v>AF1.O9.I1</v>
      </c>
      <c r="I826" s="140" t="s">
        <v>2835</v>
      </c>
      <c r="J826" s="107" t="s">
        <v>319</v>
      </c>
      <c r="K826" s="108" t="s">
        <v>319</v>
      </c>
      <c r="L826" s="148"/>
      <c r="M826" s="148">
        <v>1</v>
      </c>
      <c r="N826" s="148">
        <v>0</v>
      </c>
      <c r="O826" s="148">
        <v>0</v>
      </c>
      <c r="P826" s="148">
        <v>0</v>
      </c>
      <c r="Q826" s="148">
        <v>0</v>
      </c>
      <c r="R826" s="148">
        <v>0</v>
      </c>
      <c r="S826" s="148">
        <v>0</v>
      </c>
      <c r="T826" s="148"/>
      <c r="U826" s="149"/>
    </row>
    <row r="827" spans="1:21" ht="24.95" customHeight="1" x14ac:dyDescent="0.2">
      <c r="A827" s="133" t="s">
        <v>27</v>
      </c>
      <c r="B827" s="135" t="s">
        <v>28</v>
      </c>
      <c r="C827" s="139">
        <v>1</v>
      </c>
      <c r="D827" s="137">
        <v>10</v>
      </c>
      <c r="E827" s="138" t="str">
        <f>IF(C827&lt;&gt;"",((VLOOKUP(C827,LUT!A:B,2,FALSE))&amp;C827&amp;".O"&amp;D827),"")</f>
        <v>AF1.O10</v>
      </c>
      <c r="F827" s="140" t="s">
        <v>1975</v>
      </c>
      <c r="G827" s="106" t="s">
        <v>319</v>
      </c>
      <c r="H827" s="101" t="str">
        <f t="shared" si="9"/>
        <v>AF1.O10.I1</v>
      </c>
      <c r="I827" s="140" t="s">
        <v>2836</v>
      </c>
      <c r="J827" s="107" t="s">
        <v>701</v>
      </c>
      <c r="K827" s="108" t="s">
        <v>726</v>
      </c>
      <c r="L827" s="148"/>
      <c r="M827" s="148">
        <v>0</v>
      </c>
      <c r="N827" s="148"/>
      <c r="O827" s="148">
        <v>1</v>
      </c>
      <c r="P827" s="148"/>
      <c r="Q827" s="148"/>
      <c r="R827" s="148"/>
      <c r="S827" s="148"/>
      <c r="T827" s="148"/>
      <c r="U827" s="149"/>
    </row>
    <row r="828" spans="1:21" ht="24.95" customHeight="1" x14ac:dyDescent="0.2">
      <c r="A828" s="133" t="s">
        <v>27</v>
      </c>
      <c r="B828" s="135" t="s">
        <v>28</v>
      </c>
      <c r="C828" s="139">
        <v>1</v>
      </c>
      <c r="D828" s="137">
        <v>10</v>
      </c>
      <c r="E828" s="138" t="str">
        <f>IF(C828&lt;&gt;"",((VLOOKUP(C828,LUT!A:B,2,FALSE))&amp;C828&amp;".O"&amp;D828),"")</f>
        <v>AF1.O10</v>
      </c>
      <c r="F828" s="140"/>
      <c r="G828" s="106" t="s">
        <v>232</v>
      </c>
      <c r="H828" s="101" t="str">
        <f t="shared" si="9"/>
        <v>AF1.O10.I2</v>
      </c>
      <c r="I828" s="140" t="s">
        <v>9106</v>
      </c>
      <c r="J828" s="107" t="s">
        <v>701</v>
      </c>
      <c r="K828" s="108" t="s">
        <v>726</v>
      </c>
      <c r="L828" s="148"/>
      <c r="M828" s="148">
        <v>0</v>
      </c>
      <c r="N828" s="148"/>
      <c r="O828" s="148">
        <v>1</v>
      </c>
      <c r="P828" s="148"/>
      <c r="Q828" s="148"/>
      <c r="R828" s="148"/>
      <c r="S828" s="148"/>
      <c r="T828" s="148"/>
      <c r="U828" s="149"/>
    </row>
    <row r="829" spans="1:21" ht="24.95" customHeight="1" x14ac:dyDescent="0.2">
      <c r="A829" s="133" t="s">
        <v>27</v>
      </c>
      <c r="B829" s="135" t="s">
        <v>28</v>
      </c>
      <c r="C829" s="139">
        <v>1</v>
      </c>
      <c r="D829" s="137">
        <v>11</v>
      </c>
      <c r="E829" s="138" t="str">
        <f>IF(C829&lt;&gt;"",((VLOOKUP(C829,LUT!A:B,2,FALSE))&amp;C829&amp;".O"&amp;D829),"")</f>
        <v>AF1.O11</v>
      </c>
      <c r="F829" s="140" t="s">
        <v>8890</v>
      </c>
      <c r="G829" s="106" t="s">
        <v>319</v>
      </c>
      <c r="H829" s="101" t="str">
        <f t="shared" si="9"/>
        <v>AF1.O11.I1</v>
      </c>
      <c r="I829" s="140" t="s">
        <v>2838</v>
      </c>
      <c r="J829" s="107" t="s">
        <v>701</v>
      </c>
      <c r="K829" s="108" t="s">
        <v>726</v>
      </c>
      <c r="L829" s="148"/>
      <c r="M829" s="148"/>
      <c r="N829" s="148"/>
      <c r="O829" s="148"/>
      <c r="P829" s="148"/>
      <c r="Q829" s="148"/>
      <c r="R829" s="148"/>
      <c r="S829" s="148"/>
      <c r="T829" s="148"/>
      <c r="U829" s="149"/>
    </row>
    <row r="830" spans="1:21" ht="24.95" customHeight="1" x14ac:dyDescent="0.2">
      <c r="A830" s="133" t="s">
        <v>27</v>
      </c>
      <c r="B830" s="135" t="s">
        <v>28</v>
      </c>
      <c r="C830" s="139">
        <v>1</v>
      </c>
      <c r="D830" s="137">
        <v>11</v>
      </c>
      <c r="E830" s="138" t="str">
        <f>IF(C830&lt;&gt;"",((VLOOKUP(C830,LUT!A:B,2,FALSE))&amp;C830&amp;".O"&amp;D830),"")</f>
        <v>AF1.O11</v>
      </c>
      <c r="F830" s="140"/>
      <c r="G830" s="106" t="s">
        <v>232</v>
      </c>
      <c r="H830" s="101" t="str">
        <f t="shared" si="9"/>
        <v>AF1.O11.I2</v>
      </c>
      <c r="I830" s="140" t="s">
        <v>9107</v>
      </c>
      <c r="J830" s="107" t="s">
        <v>701</v>
      </c>
      <c r="K830" s="108" t="s">
        <v>731</v>
      </c>
      <c r="L830" s="148"/>
      <c r="M830" s="148"/>
      <c r="N830" s="148"/>
      <c r="O830" s="148"/>
      <c r="P830" s="148"/>
      <c r="Q830" s="148"/>
      <c r="R830" s="148"/>
      <c r="S830" s="148"/>
      <c r="T830" s="148"/>
      <c r="U830" s="149"/>
    </row>
    <row r="831" spans="1:21" ht="24.95" customHeight="1" x14ac:dyDescent="0.2">
      <c r="A831" s="133" t="s">
        <v>27</v>
      </c>
      <c r="B831" s="135" t="s">
        <v>28</v>
      </c>
      <c r="C831" s="139">
        <v>1</v>
      </c>
      <c r="D831" s="137">
        <v>12</v>
      </c>
      <c r="E831" s="138" t="str">
        <f>IF(C831&lt;&gt;"",((VLOOKUP(C831,LUT!A:B,2,FALSE))&amp;C831&amp;".O"&amp;D831),"")</f>
        <v>AF1.O12</v>
      </c>
      <c r="F831" s="140" t="s">
        <v>8891</v>
      </c>
      <c r="G831" s="106" t="s">
        <v>319</v>
      </c>
      <c r="H831" s="101" t="str">
        <f t="shared" si="9"/>
        <v>AF1.O12.I1</v>
      </c>
      <c r="I831" s="140" t="s">
        <v>2839</v>
      </c>
      <c r="J831" s="107" t="s">
        <v>701</v>
      </c>
      <c r="K831" s="108" t="s">
        <v>800</v>
      </c>
      <c r="L831" s="148"/>
      <c r="M831" s="148"/>
      <c r="N831" s="148"/>
      <c r="O831" s="148"/>
      <c r="P831" s="148"/>
      <c r="Q831" s="148"/>
      <c r="R831" s="148"/>
      <c r="S831" s="148"/>
      <c r="T831" s="148"/>
      <c r="U831" s="149"/>
    </row>
    <row r="832" spans="1:21" ht="24.95" customHeight="1" x14ac:dyDescent="0.2">
      <c r="A832" s="133" t="s">
        <v>27</v>
      </c>
      <c r="B832" s="135" t="s">
        <v>28</v>
      </c>
      <c r="C832" s="139">
        <v>1</v>
      </c>
      <c r="D832" s="137">
        <v>12</v>
      </c>
      <c r="E832" s="138" t="str">
        <f>IF(C832&lt;&gt;"",((VLOOKUP(C832,LUT!A:B,2,FALSE))&amp;C832&amp;".O"&amp;D832),"")</f>
        <v>AF1.O12</v>
      </c>
      <c r="F832" s="140"/>
      <c r="G832" s="106" t="s">
        <v>232</v>
      </c>
      <c r="H832" s="101" t="str">
        <f t="shared" si="9"/>
        <v>AF1.O12.I2</v>
      </c>
      <c r="I832" s="140" t="s">
        <v>2840</v>
      </c>
      <c r="J832" s="107" t="s">
        <v>701</v>
      </c>
      <c r="K832" s="108" t="s">
        <v>227</v>
      </c>
      <c r="L832" s="148"/>
      <c r="M832" s="148"/>
      <c r="N832" s="148"/>
      <c r="O832" s="148"/>
      <c r="P832" s="148"/>
      <c r="Q832" s="148"/>
      <c r="R832" s="148"/>
      <c r="S832" s="148"/>
      <c r="T832" s="148"/>
      <c r="U832" s="149"/>
    </row>
    <row r="833" spans="1:21" ht="24.95" customHeight="1" x14ac:dyDescent="0.2">
      <c r="A833" s="133" t="s">
        <v>27</v>
      </c>
      <c r="B833" s="135" t="s">
        <v>28</v>
      </c>
      <c r="C833" s="139">
        <v>1</v>
      </c>
      <c r="D833" s="137">
        <v>13</v>
      </c>
      <c r="E833" s="138" t="str">
        <f>IF(C833&lt;&gt;"",((VLOOKUP(C833,LUT!A:B,2,FALSE))&amp;C833&amp;".O"&amp;D833),"")</f>
        <v>AF1.O13</v>
      </c>
      <c r="F833" s="140" t="s">
        <v>2841</v>
      </c>
      <c r="G833" s="106" t="s">
        <v>319</v>
      </c>
      <c r="H833" s="101" t="str">
        <f t="shared" si="9"/>
        <v>AF1.O13.I1</v>
      </c>
      <c r="I833" s="140" t="s">
        <v>9108</v>
      </c>
      <c r="J833" s="107" t="s">
        <v>701</v>
      </c>
      <c r="K833" s="108" t="s">
        <v>1605</v>
      </c>
      <c r="L833" s="148"/>
      <c r="M833" s="148"/>
      <c r="N833" s="148"/>
      <c r="O833" s="148"/>
      <c r="P833" s="148"/>
      <c r="Q833" s="148"/>
      <c r="R833" s="148"/>
      <c r="S833" s="148"/>
      <c r="T833" s="148"/>
      <c r="U833" s="149"/>
    </row>
    <row r="834" spans="1:21" ht="24.95" customHeight="1" x14ac:dyDescent="0.2">
      <c r="A834" s="133" t="s">
        <v>27</v>
      </c>
      <c r="B834" s="135" t="s">
        <v>28</v>
      </c>
      <c r="C834" s="139">
        <v>2</v>
      </c>
      <c r="D834" s="137">
        <v>1</v>
      </c>
      <c r="E834" s="138" t="str">
        <f>IF(C834&lt;&gt;"",((VLOOKUP(C834,LUT!A:B,2,FALSE))&amp;C834&amp;".O"&amp;D834),"")</f>
        <v>AF2.O1</v>
      </c>
      <c r="F834" s="140" t="s">
        <v>8892</v>
      </c>
      <c r="G834" s="106" t="s">
        <v>319</v>
      </c>
      <c r="H834" s="101" t="str">
        <f t="shared" si="9"/>
        <v>AF2.O1.I1</v>
      </c>
      <c r="I834" s="140" t="s">
        <v>9109</v>
      </c>
      <c r="J834" s="107" t="s">
        <v>701</v>
      </c>
      <c r="K834" s="108" t="s">
        <v>320</v>
      </c>
      <c r="L834" s="148"/>
      <c r="M834" s="148">
        <v>0</v>
      </c>
      <c r="N834" s="148"/>
      <c r="O834" s="148"/>
      <c r="P834" s="152">
        <v>1</v>
      </c>
      <c r="Q834" s="148"/>
      <c r="R834" s="148"/>
      <c r="S834" s="148">
        <v>0</v>
      </c>
      <c r="T834" s="148"/>
      <c r="U834" s="149"/>
    </row>
    <row r="835" spans="1:21" ht="24.95" customHeight="1" x14ac:dyDescent="0.2">
      <c r="A835" s="133" t="s">
        <v>27</v>
      </c>
      <c r="B835" s="135" t="s">
        <v>28</v>
      </c>
      <c r="C835" s="139">
        <v>2</v>
      </c>
      <c r="D835" s="137">
        <v>2</v>
      </c>
      <c r="E835" s="138" t="str">
        <f>IF(C835&lt;&gt;"",((VLOOKUP(C835,LUT!A:B,2,FALSE))&amp;C835&amp;".O"&amp;D835),"")</f>
        <v>AF2.O2</v>
      </c>
      <c r="F835" s="140" t="s">
        <v>8893</v>
      </c>
      <c r="G835" s="106" t="s">
        <v>319</v>
      </c>
      <c r="H835" s="101" t="str">
        <f t="shared" si="9"/>
        <v>AF2.O2.I1</v>
      </c>
      <c r="I835" s="140" t="s">
        <v>1398</v>
      </c>
      <c r="J835" s="107" t="s">
        <v>701</v>
      </c>
      <c r="K835" s="108" t="s">
        <v>2842</v>
      </c>
      <c r="L835" s="148"/>
      <c r="M835" s="148"/>
      <c r="N835" s="148"/>
      <c r="O835" s="148"/>
      <c r="P835" s="148"/>
      <c r="Q835" s="148"/>
      <c r="R835" s="148"/>
      <c r="S835" s="148"/>
      <c r="T835" s="148"/>
      <c r="U835" s="149"/>
    </row>
    <row r="836" spans="1:21" ht="24.95" customHeight="1" x14ac:dyDescent="0.2">
      <c r="A836" s="133" t="s">
        <v>27</v>
      </c>
      <c r="B836" s="135" t="s">
        <v>28</v>
      </c>
      <c r="C836" s="139">
        <v>2</v>
      </c>
      <c r="D836" s="137">
        <v>3</v>
      </c>
      <c r="E836" s="138" t="str">
        <f>IF(C836&lt;&gt;"",((VLOOKUP(C836,LUT!A:B,2,FALSE))&amp;C836&amp;".O"&amp;D836),"")</f>
        <v>AF2.O3</v>
      </c>
      <c r="F836" s="140" t="s">
        <v>8894</v>
      </c>
      <c r="G836" s="106" t="s">
        <v>319</v>
      </c>
      <c r="H836" s="101" t="str">
        <f t="shared" si="9"/>
        <v>AF2.O3.I1</v>
      </c>
      <c r="I836" s="140" t="s">
        <v>9110</v>
      </c>
      <c r="J836" s="107" t="s">
        <v>701</v>
      </c>
      <c r="K836" s="108" t="s">
        <v>320</v>
      </c>
      <c r="L836" s="148"/>
      <c r="M836" s="148">
        <v>1</v>
      </c>
      <c r="N836" s="148">
        <v>0</v>
      </c>
      <c r="O836" s="148">
        <v>0</v>
      </c>
      <c r="P836" s="148"/>
      <c r="Q836" s="148">
        <v>0</v>
      </c>
      <c r="R836" s="148">
        <v>0</v>
      </c>
      <c r="S836" s="148">
        <v>0</v>
      </c>
      <c r="T836" s="148"/>
      <c r="U836" s="149"/>
    </row>
    <row r="837" spans="1:21" ht="24.95" customHeight="1" x14ac:dyDescent="0.2">
      <c r="A837" s="133" t="s">
        <v>27</v>
      </c>
      <c r="B837" s="135" t="s">
        <v>28</v>
      </c>
      <c r="C837" s="139">
        <v>2</v>
      </c>
      <c r="D837" s="137">
        <v>3</v>
      </c>
      <c r="E837" s="138" t="str">
        <f>IF(C837&lt;&gt;"",((VLOOKUP(C837,LUT!A:B,2,FALSE))&amp;C837&amp;".O"&amp;D837),"")</f>
        <v>AF2.O3</v>
      </c>
      <c r="F837" s="140"/>
      <c r="G837" s="106" t="s">
        <v>232</v>
      </c>
      <c r="H837" s="101" t="str">
        <f t="shared" si="9"/>
        <v>AF2.O3.I2</v>
      </c>
      <c r="I837" s="140" t="s">
        <v>2843</v>
      </c>
      <c r="J837" s="107"/>
      <c r="K837" s="108" t="s">
        <v>320</v>
      </c>
      <c r="L837" s="148">
        <v>0</v>
      </c>
      <c r="M837" s="148">
        <v>0</v>
      </c>
      <c r="N837" s="148"/>
      <c r="O837" s="148"/>
      <c r="P837" s="148"/>
      <c r="Q837" s="148"/>
      <c r="R837" s="148">
        <v>1</v>
      </c>
      <c r="S837" s="148"/>
      <c r="T837" s="148"/>
      <c r="U837" s="149"/>
    </row>
    <row r="838" spans="1:21" ht="24.95" customHeight="1" x14ac:dyDescent="0.2">
      <c r="A838" s="133" t="s">
        <v>27</v>
      </c>
      <c r="B838" s="135" t="s">
        <v>28</v>
      </c>
      <c r="C838" s="139">
        <v>2</v>
      </c>
      <c r="D838" s="137">
        <v>3</v>
      </c>
      <c r="E838" s="138" t="str">
        <f>IF(C838&lt;&gt;"",((VLOOKUP(C838,LUT!A:B,2,FALSE))&amp;C838&amp;".O"&amp;D838),"")</f>
        <v>AF2.O3</v>
      </c>
      <c r="F838" s="140"/>
      <c r="G838" s="106" t="s">
        <v>227</v>
      </c>
      <c r="H838" s="101" t="str">
        <f t="shared" si="9"/>
        <v>AF2.O3.I3</v>
      </c>
      <c r="I838" s="140" t="s">
        <v>9072</v>
      </c>
      <c r="J838" s="107"/>
      <c r="K838" s="108" t="s">
        <v>215</v>
      </c>
      <c r="L838" s="148"/>
      <c r="M838" s="148">
        <v>0</v>
      </c>
      <c r="N838" s="148"/>
      <c r="O838" s="148"/>
      <c r="P838" s="148"/>
      <c r="Q838" s="148"/>
      <c r="R838" s="148">
        <v>1</v>
      </c>
      <c r="S838" s="148"/>
      <c r="T838" s="148"/>
      <c r="U838" s="149"/>
    </row>
    <row r="839" spans="1:21" ht="24.95" customHeight="1" x14ac:dyDescent="0.2">
      <c r="A839" s="133" t="s">
        <v>27</v>
      </c>
      <c r="B839" s="135" t="s">
        <v>28</v>
      </c>
      <c r="C839" s="139">
        <v>2</v>
      </c>
      <c r="D839" s="137">
        <v>4</v>
      </c>
      <c r="E839" s="138" t="str">
        <f>IF(C839&lt;&gt;"",((VLOOKUP(C839,LUT!A:B,2,FALSE))&amp;C839&amp;".O"&amp;D839),"")</f>
        <v>AF2.O4</v>
      </c>
      <c r="F839" s="140" t="s">
        <v>2844</v>
      </c>
      <c r="G839" s="106" t="s">
        <v>319</v>
      </c>
      <c r="H839" s="101" t="str">
        <f t="shared" si="9"/>
        <v>AF2.O4.I1</v>
      </c>
      <c r="I839" s="140" t="s">
        <v>1977</v>
      </c>
      <c r="J839" s="107" t="s">
        <v>714</v>
      </c>
      <c r="K839" s="108" t="s">
        <v>2845</v>
      </c>
      <c r="L839" s="148"/>
      <c r="M839" s="148">
        <v>0</v>
      </c>
      <c r="N839" s="148"/>
      <c r="O839" s="148"/>
      <c r="P839" s="148">
        <v>0</v>
      </c>
      <c r="Q839" s="148">
        <v>1</v>
      </c>
      <c r="R839" s="148"/>
      <c r="S839" s="148"/>
      <c r="T839" s="148"/>
      <c r="U839" s="149"/>
    </row>
    <row r="840" spans="1:21" ht="24.95" customHeight="1" x14ac:dyDescent="0.2">
      <c r="A840" s="133" t="s">
        <v>27</v>
      </c>
      <c r="B840" s="135" t="s">
        <v>28</v>
      </c>
      <c r="C840" s="139">
        <v>2</v>
      </c>
      <c r="D840" s="137">
        <v>5</v>
      </c>
      <c r="E840" s="138" t="str">
        <f>IF(C840&lt;&gt;"",((VLOOKUP(C840,LUT!A:B,2,FALSE))&amp;C840&amp;".O"&amp;D840),"")</f>
        <v>AF2.O5</v>
      </c>
      <c r="F840" s="140" t="s">
        <v>8895</v>
      </c>
      <c r="G840" s="106" t="s">
        <v>319</v>
      </c>
      <c r="H840" s="101" t="str">
        <f t="shared" si="9"/>
        <v>AF2.O5.I1</v>
      </c>
      <c r="I840" s="140" t="s">
        <v>9111</v>
      </c>
      <c r="J840" s="107" t="s">
        <v>701</v>
      </c>
      <c r="K840" s="108" t="s">
        <v>726</v>
      </c>
      <c r="L840" s="148"/>
      <c r="M840" s="148">
        <v>0</v>
      </c>
      <c r="N840" s="148"/>
      <c r="O840" s="148"/>
      <c r="P840" s="148"/>
      <c r="Q840" s="148">
        <v>1</v>
      </c>
      <c r="R840" s="148"/>
      <c r="S840" s="148"/>
      <c r="T840" s="148"/>
      <c r="U840" s="149"/>
    </row>
    <row r="841" spans="1:21" ht="24.95" customHeight="1" x14ac:dyDescent="0.2">
      <c r="A841" s="133" t="s">
        <v>27</v>
      </c>
      <c r="B841" s="135" t="s">
        <v>28</v>
      </c>
      <c r="C841" s="139">
        <v>2</v>
      </c>
      <c r="D841" s="137">
        <v>5</v>
      </c>
      <c r="E841" s="138" t="str">
        <f>IF(C841&lt;&gt;"",((VLOOKUP(C841,LUT!A:B,2,FALSE))&amp;C841&amp;".O"&amp;D841),"")</f>
        <v>AF2.O5</v>
      </c>
      <c r="F841" s="140"/>
      <c r="G841" s="106" t="s">
        <v>232</v>
      </c>
      <c r="H841" s="101" t="str">
        <f t="shared" si="9"/>
        <v>AF2.O5.I2</v>
      </c>
      <c r="I841" s="140" t="s">
        <v>9112</v>
      </c>
      <c r="J841" s="107" t="s">
        <v>2718</v>
      </c>
      <c r="K841" s="108" t="s">
        <v>1612</v>
      </c>
      <c r="L841" s="148"/>
      <c r="M841" s="148">
        <v>0</v>
      </c>
      <c r="N841" s="148"/>
      <c r="O841" s="148"/>
      <c r="P841" s="148"/>
      <c r="Q841" s="148">
        <v>1</v>
      </c>
      <c r="R841" s="148"/>
      <c r="S841" s="148"/>
      <c r="T841" s="148"/>
      <c r="U841" s="149"/>
    </row>
    <row r="842" spans="1:21" ht="24.95" customHeight="1" x14ac:dyDescent="0.2">
      <c r="A842" s="133" t="s">
        <v>27</v>
      </c>
      <c r="B842" s="135" t="s">
        <v>28</v>
      </c>
      <c r="C842" s="139">
        <v>2</v>
      </c>
      <c r="D842" s="137">
        <v>6</v>
      </c>
      <c r="E842" s="138" t="str">
        <f>IF(C842&lt;&gt;"",((VLOOKUP(C842,LUT!A:B,2,FALSE))&amp;C842&amp;".O"&amp;D842),"")</f>
        <v>AF2.O6</v>
      </c>
      <c r="F842" s="140" t="s">
        <v>8896</v>
      </c>
      <c r="G842" s="106" t="s">
        <v>319</v>
      </c>
      <c r="H842" s="101" t="str">
        <f t="shared" si="9"/>
        <v>AF2.O6.I1</v>
      </c>
      <c r="I842" s="140" t="s">
        <v>2846</v>
      </c>
      <c r="J842" s="107" t="s">
        <v>701</v>
      </c>
      <c r="K842" s="108" t="s">
        <v>731</v>
      </c>
      <c r="L842" s="148"/>
      <c r="M842" s="148"/>
      <c r="N842" s="148"/>
      <c r="O842" s="148"/>
      <c r="P842" s="148"/>
      <c r="Q842" s="148"/>
      <c r="R842" s="148"/>
      <c r="S842" s="148"/>
      <c r="T842" s="148"/>
      <c r="U842" s="149"/>
    </row>
    <row r="843" spans="1:21" ht="24.95" customHeight="1" x14ac:dyDescent="0.2">
      <c r="A843" s="133" t="s">
        <v>27</v>
      </c>
      <c r="B843" s="135" t="s">
        <v>28</v>
      </c>
      <c r="C843" s="139">
        <v>2</v>
      </c>
      <c r="D843" s="137">
        <v>6</v>
      </c>
      <c r="E843" s="138" t="str">
        <f>IF(C843&lt;&gt;"",((VLOOKUP(C843,LUT!A:B,2,FALSE))&amp;C843&amp;".O"&amp;D843),"")</f>
        <v>AF2.O6</v>
      </c>
      <c r="F843" s="140"/>
      <c r="G843" s="106" t="s">
        <v>232</v>
      </c>
      <c r="H843" s="101" t="str">
        <f t="shared" si="9"/>
        <v>AF2.O6.I2</v>
      </c>
      <c r="I843" s="140" t="s">
        <v>2847</v>
      </c>
      <c r="J843" s="107"/>
      <c r="K843" s="108" t="s">
        <v>1612</v>
      </c>
      <c r="L843" s="148"/>
      <c r="M843" s="148"/>
      <c r="N843" s="148"/>
      <c r="O843" s="148"/>
      <c r="P843" s="148"/>
      <c r="Q843" s="148"/>
      <c r="R843" s="148"/>
      <c r="S843" s="148"/>
      <c r="T843" s="148"/>
      <c r="U843" s="149"/>
    </row>
    <row r="844" spans="1:21" ht="24.95" customHeight="1" x14ac:dyDescent="0.2">
      <c r="A844" s="133" t="s">
        <v>27</v>
      </c>
      <c r="B844" s="135" t="s">
        <v>28</v>
      </c>
      <c r="C844" s="139">
        <v>2</v>
      </c>
      <c r="D844" s="137">
        <v>6</v>
      </c>
      <c r="E844" s="138" t="str">
        <f>IF(C844&lt;&gt;"",((VLOOKUP(C844,LUT!A:B,2,FALSE))&amp;C844&amp;".O"&amp;D844),"")</f>
        <v>AF2.O6</v>
      </c>
      <c r="F844" s="140"/>
      <c r="G844" s="106" t="s">
        <v>227</v>
      </c>
      <c r="H844" s="101" t="str">
        <f t="shared" si="9"/>
        <v>AF2.O6.I3</v>
      </c>
      <c r="I844" s="140" t="s">
        <v>2848</v>
      </c>
      <c r="J844" s="107" t="s">
        <v>701</v>
      </c>
      <c r="K844" s="108" t="s">
        <v>320</v>
      </c>
      <c r="L844" s="148"/>
      <c r="M844" s="148"/>
      <c r="N844" s="148"/>
      <c r="O844" s="148"/>
      <c r="P844" s="148"/>
      <c r="Q844" s="148"/>
      <c r="R844" s="148"/>
      <c r="S844" s="148"/>
      <c r="T844" s="148"/>
      <c r="U844" s="149"/>
    </row>
    <row r="845" spans="1:21" ht="24.95" customHeight="1" x14ac:dyDescent="0.2">
      <c r="A845" s="133" t="s">
        <v>27</v>
      </c>
      <c r="B845" s="135" t="s">
        <v>28</v>
      </c>
      <c r="C845" s="139">
        <v>2</v>
      </c>
      <c r="D845" s="137">
        <v>6</v>
      </c>
      <c r="E845" s="138" t="str">
        <f>IF(C845&lt;&gt;"",((VLOOKUP(C845,LUT!A:B,2,FALSE))&amp;C845&amp;".O"&amp;D845),"")</f>
        <v>AF2.O6</v>
      </c>
      <c r="F845" s="140"/>
      <c r="G845" s="106" t="s">
        <v>224</v>
      </c>
      <c r="H845" s="101" t="str">
        <f t="shared" si="9"/>
        <v>AF2.O6.I4</v>
      </c>
      <c r="I845" s="140" t="s">
        <v>2849</v>
      </c>
      <c r="J845" s="107" t="s">
        <v>701</v>
      </c>
      <c r="K845" s="108" t="s">
        <v>227</v>
      </c>
      <c r="L845" s="148"/>
      <c r="M845" s="148"/>
      <c r="N845" s="148"/>
      <c r="O845" s="148"/>
      <c r="P845" s="148"/>
      <c r="Q845" s="148"/>
      <c r="R845" s="148"/>
      <c r="S845" s="148"/>
      <c r="T845" s="148"/>
      <c r="U845" s="149"/>
    </row>
    <row r="846" spans="1:21" ht="24.95" customHeight="1" x14ac:dyDescent="0.2">
      <c r="A846" s="133" t="s">
        <v>27</v>
      </c>
      <c r="B846" s="135" t="s">
        <v>28</v>
      </c>
      <c r="C846" s="139">
        <v>2</v>
      </c>
      <c r="D846" s="137">
        <v>7</v>
      </c>
      <c r="E846" s="138" t="str">
        <f>IF(C846&lt;&gt;"",((VLOOKUP(C846,LUT!A:B,2,FALSE))&amp;C846&amp;".O"&amp;D846),"")</f>
        <v>AF2.O7</v>
      </c>
      <c r="F846" s="140" t="s">
        <v>8897</v>
      </c>
      <c r="G846" s="106" t="s">
        <v>319</v>
      </c>
      <c r="H846" s="101" t="str">
        <f t="shared" si="9"/>
        <v>AF2.O7.I1</v>
      </c>
      <c r="I846" s="140" t="s">
        <v>9113</v>
      </c>
      <c r="J846" s="107" t="s">
        <v>701</v>
      </c>
      <c r="K846" s="108" t="s">
        <v>344</v>
      </c>
      <c r="L846" s="148"/>
      <c r="M846" s="148"/>
      <c r="N846" s="148"/>
      <c r="O846" s="148"/>
      <c r="P846" s="148"/>
      <c r="Q846" s="148"/>
      <c r="R846" s="148"/>
      <c r="S846" s="148"/>
      <c r="T846" s="148"/>
      <c r="U846" s="149"/>
    </row>
    <row r="847" spans="1:21" ht="24.95" customHeight="1" x14ac:dyDescent="0.2">
      <c r="A847" s="133" t="s">
        <v>27</v>
      </c>
      <c r="B847" s="135" t="s">
        <v>28</v>
      </c>
      <c r="C847" s="139">
        <v>2</v>
      </c>
      <c r="D847" s="137">
        <v>8</v>
      </c>
      <c r="E847" s="138" t="str">
        <f>IF(C847&lt;&gt;"",((VLOOKUP(C847,LUT!A:B,2,FALSE))&amp;C847&amp;".O"&amp;D847),"")</f>
        <v>AF2.O8</v>
      </c>
      <c r="F847" s="140" t="s">
        <v>2850</v>
      </c>
      <c r="G847" s="106" t="s">
        <v>319</v>
      </c>
      <c r="H847" s="101" t="str">
        <f t="shared" si="9"/>
        <v>AF2.O8.I1</v>
      </c>
      <c r="I847" s="140" t="s">
        <v>9114</v>
      </c>
      <c r="J847" s="107" t="s">
        <v>319</v>
      </c>
      <c r="K847" s="108" t="s">
        <v>791</v>
      </c>
      <c r="L847" s="148"/>
      <c r="M847" s="148"/>
      <c r="N847" s="148"/>
      <c r="O847" s="148"/>
      <c r="P847" s="148"/>
      <c r="Q847" s="148"/>
      <c r="R847" s="148"/>
      <c r="S847" s="148"/>
      <c r="T847" s="148"/>
      <c r="U847" s="149"/>
    </row>
    <row r="848" spans="1:21" ht="24.95" customHeight="1" x14ac:dyDescent="0.2">
      <c r="A848" s="133" t="s">
        <v>27</v>
      </c>
      <c r="B848" s="135" t="s">
        <v>28</v>
      </c>
      <c r="C848" s="139">
        <v>3</v>
      </c>
      <c r="D848" s="137">
        <v>1</v>
      </c>
      <c r="E848" s="138" t="str">
        <f>IF(C848&lt;&gt;"",((VLOOKUP(C848,LUT!A:B,2,FALSE))&amp;C848&amp;".O"&amp;D848),"")</f>
        <v>AF3.O1</v>
      </c>
      <c r="F848" s="140" t="s">
        <v>1998</v>
      </c>
      <c r="G848" s="106" t="s">
        <v>319</v>
      </c>
      <c r="H848" s="101" t="str">
        <f t="shared" si="9"/>
        <v>AF3.O1.I1</v>
      </c>
      <c r="I848" s="140" t="s">
        <v>1999</v>
      </c>
      <c r="J848" s="107" t="s">
        <v>588</v>
      </c>
      <c r="K848" s="108" t="s">
        <v>2837</v>
      </c>
      <c r="L848" s="148">
        <v>1</v>
      </c>
      <c r="M848" s="148">
        <v>0</v>
      </c>
      <c r="N848" s="148"/>
      <c r="O848" s="148"/>
      <c r="P848" s="148"/>
      <c r="Q848" s="148"/>
      <c r="R848" s="148"/>
      <c r="S848" s="148"/>
      <c r="T848" s="148"/>
      <c r="U848" s="149"/>
    </row>
    <row r="849" spans="1:21" ht="24.95" customHeight="1" x14ac:dyDescent="0.2">
      <c r="A849" s="133" t="s">
        <v>27</v>
      </c>
      <c r="B849" s="135" t="s">
        <v>28</v>
      </c>
      <c r="C849" s="139">
        <v>3</v>
      </c>
      <c r="D849" s="137">
        <v>1</v>
      </c>
      <c r="E849" s="138" t="str">
        <f>IF(C849&lt;&gt;"",((VLOOKUP(C849,LUT!A:B,2,FALSE))&amp;C849&amp;".O"&amp;D849),"")</f>
        <v>AF3.O1</v>
      </c>
      <c r="F849" s="140"/>
      <c r="G849" s="106" t="s">
        <v>232</v>
      </c>
      <c r="H849" s="101" t="str">
        <f t="shared" si="9"/>
        <v>AF3.O1.I2</v>
      </c>
      <c r="I849" s="140" t="s">
        <v>9115</v>
      </c>
      <c r="J849" s="107" t="s">
        <v>320</v>
      </c>
      <c r="K849" s="108" t="s">
        <v>2852</v>
      </c>
      <c r="L849" s="148">
        <v>1</v>
      </c>
      <c r="M849" s="148">
        <v>0</v>
      </c>
      <c r="N849" s="148"/>
      <c r="O849" s="148"/>
      <c r="P849" s="148"/>
      <c r="Q849" s="148"/>
      <c r="R849" s="148"/>
      <c r="S849" s="148"/>
      <c r="T849" s="148"/>
      <c r="U849" s="149"/>
    </row>
    <row r="850" spans="1:21" ht="24.95" customHeight="1" x14ac:dyDescent="0.2">
      <c r="A850" s="133" t="s">
        <v>27</v>
      </c>
      <c r="B850" s="135" t="s">
        <v>28</v>
      </c>
      <c r="C850" s="139">
        <v>3</v>
      </c>
      <c r="D850" s="137">
        <v>1</v>
      </c>
      <c r="E850" s="138" t="str">
        <f>IF(C850&lt;&gt;"",((VLOOKUP(C850,LUT!A:B,2,FALSE))&amp;C850&amp;".O"&amp;D850),"")</f>
        <v>AF3.O1</v>
      </c>
      <c r="F850" s="140"/>
      <c r="G850" s="106" t="s">
        <v>227</v>
      </c>
      <c r="H850" s="101" t="str">
        <f t="shared" si="9"/>
        <v>AF3.O1.I3</v>
      </c>
      <c r="I850" s="140" t="s">
        <v>2851</v>
      </c>
      <c r="J850" s="107" t="s">
        <v>238</v>
      </c>
      <c r="K850" s="108" t="s">
        <v>2853</v>
      </c>
      <c r="L850" s="148">
        <v>1</v>
      </c>
      <c r="M850" s="148">
        <v>0</v>
      </c>
      <c r="N850" s="148"/>
      <c r="O850" s="148"/>
      <c r="P850" s="148"/>
      <c r="Q850" s="148"/>
      <c r="R850" s="148"/>
      <c r="S850" s="148"/>
      <c r="T850" s="148"/>
      <c r="U850" s="149"/>
    </row>
    <row r="851" spans="1:21" ht="24.95" customHeight="1" x14ac:dyDescent="0.2">
      <c r="A851" s="133" t="s">
        <v>27</v>
      </c>
      <c r="B851" s="135" t="s">
        <v>28</v>
      </c>
      <c r="C851" s="139">
        <v>3</v>
      </c>
      <c r="D851" s="137">
        <v>2</v>
      </c>
      <c r="E851" s="138" t="str">
        <f>IF(C851&lt;&gt;"",((VLOOKUP(C851,LUT!A:B,2,FALSE))&amp;C851&amp;".O"&amp;D851),"")</f>
        <v>AF3.O2</v>
      </c>
      <c r="F851" s="140" t="s">
        <v>8898</v>
      </c>
      <c r="G851" s="106" t="s">
        <v>319</v>
      </c>
      <c r="H851" s="101" t="str">
        <f t="shared" si="9"/>
        <v>AF3.O2.I1</v>
      </c>
      <c r="I851" s="140" t="s">
        <v>2854</v>
      </c>
      <c r="J851" s="107" t="s">
        <v>490</v>
      </c>
      <c r="K851" s="108" t="s">
        <v>726</v>
      </c>
      <c r="L851" s="148"/>
      <c r="M851" s="148"/>
      <c r="N851" s="148"/>
      <c r="O851" s="148"/>
      <c r="P851" s="148"/>
      <c r="Q851" s="148"/>
      <c r="R851" s="148"/>
      <c r="S851" s="148"/>
      <c r="T851" s="148"/>
      <c r="U851" s="149"/>
    </row>
    <row r="852" spans="1:21" ht="24.95" customHeight="1" x14ac:dyDescent="0.2">
      <c r="A852" s="133" t="s">
        <v>27</v>
      </c>
      <c r="B852" s="135" t="s">
        <v>28</v>
      </c>
      <c r="C852" s="139">
        <v>3</v>
      </c>
      <c r="D852" s="137">
        <v>3</v>
      </c>
      <c r="E852" s="138" t="str">
        <f>IF(C852&lt;&gt;"",((VLOOKUP(C852,LUT!A:B,2,FALSE))&amp;C852&amp;".O"&amp;D852),"")</f>
        <v>AF3.O3</v>
      </c>
      <c r="F852" s="140" t="s">
        <v>8899</v>
      </c>
      <c r="G852" s="106" t="s">
        <v>319</v>
      </c>
      <c r="H852" s="101" t="str">
        <f t="shared" si="9"/>
        <v>AF3.O3.I1</v>
      </c>
      <c r="I852" s="140" t="s">
        <v>9116</v>
      </c>
      <c r="J852" s="107" t="s">
        <v>479</v>
      </c>
      <c r="K852" s="108" t="s">
        <v>2727</v>
      </c>
      <c r="L852" s="148"/>
      <c r="M852" s="148"/>
      <c r="N852" s="148"/>
      <c r="O852" s="148"/>
      <c r="P852" s="148"/>
      <c r="Q852" s="148"/>
      <c r="R852" s="148"/>
      <c r="S852" s="148"/>
      <c r="T852" s="148"/>
      <c r="U852" s="149"/>
    </row>
    <row r="853" spans="1:21" ht="24.95" customHeight="1" x14ac:dyDescent="0.2">
      <c r="A853" s="133" t="s">
        <v>27</v>
      </c>
      <c r="B853" s="135" t="s">
        <v>28</v>
      </c>
      <c r="C853" s="139">
        <v>3</v>
      </c>
      <c r="D853" s="137">
        <v>3</v>
      </c>
      <c r="E853" s="138" t="str">
        <f>IF(C853&lt;&gt;"",((VLOOKUP(C853,LUT!A:B,2,FALSE))&amp;C853&amp;".O"&amp;D853),"")</f>
        <v>AF3.O3</v>
      </c>
      <c r="F853" s="140"/>
      <c r="G853" s="106" t="s">
        <v>232</v>
      </c>
      <c r="H853" s="101" t="str">
        <f t="shared" si="9"/>
        <v>AF3.O3.I2</v>
      </c>
      <c r="I853" s="140" t="s">
        <v>9077</v>
      </c>
      <c r="J853" s="107" t="s">
        <v>376</v>
      </c>
      <c r="K853" s="108" t="s">
        <v>800</v>
      </c>
      <c r="L853" s="148"/>
      <c r="M853" s="148"/>
      <c r="N853" s="148"/>
      <c r="O853" s="148"/>
      <c r="P853" s="148"/>
      <c r="Q853" s="148"/>
      <c r="R853" s="148"/>
      <c r="S853" s="148"/>
      <c r="T853" s="148"/>
      <c r="U853" s="149"/>
    </row>
    <row r="854" spans="1:21" ht="24.95" customHeight="1" x14ac:dyDescent="0.2">
      <c r="A854" s="133" t="s">
        <v>27</v>
      </c>
      <c r="B854" s="135" t="s">
        <v>28</v>
      </c>
      <c r="C854" s="139">
        <v>3</v>
      </c>
      <c r="D854" s="137">
        <v>4</v>
      </c>
      <c r="E854" s="138" t="str">
        <f>IF(C854&lt;&gt;"",((VLOOKUP(C854,LUT!A:B,2,FALSE))&amp;C854&amp;".O"&amp;D854),"")</f>
        <v>AF3.O4</v>
      </c>
      <c r="F854" s="140" t="s">
        <v>8900</v>
      </c>
      <c r="G854" s="106" t="s">
        <v>319</v>
      </c>
      <c r="H854" s="101" t="str">
        <f t="shared" si="9"/>
        <v>AF3.O4.I1</v>
      </c>
      <c r="I854" s="140" t="s">
        <v>2731</v>
      </c>
      <c r="J854" s="107" t="s">
        <v>376</v>
      </c>
      <c r="K854" s="108" t="s">
        <v>711</v>
      </c>
      <c r="L854" s="148"/>
      <c r="M854" s="148"/>
      <c r="N854" s="148"/>
      <c r="O854" s="148"/>
      <c r="P854" s="148"/>
      <c r="Q854" s="148"/>
      <c r="R854" s="148"/>
      <c r="S854" s="148"/>
      <c r="T854" s="148"/>
      <c r="U854" s="149"/>
    </row>
    <row r="855" spans="1:21" ht="24.95" customHeight="1" x14ac:dyDescent="0.2">
      <c r="A855" s="133" t="s">
        <v>27</v>
      </c>
      <c r="B855" s="135" t="s">
        <v>28</v>
      </c>
      <c r="C855" s="139">
        <v>3</v>
      </c>
      <c r="D855" s="137">
        <v>4</v>
      </c>
      <c r="E855" s="138" t="str">
        <f>IF(C855&lt;&gt;"",((VLOOKUP(C855,LUT!A:B,2,FALSE))&amp;C855&amp;".O"&amp;D855),"")</f>
        <v>AF3.O4</v>
      </c>
      <c r="F855" s="140"/>
      <c r="G855" s="106" t="s">
        <v>232</v>
      </c>
      <c r="H855" s="101" t="str">
        <f t="shared" si="9"/>
        <v>AF3.O4.I2</v>
      </c>
      <c r="I855" s="140" t="s">
        <v>2855</v>
      </c>
      <c r="J855" s="107" t="s">
        <v>2856</v>
      </c>
      <c r="K855" s="108" t="s">
        <v>1612</v>
      </c>
      <c r="L855" s="148"/>
      <c r="M855" s="148"/>
      <c r="N855" s="148"/>
      <c r="O855" s="148"/>
      <c r="P855" s="148"/>
      <c r="Q855" s="148"/>
      <c r="R855" s="148"/>
      <c r="S855" s="148"/>
      <c r="T855" s="148"/>
      <c r="U855" s="149"/>
    </row>
    <row r="856" spans="1:21" ht="24.95" customHeight="1" x14ac:dyDescent="0.2">
      <c r="A856" s="133" t="s">
        <v>27</v>
      </c>
      <c r="B856" s="135" t="s">
        <v>28</v>
      </c>
      <c r="C856" s="139">
        <v>3</v>
      </c>
      <c r="D856" s="137">
        <v>5</v>
      </c>
      <c r="E856" s="138" t="str">
        <f>IF(C856&lt;&gt;"",((VLOOKUP(C856,LUT!A:B,2,FALSE))&amp;C856&amp;".O"&amp;D856),"")</f>
        <v>AF3.O5</v>
      </c>
      <c r="F856" s="140" t="s">
        <v>2857</v>
      </c>
      <c r="G856" s="106" t="s">
        <v>319</v>
      </c>
      <c r="H856" s="101" t="str">
        <f t="shared" si="9"/>
        <v>AF3.O5.I1</v>
      </c>
      <c r="I856" s="140" t="s">
        <v>9117</v>
      </c>
      <c r="J856" s="107" t="s">
        <v>701</v>
      </c>
      <c r="K856" s="108" t="s">
        <v>232</v>
      </c>
      <c r="L856" s="148"/>
      <c r="M856" s="148"/>
      <c r="N856" s="148"/>
      <c r="O856" s="148"/>
      <c r="P856" s="148"/>
      <c r="Q856" s="148"/>
      <c r="R856" s="148"/>
      <c r="S856" s="148"/>
      <c r="T856" s="148"/>
      <c r="U856" s="149"/>
    </row>
    <row r="857" spans="1:21" ht="24.95" customHeight="1" x14ac:dyDescent="0.2">
      <c r="A857" s="133" t="s">
        <v>27</v>
      </c>
      <c r="B857" s="135" t="s">
        <v>28</v>
      </c>
      <c r="C857" s="139">
        <v>3</v>
      </c>
      <c r="D857" s="137">
        <v>6</v>
      </c>
      <c r="E857" s="138" t="str">
        <f>IF(C857&lt;&gt;"",((VLOOKUP(C857,LUT!A:B,2,FALSE))&amp;C857&amp;".O"&amp;D857),"")</f>
        <v>AF3.O6</v>
      </c>
      <c r="F857" s="140" t="s">
        <v>8901</v>
      </c>
      <c r="G857" s="106" t="s">
        <v>319</v>
      </c>
      <c r="H857" s="101" t="str">
        <f t="shared" si="9"/>
        <v>AF3.O6.I1</v>
      </c>
      <c r="I857" s="140" t="s">
        <v>9080</v>
      </c>
      <c r="J857" s="107" t="s">
        <v>232</v>
      </c>
      <c r="K857" s="108" t="s">
        <v>721</v>
      </c>
      <c r="L857" s="148"/>
      <c r="M857" s="148"/>
      <c r="N857" s="148"/>
      <c r="O857" s="148"/>
      <c r="P857" s="148"/>
      <c r="Q857" s="148"/>
      <c r="R857" s="148"/>
      <c r="S857" s="148"/>
      <c r="T857" s="148"/>
      <c r="U857" s="149"/>
    </row>
    <row r="858" spans="1:21" ht="24.95" customHeight="1" x14ac:dyDescent="0.2">
      <c r="A858" s="133" t="s">
        <v>27</v>
      </c>
      <c r="B858" s="135" t="s">
        <v>28</v>
      </c>
      <c r="C858" s="139">
        <v>3</v>
      </c>
      <c r="D858" s="137">
        <v>6</v>
      </c>
      <c r="E858" s="138" t="str">
        <f>IF(C858&lt;&gt;"",((VLOOKUP(C858,LUT!A:B,2,FALSE))&amp;C858&amp;".O"&amp;D858),"")</f>
        <v>AF3.O6</v>
      </c>
      <c r="F858" s="140"/>
      <c r="G858" s="106" t="s">
        <v>232</v>
      </c>
      <c r="H858" s="101" t="str">
        <f t="shared" si="9"/>
        <v>AF3.O6.I2</v>
      </c>
      <c r="I858" s="140" t="s">
        <v>2858</v>
      </c>
      <c r="J858" s="107" t="s">
        <v>701</v>
      </c>
      <c r="K858" s="108" t="s">
        <v>321</v>
      </c>
      <c r="L858" s="148"/>
      <c r="M858" s="148"/>
      <c r="N858" s="148"/>
      <c r="O858" s="148"/>
      <c r="P858" s="148"/>
      <c r="Q858" s="148"/>
      <c r="R858" s="148"/>
      <c r="S858" s="148"/>
      <c r="T858" s="148"/>
      <c r="U858" s="149"/>
    </row>
    <row r="859" spans="1:21" ht="24.95" customHeight="1" x14ac:dyDescent="0.2">
      <c r="A859" s="133" t="s">
        <v>27</v>
      </c>
      <c r="B859" s="135" t="s">
        <v>28</v>
      </c>
      <c r="C859" s="139">
        <v>3</v>
      </c>
      <c r="D859" s="137">
        <v>6</v>
      </c>
      <c r="E859" s="138" t="str">
        <f>IF(C859&lt;&gt;"",((VLOOKUP(C859,LUT!A:B,2,FALSE))&amp;C859&amp;".O"&amp;D859),"")</f>
        <v>AF3.O6</v>
      </c>
      <c r="F859" s="140"/>
      <c r="G859" s="106" t="s">
        <v>227</v>
      </c>
      <c r="H859" s="101" t="str">
        <f t="shared" si="9"/>
        <v>AF3.O6.I3</v>
      </c>
      <c r="I859" s="140" t="s">
        <v>553</v>
      </c>
      <c r="J859" s="107" t="s">
        <v>2859</v>
      </c>
      <c r="K859" s="108" t="s">
        <v>793</v>
      </c>
      <c r="L859" s="148"/>
      <c r="M859" s="148"/>
      <c r="N859" s="148"/>
      <c r="O859" s="148"/>
      <c r="P859" s="148"/>
      <c r="Q859" s="148"/>
      <c r="R859" s="148"/>
      <c r="S859" s="148"/>
      <c r="T859" s="148"/>
      <c r="U859" s="149"/>
    </row>
    <row r="860" spans="1:21" ht="24.95" customHeight="1" x14ac:dyDescent="0.2">
      <c r="A860" s="133" t="s">
        <v>27</v>
      </c>
      <c r="B860" s="135" t="s">
        <v>28</v>
      </c>
      <c r="C860" s="139">
        <v>3</v>
      </c>
      <c r="D860" s="137">
        <v>6</v>
      </c>
      <c r="E860" s="138" t="str">
        <f>IF(C860&lt;&gt;"",((VLOOKUP(C860,LUT!A:B,2,FALSE))&amp;C860&amp;".O"&amp;D860),"")</f>
        <v>AF3.O6</v>
      </c>
      <c r="F860" s="140"/>
      <c r="G860" s="106" t="s">
        <v>224</v>
      </c>
      <c r="H860" s="101" t="str">
        <f t="shared" si="9"/>
        <v>AF3.O6.I4</v>
      </c>
      <c r="I860" s="140" t="s">
        <v>9118</v>
      </c>
      <c r="J860" s="107" t="s">
        <v>701</v>
      </c>
      <c r="K860" s="108" t="s">
        <v>731</v>
      </c>
      <c r="L860" s="148"/>
      <c r="M860" s="148"/>
      <c r="N860" s="148"/>
      <c r="O860" s="148"/>
      <c r="P860" s="148"/>
      <c r="Q860" s="148"/>
      <c r="R860" s="148"/>
      <c r="S860" s="148"/>
      <c r="T860" s="148"/>
      <c r="U860" s="149"/>
    </row>
    <row r="861" spans="1:21" ht="24.95" customHeight="1" x14ac:dyDescent="0.2">
      <c r="A861" s="133" t="s">
        <v>27</v>
      </c>
      <c r="B861" s="135" t="s">
        <v>28</v>
      </c>
      <c r="C861" s="139">
        <v>3</v>
      </c>
      <c r="D861" s="137">
        <v>7</v>
      </c>
      <c r="E861" s="138" t="str">
        <f>IF(C861&lt;&gt;"",((VLOOKUP(C861,LUT!A:B,2,FALSE))&amp;C861&amp;".O"&amp;D861),"")</f>
        <v>AF3.O7</v>
      </c>
      <c r="F861" s="140" t="s">
        <v>8902</v>
      </c>
      <c r="G861" s="106" t="s">
        <v>319</v>
      </c>
      <c r="H861" s="101" t="str">
        <f t="shared" si="9"/>
        <v>AF3.O7.I1</v>
      </c>
      <c r="I861" s="140" t="s">
        <v>2003</v>
      </c>
      <c r="J861" s="107" t="s">
        <v>701</v>
      </c>
      <c r="K861" s="108" t="s">
        <v>320</v>
      </c>
      <c r="L861" s="148"/>
      <c r="M861" s="148"/>
      <c r="N861" s="148"/>
      <c r="O861" s="148"/>
      <c r="P861" s="148"/>
      <c r="Q861" s="148"/>
      <c r="R861" s="148"/>
      <c r="S861" s="148"/>
      <c r="T861" s="148"/>
      <c r="U861" s="149"/>
    </row>
    <row r="862" spans="1:21" ht="24.95" customHeight="1" x14ac:dyDescent="0.2">
      <c r="A862" s="133" t="s">
        <v>27</v>
      </c>
      <c r="B862" s="135" t="s">
        <v>28</v>
      </c>
      <c r="C862" s="139">
        <v>3</v>
      </c>
      <c r="D862" s="137">
        <v>7</v>
      </c>
      <c r="E862" s="138" t="str">
        <f>IF(C862&lt;&gt;"",((VLOOKUP(C862,LUT!A:B,2,FALSE))&amp;C862&amp;".O"&amp;D862),"")</f>
        <v>AF3.O7</v>
      </c>
      <c r="F862" s="140"/>
      <c r="G862" s="106" t="s">
        <v>232</v>
      </c>
      <c r="H862" s="101" t="str">
        <f t="shared" si="9"/>
        <v>AF3.O7.I2</v>
      </c>
      <c r="I862" s="140" t="s">
        <v>9119</v>
      </c>
      <c r="J862" s="107" t="s">
        <v>701</v>
      </c>
      <c r="K862" s="108" t="s">
        <v>232</v>
      </c>
      <c r="L862" s="148"/>
      <c r="M862" s="148"/>
      <c r="N862" s="148"/>
      <c r="O862" s="148"/>
      <c r="P862" s="148"/>
      <c r="Q862" s="148"/>
      <c r="R862" s="148"/>
      <c r="S862" s="148"/>
      <c r="T862" s="148"/>
      <c r="U862" s="149"/>
    </row>
    <row r="863" spans="1:21" ht="24.95" customHeight="1" x14ac:dyDescent="0.2">
      <c r="A863" s="133" t="s">
        <v>27</v>
      </c>
      <c r="B863" s="135" t="s">
        <v>28</v>
      </c>
      <c r="C863" s="139">
        <v>3</v>
      </c>
      <c r="D863" s="137">
        <v>7</v>
      </c>
      <c r="E863" s="138" t="str">
        <f>IF(C863&lt;&gt;"",((VLOOKUP(C863,LUT!A:B,2,FALSE))&amp;C863&amp;".O"&amp;D863),"")</f>
        <v>AF3.O7</v>
      </c>
      <c r="F863" s="140"/>
      <c r="G863" s="106" t="s">
        <v>227</v>
      </c>
      <c r="H863" s="101" t="str">
        <f t="shared" si="9"/>
        <v>AF3.O7.I3</v>
      </c>
      <c r="I863" s="140" t="s">
        <v>9120</v>
      </c>
      <c r="J863" s="107" t="s">
        <v>701</v>
      </c>
      <c r="K863" s="108" t="s">
        <v>319</v>
      </c>
      <c r="L863" s="148"/>
      <c r="M863" s="148"/>
      <c r="N863" s="148"/>
      <c r="O863" s="148"/>
      <c r="P863" s="148"/>
      <c r="Q863" s="148"/>
      <c r="R863" s="148"/>
      <c r="S863" s="148"/>
      <c r="T863" s="148"/>
      <c r="U863" s="149"/>
    </row>
    <row r="864" spans="1:21" ht="24.95" customHeight="1" x14ac:dyDescent="0.2">
      <c r="A864" s="133" t="s">
        <v>27</v>
      </c>
      <c r="B864" s="135" t="s">
        <v>28</v>
      </c>
      <c r="C864" s="139">
        <v>3</v>
      </c>
      <c r="D864" s="137">
        <v>8</v>
      </c>
      <c r="E864" s="138" t="str">
        <f>IF(C864&lt;&gt;"",((VLOOKUP(C864,LUT!A:B,2,FALSE))&amp;C864&amp;".O"&amp;D864),"")</f>
        <v>AF3.O8</v>
      </c>
      <c r="F864" s="140" t="s">
        <v>1996</v>
      </c>
      <c r="G864" s="106" t="s">
        <v>319</v>
      </c>
      <c r="H864" s="101" t="str">
        <f t="shared" si="9"/>
        <v>AF3.O8.I1</v>
      </c>
      <c r="I864" s="140" t="s">
        <v>9121</v>
      </c>
      <c r="J864" s="107" t="s">
        <v>701</v>
      </c>
      <c r="K864" s="108" t="s">
        <v>227</v>
      </c>
      <c r="L864" s="148"/>
      <c r="M864" s="148"/>
      <c r="N864" s="148"/>
      <c r="O864" s="148"/>
      <c r="P864" s="148"/>
      <c r="Q864" s="148"/>
      <c r="R864" s="148"/>
      <c r="S864" s="148"/>
      <c r="T864" s="148"/>
      <c r="U864" s="149"/>
    </row>
    <row r="865" spans="1:21" ht="24.95" customHeight="1" x14ac:dyDescent="0.2">
      <c r="A865" s="133" t="s">
        <v>27</v>
      </c>
      <c r="B865" s="135" t="s">
        <v>28</v>
      </c>
      <c r="C865" s="139">
        <v>3</v>
      </c>
      <c r="D865" s="137">
        <v>8</v>
      </c>
      <c r="E865" s="138" t="str">
        <f>IF(C865&lt;&gt;"",((VLOOKUP(C865,LUT!A:B,2,FALSE))&amp;C865&amp;".O"&amp;D865),"")</f>
        <v>AF3.O8</v>
      </c>
      <c r="F865" s="140"/>
      <c r="G865" s="106" t="s">
        <v>232</v>
      </c>
      <c r="H865" s="101" t="str">
        <f t="shared" si="9"/>
        <v>AF3.O8.I2</v>
      </c>
      <c r="I865" s="140" t="s">
        <v>9085</v>
      </c>
      <c r="J865" s="107" t="s">
        <v>701</v>
      </c>
      <c r="K865" s="108" t="s">
        <v>227</v>
      </c>
      <c r="L865" s="148"/>
      <c r="M865" s="148"/>
      <c r="N865" s="148"/>
      <c r="O865" s="148"/>
      <c r="P865" s="148"/>
      <c r="Q865" s="148"/>
      <c r="R865" s="148"/>
      <c r="S865" s="148"/>
      <c r="T865" s="148"/>
      <c r="U865" s="149"/>
    </row>
    <row r="866" spans="1:21" ht="24.95" customHeight="1" x14ac:dyDescent="0.2">
      <c r="A866" s="133" t="s">
        <v>29</v>
      </c>
      <c r="B866" s="135" t="s">
        <v>30</v>
      </c>
      <c r="C866" s="139">
        <v>1</v>
      </c>
      <c r="D866" s="137">
        <v>1</v>
      </c>
      <c r="E866" s="138" t="str">
        <f>IF(C866&lt;&gt;"",((VLOOKUP(C866,LUT!A:B,2,FALSE))&amp;C866&amp;".O"&amp;D866),"")</f>
        <v>AF1.O1</v>
      </c>
      <c r="F866" s="140" t="s">
        <v>8903</v>
      </c>
      <c r="G866" s="106" t="s">
        <v>319</v>
      </c>
      <c r="H866" s="101" t="str">
        <f t="shared" si="9"/>
        <v>AF1.O1.I1</v>
      </c>
      <c r="I866" s="140" t="s">
        <v>2870</v>
      </c>
      <c r="J866" s="107" t="s">
        <v>2873</v>
      </c>
      <c r="K866" s="108" t="s">
        <v>2874</v>
      </c>
      <c r="L866" s="148"/>
      <c r="M866" s="148"/>
      <c r="N866" s="148"/>
      <c r="O866" s="148"/>
      <c r="P866" s="148"/>
      <c r="Q866" s="148"/>
      <c r="R866" s="148"/>
      <c r="S866" s="148"/>
      <c r="T866" s="148"/>
      <c r="U866" s="149"/>
    </row>
    <row r="867" spans="1:21" ht="24.95" customHeight="1" x14ac:dyDescent="0.2">
      <c r="A867" s="133" t="s">
        <v>29</v>
      </c>
      <c r="B867" s="135" t="s">
        <v>30</v>
      </c>
      <c r="C867" s="139">
        <v>1</v>
      </c>
      <c r="D867" s="137">
        <v>1</v>
      </c>
      <c r="E867" s="138" t="str">
        <f>IF(C867&lt;&gt;"",((VLOOKUP(C867,LUT!A:B,2,FALSE))&amp;C867&amp;".O"&amp;D867),"")</f>
        <v>AF1.O1</v>
      </c>
      <c r="F867" s="140"/>
      <c r="G867" s="106" t="s">
        <v>232</v>
      </c>
      <c r="H867" s="101" t="str">
        <f t="shared" si="9"/>
        <v>AF1.O1.I2</v>
      </c>
      <c r="I867" s="140" t="s">
        <v>2871</v>
      </c>
      <c r="J867" s="107"/>
      <c r="K867" s="108" t="s">
        <v>2875</v>
      </c>
      <c r="L867" s="148"/>
      <c r="M867" s="148"/>
      <c r="N867" s="148"/>
      <c r="O867" s="148"/>
      <c r="P867" s="148"/>
      <c r="Q867" s="148"/>
      <c r="R867" s="148"/>
      <c r="S867" s="148"/>
      <c r="T867" s="148"/>
      <c r="U867" s="149"/>
    </row>
    <row r="868" spans="1:21" ht="24.95" customHeight="1" x14ac:dyDescent="0.2">
      <c r="A868" s="133" t="s">
        <v>29</v>
      </c>
      <c r="B868" s="135" t="s">
        <v>30</v>
      </c>
      <c r="C868" s="139">
        <v>1</v>
      </c>
      <c r="D868" s="137">
        <v>1</v>
      </c>
      <c r="E868" s="138" t="str">
        <f>IF(C868&lt;&gt;"",((VLOOKUP(C868,LUT!A:B,2,FALSE))&amp;C868&amp;".O"&amp;D868),"")</f>
        <v>AF1.O1</v>
      </c>
      <c r="F868" s="140"/>
      <c r="G868" s="106" t="s">
        <v>227</v>
      </c>
      <c r="H868" s="101" t="str">
        <f t="shared" si="9"/>
        <v>AF1.O1.I3</v>
      </c>
      <c r="I868" s="140" t="s">
        <v>2872</v>
      </c>
      <c r="J868" s="107"/>
      <c r="K868" s="108" t="s">
        <v>2876</v>
      </c>
      <c r="L868" s="148"/>
      <c r="M868" s="148"/>
      <c r="N868" s="148"/>
      <c r="O868" s="148"/>
      <c r="P868" s="148"/>
      <c r="Q868" s="148"/>
      <c r="R868" s="148"/>
      <c r="S868" s="148"/>
      <c r="T868" s="148"/>
      <c r="U868" s="149"/>
    </row>
    <row r="869" spans="1:21" ht="24.95" customHeight="1" x14ac:dyDescent="0.2">
      <c r="A869" s="133" t="s">
        <v>29</v>
      </c>
      <c r="B869" s="135" t="s">
        <v>30</v>
      </c>
      <c r="C869" s="139">
        <v>1</v>
      </c>
      <c r="D869" s="137">
        <v>2</v>
      </c>
      <c r="E869" s="138" t="str">
        <f>IF(C869&lt;&gt;"",((VLOOKUP(C869,LUT!A:B,2,FALSE))&amp;C869&amp;".O"&amp;D869),"")</f>
        <v>AF1.O2</v>
      </c>
      <c r="F869" s="140" t="s">
        <v>2877</v>
      </c>
      <c r="G869" s="106" t="s">
        <v>319</v>
      </c>
      <c r="H869" s="101" t="str">
        <f t="shared" si="9"/>
        <v>AF1.O2.I1</v>
      </c>
      <c r="I869" s="140" t="s">
        <v>2878</v>
      </c>
      <c r="J869" s="107" t="s">
        <v>701</v>
      </c>
      <c r="K869" s="108" t="s">
        <v>732</v>
      </c>
      <c r="L869" s="148"/>
      <c r="M869" s="148"/>
      <c r="N869" s="148"/>
      <c r="O869" s="148"/>
      <c r="P869" s="148"/>
      <c r="Q869" s="148"/>
      <c r="R869" s="148"/>
      <c r="S869" s="148"/>
      <c r="T869" s="148"/>
      <c r="U869" s="149"/>
    </row>
    <row r="870" spans="1:21" ht="24.95" customHeight="1" x14ac:dyDescent="0.2">
      <c r="A870" s="133" t="s">
        <v>29</v>
      </c>
      <c r="B870" s="135" t="s">
        <v>30</v>
      </c>
      <c r="C870" s="139">
        <v>1</v>
      </c>
      <c r="D870" s="137">
        <v>3</v>
      </c>
      <c r="E870" s="138" t="str">
        <f>IF(C870&lt;&gt;"",((VLOOKUP(C870,LUT!A:B,2,FALSE))&amp;C870&amp;".O"&amp;D870),"")</f>
        <v>AF1.O3</v>
      </c>
      <c r="F870" s="140" t="s">
        <v>2879</v>
      </c>
      <c r="G870" s="106" t="s">
        <v>319</v>
      </c>
      <c r="H870" s="101" t="str">
        <f t="shared" si="9"/>
        <v>AF1.O3.I1</v>
      </c>
      <c r="I870" s="140" t="s">
        <v>9122</v>
      </c>
      <c r="J870" s="107" t="s">
        <v>701</v>
      </c>
      <c r="K870" s="108" t="s">
        <v>409</v>
      </c>
      <c r="L870" s="148"/>
      <c r="M870" s="148"/>
      <c r="N870" s="148"/>
      <c r="O870" s="148"/>
      <c r="P870" s="148"/>
      <c r="Q870" s="148"/>
      <c r="R870" s="148"/>
      <c r="S870" s="148"/>
      <c r="T870" s="148"/>
      <c r="U870" s="149"/>
    </row>
    <row r="871" spans="1:21" ht="24.95" customHeight="1" x14ac:dyDescent="0.2">
      <c r="A871" s="133" t="s">
        <v>29</v>
      </c>
      <c r="B871" s="135" t="s">
        <v>30</v>
      </c>
      <c r="C871" s="139">
        <v>1</v>
      </c>
      <c r="D871" s="137">
        <v>4</v>
      </c>
      <c r="E871" s="138" t="str">
        <f>IF(C871&lt;&gt;"",((VLOOKUP(C871,LUT!A:B,2,FALSE))&amp;C871&amp;".O"&amp;D871),"")</f>
        <v>AF1.O4</v>
      </c>
      <c r="F871" s="140" t="s">
        <v>2880</v>
      </c>
      <c r="G871" s="106" t="s">
        <v>319</v>
      </c>
      <c r="H871" s="101" t="str">
        <f t="shared" si="9"/>
        <v>AF1.O4.I1</v>
      </c>
      <c r="I871" s="140" t="s">
        <v>9123</v>
      </c>
      <c r="J871" s="107" t="s">
        <v>701</v>
      </c>
      <c r="K871" s="108" t="s">
        <v>350</v>
      </c>
      <c r="L871" s="148"/>
      <c r="M871" s="148"/>
      <c r="N871" s="148"/>
      <c r="O871" s="148"/>
      <c r="P871" s="148"/>
      <c r="Q871" s="148"/>
      <c r="R871" s="148"/>
      <c r="S871" s="148"/>
      <c r="T871" s="148"/>
      <c r="U871" s="149"/>
    </row>
    <row r="872" spans="1:21" ht="24.95" customHeight="1" x14ac:dyDescent="0.2">
      <c r="A872" s="133" t="s">
        <v>29</v>
      </c>
      <c r="B872" s="135" t="s">
        <v>30</v>
      </c>
      <c r="C872" s="139">
        <v>1</v>
      </c>
      <c r="D872" s="137">
        <v>5</v>
      </c>
      <c r="E872" s="138" t="str">
        <f>IF(C872&lt;&gt;"",((VLOOKUP(C872,LUT!A:B,2,FALSE))&amp;C872&amp;".O"&amp;D872),"")</f>
        <v>AF1.O5</v>
      </c>
      <c r="F872" s="140" t="s">
        <v>8904</v>
      </c>
      <c r="G872" s="106" t="s">
        <v>319</v>
      </c>
      <c r="H872" s="101" t="str">
        <f t="shared" si="9"/>
        <v>AF1.O5.I1</v>
      </c>
      <c r="I872" s="140" t="s">
        <v>2881</v>
      </c>
      <c r="J872" s="107" t="s">
        <v>437</v>
      </c>
      <c r="K872" s="108" t="s">
        <v>2882</v>
      </c>
      <c r="L872" s="148"/>
      <c r="M872" s="148"/>
      <c r="N872" s="148"/>
      <c r="O872" s="148"/>
      <c r="P872" s="148"/>
      <c r="Q872" s="148"/>
      <c r="R872" s="148"/>
      <c r="S872" s="148"/>
      <c r="T872" s="148"/>
      <c r="U872" s="149"/>
    </row>
    <row r="873" spans="1:21" ht="24.95" customHeight="1" x14ac:dyDescent="0.2">
      <c r="A873" s="133" t="s">
        <v>29</v>
      </c>
      <c r="B873" s="135" t="s">
        <v>30</v>
      </c>
      <c r="C873" s="139">
        <v>1</v>
      </c>
      <c r="D873" s="137">
        <v>6</v>
      </c>
      <c r="E873" s="138" t="str">
        <f>IF(C873&lt;&gt;"",((VLOOKUP(C873,LUT!A:B,2,FALSE))&amp;C873&amp;".O"&amp;D873),"")</f>
        <v>AF1.O6</v>
      </c>
      <c r="F873" s="140" t="s">
        <v>2883</v>
      </c>
      <c r="G873" s="106" t="s">
        <v>319</v>
      </c>
      <c r="H873" s="101" t="str">
        <f t="shared" si="9"/>
        <v>AF1.O6.I1</v>
      </c>
      <c r="I873" s="140" t="s">
        <v>9124</v>
      </c>
      <c r="J873" s="107" t="s">
        <v>701</v>
      </c>
      <c r="K873" s="108" t="s">
        <v>775</v>
      </c>
      <c r="L873" s="148"/>
      <c r="M873" s="148"/>
      <c r="N873" s="148"/>
      <c r="O873" s="148"/>
      <c r="P873" s="148"/>
      <c r="Q873" s="148"/>
      <c r="R873" s="148"/>
      <c r="S873" s="148"/>
      <c r="T873" s="148"/>
      <c r="U873" s="149"/>
    </row>
    <row r="874" spans="1:21" ht="24.95" customHeight="1" x14ac:dyDescent="0.2">
      <c r="A874" s="133" t="s">
        <v>29</v>
      </c>
      <c r="B874" s="135" t="s">
        <v>30</v>
      </c>
      <c r="C874" s="139">
        <v>1</v>
      </c>
      <c r="D874" s="137">
        <v>6</v>
      </c>
      <c r="E874" s="138" t="str">
        <f>IF(C874&lt;&gt;"",((VLOOKUP(C874,LUT!A:B,2,FALSE))&amp;C874&amp;".O"&amp;D874),"")</f>
        <v>AF1.O6</v>
      </c>
      <c r="F874" s="140"/>
      <c r="G874" s="106" t="s">
        <v>232</v>
      </c>
      <c r="H874" s="101" t="str">
        <f t="shared" si="9"/>
        <v>AF1.O6.I2</v>
      </c>
      <c r="I874" s="140" t="s">
        <v>9125</v>
      </c>
      <c r="J874" s="107" t="s">
        <v>701</v>
      </c>
      <c r="K874" s="108" t="s">
        <v>2884</v>
      </c>
      <c r="L874" s="148"/>
      <c r="M874" s="148"/>
      <c r="N874" s="148"/>
      <c r="O874" s="148"/>
      <c r="P874" s="148"/>
      <c r="Q874" s="148"/>
      <c r="R874" s="148"/>
      <c r="S874" s="148"/>
      <c r="T874" s="148"/>
      <c r="U874" s="149"/>
    </row>
    <row r="875" spans="1:21" ht="24.95" customHeight="1" x14ac:dyDescent="0.2">
      <c r="A875" s="133" t="s">
        <v>29</v>
      </c>
      <c r="B875" s="135" t="s">
        <v>30</v>
      </c>
      <c r="C875" s="139">
        <v>1</v>
      </c>
      <c r="D875" s="137">
        <v>7</v>
      </c>
      <c r="E875" s="138" t="str">
        <f>IF(C875&lt;&gt;"",((VLOOKUP(C875,LUT!A:B,2,FALSE))&amp;C875&amp;".O"&amp;D875),"")</f>
        <v>AF1.O7</v>
      </c>
      <c r="F875" s="140" t="s">
        <v>8905</v>
      </c>
      <c r="G875" s="106" t="s">
        <v>319</v>
      </c>
      <c r="H875" s="101" t="str">
        <f t="shared" si="9"/>
        <v>AF1.O7.I1</v>
      </c>
      <c r="I875" s="140" t="s">
        <v>9126</v>
      </c>
      <c r="J875" s="107" t="s">
        <v>701</v>
      </c>
      <c r="K875" s="108" t="s">
        <v>320</v>
      </c>
      <c r="L875" s="148"/>
      <c r="M875" s="148"/>
      <c r="N875" s="148"/>
      <c r="O875" s="148"/>
      <c r="P875" s="148"/>
      <c r="Q875" s="148"/>
      <c r="R875" s="148"/>
      <c r="S875" s="148"/>
      <c r="T875" s="148"/>
      <c r="U875" s="149"/>
    </row>
    <row r="876" spans="1:21" ht="24.95" customHeight="1" x14ac:dyDescent="0.2">
      <c r="A876" s="133" t="s">
        <v>29</v>
      </c>
      <c r="B876" s="135" t="s">
        <v>30</v>
      </c>
      <c r="C876" s="139">
        <v>1</v>
      </c>
      <c r="D876" s="137">
        <v>8</v>
      </c>
      <c r="E876" s="138" t="str">
        <f>IF(C876&lt;&gt;"",((VLOOKUP(C876,LUT!A:B,2,FALSE))&amp;C876&amp;".O"&amp;D876),"")</f>
        <v>AF1.O8</v>
      </c>
      <c r="F876" s="140" t="s">
        <v>8906</v>
      </c>
      <c r="G876" s="106" t="s">
        <v>319</v>
      </c>
      <c r="H876" s="101" t="str">
        <f t="shared" ref="H876:H939" si="10">IF(E876&lt;&gt;"",(E876&amp;".I"&amp;G876),"")</f>
        <v>AF1.O8.I1</v>
      </c>
      <c r="I876" s="140" t="s">
        <v>9127</v>
      </c>
      <c r="J876" s="107" t="s">
        <v>701</v>
      </c>
      <c r="K876" s="108" t="s">
        <v>321</v>
      </c>
      <c r="L876" s="148"/>
      <c r="M876" s="148"/>
      <c r="N876" s="148"/>
      <c r="O876" s="148"/>
      <c r="P876" s="148"/>
      <c r="Q876" s="148"/>
      <c r="R876" s="148"/>
      <c r="S876" s="148"/>
      <c r="T876" s="148"/>
      <c r="U876" s="149"/>
    </row>
    <row r="877" spans="1:21" ht="24.95" customHeight="1" x14ac:dyDescent="0.2">
      <c r="A877" s="133" t="s">
        <v>29</v>
      </c>
      <c r="B877" s="135" t="s">
        <v>30</v>
      </c>
      <c r="C877" s="139">
        <v>1</v>
      </c>
      <c r="D877" s="137">
        <v>9</v>
      </c>
      <c r="E877" s="138" t="str">
        <f>IF(C877&lt;&gt;"",((VLOOKUP(C877,LUT!A:B,2,FALSE))&amp;C877&amp;".O"&amp;D877),"")</f>
        <v>AF1.O9</v>
      </c>
      <c r="F877" s="140" t="s">
        <v>2886</v>
      </c>
      <c r="G877" s="106" t="s">
        <v>319</v>
      </c>
      <c r="H877" s="101" t="str">
        <f t="shared" si="10"/>
        <v>AF1.O9.I1</v>
      </c>
      <c r="I877" s="140" t="s">
        <v>2887</v>
      </c>
      <c r="J877" s="107" t="s">
        <v>701</v>
      </c>
      <c r="K877" s="108" t="s">
        <v>319</v>
      </c>
      <c r="L877" s="148"/>
      <c r="M877" s="148"/>
      <c r="N877" s="148"/>
      <c r="O877" s="148"/>
      <c r="P877" s="148"/>
      <c r="Q877" s="148">
        <v>0</v>
      </c>
      <c r="R877" s="148"/>
      <c r="S877" s="148"/>
      <c r="T877" s="148"/>
      <c r="U877" s="149"/>
    </row>
    <row r="878" spans="1:21" ht="24.95" customHeight="1" x14ac:dyDescent="0.2">
      <c r="A878" s="133" t="s">
        <v>29</v>
      </c>
      <c r="B878" s="135" t="s">
        <v>30</v>
      </c>
      <c r="C878" s="139">
        <v>1</v>
      </c>
      <c r="D878" s="137">
        <v>10</v>
      </c>
      <c r="E878" s="138" t="str">
        <f>IF(C878&lt;&gt;"",((VLOOKUP(C878,LUT!A:B,2,FALSE))&amp;C878&amp;".O"&amp;D878),"")</f>
        <v>AF1.O10</v>
      </c>
      <c r="F878" s="140" t="s">
        <v>8907</v>
      </c>
      <c r="G878" s="106" t="s">
        <v>319</v>
      </c>
      <c r="H878" s="101" t="str">
        <f t="shared" si="10"/>
        <v>AF1.O10.I1</v>
      </c>
      <c r="I878" s="140" t="s">
        <v>9128</v>
      </c>
      <c r="J878" s="107" t="s">
        <v>701</v>
      </c>
      <c r="K878" s="108" t="s">
        <v>320</v>
      </c>
      <c r="L878" s="148"/>
      <c r="M878" s="148"/>
      <c r="N878" s="148"/>
      <c r="O878" s="148"/>
      <c r="P878" s="148"/>
      <c r="Q878" s="148"/>
      <c r="R878" s="148"/>
      <c r="S878" s="148"/>
      <c r="T878" s="148"/>
      <c r="U878" s="149"/>
    </row>
    <row r="879" spans="1:21" ht="24.95" customHeight="1" x14ac:dyDescent="0.2">
      <c r="A879" s="133" t="s">
        <v>29</v>
      </c>
      <c r="B879" s="135" t="s">
        <v>30</v>
      </c>
      <c r="C879" s="139">
        <v>1</v>
      </c>
      <c r="D879" s="137">
        <v>11</v>
      </c>
      <c r="E879" s="138" t="str">
        <f>IF(C879&lt;&gt;"",((VLOOKUP(C879,LUT!A:B,2,FALSE))&amp;C879&amp;".O"&amp;D879),"")</f>
        <v>AF1.O11</v>
      </c>
      <c r="F879" s="140" t="s">
        <v>2888</v>
      </c>
      <c r="G879" s="106" t="s">
        <v>319</v>
      </c>
      <c r="H879" s="101" t="str">
        <f t="shared" si="10"/>
        <v>AF1.O11.I1</v>
      </c>
      <c r="I879" s="140" t="s">
        <v>9129</v>
      </c>
      <c r="J879" s="107" t="s">
        <v>701</v>
      </c>
      <c r="K879" s="108" t="s">
        <v>319</v>
      </c>
      <c r="L879" s="148"/>
      <c r="M879" s="148"/>
      <c r="N879" s="148"/>
      <c r="O879" s="148"/>
      <c r="P879" s="148"/>
      <c r="Q879" s="148"/>
      <c r="R879" s="148"/>
      <c r="S879" s="148"/>
      <c r="T879" s="148"/>
      <c r="U879" s="149"/>
    </row>
    <row r="880" spans="1:21" ht="24.95" customHeight="1" x14ac:dyDescent="0.2">
      <c r="A880" s="133" t="s">
        <v>29</v>
      </c>
      <c r="B880" s="135" t="s">
        <v>30</v>
      </c>
      <c r="C880" s="139">
        <v>1</v>
      </c>
      <c r="D880" s="137">
        <v>12</v>
      </c>
      <c r="E880" s="138" t="str">
        <f>IF(C880&lt;&gt;"",((VLOOKUP(C880,LUT!A:B,2,FALSE))&amp;C880&amp;".O"&amp;D880),"")</f>
        <v>AF1.O12</v>
      </c>
      <c r="F880" s="140" t="s">
        <v>8908</v>
      </c>
      <c r="G880" s="106" t="s">
        <v>319</v>
      </c>
      <c r="H880" s="101" t="str">
        <f t="shared" si="10"/>
        <v>AF1.O12.I1</v>
      </c>
      <c r="I880" s="140" t="s">
        <v>9130</v>
      </c>
      <c r="J880" s="107" t="s">
        <v>701</v>
      </c>
      <c r="K880" s="108" t="s">
        <v>320</v>
      </c>
      <c r="L880" s="148"/>
      <c r="M880" s="148"/>
      <c r="N880" s="148"/>
      <c r="O880" s="148"/>
      <c r="P880" s="148"/>
      <c r="Q880" s="148"/>
      <c r="R880" s="148"/>
      <c r="S880" s="148"/>
      <c r="T880" s="148"/>
      <c r="U880" s="149"/>
    </row>
    <row r="881" spans="1:21" ht="24.95" customHeight="1" x14ac:dyDescent="0.2">
      <c r="A881" s="133" t="s">
        <v>29</v>
      </c>
      <c r="B881" s="135" t="s">
        <v>30</v>
      </c>
      <c r="C881" s="139">
        <v>1</v>
      </c>
      <c r="D881" s="137">
        <v>13</v>
      </c>
      <c r="E881" s="138" t="str">
        <f>IF(C881&lt;&gt;"",((VLOOKUP(C881,LUT!A:B,2,FALSE))&amp;C881&amp;".O"&amp;D881),"")</f>
        <v>AF1.O13</v>
      </c>
      <c r="F881" s="140" t="s">
        <v>8909</v>
      </c>
      <c r="G881" s="106" t="s">
        <v>319</v>
      </c>
      <c r="H881" s="101" t="str">
        <f t="shared" si="10"/>
        <v>AF1.O13.I1</v>
      </c>
      <c r="I881" s="140" t="s">
        <v>9131</v>
      </c>
      <c r="J881" s="107" t="s">
        <v>701</v>
      </c>
      <c r="K881" s="108" t="s">
        <v>2885</v>
      </c>
      <c r="L881" s="148"/>
      <c r="M881" s="148"/>
      <c r="N881" s="148"/>
      <c r="O881" s="148"/>
      <c r="P881" s="148"/>
      <c r="Q881" s="148"/>
      <c r="R881" s="148"/>
      <c r="S881" s="148"/>
      <c r="T881" s="148"/>
      <c r="U881" s="149"/>
    </row>
    <row r="882" spans="1:21" ht="24.95" customHeight="1" x14ac:dyDescent="0.2">
      <c r="A882" s="133" t="s">
        <v>29</v>
      </c>
      <c r="B882" s="135" t="s">
        <v>30</v>
      </c>
      <c r="C882" s="139">
        <v>1</v>
      </c>
      <c r="D882" s="137">
        <v>14</v>
      </c>
      <c r="E882" s="138" t="str">
        <f>IF(C882&lt;&gt;"",((VLOOKUP(C882,LUT!A:B,2,FALSE))&amp;C882&amp;".O"&amp;D882),"")</f>
        <v>AF1.O14</v>
      </c>
      <c r="F882" s="140" t="s">
        <v>8910</v>
      </c>
      <c r="G882" s="106" t="s">
        <v>319</v>
      </c>
      <c r="H882" s="101" t="str">
        <f t="shared" si="10"/>
        <v>AF1.O14.I1</v>
      </c>
      <c r="I882" s="140" t="s">
        <v>3809</v>
      </c>
      <c r="J882" s="107" t="s">
        <v>701</v>
      </c>
      <c r="K882" s="108" t="s">
        <v>227</v>
      </c>
      <c r="L882" s="148"/>
      <c r="M882" s="148"/>
      <c r="N882" s="148"/>
      <c r="O882" s="148"/>
      <c r="P882" s="148"/>
      <c r="Q882" s="148"/>
      <c r="R882" s="148"/>
      <c r="S882" s="148"/>
      <c r="T882" s="148"/>
      <c r="U882" s="149"/>
    </row>
    <row r="883" spans="1:21" ht="24.95" customHeight="1" x14ac:dyDescent="0.2">
      <c r="A883" s="133" t="s">
        <v>29</v>
      </c>
      <c r="B883" s="135" t="s">
        <v>30</v>
      </c>
      <c r="C883" s="139">
        <v>2</v>
      </c>
      <c r="D883" s="137">
        <v>1</v>
      </c>
      <c r="E883" s="138" t="str">
        <f>IF(C883&lt;&gt;"",((VLOOKUP(C883,LUT!A:B,2,FALSE))&amp;C883&amp;".O"&amp;D883),"")</f>
        <v>AF2.O1</v>
      </c>
      <c r="F883" s="140" t="s">
        <v>1986</v>
      </c>
      <c r="G883" s="106" t="s">
        <v>319</v>
      </c>
      <c r="H883" s="101" t="str">
        <f t="shared" si="10"/>
        <v>AF2.O1.I1</v>
      </c>
      <c r="I883" s="140" t="s">
        <v>9132</v>
      </c>
      <c r="J883" s="107" t="s">
        <v>701</v>
      </c>
      <c r="K883" s="108" t="s">
        <v>232</v>
      </c>
      <c r="L883" s="148"/>
      <c r="M883" s="148">
        <v>0</v>
      </c>
      <c r="N883" s="148"/>
      <c r="O883" s="148"/>
      <c r="P883" s="152">
        <v>1</v>
      </c>
      <c r="Q883" s="148"/>
      <c r="R883" s="148"/>
      <c r="S883" s="148"/>
      <c r="T883" s="148"/>
      <c r="U883" s="149"/>
    </row>
    <row r="884" spans="1:21" ht="24.95" customHeight="1" x14ac:dyDescent="0.2">
      <c r="A884" s="133" t="s">
        <v>29</v>
      </c>
      <c r="B884" s="135" t="s">
        <v>30</v>
      </c>
      <c r="C884" s="139">
        <v>2</v>
      </c>
      <c r="D884" s="137">
        <v>2</v>
      </c>
      <c r="E884" s="138" t="str">
        <f>IF(C884&lt;&gt;"",((VLOOKUP(C884,LUT!A:B,2,FALSE))&amp;C884&amp;".O"&amp;D884),"")</f>
        <v>AF2.O2</v>
      </c>
      <c r="F884" s="140" t="s">
        <v>8911</v>
      </c>
      <c r="G884" s="106" t="s">
        <v>319</v>
      </c>
      <c r="H884" s="101" t="str">
        <f t="shared" si="10"/>
        <v>AF2.O2.I1</v>
      </c>
      <c r="I884" s="140" t="s">
        <v>2889</v>
      </c>
      <c r="J884" s="107" t="s">
        <v>701</v>
      </c>
      <c r="K884" s="108" t="s">
        <v>320</v>
      </c>
      <c r="L884" s="148"/>
      <c r="M884" s="148"/>
      <c r="N884" s="148"/>
      <c r="O884" s="148"/>
      <c r="P884" s="148"/>
      <c r="Q884" s="148"/>
      <c r="R884" s="148"/>
      <c r="S884" s="148"/>
      <c r="T884" s="148"/>
      <c r="U884" s="149"/>
    </row>
    <row r="885" spans="1:21" ht="24.95" customHeight="1" x14ac:dyDescent="0.2">
      <c r="A885" s="133" t="s">
        <v>29</v>
      </c>
      <c r="B885" s="135" t="s">
        <v>30</v>
      </c>
      <c r="C885" s="139">
        <v>2</v>
      </c>
      <c r="D885" s="137">
        <v>3</v>
      </c>
      <c r="E885" s="138" t="str">
        <f>IF(C885&lt;&gt;"",((VLOOKUP(C885,LUT!A:B,2,FALSE))&amp;C885&amp;".O"&amp;D885),"")</f>
        <v>AF2.O3</v>
      </c>
      <c r="F885" s="140" t="s">
        <v>2890</v>
      </c>
      <c r="G885" s="106" t="s">
        <v>319</v>
      </c>
      <c r="H885" s="101" t="str">
        <f t="shared" si="10"/>
        <v>AF2.O3.I1</v>
      </c>
      <c r="I885" s="140" t="s">
        <v>2891</v>
      </c>
      <c r="J885" s="107" t="s">
        <v>701</v>
      </c>
      <c r="K885" s="108" t="s">
        <v>319</v>
      </c>
      <c r="L885" s="148"/>
      <c r="M885" s="148"/>
      <c r="N885" s="148"/>
      <c r="O885" s="148"/>
      <c r="P885" s="148"/>
      <c r="Q885" s="148"/>
      <c r="R885" s="148"/>
      <c r="S885" s="148"/>
      <c r="T885" s="148"/>
      <c r="U885" s="149"/>
    </row>
    <row r="886" spans="1:21" ht="24.95" customHeight="1" x14ac:dyDescent="0.2">
      <c r="A886" s="133" t="s">
        <v>29</v>
      </c>
      <c r="B886" s="135" t="s">
        <v>30</v>
      </c>
      <c r="C886" s="139">
        <v>2</v>
      </c>
      <c r="D886" s="137">
        <v>4</v>
      </c>
      <c r="E886" s="138" t="str">
        <f>IF(C886&lt;&gt;"",((VLOOKUP(C886,LUT!A:B,2,FALSE))&amp;C886&amp;".O"&amp;D886),"")</f>
        <v>AF2.O4</v>
      </c>
      <c r="F886" s="140" t="s">
        <v>2892</v>
      </c>
      <c r="G886" s="106" t="s">
        <v>319</v>
      </c>
      <c r="H886" s="101" t="str">
        <f t="shared" si="10"/>
        <v>AF2.O4.I1</v>
      </c>
      <c r="I886" s="140" t="s">
        <v>2893</v>
      </c>
      <c r="J886" s="107" t="s">
        <v>701</v>
      </c>
      <c r="K886" s="108" t="s">
        <v>232</v>
      </c>
      <c r="L886" s="148"/>
      <c r="M886" s="148"/>
      <c r="N886" s="148"/>
      <c r="O886" s="148"/>
      <c r="P886" s="148"/>
      <c r="Q886" s="148"/>
      <c r="R886" s="148"/>
      <c r="S886" s="148"/>
      <c r="T886" s="148"/>
      <c r="U886" s="149"/>
    </row>
    <row r="887" spans="1:21" ht="24.95" customHeight="1" x14ac:dyDescent="0.2">
      <c r="A887" s="133" t="s">
        <v>29</v>
      </c>
      <c r="B887" s="135" t="s">
        <v>30</v>
      </c>
      <c r="C887" s="139">
        <v>2</v>
      </c>
      <c r="D887" s="137">
        <v>4</v>
      </c>
      <c r="E887" s="138" t="str">
        <f>IF(C887&lt;&gt;"",((VLOOKUP(C887,LUT!A:B,2,FALSE))&amp;C887&amp;".O"&amp;D887),"")</f>
        <v>AF2.O4</v>
      </c>
      <c r="F887" s="140"/>
      <c r="G887" s="106" t="s">
        <v>232</v>
      </c>
      <c r="H887" s="101" t="str">
        <f t="shared" si="10"/>
        <v>AF2.O4.I2</v>
      </c>
      <c r="I887" s="140" t="s">
        <v>2894</v>
      </c>
      <c r="J887" s="107" t="s">
        <v>2896</v>
      </c>
      <c r="K887" s="108" t="s">
        <v>735</v>
      </c>
      <c r="L887" s="148"/>
      <c r="M887" s="148"/>
      <c r="N887" s="148"/>
      <c r="O887" s="148"/>
      <c r="P887" s="148"/>
      <c r="Q887" s="148"/>
      <c r="R887" s="148"/>
      <c r="S887" s="148"/>
      <c r="T887" s="148"/>
      <c r="U887" s="149"/>
    </row>
    <row r="888" spans="1:21" ht="24.95" customHeight="1" x14ac:dyDescent="0.2">
      <c r="A888" s="133" t="s">
        <v>29</v>
      </c>
      <c r="B888" s="135" t="s">
        <v>30</v>
      </c>
      <c r="C888" s="139">
        <v>2</v>
      </c>
      <c r="D888" s="137">
        <v>4</v>
      </c>
      <c r="E888" s="138" t="str">
        <f>IF(C888&lt;&gt;"",((VLOOKUP(C888,LUT!A:B,2,FALSE))&amp;C888&amp;".O"&amp;D888),"")</f>
        <v>AF2.O4</v>
      </c>
      <c r="F888" s="140"/>
      <c r="G888" s="106" t="s">
        <v>227</v>
      </c>
      <c r="H888" s="101" t="str">
        <f t="shared" si="10"/>
        <v>AF2.O4.I3</v>
      </c>
      <c r="I888" s="140" t="s">
        <v>2895</v>
      </c>
      <c r="J888" s="107" t="s">
        <v>2897</v>
      </c>
      <c r="K888" s="108" t="s">
        <v>732</v>
      </c>
      <c r="L888" s="148"/>
      <c r="M888" s="148"/>
      <c r="N888" s="148"/>
      <c r="O888" s="148"/>
      <c r="P888" s="148"/>
      <c r="Q888" s="148"/>
      <c r="R888" s="148"/>
      <c r="S888" s="148"/>
      <c r="T888" s="148"/>
      <c r="U888" s="149"/>
    </row>
    <row r="889" spans="1:21" ht="24.95" customHeight="1" x14ac:dyDescent="0.2">
      <c r="A889" s="133" t="s">
        <v>29</v>
      </c>
      <c r="B889" s="135" t="s">
        <v>30</v>
      </c>
      <c r="C889" s="139">
        <v>2</v>
      </c>
      <c r="D889" s="137">
        <v>5</v>
      </c>
      <c r="E889" s="138" t="str">
        <f>IF(C889&lt;&gt;"",((VLOOKUP(C889,LUT!A:B,2,FALSE))&amp;C889&amp;".O"&amp;D889),"")</f>
        <v>AF2.O5</v>
      </c>
      <c r="F889" s="140" t="s">
        <v>2898</v>
      </c>
      <c r="G889" s="106" t="s">
        <v>319</v>
      </c>
      <c r="H889" s="101" t="str">
        <f t="shared" si="10"/>
        <v>AF2.O5.I1</v>
      </c>
      <c r="I889" s="140" t="s">
        <v>9133</v>
      </c>
      <c r="J889" s="107" t="s">
        <v>701</v>
      </c>
      <c r="K889" s="108" t="s">
        <v>320</v>
      </c>
      <c r="L889" s="148"/>
      <c r="M889" s="148"/>
      <c r="N889" s="148"/>
      <c r="O889" s="148"/>
      <c r="P889" s="148"/>
      <c r="Q889" s="148"/>
      <c r="R889" s="148"/>
      <c r="S889" s="148"/>
      <c r="T889" s="148"/>
      <c r="U889" s="149"/>
    </row>
    <row r="890" spans="1:21" ht="24.95" customHeight="1" x14ac:dyDescent="0.2">
      <c r="A890" s="133" t="s">
        <v>29</v>
      </c>
      <c r="B890" s="135" t="s">
        <v>30</v>
      </c>
      <c r="C890" s="139">
        <v>2</v>
      </c>
      <c r="D890" s="137">
        <v>6</v>
      </c>
      <c r="E890" s="138" t="str">
        <f>IF(C890&lt;&gt;"",((VLOOKUP(C890,LUT!A:B,2,FALSE))&amp;C890&amp;".O"&amp;D890),"")</f>
        <v>AF2.O6</v>
      </c>
      <c r="F890" s="140" t="s">
        <v>8912</v>
      </c>
      <c r="G890" s="106" t="s">
        <v>319</v>
      </c>
      <c r="H890" s="101" t="str">
        <f t="shared" si="10"/>
        <v>AF2.O6.I1</v>
      </c>
      <c r="I890" s="140" t="s">
        <v>2899</v>
      </c>
      <c r="J890" s="107" t="s">
        <v>701</v>
      </c>
      <c r="K890" s="108" t="s">
        <v>232</v>
      </c>
      <c r="L890" s="148"/>
      <c r="M890" s="148"/>
      <c r="N890" s="148"/>
      <c r="O890" s="148"/>
      <c r="P890" s="148"/>
      <c r="Q890" s="148"/>
      <c r="R890" s="148"/>
      <c r="S890" s="148"/>
      <c r="T890" s="148"/>
      <c r="U890" s="149"/>
    </row>
    <row r="891" spans="1:21" ht="24.95" customHeight="1" x14ac:dyDescent="0.2">
      <c r="A891" s="133" t="s">
        <v>29</v>
      </c>
      <c r="B891" s="135" t="s">
        <v>30</v>
      </c>
      <c r="C891" s="139">
        <v>2</v>
      </c>
      <c r="D891" s="137">
        <v>7</v>
      </c>
      <c r="E891" s="138" t="str">
        <f>IF(C891&lt;&gt;"",((VLOOKUP(C891,LUT!A:B,2,FALSE))&amp;C891&amp;".O"&amp;D891),"")</f>
        <v>AF2.O7</v>
      </c>
      <c r="F891" s="140" t="s">
        <v>1975</v>
      </c>
      <c r="G891" s="106" t="s">
        <v>319</v>
      </c>
      <c r="H891" s="101" t="str">
        <f t="shared" si="10"/>
        <v>AF2.O7.I1</v>
      </c>
      <c r="I891" s="140" t="s">
        <v>2900</v>
      </c>
      <c r="J891" s="107" t="s">
        <v>701</v>
      </c>
      <c r="K891" s="108" t="s">
        <v>227</v>
      </c>
      <c r="L891" s="148"/>
      <c r="M891" s="148">
        <v>0</v>
      </c>
      <c r="N891" s="148"/>
      <c r="O891" s="148">
        <v>1</v>
      </c>
      <c r="P891" s="148"/>
      <c r="Q891" s="148"/>
      <c r="R891" s="148"/>
      <c r="S891" s="148"/>
      <c r="T891" s="148"/>
      <c r="U891" s="149"/>
    </row>
    <row r="892" spans="1:21" ht="24.95" customHeight="1" x14ac:dyDescent="0.2">
      <c r="A892" s="133" t="s">
        <v>29</v>
      </c>
      <c r="B892" s="135" t="s">
        <v>30</v>
      </c>
      <c r="C892" s="139">
        <v>2</v>
      </c>
      <c r="D892" s="137">
        <v>7</v>
      </c>
      <c r="E892" s="138" t="str">
        <f>IF(C892&lt;&gt;"",((VLOOKUP(C892,LUT!A:B,2,FALSE))&amp;C892&amp;".O"&amp;D892),"")</f>
        <v>AF2.O7</v>
      </c>
      <c r="F892" s="140"/>
      <c r="G892" s="106" t="s">
        <v>232</v>
      </c>
      <c r="H892" s="101" t="str">
        <f t="shared" si="10"/>
        <v>AF2.O7.I2</v>
      </c>
      <c r="I892" s="140" t="s">
        <v>2726</v>
      </c>
      <c r="J892" s="107" t="s">
        <v>701</v>
      </c>
      <c r="K892" s="108" t="s">
        <v>232</v>
      </c>
      <c r="L892" s="148"/>
      <c r="M892" s="148">
        <v>0</v>
      </c>
      <c r="N892" s="148"/>
      <c r="O892" s="148">
        <v>1</v>
      </c>
      <c r="P892" s="148"/>
      <c r="Q892" s="148"/>
      <c r="R892" s="148"/>
      <c r="S892" s="148"/>
      <c r="T892" s="148"/>
      <c r="U892" s="149"/>
    </row>
    <row r="893" spans="1:21" ht="24.95" customHeight="1" x14ac:dyDescent="0.2">
      <c r="A893" s="133" t="s">
        <v>29</v>
      </c>
      <c r="B893" s="135" t="s">
        <v>30</v>
      </c>
      <c r="C893" s="139">
        <v>3</v>
      </c>
      <c r="D893" s="137">
        <v>1</v>
      </c>
      <c r="E893" s="138" t="str">
        <f>IF(C893&lt;&gt;"",((VLOOKUP(C893,LUT!A:B,2,FALSE))&amp;C893&amp;".O"&amp;D893),"")</f>
        <v>AF3.O1</v>
      </c>
      <c r="F893" s="140" t="s">
        <v>2901</v>
      </c>
      <c r="G893" s="106" t="s">
        <v>319</v>
      </c>
      <c r="H893" s="101" t="str">
        <f t="shared" si="10"/>
        <v>AF3.O1.I1</v>
      </c>
      <c r="I893" s="140" t="s">
        <v>2731</v>
      </c>
      <c r="J893" s="107" t="s">
        <v>701</v>
      </c>
      <c r="K893" s="108" t="s">
        <v>344</v>
      </c>
      <c r="L893" s="148"/>
      <c r="M893" s="148"/>
      <c r="N893" s="148"/>
      <c r="O893" s="148"/>
      <c r="P893" s="148"/>
      <c r="Q893" s="148"/>
      <c r="R893" s="148"/>
      <c r="S893" s="148"/>
      <c r="T893" s="148"/>
      <c r="U893" s="149"/>
    </row>
    <row r="894" spans="1:21" ht="24.95" customHeight="1" x14ac:dyDescent="0.2">
      <c r="A894" s="133" t="s">
        <v>29</v>
      </c>
      <c r="B894" s="135" t="s">
        <v>30</v>
      </c>
      <c r="C894" s="139">
        <v>3</v>
      </c>
      <c r="D894" s="137">
        <v>2</v>
      </c>
      <c r="E894" s="138" t="str">
        <f>IF(C894&lt;&gt;"",((VLOOKUP(C894,LUT!A:B,2,FALSE))&amp;C894&amp;".O"&amp;D894),"")</f>
        <v>AF3.O2</v>
      </c>
      <c r="F894" s="140" t="s">
        <v>8913</v>
      </c>
      <c r="G894" s="106" t="s">
        <v>319</v>
      </c>
      <c r="H894" s="101" t="str">
        <f t="shared" si="10"/>
        <v>AF3.O2.I1</v>
      </c>
      <c r="I894" s="140" t="s">
        <v>2902</v>
      </c>
      <c r="J894" s="107" t="s">
        <v>701</v>
      </c>
      <c r="K894" s="108" t="s">
        <v>344</v>
      </c>
      <c r="L894" s="148"/>
      <c r="M894" s="148"/>
      <c r="N894" s="148"/>
      <c r="O894" s="148"/>
      <c r="P894" s="148"/>
      <c r="Q894" s="148"/>
      <c r="R894" s="148"/>
      <c r="S894" s="148"/>
      <c r="T894" s="148"/>
      <c r="U894" s="149"/>
    </row>
    <row r="895" spans="1:21" ht="24.95" customHeight="1" x14ac:dyDescent="0.2">
      <c r="A895" s="133" t="s">
        <v>29</v>
      </c>
      <c r="B895" s="135" t="s">
        <v>30</v>
      </c>
      <c r="C895" s="139">
        <v>3</v>
      </c>
      <c r="D895" s="137">
        <v>2</v>
      </c>
      <c r="E895" s="138" t="str">
        <f>IF(C895&lt;&gt;"",((VLOOKUP(C895,LUT!A:B,2,FALSE))&amp;C895&amp;".O"&amp;D895),"")</f>
        <v>AF3.O2</v>
      </c>
      <c r="F895" s="140"/>
      <c r="G895" s="106" t="s">
        <v>232</v>
      </c>
      <c r="H895" s="101" t="str">
        <f t="shared" si="10"/>
        <v>AF3.O2.I2</v>
      </c>
      <c r="I895" s="140" t="s">
        <v>9134</v>
      </c>
      <c r="J895" s="107" t="s">
        <v>701</v>
      </c>
      <c r="K895" s="108" t="s">
        <v>319</v>
      </c>
      <c r="L895" s="148"/>
      <c r="M895" s="148"/>
      <c r="N895" s="148"/>
      <c r="O895" s="148"/>
      <c r="P895" s="148"/>
      <c r="Q895" s="148"/>
      <c r="R895" s="148"/>
      <c r="S895" s="148"/>
      <c r="T895" s="148"/>
      <c r="U895" s="149"/>
    </row>
    <row r="896" spans="1:21" ht="24.95" customHeight="1" x14ac:dyDescent="0.2">
      <c r="A896" s="133" t="s">
        <v>29</v>
      </c>
      <c r="B896" s="135" t="s">
        <v>30</v>
      </c>
      <c r="C896" s="139">
        <v>3</v>
      </c>
      <c r="D896" s="137">
        <v>3</v>
      </c>
      <c r="E896" s="138" t="str">
        <f>IF(C896&lt;&gt;"",((VLOOKUP(C896,LUT!A:B,2,FALSE))&amp;C896&amp;".O"&amp;D896),"")</f>
        <v>AF3.O3</v>
      </c>
      <c r="F896" s="140" t="s">
        <v>8914</v>
      </c>
      <c r="G896" s="106" t="s">
        <v>319</v>
      </c>
      <c r="H896" s="101" t="str">
        <f t="shared" si="10"/>
        <v>AF3.O3.I1</v>
      </c>
      <c r="I896" s="140" t="s">
        <v>9135</v>
      </c>
      <c r="J896" s="107" t="s">
        <v>376</v>
      </c>
      <c r="K896" s="108" t="s">
        <v>771</v>
      </c>
      <c r="L896" s="148"/>
      <c r="M896" s="148"/>
      <c r="N896" s="148"/>
      <c r="O896" s="148"/>
      <c r="P896" s="148"/>
      <c r="Q896" s="148"/>
      <c r="R896" s="148"/>
      <c r="S896" s="148"/>
      <c r="T896" s="148"/>
      <c r="U896" s="149"/>
    </row>
    <row r="897" spans="1:21" ht="24.95" customHeight="1" x14ac:dyDescent="0.2">
      <c r="A897" s="133" t="s">
        <v>29</v>
      </c>
      <c r="B897" s="135" t="s">
        <v>30</v>
      </c>
      <c r="C897" s="139">
        <v>3</v>
      </c>
      <c r="D897" s="137">
        <v>4</v>
      </c>
      <c r="E897" s="138" t="str">
        <f>IF(C897&lt;&gt;"",((VLOOKUP(C897,LUT!A:B,2,FALSE))&amp;C897&amp;".O"&amp;D897),"")</f>
        <v>AF3.O4</v>
      </c>
      <c r="F897" s="140" t="s">
        <v>2903</v>
      </c>
      <c r="G897" s="106" t="s">
        <v>319</v>
      </c>
      <c r="H897" s="101" t="str">
        <f t="shared" si="10"/>
        <v>AF3.O4.I1</v>
      </c>
      <c r="I897" s="140" t="s">
        <v>2904</v>
      </c>
      <c r="J897" s="107" t="s">
        <v>376</v>
      </c>
      <c r="K897" s="108" t="s">
        <v>2013</v>
      </c>
      <c r="L897" s="148"/>
      <c r="M897" s="148"/>
      <c r="N897" s="148"/>
      <c r="O897" s="148"/>
      <c r="P897" s="148"/>
      <c r="Q897" s="148"/>
      <c r="R897" s="148"/>
      <c r="S897" s="148"/>
      <c r="T897" s="148"/>
      <c r="U897" s="149"/>
    </row>
    <row r="898" spans="1:21" ht="24.95" customHeight="1" x14ac:dyDescent="0.2">
      <c r="A898" s="133" t="s">
        <v>29</v>
      </c>
      <c r="B898" s="135" t="s">
        <v>30</v>
      </c>
      <c r="C898" s="139">
        <v>3</v>
      </c>
      <c r="D898" s="137">
        <v>5</v>
      </c>
      <c r="E898" s="138" t="str">
        <f>IF(C898&lt;&gt;"",((VLOOKUP(C898,LUT!A:B,2,FALSE))&amp;C898&amp;".O"&amp;D898),"")</f>
        <v>AF3.O5</v>
      </c>
      <c r="F898" s="140" t="s">
        <v>2905</v>
      </c>
      <c r="G898" s="106" t="s">
        <v>319</v>
      </c>
      <c r="H898" s="101" t="str">
        <f t="shared" si="10"/>
        <v>AF3.O5.I1</v>
      </c>
      <c r="I898" s="140" t="s">
        <v>9136</v>
      </c>
      <c r="J898" s="107" t="s">
        <v>701</v>
      </c>
      <c r="K898" s="108" t="s">
        <v>1726</v>
      </c>
      <c r="L898" s="148"/>
      <c r="M898" s="148"/>
      <c r="N898" s="148"/>
      <c r="O898" s="148"/>
      <c r="P898" s="148"/>
      <c r="Q898" s="148"/>
      <c r="R898" s="148"/>
      <c r="S898" s="148"/>
      <c r="T898" s="148"/>
      <c r="U898" s="149"/>
    </row>
    <row r="899" spans="1:21" ht="24.95" customHeight="1" x14ac:dyDescent="0.2">
      <c r="A899" s="133" t="s">
        <v>29</v>
      </c>
      <c r="B899" s="135" t="s">
        <v>30</v>
      </c>
      <c r="C899" s="139">
        <v>3</v>
      </c>
      <c r="D899" s="137">
        <v>5</v>
      </c>
      <c r="E899" s="138" t="str">
        <f>IF(C899&lt;&gt;"",((VLOOKUP(C899,LUT!A:B,2,FALSE))&amp;C899&amp;".O"&amp;D899),"")</f>
        <v>AF3.O5</v>
      </c>
      <c r="F899" s="140"/>
      <c r="G899" s="106" t="s">
        <v>232</v>
      </c>
      <c r="H899" s="101" t="str">
        <f t="shared" si="10"/>
        <v>AF3.O5.I2</v>
      </c>
      <c r="I899" s="140" t="s">
        <v>2906</v>
      </c>
      <c r="J899" s="107" t="s">
        <v>701</v>
      </c>
      <c r="K899" s="108" t="s">
        <v>2907</v>
      </c>
      <c r="L899" s="148"/>
      <c r="M899" s="148"/>
      <c r="N899" s="148"/>
      <c r="O899" s="148"/>
      <c r="P899" s="148"/>
      <c r="Q899" s="148"/>
      <c r="R899" s="148"/>
      <c r="S899" s="148"/>
      <c r="T899" s="148"/>
      <c r="U899" s="149"/>
    </row>
    <row r="900" spans="1:21" ht="24.95" customHeight="1" x14ac:dyDescent="0.2">
      <c r="A900" s="133" t="s">
        <v>29</v>
      </c>
      <c r="B900" s="135" t="s">
        <v>30</v>
      </c>
      <c r="C900" s="139">
        <v>3</v>
      </c>
      <c r="D900" s="137">
        <v>5</v>
      </c>
      <c r="E900" s="138" t="str">
        <f>IF(C900&lt;&gt;"",((VLOOKUP(C900,LUT!A:B,2,FALSE))&amp;C900&amp;".O"&amp;D900),"")</f>
        <v>AF3.O5</v>
      </c>
      <c r="F900" s="140"/>
      <c r="G900" s="106" t="s">
        <v>227</v>
      </c>
      <c r="H900" s="101" t="str">
        <f t="shared" si="10"/>
        <v>AF3.O5.I3</v>
      </c>
      <c r="I900" s="140" t="s">
        <v>2908</v>
      </c>
      <c r="J900" s="107" t="s">
        <v>701</v>
      </c>
      <c r="K900" s="108" t="s">
        <v>731</v>
      </c>
      <c r="L900" s="148"/>
      <c r="M900" s="148"/>
      <c r="N900" s="148"/>
      <c r="O900" s="148"/>
      <c r="P900" s="148"/>
      <c r="Q900" s="148"/>
      <c r="R900" s="148"/>
      <c r="S900" s="148"/>
      <c r="T900" s="148"/>
      <c r="U900" s="149"/>
    </row>
    <row r="901" spans="1:21" ht="24.95" customHeight="1" x14ac:dyDescent="0.2">
      <c r="A901" s="133" t="s">
        <v>29</v>
      </c>
      <c r="B901" s="135" t="s">
        <v>30</v>
      </c>
      <c r="C901" s="139">
        <v>3</v>
      </c>
      <c r="D901" s="137">
        <v>6</v>
      </c>
      <c r="E901" s="138" t="str">
        <f>IF(C901&lt;&gt;"",((VLOOKUP(C901,LUT!A:B,2,FALSE))&amp;C901&amp;".O"&amp;D901),"")</f>
        <v>AF3.O6</v>
      </c>
      <c r="F901" s="140" t="s">
        <v>8915</v>
      </c>
      <c r="G901" s="106" t="s">
        <v>319</v>
      </c>
      <c r="H901" s="101" t="str">
        <f t="shared" si="10"/>
        <v>AF3.O6.I1</v>
      </c>
      <c r="I901" s="140" t="s">
        <v>2003</v>
      </c>
      <c r="J901" s="107" t="s">
        <v>701</v>
      </c>
      <c r="K901" s="108" t="s">
        <v>319</v>
      </c>
      <c r="L901" s="148"/>
      <c r="M901" s="148"/>
      <c r="N901" s="148"/>
      <c r="O901" s="148"/>
      <c r="P901" s="148"/>
      <c r="Q901" s="148"/>
      <c r="R901" s="148"/>
      <c r="S901" s="148"/>
      <c r="T901" s="148"/>
      <c r="U901" s="149"/>
    </row>
    <row r="902" spans="1:21" ht="24.95" customHeight="1" x14ac:dyDescent="0.2">
      <c r="A902" s="133" t="s">
        <v>29</v>
      </c>
      <c r="B902" s="135" t="s">
        <v>30</v>
      </c>
      <c r="C902" s="139">
        <v>3</v>
      </c>
      <c r="D902" s="137">
        <v>7</v>
      </c>
      <c r="E902" s="138" t="str">
        <f>IF(C902&lt;&gt;"",((VLOOKUP(C902,LUT!A:B,2,FALSE))&amp;C902&amp;".O"&amp;D902),"")</f>
        <v>AF3.O7</v>
      </c>
      <c r="F902" s="140" t="s">
        <v>8916</v>
      </c>
      <c r="G902" s="106" t="s">
        <v>319</v>
      </c>
      <c r="H902" s="101" t="str">
        <f t="shared" si="10"/>
        <v>AF3.O7.I1</v>
      </c>
      <c r="I902" s="140" t="s">
        <v>9137</v>
      </c>
      <c r="J902" s="107" t="s">
        <v>701</v>
      </c>
      <c r="K902" s="108" t="s">
        <v>319</v>
      </c>
      <c r="L902" s="148"/>
      <c r="M902" s="148"/>
      <c r="N902" s="148"/>
      <c r="O902" s="148"/>
      <c r="P902" s="148"/>
      <c r="Q902" s="148"/>
      <c r="R902" s="148"/>
      <c r="S902" s="148"/>
      <c r="T902" s="148"/>
      <c r="U902" s="149"/>
    </row>
    <row r="903" spans="1:21" ht="24.95" customHeight="1" x14ac:dyDescent="0.2">
      <c r="A903" s="133" t="s">
        <v>29</v>
      </c>
      <c r="B903" s="135" t="s">
        <v>30</v>
      </c>
      <c r="C903" s="139">
        <v>3</v>
      </c>
      <c r="D903" s="137">
        <v>7</v>
      </c>
      <c r="E903" s="138" t="str">
        <f>IF(C903&lt;&gt;"",((VLOOKUP(C903,LUT!A:B,2,FALSE))&amp;C903&amp;".O"&amp;D903),"")</f>
        <v>AF3.O7</v>
      </c>
      <c r="F903" s="140"/>
      <c r="G903" s="106" t="s">
        <v>232</v>
      </c>
      <c r="H903" s="101" t="str">
        <f t="shared" si="10"/>
        <v>AF3.O7.I2</v>
      </c>
      <c r="I903" s="140" t="s">
        <v>9138</v>
      </c>
      <c r="J903" s="107" t="s">
        <v>701</v>
      </c>
      <c r="K903" s="108" t="s">
        <v>319</v>
      </c>
      <c r="L903" s="148"/>
      <c r="M903" s="148"/>
      <c r="N903" s="148"/>
      <c r="O903" s="148"/>
      <c r="P903" s="148"/>
      <c r="Q903" s="148"/>
      <c r="R903" s="148"/>
      <c r="S903" s="148"/>
      <c r="T903" s="148"/>
      <c r="U903" s="149"/>
    </row>
    <row r="904" spans="1:21" ht="24.95" customHeight="1" x14ac:dyDescent="0.2">
      <c r="A904" s="133" t="s">
        <v>29</v>
      </c>
      <c r="B904" s="135" t="s">
        <v>30</v>
      </c>
      <c r="C904" s="139">
        <v>3</v>
      </c>
      <c r="D904" s="137">
        <v>8</v>
      </c>
      <c r="E904" s="138" t="str">
        <f>IF(C904&lt;&gt;"",((VLOOKUP(C904,LUT!A:B,2,FALSE))&amp;C904&amp;".O"&amp;D904),"")</f>
        <v>AF3.O8</v>
      </c>
      <c r="F904" s="140" t="s">
        <v>8917</v>
      </c>
      <c r="G904" s="106" t="s">
        <v>319</v>
      </c>
      <c r="H904" s="101" t="str">
        <f t="shared" si="10"/>
        <v>AF3.O8.I1</v>
      </c>
      <c r="I904" s="140" t="s">
        <v>9139</v>
      </c>
      <c r="J904" s="107" t="s">
        <v>701</v>
      </c>
      <c r="K904" s="108" t="s">
        <v>721</v>
      </c>
      <c r="L904" s="148"/>
      <c r="M904" s="148"/>
      <c r="N904" s="148"/>
      <c r="O904" s="148"/>
      <c r="P904" s="148"/>
      <c r="Q904" s="148"/>
      <c r="R904" s="148"/>
      <c r="S904" s="148"/>
      <c r="T904" s="148"/>
      <c r="U904" s="149"/>
    </row>
    <row r="905" spans="1:21" ht="24.95" customHeight="1" x14ac:dyDescent="0.2">
      <c r="A905" s="133" t="s">
        <v>29</v>
      </c>
      <c r="B905" s="135" t="s">
        <v>30</v>
      </c>
      <c r="C905" s="139">
        <v>3</v>
      </c>
      <c r="D905" s="137">
        <v>9</v>
      </c>
      <c r="E905" s="138" t="str">
        <f>IF(C905&lt;&gt;"",((VLOOKUP(C905,LUT!A:B,2,FALSE))&amp;C905&amp;".O"&amp;D905),"")</f>
        <v>AF3.O9</v>
      </c>
      <c r="F905" s="140" t="s">
        <v>8918</v>
      </c>
      <c r="G905" s="106" t="s">
        <v>319</v>
      </c>
      <c r="H905" s="101" t="str">
        <f t="shared" si="10"/>
        <v>AF3.O9.I1</v>
      </c>
      <c r="I905" s="140" t="s">
        <v>9140</v>
      </c>
      <c r="J905" s="107" t="s">
        <v>701</v>
      </c>
      <c r="K905" s="108" t="s">
        <v>319</v>
      </c>
      <c r="L905" s="148"/>
      <c r="M905" s="148"/>
      <c r="N905" s="148"/>
      <c r="O905" s="148"/>
      <c r="P905" s="148"/>
      <c r="Q905" s="148"/>
      <c r="R905" s="148"/>
      <c r="S905" s="148"/>
      <c r="T905" s="148"/>
      <c r="U905" s="149"/>
    </row>
    <row r="906" spans="1:21" ht="24.95" customHeight="1" x14ac:dyDescent="0.2">
      <c r="A906" s="133" t="s">
        <v>29</v>
      </c>
      <c r="B906" s="135" t="s">
        <v>30</v>
      </c>
      <c r="C906" s="139">
        <v>3</v>
      </c>
      <c r="D906" s="137">
        <v>10</v>
      </c>
      <c r="E906" s="138" t="str">
        <f>IF(C906&lt;&gt;"",((VLOOKUP(C906,LUT!A:B,2,FALSE))&amp;C906&amp;".O"&amp;D906),"")</f>
        <v>AF3.O10</v>
      </c>
      <c r="F906" s="140" t="s">
        <v>8919</v>
      </c>
      <c r="G906" s="106" t="s">
        <v>319</v>
      </c>
      <c r="H906" s="101" t="str">
        <f t="shared" si="10"/>
        <v>AF3.O10.I1</v>
      </c>
      <c r="I906" s="140" t="s">
        <v>2909</v>
      </c>
      <c r="J906" s="107" t="s">
        <v>701</v>
      </c>
      <c r="K906" s="108" t="s">
        <v>320</v>
      </c>
      <c r="L906" s="148"/>
      <c r="M906" s="148"/>
      <c r="N906" s="148"/>
      <c r="O906" s="148"/>
      <c r="P906" s="148"/>
      <c r="Q906" s="148"/>
      <c r="R906" s="148"/>
      <c r="S906" s="148"/>
      <c r="T906" s="148"/>
      <c r="U906" s="149"/>
    </row>
    <row r="907" spans="1:21" ht="24.95" customHeight="1" x14ac:dyDescent="0.2">
      <c r="A907" s="133" t="s">
        <v>29</v>
      </c>
      <c r="B907" s="135" t="s">
        <v>30</v>
      </c>
      <c r="C907" s="139">
        <v>3</v>
      </c>
      <c r="D907" s="137">
        <v>10</v>
      </c>
      <c r="E907" s="138" t="str">
        <f>IF(C907&lt;&gt;"",((VLOOKUP(C907,LUT!A:B,2,FALSE))&amp;C907&amp;".O"&amp;D907),"")</f>
        <v>AF3.O10</v>
      </c>
      <c r="F907" s="140"/>
      <c r="G907" s="106" t="s">
        <v>232</v>
      </c>
      <c r="H907" s="101" t="str">
        <f t="shared" si="10"/>
        <v>AF3.O10.I2</v>
      </c>
      <c r="I907" s="140" t="s">
        <v>9141</v>
      </c>
      <c r="J907" s="107" t="s">
        <v>701</v>
      </c>
      <c r="K907" s="108" t="s">
        <v>231</v>
      </c>
      <c r="L907" s="148"/>
      <c r="M907" s="148"/>
      <c r="N907" s="148"/>
      <c r="O907" s="148"/>
      <c r="P907" s="148"/>
      <c r="Q907" s="148"/>
      <c r="R907" s="148"/>
      <c r="S907" s="148"/>
      <c r="T907" s="148"/>
      <c r="U907" s="149"/>
    </row>
    <row r="908" spans="1:21" ht="24.95" customHeight="1" x14ac:dyDescent="0.2">
      <c r="A908" s="133" t="s">
        <v>29</v>
      </c>
      <c r="B908" s="135" t="s">
        <v>30</v>
      </c>
      <c r="C908" s="139">
        <v>3</v>
      </c>
      <c r="D908" s="137">
        <v>11</v>
      </c>
      <c r="E908" s="138" t="str">
        <f>IF(C908&lt;&gt;"",((VLOOKUP(C908,LUT!A:B,2,FALSE))&amp;C908&amp;".O"&amp;D908),"")</f>
        <v>AF3.O11</v>
      </c>
      <c r="F908" s="140" t="s">
        <v>2910</v>
      </c>
      <c r="G908" s="106" t="s">
        <v>319</v>
      </c>
      <c r="H908" s="101" t="str">
        <f t="shared" si="10"/>
        <v>AF3.O11.I1</v>
      </c>
      <c r="I908" s="140" t="s">
        <v>2911</v>
      </c>
      <c r="J908" s="107" t="s">
        <v>701</v>
      </c>
      <c r="K908" s="108" t="s">
        <v>320</v>
      </c>
      <c r="L908" s="148"/>
      <c r="M908" s="148"/>
      <c r="N908" s="148"/>
      <c r="O908" s="148"/>
      <c r="P908" s="148"/>
      <c r="Q908" s="148"/>
      <c r="R908" s="148"/>
      <c r="S908" s="148"/>
      <c r="T908" s="148"/>
      <c r="U908" s="149"/>
    </row>
    <row r="909" spans="1:21" ht="24.95" customHeight="1" x14ac:dyDescent="0.2">
      <c r="A909" s="133" t="s">
        <v>29</v>
      </c>
      <c r="B909" s="135" t="s">
        <v>30</v>
      </c>
      <c r="C909" s="139">
        <v>3</v>
      </c>
      <c r="D909" s="137">
        <v>12</v>
      </c>
      <c r="E909" s="138" t="str">
        <f>IF(C909&lt;&gt;"",((VLOOKUP(C909,LUT!A:B,2,FALSE))&amp;C909&amp;".O"&amp;D909),"")</f>
        <v>AF3.O12</v>
      </c>
      <c r="F909" s="140" t="s">
        <v>2912</v>
      </c>
      <c r="G909" s="106" t="s">
        <v>319</v>
      </c>
      <c r="H909" s="101" t="str">
        <f t="shared" si="10"/>
        <v>AF3.O12.I1</v>
      </c>
      <c r="I909" s="140" t="s">
        <v>9142</v>
      </c>
      <c r="J909" s="107" t="s">
        <v>701</v>
      </c>
      <c r="K909" s="108" t="s">
        <v>231</v>
      </c>
      <c r="L909" s="148"/>
      <c r="M909" s="148"/>
      <c r="N909" s="148"/>
      <c r="O909" s="148"/>
      <c r="P909" s="148"/>
      <c r="Q909" s="148"/>
      <c r="R909" s="148"/>
      <c r="S909" s="148"/>
      <c r="T909" s="148"/>
      <c r="U909" s="149"/>
    </row>
    <row r="910" spans="1:21" ht="24.95" customHeight="1" x14ac:dyDescent="0.2">
      <c r="A910" s="133" t="s">
        <v>29</v>
      </c>
      <c r="B910" s="135" t="s">
        <v>30</v>
      </c>
      <c r="C910" s="139">
        <v>3</v>
      </c>
      <c r="D910" s="137">
        <v>13</v>
      </c>
      <c r="E910" s="138" t="str">
        <f>IF(C910&lt;&gt;"",((VLOOKUP(C910,LUT!A:B,2,FALSE))&amp;C910&amp;".O"&amp;D910),"")</f>
        <v>AF3.O13</v>
      </c>
      <c r="F910" s="140" t="s">
        <v>8920</v>
      </c>
      <c r="G910" s="106" t="s">
        <v>319</v>
      </c>
      <c r="H910" s="101" t="str">
        <f t="shared" si="10"/>
        <v>AF3.O13.I1</v>
      </c>
      <c r="I910" s="140" t="s">
        <v>2913</v>
      </c>
      <c r="J910" s="107" t="s">
        <v>701</v>
      </c>
      <c r="K910" s="108" t="s">
        <v>319</v>
      </c>
      <c r="L910" s="148"/>
      <c r="M910" s="148"/>
      <c r="N910" s="148"/>
      <c r="O910" s="148"/>
      <c r="P910" s="148"/>
      <c r="Q910" s="148"/>
      <c r="R910" s="148"/>
      <c r="S910" s="148"/>
      <c r="T910" s="148"/>
      <c r="U910" s="149"/>
    </row>
    <row r="911" spans="1:21" ht="24.95" customHeight="1" x14ac:dyDescent="0.2">
      <c r="A911" s="133" t="s">
        <v>29</v>
      </c>
      <c r="B911" s="135" t="s">
        <v>30</v>
      </c>
      <c r="C911" s="139">
        <v>3</v>
      </c>
      <c r="D911" s="137">
        <v>14</v>
      </c>
      <c r="E911" s="138" t="str">
        <f>IF(C911&lt;&gt;"",((VLOOKUP(C911,LUT!A:B,2,FALSE))&amp;C911&amp;".O"&amp;D911),"")</f>
        <v>AF3.O14</v>
      </c>
      <c r="F911" s="140" t="s">
        <v>2914</v>
      </c>
      <c r="G911" s="106" t="s">
        <v>319</v>
      </c>
      <c r="H911" s="101" t="str">
        <f t="shared" si="10"/>
        <v>AF3.O14.I1</v>
      </c>
      <c r="I911" s="140" t="s">
        <v>9143</v>
      </c>
      <c r="J911" s="107" t="s">
        <v>701</v>
      </c>
      <c r="K911" s="108" t="s">
        <v>319</v>
      </c>
      <c r="L911" s="148"/>
      <c r="M911" s="148">
        <v>0</v>
      </c>
      <c r="N911" s="148"/>
      <c r="O911" s="148"/>
      <c r="P911" s="148"/>
      <c r="Q911" s="148">
        <v>0</v>
      </c>
      <c r="R911" s="148">
        <v>1</v>
      </c>
      <c r="S911" s="148"/>
      <c r="T911" s="148"/>
      <c r="U911" s="149"/>
    </row>
    <row r="912" spans="1:21" ht="24.95" customHeight="1" x14ac:dyDescent="0.2">
      <c r="A912" s="133" t="s">
        <v>29</v>
      </c>
      <c r="B912" s="135" t="s">
        <v>30</v>
      </c>
      <c r="C912" s="139">
        <v>3</v>
      </c>
      <c r="D912" s="137">
        <v>15</v>
      </c>
      <c r="E912" s="138" t="str">
        <f>IF(C912&lt;&gt;"",((VLOOKUP(C912,LUT!A:B,2,FALSE))&amp;C912&amp;".O"&amp;D912),"")</f>
        <v>AF3.O15</v>
      </c>
      <c r="F912" s="140" t="s">
        <v>2915</v>
      </c>
      <c r="G912" s="106" t="s">
        <v>319</v>
      </c>
      <c r="H912" s="101" t="str">
        <f t="shared" si="10"/>
        <v>AF3.O15.I1</v>
      </c>
      <c r="I912" s="140" t="s">
        <v>2916</v>
      </c>
      <c r="J912" s="107" t="s">
        <v>701</v>
      </c>
      <c r="K912" s="108" t="s">
        <v>319</v>
      </c>
      <c r="L912" s="148"/>
      <c r="M912" s="148">
        <v>0</v>
      </c>
      <c r="N912" s="148"/>
      <c r="O912" s="148"/>
      <c r="P912" s="148"/>
      <c r="Q912" s="148">
        <v>1</v>
      </c>
      <c r="R912" s="148"/>
      <c r="S912" s="148"/>
      <c r="T912" s="148"/>
      <c r="U912" s="149"/>
    </row>
    <row r="913" spans="1:21" ht="24.95" customHeight="1" x14ac:dyDescent="0.2">
      <c r="A913" s="133" t="s">
        <v>29</v>
      </c>
      <c r="B913" s="135" t="s">
        <v>30</v>
      </c>
      <c r="C913" s="139">
        <v>3</v>
      </c>
      <c r="D913" s="137">
        <v>16</v>
      </c>
      <c r="E913" s="138" t="str">
        <f>IF(C913&lt;&gt;"",((VLOOKUP(C913,LUT!A:B,2,FALSE))&amp;C913&amp;".O"&amp;D913),"")</f>
        <v>AF3.O16</v>
      </c>
      <c r="F913" s="140" t="s">
        <v>2917</v>
      </c>
      <c r="G913" s="106" t="s">
        <v>319</v>
      </c>
      <c r="H913" s="101" t="str">
        <f t="shared" si="10"/>
        <v>AF3.O16.I1</v>
      </c>
      <c r="I913" s="140" t="s">
        <v>9144</v>
      </c>
      <c r="J913" s="107" t="s">
        <v>701</v>
      </c>
      <c r="K913" s="108" t="s">
        <v>232</v>
      </c>
      <c r="L913" s="148"/>
      <c r="M913" s="148">
        <v>0</v>
      </c>
      <c r="N913" s="148"/>
      <c r="O913" s="148"/>
      <c r="P913" s="148"/>
      <c r="Q913" s="148">
        <v>1</v>
      </c>
      <c r="R913" s="148"/>
      <c r="S913" s="148"/>
      <c r="T913" s="148"/>
      <c r="U913" s="149"/>
    </row>
    <row r="914" spans="1:21" ht="24.95" customHeight="1" x14ac:dyDescent="0.2">
      <c r="A914" s="133" t="s">
        <v>31</v>
      </c>
      <c r="B914" s="135" t="s">
        <v>32</v>
      </c>
      <c r="C914" s="139">
        <v>1</v>
      </c>
      <c r="D914" s="137">
        <v>1</v>
      </c>
      <c r="E914" s="138" t="str">
        <f>IF(C914&lt;&gt;"",((VLOOKUP(C914,LUT!A:B,2,FALSE))&amp;C914&amp;".O"&amp;D914),"")</f>
        <v>AF1.O1</v>
      </c>
      <c r="F914" s="140" t="s">
        <v>2925</v>
      </c>
      <c r="G914" s="106" t="s">
        <v>319</v>
      </c>
      <c r="H914" s="101" t="str">
        <f t="shared" si="10"/>
        <v>AF1.O1.I1</v>
      </c>
      <c r="I914" s="140" t="s">
        <v>2926</v>
      </c>
      <c r="J914" s="107" t="s">
        <v>216</v>
      </c>
      <c r="K914" s="108" t="s">
        <v>224</v>
      </c>
      <c r="L914" s="148"/>
      <c r="M914" s="148"/>
      <c r="N914" s="148"/>
      <c r="O914" s="148"/>
      <c r="P914" s="148"/>
      <c r="Q914" s="148"/>
      <c r="R914" s="148"/>
      <c r="S914" s="148"/>
      <c r="T914" s="148"/>
      <c r="U914" s="149"/>
    </row>
    <row r="915" spans="1:21" ht="24.95" customHeight="1" x14ac:dyDescent="0.2">
      <c r="A915" s="133" t="s">
        <v>31</v>
      </c>
      <c r="B915" s="135" t="s">
        <v>32</v>
      </c>
      <c r="C915" s="139">
        <v>1</v>
      </c>
      <c r="D915" s="137">
        <v>1</v>
      </c>
      <c r="E915" s="138" t="str">
        <f>IF(C915&lt;&gt;"",((VLOOKUP(C915,LUT!A:B,2,FALSE))&amp;C915&amp;".O"&amp;D915),"")</f>
        <v>AF1.O1</v>
      </c>
      <c r="F915" s="140"/>
      <c r="G915" s="106" t="s">
        <v>232</v>
      </c>
      <c r="H915" s="101" t="str">
        <f t="shared" si="10"/>
        <v>AF1.O1.I2</v>
      </c>
      <c r="I915" s="140" t="s">
        <v>2927</v>
      </c>
      <c r="J915" s="107" t="s">
        <v>216</v>
      </c>
      <c r="K915" s="108" t="s">
        <v>589</v>
      </c>
      <c r="L915" s="148"/>
      <c r="M915" s="148"/>
      <c r="N915" s="148"/>
      <c r="O915" s="148"/>
      <c r="P915" s="148"/>
      <c r="Q915" s="148"/>
      <c r="R915" s="148"/>
      <c r="S915" s="148"/>
      <c r="T915" s="148"/>
      <c r="U915" s="149"/>
    </row>
    <row r="916" spans="1:21" ht="24.95" customHeight="1" x14ac:dyDescent="0.2">
      <c r="A916" s="133" t="s">
        <v>31</v>
      </c>
      <c r="B916" s="135" t="s">
        <v>32</v>
      </c>
      <c r="C916" s="139">
        <v>1</v>
      </c>
      <c r="D916" s="137">
        <v>2</v>
      </c>
      <c r="E916" s="138" t="str">
        <f>IF(C916&lt;&gt;"",((VLOOKUP(C916,LUT!A:B,2,FALSE))&amp;C916&amp;".O"&amp;D916),"")</f>
        <v>AF1.O2</v>
      </c>
      <c r="F916" s="140" t="s">
        <v>2928</v>
      </c>
      <c r="G916" s="106" t="s">
        <v>319</v>
      </c>
      <c r="H916" s="101" t="str">
        <f t="shared" si="10"/>
        <v>AF1.O2.I1</v>
      </c>
      <c r="I916" s="140" t="s">
        <v>2929</v>
      </c>
      <c r="J916" s="107" t="s">
        <v>2930</v>
      </c>
      <c r="K916" s="108" t="s">
        <v>2882</v>
      </c>
      <c r="L916" s="148"/>
      <c r="M916" s="148"/>
      <c r="N916" s="148"/>
      <c r="O916" s="148"/>
      <c r="P916" s="148"/>
      <c r="Q916" s="148"/>
      <c r="R916" s="148"/>
      <c r="S916" s="148"/>
      <c r="T916" s="148"/>
      <c r="U916" s="149"/>
    </row>
    <row r="917" spans="1:21" ht="24.95" customHeight="1" x14ac:dyDescent="0.2">
      <c r="A917" s="133" t="s">
        <v>31</v>
      </c>
      <c r="B917" s="135" t="s">
        <v>32</v>
      </c>
      <c r="C917" s="139">
        <v>1</v>
      </c>
      <c r="D917" s="137">
        <v>3</v>
      </c>
      <c r="E917" s="138" t="str">
        <f>IF(C917&lt;&gt;"",((VLOOKUP(C917,LUT!A:B,2,FALSE))&amp;C917&amp;".O"&amp;D917),"")</f>
        <v>AF1.O3</v>
      </c>
      <c r="F917" s="140" t="s">
        <v>2931</v>
      </c>
      <c r="G917" s="106" t="s">
        <v>319</v>
      </c>
      <c r="H917" s="101" t="str">
        <f t="shared" si="10"/>
        <v>AF1.O3.I1</v>
      </c>
      <c r="I917" s="140" t="s">
        <v>2932</v>
      </c>
      <c r="J917" s="107" t="s">
        <v>216</v>
      </c>
      <c r="K917" s="108" t="s">
        <v>2885</v>
      </c>
      <c r="L917" s="148"/>
      <c r="M917" s="148"/>
      <c r="N917" s="148"/>
      <c r="O917" s="148"/>
      <c r="P917" s="148"/>
      <c r="Q917" s="148"/>
      <c r="R917" s="148"/>
      <c r="S917" s="148"/>
      <c r="T917" s="148"/>
      <c r="U917" s="149"/>
    </row>
    <row r="918" spans="1:21" ht="24.95" customHeight="1" x14ac:dyDescent="0.2">
      <c r="A918" s="133" t="s">
        <v>31</v>
      </c>
      <c r="B918" s="135" t="s">
        <v>32</v>
      </c>
      <c r="C918" s="139">
        <v>1</v>
      </c>
      <c r="D918" s="137">
        <v>3</v>
      </c>
      <c r="E918" s="138" t="str">
        <f>IF(C918&lt;&gt;"",((VLOOKUP(C918,LUT!A:B,2,FALSE))&amp;C918&amp;".O"&amp;D918),"")</f>
        <v>AF1.O3</v>
      </c>
      <c r="F918" s="140"/>
      <c r="G918" s="106" t="s">
        <v>232</v>
      </c>
      <c r="H918" s="101" t="str">
        <f t="shared" si="10"/>
        <v>AF1.O3.I2</v>
      </c>
      <c r="I918" s="140" t="s">
        <v>2933</v>
      </c>
      <c r="J918" s="107" t="s">
        <v>216</v>
      </c>
      <c r="K918" s="108" t="s">
        <v>2934</v>
      </c>
      <c r="L918" s="148"/>
      <c r="M918" s="148"/>
      <c r="N918" s="148"/>
      <c r="O918" s="148"/>
      <c r="P918" s="148"/>
      <c r="Q918" s="148"/>
      <c r="R918" s="148"/>
      <c r="S918" s="148"/>
      <c r="T918" s="148"/>
      <c r="U918" s="149"/>
    </row>
    <row r="919" spans="1:21" ht="24.95" customHeight="1" x14ac:dyDescent="0.2">
      <c r="A919" s="133" t="s">
        <v>31</v>
      </c>
      <c r="B919" s="135" t="s">
        <v>32</v>
      </c>
      <c r="C919" s="139">
        <v>1</v>
      </c>
      <c r="D919" s="137">
        <v>4</v>
      </c>
      <c r="E919" s="138" t="str">
        <f>IF(C919&lt;&gt;"",((VLOOKUP(C919,LUT!A:B,2,FALSE))&amp;C919&amp;".O"&amp;D919),"")</f>
        <v>AF1.O4</v>
      </c>
      <c r="F919" s="140" t="s">
        <v>2935</v>
      </c>
      <c r="G919" s="106" t="s">
        <v>319</v>
      </c>
      <c r="H919" s="101" t="str">
        <f t="shared" si="10"/>
        <v>AF1.O4.I1</v>
      </c>
      <c r="I919" s="140" t="s">
        <v>2936</v>
      </c>
      <c r="J919" s="107" t="s">
        <v>216</v>
      </c>
      <c r="K919" s="108" t="s">
        <v>2938</v>
      </c>
      <c r="L919" s="148"/>
      <c r="M919" s="148"/>
      <c r="N919" s="148"/>
      <c r="O919" s="148"/>
      <c r="P919" s="148"/>
      <c r="Q919" s="148"/>
      <c r="R919" s="148"/>
      <c r="S919" s="148"/>
      <c r="T919" s="148"/>
      <c r="U919" s="149"/>
    </row>
    <row r="920" spans="1:21" ht="24.95" customHeight="1" x14ac:dyDescent="0.2">
      <c r="A920" s="133" t="s">
        <v>31</v>
      </c>
      <c r="B920" s="135" t="s">
        <v>32</v>
      </c>
      <c r="C920" s="139">
        <v>1</v>
      </c>
      <c r="D920" s="137">
        <v>4</v>
      </c>
      <c r="E920" s="138" t="str">
        <f>IF(C920&lt;&gt;"",((VLOOKUP(C920,LUT!A:B,2,FALSE))&amp;C920&amp;".O"&amp;D920),"")</f>
        <v>AF1.O4</v>
      </c>
      <c r="F920" s="140"/>
      <c r="G920" s="106" t="s">
        <v>232</v>
      </c>
      <c r="H920" s="101" t="str">
        <f t="shared" si="10"/>
        <v>AF1.O4.I2</v>
      </c>
      <c r="I920" s="140" t="s">
        <v>2937</v>
      </c>
      <c r="J920" s="107" t="s">
        <v>216</v>
      </c>
      <c r="K920" s="108" t="s">
        <v>2939</v>
      </c>
      <c r="L920" s="148"/>
      <c r="M920" s="148"/>
      <c r="N920" s="148"/>
      <c r="O920" s="148"/>
      <c r="P920" s="148"/>
      <c r="Q920" s="148"/>
      <c r="R920" s="148"/>
      <c r="S920" s="148"/>
      <c r="T920" s="148"/>
      <c r="U920" s="149"/>
    </row>
    <row r="921" spans="1:21" ht="24.95" customHeight="1" x14ac:dyDescent="0.2">
      <c r="A921" s="133" t="s">
        <v>31</v>
      </c>
      <c r="B921" s="135" t="s">
        <v>32</v>
      </c>
      <c r="C921" s="139">
        <v>1</v>
      </c>
      <c r="D921" s="137">
        <v>5</v>
      </c>
      <c r="E921" s="138" t="str">
        <f>IF(C921&lt;&gt;"",((VLOOKUP(C921,LUT!A:B,2,FALSE))&amp;C921&amp;".O"&amp;D921),"")</f>
        <v>AF1.O5</v>
      </c>
      <c r="F921" s="140" t="s">
        <v>2940</v>
      </c>
      <c r="G921" s="106" t="s">
        <v>319</v>
      </c>
      <c r="H921" s="101" t="str">
        <f t="shared" si="10"/>
        <v>AF1.O5.I1</v>
      </c>
      <c r="I921" s="140" t="s">
        <v>2941</v>
      </c>
      <c r="J921" s="107" t="s">
        <v>227</v>
      </c>
      <c r="K921" s="108" t="s">
        <v>344</v>
      </c>
      <c r="L921" s="148"/>
      <c r="M921" s="148"/>
      <c r="N921" s="148"/>
      <c r="O921" s="148"/>
      <c r="P921" s="148"/>
      <c r="Q921" s="148"/>
      <c r="R921" s="148"/>
      <c r="S921" s="148"/>
      <c r="T921" s="148"/>
      <c r="U921" s="149"/>
    </row>
    <row r="922" spans="1:21" ht="24.95" customHeight="1" x14ac:dyDescent="0.2">
      <c r="A922" s="133" t="s">
        <v>31</v>
      </c>
      <c r="B922" s="135" t="s">
        <v>32</v>
      </c>
      <c r="C922" s="139">
        <v>1</v>
      </c>
      <c r="D922" s="137">
        <v>6</v>
      </c>
      <c r="E922" s="138" t="str">
        <f>IF(C922&lt;&gt;"",((VLOOKUP(C922,LUT!A:B,2,FALSE))&amp;C922&amp;".O"&amp;D922),"")</f>
        <v>AF1.O6</v>
      </c>
      <c r="F922" s="140" t="s">
        <v>2942</v>
      </c>
      <c r="G922" s="106" t="s">
        <v>319</v>
      </c>
      <c r="H922" s="101" t="str">
        <f t="shared" si="10"/>
        <v>AF1.O6.I1</v>
      </c>
      <c r="I922" s="140" t="s">
        <v>2943</v>
      </c>
      <c r="J922" s="107" t="s">
        <v>319</v>
      </c>
      <c r="K922" s="108" t="s">
        <v>320</v>
      </c>
      <c r="L922" s="148"/>
      <c r="M922" s="148"/>
      <c r="N922" s="148"/>
      <c r="O922" s="148"/>
      <c r="P922" s="148"/>
      <c r="Q922" s="148"/>
      <c r="R922" s="148"/>
      <c r="S922" s="148"/>
      <c r="T922" s="148"/>
      <c r="U922" s="149"/>
    </row>
    <row r="923" spans="1:21" ht="24.95" customHeight="1" x14ac:dyDescent="0.2">
      <c r="A923" s="133" t="s">
        <v>31</v>
      </c>
      <c r="B923" s="135" t="s">
        <v>32</v>
      </c>
      <c r="C923" s="139">
        <v>1</v>
      </c>
      <c r="D923" s="137">
        <v>6</v>
      </c>
      <c r="E923" s="138" t="str">
        <f>IF(C923&lt;&gt;"",((VLOOKUP(C923,LUT!A:B,2,FALSE))&amp;C923&amp;".O"&amp;D923),"")</f>
        <v>AF1.O6</v>
      </c>
      <c r="F923" s="140"/>
      <c r="G923" s="106" t="s">
        <v>232</v>
      </c>
      <c r="H923" s="101" t="str">
        <f t="shared" si="10"/>
        <v>AF1.O6.I2</v>
      </c>
      <c r="I923" s="140" t="s">
        <v>2944</v>
      </c>
      <c r="J923" s="107" t="s">
        <v>216</v>
      </c>
      <c r="K923" s="108" t="s">
        <v>320</v>
      </c>
      <c r="L923" s="148"/>
      <c r="M923" s="148"/>
      <c r="N923" s="148"/>
      <c r="O923" s="148"/>
      <c r="P923" s="148"/>
      <c r="Q923" s="148"/>
      <c r="R923" s="148"/>
      <c r="S923" s="148"/>
      <c r="T923" s="148"/>
      <c r="U923" s="149"/>
    </row>
    <row r="924" spans="1:21" ht="24.95" customHeight="1" x14ac:dyDescent="0.2">
      <c r="A924" s="133" t="s">
        <v>31</v>
      </c>
      <c r="B924" s="135" t="s">
        <v>32</v>
      </c>
      <c r="C924" s="139">
        <v>1</v>
      </c>
      <c r="D924" s="137">
        <v>7</v>
      </c>
      <c r="E924" s="138" t="str">
        <f>IF(C924&lt;&gt;"",((VLOOKUP(C924,LUT!A:B,2,FALSE))&amp;C924&amp;".O"&amp;D924),"")</f>
        <v>AF1.O7</v>
      </c>
      <c r="F924" s="140" t="s">
        <v>2945</v>
      </c>
      <c r="G924" s="106" t="s">
        <v>319</v>
      </c>
      <c r="H924" s="101" t="str">
        <f t="shared" si="10"/>
        <v>AF1.O7.I1</v>
      </c>
      <c r="I924" s="140" t="s">
        <v>2946</v>
      </c>
      <c r="J924" s="107" t="s">
        <v>235</v>
      </c>
      <c r="K924" s="108" t="s">
        <v>490</v>
      </c>
      <c r="L924" s="148">
        <v>1</v>
      </c>
      <c r="M924" s="148">
        <v>0</v>
      </c>
      <c r="N924" s="148"/>
      <c r="O924" s="148"/>
      <c r="P924" s="148"/>
      <c r="Q924" s="148"/>
      <c r="R924" s="148"/>
      <c r="S924" s="148"/>
      <c r="T924" s="148"/>
      <c r="U924" s="149"/>
    </row>
    <row r="925" spans="1:21" ht="24.95" customHeight="1" x14ac:dyDescent="0.2">
      <c r="A925" s="133" t="s">
        <v>31</v>
      </c>
      <c r="B925" s="135" t="s">
        <v>32</v>
      </c>
      <c r="C925" s="139">
        <v>1</v>
      </c>
      <c r="D925" s="137">
        <v>7</v>
      </c>
      <c r="E925" s="138" t="str">
        <f>IF(C925&lt;&gt;"",((VLOOKUP(C925,LUT!A:B,2,FALSE))&amp;C925&amp;".O"&amp;D925),"")</f>
        <v>AF1.O7</v>
      </c>
      <c r="F925" s="140"/>
      <c r="G925" s="106" t="s">
        <v>232</v>
      </c>
      <c r="H925" s="101" t="str">
        <f t="shared" si="10"/>
        <v>AF1.O7.I2</v>
      </c>
      <c r="I925" s="140" t="s">
        <v>2947</v>
      </c>
      <c r="J925" s="107" t="s">
        <v>319</v>
      </c>
      <c r="K925" s="108" t="s">
        <v>224</v>
      </c>
      <c r="L925" s="148">
        <v>1</v>
      </c>
      <c r="M925" s="148">
        <v>0</v>
      </c>
      <c r="N925" s="148"/>
      <c r="O925" s="148"/>
      <c r="P925" s="148"/>
      <c r="Q925" s="148"/>
      <c r="R925" s="148"/>
      <c r="S925" s="148"/>
      <c r="T925" s="148"/>
      <c r="U925" s="149"/>
    </row>
    <row r="926" spans="1:21" ht="24.95" customHeight="1" x14ac:dyDescent="0.2">
      <c r="A926" s="133" t="s">
        <v>31</v>
      </c>
      <c r="B926" s="135" t="s">
        <v>32</v>
      </c>
      <c r="C926" s="139">
        <v>1</v>
      </c>
      <c r="D926" s="137">
        <v>8</v>
      </c>
      <c r="E926" s="138" t="str">
        <f>IF(C926&lt;&gt;"",((VLOOKUP(C926,LUT!A:B,2,FALSE))&amp;C926&amp;".O"&amp;D926),"")</f>
        <v>AF1.O8</v>
      </c>
      <c r="F926" s="140" t="s">
        <v>2948</v>
      </c>
      <c r="G926" s="106" t="s">
        <v>319</v>
      </c>
      <c r="H926" s="101" t="str">
        <f t="shared" si="10"/>
        <v>AF1.O8.I1</v>
      </c>
      <c r="I926" s="140" t="s">
        <v>2949</v>
      </c>
      <c r="J926" s="107" t="s">
        <v>680</v>
      </c>
      <c r="K926" s="108" t="s">
        <v>409</v>
      </c>
      <c r="L926" s="148"/>
      <c r="M926" s="148"/>
      <c r="N926" s="148"/>
      <c r="O926" s="148"/>
      <c r="P926" s="148"/>
      <c r="Q926" s="148"/>
      <c r="R926" s="148"/>
      <c r="S926" s="148"/>
      <c r="T926" s="148"/>
      <c r="U926" s="149"/>
    </row>
    <row r="927" spans="1:21" ht="24.95" customHeight="1" x14ac:dyDescent="0.2">
      <c r="A927" s="133" t="s">
        <v>31</v>
      </c>
      <c r="B927" s="135" t="s">
        <v>32</v>
      </c>
      <c r="C927" s="139">
        <v>2</v>
      </c>
      <c r="D927" s="137">
        <v>1</v>
      </c>
      <c r="E927" s="138" t="str">
        <f>IF(C927&lt;&gt;"",((VLOOKUP(C927,LUT!A:B,2,FALSE))&amp;C927&amp;".O"&amp;D927),"")</f>
        <v>AF2.O1</v>
      </c>
      <c r="F927" s="140" t="s">
        <v>2950</v>
      </c>
      <c r="G927" s="106" t="s">
        <v>319</v>
      </c>
      <c r="H927" s="101" t="str">
        <f t="shared" si="10"/>
        <v>AF2.O1.I1</v>
      </c>
      <c r="I927" s="140" t="s">
        <v>2951</v>
      </c>
      <c r="J927" s="107" t="s">
        <v>216</v>
      </c>
      <c r="K927" s="108" t="s">
        <v>229</v>
      </c>
      <c r="L927" s="148"/>
      <c r="M927" s="148"/>
      <c r="N927" s="148"/>
      <c r="O927" s="148"/>
      <c r="P927" s="148"/>
      <c r="Q927" s="148"/>
      <c r="R927" s="148"/>
      <c r="S927" s="148"/>
      <c r="T927" s="148"/>
      <c r="U927" s="149"/>
    </row>
    <row r="928" spans="1:21" ht="24.95" customHeight="1" x14ac:dyDescent="0.2">
      <c r="A928" s="133" t="s">
        <v>31</v>
      </c>
      <c r="B928" s="135" t="s">
        <v>32</v>
      </c>
      <c r="C928" s="139">
        <v>2</v>
      </c>
      <c r="D928" s="137">
        <v>1</v>
      </c>
      <c r="E928" s="138" t="str">
        <f>IF(C928&lt;&gt;"",((VLOOKUP(C928,LUT!A:B,2,FALSE))&amp;C928&amp;".O"&amp;D928),"")</f>
        <v>AF2.O1</v>
      </c>
      <c r="F928" s="140"/>
      <c r="G928" s="106" t="s">
        <v>232</v>
      </c>
      <c r="H928" s="101" t="str">
        <f t="shared" si="10"/>
        <v>AF2.O1.I2</v>
      </c>
      <c r="I928" s="140" t="s">
        <v>2952</v>
      </c>
      <c r="J928" s="107" t="s">
        <v>216</v>
      </c>
      <c r="K928" s="108" t="s">
        <v>231</v>
      </c>
      <c r="L928" s="148"/>
      <c r="M928" s="148"/>
      <c r="N928" s="148"/>
      <c r="O928" s="148"/>
      <c r="P928" s="148"/>
      <c r="Q928" s="148"/>
      <c r="R928" s="148"/>
      <c r="S928" s="148"/>
      <c r="T928" s="148"/>
      <c r="U928" s="149"/>
    </row>
    <row r="929" spans="1:21" ht="24.95" customHeight="1" x14ac:dyDescent="0.2">
      <c r="A929" s="133" t="s">
        <v>31</v>
      </c>
      <c r="B929" s="135" t="s">
        <v>32</v>
      </c>
      <c r="C929" s="139">
        <v>2</v>
      </c>
      <c r="D929" s="137">
        <v>1</v>
      </c>
      <c r="E929" s="138" t="str">
        <f>IF(C929&lt;&gt;"",((VLOOKUP(C929,LUT!A:B,2,FALSE))&amp;C929&amp;".O"&amp;D929),"")</f>
        <v>AF2.O1</v>
      </c>
      <c r="F929" s="140"/>
      <c r="G929" s="106" t="s">
        <v>227</v>
      </c>
      <c r="H929" s="101" t="str">
        <f t="shared" si="10"/>
        <v>AF2.O1.I3</v>
      </c>
      <c r="I929" s="140" t="s">
        <v>824</v>
      </c>
      <c r="J929" s="107" t="s">
        <v>216</v>
      </c>
      <c r="K929" s="108" t="s">
        <v>224</v>
      </c>
      <c r="L929" s="148"/>
      <c r="M929" s="148"/>
      <c r="N929" s="148"/>
      <c r="O929" s="148"/>
      <c r="P929" s="148"/>
      <c r="Q929" s="148"/>
      <c r="R929" s="148"/>
      <c r="S929" s="148"/>
      <c r="T929" s="148"/>
      <c r="U929" s="149"/>
    </row>
    <row r="930" spans="1:21" ht="24.95" customHeight="1" x14ac:dyDescent="0.2">
      <c r="A930" s="133" t="s">
        <v>31</v>
      </c>
      <c r="B930" s="135" t="s">
        <v>32</v>
      </c>
      <c r="C930" s="139">
        <v>2</v>
      </c>
      <c r="D930" s="137">
        <v>1</v>
      </c>
      <c r="E930" s="138" t="str">
        <f>IF(C930&lt;&gt;"",((VLOOKUP(C930,LUT!A:B,2,FALSE))&amp;C930&amp;".O"&amp;D930),"")</f>
        <v>AF2.O1</v>
      </c>
      <c r="F930" s="140"/>
      <c r="G930" s="106" t="s">
        <v>224</v>
      </c>
      <c r="H930" s="101" t="str">
        <f t="shared" si="10"/>
        <v>AF2.O1.I4</v>
      </c>
      <c r="I930" s="140" t="s">
        <v>821</v>
      </c>
      <c r="J930" s="107" t="s">
        <v>216</v>
      </c>
      <c r="K930" s="108" t="s">
        <v>320</v>
      </c>
      <c r="L930" s="148"/>
      <c r="M930" s="148"/>
      <c r="N930" s="148"/>
      <c r="O930" s="148"/>
      <c r="P930" s="148"/>
      <c r="Q930" s="148"/>
      <c r="R930" s="148"/>
      <c r="S930" s="148"/>
      <c r="T930" s="148"/>
      <c r="U930" s="149"/>
    </row>
    <row r="931" spans="1:21" ht="24.95" customHeight="1" x14ac:dyDescent="0.2">
      <c r="A931" s="133" t="s">
        <v>31</v>
      </c>
      <c r="B931" s="135" t="s">
        <v>32</v>
      </c>
      <c r="C931" s="139">
        <v>2</v>
      </c>
      <c r="D931" s="137">
        <v>2</v>
      </c>
      <c r="E931" s="138" t="str">
        <f>IF(C931&lt;&gt;"",((VLOOKUP(C931,LUT!A:B,2,FALSE))&amp;C931&amp;".O"&amp;D931),"")</f>
        <v>AF2.O2</v>
      </c>
      <c r="F931" s="140" t="s">
        <v>2953</v>
      </c>
      <c r="G931" s="106" t="s">
        <v>319</v>
      </c>
      <c r="H931" s="101" t="str">
        <f t="shared" si="10"/>
        <v>AF2.O2.I1</v>
      </c>
      <c r="I931" s="140" t="s">
        <v>2954</v>
      </c>
      <c r="J931" s="107" t="s">
        <v>2956</v>
      </c>
      <c r="K931" s="108" t="s">
        <v>410</v>
      </c>
      <c r="L931" s="148"/>
      <c r="M931" s="148"/>
      <c r="N931" s="148"/>
      <c r="O931" s="148"/>
      <c r="P931" s="148"/>
      <c r="Q931" s="148"/>
      <c r="R931" s="148"/>
      <c r="S931" s="148"/>
      <c r="T931" s="148"/>
      <c r="U931" s="149"/>
    </row>
    <row r="932" spans="1:21" ht="24.95" customHeight="1" x14ac:dyDescent="0.2">
      <c r="A932" s="133" t="s">
        <v>31</v>
      </c>
      <c r="B932" s="135" t="s">
        <v>32</v>
      </c>
      <c r="C932" s="139">
        <v>2</v>
      </c>
      <c r="D932" s="137">
        <v>2</v>
      </c>
      <c r="E932" s="138" t="str">
        <f>IF(C932&lt;&gt;"",((VLOOKUP(C932,LUT!A:B,2,FALSE))&amp;C932&amp;".O"&amp;D932),"")</f>
        <v>AF2.O2</v>
      </c>
      <c r="F932" s="140"/>
      <c r="G932" s="106" t="s">
        <v>232</v>
      </c>
      <c r="H932" s="101" t="str">
        <f t="shared" si="10"/>
        <v>AF2.O2.I2</v>
      </c>
      <c r="I932" s="140" t="s">
        <v>2955</v>
      </c>
      <c r="J932" s="107" t="s">
        <v>2957</v>
      </c>
      <c r="K932" s="108" t="s">
        <v>2958</v>
      </c>
      <c r="L932" s="148"/>
      <c r="M932" s="148"/>
      <c r="N932" s="148"/>
      <c r="O932" s="148"/>
      <c r="P932" s="148"/>
      <c r="Q932" s="148"/>
      <c r="R932" s="148"/>
      <c r="S932" s="148"/>
      <c r="T932" s="148"/>
      <c r="U932" s="149"/>
    </row>
    <row r="933" spans="1:21" ht="24.95" customHeight="1" x14ac:dyDescent="0.2">
      <c r="A933" s="133" t="s">
        <v>31</v>
      </c>
      <c r="B933" s="135" t="s">
        <v>32</v>
      </c>
      <c r="C933" s="139">
        <v>2</v>
      </c>
      <c r="D933" s="137">
        <v>3</v>
      </c>
      <c r="E933" s="138" t="str">
        <f>IF(C933&lt;&gt;"",((VLOOKUP(C933,LUT!A:B,2,FALSE))&amp;C933&amp;".O"&amp;D933),"")</f>
        <v>AF2.O3</v>
      </c>
      <c r="F933" s="140" t="s">
        <v>2959</v>
      </c>
      <c r="G933" s="106" t="s">
        <v>319</v>
      </c>
      <c r="H933" s="101" t="str">
        <f t="shared" si="10"/>
        <v>AF2.O3.I1</v>
      </c>
      <c r="I933" s="140" t="s">
        <v>2960</v>
      </c>
      <c r="J933" s="107" t="s">
        <v>216</v>
      </c>
      <c r="K933" s="108" t="s">
        <v>215</v>
      </c>
      <c r="L933" s="148"/>
      <c r="M933" s="148"/>
      <c r="N933" s="148"/>
      <c r="O933" s="148"/>
      <c r="P933" s="148"/>
      <c r="Q933" s="148"/>
      <c r="R933" s="148"/>
      <c r="S933" s="148"/>
      <c r="T933" s="148"/>
      <c r="U933" s="149"/>
    </row>
    <row r="934" spans="1:21" ht="24.95" customHeight="1" x14ac:dyDescent="0.2">
      <c r="A934" s="133" t="s">
        <v>31</v>
      </c>
      <c r="B934" s="135" t="s">
        <v>32</v>
      </c>
      <c r="C934" s="139">
        <v>2</v>
      </c>
      <c r="D934" s="137">
        <v>3</v>
      </c>
      <c r="E934" s="138" t="str">
        <f>IF(C934&lt;&gt;"",((VLOOKUP(C934,LUT!A:B,2,FALSE))&amp;C934&amp;".O"&amp;D934),"")</f>
        <v>AF2.O3</v>
      </c>
      <c r="F934" s="140"/>
      <c r="G934" s="106" t="s">
        <v>232</v>
      </c>
      <c r="H934" s="101" t="str">
        <f t="shared" si="10"/>
        <v>AF2.O3.I2</v>
      </c>
      <c r="I934" s="140" t="s">
        <v>2776</v>
      </c>
      <c r="J934" s="107" t="s">
        <v>216</v>
      </c>
      <c r="K934" s="108" t="s">
        <v>320</v>
      </c>
      <c r="L934" s="148"/>
      <c r="M934" s="148"/>
      <c r="N934" s="148"/>
      <c r="O934" s="148"/>
      <c r="P934" s="148"/>
      <c r="Q934" s="148"/>
      <c r="R934" s="148"/>
      <c r="S934" s="148"/>
      <c r="T934" s="148"/>
      <c r="U934" s="149"/>
    </row>
    <row r="935" spans="1:21" ht="24.95" customHeight="1" x14ac:dyDescent="0.2">
      <c r="A935" s="133" t="s">
        <v>31</v>
      </c>
      <c r="B935" s="135" t="s">
        <v>32</v>
      </c>
      <c r="C935" s="139">
        <v>2</v>
      </c>
      <c r="D935" s="137">
        <v>3</v>
      </c>
      <c r="E935" s="138" t="str">
        <f>IF(C935&lt;&gt;"",((VLOOKUP(C935,LUT!A:B,2,FALSE))&amp;C935&amp;".O"&amp;D935),"")</f>
        <v>AF2.O3</v>
      </c>
      <c r="F935" s="140"/>
      <c r="G935" s="106" t="s">
        <v>227</v>
      </c>
      <c r="H935" s="101" t="str">
        <f t="shared" si="10"/>
        <v>AF2.O3.I3</v>
      </c>
      <c r="I935" s="140" t="s">
        <v>2961</v>
      </c>
      <c r="J935" s="107" t="s">
        <v>216</v>
      </c>
      <c r="K935" s="108" t="s">
        <v>623</v>
      </c>
      <c r="L935" s="148"/>
      <c r="M935" s="148"/>
      <c r="N935" s="148"/>
      <c r="O935" s="148"/>
      <c r="P935" s="148"/>
      <c r="Q935" s="148"/>
      <c r="R935" s="148"/>
      <c r="S935" s="148"/>
      <c r="T935" s="148"/>
      <c r="U935" s="149"/>
    </row>
    <row r="936" spans="1:21" ht="24.95" customHeight="1" x14ac:dyDescent="0.2">
      <c r="A936" s="133" t="s">
        <v>31</v>
      </c>
      <c r="B936" s="135" t="s">
        <v>32</v>
      </c>
      <c r="C936" s="139">
        <v>2</v>
      </c>
      <c r="D936" s="137">
        <v>4</v>
      </c>
      <c r="E936" s="138" t="str">
        <f>IF(C936&lt;&gt;"",((VLOOKUP(C936,LUT!A:B,2,FALSE))&amp;C936&amp;".O"&amp;D936),"")</f>
        <v>AF2.O4</v>
      </c>
      <c r="F936" s="140" t="s">
        <v>2962</v>
      </c>
      <c r="G936" s="106" t="s">
        <v>319</v>
      </c>
      <c r="H936" s="101" t="str">
        <f t="shared" si="10"/>
        <v>AF2.O4.I1</v>
      </c>
      <c r="I936" s="140" t="s">
        <v>2963</v>
      </c>
      <c r="J936" s="107" t="s">
        <v>232</v>
      </c>
      <c r="K936" s="108" t="s">
        <v>230</v>
      </c>
      <c r="L936" s="148"/>
      <c r="M936" s="148"/>
      <c r="N936" s="148"/>
      <c r="O936" s="148"/>
      <c r="P936" s="148"/>
      <c r="Q936" s="148"/>
      <c r="R936" s="148"/>
      <c r="S936" s="148"/>
      <c r="T936" s="148"/>
      <c r="U936" s="149"/>
    </row>
    <row r="937" spans="1:21" ht="24.95" customHeight="1" x14ac:dyDescent="0.2">
      <c r="A937" s="133" t="s">
        <v>31</v>
      </c>
      <c r="B937" s="135" t="s">
        <v>32</v>
      </c>
      <c r="C937" s="139">
        <v>2</v>
      </c>
      <c r="D937" s="137">
        <v>4</v>
      </c>
      <c r="E937" s="138" t="str">
        <f>IF(C937&lt;&gt;"",((VLOOKUP(C937,LUT!A:B,2,FALSE))&amp;C937&amp;".O"&amp;D937),"")</f>
        <v>AF2.O4</v>
      </c>
      <c r="F937" s="140"/>
      <c r="G937" s="106" t="s">
        <v>232</v>
      </c>
      <c r="H937" s="101" t="str">
        <f t="shared" si="10"/>
        <v>AF2.O4.I2</v>
      </c>
      <c r="I937" s="140" t="s">
        <v>2964</v>
      </c>
      <c r="J937" s="107" t="s">
        <v>2965</v>
      </c>
      <c r="K937" s="108" t="s">
        <v>410</v>
      </c>
      <c r="L937" s="148"/>
      <c r="M937" s="148"/>
      <c r="N937" s="148"/>
      <c r="O937" s="148"/>
      <c r="P937" s="148"/>
      <c r="Q937" s="148"/>
      <c r="R937" s="148"/>
      <c r="S937" s="148"/>
      <c r="T937" s="148"/>
      <c r="U937" s="149"/>
    </row>
    <row r="938" spans="1:21" ht="24.95" customHeight="1" x14ac:dyDescent="0.2">
      <c r="A938" s="133" t="s">
        <v>31</v>
      </c>
      <c r="B938" s="135" t="s">
        <v>32</v>
      </c>
      <c r="C938" s="139">
        <v>2</v>
      </c>
      <c r="D938" s="137">
        <v>5</v>
      </c>
      <c r="E938" s="138" t="str">
        <f>IF(C938&lt;&gt;"",((VLOOKUP(C938,LUT!A:B,2,FALSE))&amp;C938&amp;".O"&amp;D938),"")</f>
        <v>AF2.O5</v>
      </c>
      <c r="F938" s="140" t="s">
        <v>2966</v>
      </c>
      <c r="G938" s="106" t="s">
        <v>319</v>
      </c>
      <c r="H938" s="101" t="str">
        <f t="shared" si="10"/>
        <v>AF2.O5.I1</v>
      </c>
      <c r="I938" s="140" t="s">
        <v>2967</v>
      </c>
      <c r="J938" s="107" t="s">
        <v>216</v>
      </c>
      <c r="K938" s="108" t="s">
        <v>319</v>
      </c>
      <c r="L938" s="148"/>
      <c r="M938" s="148"/>
      <c r="N938" s="148"/>
      <c r="O938" s="148"/>
      <c r="P938" s="148"/>
      <c r="Q938" s="148"/>
      <c r="R938" s="148"/>
      <c r="S938" s="148"/>
      <c r="T938" s="148"/>
      <c r="U938" s="149"/>
    </row>
    <row r="939" spans="1:21" ht="24.95" customHeight="1" x14ac:dyDescent="0.2">
      <c r="A939" s="133" t="s">
        <v>31</v>
      </c>
      <c r="B939" s="135" t="s">
        <v>32</v>
      </c>
      <c r="C939" s="139">
        <v>2</v>
      </c>
      <c r="D939" s="137">
        <v>5</v>
      </c>
      <c r="E939" s="138" t="str">
        <f>IF(C939&lt;&gt;"",((VLOOKUP(C939,LUT!A:B,2,FALSE))&amp;C939&amp;".O"&amp;D939),"")</f>
        <v>AF2.O5</v>
      </c>
      <c r="F939" s="140"/>
      <c r="G939" s="106" t="s">
        <v>232</v>
      </c>
      <c r="H939" s="101" t="str">
        <f t="shared" si="10"/>
        <v>AF2.O5.I2</v>
      </c>
      <c r="I939" s="140" t="s">
        <v>2968</v>
      </c>
      <c r="J939" s="107" t="s">
        <v>216</v>
      </c>
      <c r="K939" s="108" t="s">
        <v>503</v>
      </c>
      <c r="L939" s="148"/>
      <c r="M939" s="148"/>
      <c r="N939" s="148"/>
      <c r="O939" s="148"/>
      <c r="P939" s="148"/>
      <c r="Q939" s="148"/>
      <c r="R939" s="148"/>
      <c r="S939" s="148"/>
      <c r="T939" s="148"/>
      <c r="U939" s="149"/>
    </row>
    <row r="940" spans="1:21" ht="24.95" customHeight="1" x14ac:dyDescent="0.2">
      <c r="A940" s="133" t="s">
        <v>31</v>
      </c>
      <c r="B940" s="135" t="s">
        <v>32</v>
      </c>
      <c r="C940" s="139">
        <v>2</v>
      </c>
      <c r="D940" s="137">
        <v>5</v>
      </c>
      <c r="E940" s="138" t="str">
        <f>IF(C940&lt;&gt;"",((VLOOKUP(C940,LUT!A:B,2,FALSE))&amp;C940&amp;".O"&amp;D940),"")</f>
        <v>AF2.O5</v>
      </c>
      <c r="F940" s="140"/>
      <c r="G940" s="106" t="s">
        <v>227</v>
      </c>
      <c r="H940" s="101" t="str">
        <f t="shared" ref="H940:H991" si="11">IF(E940&lt;&gt;"",(E940&amp;".I"&amp;G940),"")</f>
        <v>AF2.O5.I3</v>
      </c>
      <c r="I940" s="140" t="s">
        <v>2969</v>
      </c>
      <c r="J940" s="107" t="s">
        <v>216</v>
      </c>
      <c r="K940" s="108" t="s">
        <v>479</v>
      </c>
      <c r="L940" s="148"/>
      <c r="M940" s="148"/>
      <c r="N940" s="148"/>
      <c r="O940" s="148"/>
      <c r="P940" s="148"/>
      <c r="Q940" s="148"/>
      <c r="R940" s="148"/>
      <c r="S940" s="148"/>
      <c r="T940" s="148"/>
      <c r="U940" s="149"/>
    </row>
    <row r="941" spans="1:21" ht="24.95" customHeight="1" x14ac:dyDescent="0.2">
      <c r="A941" s="133" t="s">
        <v>31</v>
      </c>
      <c r="B941" s="135" t="s">
        <v>32</v>
      </c>
      <c r="C941" s="139">
        <v>2</v>
      </c>
      <c r="D941" s="137">
        <v>6</v>
      </c>
      <c r="E941" s="138" t="str">
        <f>IF(C941&lt;&gt;"",((VLOOKUP(C941,LUT!A:B,2,FALSE))&amp;C941&amp;".O"&amp;D941),"")</f>
        <v>AF2.O6</v>
      </c>
      <c r="F941" s="140" t="s">
        <v>2970</v>
      </c>
      <c r="G941" s="106" t="s">
        <v>319</v>
      </c>
      <c r="H941" s="101" t="str">
        <f t="shared" si="11"/>
        <v>AF2.O6.I1</v>
      </c>
      <c r="I941" s="140" t="s">
        <v>2796</v>
      </c>
      <c r="J941" s="107" t="s">
        <v>216</v>
      </c>
      <c r="K941" s="108" t="s">
        <v>227</v>
      </c>
      <c r="L941" s="148"/>
      <c r="M941" s="148"/>
      <c r="N941" s="148"/>
      <c r="O941" s="148"/>
      <c r="P941" s="148"/>
      <c r="Q941" s="148"/>
      <c r="R941" s="148"/>
      <c r="S941" s="148"/>
      <c r="T941" s="148"/>
      <c r="U941" s="149"/>
    </row>
    <row r="942" spans="1:21" ht="24.95" customHeight="1" x14ac:dyDescent="0.2">
      <c r="A942" s="133" t="s">
        <v>31</v>
      </c>
      <c r="B942" s="135" t="s">
        <v>32</v>
      </c>
      <c r="C942" s="139">
        <v>2</v>
      </c>
      <c r="D942" s="137">
        <v>6</v>
      </c>
      <c r="E942" s="138" t="str">
        <f>IF(C942&lt;&gt;"",((VLOOKUP(C942,LUT!A:B,2,FALSE))&amp;C942&amp;".O"&amp;D942),"")</f>
        <v>AF2.O6</v>
      </c>
      <c r="F942" s="140"/>
      <c r="G942" s="106" t="s">
        <v>232</v>
      </c>
      <c r="H942" s="101" t="str">
        <f t="shared" si="11"/>
        <v>AF2.O6.I2</v>
      </c>
      <c r="I942" s="140" t="s">
        <v>2971</v>
      </c>
      <c r="J942" s="107" t="s">
        <v>216</v>
      </c>
      <c r="K942" s="108" t="s">
        <v>623</v>
      </c>
      <c r="L942" s="148"/>
      <c r="M942" s="148"/>
      <c r="N942" s="148"/>
      <c r="O942" s="148"/>
      <c r="P942" s="148"/>
      <c r="Q942" s="148"/>
      <c r="R942" s="148"/>
      <c r="S942" s="148"/>
      <c r="T942" s="148"/>
      <c r="U942" s="149"/>
    </row>
    <row r="943" spans="1:21" ht="24.95" customHeight="1" x14ac:dyDescent="0.2">
      <c r="A943" s="133" t="s">
        <v>31</v>
      </c>
      <c r="B943" s="135" t="s">
        <v>32</v>
      </c>
      <c r="C943" s="139">
        <v>3</v>
      </c>
      <c r="D943" s="137">
        <v>1</v>
      </c>
      <c r="E943" s="138" t="str">
        <f>IF(C943&lt;&gt;"",((VLOOKUP(C943,LUT!A:B,2,FALSE))&amp;C943&amp;".O"&amp;D943),"")</f>
        <v>AF3.O1</v>
      </c>
      <c r="F943" s="140" t="s">
        <v>2972</v>
      </c>
      <c r="G943" s="106" t="s">
        <v>319</v>
      </c>
      <c r="H943" s="101" t="str">
        <f t="shared" si="11"/>
        <v>AF3.O1.I1</v>
      </c>
      <c r="I943" s="140" t="s">
        <v>9145</v>
      </c>
      <c r="J943" s="107" t="s">
        <v>216</v>
      </c>
      <c r="K943" s="108" t="s">
        <v>215</v>
      </c>
      <c r="L943" s="148"/>
      <c r="M943" s="148"/>
      <c r="N943" s="148"/>
      <c r="O943" s="148"/>
      <c r="P943" s="148"/>
      <c r="Q943" s="148"/>
      <c r="R943" s="148"/>
      <c r="S943" s="148"/>
      <c r="T943" s="148"/>
      <c r="U943" s="149"/>
    </row>
    <row r="944" spans="1:21" ht="24.95" customHeight="1" x14ac:dyDescent="0.2">
      <c r="A944" s="133" t="s">
        <v>31</v>
      </c>
      <c r="B944" s="135" t="s">
        <v>32</v>
      </c>
      <c r="C944" s="139">
        <v>3</v>
      </c>
      <c r="D944" s="137">
        <v>1</v>
      </c>
      <c r="E944" s="138" t="str">
        <f>IF(C944&lt;&gt;"",((VLOOKUP(C944,LUT!A:B,2,FALSE))&amp;C944&amp;".O"&amp;D944),"")</f>
        <v>AF3.O1</v>
      </c>
      <c r="F944" s="140"/>
      <c r="G944" s="106" t="s">
        <v>232</v>
      </c>
      <c r="H944" s="101" t="str">
        <f t="shared" si="11"/>
        <v>AF3.O1.I2</v>
      </c>
      <c r="I944" s="140" t="s">
        <v>2973</v>
      </c>
      <c r="J944" s="107" t="s">
        <v>216</v>
      </c>
      <c r="K944" s="108" t="s">
        <v>319</v>
      </c>
      <c r="L944" s="148"/>
      <c r="M944" s="148"/>
      <c r="N944" s="148"/>
      <c r="O944" s="148"/>
      <c r="P944" s="148"/>
      <c r="Q944" s="148"/>
      <c r="R944" s="148"/>
      <c r="S944" s="148"/>
      <c r="T944" s="148"/>
      <c r="U944" s="149"/>
    </row>
    <row r="945" spans="1:21" ht="24.95" customHeight="1" x14ac:dyDescent="0.2">
      <c r="A945" s="133" t="s">
        <v>31</v>
      </c>
      <c r="B945" s="135" t="s">
        <v>32</v>
      </c>
      <c r="C945" s="139">
        <v>3</v>
      </c>
      <c r="D945" s="137">
        <v>2</v>
      </c>
      <c r="E945" s="138" t="str">
        <f>IF(C945&lt;&gt;"",((VLOOKUP(C945,LUT!A:B,2,FALSE))&amp;C945&amp;".O"&amp;D945),"")</f>
        <v>AF3.O2</v>
      </c>
      <c r="F945" s="140" t="s">
        <v>2974</v>
      </c>
      <c r="G945" s="106" t="s">
        <v>319</v>
      </c>
      <c r="H945" s="101" t="str">
        <f t="shared" si="11"/>
        <v>AF3.O2.I1</v>
      </c>
      <c r="I945" s="140" t="s">
        <v>2975</v>
      </c>
      <c r="J945" s="107" t="s">
        <v>723</v>
      </c>
      <c r="K945" s="108" t="s">
        <v>724</v>
      </c>
      <c r="L945" s="148">
        <v>1</v>
      </c>
      <c r="M945" s="148">
        <v>0</v>
      </c>
      <c r="N945" s="148"/>
      <c r="O945" s="148"/>
      <c r="P945" s="148"/>
      <c r="Q945" s="148"/>
      <c r="R945" s="148"/>
      <c r="S945" s="148"/>
      <c r="T945" s="148"/>
      <c r="U945" s="149"/>
    </row>
    <row r="946" spans="1:21" ht="24.95" customHeight="1" x14ac:dyDescent="0.2">
      <c r="A946" s="133" t="s">
        <v>31</v>
      </c>
      <c r="B946" s="135" t="s">
        <v>32</v>
      </c>
      <c r="C946" s="139">
        <v>3</v>
      </c>
      <c r="D946" s="137">
        <v>3</v>
      </c>
      <c r="E946" s="138" t="str">
        <f>IF(C946&lt;&gt;"",((VLOOKUP(C946,LUT!A:B,2,FALSE))&amp;C946&amp;".O"&amp;D946),"")</f>
        <v>AF3.O3</v>
      </c>
      <c r="F946" s="140" t="s">
        <v>2976</v>
      </c>
      <c r="G946" s="106" t="s">
        <v>319</v>
      </c>
      <c r="H946" s="101" t="str">
        <f t="shared" si="11"/>
        <v>AF3.O3.I1</v>
      </c>
      <c r="I946" s="140" t="s">
        <v>2977</v>
      </c>
      <c r="J946" s="107" t="s">
        <v>216</v>
      </c>
      <c r="K946" s="108" t="s">
        <v>235</v>
      </c>
      <c r="L946" s="148"/>
      <c r="M946" s="148"/>
      <c r="N946" s="148"/>
      <c r="O946" s="148"/>
      <c r="P946" s="148"/>
      <c r="Q946" s="148"/>
      <c r="R946" s="148"/>
      <c r="S946" s="148"/>
      <c r="T946" s="148"/>
      <c r="U946" s="149"/>
    </row>
    <row r="947" spans="1:21" ht="24.95" customHeight="1" x14ac:dyDescent="0.2">
      <c r="A947" s="133" t="s">
        <v>31</v>
      </c>
      <c r="B947" s="135" t="s">
        <v>32</v>
      </c>
      <c r="C947" s="139">
        <v>3</v>
      </c>
      <c r="D947" s="137">
        <v>3</v>
      </c>
      <c r="E947" s="138" t="str">
        <f>IF(C947&lt;&gt;"",((VLOOKUP(C947,LUT!A:B,2,FALSE))&amp;C947&amp;".O"&amp;D947),"")</f>
        <v>AF3.O3</v>
      </c>
      <c r="F947" s="140"/>
      <c r="G947" s="106" t="s">
        <v>232</v>
      </c>
      <c r="H947" s="101" t="str">
        <f t="shared" si="11"/>
        <v>AF3.O3.I2</v>
      </c>
      <c r="I947" s="140" t="s">
        <v>2978</v>
      </c>
      <c r="J947" s="107" t="s">
        <v>216</v>
      </c>
      <c r="K947" s="108" t="s">
        <v>623</v>
      </c>
      <c r="L947" s="148"/>
      <c r="M947" s="148"/>
      <c r="N947" s="148"/>
      <c r="O947" s="148"/>
      <c r="P947" s="148"/>
      <c r="Q947" s="148"/>
      <c r="R947" s="148"/>
      <c r="S947" s="148"/>
      <c r="T947" s="148"/>
      <c r="U947" s="149"/>
    </row>
    <row r="948" spans="1:21" ht="24.95" customHeight="1" x14ac:dyDescent="0.2">
      <c r="A948" s="133" t="s">
        <v>31</v>
      </c>
      <c r="B948" s="135" t="s">
        <v>32</v>
      </c>
      <c r="C948" s="139">
        <v>3</v>
      </c>
      <c r="D948" s="137">
        <v>4</v>
      </c>
      <c r="E948" s="138" t="str">
        <f>IF(C948&lt;&gt;"",((VLOOKUP(C948,LUT!A:B,2,FALSE))&amp;C948&amp;".O"&amp;D948),"")</f>
        <v>AF3.O4</v>
      </c>
      <c r="F948" s="140" t="s">
        <v>2979</v>
      </c>
      <c r="G948" s="106" t="s">
        <v>319</v>
      </c>
      <c r="H948" s="101" t="str">
        <f t="shared" si="11"/>
        <v>AF3.O4.I1</v>
      </c>
      <c r="I948" s="140" t="s">
        <v>2933</v>
      </c>
      <c r="J948" s="107" t="s">
        <v>216</v>
      </c>
      <c r="K948" s="108" t="s">
        <v>391</v>
      </c>
      <c r="L948" s="148"/>
      <c r="M948" s="148"/>
      <c r="N948" s="148"/>
      <c r="O948" s="148"/>
      <c r="P948" s="148"/>
      <c r="Q948" s="148"/>
      <c r="R948" s="148"/>
      <c r="S948" s="148"/>
      <c r="T948" s="148"/>
      <c r="U948" s="149"/>
    </row>
    <row r="949" spans="1:21" ht="24.95" customHeight="1" x14ac:dyDescent="0.2">
      <c r="A949" s="133" t="s">
        <v>31</v>
      </c>
      <c r="B949" s="135" t="s">
        <v>32</v>
      </c>
      <c r="C949" s="139">
        <v>3</v>
      </c>
      <c r="D949" s="137">
        <v>4</v>
      </c>
      <c r="E949" s="138" t="str">
        <f>IF(C949&lt;&gt;"",((VLOOKUP(C949,LUT!A:B,2,FALSE))&amp;C949&amp;".O"&amp;D949),"")</f>
        <v>AF3.O4</v>
      </c>
      <c r="F949" s="140"/>
      <c r="G949" s="106" t="s">
        <v>232</v>
      </c>
      <c r="H949" s="101" t="str">
        <f t="shared" si="11"/>
        <v>AF3.O4.I2</v>
      </c>
      <c r="I949" s="140" t="s">
        <v>2980</v>
      </c>
      <c r="J949" s="107" t="s">
        <v>216</v>
      </c>
      <c r="K949" s="108" t="s">
        <v>227</v>
      </c>
      <c r="L949" s="148"/>
      <c r="M949" s="148"/>
      <c r="N949" s="148"/>
      <c r="O949" s="148"/>
      <c r="P949" s="148"/>
      <c r="Q949" s="148"/>
      <c r="R949" s="148"/>
      <c r="S949" s="148"/>
      <c r="T949" s="148"/>
      <c r="U949" s="149"/>
    </row>
    <row r="950" spans="1:21" ht="24.95" customHeight="1" x14ac:dyDescent="0.2">
      <c r="A950" s="133" t="s">
        <v>31</v>
      </c>
      <c r="B950" s="135" t="s">
        <v>32</v>
      </c>
      <c r="C950" s="139">
        <v>3</v>
      </c>
      <c r="D950" s="137">
        <v>4</v>
      </c>
      <c r="E950" s="138" t="str">
        <f>IF(C950&lt;&gt;"",((VLOOKUP(C950,LUT!A:B,2,FALSE))&amp;C950&amp;".O"&amp;D950),"")</f>
        <v>AF3.O4</v>
      </c>
      <c r="F950" s="140"/>
      <c r="G950" s="106" t="s">
        <v>227</v>
      </c>
      <c r="H950" s="101" t="str">
        <f t="shared" si="11"/>
        <v>AF3.O4.I3</v>
      </c>
      <c r="I950" s="140" t="s">
        <v>2981</v>
      </c>
      <c r="J950" s="107" t="s">
        <v>216</v>
      </c>
      <c r="K950" s="108" t="s">
        <v>224</v>
      </c>
      <c r="L950" s="148"/>
      <c r="M950" s="148"/>
      <c r="N950" s="148"/>
      <c r="O950" s="148"/>
      <c r="P950" s="148"/>
      <c r="Q950" s="148"/>
      <c r="R950" s="148"/>
      <c r="S950" s="148"/>
      <c r="T950" s="148"/>
      <c r="U950" s="149"/>
    </row>
    <row r="951" spans="1:21" ht="24.95" customHeight="1" x14ac:dyDescent="0.2">
      <c r="A951" s="133" t="s">
        <v>31</v>
      </c>
      <c r="B951" s="135" t="s">
        <v>32</v>
      </c>
      <c r="C951" s="139">
        <v>3</v>
      </c>
      <c r="D951" s="137">
        <v>5</v>
      </c>
      <c r="E951" s="138" t="str">
        <f>IF(C951&lt;&gt;"",((VLOOKUP(C951,LUT!A:B,2,FALSE))&amp;C951&amp;".O"&amp;D951),"")</f>
        <v>AF3.O5</v>
      </c>
      <c r="F951" s="140" t="s">
        <v>2982</v>
      </c>
      <c r="G951" s="106" t="s">
        <v>319</v>
      </c>
      <c r="H951" s="101" t="str">
        <f t="shared" si="11"/>
        <v>AF3.O5.I1</v>
      </c>
      <c r="I951" s="140" t="s">
        <v>2954</v>
      </c>
      <c r="J951" s="107" t="s">
        <v>559</v>
      </c>
      <c r="K951" s="108" t="s">
        <v>376</v>
      </c>
      <c r="L951" s="148"/>
      <c r="M951" s="148"/>
      <c r="N951" s="148"/>
      <c r="O951" s="148"/>
      <c r="P951" s="148"/>
      <c r="Q951" s="148"/>
      <c r="R951" s="148"/>
      <c r="S951" s="148"/>
      <c r="T951" s="148"/>
      <c r="U951" s="149"/>
    </row>
    <row r="952" spans="1:21" ht="24.95" customHeight="1" x14ac:dyDescent="0.2">
      <c r="A952" s="133" t="s">
        <v>31</v>
      </c>
      <c r="B952" s="135" t="s">
        <v>32</v>
      </c>
      <c r="C952" s="139">
        <v>3</v>
      </c>
      <c r="D952" s="137">
        <v>5</v>
      </c>
      <c r="E952" s="138" t="str">
        <f>IF(C952&lt;&gt;"",((VLOOKUP(C952,LUT!A:B,2,FALSE))&amp;C952&amp;".O"&amp;D952),"")</f>
        <v>AF3.O5</v>
      </c>
      <c r="F952" s="140"/>
      <c r="G952" s="106" t="s">
        <v>232</v>
      </c>
      <c r="H952" s="101" t="str">
        <f t="shared" si="11"/>
        <v>AF3.O5.I2</v>
      </c>
      <c r="I952" s="140" t="s">
        <v>2983</v>
      </c>
      <c r="J952" s="107" t="s">
        <v>216</v>
      </c>
      <c r="K952" s="108" t="s">
        <v>843</v>
      </c>
      <c r="L952" s="148"/>
      <c r="M952" s="148"/>
      <c r="N952" s="148"/>
      <c r="O952" s="148"/>
      <c r="P952" s="148"/>
      <c r="Q952" s="148"/>
      <c r="R952" s="148"/>
      <c r="S952" s="148"/>
      <c r="T952" s="148"/>
      <c r="U952" s="149"/>
    </row>
    <row r="953" spans="1:21" ht="24.95" customHeight="1" x14ac:dyDescent="0.2">
      <c r="A953" s="133" t="s">
        <v>31</v>
      </c>
      <c r="B953" s="135" t="s">
        <v>32</v>
      </c>
      <c r="C953" s="139">
        <v>3</v>
      </c>
      <c r="D953" s="137">
        <v>6</v>
      </c>
      <c r="E953" s="138" t="str">
        <f>IF(C953&lt;&gt;"",((VLOOKUP(C953,LUT!A:B,2,FALSE))&amp;C953&amp;".O"&amp;D953),"")</f>
        <v>AF3.O6</v>
      </c>
      <c r="F953" s="140" t="s">
        <v>2984</v>
      </c>
      <c r="G953" s="106" t="s">
        <v>319</v>
      </c>
      <c r="H953" s="101" t="str">
        <f t="shared" si="11"/>
        <v>AF3.O6.I1</v>
      </c>
      <c r="I953" s="140" t="s">
        <v>2985</v>
      </c>
      <c r="J953" s="107" t="s">
        <v>216</v>
      </c>
      <c r="K953" s="108" t="s">
        <v>376</v>
      </c>
      <c r="L953" s="148"/>
      <c r="M953" s="148"/>
      <c r="N953" s="148"/>
      <c r="O953" s="148"/>
      <c r="P953" s="148"/>
      <c r="Q953" s="148"/>
      <c r="R953" s="148"/>
      <c r="S953" s="148"/>
      <c r="T953" s="148"/>
      <c r="U953" s="149"/>
    </row>
    <row r="954" spans="1:21" ht="24.95" customHeight="1" x14ac:dyDescent="0.2">
      <c r="A954" s="133" t="s">
        <v>31</v>
      </c>
      <c r="B954" s="135" t="s">
        <v>32</v>
      </c>
      <c r="C954" s="139">
        <v>3</v>
      </c>
      <c r="D954" s="137">
        <v>6</v>
      </c>
      <c r="E954" s="138" t="str">
        <f>IF(C954&lt;&gt;"",((VLOOKUP(C954,LUT!A:B,2,FALSE))&amp;C954&amp;".O"&amp;D954),"")</f>
        <v>AF3.O6</v>
      </c>
      <c r="F954" s="140"/>
      <c r="G954" s="106" t="s">
        <v>232</v>
      </c>
      <c r="H954" s="101" t="str">
        <f t="shared" si="11"/>
        <v>AF3.O6.I2</v>
      </c>
      <c r="I954" s="140" t="s">
        <v>861</v>
      </c>
      <c r="J954" s="107" t="s">
        <v>216</v>
      </c>
      <c r="K954" s="108" t="s">
        <v>344</v>
      </c>
      <c r="L954" s="148"/>
      <c r="M954" s="148"/>
      <c r="N954" s="148"/>
      <c r="O954" s="148"/>
      <c r="P954" s="148"/>
      <c r="Q954" s="148"/>
      <c r="R954" s="148"/>
      <c r="S954" s="148"/>
      <c r="T954" s="148"/>
      <c r="U954" s="149"/>
    </row>
    <row r="955" spans="1:21" ht="24.95" customHeight="1" x14ac:dyDescent="0.2">
      <c r="A955" s="133" t="s">
        <v>31</v>
      </c>
      <c r="B955" s="135" t="s">
        <v>32</v>
      </c>
      <c r="C955" s="139">
        <v>3</v>
      </c>
      <c r="D955" s="137">
        <v>6</v>
      </c>
      <c r="E955" s="138" t="str">
        <f>IF(C955&lt;&gt;"",((VLOOKUP(C955,LUT!A:B,2,FALSE))&amp;C955&amp;".O"&amp;D955),"")</f>
        <v>AF3.O6</v>
      </c>
      <c r="F955" s="140"/>
      <c r="G955" s="106" t="s">
        <v>227</v>
      </c>
      <c r="H955" s="101" t="str">
        <f t="shared" si="11"/>
        <v>AF3.O6.I3</v>
      </c>
      <c r="I955" s="140" t="s">
        <v>826</v>
      </c>
      <c r="J955" s="107" t="s">
        <v>216</v>
      </c>
      <c r="K955" s="108" t="s">
        <v>320</v>
      </c>
      <c r="L955" s="148"/>
      <c r="M955" s="148"/>
      <c r="N955" s="148"/>
      <c r="O955" s="148"/>
      <c r="P955" s="148"/>
      <c r="Q955" s="148"/>
      <c r="R955" s="148"/>
      <c r="S955" s="148"/>
      <c r="T955" s="148"/>
      <c r="U955" s="149"/>
    </row>
    <row r="956" spans="1:21" ht="24.95" customHeight="1" x14ac:dyDescent="0.2">
      <c r="A956" s="133" t="s">
        <v>31</v>
      </c>
      <c r="B956" s="135" t="s">
        <v>32</v>
      </c>
      <c r="C956" s="139">
        <v>3</v>
      </c>
      <c r="D956" s="137">
        <v>7</v>
      </c>
      <c r="E956" s="138" t="str">
        <f>IF(C956&lt;&gt;"",((VLOOKUP(C956,LUT!A:B,2,FALSE))&amp;C956&amp;".O"&amp;D956),"")</f>
        <v>AF3.O7</v>
      </c>
      <c r="F956" s="140" t="s">
        <v>2986</v>
      </c>
      <c r="G956" s="106" t="s">
        <v>319</v>
      </c>
      <c r="H956" s="101" t="str">
        <f t="shared" si="11"/>
        <v>AF3.O7.I1</v>
      </c>
      <c r="I956" s="140" t="s">
        <v>2987</v>
      </c>
      <c r="J956" s="107" t="s">
        <v>227</v>
      </c>
      <c r="K956" s="108" t="s">
        <v>588</v>
      </c>
      <c r="L956" s="148"/>
      <c r="M956" s="148"/>
      <c r="N956" s="148"/>
      <c r="O956" s="148"/>
      <c r="P956" s="148"/>
      <c r="Q956" s="148"/>
      <c r="R956" s="148"/>
      <c r="S956" s="148"/>
      <c r="T956" s="148"/>
      <c r="U956" s="149"/>
    </row>
    <row r="957" spans="1:21" ht="24.95" customHeight="1" x14ac:dyDescent="0.2">
      <c r="A957" s="133" t="s">
        <v>31</v>
      </c>
      <c r="B957" s="135" t="s">
        <v>32</v>
      </c>
      <c r="C957" s="139">
        <v>3</v>
      </c>
      <c r="D957" s="137">
        <v>7</v>
      </c>
      <c r="E957" s="138" t="str">
        <f>IF(C957&lt;&gt;"",((VLOOKUP(C957,LUT!A:B,2,FALSE))&amp;C957&amp;".O"&amp;D957),"")</f>
        <v>AF3.O7</v>
      </c>
      <c r="F957" s="140"/>
      <c r="G957" s="106" t="s">
        <v>232</v>
      </c>
      <c r="H957" s="101" t="str">
        <f t="shared" si="11"/>
        <v>AF3.O7.I2</v>
      </c>
      <c r="I957" s="140" t="s">
        <v>2988</v>
      </c>
      <c r="J957" s="107" t="s">
        <v>559</v>
      </c>
      <c r="K957" s="108" t="s">
        <v>506</v>
      </c>
      <c r="L957" s="148"/>
      <c r="M957" s="148"/>
      <c r="N957" s="148"/>
      <c r="O957" s="148"/>
      <c r="P957" s="148"/>
      <c r="Q957" s="148"/>
      <c r="R957" s="148"/>
      <c r="S957" s="148"/>
      <c r="T957" s="148"/>
      <c r="U957" s="149"/>
    </row>
    <row r="958" spans="1:21" ht="140.25" x14ac:dyDescent="0.2">
      <c r="A958" s="133" t="s">
        <v>33</v>
      </c>
      <c r="B958" s="135" t="s">
        <v>34</v>
      </c>
      <c r="C958" s="139">
        <v>1</v>
      </c>
      <c r="D958" s="137">
        <v>1</v>
      </c>
      <c r="E958" s="138" t="str">
        <f>IF(C958&lt;&gt;"",((VLOOKUP(C958,LUT!A:B,2,FALSE))&amp;C958&amp;".O"&amp;D958),"")</f>
        <v>AF1.O1</v>
      </c>
      <c r="F958" s="140" t="s">
        <v>1590</v>
      </c>
      <c r="G958" s="106" t="s">
        <v>319</v>
      </c>
      <c r="H958" s="101" t="str">
        <f t="shared" si="11"/>
        <v>AF1.O1.I1</v>
      </c>
      <c r="I958" s="140" t="s">
        <v>1591</v>
      </c>
      <c r="J958" s="107" t="s">
        <v>1592</v>
      </c>
      <c r="K958" s="108" t="s">
        <v>1593</v>
      </c>
      <c r="L958" s="148"/>
      <c r="M958" s="148"/>
      <c r="N958" s="148"/>
      <c r="O958" s="148"/>
      <c r="P958" s="148"/>
      <c r="Q958" s="148"/>
      <c r="R958" s="148"/>
      <c r="S958" s="148"/>
      <c r="T958" s="98"/>
      <c r="U958" s="99"/>
    </row>
    <row r="959" spans="1:21" ht="12.75" x14ac:dyDescent="0.2">
      <c r="A959" s="133" t="s">
        <v>33</v>
      </c>
      <c r="B959" s="135" t="s">
        <v>34</v>
      </c>
      <c r="C959" s="139">
        <v>1</v>
      </c>
      <c r="D959" s="137">
        <v>1</v>
      </c>
      <c r="E959" s="138" t="str">
        <f>IF(C959&lt;&gt;"",((VLOOKUP(C959,LUT!A:B,2,FALSE))&amp;C959&amp;".O"&amp;D959),"")</f>
        <v>AF1.O1</v>
      </c>
      <c r="F959" s="140"/>
      <c r="G959" s="106" t="s">
        <v>232</v>
      </c>
      <c r="H959" s="101" t="str">
        <f t="shared" si="11"/>
        <v>AF1.O1.I2</v>
      </c>
      <c r="I959" s="140" t="s">
        <v>1594</v>
      </c>
      <c r="J959" s="107" t="s">
        <v>320</v>
      </c>
      <c r="K959" s="108" t="s">
        <v>238</v>
      </c>
      <c r="L959" s="148"/>
      <c r="M959" s="148"/>
      <c r="N959" s="148"/>
      <c r="O959" s="148"/>
      <c r="P959" s="148"/>
      <c r="Q959" s="148"/>
      <c r="R959" s="148"/>
      <c r="S959" s="148"/>
      <c r="T959" s="98"/>
      <c r="U959" s="99"/>
    </row>
    <row r="960" spans="1:21" ht="12.75" x14ac:dyDescent="0.2">
      <c r="A960" s="133" t="s">
        <v>33</v>
      </c>
      <c r="B960" s="135" t="s">
        <v>34</v>
      </c>
      <c r="C960" s="139">
        <v>1</v>
      </c>
      <c r="D960" s="137">
        <v>1</v>
      </c>
      <c r="E960" s="138" t="str">
        <f>IF(C960&lt;&gt;"",((VLOOKUP(C960,LUT!A:B,2,FALSE))&amp;C960&amp;".O"&amp;D960),"")</f>
        <v>AF1.O1</v>
      </c>
      <c r="F960" s="140"/>
      <c r="G960" s="106" t="s">
        <v>227</v>
      </c>
      <c r="H960" s="101" t="str">
        <f t="shared" si="11"/>
        <v>AF1.O1.I3</v>
      </c>
      <c r="I960" s="140" t="s">
        <v>237</v>
      </c>
      <c r="J960" s="107" t="s">
        <v>454</v>
      </c>
      <c r="K960" s="108" t="s">
        <v>1595</v>
      </c>
      <c r="L960" s="148"/>
      <c r="M960" s="148"/>
      <c r="N960" s="148"/>
      <c r="O960" s="148"/>
      <c r="P960" s="148"/>
      <c r="Q960" s="148"/>
      <c r="R960" s="148"/>
      <c r="S960" s="148"/>
      <c r="T960" s="98"/>
      <c r="U960" s="99"/>
    </row>
    <row r="961" spans="1:21" ht="12.75" x14ac:dyDescent="0.2">
      <c r="A961" s="133" t="s">
        <v>33</v>
      </c>
      <c r="B961" s="135" t="s">
        <v>34</v>
      </c>
      <c r="C961" s="139">
        <v>1</v>
      </c>
      <c r="D961" s="137">
        <v>1</v>
      </c>
      <c r="E961" s="138" t="str">
        <f>IF(C961&lt;&gt;"",((VLOOKUP(C961,LUT!A:B,2,FALSE))&amp;C961&amp;".O"&amp;D961),"")</f>
        <v>AF1.O1</v>
      </c>
      <c r="F961" s="140"/>
      <c r="G961" s="106" t="s">
        <v>224</v>
      </c>
      <c r="H961" s="101" t="str">
        <f t="shared" si="11"/>
        <v>AF1.O1.I4</v>
      </c>
      <c r="I961" s="140" t="s">
        <v>1596</v>
      </c>
      <c r="J961" s="107" t="s">
        <v>1500</v>
      </c>
      <c r="K961" s="108" t="s">
        <v>722</v>
      </c>
      <c r="L961" s="148"/>
      <c r="M961" s="148"/>
      <c r="N961" s="148"/>
      <c r="O961" s="148"/>
      <c r="P961" s="148"/>
      <c r="Q961" s="148"/>
      <c r="R961" s="148"/>
      <c r="S961" s="148"/>
      <c r="T961" s="98"/>
      <c r="U961" s="99"/>
    </row>
    <row r="962" spans="1:21" ht="12.75" x14ac:dyDescent="0.2">
      <c r="A962" s="133" t="s">
        <v>33</v>
      </c>
      <c r="B962" s="135" t="s">
        <v>34</v>
      </c>
      <c r="C962" s="139">
        <v>1</v>
      </c>
      <c r="D962" s="137">
        <v>1</v>
      </c>
      <c r="E962" s="138" t="str">
        <f>IF(C962&lt;&gt;"",((VLOOKUP(C962,LUT!A:B,2,FALSE))&amp;C962&amp;".O"&amp;D962),"")</f>
        <v>AF1.O1</v>
      </c>
      <c r="F962" s="140"/>
      <c r="G962" s="106" t="s">
        <v>320</v>
      </c>
      <c r="H962" s="101" t="str">
        <f t="shared" si="11"/>
        <v>AF1.O1.I5</v>
      </c>
      <c r="I962" s="140" t="s">
        <v>1597</v>
      </c>
      <c r="J962" s="107" t="s">
        <v>1598</v>
      </c>
      <c r="K962" s="108" t="s">
        <v>1598</v>
      </c>
      <c r="L962" s="148"/>
      <c r="M962" s="148"/>
      <c r="N962" s="148"/>
      <c r="O962" s="148"/>
      <c r="P962" s="148"/>
      <c r="Q962" s="148"/>
      <c r="R962" s="148"/>
      <c r="S962" s="148"/>
      <c r="T962" s="98"/>
      <c r="U962" s="99"/>
    </row>
    <row r="963" spans="1:21" ht="12.75" x14ac:dyDescent="0.2">
      <c r="A963" s="133" t="s">
        <v>33</v>
      </c>
      <c r="B963" s="135" t="s">
        <v>34</v>
      </c>
      <c r="C963" s="139">
        <v>1</v>
      </c>
      <c r="D963" s="137">
        <v>1</v>
      </c>
      <c r="E963" s="138" t="str">
        <f>IF(C963&lt;&gt;"",((VLOOKUP(C963,LUT!A:B,2,FALSE))&amp;C963&amp;".O"&amp;D963),"")</f>
        <v>AF1.O1</v>
      </c>
      <c r="F963" s="140"/>
      <c r="G963" s="106" t="s">
        <v>321</v>
      </c>
      <c r="H963" s="101" t="str">
        <f t="shared" si="11"/>
        <v>AF1.O1.I6</v>
      </c>
      <c r="I963" s="140" t="s">
        <v>1599</v>
      </c>
      <c r="J963" s="107" t="s">
        <v>344</v>
      </c>
      <c r="K963" s="108" t="s">
        <v>720</v>
      </c>
      <c r="L963" s="148"/>
      <c r="M963" s="148"/>
      <c r="N963" s="148"/>
      <c r="O963" s="148"/>
      <c r="P963" s="148"/>
      <c r="Q963" s="148"/>
      <c r="R963" s="148"/>
      <c r="S963" s="148"/>
      <c r="T963" s="98"/>
      <c r="U963" s="99"/>
    </row>
    <row r="964" spans="1:21" ht="178.5" x14ac:dyDescent="0.2">
      <c r="A964" s="133" t="s">
        <v>33</v>
      </c>
      <c r="B964" s="135" t="s">
        <v>34</v>
      </c>
      <c r="C964" s="139">
        <v>1</v>
      </c>
      <c r="D964" s="137">
        <v>2</v>
      </c>
      <c r="E964" s="138" t="str">
        <f>IF(C964&lt;&gt;"",((VLOOKUP(C964,LUT!A:B,2,FALSE))&amp;C964&amp;".O"&amp;D964),"")</f>
        <v>AF1.O2</v>
      </c>
      <c r="F964" s="140" t="s">
        <v>1600</v>
      </c>
      <c r="G964" s="106" t="s">
        <v>319</v>
      </c>
      <c r="H964" s="101" t="str">
        <f t="shared" si="11"/>
        <v>AF1.O2.I1</v>
      </c>
      <c r="I964" s="140" t="s">
        <v>1601</v>
      </c>
      <c r="J964" s="107" t="s">
        <v>232</v>
      </c>
      <c r="K964" s="108" t="s">
        <v>227</v>
      </c>
      <c r="L964" s="148"/>
      <c r="M964" s="148"/>
      <c r="N964" s="148"/>
      <c r="O964" s="148"/>
      <c r="P964" s="148"/>
      <c r="Q964" s="148"/>
      <c r="R964" s="148"/>
      <c r="S964" s="148"/>
      <c r="T964" s="98"/>
      <c r="U964" s="99"/>
    </row>
    <row r="965" spans="1:21" ht="25.5" x14ac:dyDescent="0.2">
      <c r="A965" s="133" t="s">
        <v>33</v>
      </c>
      <c r="B965" s="135" t="s">
        <v>34</v>
      </c>
      <c r="C965" s="139">
        <v>1</v>
      </c>
      <c r="D965" s="137">
        <v>2</v>
      </c>
      <c r="E965" s="138" t="str">
        <f>IF(C965&lt;&gt;"",((VLOOKUP(C965,LUT!A:B,2,FALSE))&amp;C965&amp;".O"&amp;D965),"")</f>
        <v>AF1.O2</v>
      </c>
      <c r="F965" s="140"/>
      <c r="G965" s="106" t="s">
        <v>232</v>
      </c>
      <c r="H965" s="101" t="str">
        <f t="shared" si="11"/>
        <v>AF1.O2.I2</v>
      </c>
      <c r="I965" s="140" t="s">
        <v>1602</v>
      </c>
      <c r="J965" s="107" t="s">
        <v>409</v>
      </c>
      <c r="K965" s="108" t="s">
        <v>376</v>
      </c>
      <c r="L965" s="148"/>
      <c r="M965" s="148"/>
      <c r="N965" s="148"/>
      <c r="O965" s="148"/>
      <c r="P965" s="148"/>
      <c r="Q965" s="148"/>
      <c r="R965" s="148"/>
      <c r="S965" s="148"/>
      <c r="T965" s="98"/>
      <c r="U965" s="99"/>
    </row>
    <row r="966" spans="1:21" ht="12.75" x14ac:dyDescent="0.2">
      <c r="A966" s="133" t="s">
        <v>33</v>
      </c>
      <c r="B966" s="135" t="s">
        <v>34</v>
      </c>
      <c r="C966" s="139">
        <v>1</v>
      </c>
      <c r="D966" s="137">
        <v>2</v>
      </c>
      <c r="E966" s="138" t="str">
        <f>IF(C966&lt;&gt;"",((VLOOKUP(C966,LUT!A:B,2,FALSE))&amp;C966&amp;".O"&amp;D966),"")</f>
        <v>AF1.O2</v>
      </c>
      <c r="F966" s="140"/>
      <c r="G966" s="106" t="s">
        <v>227</v>
      </c>
      <c r="H966" s="101" t="str">
        <f t="shared" si="11"/>
        <v>AF1.O2.I3</v>
      </c>
      <c r="I966" s="140" t="s">
        <v>824</v>
      </c>
      <c r="J966" s="107" t="s">
        <v>232</v>
      </c>
      <c r="K966" s="108" t="s">
        <v>344</v>
      </c>
      <c r="L966" s="148"/>
      <c r="M966" s="148"/>
      <c r="N966" s="148"/>
      <c r="O966" s="148"/>
      <c r="P966" s="148"/>
      <c r="Q966" s="148"/>
      <c r="R966" s="148"/>
      <c r="S966" s="148"/>
      <c r="T966" s="98"/>
      <c r="U966" s="99"/>
    </row>
    <row r="967" spans="1:21" ht="12.75" x14ac:dyDescent="0.2">
      <c r="A967" s="133" t="s">
        <v>33</v>
      </c>
      <c r="B967" s="135" t="s">
        <v>34</v>
      </c>
      <c r="C967" s="139">
        <v>1</v>
      </c>
      <c r="D967" s="137">
        <v>2</v>
      </c>
      <c r="E967" s="138" t="str">
        <f>IF(C967&lt;&gt;"",((VLOOKUP(C967,LUT!A:B,2,FALSE))&amp;C967&amp;".O"&amp;D967),"")</f>
        <v>AF1.O2</v>
      </c>
      <c r="F967" s="140"/>
      <c r="G967" s="106" t="s">
        <v>224</v>
      </c>
      <c r="H967" s="101" t="str">
        <f t="shared" si="11"/>
        <v>AF1.O2.I4</v>
      </c>
      <c r="I967" s="140" t="s">
        <v>1603</v>
      </c>
      <c r="J967" s="107" t="s">
        <v>216</v>
      </c>
      <c r="K967" s="108" t="s">
        <v>319</v>
      </c>
      <c r="L967" s="148"/>
      <c r="M967" s="148"/>
      <c r="N967" s="148"/>
      <c r="O967" s="148"/>
      <c r="P967" s="148"/>
      <c r="Q967" s="148"/>
      <c r="R967" s="148"/>
      <c r="S967" s="148"/>
      <c r="T967" s="98"/>
      <c r="U967" s="99"/>
    </row>
    <row r="968" spans="1:21" ht="12.75" x14ac:dyDescent="0.2">
      <c r="A968" s="133" t="s">
        <v>33</v>
      </c>
      <c r="B968" s="135" t="s">
        <v>34</v>
      </c>
      <c r="C968" s="139">
        <v>1</v>
      </c>
      <c r="D968" s="137">
        <v>2</v>
      </c>
      <c r="E968" s="138" t="str">
        <f>IF(C968&lt;&gt;"",((VLOOKUP(C968,LUT!A:B,2,FALSE))&amp;C968&amp;".O"&amp;D968),"")</f>
        <v>AF1.O2</v>
      </c>
      <c r="F968" s="140"/>
      <c r="G968" s="106" t="s">
        <v>320</v>
      </c>
      <c r="H968" s="101" t="str">
        <f t="shared" si="11"/>
        <v>AF1.O2.I5</v>
      </c>
      <c r="I968" s="140" t="s">
        <v>1604</v>
      </c>
      <c r="J968" s="107"/>
      <c r="K968" s="108" t="s">
        <v>1605</v>
      </c>
      <c r="L968" s="148"/>
      <c r="M968" s="148"/>
      <c r="N968" s="148"/>
      <c r="O968" s="148"/>
      <c r="P968" s="148"/>
      <c r="Q968" s="148"/>
      <c r="R968" s="148"/>
      <c r="S968" s="148"/>
      <c r="T968" s="98"/>
      <c r="U968" s="99"/>
    </row>
    <row r="969" spans="1:21" ht="12.75" x14ac:dyDescent="0.2">
      <c r="A969" s="133" t="s">
        <v>33</v>
      </c>
      <c r="B969" s="135" t="s">
        <v>34</v>
      </c>
      <c r="C969" s="139">
        <v>1</v>
      </c>
      <c r="D969" s="137">
        <v>2</v>
      </c>
      <c r="E969" s="138" t="str">
        <f>IF(C969&lt;&gt;"",((VLOOKUP(C969,LUT!A:B,2,FALSE))&amp;C969&amp;".O"&amp;D969),"")</f>
        <v>AF1.O2</v>
      </c>
      <c r="F969" s="140"/>
      <c r="G969" s="106" t="s">
        <v>321</v>
      </c>
      <c r="H969" s="101" t="str">
        <f t="shared" si="11"/>
        <v>AF1.O2.I6</v>
      </c>
      <c r="I969" s="140" t="s">
        <v>1606</v>
      </c>
      <c r="J969" s="107" t="s">
        <v>216</v>
      </c>
      <c r="K969" s="108" t="s">
        <v>319</v>
      </c>
      <c r="L969" s="148"/>
      <c r="M969" s="148"/>
      <c r="N969" s="148"/>
      <c r="O969" s="148"/>
      <c r="P969" s="148"/>
      <c r="Q969" s="148"/>
      <c r="R969" s="148"/>
      <c r="S969" s="148"/>
      <c r="T969" s="98"/>
      <c r="U969" s="99"/>
    </row>
    <row r="970" spans="1:21" ht="12.75" x14ac:dyDescent="0.2">
      <c r="A970" s="133" t="s">
        <v>33</v>
      </c>
      <c r="B970" s="135" t="s">
        <v>34</v>
      </c>
      <c r="C970" s="139">
        <v>1</v>
      </c>
      <c r="D970" s="137">
        <v>2</v>
      </c>
      <c r="E970" s="138" t="str">
        <f>IF(C970&lt;&gt;"",((VLOOKUP(C970,LUT!A:B,2,FALSE))&amp;C970&amp;".O"&amp;D970),"")</f>
        <v>AF1.O2</v>
      </c>
      <c r="F970" s="140"/>
      <c r="G970" s="106" t="s">
        <v>238</v>
      </c>
      <c r="H970" s="101" t="str">
        <f t="shared" si="11"/>
        <v>AF1.O2.I7</v>
      </c>
      <c r="I970" s="140" t="s">
        <v>1607</v>
      </c>
      <c r="J970" s="107" t="s">
        <v>1608</v>
      </c>
      <c r="K970" s="108" t="s">
        <v>1608</v>
      </c>
      <c r="L970" s="148"/>
      <c r="M970" s="148"/>
      <c r="N970" s="148"/>
      <c r="O970" s="148"/>
      <c r="P970" s="148"/>
      <c r="Q970" s="148"/>
      <c r="R970" s="148"/>
      <c r="S970" s="148"/>
      <c r="T970" s="98"/>
      <c r="U970" s="99"/>
    </row>
    <row r="971" spans="1:21" ht="12.75" x14ac:dyDescent="0.2">
      <c r="A971" s="133" t="s">
        <v>33</v>
      </c>
      <c r="B971" s="135" t="s">
        <v>34</v>
      </c>
      <c r="C971" s="139">
        <v>1</v>
      </c>
      <c r="D971" s="137">
        <v>2</v>
      </c>
      <c r="E971" s="138" t="str">
        <f>IF(C971&lt;&gt;"",((VLOOKUP(C971,LUT!A:B,2,FALSE))&amp;C971&amp;".O"&amp;D971),"")</f>
        <v>AF1.O2</v>
      </c>
      <c r="F971" s="140"/>
      <c r="G971" s="106" t="s">
        <v>235</v>
      </c>
      <c r="H971" s="101" t="str">
        <f t="shared" si="11"/>
        <v>AF1.O2.I8</v>
      </c>
      <c r="I971" s="140" t="s">
        <v>1609</v>
      </c>
      <c r="J971" s="107" t="s">
        <v>216</v>
      </c>
      <c r="K971" s="108" t="s">
        <v>477</v>
      </c>
      <c r="L971" s="148"/>
      <c r="M971" s="148"/>
      <c r="N971" s="148"/>
      <c r="O971" s="148"/>
      <c r="P971" s="148"/>
      <c r="Q971" s="148"/>
      <c r="R971" s="148"/>
      <c r="S971" s="148"/>
      <c r="T971" s="98"/>
      <c r="U971" s="99"/>
    </row>
    <row r="972" spans="1:21" ht="12.75" x14ac:dyDescent="0.2">
      <c r="A972" s="133" t="s">
        <v>33</v>
      </c>
      <c r="B972" s="135" t="s">
        <v>34</v>
      </c>
      <c r="C972" s="139">
        <v>1</v>
      </c>
      <c r="D972" s="137">
        <v>2</v>
      </c>
      <c r="E972" s="138" t="str">
        <f>IF(C972&lt;&gt;"",((VLOOKUP(C972,LUT!A:B,2,FALSE))&amp;C972&amp;".O"&amp;D972),"")</f>
        <v>AF1.O2</v>
      </c>
      <c r="F972" s="140"/>
      <c r="G972" s="106" t="s">
        <v>677</v>
      </c>
      <c r="H972" s="101" t="str">
        <f t="shared" si="11"/>
        <v>AF1.O2.I9</v>
      </c>
      <c r="I972" s="140" t="s">
        <v>1611</v>
      </c>
      <c r="J972" s="107" t="s">
        <v>350</v>
      </c>
      <c r="K972" s="108" t="s">
        <v>409</v>
      </c>
      <c r="L972" s="148"/>
      <c r="M972" s="148"/>
      <c r="N972" s="148"/>
      <c r="O972" s="148"/>
      <c r="P972" s="148"/>
      <c r="Q972" s="148"/>
      <c r="R972" s="148"/>
      <c r="S972" s="148"/>
      <c r="T972" s="98"/>
      <c r="U972" s="99"/>
    </row>
    <row r="973" spans="1:21" ht="12.75" x14ac:dyDescent="0.2">
      <c r="A973" s="133" t="s">
        <v>33</v>
      </c>
      <c r="B973" s="135" t="s">
        <v>34</v>
      </c>
      <c r="C973" s="139">
        <v>1</v>
      </c>
      <c r="D973" s="137">
        <v>2</v>
      </c>
      <c r="E973" s="138" t="str">
        <f>IF(C973&lt;&gt;"",((VLOOKUP(C973,LUT!A:B,2,FALSE))&amp;C973&amp;".O"&amp;D973),"")</f>
        <v>AF1.O2</v>
      </c>
      <c r="F973" s="140"/>
      <c r="G973" s="106" t="s">
        <v>344</v>
      </c>
      <c r="H973" s="101" t="str">
        <f t="shared" si="11"/>
        <v>AF1.O2.I10</v>
      </c>
      <c r="I973" s="140" t="s">
        <v>1613</v>
      </c>
      <c r="J973" s="107" t="s">
        <v>773</v>
      </c>
      <c r="K973" s="108" t="s">
        <v>1612</v>
      </c>
      <c r="L973" s="148"/>
      <c r="M973" s="148"/>
      <c r="N973" s="148"/>
      <c r="O973" s="148"/>
      <c r="P973" s="148"/>
      <c r="Q973" s="148"/>
      <c r="R973" s="148"/>
      <c r="S973" s="148"/>
      <c r="T973" s="98"/>
      <c r="U973" s="99"/>
    </row>
    <row r="974" spans="1:21" ht="153" x14ac:dyDescent="0.2">
      <c r="A974" s="133" t="s">
        <v>33</v>
      </c>
      <c r="B974" s="135" t="s">
        <v>34</v>
      </c>
      <c r="C974" s="139">
        <v>1</v>
      </c>
      <c r="D974" s="137">
        <v>3</v>
      </c>
      <c r="E974" s="138" t="str">
        <f>IF(C974&lt;&gt;"",((VLOOKUP(C974,LUT!A:B,2,FALSE))&amp;C974&amp;".O"&amp;D974),"")</f>
        <v>AF1.O3</v>
      </c>
      <c r="F974" s="140" t="s">
        <v>1614</v>
      </c>
      <c r="G974" s="106" t="s">
        <v>319</v>
      </c>
      <c r="H974" s="101" t="str">
        <f t="shared" si="11"/>
        <v>AF1.O3.I1</v>
      </c>
      <c r="I974" s="140" t="s">
        <v>1615</v>
      </c>
      <c r="J974" s="107"/>
      <c r="K974" s="108" t="s">
        <v>1616</v>
      </c>
      <c r="L974" s="148"/>
      <c r="M974" s="148"/>
      <c r="N974" s="148"/>
      <c r="O974" s="148"/>
      <c r="P974" s="148"/>
      <c r="Q974" s="148"/>
      <c r="R974" s="148"/>
      <c r="S974" s="148"/>
      <c r="T974" s="98"/>
      <c r="U974" s="99"/>
    </row>
    <row r="975" spans="1:21" ht="25.5" x14ac:dyDescent="0.2">
      <c r="A975" s="133" t="s">
        <v>33</v>
      </c>
      <c r="B975" s="135" t="s">
        <v>34</v>
      </c>
      <c r="C975" s="139">
        <v>1</v>
      </c>
      <c r="D975" s="137">
        <v>3</v>
      </c>
      <c r="E975" s="138" t="str">
        <f>IF(C975&lt;&gt;"",((VLOOKUP(C975,LUT!A:B,2,FALSE))&amp;C975&amp;".O"&amp;D975),"")</f>
        <v>AF1.O3</v>
      </c>
      <c r="F975" s="140"/>
      <c r="G975" s="106" t="s">
        <v>232</v>
      </c>
      <c r="H975" s="101" t="str">
        <f t="shared" si="11"/>
        <v>AF1.O3.I2</v>
      </c>
      <c r="I975" s="140" t="s">
        <v>1617</v>
      </c>
      <c r="J975" s="107" t="s">
        <v>701</v>
      </c>
      <c r="K975" s="108" t="s">
        <v>344</v>
      </c>
      <c r="L975" s="148"/>
      <c r="M975" s="148">
        <v>0</v>
      </c>
      <c r="N975" s="148"/>
      <c r="O975" s="148">
        <v>1</v>
      </c>
      <c r="P975" s="148"/>
      <c r="Q975" s="148"/>
      <c r="R975" s="148"/>
      <c r="S975" s="148"/>
      <c r="T975" s="98"/>
      <c r="U975" s="99"/>
    </row>
    <row r="976" spans="1:21" ht="12.75" x14ac:dyDescent="0.2">
      <c r="A976" s="133" t="s">
        <v>33</v>
      </c>
      <c r="B976" s="135" t="s">
        <v>34</v>
      </c>
      <c r="C976" s="139">
        <v>1</v>
      </c>
      <c r="D976" s="137">
        <v>3</v>
      </c>
      <c r="E976" s="138" t="str">
        <f>IF(C976&lt;&gt;"",((VLOOKUP(C976,LUT!A:B,2,FALSE))&amp;C976&amp;".O"&amp;D976),"")</f>
        <v>AF1.O3</v>
      </c>
      <c r="F976" s="140"/>
      <c r="G976" s="106" t="s">
        <v>227</v>
      </c>
      <c r="H976" s="101" t="str">
        <f t="shared" si="11"/>
        <v>AF1.O3.I3</v>
      </c>
      <c r="I976" s="140" t="s">
        <v>1618</v>
      </c>
      <c r="J976" s="107" t="s">
        <v>216</v>
      </c>
      <c r="K976" s="108" t="s">
        <v>319</v>
      </c>
      <c r="L976" s="148"/>
      <c r="M976" s="148"/>
      <c r="N976" s="148"/>
      <c r="O976" s="148"/>
      <c r="P976" s="148"/>
      <c r="Q976" s="148"/>
      <c r="R976" s="148"/>
      <c r="S976" s="148"/>
      <c r="T976" s="98"/>
      <c r="U976" s="99"/>
    </row>
    <row r="977" spans="1:21" ht="12.75" x14ac:dyDescent="0.2">
      <c r="A977" s="133" t="s">
        <v>33</v>
      </c>
      <c r="B977" s="135" t="s">
        <v>34</v>
      </c>
      <c r="C977" s="139">
        <v>1</v>
      </c>
      <c r="D977" s="137">
        <v>3</v>
      </c>
      <c r="E977" s="138" t="str">
        <f>IF(C977&lt;&gt;"",((VLOOKUP(C977,LUT!A:B,2,FALSE))&amp;C977&amp;".O"&amp;D977),"")</f>
        <v>AF1.O3</v>
      </c>
      <c r="F977" s="140"/>
      <c r="G977" s="106" t="s">
        <v>224</v>
      </c>
      <c r="H977" s="101" t="str">
        <f t="shared" si="11"/>
        <v>AF1.O3.I4</v>
      </c>
      <c r="I977" s="140" t="s">
        <v>1619</v>
      </c>
      <c r="J977" s="107"/>
      <c r="K977" s="108" t="s">
        <v>771</v>
      </c>
      <c r="L977" s="148"/>
      <c r="M977" s="148"/>
      <c r="N977" s="148"/>
      <c r="O977" s="148"/>
      <c r="P977" s="148"/>
      <c r="Q977" s="148"/>
      <c r="R977" s="148"/>
      <c r="S977" s="148"/>
      <c r="T977" s="98"/>
      <c r="U977" s="99"/>
    </row>
    <row r="978" spans="1:21" ht="25.5" x14ac:dyDescent="0.2">
      <c r="A978" s="133" t="s">
        <v>33</v>
      </c>
      <c r="B978" s="135" t="s">
        <v>34</v>
      </c>
      <c r="C978" s="139">
        <v>1</v>
      </c>
      <c r="D978" s="137">
        <v>3</v>
      </c>
      <c r="E978" s="138" t="str">
        <f>IF(C978&lt;&gt;"",((VLOOKUP(C978,LUT!A:B,2,FALSE))&amp;C978&amp;".O"&amp;D978),"")</f>
        <v>AF1.O3</v>
      </c>
      <c r="F978" s="140"/>
      <c r="G978" s="106" t="s">
        <v>320</v>
      </c>
      <c r="H978" s="101" t="str">
        <f t="shared" si="11"/>
        <v>AF1.O3.I5</v>
      </c>
      <c r="I978" s="140" t="s">
        <v>1620</v>
      </c>
      <c r="J978" s="107"/>
      <c r="K978" s="108" t="s">
        <v>771</v>
      </c>
      <c r="L978" s="148">
        <v>1</v>
      </c>
      <c r="M978" s="148">
        <v>0</v>
      </c>
      <c r="N978" s="148"/>
      <c r="O978" s="148"/>
      <c r="P978" s="148"/>
      <c r="Q978" s="148"/>
      <c r="R978" s="148"/>
      <c r="S978" s="148"/>
      <c r="T978" s="98"/>
      <c r="U978" s="99"/>
    </row>
    <row r="979" spans="1:21" ht="12.75" x14ac:dyDescent="0.2">
      <c r="A979" s="133" t="s">
        <v>33</v>
      </c>
      <c r="B979" s="135" t="s">
        <v>34</v>
      </c>
      <c r="C979" s="139">
        <v>1</v>
      </c>
      <c r="D979" s="137">
        <v>3</v>
      </c>
      <c r="E979" s="138" t="str">
        <f>IF(C979&lt;&gt;"",((VLOOKUP(C979,LUT!A:B,2,FALSE))&amp;C979&amp;".O"&amp;D979),"")</f>
        <v>AF1.O3</v>
      </c>
      <c r="F979" s="140"/>
      <c r="G979" s="106" t="s">
        <v>321</v>
      </c>
      <c r="H979" s="101" t="str">
        <f t="shared" si="11"/>
        <v>AF1.O3.I6</v>
      </c>
      <c r="I979" s="140" t="s">
        <v>1621</v>
      </c>
      <c r="J979" s="107"/>
      <c r="K979" s="108" t="s">
        <v>741</v>
      </c>
      <c r="L979" s="148"/>
      <c r="M979" s="148"/>
      <c r="N979" s="148"/>
      <c r="O979" s="148"/>
      <c r="P979" s="148"/>
      <c r="Q979" s="148"/>
      <c r="R979" s="148"/>
      <c r="S979" s="148"/>
      <c r="T979" s="98"/>
      <c r="U979" s="99"/>
    </row>
    <row r="980" spans="1:21" ht="12.75" x14ac:dyDescent="0.2">
      <c r="A980" s="133" t="s">
        <v>33</v>
      </c>
      <c r="B980" s="135" t="s">
        <v>34</v>
      </c>
      <c r="C980" s="139">
        <v>1</v>
      </c>
      <c r="D980" s="137">
        <v>3</v>
      </c>
      <c r="E980" s="138" t="str">
        <f>IF(C980&lt;&gt;"",((VLOOKUP(C980,LUT!A:B,2,FALSE))&amp;C980&amp;".O"&amp;D980),"")</f>
        <v>AF1.O3</v>
      </c>
      <c r="F980" s="140"/>
      <c r="G980" s="106" t="s">
        <v>238</v>
      </c>
      <c r="H980" s="101" t="str">
        <f t="shared" si="11"/>
        <v>AF1.O3.I7</v>
      </c>
      <c r="I980" s="140" t="s">
        <v>1622</v>
      </c>
      <c r="J980" s="107"/>
      <c r="K980" s="108" t="s">
        <v>738</v>
      </c>
      <c r="L980" s="148"/>
      <c r="M980" s="148"/>
      <c r="N980" s="148"/>
      <c r="O980" s="148"/>
      <c r="P980" s="148"/>
      <c r="Q980" s="148"/>
      <c r="R980" s="148"/>
      <c r="S980" s="148"/>
      <c r="T980" s="98"/>
      <c r="U980" s="99"/>
    </row>
    <row r="981" spans="1:21" ht="12.75" x14ac:dyDescent="0.2">
      <c r="A981" s="133" t="s">
        <v>33</v>
      </c>
      <c r="B981" s="135" t="s">
        <v>34</v>
      </c>
      <c r="C981" s="139">
        <v>1</v>
      </c>
      <c r="D981" s="137">
        <v>3</v>
      </c>
      <c r="E981" s="138" t="str">
        <f>IF(C981&lt;&gt;"",((VLOOKUP(C981,LUT!A:B,2,FALSE))&amp;C981&amp;".O"&amp;D981),"")</f>
        <v>AF1.O3</v>
      </c>
      <c r="F981" s="140"/>
      <c r="G981" s="106" t="s">
        <v>235</v>
      </c>
      <c r="H981" s="101" t="str">
        <f t="shared" si="11"/>
        <v>AF1.O3.I8</v>
      </c>
      <c r="I981" s="140" t="s">
        <v>1623</v>
      </c>
      <c r="J981" s="107"/>
      <c r="K981" s="108" t="s">
        <v>1612</v>
      </c>
      <c r="L981" s="148"/>
      <c r="M981" s="148"/>
      <c r="N981" s="148"/>
      <c r="O981" s="148"/>
      <c r="P981" s="148"/>
      <c r="Q981" s="148"/>
      <c r="R981" s="148"/>
      <c r="S981" s="148"/>
      <c r="T981" s="98"/>
      <c r="U981" s="99"/>
    </row>
    <row r="982" spans="1:21" ht="140.25" x14ac:dyDescent="0.2">
      <c r="A982" s="133" t="s">
        <v>33</v>
      </c>
      <c r="B982" s="135" t="s">
        <v>34</v>
      </c>
      <c r="C982" s="139">
        <v>2</v>
      </c>
      <c r="D982" s="137">
        <v>1</v>
      </c>
      <c r="E982" s="138" t="str">
        <f>IF(C982&lt;&gt;"",((VLOOKUP(C982,LUT!A:B,2,FALSE))&amp;C982&amp;".O"&amp;D982),"")</f>
        <v>AF2.O1</v>
      </c>
      <c r="F982" s="140" t="s">
        <v>1624</v>
      </c>
      <c r="G982" s="106" t="s">
        <v>319</v>
      </c>
      <c r="H982" s="101" t="str">
        <f t="shared" si="11"/>
        <v>AF2.O1.I1</v>
      </c>
      <c r="I982" s="140" t="s">
        <v>1625</v>
      </c>
      <c r="J982" s="107" t="s">
        <v>216</v>
      </c>
      <c r="K982" s="108" t="s">
        <v>320</v>
      </c>
      <c r="L982" s="148"/>
      <c r="M982" s="148"/>
      <c r="N982" s="148"/>
      <c r="O982" s="148"/>
      <c r="P982" s="148"/>
      <c r="Q982" s="148"/>
      <c r="R982" s="148"/>
      <c r="S982" s="148"/>
      <c r="T982" s="98">
        <v>1</v>
      </c>
      <c r="U982" s="99"/>
    </row>
    <row r="983" spans="1:21" ht="12.75" x14ac:dyDescent="0.2">
      <c r="A983" s="133" t="s">
        <v>33</v>
      </c>
      <c r="B983" s="135" t="s">
        <v>34</v>
      </c>
      <c r="C983" s="139">
        <v>2</v>
      </c>
      <c r="D983" s="137">
        <v>1</v>
      </c>
      <c r="E983" s="138" t="str">
        <f>IF(C983&lt;&gt;"",((VLOOKUP(C983,LUT!A:B,2,FALSE))&amp;C983&amp;".O"&amp;D983),"")</f>
        <v>AF2.O1</v>
      </c>
      <c r="F983" s="140"/>
      <c r="G983" s="106" t="s">
        <v>232</v>
      </c>
      <c r="H983" s="101" t="str">
        <f t="shared" si="11"/>
        <v>AF2.O1.I2</v>
      </c>
      <c r="I983" s="140" t="s">
        <v>1626</v>
      </c>
      <c r="J983" s="107" t="s">
        <v>1608</v>
      </c>
      <c r="K983" s="108" t="s">
        <v>1608</v>
      </c>
      <c r="L983" s="148"/>
      <c r="M983" s="148"/>
      <c r="N983" s="148"/>
      <c r="O983" s="148"/>
      <c r="P983" s="148"/>
      <c r="Q983" s="148"/>
      <c r="R983" s="148"/>
      <c r="S983" s="148"/>
      <c r="T983" s="98">
        <v>1</v>
      </c>
      <c r="U983" s="99"/>
    </row>
    <row r="984" spans="1:21" ht="12.75" x14ac:dyDescent="0.2">
      <c r="A984" s="133" t="s">
        <v>33</v>
      </c>
      <c r="B984" s="135" t="s">
        <v>34</v>
      </c>
      <c r="C984" s="139">
        <v>2</v>
      </c>
      <c r="D984" s="137">
        <v>1</v>
      </c>
      <c r="E984" s="138" t="str">
        <f>IF(C984&lt;&gt;"",((VLOOKUP(C984,LUT!A:B,2,FALSE))&amp;C984&amp;".O"&amp;D984),"")</f>
        <v>AF2.O1</v>
      </c>
      <c r="F984" s="140"/>
      <c r="G984" s="106" t="s">
        <v>227</v>
      </c>
      <c r="H984" s="101" t="str">
        <f t="shared" si="11"/>
        <v>AF2.O1.I3</v>
      </c>
      <c r="I984" s="140" t="s">
        <v>1627</v>
      </c>
      <c r="J984" s="107" t="s">
        <v>344</v>
      </c>
      <c r="K984" s="108" t="s">
        <v>350</v>
      </c>
      <c r="L984" s="148"/>
      <c r="M984" s="148"/>
      <c r="N984" s="148"/>
      <c r="O984" s="148"/>
      <c r="P984" s="148"/>
      <c r="Q984" s="148"/>
      <c r="R984" s="148"/>
      <c r="S984" s="148"/>
      <c r="T984" s="98">
        <v>1</v>
      </c>
      <c r="U984" s="99"/>
    </row>
    <row r="985" spans="1:21" ht="12.75" x14ac:dyDescent="0.2">
      <c r="A985" s="133" t="s">
        <v>33</v>
      </c>
      <c r="B985" s="135" t="s">
        <v>34</v>
      </c>
      <c r="C985" s="139">
        <v>2</v>
      </c>
      <c r="D985" s="137">
        <v>1</v>
      </c>
      <c r="E985" s="138" t="str">
        <f>IF(C985&lt;&gt;"",((VLOOKUP(C985,LUT!A:B,2,FALSE))&amp;C985&amp;".O"&amp;D985),"")</f>
        <v>AF2.O1</v>
      </c>
      <c r="F985" s="140"/>
      <c r="G985" s="106" t="s">
        <v>224</v>
      </c>
      <c r="H985" s="101" t="str">
        <f t="shared" si="11"/>
        <v>AF2.O1.I4</v>
      </c>
      <c r="I985" s="140" t="s">
        <v>1628</v>
      </c>
      <c r="J985" s="107" t="s">
        <v>344</v>
      </c>
      <c r="K985" s="108" t="s">
        <v>344</v>
      </c>
      <c r="L985" s="148"/>
      <c r="M985" s="148"/>
      <c r="N985" s="148"/>
      <c r="O985" s="148"/>
      <c r="P985" s="148"/>
      <c r="Q985" s="148"/>
      <c r="R985" s="148"/>
      <c r="S985" s="148"/>
      <c r="T985" s="98">
        <v>1</v>
      </c>
      <c r="U985" s="99">
        <v>1</v>
      </c>
    </row>
    <row r="986" spans="1:21" ht="12.75" x14ac:dyDescent="0.2">
      <c r="A986" s="133" t="s">
        <v>33</v>
      </c>
      <c r="B986" s="135" t="s">
        <v>34</v>
      </c>
      <c r="C986" s="139">
        <v>2</v>
      </c>
      <c r="D986" s="137">
        <v>1</v>
      </c>
      <c r="E986" s="138" t="str">
        <f>IF(C986&lt;&gt;"",((VLOOKUP(C986,LUT!A:B,2,FALSE))&amp;C986&amp;".O"&amp;D986),"")</f>
        <v>AF2.O1</v>
      </c>
      <c r="F986" s="140"/>
      <c r="G986" s="106" t="s">
        <v>320</v>
      </c>
      <c r="H986" s="101" t="str">
        <f t="shared" si="11"/>
        <v>AF2.O1.I5</v>
      </c>
      <c r="I986" s="140" t="s">
        <v>1629</v>
      </c>
      <c r="J986" s="107" t="s">
        <v>216</v>
      </c>
      <c r="K986" s="108" t="s">
        <v>319</v>
      </c>
      <c r="L986" s="148"/>
      <c r="M986" s="148"/>
      <c r="N986" s="148"/>
      <c r="O986" s="148"/>
      <c r="P986" s="148"/>
      <c r="Q986" s="148"/>
      <c r="R986" s="148"/>
      <c r="S986" s="148"/>
      <c r="T986" s="98">
        <v>1</v>
      </c>
      <c r="U986" s="99">
        <v>1</v>
      </c>
    </row>
    <row r="987" spans="1:21" ht="114.75" x14ac:dyDescent="0.2">
      <c r="A987" s="133" t="s">
        <v>33</v>
      </c>
      <c r="B987" s="135" t="s">
        <v>34</v>
      </c>
      <c r="C987" s="139">
        <v>2</v>
      </c>
      <c r="D987" s="137">
        <v>2</v>
      </c>
      <c r="E987" s="138" t="str">
        <f>IF(C987&lt;&gt;"",((VLOOKUP(C987,LUT!A:B,2,FALSE))&amp;C987&amp;".O"&amp;D987),"")</f>
        <v>AF2.O2</v>
      </c>
      <c r="F987" s="140" t="s">
        <v>1631</v>
      </c>
      <c r="G987" s="106" t="s">
        <v>319</v>
      </c>
      <c r="H987" s="101" t="str">
        <f t="shared" si="11"/>
        <v>AF2.O2.I1</v>
      </c>
      <c r="I987" s="140" t="s">
        <v>1633</v>
      </c>
      <c r="J987" s="107" t="s">
        <v>319</v>
      </c>
      <c r="K987" s="108" t="s">
        <v>232</v>
      </c>
      <c r="L987" s="148"/>
      <c r="M987" s="148"/>
      <c r="N987" s="148"/>
      <c r="O987" s="148"/>
      <c r="P987" s="148"/>
      <c r="Q987" s="148"/>
      <c r="R987" s="148"/>
      <c r="S987" s="148"/>
      <c r="T987" s="98"/>
      <c r="U987" s="99"/>
    </row>
    <row r="988" spans="1:21" ht="12.75" x14ac:dyDescent="0.2">
      <c r="A988" s="133" t="s">
        <v>33</v>
      </c>
      <c r="B988" s="135" t="s">
        <v>34</v>
      </c>
      <c r="C988" s="139">
        <v>2</v>
      </c>
      <c r="D988" s="137">
        <v>2</v>
      </c>
      <c r="E988" s="138" t="str">
        <f>IF(C988&lt;&gt;"",((VLOOKUP(C988,LUT!A:B,2,FALSE))&amp;C988&amp;".O"&amp;D988),"")</f>
        <v>AF2.O2</v>
      </c>
      <c r="F988" s="140"/>
      <c r="G988" s="106" t="s">
        <v>232</v>
      </c>
      <c r="H988" s="101" t="str">
        <f t="shared" si="11"/>
        <v>AF2.O2.I2</v>
      </c>
      <c r="I988" s="140" t="s">
        <v>1634</v>
      </c>
      <c r="J988" s="107" t="s">
        <v>319</v>
      </c>
      <c r="K988" s="108" t="s">
        <v>320</v>
      </c>
      <c r="L988" s="148"/>
      <c r="M988" s="148"/>
      <c r="N988" s="148"/>
      <c r="O988" s="148"/>
      <c r="P988" s="148"/>
      <c r="Q988" s="148"/>
      <c r="R988" s="148"/>
      <c r="S988" s="148"/>
      <c r="T988" s="98"/>
      <c r="U988" s="99"/>
    </row>
    <row r="989" spans="1:21" ht="12.75" x14ac:dyDescent="0.2">
      <c r="A989" s="133" t="s">
        <v>33</v>
      </c>
      <c r="B989" s="135" t="s">
        <v>34</v>
      </c>
      <c r="C989" s="139">
        <v>2</v>
      </c>
      <c r="D989" s="137">
        <v>2</v>
      </c>
      <c r="E989" s="138" t="str">
        <f>IF(C989&lt;&gt;"",((VLOOKUP(C989,LUT!A:B,2,FALSE))&amp;C989&amp;".O"&amp;D989),"")</f>
        <v>AF2.O2</v>
      </c>
      <c r="F989" s="140"/>
      <c r="G989" s="106" t="s">
        <v>227</v>
      </c>
      <c r="H989" s="101" t="str">
        <f t="shared" si="11"/>
        <v>AF2.O2.I3</v>
      </c>
      <c r="I989" s="140" t="s">
        <v>1635</v>
      </c>
      <c r="J989" s="107" t="s">
        <v>344</v>
      </c>
      <c r="K989" s="108" t="s">
        <v>230</v>
      </c>
      <c r="L989" s="148"/>
      <c r="M989" s="148"/>
      <c r="N989" s="148"/>
      <c r="O989" s="148"/>
      <c r="P989" s="148"/>
      <c r="Q989" s="148"/>
      <c r="R989" s="148"/>
      <c r="S989" s="148"/>
      <c r="T989" s="98"/>
      <c r="U989" s="99"/>
    </row>
    <row r="990" spans="1:21" ht="12.75" x14ac:dyDescent="0.2">
      <c r="A990" s="133" t="s">
        <v>33</v>
      </c>
      <c r="B990" s="135" t="s">
        <v>34</v>
      </c>
      <c r="C990" s="139">
        <v>2</v>
      </c>
      <c r="D990" s="137">
        <v>2</v>
      </c>
      <c r="E990" s="138" t="str">
        <f>IF(C990&lt;&gt;"",((VLOOKUP(C990,LUT!A:B,2,FALSE))&amp;C990&amp;".O"&amp;D990),"")</f>
        <v>AF2.O2</v>
      </c>
      <c r="F990" s="140"/>
      <c r="G990" s="106" t="s">
        <v>224</v>
      </c>
      <c r="H990" s="101" t="str">
        <f t="shared" si="11"/>
        <v>AF2.O2.I4</v>
      </c>
      <c r="I990" s="140" t="s">
        <v>1632</v>
      </c>
      <c r="J990" s="107" t="s">
        <v>216</v>
      </c>
      <c r="K990" s="108" t="s">
        <v>319</v>
      </c>
      <c r="L990" s="148"/>
      <c r="M990" s="148"/>
      <c r="N990" s="148"/>
      <c r="O990" s="148"/>
      <c r="P990" s="148"/>
      <c r="Q990" s="148"/>
      <c r="R990" s="148"/>
      <c r="S990" s="148"/>
      <c r="T990" s="98"/>
      <c r="U990" s="99"/>
    </row>
    <row r="991" spans="1:21" ht="12.75" x14ac:dyDescent="0.2">
      <c r="A991" s="133" t="s">
        <v>33</v>
      </c>
      <c r="B991" s="135" t="s">
        <v>34</v>
      </c>
      <c r="C991" s="139">
        <v>2</v>
      </c>
      <c r="D991" s="137">
        <v>2</v>
      </c>
      <c r="E991" s="138" t="str">
        <f>IF(C991&lt;&gt;"",((VLOOKUP(C991,LUT!A:B,2,FALSE))&amp;C991&amp;".O"&amp;D991),"")</f>
        <v>AF2.O2</v>
      </c>
      <c r="F991" s="140"/>
      <c r="G991" s="106" t="s">
        <v>320</v>
      </c>
      <c r="H991" s="101" t="str">
        <f t="shared" si="11"/>
        <v>AF2.O2.I5</v>
      </c>
      <c r="I991" s="140" t="s">
        <v>1636</v>
      </c>
      <c r="J991" s="107"/>
      <c r="K991" s="108" t="s">
        <v>771</v>
      </c>
      <c r="L991" s="148"/>
      <c r="M991" s="148"/>
      <c r="N991" s="148"/>
      <c r="O991" s="148"/>
      <c r="P991" s="148"/>
      <c r="Q991" s="148"/>
      <c r="R991" s="148"/>
      <c r="S991" s="148"/>
      <c r="T991" s="98"/>
      <c r="U991" s="99"/>
    </row>
    <row r="992" spans="1:21" ht="12.75" x14ac:dyDescent="0.2">
      <c r="A992" s="133" t="s">
        <v>33</v>
      </c>
      <c r="B992" s="135" t="s">
        <v>34</v>
      </c>
      <c r="C992" s="139">
        <v>2</v>
      </c>
      <c r="D992" s="137">
        <v>2</v>
      </c>
      <c r="E992" s="138" t="str">
        <f>IF(C992&lt;&gt;"",((VLOOKUP(C992,LUT!A:B,2,FALSE))&amp;C992&amp;".O"&amp;D992),"")</f>
        <v>AF2.O2</v>
      </c>
      <c r="F992" s="140"/>
      <c r="G992" s="106" t="s">
        <v>321</v>
      </c>
      <c r="H992" s="101" t="str">
        <f>IF(E992&lt;&gt;"",(E992&amp;".I"&amp;G992),"")</f>
        <v>AF2.O2.I6</v>
      </c>
      <c r="I992" s="140" t="s">
        <v>1637</v>
      </c>
      <c r="J992" s="107"/>
      <c r="K992" s="108" t="s">
        <v>771</v>
      </c>
      <c r="L992" s="148"/>
      <c r="M992" s="148"/>
      <c r="N992" s="148"/>
      <c r="O992" s="148"/>
      <c r="P992" s="148"/>
      <c r="Q992" s="148"/>
      <c r="R992" s="148"/>
      <c r="S992" s="148"/>
      <c r="T992" s="98"/>
      <c r="U992" s="99"/>
    </row>
    <row r="993" spans="1:21" ht="153" x14ac:dyDescent="0.2">
      <c r="A993" s="133" t="s">
        <v>33</v>
      </c>
      <c r="B993" s="135" t="s">
        <v>34</v>
      </c>
      <c r="C993" s="139">
        <v>2</v>
      </c>
      <c r="D993" s="137">
        <v>3</v>
      </c>
      <c r="E993" s="138" t="str">
        <f>IF(C993&lt;&gt;"",((VLOOKUP(C993,LUT!A:B,2,FALSE))&amp;C993&amp;".O"&amp;D993),"")</f>
        <v>AF2.O3</v>
      </c>
      <c r="F993" s="140" t="s">
        <v>1638</v>
      </c>
      <c r="G993" s="106" t="s">
        <v>319</v>
      </c>
      <c r="H993" s="101" t="str">
        <f>IF(E993&lt;&gt;"",(E993&amp;".I"&amp;G993),"")</f>
        <v>AF2.O3.I1</v>
      </c>
      <c r="I993" s="140" t="s">
        <v>1639</v>
      </c>
      <c r="J993" s="107"/>
      <c r="K993" s="108" t="s">
        <v>409</v>
      </c>
      <c r="L993" s="148"/>
      <c r="M993" s="148"/>
      <c r="N993" s="148"/>
      <c r="O993" s="148"/>
      <c r="P993" s="148"/>
      <c r="Q993" s="148"/>
      <c r="R993" s="148"/>
      <c r="S993" s="148"/>
      <c r="T993" s="98"/>
      <c r="U993" s="99"/>
    </row>
    <row r="994" spans="1:21" ht="12.75" x14ac:dyDescent="0.2">
      <c r="A994" s="133" t="s">
        <v>33</v>
      </c>
      <c r="B994" s="135" t="s">
        <v>34</v>
      </c>
      <c r="C994" s="139">
        <v>2</v>
      </c>
      <c r="D994" s="137">
        <v>3</v>
      </c>
      <c r="E994" s="138" t="str">
        <f>IF(C994&lt;&gt;"",((VLOOKUP(C994,LUT!A:B,2,FALSE))&amp;C994&amp;".O"&amp;D994),"")</f>
        <v>AF2.O3</v>
      </c>
      <c r="F994" s="140"/>
      <c r="G994" s="106" t="s">
        <v>232</v>
      </c>
      <c r="H994" s="101" t="str">
        <f>IF(E994&lt;&gt;"",(E994&amp;".I"&amp;G994),"")</f>
        <v>AF2.O3.I2</v>
      </c>
      <c r="I994" s="140" t="s">
        <v>1642</v>
      </c>
      <c r="J994" s="107" t="s">
        <v>1608</v>
      </c>
      <c r="K994" s="108" t="s">
        <v>1608</v>
      </c>
      <c r="L994" s="148"/>
      <c r="M994" s="148"/>
      <c r="N994" s="148"/>
      <c r="O994" s="148"/>
      <c r="P994" s="148"/>
      <c r="Q994" s="148"/>
      <c r="R994" s="148"/>
      <c r="S994" s="148"/>
      <c r="T994" s="98"/>
      <c r="U994" s="99"/>
    </row>
    <row r="995" spans="1:21" ht="12.75" x14ac:dyDescent="0.2">
      <c r="A995" s="133" t="s">
        <v>33</v>
      </c>
      <c r="B995" s="135" t="s">
        <v>34</v>
      </c>
      <c r="C995" s="139">
        <v>2</v>
      </c>
      <c r="D995" s="137">
        <v>3</v>
      </c>
      <c r="E995" s="138" t="str">
        <f>IF(C995&lt;&gt;"",((VLOOKUP(C995,LUT!A:B,2,FALSE))&amp;C995&amp;".O"&amp;D995),"")</f>
        <v>AF2.O3</v>
      </c>
      <c r="F995" s="140"/>
      <c r="G995" s="106" t="s">
        <v>227</v>
      </c>
      <c r="H995" s="101" t="str">
        <f t="shared" ref="H995:H1058" si="12">IF(E995&lt;&gt;"",(E995&amp;".I"&amp;G995),"")</f>
        <v>AF2.O3.I3</v>
      </c>
      <c r="I995" s="140" t="s">
        <v>1640</v>
      </c>
      <c r="J995" s="107" t="s">
        <v>320</v>
      </c>
      <c r="K995" s="108" t="s">
        <v>344</v>
      </c>
      <c r="L995" s="148"/>
      <c r="M995" s="148"/>
      <c r="N995" s="148"/>
      <c r="O995" s="148"/>
      <c r="P995" s="148"/>
      <c r="Q995" s="148"/>
      <c r="R995" s="148"/>
      <c r="S995" s="148"/>
      <c r="T995" s="98"/>
      <c r="U995" s="99"/>
    </row>
    <row r="996" spans="1:21" ht="12.75" x14ac:dyDescent="0.2">
      <c r="A996" s="133" t="s">
        <v>33</v>
      </c>
      <c r="B996" s="135" t="s">
        <v>34</v>
      </c>
      <c r="C996" s="139">
        <v>2</v>
      </c>
      <c r="D996" s="137">
        <v>3</v>
      </c>
      <c r="E996" s="138" t="str">
        <f>IF(C996&lt;&gt;"",((VLOOKUP(C996,LUT!A:B,2,FALSE))&amp;C996&amp;".O"&amp;D996),"")</f>
        <v>AF2.O3</v>
      </c>
      <c r="F996" s="140"/>
      <c r="G996" s="106" t="s">
        <v>224</v>
      </c>
      <c r="H996" s="101" t="str">
        <f t="shared" si="12"/>
        <v>AF2.O3.I4</v>
      </c>
      <c r="I996" s="140" t="s">
        <v>1644</v>
      </c>
      <c r="J996" s="107" t="s">
        <v>1645</v>
      </c>
      <c r="K996" s="108" t="s">
        <v>344</v>
      </c>
      <c r="L996" s="148"/>
      <c r="M996" s="148"/>
      <c r="N996" s="148"/>
      <c r="O996" s="148"/>
      <c r="P996" s="148"/>
      <c r="Q996" s="148"/>
      <c r="R996" s="148"/>
      <c r="S996" s="148"/>
      <c r="T996" s="98"/>
      <c r="U996" s="99"/>
    </row>
    <row r="997" spans="1:21" ht="12.75" x14ac:dyDescent="0.2">
      <c r="A997" s="133" t="s">
        <v>33</v>
      </c>
      <c r="B997" s="135" t="s">
        <v>34</v>
      </c>
      <c r="C997" s="139">
        <v>2</v>
      </c>
      <c r="D997" s="137">
        <v>3</v>
      </c>
      <c r="E997" s="138" t="str">
        <f>IF(C997&lt;&gt;"",((VLOOKUP(C997,LUT!A:B,2,FALSE))&amp;C997&amp;".O"&amp;D997),"")</f>
        <v>AF2.O3</v>
      </c>
      <c r="F997" s="140"/>
      <c r="G997" s="106" t="s">
        <v>320</v>
      </c>
      <c r="H997" s="101" t="str">
        <f t="shared" si="12"/>
        <v>AF2.O3.I5</v>
      </c>
      <c r="I997" s="140" t="s">
        <v>1643</v>
      </c>
      <c r="J997" s="107"/>
      <c r="K997" s="108" t="s">
        <v>1612</v>
      </c>
      <c r="L997" s="148"/>
      <c r="M997" s="148"/>
      <c r="N997" s="148"/>
      <c r="O997" s="148"/>
      <c r="P997" s="148"/>
      <c r="Q997" s="148"/>
      <c r="R997" s="148"/>
      <c r="S997" s="148"/>
      <c r="T997" s="98"/>
      <c r="U997" s="99"/>
    </row>
    <row r="998" spans="1:21" ht="12.75" x14ac:dyDescent="0.2">
      <c r="A998" s="133" t="s">
        <v>33</v>
      </c>
      <c r="B998" s="135" t="s">
        <v>34</v>
      </c>
      <c r="C998" s="139">
        <v>2</v>
      </c>
      <c r="D998" s="137">
        <v>3</v>
      </c>
      <c r="E998" s="138" t="str">
        <f>IF(C998&lt;&gt;"",((VLOOKUP(C998,LUT!A:B,2,FALSE))&amp;C998&amp;".O"&amp;D998),"")</f>
        <v>AF2.O3</v>
      </c>
      <c r="F998" s="140"/>
      <c r="G998" s="106" t="s">
        <v>321</v>
      </c>
      <c r="H998" s="101" t="str">
        <f t="shared" si="12"/>
        <v>AF2.O3.I6</v>
      </c>
      <c r="I998" s="140" t="s">
        <v>1641</v>
      </c>
      <c r="J998" s="107"/>
      <c r="K998" s="108" t="s">
        <v>1612</v>
      </c>
      <c r="L998" s="148"/>
      <c r="M998" s="148"/>
      <c r="N998" s="148"/>
      <c r="O998" s="148"/>
      <c r="P998" s="148"/>
      <c r="Q998" s="148"/>
      <c r="R998" s="148"/>
      <c r="S998" s="148"/>
      <c r="T998" s="98"/>
      <c r="U998" s="99"/>
    </row>
    <row r="999" spans="1:21" ht="12.75" x14ac:dyDescent="0.2">
      <c r="A999" s="133" t="s">
        <v>33</v>
      </c>
      <c r="B999" s="135" t="s">
        <v>34</v>
      </c>
      <c r="C999" s="139">
        <v>2</v>
      </c>
      <c r="D999" s="137">
        <v>3</v>
      </c>
      <c r="E999" s="138" t="str">
        <f>IF(C999&lt;&gt;"",((VLOOKUP(C999,LUT!A:B,2,FALSE))&amp;C999&amp;".O"&amp;D999),"")</f>
        <v>AF2.O3</v>
      </c>
      <c r="F999" s="140"/>
      <c r="G999" s="106" t="s">
        <v>238</v>
      </c>
      <c r="H999" s="101" t="str">
        <f t="shared" si="12"/>
        <v>AF2.O3.I7</v>
      </c>
      <c r="I999" s="140" t="s">
        <v>1646</v>
      </c>
      <c r="J999" s="107" t="s">
        <v>701</v>
      </c>
      <c r="K999" s="108" t="s">
        <v>320</v>
      </c>
      <c r="L999" s="148"/>
      <c r="M999" s="148"/>
      <c r="N999" s="148"/>
      <c r="O999" s="148"/>
      <c r="P999" s="148"/>
      <c r="Q999" s="148"/>
      <c r="R999" s="148"/>
      <c r="S999" s="148"/>
      <c r="T999" s="98"/>
      <c r="U999" s="99"/>
    </row>
    <row r="1000" spans="1:21" ht="12.75" x14ac:dyDescent="0.2">
      <c r="A1000" s="133" t="s">
        <v>33</v>
      </c>
      <c r="B1000" s="135" t="s">
        <v>34</v>
      </c>
      <c r="C1000" s="139">
        <v>2</v>
      </c>
      <c r="D1000" s="137">
        <v>3</v>
      </c>
      <c r="E1000" s="138" t="str">
        <f>IF(C1000&lt;&gt;"",((VLOOKUP(C1000,LUT!A:B,2,FALSE))&amp;C1000&amp;".O"&amp;D1000),"")</f>
        <v>AF2.O3</v>
      </c>
      <c r="F1000" s="140"/>
      <c r="G1000" s="106" t="s">
        <v>235</v>
      </c>
      <c r="H1000" s="101" t="str">
        <f t="shared" si="12"/>
        <v>AF2.O3.I8</v>
      </c>
      <c r="I1000" s="140" t="s">
        <v>1610</v>
      </c>
      <c r="J1000" s="107" t="s">
        <v>701</v>
      </c>
      <c r="K1000" s="108" t="s">
        <v>344</v>
      </c>
      <c r="L1000" s="148"/>
      <c r="M1000" s="148"/>
      <c r="N1000" s="148"/>
      <c r="O1000" s="148"/>
      <c r="P1000" s="148"/>
      <c r="Q1000" s="148"/>
      <c r="R1000" s="148"/>
      <c r="S1000" s="148"/>
      <c r="T1000" s="98"/>
      <c r="U1000" s="99"/>
    </row>
    <row r="1001" spans="1:21" ht="12.75" x14ac:dyDescent="0.2">
      <c r="A1001" s="133" t="s">
        <v>33</v>
      </c>
      <c r="B1001" s="135" t="s">
        <v>34</v>
      </c>
      <c r="C1001" s="139">
        <v>2</v>
      </c>
      <c r="D1001" s="137">
        <v>3</v>
      </c>
      <c r="E1001" s="138" t="str">
        <f>IF(C1001&lt;&gt;"",((VLOOKUP(C1001,LUT!A:B,2,FALSE))&amp;C1001&amp;".O"&amp;D1001),"")</f>
        <v>AF2.O3</v>
      </c>
      <c r="F1001" s="140"/>
      <c r="G1001" s="106" t="s">
        <v>677</v>
      </c>
      <c r="H1001" s="101" t="str">
        <f t="shared" si="12"/>
        <v>AF2.O3.I9</v>
      </c>
      <c r="I1001" s="140" t="s">
        <v>1647</v>
      </c>
      <c r="J1001" s="107" t="s">
        <v>216</v>
      </c>
      <c r="K1001" s="108" t="s">
        <v>319</v>
      </c>
      <c r="L1001" s="148"/>
      <c r="M1001" s="148"/>
      <c r="N1001" s="148"/>
      <c r="O1001" s="148"/>
      <c r="P1001" s="148"/>
      <c r="Q1001" s="148"/>
      <c r="R1001" s="148"/>
      <c r="S1001" s="148"/>
      <c r="T1001" s="98"/>
      <c r="U1001" s="99"/>
    </row>
    <row r="1002" spans="1:21" ht="89.25" x14ac:dyDescent="0.2">
      <c r="A1002" s="133" t="s">
        <v>33</v>
      </c>
      <c r="B1002" s="135" t="s">
        <v>34</v>
      </c>
      <c r="C1002" s="139">
        <v>3</v>
      </c>
      <c r="D1002" s="137">
        <v>1</v>
      </c>
      <c r="E1002" s="138" t="str">
        <f>IF(C1002&lt;&gt;"",((VLOOKUP(C1002,LUT!A:B,2,FALSE))&amp;C1002&amp;".O"&amp;D1002),"")</f>
        <v>AF3.O1</v>
      </c>
      <c r="F1002" s="140" t="s">
        <v>1648</v>
      </c>
      <c r="G1002" s="106" t="s">
        <v>319</v>
      </c>
      <c r="H1002" s="101" t="str">
        <f t="shared" si="12"/>
        <v>AF3.O1.I1</v>
      </c>
      <c r="I1002" s="140" t="s">
        <v>1649</v>
      </c>
      <c r="J1002" s="107" t="s">
        <v>701</v>
      </c>
      <c r="K1002" s="108" t="s">
        <v>405</v>
      </c>
      <c r="L1002" s="148"/>
      <c r="M1002" s="148"/>
      <c r="N1002" s="148"/>
      <c r="O1002" s="148"/>
      <c r="P1002" s="148"/>
      <c r="Q1002" s="148"/>
      <c r="R1002" s="148"/>
      <c r="S1002" s="148"/>
      <c r="T1002" s="98"/>
      <c r="U1002" s="99"/>
    </row>
    <row r="1003" spans="1:21" ht="12.75" x14ac:dyDescent="0.2">
      <c r="A1003" s="133" t="s">
        <v>33</v>
      </c>
      <c r="B1003" s="135" t="s">
        <v>34</v>
      </c>
      <c r="C1003" s="139">
        <v>3</v>
      </c>
      <c r="D1003" s="137">
        <v>1</v>
      </c>
      <c r="E1003" s="138" t="str">
        <f>IF(C1003&lt;&gt;"",((VLOOKUP(C1003,LUT!A:B,2,FALSE))&amp;C1003&amp;".O"&amp;D1003),"")</f>
        <v>AF3.O1</v>
      </c>
      <c r="F1003" s="140"/>
      <c r="G1003" s="106" t="s">
        <v>232</v>
      </c>
      <c r="H1003" s="101" t="str">
        <f t="shared" si="12"/>
        <v>AF3.O1.I2</v>
      </c>
      <c r="I1003" s="140" t="s">
        <v>1653</v>
      </c>
      <c r="J1003" s="107" t="s">
        <v>216</v>
      </c>
      <c r="K1003" s="108" t="s">
        <v>320</v>
      </c>
      <c r="L1003" s="148"/>
      <c r="M1003" s="148"/>
      <c r="N1003" s="148"/>
      <c r="O1003" s="148"/>
      <c r="P1003" s="148"/>
      <c r="Q1003" s="148"/>
      <c r="R1003" s="148"/>
      <c r="S1003" s="148"/>
      <c r="T1003" s="98"/>
      <c r="U1003" s="99"/>
    </row>
    <row r="1004" spans="1:21" ht="12.75" x14ac:dyDescent="0.2">
      <c r="A1004" s="133" t="s">
        <v>33</v>
      </c>
      <c r="B1004" s="135" t="s">
        <v>34</v>
      </c>
      <c r="C1004" s="139">
        <v>3</v>
      </c>
      <c r="D1004" s="137">
        <v>1</v>
      </c>
      <c r="E1004" s="138" t="str">
        <f>IF(C1004&lt;&gt;"",((VLOOKUP(C1004,LUT!A:B,2,FALSE))&amp;C1004&amp;".O"&amp;D1004),"")</f>
        <v>AF3.O1</v>
      </c>
      <c r="F1004" s="140"/>
      <c r="G1004" s="106" t="s">
        <v>227</v>
      </c>
      <c r="H1004" s="101" t="str">
        <f t="shared" si="12"/>
        <v>AF3.O1.I3</v>
      </c>
      <c r="I1004" s="140" t="s">
        <v>1654</v>
      </c>
      <c r="J1004" s="107" t="s">
        <v>216</v>
      </c>
      <c r="K1004" s="108" t="s">
        <v>344</v>
      </c>
      <c r="L1004" s="148"/>
      <c r="M1004" s="148"/>
      <c r="N1004" s="148"/>
      <c r="O1004" s="148"/>
      <c r="P1004" s="148"/>
      <c r="Q1004" s="148"/>
      <c r="R1004" s="148"/>
      <c r="S1004" s="148"/>
      <c r="T1004" s="98"/>
      <c r="U1004" s="99"/>
    </row>
    <row r="1005" spans="1:21" ht="12.75" x14ac:dyDescent="0.2">
      <c r="A1005" s="133" t="s">
        <v>33</v>
      </c>
      <c r="B1005" s="135" t="s">
        <v>34</v>
      </c>
      <c r="C1005" s="139">
        <v>3</v>
      </c>
      <c r="D1005" s="137">
        <v>1</v>
      </c>
      <c r="E1005" s="138" t="str">
        <f>IF(C1005&lt;&gt;"",((VLOOKUP(C1005,LUT!A:B,2,FALSE))&amp;C1005&amp;".O"&amp;D1005),"")</f>
        <v>AF3.O1</v>
      </c>
      <c r="F1005" s="140"/>
      <c r="G1005" s="106" t="s">
        <v>224</v>
      </c>
      <c r="H1005" s="101" t="str">
        <f t="shared" si="12"/>
        <v>AF3.O1.I4</v>
      </c>
      <c r="I1005" s="140" t="s">
        <v>1650</v>
      </c>
      <c r="J1005" s="107" t="s">
        <v>701</v>
      </c>
      <c r="K1005" s="107" t="s">
        <v>1655</v>
      </c>
      <c r="L1005" s="148"/>
      <c r="M1005" s="148"/>
      <c r="N1005" s="148"/>
      <c r="O1005" s="148"/>
      <c r="P1005" s="148"/>
      <c r="Q1005" s="148"/>
      <c r="R1005" s="148"/>
      <c r="S1005" s="148"/>
      <c r="T1005" s="98"/>
      <c r="U1005" s="99"/>
    </row>
    <row r="1006" spans="1:21" ht="12.75" x14ac:dyDescent="0.2">
      <c r="A1006" s="133" t="s">
        <v>33</v>
      </c>
      <c r="B1006" s="135" t="s">
        <v>34</v>
      </c>
      <c r="C1006" s="139">
        <v>3</v>
      </c>
      <c r="D1006" s="137">
        <v>1</v>
      </c>
      <c r="E1006" s="138" t="str">
        <f>IF(C1006&lt;&gt;"",((VLOOKUP(C1006,LUT!A:B,2,FALSE))&amp;C1006&amp;".O"&amp;D1006),"")</f>
        <v>AF3.O1</v>
      </c>
      <c r="F1006" s="140"/>
      <c r="G1006" s="106" t="s">
        <v>320</v>
      </c>
      <c r="H1006" s="101" t="str">
        <f t="shared" si="12"/>
        <v>AF3.O1.I5</v>
      </c>
      <c r="I1006" s="140" t="s">
        <v>1651</v>
      </c>
      <c r="J1006" s="107" t="s">
        <v>1608</v>
      </c>
      <c r="K1006" s="108" t="s">
        <v>1608</v>
      </c>
      <c r="L1006" s="148"/>
      <c r="M1006" s="148"/>
      <c r="N1006" s="148"/>
      <c r="O1006" s="148"/>
      <c r="P1006" s="148"/>
      <c r="Q1006" s="148"/>
      <c r="R1006" s="148"/>
      <c r="S1006" s="148"/>
      <c r="T1006" s="98"/>
      <c r="U1006" s="99"/>
    </row>
    <row r="1007" spans="1:21" ht="12.75" x14ac:dyDescent="0.2">
      <c r="A1007" s="133" t="s">
        <v>43</v>
      </c>
      <c r="B1007" s="135" t="s">
        <v>34</v>
      </c>
      <c r="C1007" s="139">
        <v>3</v>
      </c>
      <c r="D1007" s="137">
        <v>1</v>
      </c>
      <c r="E1007" s="138" t="str">
        <f>IF(C1007&lt;&gt;"",((VLOOKUP(C1007,LUT!A:B,2,FALSE))&amp;C1007&amp;".O"&amp;D1007),"")</f>
        <v>AF3.O1</v>
      </c>
      <c r="F1007" s="140"/>
      <c r="G1007" s="106" t="s">
        <v>321</v>
      </c>
      <c r="H1007" s="101" t="str">
        <f t="shared" si="12"/>
        <v>AF3.O1.I6</v>
      </c>
      <c r="I1007" s="140" t="s">
        <v>1652</v>
      </c>
      <c r="J1007" s="107" t="s">
        <v>701</v>
      </c>
      <c r="K1007" s="108" t="s">
        <v>232</v>
      </c>
      <c r="L1007" s="148"/>
      <c r="M1007" s="148"/>
      <c r="N1007" s="148"/>
      <c r="O1007" s="148"/>
      <c r="P1007" s="148"/>
      <c r="Q1007" s="148"/>
      <c r="R1007" s="148"/>
      <c r="S1007" s="148"/>
      <c r="T1007" s="98"/>
      <c r="U1007" s="99"/>
    </row>
    <row r="1008" spans="1:21" ht="102" x14ac:dyDescent="0.2">
      <c r="A1008" s="133" t="s">
        <v>33</v>
      </c>
      <c r="B1008" s="135" t="s">
        <v>34</v>
      </c>
      <c r="C1008" s="139">
        <v>3</v>
      </c>
      <c r="D1008" s="137">
        <v>2</v>
      </c>
      <c r="E1008" s="138" t="str">
        <f>IF(C1008&lt;&gt;"",((VLOOKUP(C1008,LUT!A:B,2,FALSE))&amp;C1008&amp;".O"&amp;D1008),"")</f>
        <v>AF3.O2</v>
      </c>
      <c r="F1008" s="140" t="s">
        <v>1656</v>
      </c>
      <c r="G1008" s="106" t="s">
        <v>319</v>
      </c>
      <c r="H1008" s="101" t="str">
        <f t="shared" si="12"/>
        <v>AF3.O2.I1</v>
      </c>
      <c r="I1008" s="140" t="s">
        <v>1657</v>
      </c>
      <c r="J1008" s="107" t="s">
        <v>701</v>
      </c>
      <c r="K1008" s="108" t="s">
        <v>771</v>
      </c>
      <c r="L1008" s="148"/>
      <c r="M1008" s="148"/>
      <c r="N1008" s="148"/>
      <c r="O1008" s="148"/>
      <c r="P1008" s="148"/>
      <c r="Q1008" s="148"/>
      <c r="R1008" s="148"/>
      <c r="S1008" s="148"/>
      <c r="T1008" s="98"/>
      <c r="U1008" s="99"/>
    </row>
    <row r="1009" spans="1:21" ht="12.75" x14ac:dyDescent="0.2">
      <c r="A1009" s="133" t="s">
        <v>33</v>
      </c>
      <c r="B1009" s="135" t="s">
        <v>34</v>
      </c>
      <c r="C1009" s="139">
        <v>3</v>
      </c>
      <c r="D1009" s="137">
        <v>2</v>
      </c>
      <c r="E1009" s="138" t="str">
        <f>IF(C1009&lt;&gt;"",((VLOOKUP(C1009,LUT!A:B,2,FALSE))&amp;C1009&amp;".O"&amp;D1009),"")</f>
        <v>AF3.O2</v>
      </c>
      <c r="F1009" s="140"/>
      <c r="G1009" s="106" t="s">
        <v>232</v>
      </c>
      <c r="H1009" s="101" t="str">
        <f t="shared" si="12"/>
        <v>AF3.O2.I2</v>
      </c>
      <c r="I1009" s="140" t="s">
        <v>1658</v>
      </c>
      <c r="J1009" s="107" t="s">
        <v>1608</v>
      </c>
      <c r="K1009" s="108" t="s">
        <v>1608</v>
      </c>
      <c r="L1009" s="148"/>
      <c r="M1009" s="148"/>
      <c r="N1009" s="148"/>
      <c r="O1009" s="148"/>
      <c r="P1009" s="148"/>
      <c r="Q1009" s="148"/>
      <c r="R1009" s="148"/>
      <c r="S1009" s="148"/>
      <c r="T1009" s="98"/>
      <c r="U1009" s="99"/>
    </row>
    <row r="1010" spans="1:21" ht="12.75" x14ac:dyDescent="0.2">
      <c r="A1010" s="133" t="s">
        <v>33</v>
      </c>
      <c r="B1010" s="135" t="s">
        <v>34</v>
      </c>
      <c r="C1010" s="139">
        <v>3</v>
      </c>
      <c r="D1010" s="137">
        <v>2</v>
      </c>
      <c r="E1010" s="138" t="str">
        <f>IF(C1010&lt;&gt;"",((VLOOKUP(C1010,LUT!A:B,2,FALSE))&amp;C1010&amp;".O"&amp;D1010),"")</f>
        <v>AF3.O2</v>
      </c>
      <c r="F1010" s="140"/>
      <c r="G1010" s="106" t="s">
        <v>227</v>
      </c>
      <c r="H1010" s="101" t="str">
        <f t="shared" si="12"/>
        <v>AF3.O2.I3</v>
      </c>
      <c r="I1010" s="140" t="s">
        <v>1660</v>
      </c>
      <c r="J1010" s="107" t="s">
        <v>319</v>
      </c>
      <c r="K1010" s="108" t="s">
        <v>320</v>
      </c>
      <c r="L1010" s="148">
        <v>1</v>
      </c>
      <c r="M1010" s="148">
        <v>0</v>
      </c>
      <c r="N1010" s="148"/>
      <c r="O1010" s="148"/>
      <c r="P1010" s="148"/>
      <c r="Q1010" s="148"/>
      <c r="R1010" s="148"/>
      <c r="S1010" s="148"/>
      <c r="T1010" s="98"/>
      <c r="U1010" s="99"/>
    </row>
    <row r="1011" spans="1:21" ht="12.75" x14ac:dyDescent="0.2">
      <c r="A1011" s="133" t="s">
        <v>33</v>
      </c>
      <c r="B1011" s="135" t="s">
        <v>34</v>
      </c>
      <c r="C1011" s="139">
        <v>3</v>
      </c>
      <c r="D1011" s="137">
        <v>2</v>
      </c>
      <c r="E1011" s="138" t="str">
        <f>IF(C1011&lt;&gt;"",((VLOOKUP(C1011,LUT!A:B,2,FALSE))&amp;C1011&amp;".O"&amp;D1011),"")</f>
        <v>AF3.O2</v>
      </c>
      <c r="F1011" s="140"/>
      <c r="G1011" s="106" t="s">
        <v>224</v>
      </c>
      <c r="H1011" s="101" t="str">
        <f t="shared" si="12"/>
        <v>AF3.O2.I4</v>
      </c>
      <c r="I1011" s="140" t="s">
        <v>1661</v>
      </c>
      <c r="J1011" s="107" t="s">
        <v>216</v>
      </c>
      <c r="K1011" s="108" t="s">
        <v>344</v>
      </c>
      <c r="L1011" s="148"/>
      <c r="M1011" s="148"/>
      <c r="N1011" s="148"/>
      <c r="O1011" s="148"/>
      <c r="P1011" s="148"/>
      <c r="Q1011" s="148"/>
      <c r="R1011" s="148"/>
      <c r="S1011" s="148"/>
      <c r="T1011" s="98"/>
      <c r="U1011" s="99"/>
    </row>
    <row r="1012" spans="1:21" ht="12.75" x14ac:dyDescent="0.2">
      <c r="A1012" s="133" t="s">
        <v>33</v>
      </c>
      <c r="B1012" s="135" t="s">
        <v>34</v>
      </c>
      <c r="C1012" s="139">
        <v>3</v>
      </c>
      <c r="D1012" s="137">
        <v>2</v>
      </c>
      <c r="E1012" s="138" t="str">
        <f>IF(C1012&lt;&gt;"",((VLOOKUP(C1012,LUT!A:B,2,FALSE))&amp;C1012&amp;".O"&amp;D1012),"")</f>
        <v>AF3.O2</v>
      </c>
      <c r="F1012" s="140"/>
      <c r="G1012" s="106" t="s">
        <v>320</v>
      </c>
      <c r="H1012" s="101" t="str">
        <f t="shared" si="12"/>
        <v>AF3.O2.I5</v>
      </c>
      <c r="I1012" s="140" t="s">
        <v>1662</v>
      </c>
      <c r="J1012" s="107" t="s">
        <v>319</v>
      </c>
      <c r="K1012" s="108" t="s">
        <v>232</v>
      </c>
      <c r="L1012" s="148"/>
      <c r="M1012" s="148"/>
      <c r="N1012" s="148"/>
      <c r="O1012" s="148"/>
      <c r="P1012" s="148"/>
      <c r="Q1012" s="148"/>
      <c r="R1012" s="148"/>
      <c r="S1012" s="148"/>
      <c r="T1012" s="98"/>
      <c r="U1012" s="99"/>
    </row>
    <row r="1013" spans="1:21" ht="12.75" x14ac:dyDescent="0.2">
      <c r="A1013" s="133" t="s">
        <v>33</v>
      </c>
      <c r="B1013" s="135" t="s">
        <v>34</v>
      </c>
      <c r="C1013" s="139">
        <v>3</v>
      </c>
      <c r="D1013" s="137">
        <v>2</v>
      </c>
      <c r="E1013" s="138" t="str">
        <f>IF(C1013&lt;&gt;"",((VLOOKUP(C1013,LUT!A:B,2,FALSE))&amp;C1013&amp;".O"&amp;D1013),"")</f>
        <v>AF3.O2</v>
      </c>
      <c r="F1013" s="140"/>
      <c r="G1013" s="106" t="s">
        <v>321</v>
      </c>
      <c r="H1013" s="101" t="str">
        <f t="shared" si="12"/>
        <v>AF3.O2.I6</v>
      </c>
      <c r="I1013" s="140" t="s">
        <v>1659</v>
      </c>
      <c r="J1013" s="107" t="s">
        <v>701</v>
      </c>
      <c r="K1013" s="108" t="s">
        <v>744</v>
      </c>
      <c r="L1013" s="148"/>
      <c r="M1013" s="148">
        <v>0</v>
      </c>
      <c r="N1013" s="148"/>
      <c r="O1013" s="148"/>
      <c r="P1013" s="148"/>
      <c r="Q1013" s="148">
        <v>1</v>
      </c>
      <c r="R1013" s="148"/>
      <c r="S1013" s="148"/>
      <c r="T1013" s="98"/>
      <c r="U1013" s="99"/>
    </row>
    <row r="1014" spans="1:21" ht="255" x14ac:dyDescent="0.2">
      <c r="A1014" s="133" t="s">
        <v>33</v>
      </c>
      <c r="B1014" s="135" t="s">
        <v>34</v>
      </c>
      <c r="C1014" s="139">
        <v>3</v>
      </c>
      <c r="D1014" s="137">
        <v>3</v>
      </c>
      <c r="E1014" s="138" t="str">
        <f>IF(C1014&lt;&gt;"",((VLOOKUP(C1014,LUT!A:B,2,FALSE))&amp;C1014&amp;".O"&amp;D1014),"")</f>
        <v>AF3.O3</v>
      </c>
      <c r="F1014" s="140" t="s">
        <v>1663</v>
      </c>
      <c r="G1014" s="106" t="s">
        <v>319</v>
      </c>
      <c r="H1014" s="101" t="str">
        <f t="shared" si="12"/>
        <v>AF3.O3.I1</v>
      </c>
      <c r="I1014" s="140" t="s">
        <v>1664</v>
      </c>
      <c r="J1014" s="107" t="s">
        <v>232</v>
      </c>
      <c r="K1014" s="108" t="s">
        <v>320</v>
      </c>
      <c r="L1014" s="148"/>
      <c r="M1014" s="148">
        <v>0</v>
      </c>
      <c r="N1014" s="148">
        <v>0</v>
      </c>
      <c r="O1014" s="148">
        <v>0</v>
      </c>
      <c r="P1014" s="148"/>
      <c r="Q1014" s="148"/>
      <c r="R1014" s="148">
        <v>1</v>
      </c>
      <c r="S1014" s="148"/>
      <c r="T1014" s="98">
        <v>1</v>
      </c>
      <c r="U1014" s="99"/>
    </row>
    <row r="1015" spans="1:21" ht="25.5" x14ac:dyDescent="0.2">
      <c r="A1015" s="133" t="s">
        <v>33</v>
      </c>
      <c r="B1015" s="135" t="s">
        <v>34</v>
      </c>
      <c r="C1015" s="139">
        <v>3</v>
      </c>
      <c r="D1015" s="137">
        <v>3</v>
      </c>
      <c r="E1015" s="138" t="str">
        <f>IF(C1015&lt;&gt;"",((VLOOKUP(C1015,LUT!A:B,2,FALSE))&amp;C1015&amp;".O"&amp;D1015),"")</f>
        <v>AF3.O3</v>
      </c>
      <c r="F1015" s="140"/>
      <c r="G1015" s="106" t="s">
        <v>232</v>
      </c>
      <c r="H1015" s="101" t="str">
        <f t="shared" si="12"/>
        <v>AF3.O3.I2</v>
      </c>
      <c r="I1015" s="140" t="s">
        <v>1665</v>
      </c>
      <c r="J1015" s="107" t="s">
        <v>319</v>
      </c>
      <c r="K1015" s="108" t="s">
        <v>344</v>
      </c>
      <c r="L1015" s="148"/>
      <c r="M1015" s="148">
        <v>0</v>
      </c>
      <c r="N1015" s="148">
        <v>0</v>
      </c>
      <c r="O1015" s="148">
        <v>0</v>
      </c>
      <c r="P1015" s="148"/>
      <c r="Q1015" s="148"/>
      <c r="R1015" s="148">
        <v>1</v>
      </c>
      <c r="S1015" s="148"/>
      <c r="T1015" s="98"/>
      <c r="U1015" s="99"/>
    </row>
    <row r="1016" spans="1:21" ht="12.75" x14ac:dyDescent="0.2">
      <c r="A1016" s="133" t="s">
        <v>33</v>
      </c>
      <c r="B1016" s="135" t="s">
        <v>34</v>
      </c>
      <c r="C1016" s="139">
        <v>3</v>
      </c>
      <c r="D1016" s="137">
        <v>3</v>
      </c>
      <c r="E1016" s="138" t="str">
        <f>IF(C1016&lt;&gt;"",((VLOOKUP(C1016,LUT!A:B,2,FALSE))&amp;C1016&amp;".O"&amp;D1016),"")</f>
        <v>AF3.O3</v>
      </c>
      <c r="F1016" s="140"/>
      <c r="G1016" s="106" t="s">
        <v>227</v>
      </c>
      <c r="H1016" s="101" t="str">
        <f t="shared" si="12"/>
        <v>AF3.O3.I3</v>
      </c>
      <c r="I1016" s="140" t="s">
        <v>1666</v>
      </c>
      <c r="J1016" s="107" t="s">
        <v>1667</v>
      </c>
      <c r="K1016" s="107" t="s">
        <v>1667</v>
      </c>
      <c r="L1016" s="148"/>
      <c r="M1016" s="148"/>
      <c r="N1016" s="148"/>
      <c r="O1016" s="148"/>
      <c r="P1016" s="148"/>
      <c r="Q1016" s="148"/>
      <c r="R1016" s="148"/>
      <c r="S1016" s="148"/>
      <c r="T1016" s="98"/>
      <c r="U1016" s="99"/>
    </row>
    <row r="1017" spans="1:21" ht="25.5" x14ac:dyDescent="0.2">
      <c r="A1017" s="133" t="s">
        <v>33</v>
      </c>
      <c r="B1017" s="135" t="s">
        <v>34</v>
      </c>
      <c r="C1017" s="139">
        <v>3</v>
      </c>
      <c r="D1017" s="137">
        <v>3</v>
      </c>
      <c r="E1017" s="138" t="str">
        <f>IF(C1017&lt;&gt;"",((VLOOKUP(C1017,LUT!A:B,2,FALSE))&amp;C1017&amp;".O"&amp;D1017),"")</f>
        <v>AF3.O3</v>
      </c>
      <c r="F1017" s="140"/>
      <c r="G1017" s="106" t="s">
        <v>224</v>
      </c>
      <c r="H1017" s="101" t="str">
        <f t="shared" si="12"/>
        <v>AF3.O3.I4</v>
      </c>
      <c r="I1017" s="140" t="s">
        <v>1668</v>
      </c>
      <c r="J1017" s="107" t="s">
        <v>588</v>
      </c>
      <c r="K1017" s="108" t="s">
        <v>350</v>
      </c>
      <c r="L1017" s="148"/>
      <c r="M1017" s="148"/>
      <c r="N1017" s="148"/>
      <c r="O1017" s="148"/>
      <c r="P1017" s="148"/>
      <c r="Q1017" s="148"/>
      <c r="R1017" s="148"/>
      <c r="S1017" s="148"/>
      <c r="T1017" s="98">
        <v>1</v>
      </c>
      <c r="U1017" s="99"/>
    </row>
    <row r="1018" spans="1:21" ht="38.25" x14ac:dyDescent="0.2">
      <c r="A1018" s="133" t="s">
        <v>35</v>
      </c>
      <c r="B1018" s="135" t="s">
        <v>36</v>
      </c>
      <c r="C1018" s="139">
        <v>1</v>
      </c>
      <c r="D1018" s="137">
        <v>1</v>
      </c>
      <c r="E1018" s="138" t="str">
        <f>IF(C1018&lt;&gt;"",((VLOOKUP(C1018,LUT!A:B,2,FALSE))&amp;C1018&amp;".O"&amp;D1018),"")</f>
        <v>AF1.O1</v>
      </c>
      <c r="F1018" s="140" t="s">
        <v>7839</v>
      </c>
      <c r="G1018" s="106" t="s">
        <v>319</v>
      </c>
      <c r="H1018" s="101" t="str">
        <f t="shared" si="12"/>
        <v>AF1.O1.I1</v>
      </c>
      <c r="I1018" s="140" t="s">
        <v>7834</v>
      </c>
      <c r="J1018" s="107" t="s">
        <v>216</v>
      </c>
      <c r="K1018" s="108">
        <v>60</v>
      </c>
      <c r="L1018" s="148"/>
      <c r="M1018" s="148"/>
      <c r="N1018" s="148"/>
      <c r="O1018" s="148"/>
      <c r="P1018" s="148"/>
      <c r="Q1018" s="148"/>
      <c r="R1018" s="148"/>
      <c r="S1018" s="148"/>
      <c r="T1018" s="98"/>
      <c r="U1018" s="99"/>
    </row>
    <row r="1019" spans="1:21" ht="25.5" x14ac:dyDescent="0.2">
      <c r="A1019" s="133" t="s">
        <v>35</v>
      </c>
      <c r="B1019" s="135" t="s">
        <v>36</v>
      </c>
      <c r="C1019" s="139">
        <v>1</v>
      </c>
      <c r="D1019" s="137">
        <v>1</v>
      </c>
      <c r="E1019" s="138" t="str">
        <f>IF(C1019&lt;&gt;"",((VLOOKUP(C1019,LUT!A:B,2,FALSE))&amp;C1019&amp;".O"&amp;D1019),"")</f>
        <v>AF1.O1</v>
      </c>
      <c r="F1019" s="140"/>
      <c r="G1019" s="106" t="s">
        <v>232</v>
      </c>
      <c r="H1019" s="101" t="str">
        <f t="shared" si="12"/>
        <v>AF1.O1.I2</v>
      </c>
      <c r="I1019" s="140" t="s">
        <v>7835</v>
      </c>
      <c r="J1019" s="107" t="s">
        <v>216</v>
      </c>
      <c r="K1019" s="108">
        <v>8</v>
      </c>
      <c r="L1019" s="148"/>
      <c r="M1019" s="148"/>
      <c r="N1019" s="148"/>
      <c r="O1019" s="148"/>
      <c r="P1019" s="148"/>
      <c r="Q1019" s="148"/>
      <c r="R1019" s="148"/>
      <c r="S1019" s="148"/>
      <c r="T1019" s="98"/>
      <c r="U1019" s="99"/>
    </row>
    <row r="1020" spans="1:21" ht="25.5" x14ac:dyDescent="0.2">
      <c r="A1020" s="133" t="s">
        <v>35</v>
      </c>
      <c r="B1020" s="135" t="s">
        <v>36</v>
      </c>
      <c r="C1020" s="139">
        <v>1</v>
      </c>
      <c r="D1020" s="137">
        <v>1</v>
      </c>
      <c r="E1020" s="138" t="str">
        <f>IF(C1020&lt;&gt;"",((VLOOKUP(C1020,LUT!A:B,2,FALSE))&amp;C1020&amp;".O"&amp;D1020),"")</f>
        <v>AF1.O1</v>
      </c>
      <c r="F1020" s="140"/>
      <c r="G1020" s="106" t="s">
        <v>227</v>
      </c>
      <c r="H1020" s="101" t="str">
        <f t="shared" si="12"/>
        <v>AF1.O1.I3</v>
      </c>
      <c r="I1020" s="140" t="s">
        <v>217</v>
      </c>
      <c r="J1020" s="107" t="s">
        <v>216</v>
      </c>
      <c r="K1020" s="108">
        <v>15</v>
      </c>
      <c r="L1020" s="148"/>
      <c r="M1020" s="148"/>
      <c r="N1020" s="148"/>
      <c r="O1020" s="148"/>
      <c r="P1020" s="148"/>
      <c r="Q1020" s="148"/>
      <c r="R1020" s="148"/>
      <c r="S1020" s="148"/>
      <c r="T1020" s="98"/>
      <c r="U1020" s="99"/>
    </row>
    <row r="1021" spans="1:21" ht="25.5" x14ac:dyDescent="0.2">
      <c r="A1021" s="133" t="s">
        <v>35</v>
      </c>
      <c r="B1021" s="135" t="s">
        <v>36</v>
      </c>
      <c r="C1021" s="139">
        <v>1</v>
      </c>
      <c r="D1021" s="137">
        <v>1</v>
      </c>
      <c r="E1021" s="138" t="str">
        <f>IF(C1021&lt;&gt;"",((VLOOKUP(C1021,LUT!A:B,2,FALSE))&amp;C1021&amp;".O"&amp;D1021),"")</f>
        <v>AF1.O1</v>
      </c>
      <c r="F1021" s="140"/>
      <c r="G1021" s="106" t="s">
        <v>224</v>
      </c>
      <c r="H1021" s="101" t="str">
        <f t="shared" si="12"/>
        <v>AF1.O1.I4</v>
      </c>
      <c r="I1021" s="140" t="s">
        <v>218</v>
      </c>
      <c r="J1021" s="107" t="s">
        <v>216</v>
      </c>
      <c r="K1021" s="108" t="s">
        <v>214</v>
      </c>
      <c r="L1021" s="148"/>
      <c r="M1021" s="148"/>
      <c r="N1021" s="148"/>
      <c r="O1021" s="148"/>
      <c r="P1021" s="148"/>
      <c r="Q1021" s="148"/>
      <c r="R1021" s="148"/>
      <c r="S1021" s="148"/>
      <c r="T1021" s="98"/>
      <c r="U1021" s="99"/>
    </row>
    <row r="1022" spans="1:21" ht="38.25" x14ac:dyDescent="0.2">
      <c r="A1022" s="133" t="s">
        <v>35</v>
      </c>
      <c r="B1022" s="135" t="s">
        <v>36</v>
      </c>
      <c r="C1022" s="139">
        <v>1</v>
      </c>
      <c r="D1022" s="137">
        <v>1</v>
      </c>
      <c r="E1022" s="138" t="str">
        <f>IF(C1022&lt;&gt;"",((VLOOKUP(C1022,LUT!A:B,2,FALSE))&amp;C1022&amp;".O"&amp;D1022),"")</f>
        <v>AF1.O1</v>
      </c>
      <c r="F1022" s="140"/>
      <c r="G1022" s="106" t="s">
        <v>320</v>
      </c>
      <c r="H1022" s="101" t="str">
        <f t="shared" si="12"/>
        <v>AF1.O1.I5</v>
      </c>
      <c r="I1022" s="140" t="s">
        <v>9146</v>
      </c>
      <c r="J1022" s="107" t="s">
        <v>216</v>
      </c>
      <c r="K1022" s="108" t="s">
        <v>215</v>
      </c>
      <c r="L1022" s="148"/>
      <c r="M1022" s="148"/>
      <c r="N1022" s="148"/>
      <c r="O1022" s="148"/>
      <c r="P1022" s="148"/>
      <c r="Q1022" s="148"/>
      <c r="R1022" s="148"/>
      <c r="S1022" s="148"/>
      <c r="T1022" s="98"/>
      <c r="U1022" s="99"/>
    </row>
    <row r="1023" spans="1:21" ht="25.5" x14ac:dyDescent="0.2">
      <c r="A1023" s="133" t="s">
        <v>35</v>
      </c>
      <c r="B1023" s="135" t="s">
        <v>36</v>
      </c>
      <c r="C1023" s="139">
        <v>1</v>
      </c>
      <c r="D1023" s="137">
        <v>2</v>
      </c>
      <c r="E1023" s="138" t="str">
        <f>IF(C1023&lt;&gt;"",((VLOOKUP(C1023,LUT!A:B,2,FALSE))&amp;C1023&amp;".O"&amp;D1023),"")</f>
        <v>AF1.O2</v>
      </c>
      <c r="F1023" s="140" t="s">
        <v>7836</v>
      </c>
      <c r="G1023" s="106" t="s">
        <v>319</v>
      </c>
      <c r="H1023" s="101" t="str">
        <f t="shared" si="12"/>
        <v>AF1.O2.I1</v>
      </c>
      <c r="I1023" s="140" t="s">
        <v>220</v>
      </c>
      <c r="J1023" s="107" t="s">
        <v>216</v>
      </c>
      <c r="K1023" s="108" t="s">
        <v>224</v>
      </c>
      <c r="L1023" s="148"/>
      <c r="M1023" s="148"/>
      <c r="N1023" s="148"/>
      <c r="O1023" s="148"/>
      <c r="P1023" s="148"/>
      <c r="Q1023" s="148"/>
      <c r="R1023" s="148"/>
      <c r="S1023" s="148"/>
      <c r="T1023" s="98"/>
      <c r="U1023" s="99"/>
    </row>
    <row r="1024" spans="1:21" ht="25.5" x14ac:dyDescent="0.2">
      <c r="A1024" s="133" t="s">
        <v>35</v>
      </c>
      <c r="B1024" s="135" t="s">
        <v>36</v>
      </c>
      <c r="C1024" s="139">
        <v>1</v>
      </c>
      <c r="D1024" s="137">
        <v>2</v>
      </c>
      <c r="E1024" s="138" t="str">
        <f>IF(C1024&lt;&gt;"",((VLOOKUP(C1024,LUT!A:B,2,FALSE))&amp;C1024&amp;".O"&amp;D1024),"")</f>
        <v>AF1.O2</v>
      </c>
      <c r="F1024" s="140"/>
      <c r="G1024" s="106" t="s">
        <v>232</v>
      </c>
      <c r="H1024" s="101" t="str">
        <f t="shared" si="12"/>
        <v>AF1.O2.I2</v>
      </c>
      <c r="I1024" s="140" t="s">
        <v>219</v>
      </c>
      <c r="J1024" s="107" t="s">
        <v>216</v>
      </c>
      <c r="K1024" s="108" t="s">
        <v>225</v>
      </c>
      <c r="L1024" s="148"/>
      <c r="M1024" s="148"/>
      <c r="N1024" s="148"/>
      <c r="O1024" s="148"/>
      <c r="P1024" s="148"/>
      <c r="Q1024" s="148"/>
      <c r="R1024" s="148"/>
      <c r="S1024" s="148"/>
      <c r="T1024" s="98"/>
      <c r="U1024" s="99"/>
    </row>
    <row r="1025" spans="1:21" ht="25.5" x14ac:dyDescent="0.2">
      <c r="A1025" s="133" t="s">
        <v>35</v>
      </c>
      <c r="B1025" s="135" t="s">
        <v>36</v>
      </c>
      <c r="C1025" s="139">
        <v>1</v>
      </c>
      <c r="D1025" s="137">
        <v>2</v>
      </c>
      <c r="E1025" s="138" t="str">
        <f>IF(C1025&lt;&gt;"",((VLOOKUP(C1025,LUT!A:B,2,FALSE))&amp;C1025&amp;".O"&amp;D1025),"")</f>
        <v>AF1.O2</v>
      </c>
      <c r="F1025" s="140"/>
      <c r="G1025" s="106" t="s">
        <v>227</v>
      </c>
      <c r="H1025" s="101" t="str">
        <f t="shared" si="12"/>
        <v>AF1.O2.I3</v>
      </c>
      <c r="I1025" s="140" t="s">
        <v>221</v>
      </c>
      <c r="J1025" s="107" t="s">
        <v>222</v>
      </c>
      <c r="K1025" s="108" t="s">
        <v>223</v>
      </c>
      <c r="L1025" s="148"/>
      <c r="M1025" s="148"/>
      <c r="N1025" s="148"/>
      <c r="O1025" s="148"/>
      <c r="P1025" s="148"/>
      <c r="Q1025" s="148"/>
      <c r="R1025" s="148"/>
      <c r="S1025" s="148"/>
      <c r="T1025" s="98"/>
      <c r="U1025" s="99"/>
    </row>
    <row r="1026" spans="1:21" ht="25.5" x14ac:dyDescent="0.2">
      <c r="A1026" s="133" t="s">
        <v>35</v>
      </c>
      <c r="B1026" s="135" t="s">
        <v>36</v>
      </c>
      <c r="C1026" s="139">
        <v>1</v>
      </c>
      <c r="D1026" s="137">
        <v>3</v>
      </c>
      <c r="E1026" s="138" t="str">
        <f>IF(C1026&lt;&gt;"",((VLOOKUP(C1026,LUT!A:B,2,FALSE))&amp;C1026&amp;".O"&amp;D1026),"")</f>
        <v>AF1.O3</v>
      </c>
      <c r="F1026" s="140" t="s">
        <v>7837</v>
      </c>
      <c r="G1026" s="106" t="s">
        <v>319</v>
      </c>
      <c r="H1026" s="101" t="str">
        <f t="shared" si="12"/>
        <v>AF1.O3.I1</v>
      </c>
      <c r="I1026" s="140" t="s">
        <v>226</v>
      </c>
      <c r="J1026" s="107" t="s">
        <v>216</v>
      </c>
      <c r="K1026" s="108" t="s">
        <v>227</v>
      </c>
      <c r="L1026" s="148"/>
      <c r="M1026" s="148"/>
      <c r="N1026" s="148"/>
      <c r="O1026" s="148"/>
      <c r="P1026" s="148"/>
      <c r="Q1026" s="148"/>
      <c r="R1026" s="148"/>
      <c r="S1026" s="148"/>
      <c r="T1026" s="98"/>
      <c r="U1026" s="99"/>
    </row>
    <row r="1027" spans="1:21" ht="25.5" x14ac:dyDescent="0.2">
      <c r="A1027" s="133" t="s">
        <v>35</v>
      </c>
      <c r="B1027" s="135" t="s">
        <v>36</v>
      </c>
      <c r="C1027" s="139">
        <v>1</v>
      </c>
      <c r="D1027" s="137">
        <v>4</v>
      </c>
      <c r="E1027" s="138" t="str">
        <f>IF(C1027&lt;&gt;"",((VLOOKUP(C1027,LUT!A:B,2,FALSE))&amp;C1027&amp;".O"&amp;D1027),"")</f>
        <v>AF1.O4</v>
      </c>
      <c r="F1027" s="140" t="s">
        <v>7838</v>
      </c>
      <c r="G1027" s="106" t="s">
        <v>319</v>
      </c>
      <c r="H1027" s="101" t="str">
        <f t="shared" si="12"/>
        <v>AF1.O4.I1</v>
      </c>
      <c r="I1027" s="140" t="s">
        <v>2321</v>
      </c>
      <c r="J1027" s="107" t="s">
        <v>216</v>
      </c>
      <c r="K1027" s="108" t="s">
        <v>229</v>
      </c>
      <c r="L1027" s="148"/>
      <c r="M1027" s="148"/>
      <c r="N1027" s="148"/>
      <c r="O1027" s="148"/>
      <c r="P1027" s="148"/>
      <c r="Q1027" s="148"/>
      <c r="R1027" s="148"/>
      <c r="S1027" s="148"/>
      <c r="T1027" s="98"/>
      <c r="U1027" s="99"/>
    </row>
    <row r="1028" spans="1:21" ht="25.5" x14ac:dyDescent="0.2">
      <c r="A1028" s="133" t="s">
        <v>35</v>
      </c>
      <c r="B1028" s="135" t="s">
        <v>36</v>
      </c>
      <c r="C1028" s="139">
        <v>1</v>
      </c>
      <c r="D1028" s="137">
        <v>4</v>
      </c>
      <c r="E1028" s="138" t="str">
        <f>IF(C1028&lt;&gt;"",((VLOOKUP(C1028,LUT!A:B,2,FALSE))&amp;C1028&amp;".O"&amp;D1028),"")</f>
        <v>AF1.O4</v>
      </c>
      <c r="F1028" s="140"/>
      <c r="G1028" s="106" t="s">
        <v>232</v>
      </c>
      <c r="H1028" s="101" t="str">
        <f t="shared" si="12"/>
        <v>AF1.O4.I2</v>
      </c>
      <c r="I1028" s="140" t="s">
        <v>2322</v>
      </c>
      <c r="J1028" s="107" t="s">
        <v>216</v>
      </c>
      <c r="K1028" s="108" t="s">
        <v>230</v>
      </c>
      <c r="L1028" s="148"/>
      <c r="M1028" s="148"/>
      <c r="N1028" s="148"/>
      <c r="O1028" s="148"/>
      <c r="P1028" s="148"/>
      <c r="Q1028" s="148"/>
      <c r="R1028" s="148"/>
      <c r="S1028" s="148"/>
      <c r="T1028" s="98"/>
      <c r="U1028" s="99"/>
    </row>
    <row r="1029" spans="1:21" ht="25.5" x14ac:dyDescent="0.2">
      <c r="A1029" s="133" t="s">
        <v>35</v>
      </c>
      <c r="B1029" s="135" t="s">
        <v>36</v>
      </c>
      <c r="C1029" s="139">
        <v>1</v>
      </c>
      <c r="D1029" s="137">
        <v>4</v>
      </c>
      <c r="E1029" s="138" t="str">
        <f>IF(C1029&lt;&gt;"",((VLOOKUP(C1029,LUT!A:B,2,FALSE))&amp;C1029&amp;".O"&amp;D1029),"")</f>
        <v>AF1.O4</v>
      </c>
      <c r="F1029" s="140"/>
      <c r="G1029" s="106" t="s">
        <v>227</v>
      </c>
      <c r="H1029" s="101" t="str">
        <f t="shared" si="12"/>
        <v>AF1.O4.I3</v>
      </c>
      <c r="I1029" s="140" t="s">
        <v>228</v>
      </c>
      <c r="J1029" s="107" t="s">
        <v>216</v>
      </c>
      <c r="K1029" s="108" t="s">
        <v>231</v>
      </c>
      <c r="L1029" s="148"/>
      <c r="M1029" s="148"/>
      <c r="N1029" s="148"/>
      <c r="O1029" s="148"/>
      <c r="P1029" s="148"/>
      <c r="Q1029" s="148"/>
      <c r="R1029" s="148"/>
      <c r="S1029" s="148"/>
      <c r="T1029" s="98"/>
      <c r="U1029" s="99"/>
    </row>
    <row r="1030" spans="1:21" ht="25.5" x14ac:dyDescent="0.2">
      <c r="A1030" s="133" t="s">
        <v>35</v>
      </c>
      <c r="B1030" s="135" t="s">
        <v>36</v>
      </c>
      <c r="C1030" s="139">
        <v>1</v>
      </c>
      <c r="D1030" s="137">
        <v>4</v>
      </c>
      <c r="E1030" s="138" t="str">
        <f>IF(C1030&lt;&gt;"",((VLOOKUP(C1030,LUT!A:B,2,FALSE))&amp;C1030&amp;".O"&amp;D1030),"")</f>
        <v>AF1.O4</v>
      </c>
      <c r="F1030" s="140"/>
      <c r="G1030" s="106" t="s">
        <v>224</v>
      </c>
      <c r="H1030" s="101" t="str">
        <f t="shared" si="12"/>
        <v>AF1.O4.I4</v>
      </c>
      <c r="I1030" s="140" t="s">
        <v>2323</v>
      </c>
      <c r="J1030" s="107" t="s">
        <v>216</v>
      </c>
      <c r="K1030" s="108" t="s">
        <v>233</v>
      </c>
      <c r="L1030" s="148"/>
      <c r="M1030" s="148"/>
      <c r="N1030" s="148"/>
      <c r="O1030" s="148"/>
      <c r="P1030" s="148"/>
      <c r="Q1030" s="148"/>
      <c r="R1030" s="148"/>
      <c r="S1030" s="148"/>
      <c r="T1030" s="98"/>
      <c r="U1030" s="99"/>
    </row>
    <row r="1031" spans="1:21" ht="25.5" x14ac:dyDescent="0.2">
      <c r="A1031" s="133" t="s">
        <v>35</v>
      </c>
      <c r="B1031" s="135" t="s">
        <v>36</v>
      </c>
      <c r="C1031" s="139">
        <v>1</v>
      </c>
      <c r="D1031" s="137">
        <v>4</v>
      </c>
      <c r="E1031" s="138" t="str">
        <f>IF(C1031&lt;&gt;"",((VLOOKUP(C1031,LUT!A:B,2,FALSE))&amp;C1031&amp;".O"&amp;D1031),"")</f>
        <v>AF1.O4</v>
      </c>
      <c r="F1031" s="140"/>
      <c r="G1031" s="106" t="s">
        <v>320</v>
      </c>
      <c r="H1031" s="101" t="str">
        <f t="shared" si="12"/>
        <v>AF1.O4.I5</v>
      </c>
      <c r="I1031" s="140" t="s">
        <v>2324</v>
      </c>
      <c r="J1031" s="107" t="s">
        <v>216</v>
      </c>
      <c r="K1031" s="108" t="s">
        <v>227</v>
      </c>
      <c r="L1031" s="148"/>
      <c r="M1031" s="148"/>
      <c r="N1031" s="148"/>
      <c r="O1031" s="148"/>
      <c r="P1031" s="148"/>
      <c r="Q1031" s="148"/>
      <c r="R1031" s="148"/>
      <c r="S1031" s="148"/>
      <c r="T1031" s="98"/>
      <c r="U1031" s="99"/>
    </row>
    <row r="1032" spans="1:21" ht="25.5" x14ac:dyDescent="0.2">
      <c r="A1032" s="133" t="s">
        <v>35</v>
      </c>
      <c r="B1032" s="135" t="s">
        <v>36</v>
      </c>
      <c r="C1032" s="139">
        <v>1</v>
      </c>
      <c r="D1032" s="137">
        <v>5</v>
      </c>
      <c r="E1032" s="138" t="str">
        <f>IF(C1032&lt;&gt;"",((VLOOKUP(C1032,LUT!A:B,2,FALSE))&amp;C1032&amp;".O"&amp;D1032),"")</f>
        <v>AF1.O5</v>
      </c>
      <c r="F1032" s="140" t="s">
        <v>7840</v>
      </c>
      <c r="G1032" s="106" t="s">
        <v>319</v>
      </c>
      <c r="H1032" s="101" t="str">
        <f t="shared" si="12"/>
        <v>AF1.O5.I1</v>
      </c>
      <c r="I1032" s="140" t="s">
        <v>234</v>
      </c>
      <c r="J1032" s="107" t="s">
        <v>232</v>
      </c>
      <c r="K1032" s="108" t="s">
        <v>235</v>
      </c>
      <c r="L1032" s="148"/>
      <c r="M1032" s="148"/>
      <c r="N1032" s="148"/>
      <c r="O1032" s="148"/>
      <c r="P1032" s="148"/>
      <c r="Q1032" s="148"/>
      <c r="R1032" s="148"/>
      <c r="S1032" s="148"/>
      <c r="T1032" s="98"/>
      <c r="U1032" s="99"/>
    </row>
    <row r="1033" spans="1:21" ht="25.5" x14ac:dyDescent="0.2">
      <c r="A1033" s="133" t="s">
        <v>35</v>
      </c>
      <c r="B1033" s="135" t="s">
        <v>36</v>
      </c>
      <c r="C1033" s="139">
        <v>1</v>
      </c>
      <c r="D1033" s="137">
        <v>6</v>
      </c>
      <c r="E1033" s="138" t="str">
        <f>IF(C1033&lt;&gt;"",((VLOOKUP(C1033,LUT!A:B,2,FALSE))&amp;C1033&amp;".O"&amp;D1033),"")</f>
        <v>AF1.O6</v>
      </c>
      <c r="F1033" s="140" t="s">
        <v>7841</v>
      </c>
      <c r="G1033" s="106" t="s">
        <v>319</v>
      </c>
      <c r="H1033" s="101" t="str">
        <f t="shared" si="12"/>
        <v>AF1.O6.I1</v>
      </c>
      <c r="I1033" s="140" t="s">
        <v>236</v>
      </c>
      <c r="J1033" s="107" t="s">
        <v>227</v>
      </c>
      <c r="K1033" s="108" t="s">
        <v>238</v>
      </c>
      <c r="L1033" s="148"/>
      <c r="M1033" s="148"/>
      <c r="N1033" s="148"/>
      <c r="O1033" s="148"/>
      <c r="P1033" s="148"/>
      <c r="Q1033" s="148"/>
      <c r="R1033" s="148"/>
      <c r="S1033" s="148"/>
      <c r="T1033" s="98"/>
      <c r="U1033" s="99"/>
    </row>
    <row r="1034" spans="1:21" ht="25.5" x14ac:dyDescent="0.2">
      <c r="A1034" s="133" t="s">
        <v>35</v>
      </c>
      <c r="B1034" s="135" t="s">
        <v>36</v>
      </c>
      <c r="C1034" s="139">
        <v>1</v>
      </c>
      <c r="D1034" s="137">
        <v>6</v>
      </c>
      <c r="E1034" s="138" t="str">
        <f>IF(C1034&lt;&gt;"",((VLOOKUP(C1034,LUT!A:B,2,FALSE))&amp;C1034&amp;".O"&amp;D1034),"")</f>
        <v>AF1.O6</v>
      </c>
      <c r="F1034" s="140"/>
      <c r="G1034" s="106" t="s">
        <v>232</v>
      </c>
      <c r="H1034" s="101" t="str">
        <f t="shared" si="12"/>
        <v>AF1.O6.I2</v>
      </c>
      <c r="I1034" s="140" t="s">
        <v>237</v>
      </c>
      <c r="J1034" s="107" t="s">
        <v>239</v>
      </c>
      <c r="K1034" s="108" t="s">
        <v>240</v>
      </c>
      <c r="L1034" s="148"/>
      <c r="M1034" s="148"/>
      <c r="N1034" s="148"/>
      <c r="O1034" s="148"/>
      <c r="P1034" s="148"/>
      <c r="Q1034" s="148"/>
      <c r="R1034" s="148"/>
      <c r="S1034" s="148"/>
      <c r="T1034" s="98"/>
      <c r="U1034" s="99"/>
    </row>
    <row r="1035" spans="1:21" ht="25.5" x14ac:dyDescent="0.2">
      <c r="A1035" s="133" t="s">
        <v>35</v>
      </c>
      <c r="B1035" s="135" t="s">
        <v>36</v>
      </c>
      <c r="C1035" s="139">
        <v>1</v>
      </c>
      <c r="D1035" s="137">
        <v>7</v>
      </c>
      <c r="E1035" s="138" t="str">
        <f>IF(C1035&lt;&gt;"",((VLOOKUP(C1035,LUT!A:B,2,FALSE))&amp;C1035&amp;".O"&amp;D1035),"")</f>
        <v>AF1.O7</v>
      </c>
      <c r="F1035" s="140" t="s">
        <v>241</v>
      </c>
      <c r="G1035" s="106" t="s">
        <v>319</v>
      </c>
      <c r="H1035" s="101" t="str">
        <f t="shared" si="12"/>
        <v>AF1.O7.I1</v>
      </c>
      <c r="I1035" s="140" t="s">
        <v>245</v>
      </c>
      <c r="J1035" s="107" t="s">
        <v>216</v>
      </c>
      <c r="K1035" s="108" t="s">
        <v>215</v>
      </c>
      <c r="L1035" s="148"/>
      <c r="M1035" s="148"/>
      <c r="N1035" s="148"/>
      <c r="O1035" s="148"/>
      <c r="P1035" s="148"/>
      <c r="Q1035" s="148"/>
      <c r="R1035" s="148"/>
      <c r="S1035" s="148"/>
      <c r="T1035" s="98"/>
      <c r="U1035" s="99"/>
    </row>
    <row r="1036" spans="1:21" ht="25.5" x14ac:dyDescent="0.2">
      <c r="A1036" s="133" t="s">
        <v>35</v>
      </c>
      <c r="B1036" s="135" t="s">
        <v>36</v>
      </c>
      <c r="C1036" s="139">
        <v>1</v>
      </c>
      <c r="D1036" s="137">
        <v>7</v>
      </c>
      <c r="E1036" s="138" t="str">
        <f>IF(C1036&lt;&gt;"",((VLOOKUP(C1036,LUT!A:B,2,FALSE))&amp;C1036&amp;".O"&amp;D1036),"")</f>
        <v>AF1.O7</v>
      </c>
      <c r="F1036" s="140"/>
      <c r="G1036" s="106" t="s">
        <v>232</v>
      </c>
      <c r="H1036" s="101" t="str">
        <f t="shared" si="12"/>
        <v>AF1.O7.I2</v>
      </c>
      <c r="I1036" s="140" t="s">
        <v>244</v>
      </c>
      <c r="J1036" s="107"/>
      <c r="K1036" s="108" t="s">
        <v>242</v>
      </c>
      <c r="L1036" s="148"/>
      <c r="M1036" s="148"/>
      <c r="N1036" s="148"/>
      <c r="O1036" s="148"/>
      <c r="P1036" s="148"/>
      <c r="Q1036" s="148"/>
      <c r="R1036" s="148"/>
      <c r="S1036" s="148"/>
      <c r="T1036" s="98"/>
      <c r="U1036" s="99"/>
    </row>
    <row r="1037" spans="1:21" ht="25.5" x14ac:dyDescent="0.2">
      <c r="A1037" s="133" t="s">
        <v>35</v>
      </c>
      <c r="B1037" s="135" t="s">
        <v>36</v>
      </c>
      <c r="C1037" s="139">
        <v>1</v>
      </c>
      <c r="D1037" s="137">
        <v>7</v>
      </c>
      <c r="E1037" s="138" t="str">
        <f>IF(C1037&lt;&gt;"",((VLOOKUP(C1037,LUT!A:B,2,FALSE))&amp;C1037&amp;".O"&amp;D1037),"")</f>
        <v>AF1.O7</v>
      </c>
      <c r="F1037" s="140"/>
      <c r="G1037" s="106" t="s">
        <v>227</v>
      </c>
      <c r="H1037" s="101" t="str">
        <f t="shared" si="12"/>
        <v>AF1.O7.I3</v>
      </c>
      <c r="I1037" s="140" t="s">
        <v>243</v>
      </c>
      <c r="J1037" s="107" t="s">
        <v>216</v>
      </c>
      <c r="K1037" s="108" t="s">
        <v>224</v>
      </c>
      <c r="L1037" s="148"/>
      <c r="M1037" s="148"/>
      <c r="N1037" s="148"/>
      <c r="O1037" s="148"/>
      <c r="P1037" s="148"/>
      <c r="Q1037" s="148"/>
      <c r="R1037" s="148"/>
      <c r="S1037" s="148"/>
      <c r="T1037" s="98"/>
      <c r="U1037" s="99"/>
    </row>
    <row r="1038" spans="1:21" ht="25.5" x14ac:dyDescent="0.2">
      <c r="A1038" s="133" t="s">
        <v>35</v>
      </c>
      <c r="B1038" s="135" t="s">
        <v>36</v>
      </c>
      <c r="C1038" s="139">
        <v>1</v>
      </c>
      <c r="D1038" s="137">
        <v>7</v>
      </c>
      <c r="E1038" s="138" t="str">
        <f>IF(C1038&lt;&gt;"",((VLOOKUP(C1038,LUT!A:B,2,FALSE))&amp;C1038&amp;".O"&amp;D1038),"")</f>
        <v>AF1.O7</v>
      </c>
      <c r="F1038" s="140"/>
      <c r="G1038" s="106" t="s">
        <v>224</v>
      </c>
      <c r="H1038" s="101" t="str">
        <f t="shared" si="12"/>
        <v>AF1.O7.I4</v>
      </c>
      <c r="I1038" s="140" t="s">
        <v>246</v>
      </c>
      <c r="J1038" s="107"/>
      <c r="K1038" s="108" t="s">
        <v>247</v>
      </c>
      <c r="L1038" s="148"/>
      <c r="M1038" s="148"/>
      <c r="N1038" s="148"/>
      <c r="O1038" s="148"/>
      <c r="P1038" s="148"/>
      <c r="Q1038" s="148"/>
      <c r="R1038" s="148"/>
      <c r="S1038" s="148"/>
      <c r="T1038" s="98"/>
      <c r="U1038" s="99"/>
    </row>
    <row r="1039" spans="1:21" ht="76.5" x14ac:dyDescent="0.2">
      <c r="A1039" s="133" t="s">
        <v>35</v>
      </c>
      <c r="B1039" s="135" t="s">
        <v>36</v>
      </c>
      <c r="C1039" s="139">
        <v>2</v>
      </c>
      <c r="D1039" s="137">
        <v>1</v>
      </c>
      <c r="E1039" s="138" t="str">
        <f>IF(C1039&lt;&gt;"",((VLOOKUP(C1039,LUT!A:B,2,FALSE))&amp;C1039&amp;".O"&amp;D1039),"")</f>
        <v>AF2.O1</v>
      </c>
      <c r="F1039" s="140" t="s">
        <v>2325</v>
      </c>
      <c r="G1039" s="106" t="s">
        <v>319</v>
      </c>
      <c r="H1039" s="101" t="str">
        <f t="shared" si="12"/>
        <v>AF2.O1.I1</v>
      </c>
      <c r="I1039" s="140" t="s">
        <v>2326</v>
      </c>
      <c r="J1039" s="107" t="s">
        <v>2330</v>
      </c>
      <c r="K1039" s="108" t="s">
        <v>2333</v>
      </c>
      <c r="L1039" s="148"/>
      <c r="M1039" s="148"/>
      <c r="N1039" s="148"/>
      <c r="O1039" s="148"/>
      <c r="P1039" s="148"/>
      <c r="Q1039" s="148"/>
      <c r="R1039" s="148"/>
      <c r="S1039" s="148"/>
      <c r="T1039" s="98">
        <v>1</v>
      </c>
      <c r="U1039" s="99">
        <v>1</v>
      </c>
    </row>
    <row r="1040" spans="1:21" ht="25.5" x14ac:dyDescent="0.2">
      <c r="A1040" s="133" t="s">
        <v>35</v>
      </c>
      <c r="B1040" s="135" t="s">
        <v>36</v>
      </c>
      <c r="C1040" s="139">
        <v>2</v>
      </c>
      <c r="D1040" s="137">
        <v>1</v>
      </c>
      <c r="E1040" s="138" t="str">
        <f>IF(C1040&lt;&gt;"",((VLOOKUP(C1040,LUT!A:B,2,FALSE))&amp;C1040&amp;".O"&amp;D1040),"")</f>
        <v>AF2.O1</v>
      </c>
      <c r="F1040" s="140"/>
      <c r="G1040" s="106" t="s">
        <v>232</v>
      </c>
      <c r="H1040" s="101" t="str">
        <f t="shared" si="12"/>
        <v>AF2.O1.I2</v>
      </c>
      <c r="I1040" s="140" t="s">
        <v>2327</v>
      </c>
      <c r="J1040" s="107" t="s">
        <v>2331</v>
      </c>
      <c r="K1040" s="108" t="s">
        <v>344</v>
      </c>
      <c r="L1040" s="148"/>
      <c r="M1040" s="148"/>
      <c r="N1040" s="148"/>
      <c r="O1040" s="148"/>
      <c r="P1040" s="148"/>
      <c r="Q1040" s="148"/>
      <c r="R1040" s="148"/>
      <c r="S1040" s="148"/>
      <c r="T1040" s="98">
        <v>1</v>
      </c>
      <c r="U1040" s="99"/>
    </row>
    <row r="1041" spans="1:21" ht="25.5" x14ac:dyDescent="0.2">
      <c r="A1041" s="133" t="s">
        <v>35</v>
      </c>
      <c r="B1041" s="135" t="s">
        <v>36</v>
      </c>
      <c r="C1041" s="139">
        <v>2</v>
      </c>
      <c r="D1041" s="137">
        <v>1</v>
      </c>
      <c r="E1041" s="138" t="str">
        <f>IF(C1041&lt;&gt;"",((VLOOKUP(C1041,LUT!A:B,2,FALSE))&amp;C1041&amp;".O"&amp;D1041),"")</f>
        <v>AF2.O1</v>
      </c>
      <c r="F1041" s="140"/>
      <c r="G1041" s="106" t="s">
        <v>227</v>
      </c>
      <c r="H1041" s="101" t="str">
        <f t="shared" si="12"/>
        <v>AF2.O1.I3</v>
      </c>
      <c r="I1041" s="140" t="s">
        <v>2328</v>
      </c>
      <c r="J1041" s="107" t="s">
        <v>2332</v>
      </c>
      <c r="K1041" s="108" t="s">
        <v>231</v>
      </c>
      <c r="L1041" s="148"/>
      <c r="M1041" s="148"/>
      <c r="N1041" s="148"/>
      <c r="O1041" s="148"/>
      <c r="P1041" s="148"/>
      <c r="Q1041" s="148"/>
      <c r="R1041" s="148"/>
      <c r="S1041" s="148"/>
      <c r="T1041" s="98">
        <v>1</v>
      </c>
      <c r="U1041" s="99">
        <v>1</v>
      </c>
    </row>
    <row r="1042" spans="1:21" ht="25.5" x14ac:dyDescent="0.2">
      <c r="A1042" s="133" t="s">
        <v>35</v>
      </c>
      <c r="B1042" s="135" t="s">
        <v>36</v>
      </c>
      <c r="C1042" s="139">
        <v>2</v>
      </c>
      <c r="D1042" s="137">
        <v>1</v>
      </c>
      <c r="E1042" s="138" t="str">
        <f>IF(C1042&lt;&gt;"",((VLOOKUP(C1042,LUT!A:B,2,FALSE))&amp;C1042&amp;".O"&amp;D1042),"")</f>
        <v>AF2.O1</v>
      </c>
      <c r="F1042" s="140"/>
      <c r="G1042" s="106" t="s">
        <v>224</v>
      </c>
      <c r="H1042" s="101" t="str">
        <f t="shared" si="12"/>
        <v>AF2.O1.I4</v>
      </c>
      <c r="I1042" s="140" t="s">
        <v>2329</v>
      </c>
      <c r="J1042" s="107" t="s">
        <v>701</v>
      </c>
      <c r="K1042" s="108" t="s">
        <v>560</v>
      </c>
      <c r="L1042" s="148"/>
      <c r="M1042" s="148"/>
      <c r="N1042" s="148"/>
      <c r="O1042" s="148"/>
      <c r="P1042" s="148"/>
      <c r="Q1042" s="148"/>
      <c r="R1042" s="148"/>
      <c r="S1042" s="148"/>
      <c r="T1042" s="98">
        <v>1</v>
      </c>
      <c r="U1042" s="99"/>
    </row>
    <row r="1043" spans="1:21" ht="63.75" x14ac:dyDescent="0.2">
      <c r="A1043" s="133" t="s">
        <v>35</v>
      </c>
      <c r="B1043" s="135" t="s">
        <v>36</v>
      </c>
      <c r="C1043" s="139">
        <v>2</v>
      </c>
      <c r="D1043" s="137">
        <v>2</v>
      </c>
      <c r="E1043" s="138" t="str">
        <f>IF(C1043&lt;&gt;"",((VLOOKUP(C1043,LUT!A:B,2,FALSE))&amp;C1043&amp;".O"&amp;D1043),"")</f>
        <v>AF2.O2</v>
      </c>
      <c r="F1043" s="140" t="s">
        <v>7842</v>
      </c>
      <c r="G1043" s="106" t="s">
        <v>319</v>
      </c>
      <c r="H1043" s="101" t="str">
        <f t="shared" si="12"/>
        <v>AF2.O2.I1</v>
      </c>
      <c r="I1043" s="140" t="s">
        <v>2334</v>
      </c>
      <c r="J1043" s="107" t="s">
        <v>2337</v>
      </c>
      <c r="K1043" s="108" t="s">
        <v>235</v>
      </c>
      <c r="L1043" s="148"/>
      <c r="M1043" s="148"/>
      <c r="N1043" s="148"/>
      <c r="O1043" s="148"/>
      <c r="P1043" s="148"/>
      <c r="Q1043" s="148"/>
      <c r="R1043" s="148"/>
      <c r="S1043" s="148"/>
      <c r="T1043" s="98"/>
      <c r="U1043" s="99"/>
    </row>
    <row r="1044" spans="1:21" ht="25.5" x14ac:dyDescent="0.2">
      <c r="A1044" s="133" t="s">
        <v>35</v>
      </c>
      <c r="B1044" s="135" t="s">
        <v>36</v>
      </c>
      <c r="C1044" s="139">
        <v>2</v>
      </c>
      <c r="D1044" s="137">
        <v>2</v>
      </c>
      <c r="E1044" s="138" t="str">
        <f>IF(C1044&lt;&gt;"",((VLOOKUP(C1044,LUT!A:B,2,FALSE))&amp;C1044&amp;".O"&amp;D1044),"")</f>
        <v>AF2.O2</v>
      </c>
      <c r="F1044" s="140"/>
      <c r="G1044" s="106" t="s">
        <v>232</v>
      </c>
      <c r="H1044" s="101" t="str">
        <f t="shared" si="12"/>
        <v>AF2.O2.I2</v>
      </c>
      <c r="I1044" s="140" t="s">
        <v>2335</v>
      </c>
      <c r="J1044" s="107" t="s">
        <v>2337</v>
      </c>
      <c r="K1044" s="108" t="s">
        <v>344</v>
      </c>
      <c r="L1044" s="148"/>
      <c r="M1044" s="148"/>
      <c r="N1044" s="148"/>
      <c r="O1044" s="148"/>
      <c r="P1044" s="148"/>
      <c r="Q1044" s="148"/>
      <c r="R1044" s="148"/>
      <c r="S1044" s="148"/>
      <c r="T1044" s="98"/>
      <c r="U1044" s="99"/>
    </row>
    <row r="1045" spans="1:21" ht="25.5" x14ac:dyDescent="0.2">
      <c r="A1045" s="133" t="s">
        <v>35</v>
      </c>
      <c r="B1045" s="135" t="s">
        <v>36</v>
      </c>
      <c r="C1045" s="139">
        <v>2</v>
      </c>
      <c r="D1045" s="137">
        <v>2</v>
      </c>
      <c r="E1045" s="138" t="str">
        <f>IF(C1045&lt;&gt;"",((VLOOKUP(C1045,LUT!A:B,2,FALSE))&amp;C1045&amp;".O"&amp;D1045),"")</f>
        <v>AF2.O2</v>
      </c>
      <c r="F1045" s="140"/>
      <c r="G1045" s="106" t="s">
        <v>232</v>
      </c>
      <c r="H1045" s="101" t="str">
        <f t="shared" si="12"/>
        <v>AF2.O2.I2</v>
      </c>
      <c r="I1045" s="140" t="s">
        <v>2336</v>
      </c>
      <c r="J1045" s="107" t="s">
        <v>2338</v>
      </c>
      <c r="K1045" s="108" t="s">
        <v>238</v>
      </c>
      <c r="L1045" s="148"/>
      <c r="M1045" s="148"/>
      <c r="N1045" s="148"/>
      <c r="O1045" s="148"/>
      <c r="P1045" s="148"/>
      <c r="Q1045" s="148"/>
      <c r="R1045" s="148"/>
      <c r="S1045" s="148"/>
      <c r="T1045" s="98"/>
      <c r="U1045" s="99"/>
    </row>
    <row r="1046" spans="1:21" ht="25.5" x14ac:dyDescent="0.2">
      <c r="A1046" s="133" t="s">
        <v>35</v>
      </c>
      <c r="B1046" s="135" t="s">
        <v>36</v>
      </c>
      <c r="C1046" s="139">
        <v>2</v>
      </c>
      <c r="D1046" s="137">
        <v>3</v>
      </c>
      <c r="E1046" s="138" t="str">
        <f>IF(C1046&lt;&gt;"",((VLOOKUP(C1046,LUT!A:B,2,FALSE))&amp;C1046&amp;".O"&amp;D1046),"")</f>
        <v>AF2.O3</v>
      </c>
      <c r="F1046" s="140" t="s">
        <v>2339</v>
      </c>
      <c r="G1046" s="106" t="s">
        <v>319</v>
      </c>
      <c r="H1046" s="101" t="str">
        <f t="shared" si="12"/>
        <v>AF2.O3.I1</v>
      </c>
      <c r="I1046" s="140" t="s">
        <v>2340</v>
      </c>
      <c r="J1046" s="107" t="s">
        <v>2343</v>
      </c>
      <c r="K1046" s="108" t="s">
        <v>344</v>
      </c>
      <c r="L1046" s="148"/>
      <c r="M1046" s="148">
        <v>1</v>
      </c>
      <c r="N1046" s="148">
        <v>0</v>
      </c>
      <c r="O1046" s="148">
        <v>0</v>
      </c>
      <c r="P1046" s="148"/>
      <c r="Q1046" s="148"/>
      <c r="R1046" s="148"/>
      <c r="S1046" s="148"/>
      <c r="T1046" s="98"/>
      <c r="U1046" s="99"/>
    </row>
    <row r="1047" spans="1:21" ht="25.5" x14ac:dyDescent="0.2">
      <c r="A1047" s="133" t="s">
        <v>35</v>
      </c>
      <c r="B1047" s="135" t="s">
        <v>36</v>
      </c>
      <c r="C1047" s="139">
        <v>2</v>
      </c>
      <c r="D1047" s="137">
        <v>3</v>
      </c>
      <c r="E1047" s="138" t="str">
        <f>IF(C1047&lt;&gt;"",((VLOOKUP(C1047,LUT!A:B,2,FALSE))&amp;C1047&amp;".O"&amp;D1047),"")</f>
        <v>AF2.O3</v>
      </c>
      <c r="F1047" s="140"/>
      <c r="G1047" s="106" t="s">
        <v>232</v>
      </c>
      <c r="H1047" s="101" t="str">
        <f t="shared" si="12"/>
        <v>AF2.O3.I2</v>
      </c>
      <c r="I1047" s="140" t="s">
        <v>2342</v>
      </c>
      <c r="J1047" s="107" t="s">
        <v>2337</v>
      </c>
      <c r="K1047" s="108" t="s">
        <v>227</v>
      </c>
      <c r="L1047" s="148"/>
      <c r="M1047" s="148">
        <v>1</v>
      </c>
      <c r="N1047" s="148">
        <v>0</v>
      </c>
      <c r="O1047" s="148">
        <v>0</v>
      </c>
      <c r="P1047" s="148"/>
      <c r="Q1047" s="148"/>
      <c r="R1047" s="148"/>
      <c r="S1047" s="148"/>
      <c r="T1047" s="98"/>
      <c r="U1047" s="99"/>
    </row>
    <row r="1048" spans="1:21" ht="51" x14ac:dyDescent="0.2">
      <c r="A1048" s="133" t="s">
        <v>35</v>
      </c>
      <c r="B1048" s="135" t="s">
        <v>36</v>
      </c>
      <c r="C1048" s="139">
        <v>2</v>
      </c>
      <c r="D1048" s="137">
        <v>3</v>
      </c>
      <c r="E1048" s="138" t="str">
        <f>IF(C1048&lt;&gt;"",((VLOOKUP(C1048,LUT!A:B,2,FALSE))&amp;C1048&amp;".O"&amp;D1048),"")</f>
        <v>AF2.O3</v>
      </c>
      <c r="F1048" s="140"/>
      <c r="G1048" s="106" t="s">
        <v>227</v>
      </c>
      <c r="H1048" s="101" t="str">
        <f t="shared" si="12"/>
        <v>AF2.O3.I3</v>
      </c>
      <c r="I1048" s="140" t="s">
        <v>2341</v>
      </c>
      <c r="J1048" s="96" t="s">
        <v>2344</v>
      </c>
      <c r="K1048" s="108" t="s">
        <v>2345</v>
      </c>
      <c r="L1048" s="148"/>
      <c r="M1048" s="148">
        <v>0</v>
      </c>
      <c r="N1048" s="148"/>
      <c r="O1048" s="148">
        <v>1</v>
      </c>
      <c r="P1048" s="148"/>
      <c r="Q1048" s="148"/>
      <c r="R1048" s="148"/>
      <c r="S1048" s="148"/>
      <c r="T1048" s="98"/>
      <c r="U1048" s="99"/>
    </row>
    <row r="1049" spans="1:21" ht="25.5" x14ac:dyDescent="0.2">
      <c r="A1049" s="133" t="s">
        <v>35</v>
      </c>
      <c r="B1049" s="135" t="s">
        <v>36</v>
      </c>
      <c r="C1049" s="139">
        <v>2</v>
      </c>
      <c r="D1049" s="137">
        <v>4</v>
      </c>
      <c r="E1049" s="138" t="str">
        <f>IF(C1049&lt;&gt;"",((VLOOKUP(C1049,LUT!A:B,2,FALSE))&amp;C1049&amp;".O"&amp;D1049),"")</f>
        <v>AF2.O4</v>
      </c>
      <c r="F1049" s="140" t="s">
        <v>2346</v>
      </c>
      <c r="G1049" s="106" t="s">
        <v>319</v>
      </c>
      <c r="H1049" s="101" t="str">
        <f t="shared" si="12"/>
        <v>AF2.O4.I1</v>
      </c>
      <c r="I1049" s="140" t="s">
        <v>2347</v>
      </c>
      <c r="J1049" s="107" t="s">
        <v>216</v>
      </c>
      <c r="K1049" s="108" t="s">
        <v>224</v>
      </c>
      <c r="L1049" s="148"/>
      <c r="M1049" s="148"/>
      <c r="N1049" s="148"/>
      <c r="O1049" s="148"/>
      <c r="P1049" s="148"/>
      <c r="Q1049" s="148"/>
      <c r="R1049" s="148"/>
      <c r="S1049" s="148"/>
      <c r="T1049" s="98"/>
      <c r="U1049" s="99"/>
    </row>
    <row r="1050" spans="1:21" ht="25.5" x14ac:dyDescent="0.2">
      <c r="A1050" s="133" t="s">
        <v>35</v>
      </c>
      <c r="B1050" s="135" t="s">
        <v>36</v>
      </c>
      <c r="C1050" s="139">
        <v>2</v>
      </c>
      <c r="D1050" s="137">
        <v>4</v>
      </c>
      <c r="E1050" s="138" t="str">
        <f>IF(C1050&lt;&gt;"",((VLOOKUP(C1050,LUT!A:B,2,FALSE))&amp;C1050&amp;".O"&amp;D1050),"")</f>
        <v>AF2.O4</v>
      </c>
      <c r="F1050" s="140"/>
      <c r="G1050" s="106" t="s">
        <v>232</v>
      </c>
      <c r="H1050" s="101" t="str">
        <f t="shared" si="12"/>
        <v>AF2.O4.I2</v>
      </c>
      <c r="I1050" s="140" t="s">
        <v>2348</v>
      </c>
      <c r="J1050" s="107" t="s">
        <v>216</v>
      </c>
      <c r="K1050" s="108" t="s">
        <v>232</v>
      </c>
      <c r="L1050" s="148"/>
      <c r="M1050" s="148"/>
      <c r="N1050" s="148"/>
      <c r="O1050" s="148"/>
      <c r="P1050" s="148"/>
      <c r="Q1050" s="148"/>
      <c r="R1050" s="148"/>
      <c r="S1050" s="148"/>
      <c r="T1050" s="98"/>
      <c r="U1050" s="99"/>
    </row>
    <row r="1051" spans="1:21" ht="25.5" x14ac:dyDescent="0.2">
      <c r="A1051" s="133" t="s">
        <v>35</v>
      </c>
      <c r="B1051" s="135" t="s">
        <v>36</v>
      </c>
      <c r="C1051" s="139">
        <v>2</v>
      </c>
      <c r="D1051" s="137">
        <v>5</v>
      </c>
      <c r="E1051" s="138" t="str">
        <f>IF(C1051&lt;&gt;"",((VLOOKUP(C1051,LUT!A:B,2,FALSE))&amp;C1051&amp;".O"&amp;D1051),"")</f>
        <v>AF2.O5</v>
      </c>
      <c r="F1051" s="140" t="s">
        <v>2349</v>
      </c>
      <c r="G1051" s="106" t="s">
        <v>319</v>
      </c>
      <c r="H1051" s="101" t="str">
        <f t="shared" si="12"/>
        <v>AF2.O5.I1</v>
      </c>
      <c r="I1051" s="140" t="s">
        <v>7843</v>
      </c>
      <c r="J1051" s="107" t="s">
        <v>2338</v>
      </c>
      <c r="K1051" s="108" t="s">
        <v>320</v>
      </c>
      <c r="L1051" s="148"/>
      <c r="M1051" s="148"/>
      <c r="N1051" s="148"/>
      <c r="O1051" s="148"/>
      <c r="P1051" s="148"/>
      <c r="Q1051" s="148"/>
      <c r="R1051" s="148"/>
      <c r="S1051" s="148"/>
      <c r="T1051" s="98"/>
      <c r="U1051" s="99"/>
    </row>
    <row r="1052" spans="1:21" ht="25.5" x14ac:dyDescent="0.2">
      <c r="A1052" s="133" t="s">
        <v>35</v>
      </c>
      <c r="B1052" s="135" t="s">
        <v>36</v>
      </c>
      <c r="C1052" s="139">
        <v>2</v>
      </c>
      <c r="D1052" s="137">
        <v>5</v>
      </c>
      <c r="E1052" s="138" t="str">
        <f>IF(C1052&lt;&gt;"",((VLOOKUP(C1052,LUT!A:B,2,FALSE))&amp;C1052&amp;".O"&amp;D1052),"")</f>
        <v>AF2.O5</v>
      </c>
      <c r="F1052" s="140"/>
      <c r="G1052" s="106" t="s">
        <v>232</v>
      </c>
      <c r="H1052" s="101" t="str">
        <f t="shared" si="12"/>
        <v>AF2.O5.I2</v>
      </c>
      <c r="I1052" s="140" t="s">
        <v>2350</v>
      </c>
      <c r="J1052" s="107" t="s">
        <v>2338</v>
      </c>
      <c r="K1052" s="108" t="s">
        <v>227</v>
      </c>
      <c r="L1052" s="148"/>
      <c r="M1052" s="148"/>
      <c r="N1052" s="148"/>
      <c r="O1052" s="148"/>
      <c r="P1052" s="148"/>
      <c r="Q1052" s="148"/>
      <c r="R1052" s="148"/>
      <c r="S1052" s="148"/>
      <c r="T1052" s="98"/>
      <c r="U1052" s="99"/>
    </row>
    <row r="1053" spans="1:21" ht="25.5" x14ac:dyDescent="0.2">
      <c r="A1053" s="133" t="s">
        <v>35</v>
      </c>
      <c r="B1053" s="135" t="s">
        <v>36</v>
      </c>
      <c r="C1053" s="139">
        <v>2</v>
      </c>
      <c r="D1053" s="137">
        <v>6</v>
      </c>
      <c r="E1053" s="138" t="str">
        <f>IF(C1053&lt;&gt;"",((VLOOKUP(C1053,LUT!A:B,2,FALSE))&amp;C1053&amp;".O"&amp;D1053),"")</f>
        <v>AF2.O6</v>
      </c>
      <c r="F1053" s="140" t="s">
        <v>2351</v>
      </c>
      <c r="G1053" s="106" t="s">
        <v>319</v>
      </c>
      <c r="H1053" s="101" t="str">
        <f t="shared" si="12"/>
        <v>AF2.O6.I1</v>
      </c>
      <c r="I1053" s="140" t="s">
        <v>7844</v>
      </c>
      <c r="J1053" s="107" t="s">
        <v>2338</v>
      </c>
      <c r="K1053" s="108" t="s">
        <v>231</v>
      </c>
      <c r="L1053" s="148"/>
      <c r="M1053" s="148">
        <v>0</v>
      </c>
      <c r="N1053" s="148">
        <v>0</v>
      </c>
      <c r="O1053" s="148">
        <v>0</v>
      </c>
      <c r="P1053" s="148"/>
      <c r="Q1053" s="148"/>
      <c r="R1053" s="148">
        <v>1</v>
      </c>
      <c r="S1053" s="148"/>
      <c r="T1053" s="98"/>
      <c r="U1053" s="99"/>
    </row>
    <row r="1054" spans="1:21" ht="25.5" x14ac:dyDescent="0.2">
      <c r="A1054" s="133" t="s">
        <v>35</v>
      </c>
      <c r="B1054" s="135" t="s">
        <v>36</v>
      </c>
      <c r="C1054" s="139">
        <v>2</v>
      </c>
      <c r="D1054" s="137">
        <v>6</v>
      </c>
      <c r="E1054" s="138" t="str">
        <f>IF(C1054&lt;&gt;"",((VLOOKUP(C1054,LUT!A:B,2,FALSE))&amp;C1054&amp;".O"&amp;D1054),"")</f>
        <v>AF2.O6</v>
      </c>
      <c r="F1054" s="140"/>
      <c r="G1054" s="106" t="s">
        <v>232</v>
      </c>
      <c r="H1054" s="101" t="str">
        <f t="shared" si="12"/>
        <v>AF2.O6.I2</v>
      </c>
      <c r="I1054" s="140" t="s">
        <v>7845</v>
      </c>
      <c r="J1054" s="107" t="s">
        <v>2338</v>
      </c>
      <c r="K1054" s="108" t="s">
        <v>2352</v>
      </c>
      <c r="L1054" s="148"/>
      <c r="M1054" s="148"/>
      <c r="N1054" s="148"/>
      <c r="O1054" s="148"/>
      <c r="P1054" s="148"/>
      <c r="Q1054" s="148"/>
      <c r="R1054" s="148"/>
      <c r="S1054" s="148"/>
      <c r="T1054" s="98">
        <v>1</v>
      </c>
      <c r="U1054" s="99"/>
    </row>
    <row r="1055" spans="1:21" ht="25.5" x14ac:dyDescent="0.2">
      <c r="A1055" s="133" t="s">
        <v>35</v>
      </c>
      <c r="B1055" s="135" t="s">
        <v>36</v>
      </c>
      <c r="C1055" s="139">
        <v>2</v>
      </c>
      <c r="D1055" s="137">
        <v>6</v>
      </c>
      <c r="E1055" s="138" t="str">
        <f>IF(C1055&lt;&gt;"",((VLOOKUP(C1055,LUT!A:B,2,FALSE))&amp;C1055&amp;".O"&amp;D1055),"")</f>
        <v>AF2.O6</v>
      </c>
      <c r="F1055" s="140"/>
      <c r="G1055" s="106" t="s">
        <v>227</v>
      </c>
      <c r="H1055" s="101" t="str">
        <f t="shared" si="12"/>
        <v>AF2.O6.I3</v>
      </c>
      <c r="I1055" s="140" t="s">
        <v>7846</v>
      </c>
      <c r="J1055" s="107" t="s">
        <v>2338</v>
      </c>
      <c r="K1055" s="108" t="s">
        <v>720</v>
      </c>
      <c r="L1055" s="148"/>
      <c r="M1055" s="148"/>
      <c r="N1055" s="148"/>
      <c r="O1055" s="148"/>
      <c r="P1055" s="148"/>
      <c r="Q1055" s="148"/>
      <c r="R1055" s="148"/>
      <c r="S1055" s="148"/>
      <c r="T1055" s="98"/>
      <c r="U1055" s="99"/>
    </row>
    <row r="1056" spans="1:21" ht="25.5" x14ac:dyDescent="0.2">
      <c r="A1056" s="133" t="s">
        <v>35</v>
      </c>
      <c r="B1056" s="135" t="s">
        <v>36</v>
      </c>
      <c r="C1056" s="139">
        <v>3</v>
      </c>
      <c r="D1056" s="137">
        <v>1</v>
      </c>
      <c r="E1056" s="138" t="str">
        <f>IF(C1056&lt;&gt;"",((VLOOKUP(C1056,LUT!A:B,2,FALSE))&amp;C1056&amp;".O"&amp;D1056),"")</f>
        <v>AF3.O1</v>
      </c>
      <c r="F1056" s="140" t="s">
        <v>7847</v>
      </c>
      <c r="G1056" s="106" t="s">
        <v>319</v>
      </c>
      <c r="H1056" s="101" t="str">
        <f t="shared" si="12"/>
        <v>AF3.O1.I1</v>
      </c>
      <c r="I1056" s="140" t="s">
        <v>2353</v>
      </c>
      <c r="J1056" s="107" t="s">
        <v>2356</v>
      </c>
      <c r="K1056" s="108" t="s">
        <v>320</v>
      </c>
      <c r="L1056" s="148"/>
      <c r="M1056" s="148"/>
      <c r="N1056" s="148"/>
      <c r="O1056" s="148"/>
      <c r="P1056" s="148"/>
      <c r="Q1056" s="148"/>
      <c r="R1056" s="148"/>
      <c r="S1056" s="148"/>
      <c r="T1056" s="98"/>
      <c r="U1056" s="99"/>
    </row>
    <row r="1057" spans="1:21" ht="25.5" x14ac:dyDescent="0.2">
      <c r="A1057" s="133" t="s">
        <v>35</v>
      </c>
      <c r="B1057" s="135" t="s">
        <v>36</v>
      </c>
      <c r="C1057" s="139">
        <v>3</v>
      </c>
      <c r="D1057" s="137">
        <v>1</v>
      </c>
      <c r="E1057" s="138" t="str">
        <f>IF(C1057&lt;&gt;"",((VLOOKUP(C1057,LUT!A:B,2,FALSE))&amp;C1057&amp;".O"&amp;D1057),"")</f>
        <v>AF3.O1</v>
      </c>
      <c r="F1057" s="140"/>
      <c r="G1057" s="106" t="s">
        <v>232</v>
      </c>
      <c r="H1057" s="101" t="str">
        <f t="shared" si="12"/>
        <v>AF3.O1.I2</v>
      </c>
      <c r="I1057" s="140" t="s">
        <v>2354</v>
      </c>
      <c r="J1057" s="107" t="s">
        <v>2338</v>
      </c>
      <c r="K1057" s="108" t="s">
        <v>2360</v>
      </c>
      <c r="L1057" s="148"/>
      <c r="M1057" s="148"/>
      <c r="N1057" s="148"/>
      <c r="O1057" s="148"/>
      <c r="P1057" s="148"/>
      <c r="Q1057" s="148"/>
      <c r="R1057" s="148"/>
      <c r="S1057" s="148"/>
      <c r="T1057" s="98"/>
      <c r="U1057" s="99"/>
    </row>
    <row r="1058" spans="1:21" ht="25.5" x14ac:dyDescent="0.2">
      <c r="A1058" s="133" t="s">
        <v>35</v>
      </c>
      <c r="B1058" s="135" t="s">
        <v>36</v>
      </c>
      <c r="C1058" s="139">
        <v>3</v>
      </c>
      <c r="D1058" s="137">
        <v>1</v>
      </c>
      <c r="E1058" s="138" t="str">
        <f>IF(C1058&lt;&gt;"",((VLOOKUP(C1058,LUT!A:B,2,FALSE))&amp;C1058&amp;".O"&amp;D1058),"")</f>
        <v>AF3.O1</v>
      </c>
      <c r="F1058" s="140"/>
      <c r="G1058" s="106" t="s">
        <v>227</v>
      </c>
      <c r="H1058" s="101" t="str">
        <f t="shared" si="12"/>
        <v>AF3.O1.I3</v>
      </c>
      <c r="I1058" s="140" t="s">
        <v>2355</v>
      </c>
      <c r="J1058" s="107" t="s">
        <v>2338</v>
      </c>
      <c r="K1058" s="108" t="s">
        <v>225</v>
      </c>
      <c r="L1058" s="148"/>
      <c r="M1058" s="148"/>
      <c r="N1058" s="148"/>
      <c r="O1058" s="148"/>
      <c r="P1058" s="148"/>
      <c r="Q1058" s="148"/>
      <c r="R1058" s="148"/>
      <c r="S1058" s="148"/>
      <c r="T1058" s="98"/>
      <c r="U1058" s="99"/>
    </row>
    <row r="1059" spans="1:21" ht="25.5" x14ac:dyDescent="0.2">
      <c r="A1059" s="133" t="s">
        <v>35</v>
      </c>
      <c r="B1059" s="135" t="s">
        <v>36</v>
      </c>
      <c r="C1059" s="139">
        <v>3</v>
      </c>
      <c r="D1059" s="137">
        <v>1</v>
      </c>
      <c r="E1059" s="138" t="str">
        <f>IF(C1059&lt;&gt;"",((VLOOKUP(C1059,LUT!A:B,2,FALSE))&amp;C1059&amp;".O"&amp;D1059),"")</f>
        <v>AF3.O1</v>
      </c>
      <c r="F1059" s="140"/>
      <c r="G1059" s="106" t="s">
        <v>224</v>
      </c>
      <c r="H1059" s="101" t="str">
        <f t="shared" ref="H1059:H1313" si="13">IF(E1059&lt;&gt;"",(E1059&amp;".I"&amp;G1059),"")</f>
        <v>AF3.O1.I4</v>
      </c>
      <c r="I1059" s="140" t="s">
        <v>2358</v>
      </c>
      <c r="J1059" s="107" t="s">
        <v>2357</v>
      </c>
      <c r="K1059" s="108" t="s">
        <v>1374</v>
      </c>
      <c r="L1059" s="148"/>
      <c r="M1059" s="148"/>
      <c r="N1059" s="148"/>
      <c r="O1059" s="148"/>
      <c r="P1059" s="148"/>
      <c r="Q1059" s="148"/>
      <c r="R1059" s="148"/>
      <c r="S1059" s="148"/>
      <c r="T1059" s="98"/>
      <c r="U1059" s="99"/>
    </row>
    <row r="1060" spans="1:21" ht="25.5" x14ac:dyDescent="0.2">
      <c r="A1060" s="133" t="s">
        <v>35</v>
      </c>
      <c r="B1060" s="135" t="s">
        <v>36</v>
      </c>
      <c r="C1060" s="139">
        <v>3</v>
      </c>
      <c r="D1060" s="137">
        <v>1</v>
      </c>
      <c r="E1060" s="138" t="str">
        <f>IF(C1060&lt;&gt;"",((VLOOKUP(C1060,LUT!A:B,2,FALSE))&amp;C1060&amp;".O"&amp;D1060),"")</f>
        <v>AF3.O1</v>
      </c>
      <c r="F1060" s="140"/>
      <c r="G1060" s="106" t="s">
        <v>320</v>
      </c>
      <c r="H1060" s="101" t="str">
        <f t="shared" si="13"/>
        <v>AF3.O1.I5</v>
      </c>
      <c r="I1060" s="140" t="s">
        <v>2359</v>
      </c>
      <c r="J1060" s="107" t="s">
        <v>2338</v>
      </c>
      <c r="K1060" s="108" t="s">
        <v>588</v>
      </c>
      <c r="L1060" s="148"/>
      <c r="M1060" s="148"/>
      <c r="N1060" s="148"/>
      <c r="O1060" s="148"/>
      <c r="P1060" s="148"/>
      <c r="Q1060" s="148"/>
      <c r="R1060" s="148"/>
      <c r="S1060" s="148"/>
      <c r="T1060" s="98"/>
      <c r="U1060" s="99"/>
    </row>
    <row r="1061" spans="1:21" ht="38.25" x14ac:dyDescent="0.2">
      <c r="A1061" s="133" t="s">
        <v>35</v>
      </c>
      <c r="B1061" s="135" t="s">
        <v>36</v>
      </c>
      <c r="C1061" s="139">
        <v>3</v>
      </c>
      <c r="D1061" s="137">
        <v>2</v>
      </c>
      <c r="E1061" s="138" t="str">
        <f>IF(C1061&lt;&gt;"",((VLOOKUP(C1061,LUT!A:B,2,FALSE))&amp;C1061&amp;".O"&amp;D1061),"")</f>
        <v>AF3.O2</v>
      </c>
      <c r="F1061" s="140" t="s">
        <v>7848</v>
      </c>
      <c r="G1061" s="106" t="s">
        <v>319</v>
      </c>
      <c r="H1061" s="101" t="str">
        <f t="shared" si="13"/>
        <v>AF3.O2.I1</v>
      </c>
      <c r="I1061" s="140" t="s">
        <v>2364</v>
      </c>
      <c r="J1061" s="107" t="s">
        <v>2338</v>
      </c>
      <c r="K1061" s="108" t="s">
        <v>588</v>
      </c>
      <c r="L1061" s="148"/>
      <c r="M1061" s="148"/>
      <c r="N1061" s="148"/>
      <c r="O1061" s="148"/>
      <c r="P1061" s="148"/>
      <c r="Q1061" s="148"/>
      <c r="R1061" s="148"/>
      <c r="S1061" s="148"/>
      <c r="T1061" s="98"/>
      <c r="U1061" s="99"/>
    </row>
    <row r="1062" spans="1:21" ht="25.5" x14ac:dyDescent="0.2">
      <c r="A1062" s="133" t="s">
        <v>35</v>
      </c>
      <c r="B1062" s="135" t="s">
        <v>36</v>
      </c>
      <c r="C1062" s="139">
        <v>3</v>
      </c>
      <c r="D1062" s="137">
        <v>2</v>
      </c>
      <c r="E1062" s="138" t="str">
        <f>IF(C1062&lt;&gt;"",((VLOOKUP(C1062,LUT!A:B,2,FALSE))&amp;C1062&amp;".O"&amp;D1062),"")</f>
        <v>AF3.O2</v>
      </c>
      <c r="F1062" s="140"/>
      <c r="G1062" s="106" t="s">
        <v>232</v>
      </c>
      <c r="H1062" s="101" t="str">
        <f t="shared" si="13"/>
        <v>AF3.O2.I2</v>
      </c>
      <c r="I1062" s="140" t="s">
        <v>2361</v>
      </c>
      <c r="J1062" s="107" t="s">
        <v>2338</v>
      </c>
      <c r="K1062" s="108" t="s">
        <v>452</v>
      </c>
      <c r="L1062" s="148"/>
      <c r="M1062" s="148"/>
      <c r="N1062" s="148"/>
      <c r="O1062" s="148"/>
      <c r="P1062" s="148"/>
      <c r="Q1062" s="148"/>
      <c r="R1062" s="148"/>
      <c r="S1062" s="148"/>
      <c r="T1062" s="98"/>
      <c r="U1062" s="99"/>
    </row>
    <row r="1063" spans="1:21" ht="25.5" x14ac:dyDescent="0.2">
      <c r="A1063" s="133" t="s">
        <v>35</v>
      </c>
      <c r="B1063" s="135" t="s">
        <v>36</v>
      </c>
      <c r="C1063" s="139">
        <v>3</v>
      </c>
      <c r="D1063" s="137">
        <v>2</v>
      </c>
      <c r="E1063" s="138" t="str">
        <f>IF(C1063&lt;&gt;"",((VLOOKUP(C1063,LUT!A:B,2,FALSE))&amp;C1063&amp;".O"&amp;D1063),"")</f>
        <v>AF3.O2</v>
      </c>
      <c r="F1063" s="140"/>
      <c r="G1063" s="106" t="s">
        <v>227</v>
      </c>
      <c r="H1063" s="101" t="str">
        <f t="shared" si="13"/>
        <v>AF3.O2.I3</v>
      </c>
      <c r="I1063" s="140" t="s">
        <v>2362</v>
      </c>
      <c r="J1063" s="107" t="s">
        <v>2338</v>
      </c>
      <c r="K1063" s="108" t="s">
        <v>480</v>
      </c>
      <c r="L1063" s="148"/>
      <c r="M1063" s="148"/>
      <c r="N1063" s="148"/>
      <c r="O1063" s="148"/>
      <c r="P1063" s="148"/>
      <c r="Q1063" s="148"/>
      <c r="R1063" s="148"/>
      <c r="S1063" s="148"/>
      <c r="T1063" s="98"/>
      <c r="U1063" s="99"/>
    </row>
    <row r="1064" spans="1:21" ht="25.5" x14ac:dyDescent="0.2">
      <c r="A1064" s="133" t="s">
        <v>35</v>
      </c>
      <c r="B1064" s="135" t="s">
        <v>36</v>
      </c>
      <c r="C1064" s="139">
        <v>3</v>
      </c>
      <c r="D1064" s="137">
        <v>2</v>
      </c>
      <c r="E1064" s="138" t="str">
        <f>IF(C1064&lt;&gt;"",((VLOOKUP(C1064,LUT!A:B,2,FALSE))&amp;C1064&amp;".O"&amp;D1064),"")</f>
        <v>AF3.O2</v>
      </c>
      <c r="F1064" s="140"/>
      <c r="G1064" s="106" t="s">
        <v>224</v>
      </c>
      <c r="H1064" s="101" t="str">
        <f t="shared" si="13"/>
        <v>AF3.O2.I4</v>
      </c>
      <c r="I1064" s="140" t="s">
        <v>2363</v>
      </c>
      <c r="J1064" s="107" t="s">
        <v>2338</v>
      </c>
      <c r="K1064" s="108" t="s">
        <v>1374</v>
      </c>
      <c r="L1064" s="148"/>
      <c r="M1064" s="148"/>
      <c r="N1064" s="148"/>
      <c r="O1064" s="148"/>
      <c r="P1064" s="148"/>
      <c r="Q1064" s="148"/>
      <c r="R1064" s="148"/>
      <c r="S1064" s="148"/>
      <c r="T1064" s="98"/>
      <c r="U1064" s="99"/>
    </row>
    <row r="1065" spans="1:21" ht="25.5" x14ac:dyDescent="0.2">
      <c r="A1065" s="133" t="s">
        <v>35</v>
      </c>
      <c r="B1065" s="135" t="s">
        <v>36</v>
      </c>
      <c r="C1065" s="139">
        <v>3</v>
      </c>
      <c r="D1065" s="137">
        <v>3</v>
      </c>
      <c r="E1065" s="138" t="str">
        <f>IF(C1065&lt;&gt;"",((VLOOKUP(C1065,LUT!A:B,2,FALSE))&amp;C1065&amp;".O"&amp;D1065),"")</f>
        <v>AF3.O3</v>
      </c>
      <c r="F1065" s="140" t="s">
        <v>7849</v>
      </c>
      <c r="G1065" s="106" t="s">
        <v>319</v>
      </c>
      <c r="H1065" s="101" t="str">
        <f t="shared" si="13"/>
        <v>AF3.O3.I1</v>
      </c>
      <c r="I1065" s="140" t="s">
        <v>2365</v>
      </c>
      <c r="J1065" s="107" t="s">
        <v>2338</v>
      </c>
      <c r="K1065" s="108" t="s">
        <v>588</v>
      </c>
      <c r="L1065" s="148"/>
      <c r="M1065" s="148"/>
      <c r="N1065" s="148"/>
      <c r="O1065" s="148"/>
      <c r="P1065" s="148"/>
      <c r="Q1065" s="148"/>
      <c r="R1065" s="148"/>
      <c r="S1065" s="148"/>
      <c r="T1065" s="98"/>
      <c r="U1065" s="99"/>
    </row>
    <row r="1066" spans="1:21" ht="25.5" x14ac:dyDescent="0.2">
      <c r="A1066" s="133" t="s">
        <v>35</v>
      </c>
      <c r="B1066" s="135" t="s">
        <v>36</v>
      </c>
      <c r="C1066" s="139">
        <v>3</v>
      </c>
      <c r="D1066" s="137">
        <v>3</v>
      </c>
      <c r="E1066" s="138" t="str">
        <f>IF(C1066&lt;&gt;"",((VLOOKUP(C1066,LUT!A:B,2,FALSE))&amp;C1066&amp;".O"&amp;D1066),"")</f>
        <v>AF3.O3</v>
      </c>
      <c r="F1066" s="140"/>
      <c r="G1066" s="106" t="s">
        <v>232</v>
      </c>
      <c r="H1066" s="101" t="str">
        <f t="shared" si="13"/>
        <v>AF3.O3.I2</v>
      </c>
      <c r="I1066" s="140" t="s">
        <v>2366</v>
      </c>
      <c r="J1066" s="107" t="s">
        <v>2338</v>
      </c>
      <c r="K1066" s="108" t="s">
        <v>229</v>
      </c>
      <c r="L1066" s="148"/>
      <c r="M1066" s="148"/>
      <c r="N1066" s="148"/>
      <c r="O1066" s="148"/>
      <c r="P1066" s="148"/>
      <c r="Q1066" s="148"/>
      <c r="R1066" s="148"/>
      <c r="S1066" s="148"/>
      <c r="T1066" s="98"/>
      <c r="U1066" s="99"/>
    </row>
    <row r="1067" spans="1:21" ht="25.5" x14ac:dyDescent="0.2">
      <c r="A1067" s="133" t="s">
        <v>35</v>
      </c>
      <c r="B1067" s="135" t="s">
        <v>36</v>
      </c>
      <c r="C1067" s="139">
        <v>3</v>
      </c>
      <c r="D1067" s="137">
        <v>4</v>
      </c>
      <c r="E1067" s="138" t="str">
        <f>IF(C1067&lt;&gt;"",((VLOOKUP(C1067,LUT!A:B,2,FALSE))&amp;C1067&amp;".O"&amp;D1067),"")</f>
        <v>AF3.O4</v>
      </c>
      <c r="F1067" s="140" t="s">
        <v>2367</v>
      </c>
      <c r="G1067" s="106" t="s">
        <v>319</v>
      </c>
      <c r="H1067" s="101" t="str">
        <f t="shared" si="13"/>
        <v>AF3.O4.I1</v>
      </c>
      <c r="I1067" s="140" t="s">
        <v>2368</v>
      </c>
      <c r="J1067" s="107" t="s">
        <v>2338</v>
      </c>
      <c r="K1067" s="108" t="s">
        <v>231</v>
      </c>
      <c r="L1067" s="148"/>
      <c r="M1067" s="148"/>
      <c r="N1067" s="148"/>
      <c r="O1067" s="148"/>
      <c r="P1067" s="148"/>
      <c r="Q1067" s="148"/>
      <c r="R1067" s="148"/>
      <c r="S1067" s="148"/>
      <c r="T1067" s="98"/>
      <c r="U1067" s="99"/>
    </row>
    <row r="1068" spans="1:21" ht="25.5" x14ac:dyDescent="0.2">
      <c r="A1068" s="133" t="s">
        <v>35</v>
      </c>
      <c r="B1068" s="135" t="s">
        <v>36</v>
      </c>
      <c r="C1068" s="139">
        <v>3</v>
      </c>
      <c r="D1068" s="137">
        <v>4</v>
      </c>
      <c r="E1068" s="138" t="str">
        <f>IF(C1068&lt;&gt;"",((VLOOKUP(C1068,LUT!A:B,2,FALSE))&amp;C1068&amp;".O"&amp;D1068),"")</f>
        <v>AF3.O4</v>
      </c>
      <c r="F1068" s="140"/>
      <c r="G1068" s="106" t="s">
        <v>232</v>
      </c>
      <c r="H1068" s="101" t="str">
        <f t="shared" si="13"/>
        <v>AF3.O4.I2</v>
      </c>
      <c r="I1068" s="140" t="s">
        <v>2369</v>
      </c>
      <c r="J1068" s="107" t="s">
        <v>2371</v>
      </c>
      <c r="K1068" s="108" t="s">
        <v>677</v>
      </c>
      <c r="L1068" s="148"/>
      <c r="M1068" s="148"/>
      <c r="N1068" s="148"/>
      <c r="O1068" s="148"/>
      <c r="P1068" s="148"/>
      <c r="Q1068" s="148"/>
      <c r="R1068" s="148"/>
      <c r="S1068" s="148"/>
      <c r="T1068" s="98"/>
      <c r="U1068" s="99"/>
    </row>
    <row r="1069" spans="1:21" ht="25.5" x14ac:dyDescent="0.2">
      <c r="A1069" s="133" t="s">
        <v>35</v>
      </c>
      <c r="B1069" s="135" t="s">
        <v>36</v>
      </c>
      <c r="C1069" s="139">
        <v>3</v>
      </c>
      <c r="D1069" s="137">
        <v>4</v>
      </c>
      <c r="E1069" s="138" t="str">
        <f>IF(C1069&lt;&gt;"",((VLOOKUP(C1069,LUT!A:B,2,FALSE))&amp;C1069&amp;".O"&amp;D1069),"")</f>
        <v>AF3.O4</v>
      </c>
      <c r="F1069" s="140"/>
      <c r="G1069" s="106" t="s">
        <v>227</v>
      </c>
      <c r="H1069" s="101" t="str">
        <f t="shared" si="13"/>
        <v>AF3.O4.I3</v>
      </c>
      <c r="I1069" s="140" t="s">
        <v>2370</v>
      </c>
      <c r="J1069" s="107" t="s">
        <v>2372</v>
      </c>
      <c r="K1069" s="108" t="s">
        <v>490</v>
      </c>
      <c r="L1069" s="148"/>
      <c r="M1069" s="148"/>
      <c r="N1069" s="148"/>
      <c r="O1069" s="148"/>
      <c r="P1069" s="148"/>
      <c r="Q1069" s="148"/>
      <c r="R1069" s="148"/>
      <c r="S1069" s="148"/>
      <c r="T1069" s="98"/>
      <c r="U1069" s="99"/>
    </row>
    <row r="1070" spans="1:21" ht="25.5" x14ac:dyDescent="0.2">
      <c r="A1070" s="133" t="s">
        <v>35</v>
      </c>
      <c r="B1070" s="135" t="s">
        <v>36</v>
      </c>
      <c r="C1070" s="139">
        <v>3</v>
      </c>
      <c r="D1070" s="137">
        <v>5</v>
      </c>
      <c r="E1070" s="138" t="str">
        <f>IF(C1070&lt;&gt;"",((VLOOKUP(C1070,LUT!A:B,2,FALSE))&amp;C1070&amp;".O"&amp;D1070),"")</f>
        <v>AF3.O5</v>
      </c>
      <c r="F1070" s="140" t="s">
        <v>2373</v>
      </c>
      <c r="G1070" s="106" t="s">
        <v>319</v>
      </c>
      <c r="H1070" s="101" t="str">
        <f t="shared" si="13"/>
        <v>AF3.O5.I1</v>
      </c>
      <c r="I1070" s="140" t="s">
        <v>7850</v>
      </c>
      <c r="J1070" s="107" t="s">
        <v>701</v>
      </c>
      <c r="K1070" s="108" t="s">
        <v>2374</v>
      </c>
      <c r="L1070" s="148"/>
      <c r="M1070" s="148"/>
      <c r="N1070" s="148"/>
      <c r="O1070" s="148"/>
      <c r="P1070" s="148"/>
      <c r="Q1070" s="148"/>
      <c r="R1070" s="148"/>
      <c r="S1070" s="148"/>
      <c r="T1070" s="98"/>
      <c r="U1070" s="99"/>
    </row>
    <row r="1071" spans="1:21" ht="25.5" x14ac:dyDescent="0.2">
      <c r="A1071" s="133" t="s">
        <v>35</v>
      </c>
      <c r="B1071" s="135" t="s">
        <v>36</v>
      </c>
      <c r="C1071" s="139">
        <v>3</v>
      </c>
      <c r="D1071" s="137">
        <v>6</v>
      </c>
      <c r="E1071" s="138" t="str">
        <f>IF(C1071&lt;&gt;"",((VLOOKUP(C1071,LUT!A:B,2,FALSE))&amp;C1071&amp;".O"&amp;D1071),"")</f>
        <v>AF3.O6</v>
      </c>
      <c r="F1071" s="140" t="s">
        <v>2375</v>
      </c>
      <c r="G1071" s="106" t="s">
        <v>319</v>
      </c>
      <c r="H1071" s="101" t="str">
        <f t="shared" si="13"/>
        <v>AF3.O6.I1</v>
      </c>
      <c r="I1071" s="140" t="s">
        <v>2376</v>
      </c>
      <c r="J1071" s="107" t="s">
        <v>2379</v>
      </c>
      <c r="K1071" s="108" t="s">
        <v>2114</v>
      </c>
      <c r="L1071" s="148"/>
      <c r="M1071" s="148"/>
      <c r="N1071" s="148"/>
      <c r="O1071" s="148"/>
      <c r="P1071" s="148"/>
      <c r="Q1071" s="148"/>
      <c r="R1071" s="148"/>
      <c r="S1071" s="148"/>
      <c r="T1071" s="98"/>
      <c r="U1071" s="99"/>
    </row>
    <row r="1072" spans="1:21" ht="25.5" x14ac:dyDescent="0.2">
      <c r="A1072" s="133" t="s">
        <v>35</v>
      </c>
      <c r="B1072" s="135" t="s">
        <v>36</v>
      </c>
      <c r="C1072" s="139">
        <v>3</v>
      </c>
      <c r="D1072" s="137">
        <v>6</v>
      </c>
      <c r="E1072" s="138" t="str">
        <f>IF(C1072&lt;&gt;"",((VLOOKUP(C1072,LUT!A:B,2,FALSE))&amp;C1072&amp;".O"&amp;D1072),"")</f>
        <v>AF3.O6</v>
      </c>
      <c r="F1072" s="140"/>
      <c r="G1072" s="106" t="s">
        <v>232</v>
      </c>
      <c r="H1072" s="101" t="str">
        <f t="shared" si="13"/>
        <v>AF3.O6.I2</v>
      </c>
      <c r="I1072" s="140" t="s">
        <v>2377</v>
      </c>
      <c r="J1072" s="107" t="s">
        <v>2380</v>
      </c>
      <c r="K1072" s="108" t="s">
        <v>321</v>
      </c>
      <c r="L1072" s="148"/>
      <c r="M1072" s="148"/>
      <c r="N1072" s="148"/>
      <c r="O1072" s="148"/>
      <c r="P1072" s="148"/>
      <c r="Q1072" s="148"/>
      <c r="R1072" s="148"/>
      <c r="S1072" s="148"/>
      <c r="T1072" s="98"/>
      <c r="U1072" s="99"/>
    </row>
    <row r="1073" spans="1:21" ht="25.5" x14ac:dyDescent="0.2">
      <c r="A1073" s="133" t="s">
        <v>35</v>
      </c>
      <c r="B1073" s="135" t="s">
        <v>36</v>
      </c>
      <c r="C1073" s="139">
        <v>3</v>
      </c>
      <c r="D1073" s="137">
        <v>6</v>
      </c>
      <c r="E1073" s="138" t="str">
        <f>IF(C1073&lt;&gt;"",((VLOOKUP(C1073,LUT!A:B,2,FALSE))&amp;C1073&amp;".O"&amp;D1073),"")</f>
        <v>AF3.O6</v>
      </c>
      <c r="F1073" s="140"/>
      <c r="G1073" s="106" t="s">
        <v>227</v>
      </c>
      <c r="H1073" s="101" t="str">
        <f t="shared" si="13"/>
        <v>AF3.O6.I3</v>
      </c>
      <c r="I1073" s="140" t="s">
        <v>2378</v>
      </c>
      <c r="J1073" s="107" t="s">
        <v>2337</v>
      </c>
      <c r="K1073" s="108" t="s">
        <v>227</v>
      </c>
      <c r="L1073" s="148"/>
      <c r="M1073" s="148"/>
      <c r="N1073" s="148"/>
      <c r="O1073" s="148"/>
      <c r="P1073" s="148"/>
      <c r="Q1073" s="148"/>
      <c r="R1073" s="148"/>
      <c r="S1073" s="148"/>
      <c r="T1073" s="98"/>
      <c r="U1073" s="99"/>
    </row>
    <row r="1074" spans="1:21" ht="25.5" x14ac:dyDescent="0.2">
      <c r="A1074" s="133" t="s">
        <v>35</v>
      </c>
      <c r="B1074" s="135" t="s">
        <v>36</v>
      </c>
      <c r="C1074" s="139">
        <v>3</v>
      </c>
      <c r="D1074" s="137">
        <v>7</v>
      </c>
      <c r="E1074" s="138" t="str">
        <f>IF(C1074&lt;&gt;"",((VLOOKUP(C1074,LUT!A:B,2,FALSE))&amp;C1074&amp;".O"&amp;D1074),"")</f>
        <v>AF3.O7</v>
      </c>
      <c r="F1074" s="140" t="s">
        <v>2381</v>
      </c>
      <c r="G1074" s="106" t="s">
        <v>319</v>
      </c>
      <c r="H1074" s="101" t="str">
        <f t="shared" si="13"/>
        <v>AF3.O7.I1</v>
      </c>
      <c r="I1074" s="140" t="s">
        <v>2382</v>
      </c>
      <c r="J1074" s="107" t="s">
        <v>701</v>
      </c>
      <c r="K1074" s="108" t="s">
        <v>224</v>
      </c>
      <c r="L1074" s="148"/>
      <c r="M1074" s="148"/>
      <c r="N1074" s="148"/>
      <c r="O1074" s="148"/>
      <c r="P1074" s="148"/>
      <c r="Q1074" s="148"/>
      <c r="R1074" s="148"/>
      <c r="S1074" s="148"/>
      <c r="T1074" s="98"/>
      <c r="U1074" s="99"/>
    </row>
    <row r="1075" spans="1:21" ht="25.5" x14ac:dyDescent="0.2">
      <c r="A1075" s="133" t="s">
        <v>35</v>
      </c>
      <c r="B1075" s="135" t="s">
        <v>36</v>
      </c>
      <c r="C1075" s="139">
        <v>3</v>
      </c>
      <c r="D1075" s="137">
        <v>8</v>
      </c>
      <c r="E1075" s="138" t="str">
        <f>IF(C1075&lt;&gt;"",((VLOOKUP(C1075,LUT!A:B,2,FALSE))&amp;C1075&amp;".O"&amp;D1075),"")</f>
        <v>AF3.O8</v>
      </c>
      <c r="F1075" s="140" t="s">
        <v>2383</v>
      </c>
      <c r="G1075" s="106" t="s">
        <v>319</v>
      </c>
      <c r="H1075" s="101" t="str">
        <f t="shared" si="13"/>
        <v>AF3.O8.I1</v>
      </c>
      <c r="I1075" s="140" t="s">
        <v>7851</v>
      </c>
      <c r="J1075" s="107" t="s">
        <v>2379</v>
      </c>
      <c r="K1075" s="108" t="s">
        <v>491</v>
      </c>
      <c r="L1075" s="148">
        <v>1</v>
      </c>
      <c r="M1075" s="148">
        <v>0</v>
      </c>
      <c r="N1075" s="148"/>
      <c r="O1075" s="148"/>
      <c r="P1075" s="148"/>
      <c r="Q1075" s="148"/>
      <c r="R1075" s="148"/>
      <c r="S1075" s="148"/>
      <c r="T1075" s="98"/>
      <c r="U1075" s="99"/>
    </row>
    <row r="1076" spans="1:21" ht="25.5" x14ac:dyDescent="0.2">
      <c r="A1076" s="133" t="s">
        <v>35</v>
      </c>
      <c r="B1076" s="135" t="s">
        <v>36</v>
      </c>
      <c r="C1076" s="139">
        <v>3</v>
      </c>
      <c r="D1076" s="137">
        <v>9</v>
      </c>
      <c r="E1076" s="138" t="str">
        <f>IF(C1076&lt;&gt;"",((VLOOKUP(C1076,LUT!A:B,2,FALSE))&amp;C1076&amp;".O"&amp;D1076),"")</f>
        <v>AF3.O9</v>
      </c>
      <c r="F1076" s="140" t="s">
        <v>7852</v>
      </c>
      <c r="G1076" s="106" t="s">
        <v>319</v>
      </c>
      <c r="H1076" s="101" t="str">
        <f t="shared" si="13"/>
        <v>AF3.O9.I1</v>
      </c>
      <c r="I1076" s="140" t="s">
        <v>2384</v>
      </c>
      <c r="J1076" s="107" t="s">
        <v>2337</v>
      </c>
      <c r="K1076" s="108" t="s">
        <v>319</v>
      </c>
      <c r="L1076" s="148"/>
      <c r="M1076" s="148"/>
      <c r="N1076" s="148"/>
      <c r="O1076" s="148"/>
      <c r="P1076" s="148"/>
      <c r="Q1076" s="148"/>
      <c r="R1076" s="148"/>
      <c r="S1076" s="148"/>
      <c r="T1076" s="98"/>
      <c r="U1076" s="99"/>
    </row>
    <row r="1077" spans="1:21" ht="25.5" x14ac:dyDescent="0.2">
      <c r="A1077" s="133" t="s">
        <v>35</v>
      </c>
      <c r="B1077" s="135" t="s">
        <v>36</v>
      </c>
      <c r="C1077" s="139">
        <v>3</v>
      </c>
      <c r="D1077" s="137">
        <v>9</v>
      </c>
      <c r="E1077" s="138" t="str">
        <f>IF(C1077&lt;&gt;"",((VLOOKUP(C1077,LUT!A:B,2,FALSE))&amp;C1077&amp;".O"&amp;D1077),"")</f>
        <v>AF3.O9</v>
      </c>
      <c r="F1077" s="140"/>
      <c r="G1077" s="106" t="s">
        <v>232</v>
      </c>
      <c r="H1077" s="101" t="str">
        <f t="shared" si="13"/>
        <v>AF3.O9.I2</v>
      </c>
      <c r="I1077" s="140" t="s">
        <v>2385</v>
      </c>
      <c r="J1077" s="107" t="s">
        <v>2337</v>
      </c>
      <c r="K1077" s="108" t="s">
        <v>677</v>
      </c>
      <c r="L1077" s="148"/>
      <c r="M1077" s="148"/>
      <c r="N1077" s="148"/>
      <c r="O1077" s="148"/>
      <c r="P1077" s="148"/>
      <c r="Q1077" s="148"/>
      <c r="R1077" s="148"/>
      <c r="S1077" s="148"/>
      <c r="T1077" s="98"/>
      <c r="U1077" s="99"/>
    </row>
    <row r="1078" spans="1:21" ht="25.5" x14ac:dyDescent="0.2">
      <c r="A1078" s="133" t="s">
        <v>35</v>
      </c>
      <c r="B1078" s="135" t="s">
        <v>36</v>
      </c>
      <c r="C1078" s="139">
        <v>3</v>
      </c>
      <c r="D1078" s="137">
        <v>10</v>
      </c>
      <c r="E1078" s="138" t="str">
        <f>IF(C1078&lt;&gt;"",((VLOOKUP(C1078,LUT!A:B,2,FALSE))&amp;C1078&amp;".O"&amp;D1078),"")</f>
        <v>AF3.O10</v>
      </c>
      <c r="F1078" s="140" t="s">
        <v>7853</v>
      </c>
      <c r="G1078" s="106" t="s">
        <v>319</v>
      </c>
      <c r="H1078" s="101" t="str">
        <f t="shared" si="13"/>
        <v>AF3.O10.I1</v>
      </c>
      <c r="I1078" s="140" t="s">
        <v>2386</v>
      </c>
      <c r="J1078" s="107"/>
      <c r="K1078" s="108" t="s">
        <v>391</v>
      </c>
      <c r="L1078" s="148"/>
      <c r="M1078" s="148"/>
      <c r="N1078" s="148"/>
      <c r="O1078" s="148"/>
      <c r="P1078" s="148"/>
      <c r="Q1078" s="148"/>
      <c r="R1078" s="148"/>
      <c r="S1078" s="148"/>
      <c r="T1078" s="98"/>
      <c r="U1078" s="99"/>
    </row>
    <row r="1079" spans="1:21" ht="25.5" x14ac:dyDescent="0.2">
      <c r="A1079" s="133" t="s">
        <v>35</v>
      </c>
      <c r="B1079" s="135" t="s">
        <v>36</v>
      </c>
      <c r="C1079" s="139">
        <v>3</v>
      </c>
      <c r="D1079" s="137">
        <v>10</v>
      </c>
      <c r="E1079" s="138" t="str">
        <f>IF(C1079&lt;&gt;"",((VLOOKUP(C1079,LUT!A:B,2,FALSE))&amp;C1079&amp;".O"&amp;D1079),"")</f>
        <v>AF3.O10</v>
      </c>
      <c r="F1079" s="140"/>
      <c r="G1079" s="106" t="s">
        <v>232</v>
      </c>
      <c r="H1079" s="101" t="str">
        <f t="shared" si="13"/>
        <v>AF3.O10.I2</v>
      </c>
      <c r="I1079" s="140" t="s">
        <v>2387</v>
      </c>
      <c r="J1079" s="107"/>
      <c r="K1079" s="108" t="s">
        <v>480</v>
      </c>
      <c r="L1079" s="148"/>
      <c r="M1079" s="148"/>
      <c r="N1079" s="148"/>
      <c r="O1079" s="148"/>
      <c r="P1079" s="148"/>
      <c r="Q1079" s="148"/>
      <c r="R1079" s="148"/>
      <c r="S1079" s="148"/>
      <c r="T1079" s="98"/>
      <c r="U1079" s="99"/>
    </row>
    <row r="1080" spans="1:21" ht="24.95" customHeight="1" x14ac:dyDescent="0.2">
      <c r="A1080" s="133" t="s">
        <v>37</v>
      </c>
      <c r="B1080" s="135" t="s">
        <v>38</v>
      </c>
      <c r="C1080" s="139">
        <v>1</v>
      </c>
      <c r="D1080" s="137">
        <v>1</v>
      </c>
      <c r="E1080" s="138" t="str">
        <f>IF(C1080&lt;&gt;"",((VLOOKUP(C1080,LUT!A:B,2,FALSE))&amp;C1080&amp;".O"&amp;D1080),"")</f>
        <v>AF1.O1</v>
      </c>
      <c r="F1080" s="140" t="s">
        <v>730</v>
      </c>
      <c r="G1080" s="106" t="s">
        <v>319</v>
      </c>
      <c r="H1080" s="101" t="str">
        <f t="shared" si="13"/>
        <v>AF1.O1.I1</v>
      </c>
      <c r="I1080" s="140" t="s">
        <v>9147</v>
      </c>
      <c r="J1080" s="107" t="s">
        <v>701</v>
      </c>
      <c r="K1080" s="108" t="s">
        <v>731</v>
      </c>
      <c r="L1080" s="148"/>
      <c r="M1080" s="148"/>
      <c r="N1080" s="148"/>
      <c r="O1080" s="148"/>
      <c r="P1080" s="148"/>
      <c r="Q1080" s="148"/>
      <c r="R1080" s="148"/>
      <c r="S1080" s="148"/>
      <c r="T1080" s="98"/>
      <c r="U1080" s="99"/>
    </row>
    <row r="1081" spans="1:21" ht="24.95" customHeight="1" x14ac:dyDescent="0.2">
      <c r="A1081" s="133" t="s">
        <v>37</v>
      </c>
      <c r="B1081" s="135" t="s">
        <v>38</v>
      </c>
      <c r="C1081" s="139">
        <v>1</v>
      </c>
      <c r="D1081" s="137">
        <v>1</v>
      </c>
      <c r="E1081" s="138" t="str">
        <f>IF(C1081&lt;&gt;"",((VLOOKUP(C1081,LUT!A:B,2,FALSE))&amp;C1081&amp;".O"&amp;D1081),"")</f>
        <v>AF1.O1</v>
      </c>
      <c r="F1081" s="140"/>
      <c r="G1081" s="106" t="s">
        <v>232</v>
      </c>
      <c r="H1081" s="101" t="str">
        <f t="shared" si="13"/>
        <v>AF1.O1.I2</v>
      </c>
      <c r="I1081" s="140" t="s">
        <v>9148</v>
      </c>
      <c r="J1081" s="107" t="s">
        <v>701</v>
      </c>
      <c r="K1081" s="108" t="s">
        <v>720</v>
      </c>
      <c r="L1081" s="148"/>
      <c r="M1081" s="148"/>
      <c r="N1081" s="148"/>
      <c r="O1081" s="148"/>
      <c r="P1081" s="148"/>
      <c r="Q1081" s="148"/>
      <c r="R1081" s="148"/>
      <c r="S1081" s="148"/>
      <c r="T1081" s="98"/>
      <c r="U1081" s="99"/>
    </row>
    <row r="1082" spans="1:21" ht="24.95" customHeight="1" x14ac:dyDescent="0.2">
      <c r="A1082" s="133" t="s">
        <v>37</v>
      </c>
      <c r="B1082" s="135" t="s">
        <v>38</v>
      </c>
      <c r="C1082" s="139">
        <v>1</v>
      </c>
      <c r="D1082" s="137">
        <v>1</v>
      </c>
      <c r="E1082" s="138" t="str">
        <f>IF(C1082&lt;&gt;"",((VLOOKUP(C1082,LUT!A:B,2,FALSE))&amp;C1082&amp;".O"&amp;D1082),"")</f>
        <v>AF1.O1</v>
      </c>
      <c r="F1082" s="140"/>
      <c r="G1082" s="106" t="s">
        <v>227</v>
      </c>
      <c r="H1082" s="101" t="str">
        <f t="shared" si="13"/>
        <v>AF1.O1.I3</v>
      </c>
      <c r="I1082" s="140" t="s">
        <v>9149</v>
      </c>
      <c r="J1082" s="107" t="s">
        <v>229</v>
      </c>
      <c r="K1082" s="108" t="s">
        <v>732</v>
      </c>
      <c r="L1082" s="148"/>
      <c r="M1082" s="148"/>
      <c r="N1082" s="148"/>
      <c r="O1082" s="148"/>
      <c r="P1082" s="148"/>
      <c r="Q1082" s="148"/>
      <c r="R1082" s="148"/>
      <c r="S1082" s="148"/>
      <c r="T1082" s="98"/>
      <c r="U1082" s="99"/>
    </row>
    <row r="1083" spans="1:21" ht="24.95" customHeight="1" x14ac:dyDescent="0.2">
      <c r="A1083" s="133" t="s">
        <v>37</v>
      </c>
      <c r="B1083" s="135" t="s">
        <v>38</v>
      </c>
      <c r="C1083" s="139">
        <v>1</v>
      </c>
      <c r="D1083" s="137">
        <v>2</v>
      </c>
      <c r="E1083" s="138" t="str">
        <f>IF(C1083&lt;&gt;"",((VLOOKUP(C1083,LUT!A:B,2,FALSE))&amp;C1083&amp;".O"&amp;D1083),"")</f>
        <v>AF1.O2</v>
      </c>
      <c r="F1083" s="140" t="s">
        <v>733</v>
      </c>
      <c r="G1083" s="106" t="s">
        <v>319</v>
      </c>
      <c r="H1083" s="101" t="str">
        <f t="shared" si="13"/>
        <v>AF1.O2.I1</v>
      </c>
      <c r="I1083" s="140" t="s">
        <v>737</v>
      </c>
      <c r="J1083" s="107" t="s">
        <v>734</v>
      </c>
      <c r="K1083" s="107" t="s">
        <v>735</v>
      </c>
      <c r="L1083" s="148"/>
      <c r="M1083" s="148"/>
      <c r="N1083" s="148"/>
      <c r="O1083" s="148"/>
      <c r="P1083" s="148"/>
      <c r="Q1083" s="148"/>
      <c r="R1083" s="148"/>
      <c r="S1083" s="148"/>
      <c r="T1083" s="98"/>
      <c r="U1083" s="99"/>
    </row>
    <row r="1084" spans="1:21" ht="24.95" customHeight="1" x14ac:dyDescent="0.2">
      <c r="A1084" s="133" t="s">
        <v>37</v>
      </c>
      <c r="B1084" s="135" t="s">
        <v>38</v>
      </c>
      <c r="C1084" s="139">
        <v>1</v>
      </c>
      <c r="D1084" s="137">
        <v>2</v>
      </c>
      <c r="E1084" s="138" t="str">
        <f>IF(C1084&lt;&gt;"",((VLOOKUP(C1084,LUT!A:B,2,FALSE))&amp;C1084&amp;".O"&amp;D1084),"")</f>
        <v>AF1.O2</v>
      </c>
      <c r="F1084" s="140"/>
      <c r="G1084" s="106" t="s">
        <v>232</v>
      </c>
      <c r="H1084" s="101" t="str">
        <f t="shared" si="13"/>
        <v>AF1.O2.I2</v>
      </c>
      <c r="I1084" s="140" t="s">
        <v>736</v>
      </c>
      <c r="J1084" s="107" t="s">
        <v>746</v>
      </c>
      <c r="K1084" s="107" t="s">
        <v>738</v>
      </c>
      <c r="L1084" s="148"/>
      <c r="M1084" s="148"/>
      <c r="N1084" s="148"/>
      <c r="O1084" s="148"/>
      <c r="P1084" s="148"/>
      <c r="Q1084" s="148"/>
      <c r="R1084" s="148"/>
      <c r="S1084" s="148"/>
      <c r="T1084" s="98"/>
      <c r="U1084" s="99"/>
    </row>
    <row r="1085" spans="1:21" ht="24.95" customHeight="1" x14ac:dyDescent="0.2">
      <c r="A1085" s="133" t="s">
        <v>37</v>
      </c>
      <c r="B1085" s="135" t="s">
        <v>38</v>
      </c>
      <c r="C1085" s="139">
        <v>1</v>
      </c>
      <c r="D1085" s="137">
        <v>3</v>
      </c>
      <c r="E1085" s="138" t="str">
        <f>IF(C1085&lt;&gt;"",((VLOOKUP(C1085,LUT!A:B,2,FALSE))&amp;C1085&amp;".O"&amp;D1085),"")</f>
        <v>AF1.O3</v>
      </c>
      <c r="F1085" s="140" t="s">
        <v>739</v>
      </c>
      <c r="G1085" s="106" t="s">
        <v>319</v>
      </c>
      <c r="H1085" s="101" t="str">
        <f t="shared" si="13"/>
        <v>AF1.O3.I1</v>
      </c>
      <c r="I1085" s="140" t="s">
        <v>740</v>
      </c>
      <c r="J1085" s="107" t="s">
        <v>742</v>
      </c>
      <c r="K1085" s="107" t="s">
        <v>741</v>
      </c>
      <c r="L1085" s="148"/>
      <c r="M1085" s="148"/>
      <c r="N1085" s="148"/>
      <c r="O1085" s="148"/>
      <c r="P1085" s="148"/>
      <c r="Q1085" s="148"/>
      <c r="R1085" s="148"/>
      <c r="S1085" s="148"/>
      <c r="T1085" s="98"/>
      <c r="U1085" s="99"/>
    </row>
    <row r="1086" spans="1:21" ht="24.95" customHeight="1" x14ac:dyDescent="0.2">
      <c r="A1086" s="133" t="s">
        <v>37</v>
      </c>
      <c r="B1086" s="135" t="s">
        <v>38</v>
      </c>
      <c r="C1086" s="139">
        <v>1</v>
      </c>
      <c r="D1086" s="137">
        <v>4</v>
      </c>
      <c r="E1086" s="138" t="str">
        <f>IF(C1086&lt;&gt;"",((VLOOKUP(C1086,LUT!A:B,2,FALSE))&amp;C1086&amp;".O"&amp;D1086),"")</f>
        <v>AF1.O4</v>
      </c>
      <c r="F1086" s="140" t="s">
        <v>743</v>
      </c>
      <c r="G1086" s="106" t="s">
        <v>319</v>
      </c>
      <c r="H1086" s="101" t="str">
        <f t="shared" si="13"/>
        <v>AF1.O4.I1</v>
      </c>
      <c r="I1086" s="140" t="s">
        <v>9150</v>
      </c>
      <c r="J1086" s="107" t="s">
        <v>747</v>
      </c>
      <c r="K1086" s="107" t="s">
        <v>744</v>
      </c>
      <c r="L1086" s="148"/>
      <c r="M1086" s="148"/>
      <c r="N1086" s="148"/>
      <c r="O1086" s="148"/>
      <c r="P1086" s="148"/>
      <c r="Q1086" s="148"/>
      <c r="R1086" s="148"/>
      <c r="S1086" s="148"/>
      <c r="T1086" s="98"/>
      <c r="U1086" s="99"/>
    </row>
    <row r="1087" spans="1:21" ht="24.95" customHeight="1" x14ac:dyDescent="0.2">
      <c r="A1087" s="133" t="s">
        <v>37</v>
      </c>
      <c r="B1087" s="135" t="s">
        <v>38</v>
      </c>
      <c r="C1087" s="139">
        <v>1</v>
      </c>
      <c r="D1087" s="137">
        <v>5</v>
      </c>
      <c r="E1087" s="138" t="str">
        <f>IF(C1087&lt;&gt;"",((VLOOKUP(C1087,LUT!A:B,2,FALSE))&amp;C1087&amp;".O"&amp;D1087),"")</f>
        <v>AF1.O5</v>
      </c>
      <c r="F1087" s="140" t="s">
        <v>8921</v>
      </c>
      <c r="G1087" s="106" t="s">
        <v>319</v>
      </c>
      <c r="H1087" s="101" t="str">
        <f t="shared" si="13"/>
        <v>AF1.O5.I1</v>
      </c>
      <c r="I1087" s="140" t="s">
        <v>9151</v>
      </c>
      <c r="J1087" s="107" t="s">
        <v>391</v>
      </c>
      <c r="K1087" s="107" t="s">
        <v>744</v>
      </c>
      <c r="L1087" s="148"/>
      <c r="M1087" s="148"/>
      <c r="N1087" s="148"/>
      <c r="O1087" s="148"/>
      <c r="P1087" s="148"/>
      <c r="Q1087" s="148"/>
      <c r="R1087" s="148"/>
      <c r="S1087" s="148"/>
      <c r="T1087" s="98"/>
      <c r="U1087" s="99"/>
    </row>
    <row r="1088" spans="1:21" ht="24.95" customHeight="1" x14ac:dyDescent="0.2">
      <c r="A1088" s="133" t="s">
        <v>37</v>
      </c>
      <c r="B1088" s="135" t="s">
        <v>38</v>
      </c>
      <c r="C1088" s="139">
        <v>1</v>
      </c>
      <c r="D1088" s="137">
        <v>6</v>
      </c>
      <c r="E1088" s="138" t="str">
        <f>IF(C1088&lt;&gt;"",((VLOOKUP(C1088,LUT!A:B,2,FALSE))&amp;C1088&amp;".O"&amp;D1088),"")</f>
        <v>AF1.O6</v>
      </c>
      <c r="F1088" s="140" t="s">
        <v>8922</v>
      </c>
      <c r="G1088" s="106" t="s">
        <v>319</v>
      </c>
      <c r="H1088" s="101" t="str">
        <f t="shared" si="13"/>
        <v>AF1.O6.I1</v>
      </c>
      <c r="I1088" s="140" t="s">
        <v>9152</v>
      </c>
      <c r="J1088" s="107"/>
      <c r="K1088" s="107" t="s">
        <v>738</v>
      </c>
      <c r="L1088" s="148"/>
      <c r="M1088" s="148"/>
      <c r="N1088" s="148"/>
      <c r="O1088" s="148"/>
      <c r="P1088" s="148"/>
      <c r="Q1088" s="148"/>
      <c r="R1088" s="148"/>
      <c r="S1088" s="148"/>
      <c r="T1088" s="98"/>
      <c r="U1088" s="99"/>
    </row>
    <row r="1089" spans="1:21" ht="24.95" customHeight="1" x14ac:dyDescent="0.2">
      <c r="A1089" s="133" t="s">
        <v>37</v>
      </c>
      <c r="B1089" s="135" t="s">
        <v>38</v>
      </c>
      <c r="C1089" s="139">
        <v>1</v>
      </c>
      <c r="D1089" s="137">
        <v>6</v>
      </c>
      <c r="E1089" s="138" t="str">
        <f>IF(C1089&lt;&gt;"",((VLOOKUP(C1089,LUT!A:B,2,FALSE))&amp;C1089&amp;".O"&amp;D1089),"")</f>
        <v>AF1.O6</v>
      </c>
      <c r="F1089" s="140"/>
      <c r="G1089" s="106" t="s">
        <v>232</v>
      </c>
      <c r="H1089" s="101" t="str">
        <f t="shared" si="13"/>
        <v>AF1.O6.I2</v>
      </c>
      <c r="I1089" s="140" t="s">
        <v>745</v>
      </c>
      <c r="J1089" s="107"/>
      <c r="K1089" s="107" t="s">
        <v>738</v>
      </c>
      <c r="L1089" s="148"/>
      <c r="M1089" s="148"/>
      <c r="N1089" s="148"/>
      <c r="O1089" s="148"/>
      <c r="P1089" s="148"/>
      <c r="Q1089" s="148"/>
      <c r="R1089" s="148"/>
      <c r="S1089" s="148"/>
      <c r="T1089" s="98"/>
      <c r="U1089" s="99"/>
    </row>
    <row r="1090" spans="1:21" ht="24.95" customHeight="1" x14ac:dyDescent="0.2">
      <c r="A1090" s="133" t="s">
        <v>37</v>
      </c>
      <c r="B1090" s="135" t="s">
        <v>38</v>
      </c>
      <c r="C1090" s="139">
        <v>1</v>
      </c>
      <c r="D1090" s="137">
        <v>7</v>
      </c>
      <c r="E1090" s="138" t="str">
        <f>IF(C1090&lt;&gt;"",((VLOOKUP(C1090,LUT!A:B,2,FALSE))&amp;C1090&amp;".O"&amp;D1090),"")</f>
        <v>AF1.O7</v>
      </c>
      <c r="F1090" s="140" t="s">
        <v>8923</v>
      </c>
      <c r="G1090" s="106" t="s">
        <v>319</v>
      </c>
      <c r="H1090" s="101" t="str">
        <f t="shared" si="13"/>
        <v>AF1.O7.I1</v>
      </c>
      <c r="I1090" s="140" t="s">
        <v>748</v>
      </c>
      <c r="J1090" s="107"/>
      <c r="K1090" s="108" t="s">
        <v>738</v>
      </c>
      <c r="L1090" s="148"/>
      <c r="M1090" s="148"/>
      <c r="N1090" s="148"/>
      <c r="O1090" s="148"/>
      <c r="P1090" s="148"/>
      <c r="Q1090" s="148"/>
      <c r="R1090" s="148"/>
      <c r="S1090" s="148"/>
      <c r="T1090" s="98"/>
      <c r="U1090" s="99"/>
    </row>
    <row r="1091" spans="1:21" ht="24.95" customHeight="1" x14ac:dyDescent="0.2">
      <c r="A1091" s="133" t="s">
        <v>37</v>
      </c>
      <c r="B1091" s="135" t="s">
        <v>38</v>
      </c>
      <c r="C1091" s="139">
        <v>1</v>
      </c>
      <c r="D1091" s="137">
        <v>7</v>
      </c>
      <c r="E1091" s="138" t="str">
        <f>IF(C1091&lt;&gt;"",((VLOOKUP(C1091,LUT!A:B,2,FALSE))&amp;C1091&amp;".O"&amp;D1091),"")</f>
        <v>AF1.O7</v>
      </c>
      <c r="F1091" s="140"/>
      <c r="G1091" s="106" t="s">
        <v>232</v>
      </c>
      <c r="H1091" s="101" t="str">
        <f t="shared" si="13"/>
        <v>AF1.O7.I2</v>
      </c>
      <c r="I1091" s="140" t="s">
        <v>9153</v>
      </c>
      <c r="J1091" s="107"/>
      <c r="K1091" s="108" t="s">
        <v>732</v>
      </c>
      <c r="L1091" s="148"/>
      <c r="M1091" s="148"/>
      <c r="N1091" s="148"/>
      <c r="O1091" s="148"/>
      <c r="P1091" s="148"/>
      <c r="Q1091" s="148"/>
      <c r="R1091" s="148"/>
      <c r="S1091" s="148"/>
      <c r="T1091" s="98"/>
      <c r="U1091" s="99"/>
    </row>
    <row r="1092" spans="1:21" ht="24.95" customHeight="1" x14ac:dyDescent="0.2">
      <c r="A1092" s="133" t="s">
        <v>37</v>
      </c>
      <c r="B1092" s="135" t="s">
        <v>38</v>
      </c>
      <c r="C1092" s="139">
        <v>1</v>
      </c>
      <c r="D1092" s="137">
        <v>8</v>
      </c>
      <c r="E1092" s="138" t="str">
        <f>IF(C1092&lt;&gt;"",((VLOOKUP(C1092,LUT!A:B,2,FALSE))&amp;C1092&amp;".O"&amp;D1092),"")</f>
        <v>AF1.O8</v>
      </c>
      <c r="F1092" s="140" t="s">
        <v>8924</v>
      </c>
      <c r="G1092" s="106" t="s">
        <v>319</v>
      </c>
      <c r="H1092" s="101" t="str">
        <f t="shared" si="13"/>
        <v>AF1.O8.I1</v>
      </c>
      <c r="I1092" s="140" t="s">
        <v>9154</v>
      </c>
      <c r="J1092" s="107" t="s">
        <v>749</v>
      </c>
      <c r="K1092" s="108" t="s">
        <v>750</v>
      </c>
      <c r="L1092" s="148"/>
      <c r="M1092" s="148"/>
      <c r="N1092" s="148"/>
      <c r="O1092" s="148"/>
      <c r="P1092" s="148"/>
      <c r="Q1092" s="148"/>
      <c r="R1092" s="148"/>
      <c r="S1092" s="148"/>
      <c r="T1092" s="98"/>
      <c r="U1092" s="99"/>
    </row>
    <row r="1093" spans="1:21" ht="24.95" customHeight="1" x14ac:dyDescent="0.2">
      <c r="A1093" s="133" t="s">
        <v>37</v>
      </c>
      <c r="B1093" s="135" t="s">
        <v>38</v>
      </c>
      <c r="C1093" s="139">
        <v>1</v>
      </c>
      <c r="D1093" s="137">
        <v>9</v>
      </c>
      <c r="E1093" s="138" t="str">
        <f>IF(C1093&lt;&gt;"",((VLOOKUP(C1093,LUT!A:B,2,FALSE))&amp;C1093&amp;".O"&amp;D1093),"")</f>
        <v>AF1.O9</v>
      </c>
      <c r="F1093" s="140" t="s">
        <v>751</v>
      </c>
      <c r="G1093" s="106" t="s">
        <v>319</v>
      </c>
      <c r="H1093" s="101" t="str">
        <f t="shared" si="13"/>
        <v>AF1.O9.I1</v>
      </c>
      <c r="I1093" s="140" t="s">
        <v>752</v>
      </c>
      <c r="J1093" s="107" t="s">
        <v>701</v>
      </c>
      <c r="K1093" s="108" t="s">
        <v>721</v>
      </c>
      <c r="L1093" s="148"/>
      <c r="M1093" s="148"/>
      <c r="N1093" s="148"/>
      <c r="O1093" s="148"/>
      <c r="P1093" s="148"/>
      <c r="Q1093" s="148"/>
      <c r="R1093" s="148"/>
      <c r="S1093" s="148"/>
      <c r="T1093" s="98"/>
      <c r="U1093" s="99"/>
    </row>
    <row r="1094" spans="1:21" ht="24.95" customHeight="1" x14ac:dyDescent="0.2">
      <c r="A1094" s="133" t="s">
        <v>37</v>
      </c>
      <c r="B1094" s="135" t="s">
        <v>38</v>
      </c>
      <c r="C1094" s="139">
        <v>1</v>
      </c>
      <c r="D1094" s="137">
        <v>9</v>
      </c>
      <c r="E1094" s="138" t="str">
        <f>IF(C1094&lt;&gt;"",((VLOOKUP(C1094,LUT!A:B,2,FALSE))&amp;C1094&amp;".O"&amp;D1094),"")</f>
        <v>AF1.O9</v>
      </c>
      <c r="F1094" s="140"/>
      <c r="G1094" s="106" t="s">
        <v>232</v>
      </c>
      <c r="H1094" s="101" t="str">
        <f t="shared" si="13"/>
        <v>AF1.O9.I2</v>
      </c>
      <c r="I1094" s="140" t="s">
        <v>753</v>
      </c>
      <c r="J1094" s="107" t="s">
        <v>701</v>
      </c>
      <c r="K1094" s="108" t="s">
        <v>726</v>
      </c>
      <c r="L1094" s="148"/>
      <c r="M1094" s="148"/>
      <c r="N1094" s="148"/>
      <c r="O1094" s="148"/>
      <c r="P1094" s="148"/>
      <c r="Q1094" s="148"/>
      <c r="R1094" s="148"/>
      <c r="S1094" s="148"/>
      <c r="T1094" s="98"/>
      <c r="U1094" s="99"/>
    </row>
    <row r="1095" spans="1:21" ht="24.95" customHeight="1" x14ac:dyDescent="0.2">
      <c r="A1095" s="133" t="s">
        <v>37</v>
      </c>
      <c r="B1095" s="135" t="s">
        <v>38</v>
      </c>
      <c r="C1095" s="139">
        <v>1</v>
      </c>
      <c r="D1095" s="137">
        <v>10</v>
      </c>
      <c r="E1095" s="138" t="str">
        <f>IF(C1095&lt;&gt;"",((VLOOKUP(C1095,LUT!A:B,2,FALSE))&amp;C1095&amp;".O"&amp;D1095),"")</f>
        <v>AF1.O10</v>
      </c>
      <c r="F1095" s="140" t="s">
        <v>754</v>
      </c>
      <c r="G1095" s="106" t="s">
        <v>319</v>
      </c>
      <c r="H1095" s="101" t="str">
        <f t="shared" si="13"/>
        <v>AF1.O10.I1</v>
      </c>
      <c r="I1095" s="140" t="s">
        <v>9155</v>
      </c>
      <c r="J1095" s="107" t="s">
        <v>216</v>
      </c>
      <c r="K1095" s="108" t="s">
        <v>344</v>
      </c>
      <c r="L1095" s="148"/>
      <c r="M1095" s="148"/>
      <c r="N1095" s="148"/>
      <c r="O1095" s="148"/>
      <c r="P1095" s="148"/>
      <c r="Q1095" s="148"/>
      <c r="R1095" s="148"/>
      <c r="S1095" s="148"/>
      <c r="T1095" s="98"/>
      <c r="U1095" s="99"/>
    </row>
    <row r="1096" spans="1:21" ht="24.95" customHeight="1" x14ac:dyDescent="0.2">
      <c r="A1096" s="133" t="s">
        <v>37</v>
      </c>
      <c r="B1096" s="135" t="s">
        <v>38</v>
      </c>
      <c r="C1096" s="139">
        <v>1</v>
      </c>
      <c r="D1096" s="137">
        <v>11</v>
      </c>
      <c r="E1096" s="138" t="str">
        <f>IF(C1096&lt;&gt;"",((VLOOKUP(C1096,LUT!A:B,2,FALSE))&amp;C1096&amp;".O"&amp;D1096),"")</f>
        <v>AF1.O11</v>
      </c>
      <c r="F1096" s="140" t="s">
        <v>8925</v>
      </c>
      <c r="G1096" s="106" t="s">
        <v>319</v>
      </c>
      <c r="H1096" s="101" t="str">
        <f t="shared" si="13"/>
        <v>AF1.O11.I1</v>
      </c>
      <c r="I1096" s="140" t="s">
        <v>755</v>
      </c>
      <c r="J1096" s="107" t="s">
        <v>701</v>
      </c>
      <c r="K1096" s="108" t="s">
        <v>756</v>
      </c>
      <c r="L1096" s="148"/>
      <c r="M1096" s="148"/>
      <c r="N1096" s="148"/>
      <c r="O1096" s="148"/>
      <c r="P1096" s="148"/>
      <c r="Q1096" s="148"/>
      <c r="R1096" s="148"/>
      <c r="S1096" s="148"/>
      <c r="T1096" s="98"/>
      <c r="U1096" s="99"/>
    </row>
    <row r="1097" spans="1:21" ht="24.95" customHeight="1" x14ac:dyDescent="0.2">
      <c r="A1097" s="133" t="s">
        <v>37</v>
      </c>
      <c r="B1097" s="135" t="s">
        <v>38</v>
      </c>
      <c r="C1097" s="139">
        <v>2</v>
      </c>
      <c r="D1097" s="137">
        <v>1</v>
      </c>
      <c r="E1097" s="138" t="str">
        <f>IF(C1097&lt;&gt;"",((VLOOKUP(C1097,LUT!A:B,2,FALSE))&amp;C1097&amp;".O"&amp;D1097),"")</f>
        <v>AF2.O1</v>
      </c>
      <c r="F1097" s="140" t="s">
        <v>757</v>
      </c>
      <c r="G1097" s="106" t="s">
        <v>319</v>
      </c>
      <c r="H1097" s="101" t="str">
        <f t="shared" si="13"/>
        <v>AF2.O1.I1</v>
      </c>
      <c r="I1097" s="140" t="s">
        <v>758</v>
      </c>
      <c r="J1097" s="107" t="s">
        <v>701</v>
      </c>
      <c r="K1097" s="108" t="s">
        <v>773</v>
      </c>
      <c r="L1097" s="148"/>
      <c r="M1097" s="148"/>
      <c r="N1097" s="148"/>
      <c r="O1097" s="148"/>
      <c r="P1097" s="148"/>
      <c r="Q1097" s="148"/>
      <c r="R1097" s="148"/>
      <c r="S1097" s="148"/>
      <c r="T1097" s="98"/>
      <c r="U1097" s="99"/>
    </row>
    <row r="1098" spans="1:21" ht="24.95" customHeight="1" x14ac:dyDescent="0.2">
      <c r="A1098" s="133" t="s">
        <v>37</v>
      </c>
      <c r="B1098" s="135" t="s">
        <v>38</v>
      </c>
      <c r="C1098" s="139">
        <v>2</v>
      </c>
      <c r="D1098" s="137">
        <v>2</v>
      </c>
      <c r="E1098" s="138" t="str">
        <f>IF(C1098&lt;&gt;"",((VLOOKUP(C1098,LUT!A:B,2,FALSE))&amp;C1098&amp;".O"&amp;D1098),"")</f>
        <v>AF2.O2</v>
      </c>
      <c r="F1098" s="140" t="s">
        <v>8926</v>
      </c>
      <c r="G1098" s="106" t="s">
        <v>319</v>
      </c>
      <c r="H1098" s="101" t="str">
        <f t="shared" si="13"/>
        <v>AF2.O2.I1</v>
      </c>
      <c r="I1098" s="140" t="s">
        <v>759</v>
      </c>
      <c r="J1098" s="107" t="s">
        <v>701</v>
      </c>
      <c r="K1098" s="108" t="s">
        <v>774</v>
      </c>
      <c r="L1098" s="148"/>
      <c r="M1098" s="148">
        <v>0</v>
      </c>
      <c r="N1098" s="148"/>
      <c r="O1098" s="148">
        <v>0</v>
      </c>
      <c r="P1098" s="148"/>
      <c r="Q1098" s="148"/>
      <c r="R1098" s="148">
        <v>1</v>
      </c>
      <c r="S1098" s="148"/>
      <c r="T1098" s="98"/>
      <c r="U1098" s="99"/>
    </row>
    <row r="1099" spans="1:21" ht="24.95" customHeight="1" x14ac:dyDescent="0.2">
      <c r="A1099" s="133" t="s">
        <v>37</v>
      </c>
      <c r="B1099" s="135" t="s">
        <v>38</v>
      </c>
      <c r="C1099" s="139">
        <v>2</v>
      </c>
      <c r="D1099" s="137">
        <v>3</v>
      </c>
      <c r="E1099" s="138" t="str">
        <f>IF(C1099&lt;&gt;"",((VLOOKUP(C1099,LUT!A:B,2,FALSE))&amp;C1099&amp;".O"&amp;D1099),"")</f>
        <v>AF2.O3</v>
      </c>
      <c r="F1099" s="140" t="s">
        <v>8927</v>
      </c>
      <c r="G1099" s="106" t="s">
        <v>319</v>
      </c>
      <c r="H1099" s="101" t="str">
        <f t="shared" si="13"/>
        <v>AF2.O3.I1</v>
      </c>
      <c r="I1099" s="140" t="s">
        <v>760</v>
      </c>
      <c r="J1099" s="107" t="s">
        <v>701</v>
      </c>
      <c r="K1099" s="108" t="s">
        <v>320</v>
      </c>
      <c r="L1099" s="148"/>
      <c r="M1099" s="148">
        <v>0</v>
      </c>
      <c r="N1099" s="148"/>
      <c r="O1099" s="148">
        <v>1</v>
      </c>
      <c r="P1099" s="148"/>
      <c r="Q1099" s="148"/>
      <c r="R1099" s="148"/>
      <c r="S1099" s="148">
        <v>0</v>
      </c>
      <c r="T1099" s="98"/>
      <c r="U1099" s="99"/>
    </row>
    <row r="1100" spans="1:21" ht="24.95" customHeight="1" x14ac:dyDescent="0.2">
      <c r="A1100" s="133" t="s">
        <v>37</v>
      </c>
      <c r="B1100" s="135" t="s">
        <v>38</v>
      </c>
      <c r="C1100" s="139">
        <v>2</v>
      </c>
      <c r="D1100" s="137">
        <v>4</v>
      </c>
      <c r="E1100" s="138" t="str">
        <f>IF(C1100&lt;&gt;"",((VLOOKUP(C1100,LUT!A:B,2,FALSE))&amp;C1100&amp;".O"&amp;D1100),"")</f>
        <v>AF2.O4</v>
      </c>
      <c r="F1100" s="140" t="s">
        <v>8928</v>
      </c>
      <c r="G1100" s="106" t="s">
        <v>319</v>
      </c>
      <c r="H1100" s="101" t="str">
        <f t="shared" si="13"/>
        <v>AF2.O4.I1</v>
      </c>
      <c r="I1100" s="140" t="s">
        <v>761</v>
      </c>
      <c r="J1100" s="107" t="s">
        <v>701</v>
      </c>
      <c r="K1100" s="108" t="s">
        <v>722</v>
      </c>
      <c r="L1100" s="148"/>
      <c r="M1100" s="148">
        <v>0</v>
      </c>
      <c r="N1100" s="148"/>
      <c r="O1100" s="148">
        <v>1</v>
      </c>
      <c r="P1100" s="148">
        <v>0</v>
      </c>
      <c r="Q1100" s="148"/>
      <c r="R1100" s="148"/>
      <c r="S1100" s="148"/>
      <c r="T1100" s="98"/>
      <c r="U1100" s="99"/>
    </row>
    <row r="1101" spans="1:21" ht="24.95" customHeight="1" x14ac:dyDescent="0.2">
      <c r="A1101" s="133" t="s">
        <v>37</v>
      </c>
      <c r="B1101" s="135" t="s">
        <v>38</v>
      </c>
      <c r="C1101" s="139">
        <v>2</v>
      </c>
      <c r="D1101" s="137">
        <v>5</v>
      </c>
      <c r="E1101" s="138" t="str">
        <f>IF(C1101&lt;&gt;"",((VLOOKUP(C1101,LUT!A:B,2,FALSE))&amp;C1101&amp;".O"&amp;D1101),"")</f>
        <v>AF2.O5</v>
      </c>
      <c r="F1101" s="140" t="s">
        <v>762</v>
      </c>
      <c r="G1101" s="106" t="s">
        <v>319</v>
      </c>
      <c r="H1101" s="101" t="str">
        <f t="shared" si="13"/>
        <v>AF2.O5.I1</v>
      </c>
      <c r="I1101" s="140" t="s">
        <v>763</v>
      </c>
      <c r="J1101" s="107" t="s">
        <v>701</v>
      </c>
      <c r="K1101" s="108" t="s">
        <v>775</v>
      </c>
      <c r="L1101" s="148"/>
      <c r="M1101" s="148">
        <v>0</v>
      </c>
      <c r="N1101" s="148">
        <v>0</v>
      </c>
      <c r="O1101" s="148">
        <v>0</v>
      </c>
      <c r="P1101" s="148"/>
      <c r="Q1101" s="148"/>
      <c r="R1101" s="148"/>
      <c r="S1101" s="148">
        <v>1</v>
      </c>
      <c r="T1101" s="98"/>
      <c r="U1101" s="99"/>
    </row>
    <row r="1102" spans="1:21" ht="24.95" customHeight="1" x14ac:dyDescent="0.2">
      <c r="A1102" s="133" t="s">
        <v>37</v>
      </c>
      <c r="B1102" s="135" t="s">
        <v>38</v>
      </c>
      <c r="C1102" s="139">
        <v>2</v>
      </c>
      <c r="D1102" s="137">
        <v>6</v>
      </c>
      <c r="E1102" s="138" t="str">
        <f>IF(C1102&lt;&gt;"",((VLOOKUP(C1102,LUT!A:B,2,FALSE))&amp;C1102&amp;".O"&amp;D1102),"")</f>
        <v>AF2.O6</v>
      </c>
      <c r="F1102" s="140" t="s">
        <v>764</v>
      </c>
      <c r="G1102" s="106" t="s">
        <v>319</v>
      </c>
      <c r="H1102" s="101" t="str">
        <f t="shared" si="13"/>
        <v>AF2.O6.I1</v>
      </c>
      <c r="I1102" s="140" t="s">
        <v>765</v>
      </c>
      <c r="J1102" s="107" t="s">
        <v>701</v>
      </c>
      <c r="K1102" s="108" t="s">
        <v>776</v>
      </c>
      <c r="L1102" s="148"/>
      <c r="M1102" s="148">
        <v>0</v>
      </c>
      <c r="N1102" s="148">
        <v>1</v>
      </c>
      <c r="O1102" s="148"/>
      <c r="P1102" s="148"/>
      <c r="Q1102" s="148"/>
      <c r="R1102" s="148"/>
      <c r="S1102" s="148"/>
      <c r="T1102" s="98"/>
      <c r="U1102" s="99"/>
    </row>
    <row r="1103" spans="1:21" ht="24.95" customHeight="1" x14ac:dyDescent="0.2">
      <c r="A1103" s="133" t="s">
        <v>37</v>
      </c>
      <c r="B1103" s="135" t="s">
        <v>38</v>
      </c>
      <c r="C1103" s="139">
        <v>2</v>
      </c>
      <c r="D1103" s="137">
        <v>7</v>
      </c>
      <c r="E1103" s="138" t="str">
        <f>IF(C1103&lt;&gt;"",((VLOOKUP(C1103,LUT!A:B,2,FALSE))&amp;C1103&amp;".O"&amp;D1103),"")</f>
        <v>AF2.O7</v>
      </c>
      <c r="F1103" s="140" t="s">
        <v>8929</v>
      </c>
      <c r="G1103" s="106" t="s">
        <v>319</v>
      </c>
      <c r="H1103" s="101" t="str">
        <f t="shared" si="13"/>
        <v>AF2.O7.I1</v>
      </c>
      <c r="I1103" s="140" t="s">
        <v>766</v>
      </c>
      <c r="J1103" s="107" t="s">
        <v>701</v>
      </c>
      <c r="K1103" s="108" t="s">
        <v>726</v>
      </c>
      <c r="L1103" s="148"/>
      <c r="M1103" s="148"/>
      <c r="N1103" s="148"/>
      <c r="O1103" s="148"/>
      <c r="P1103" s="148"/>
      <c r="Q1103" s="148"/>
      <c r="R1103" s="148"/>
      <c r="S1103" s="148"/>
      <c r="T1103" s="98"/>
      <c r="U1103" s="99">
        <v>1</v>
      </c>
    </row>
    <row r="1104" spans="1:21" ht="24.95" customHeight="1" x14ac:dyDescent="0.2">
      <c r="A1104" s="133" t="s">
        <v>37</v>
      </c>
      <c r="B1104" s="135" t="s">
        <v>38</v>
      </c>
      <c r="C1104" s="139">
        <v>2</v>
      </c>
      <c r="D1104" s="137">
        <v>7</v>
      </c>
      <c r="E1104" s="138" t="str">
        <f>IF(C1104&lt;&gt;"",((VLOOKUP(C1104,LUT!A:B,2,FALSE))&amp;C1104&amp;".O"&amp;D1104),"")</f>
        <v>AF2.O7</v>
      </c>
      <c r="F1104" s="140"/>
      <c r="G1104" s="106" t="s">
        <v>232</v>
      </c>
      <c r="H1104" s="101" t="str">
        <f t="shared" si="13"/>
        <v>AF2.O7.I2</v>
      </c>
      <c r="I1104" s="140" t="s">
        <v>767</v>
      </c>
      <c r="J1104" s="107" t="s">
        <v>770</v>
      </c>
      <c r="K1104" s="108" t="s">
        <v>771</v>
      </c>
      <c r="L1104" s="148"/>
      <c r="M1104" s="148"/>
      <c r="N1104" s="148"/>
      <c r="O1104" s="148"/>
      <c r="P1104" s="148"/>
      <c r="Q1104" s="148"/>
      <c r="R1104" s="148"/>
      <c r="S1104" s="148"/>
      <c r="T1104" s="98"/>
      <c r="U1104" s="99">
        <v>1</v>
      </c>
    </row>
    <row r="1105" spans="1:21" ht="24.95" customHeight="1" x14ac:dyDescent="0.2">
      <c r="A1105" s="133" t="s">
        <v>37</v>
      </c>
      <c r="B1105" s="135" t="s">
        <v>38</v>
      </c>
      <c r="C1105" s="139">
        <v>2</v>
      </c>
      <c r="D1105" s="137">
        <v>7</v>
      </c>
      <c r="E1105" s="138" t="str">
        <f>IF(C1105&lt;&gt;"",((VLOOKUP(C1105,LUT!A:B,2,FALSE))&amp;C1105&amp;".O"&amp;D1105),"")</f>
        <v>AF2.O7</v>
      </c>
      <c r="F1105" s="140"/>
      <c r="G1105" s="106" t="s">
        <v>227</v>
      </c>
      <c r="H1105" s="101" t="str">
        <f t="shared" si="13"/>
        <v>AF2.O7.I3</v>
      </c>
      <c r="I1105" s="140" t="s">
        <v>768</v>
      </c>
      <c r="J1105" s="107" t="s">
        <v>478</v>
      </c>
      <c r="K1105" s="108" t="s">
        <v>732</v>
      </c>
      <c r="L1105" s="148"/>
      <c r="M1105" s="148"/>
      <c r="N1105" s="148"/>
      <c r="O1105" s="148"/>
      <c r="P1105" s="148"/>
      <c r="Q1105" s="148"/>
      <c r="R1105" s="148"/>
      <c r="S1105" s="148"/>
      <c r="T1105" s="98">
        <v>1</v>
      </c>
      <c r="U1105" s="99"/>
    </row>
    <row r="1106" spans="1:21" ht="24.95" customHeight="1" x14ac:dyDescent="0.2">
      <c r="A1106" s="133" t="s">
        <v>37</v>
      </c>
      <c r="B1106" s="135" t="s">
        <v>38</v>
      </c>
      <c r="C1106" s="139">
        <v>2</v>
      </c>
      <c r="D1106" s="137">
        <v>7</v>
      </c>
      <c r="E1106" s="138" t="str">
        <f>IF(C1106&lt;&gt;"",((VLOOKUP(C1106,LUT!A:B,2,FALSE))&amp;C1106&amp;".O"&amp;D1106),"")</f>
        <v>AF2.O7</v>
      </c>
      <c r="F1106" s="140"/>
      <c r="G1106" s="106" t="s">
        <v>224</v>
      </c>
      <c r="H1106" s="101" t="str">
        <f t="shared" si="13"/>
        <v>AF2.O7.I4</v>
      </c>
      <c r="I1106" s="140" t="s">
        <v>769</v>
      </c>
      <c r="J1106" s="107" t="s">
        <v>772</v>
      </c>
      <c r="K1106" s="108" t="s">
        <v>732</v>
      </c>
      <c r="L1106" s="148"/>
      <c r="M1106" s="148">
        <v>1</v>
      </c>
      <c r="N1106" s="148">
        <v>0</v>
      </c>
      <c r="O1106" s="148">
        <v>0</v>
      </c>
      <c r="P1106" s="148"/>
      <c r="Q1106" s="148">
        <v>0</v>
      </c>
      <c r="R1106" s="148">
        <v>0</v>
      </c>
      <c r="S1106" s="148">
        <v>0</v>
      </c>
      <c r="T1106" s="98"/>
      <c r="U1106" s="99"/>
    </row>
    <row r="1107" spans="1:21" ht="24.95" customHeight="1" x14ac:dyDescent="0.2">
      <c r="A1107" s="133" t="s">
        <v>37</v>
      </c>
      <c r="B1107" s="135" t="s">
        <v>38</v>
      </c>
      <c r="C1107" s="139">
        <v>3</v>
      </c>
      <c r="D1107" s="137">
        <v>1</v>
      </c>
      <c r="E1107" s="138" t="str">
        <f>IF(C1107&lt;&gt;"",((VLOOKUP(C1107,LUT!A:B,2,FALSE))&amp;C1107&amp;".O"&amp;D1107),"")</f>
        <v>AF3.O1</v>
      </c>
      <c r="F1107" s="140" t="s">
        <v>777</v>
      </c>
      <c r="G1107" s="106" t="s">
        <v>319</v>
      </c>
      <c r="H1107" s="101" t="str">
        <f t="shared" si="13"/>
        <v>AF3.O1.I1</v>
      </c>
      <c r="I1107" s="140" t="s">
        <v>9156</v>
      </c>
      <c r="J1107" s="107"/>
      <c r="K1107" s="108" t="s">
        <v>721</v>
      </c>
      <c r="L1107" s="148"/>
      <c r="M1107" s="148"/>
      <c r="N1107" s="148"/>
      <c r="O1107" s="148"/>
      <c r="P1107" s="148"/>
      <c r="Q1107" s="148"/>
      <c r="R1107" s="148"/>
      <c r="S1107" s="148"/>
      <c r="T1107" s="98"/>
      <c r="U1107" s="99"/>
    </row>
    <row r="1108" spans="1:21" ht="24.95" customHeight="1" x14ac:dyDescent="0.2">
      <c r="A1108" s="133" t="s">
        <v>37</v>
      </c>
      <c r="B1108" s="135" t="s">
        <v>38</v>
      </c>
      <c r="C1108" s="139">
        <v>3</v>
      </c>
      <c r="D1108" s="137">
        <v>1</v>
      </c>
      <c r="E1108" s="138" t="str">
        <f>IF(C1108&lt;&gt;"",((VLOOKUP(C1108,LUT!A:B,2,FALSE))&amp;C1108&amp;".O"&amp;D1108),"")</f>
        <v>AF3.O1</v>
      </c>
      <c r="F1108" s="140"/>
      <c r="G1108" s="106" t="s">
        <v>232</v>
      </c>
      <c r="H1108" s="101" t="str">
        <f t="shared" si="13"/>
        <v>AF3.O1.I2</v>
      </c>
      <c r="I1108" s="140" t="s">
        <v>9157</v>
      </c>
      <c r="J1108" s="107" t="s">
        <v>786</v>
      </c>
      <c r="K1108" s="108" t="s">
        <v>732</v>
      </c>
      <c r="L1108" s="148"/>
      <c r="M1108" s="148"/>
      <c r="N1108" s="148"/>
      <c r="O1108" s="148"/>
      <c r="P1108" s="148"/>
      <c r="Q1108" s="148"/>
      <c r="R1108" s="148"/>
      <c r="S1108" s="148"/>
      <c r="T1108" s="98"/>
      <c r="U1108" s="99"/>
    </row>
    <row r="1109" spans="1:21" ht="24.95" customHeight="1" x14ac:dyDescent="0.2">
      <c r="A1109" s="133" t="s">
        <v>37</v>
      </c>
      <c r="B1109" s="135" t="s">
        <v>38</v>
      </c>
      <c r="C1109" s="139">
        <v>3</v>
      </c>
      <c r="D1109" s="137">
        <v>2</v>
      </c>
      <c r="E1109" s="138" t="str">
        <f>IF(C1109&lt;&gt;"",((VLOOKUP(C1109,LUT!A:B,2,FALSE))&amp;C1109&amp;".O"&amp;D1109),"")</f>
        <v>AF3.O2</v>
      </c>
      <c r="F1109" s="140" t="s">
        <v>8930</v>
      </c>
      <c r="G1109" s="106" t="s">
        <v>319</v>
      </c>
      <c r="H1109" s="101" t="str">
        <f t="shared" si="13"/>
        <v>AF3.O2.I1</v>
      </c>
      <c r="I1109" s="140" t="s">
        <v>9158</v>
      </c>
      <c r="J1109" s="107" t="s">
        <v>683</v>
      </c>
      <c r="K1109" s="108" t="s">
        <v>771</v>
      </c>
      <c r="L1109" s="148"/>
      <c r="M1109" s="148"/>
      <c r="N1109" s="148"/>
      <c r="O1109" s="148"/>
      <c r="P1109" s="148"/>
      <c r="Q1109" s="148"/>
      <c r="R1109" s="148"/>
      <c r="S1109" s="148"/>
      <c r="T1109" s="98"/>
      <c r="U1109" s="99"/>
    </row>
    <row r="1110" spans="1:21" ht="24.95" customHeight="1" x14ac:dyDescent="0.2">
      <c r="A1110" s="133" t="s">
        <v>37</v>
      </c>
      <c r="B1110" s="135" t="s">
        <v>38</v>
      </c>
      <c r="C1110" s="139">
        <v>3</v>
      </c>
      <c r="D1110" s="137">
        <v>3</v>
      </c>
      <c r="E1110" s="138" t="str">
        <f>IF(C1110&lt;&gt;"",((VLOOKUP(C1110,LUT!A:B,2,FALSE))&amp;C1110&amp;".O"&amp;D1110),"")</f>
        <v>AF3.O3</v>
      </c>
      <c r="F1110" s="140" t="s">
        <v>8931</v>
      </c>
      <c r="G1110" s="106" t="s">
        <v>319</v>
      </c>
      <c r="H1110" s="101" t="str">
        <f t="shared" si="13"/>
        <v>AF3.O3.I1</v>
      </c>
      <c r="I1110" s="140" t="s">
        <v>778</v>
      </c>
      <c r="J1110" s="107"/>
      <c r="K1110" s="108" t="s">
        <v>732</v>
      </c>
      <c r="L1110" s="148"/>
      <c r="M1110" s="148"/>
      <c r="N1110" s="148"/>
      <c r="O1110" s="148"/>
      <c r="P1110" s="148"/>
      <c r="Q1110" s="148"/>
      <c r="R1110" s="148"/>
      <c r="S1110" s="148"/>
      <c r="T1110" s="98"/>
      <c r="U1110" s="99"/>
    </row>
    <row r="1111" spans="1:21" ht="24.95" customHeight="1" x14ac:dyDescent="0.2">
      <c r="A1111" s="133" t="s">
        <v>37</v>
      </c>
      <c r="B1111" s="135" t="s">
        <v>38</v>
      </c>
      <c r="C1111" s="139">
        <v>3</v>
      </c>
      <c r="D1111" s="137">
        <v>3</v>
      </c>
      <c r="E1111" s="138" t="str">
        <f>IF(C1111&lt;&gt;"",((VLOOKUP(C1111,LUT!A:B,2,FALSE))&amp;C1111&amp;".O"&amp;D1111),"")</f>
        <v>AF3.O3</v>
      </c>
      <c r="F1111" s="140"/>
      <c r="G1111" s="106" t="s">
        <v>232</v>
      </c>
      <c r="H1111" s="101" t="str">
        <f t="shared" si="13"/>
        <v>AF3.O3.I2</v>
      </c>
      <c r="I1111" s="140" t="s">
        <v>779</v>
      </c>
      <c r="J1111" s="107" t="s">
        <v>787</v>
      </c>
      <c r="K1111" s="108" t="s">
        <v>771</v>
      </c>
      <c r="L1111" s="148"/>
      <c r="M1111" s="148"/>
      <c r="N1111" s="148"/>
      <c r="O1111" s="148"/>
      <c r="P1111" s="148"/>
      <c r="Q1111" s="148"/>
      <c r="R1111" s="148"/>
      <c r="S1111" s="148"/>
      <c r="T1111" s="98"/>
      <c r="U1111" s="99"/>
    </row>
    <row r="1112" spans="1:21" ht="24.95" customHeight="1" x14ac:dyDescent="0.2">
      <c r="A1112" s="133" t="s">
        <v>37</v>
      </c>
      <c r="B1112" s="135" t="s">
        <v>38</v>
      </c>
      <c r="C1112" s="139">
        <v>3</v>
      </c>
      <c r="D1112" s="137">
        <v>3</v>
      </c>
      <c r="E1112" s="138" t="str">
        <f>IF(C1112&lt;&gt;"",((VLOOKUP(C1112,LUT!A:B,2,FALSE))&amp;C1112&amp;".O"&amp;D1112),"")</f>
        <v>AF3.O3</v>
      </c>
      <c r="F1112" s="140"/>
      <c r="G1112" s="106" t="s">
        <v>227</v>
      </c>
      <c r="H1112" s="101" t="str">
        <f t="shared" si="13"/>
        <v>AF3.O3.I3</v>
      </c>
      <c r="I1112" s="140" t="s">
        <v>9159</v>
      </c>
      <c r="J1112" s="107" t="s">
        <v>788</v>
      </c>
      <c r="K1112" s="108" t="s">
        <v>771</v>
      </c>
      <c r="L1112" s="148"/>
      <c r="M1112" s="148"/>
      <c r="N1112" s="148"/>
      <c r="O1112" s="148"/>
      <c r="P1112" s="148"/>
      <c r="Q1112" s="148"/>
      <c r="R1112" s="148"/>
      <c r="S1112" s="148"/>
      <c r="T1112" s="98"/>
      <c r="U1112" s="99"/>
    </row>
    <row r="1113" spans="1:21" ht="24.95" customHeight="1" x14ac:dyDescent="0.2">
      <c r="A1113" s="133" t="s">
        <v>37</v>
      </c>
      <c r="B1113" s="135" t="s">
        <v>38</v>
      </c>
      <c r="C1113" s="139">
        <v>3</v>
      </c>
      <c r="D1113" s="137">
        <v>4</v>
      </c>
      <c r="E1113" s="138" t="str">
        <f>IF(C1113&lt;&gt;"",((VLOOKUP(C1113,LUT!A:B,2,FALSE))&amp;C1113&amp;".O"&amp;D1113),"")</f>
        <v>AF3.O4</v>
      </c>
      <c r="F1113" s="140" t="s">
        <v>780</v>
      </c>
      <c r="G1113" s="106" t="s">
        <v>319</v>
      </c>
      <c r="H1113" s="101" t="str">
        <f t="shared" si="13"/>
        <v>AF3.O4.I1</v>
      </c>
      <c r="I1113" s="140" t="s">
        <v>9160</v>
      </c>
      <c r="J1113" s="107"/>
      <c r="K1113" s="108" t="s">
        <v>791</v>
      </c>
      <c r="L1113" s="148"/>
      <c r="M1113" s="148"/>
      <c r="N1113" s="148"/>
      <c r="O1113" s="148"/>
      <c r="P1113" s="148"/>
      <c r="Q1113" s="148"/>
      <c r="R1113" s="148"/>
      <c r="S1113" s="148"/>
      <c r="T1113" s="98"/>
      <c r="U1113" s="99"/>
    </row>
    <row r="1114" spans="1:21" ht="24.95" customHeight="1" x14ac:dyDescent="0.2">
      <c r="A1114" s="133" t="s">
        <v>37</v>
      </c>
      <c r="B1114" s="135" t="s">
        <v>38</v>
      </c>
      <c r="C1114" s="139">
        <v>3</v>
      </c>
      <c r="D1114" s="137">
        <v>5</v>
      </c>
      <c r="E1114" s="138" t="str">
        <f>IF(C1114&lt;&gt;"",((VLOOKUP(C1114,LUT!A:B,2,FALSE))&amp;C1114&amp;".O"&amp;D1114),"")</f>
        <v>AF3.O5</v>
      </c>
      <c r="F1114" s="140" t="s">
        <v>8932</v>
      </c>
      <c r="G1114" s="106" t="s">
        <v>319</v>
      </c>
      <c r="H1114" s="101" t="str">
        <f t="shared" si="13"/>
        <v>AF3.O5.I1</v>
      </c>
      <c r="I1114" s="140" t="s">
        <v>9161</v>
      </c>
      <c r="J1114" s="107"/>
      <c r="K1114" s="108" t="s">
        <v>503</v>
      </c>
      <c r="L1114" s="148"/>
      <c r="M1114" s="148"/>
      <c r="N1114" s="148"/>
      <c r="O1114" s="148"/>
      <c r="P1114" s="148"/>
      <c r="Q1114" s="148"/>
      <c r="R1114" s="148"/>
      <c r="S1114" s="148"/>
      <c r="T1114" s="98"/>
      <c r="U1114" s="99"/>
    </row>
    <row r="1115" spans="1:21" ht="24.95" customHeight="1" x14ac:dyDescent="0.2">
      <c r="A1115" s="133" t="s">
        <v>37</v>
      </c>
      <c r="B1115" s="135" t="s">
        <v>38</v>
      </c>
      <c r="C1115" s="139">
        <v>3</v>
      </c>
      <c r="D1115" s="137">
        <v>5</v>
      </c>
      <c r="E1115" s="138" t="str">
        <f>IF(C1115&lt;&gt;"",((VLOOKUP(C1115,LUT!A:B,2,FALSE))&amp;C1115&amp;".O"&amp;D1115),"")</f>
        <v>AF3.O5</v>
      </c>
      <c r="F1115" s="140"/>
      <c r="G1115" s="106" t="s">
        <v>232</v>
      </c>
      <c r="H1115" s="101" t="str">
        <f t="shared" si="13"/>
        <v>AF3.O5.I2</v>
      </c>
      <c r="I1115" s="140" t="s">
        <v>781</v>
      </c>
      <c r="J1115" s="107" t="s">
        <v>789</v>
      </c>
      <c r="K1115" s="108" t="s">
        <v>792</v>
      </c>
      <c r="L1115" s="148"/>
      <c r="M1115" s="148"/>
      <c r="N1115" s="148"/>
      <c r="O1115" s="148"/>
      <c r="P1115" s="148"/>
      <c r="Q1115" s="148"/>
      <c r="R1115" s="148"/>
      <c r="S1115" s="148"/>
      <c r="T1115" s="98"/>
      <c r="U1115" s="99"/>
    </row>
    <row r="1116" spans="1:21" ht="24.95" customHeight="1" x14ac:dyDescent="0.2">
      <c r="A1116" s="133" t="s">
        <v>37</v>
      </c>
      <c r="B1116" s="135" t="s">
        <v>38</v>
      </c>
      <c r="C1116" s="139">
        <v>3</v>
      </c>
      <c r="D1116" s="137">
        <v>5</v>
      </c>
      <c r="E1116" s="138" t="str">
        <f>IF(C1116&lt;&gt;"",((VLOOKUP(C1116,LUT!A:B,2,FALSE))&amp;C1116&amp;".O"&amp;D1116),"")</f>
        <v>AF3.O5</v>
      </c>
      <c r="F1116" s="140"/>
      <c r="G1116" s="106" t="s">
        <v>227</v>
      </c>
      <c r="H1116" s="101" t="str">
        <f t="shared" si="13"/>
        <v>AF3.O5.I3</v>
      </c>
      <c r="I1116" s="140" t="s">
        <v>553</v>
      </c>
      <c r="J1116" s="107" t="s">
        <v>790</v>
      </c>
      <c r="K1116" s="108" t="s">
        <v>793</v>
      </c>
      <c r="L1116" s="148"/>
      <c r="M1116" s="148"/>
      <c r="N1116" s="148"/>
      <c r="O1116" s="148"/>
      <c r="P1116" s="148"/>
      <c r="Q1116" s="148"/>
      <c r="R1116" s="148"/>
      <c r="S1116" s="148"/>
      <c r="T1116" s="98"/>
      <c r="U1116" s="99"/>
    </row>
    <row r="1117" spans="1:21" ht="24.95" customHeight="1" x14ac:dyDescent="0.2">
      <c r="A1117" s="133" t="s">
        <v>37</v>
      </c>
      <c r="B1117" s="135" t="s">
        <v>38</v>
      </c>
      <c r="C1117" s="139">
        <v>3</v>
      </c>
      <c r="D1117" s="137">
        <v>5</v>
      </c>
      <c r="E1117" s="138" t="str">
        <f>IF(C1117&lt;&gt;"",((VLOOKUP(C1117,LUT!A:B,2,FALSE))&amp;C1117&amp;".O"&amp;D1117),"")</f>
        <v>AF3.O5</v>
      </c>
      <c r="F1117" s="140"/>
      <c r="G1117" s="106" t="s">
        <v>224</v>
      </c>
      <c r="H1117" s="101" t="str">
        <f t="shared" si="13"/>
        <v>AF3.O5.I4</v>
      </c>
      <c r="I1117" s="140" t="s">
        <v>9162</v>
      </c>
      <c r="J1117" s="107" t="s">
        <v>680</v>
      </c>
      <c r="K1117" s="108" t="s">
        <v>726</v>
      </c>
      <c r="L1117" s="148"/>
      <c r="M1117" s="148"/>
      <c r="N1117" s="148"/>
      <c r="O1117" s="148"/>
      <c r="P1117" s="148"/>
      <c r="Q1117" s="148"/>
      <c r="R1117" s="148"/>
      <c r="S1117" s="148"/>
      <c r="T1117" s="98"/>
      <c r="U1117" s="99"/>
    </row>
    <row r="1118" spans="1:21" ht="24.95" customHeight="1" x14ac:dyDescent="0.2">
      <c r="A1118" s="133" t="s">
        <v>37</v>
      </c>
      <c r="B1118" s="135" t="s">
        <v>38</v>
      </c>
      <c r="C1118" s="139">
        <v>3</v>
      </c>
      <c r="D1118" s="137">
        <v>5</v>
      </c>
      <c r="E1118" s="138" t="str">
        <f>IF(C1118&lt;&gt;"",((VLOOKUP(C1118,LUT!A:B,2,FALSE))&amp;C1118&amp;".O"&amp;D1118),"")</f>
        <v>AF3.O5</v>
      </c>
      <c r="F1118" s="140"/>
      <c r="G1118" s="106" t="s">
        <v>320</v>
      </c>
      <c r="H1118" s="101" t="str">
        <f t="shared" si="13"/>
        <v>AF3.O5.I5</v>
      </c>
      <c r="I1118" s="140" t="s">
        <v>782</v>
      </c>
      <c r="J1118" s="107" t="s">
        <v>319</v>
      </c>
      <c r="K1118" s="108" t="s">
        <v>319</v>
      </c>
      <c r="L1118" s="148"/>
      <c r="M1118" s="148"/>
      <c r="N1118" s="148"/>
      <c r="O1118" s="148"/>
      <c r="P1118" s="148"/>
      <c r="Q1118" s="148"/>
      <c r="R1118" s="148"/>
      <c r="S1118" s="148"/>
      <c r="T1118" s="98"/>
      <c r="U1118" s="99"/>
    </row>
    <row r="1119" spans="1:21" ht="24.95" customHeight="1" x14ac:dyDescent="0.2">
      <c r="A1119" s="133" t="s">
        <v>37</v>
      </c>
      <c r="B1119" s="135" t="s">
        <v>38</v>
      </c>
      <c r="C1119" s="139">
        <v>3</v>
      </c>
      <c r="D1119" s="137">
        <v>6</v>
      </c>
      <c r="E1119" s="138" t="str">
        <f>IF(C1119&lt;&gt;"",((VLOOKUP(C1119,LUT!A:B,2,FALSE))&amp;C1119&amp;".O"&amp;D1119),"")</f>
        <v>AF3.O6</v>
      </c>
      <c r="F1119" s="140" t="s">
        <v>783</v>
      </c>
      <c r="G1119" s="106" t="s">
        <v>319</v>
      </c>
      <c r="H1119" s="101" t="str">
        <f t="shared" si="13"/>
        <v>AF3.O6.I1</v>
      </c>
      <c r="I1119" s="140" t="s">
        <v>784</v>
      </c>
      <c r="J1119" s="107"/>
      <c r="K1119" s="108" t="s">
        <v>794</v>
      </c>
      <c r="L1119" s="148"/>
      <c r="M1119" s="148"/>
      <c r="N1119" s="148"/>
      <c r="O1119" s="148"/>
      <c r="P1119" s="148"/>
      <c r="Q1119" s="148"/>
      <c r="R1119" s="148"/>
      <c r="S1119" s="148"/>
      <c r="T1119" s="98"/>
      <c r="U1119" s="99"/>
    </row>
    <row r="1120" spans="1:21" ht="24.95" customHeight="1" x14ac:dyDescent="0.2">
      <c r="A1120" s="133" t="s">
        <v>37</v>
      </c>
      <c r="B1120" s="135" t="s">
        <v>38</v>
      </c>
      <c r="C1120" s="139">
        <v>3</v>
      </c>
      <c r="D1120" s="137">
        <v>7</v>
      </c>
      <c r="E1120" s="138" t="str">
        <f>IF(C1120&lt;&gt;"",((VLOOKUP(C1120,LUT!A:B,2,FALSE))&amp;C1120&amp;".O"&amp;D1120),"")</f>
        <v>AF3.O7</v>
      </c>
      <c r="F1120" s="140" t="s">
        <v>784</v>
      </c>
      <c r="G1120" s="106" t="s">
        <v>319</v>
      </c>
      <c r="H1120" s="101" t="str">
        <f t="shared" si="13"/>
        <v>AF3.O7.I1</v>
      </c>
      <c r="I1120" s="140" t="s">
        <v>785</v>
      </c>
      <c r="J1120" s="107"/>
      <c r="K1120" s="108" t="s">
        <v>726</v>
      </c>
      <c r="L1120" s="148"/>
      <c r="M1120" s="148"/>
      <c r="N1120" s="148"/>
      <c r="O1120" s="148"/>
      <c r="P1120" s="148"/>
      <c r="Q1120" s="148"/>
      <c r="R1120" s="148"/>
      <c r="S1120" s="148"/>
      <c r="T1120" s="98"/>
      <c r="U1120" s="99"/>
    </row>
    <row r="1121" spans="1:21" ht="24.95" customHeight="1" x14ac:dyDescent="0.2">
      <c r="A1121" s="133" t="s">
        <v>37</v>
      </c>
      <c r="B1121" s="135" t="s">
        <v>38</v>
      </c>
      <c r="C1121" s="139">
        <v>3</v>
      </c>
      <c r="D1121" s="137">
        <v>7</v>
      </c>
      <c r="E1121" s="138" t="str">
        <f>IF(C1121&lt;&gt;"",((VLOOKUP(C1121,LUT!A:B,2,FALSE))&amp;C1121&amp;".O"&amp;D1121),"")</f>
        <v>AF3.O7</v>
      </c>
      <c r="F1121" s="140"/>
      <c r="G1121" s="106" t="s">
        <v>232</v>
      </c>
      <c r="H1121" s="101" t="str">
        <f t="shared" si="13"/>
        <v>AF3.O7.I2</v>
      </c>
      <c r="I1121" s="140" t="s">
        <v>9154</v>
      </c>
      <c r="J1121" s="107" t="s">
        <v>749</v>
      </c>
      <c r="K1121" s="108" t="s">
        <v>750</v>
      </c>
      <c r="L1121" s="148"/>
      <c r="M1121" s="148"/>
      <c r="N1121" s="148"/>
      <c r="O1121" s="148"/>
      <c r="P1121" s="148"/>
      <c r="Q1121" s="148"/>
      <c r="R1121" s="148"/>
      <c r="S1121" s="148"/>
      <c r="T1121" s="98"/>
      <c r="U1121" s="99"/>
    </row>
    <row r="1122" spans="1:21" ht="24.95" customHeight="1" x14ac:dyDescent="0.2">
      <c r="A1122" s="133" t="s">
        <v>37</v>
      </c>
      <c r="B1122" s="135" t="s">
        <v>38</v>
      </c>
      <c r="C1122" s="139">
        <v>3</v>
      </c>
      <c r="D1122" s="137">
        <v>8</v>
      </c>
      <c r="E1122" s="138" t="str">
        <f>IF(C1122&lt;&gt;"",((VLOOKUP(C1122,LUT!A:B,2,FALSE))&amp;C1122&amp;".O"&amp;D1122),"")</f>
        <v>AF3.O8</v>
      </c>
      <c r="F1122" s="140" t="s">
        <v>8933</v>
      </c>
      <c r="G1122" s="106" t="s">
        <v>319</v>
      </c>
      <c r="H1122" s="101" t="str">
        <f t="shared" si="13"/>
        <v>AF3.O8.I1</v>
      </c>
      <c r="I1122" s="140" t="s">
        <v>9163</v>
      </c>
      <c r="J1122" s="107" t="s">
        <v>701</v>
      </c>
      <c r="K1122" s="108" t="s">
        <v>319</v>
      </c>
      <c r="L1122" s="148"/>
      <c r="M1122" s="148"/>
      <c r="N1122" s="148"/>
      <c r="O1122" s="148"/>
      <c r="P1122" s="148"/>
      <c r="Q1122" s="148"/>
      <c r="R1122" s="148"/>
      <c r="S1122" s="148"/>
      <c r="T1122" s="98"/>
      <c r="U1122" s="99"/>
    </row>
    <row r="1123" spans="1:21" ht="24.95" customHeight="1" x14ac:dyDescent="0.2">
      <c r="A1123" s="133" t="s">
        <v>39</v>
      </c>
      <c r="B1123" s="135" t="s">
        <v>40</v>
      </c>
      <c r="C1123" s="139">
        <v>1</v>
      </c>
      <c r="D1123" s="137">
        <v>1</v>
      </c>
      <c r="E1123" s="138" t="str">
        <f>IF(C1123&lt;&gt;"",((VLOOKUP(C1123,LUT!A:B,2,FALSE))&amp;C1123&amp;".O"&amp;D1123),"")</f>
        <v>AF1.O1</v>
      </c>
      <c r="F1123" s="140" t="s">
        <v>8934</v>
      </c>
      <c r="G1123" s="106" t="s">
        <v>319</v>
      </c>
      <c r="H1123" s="101" t="str">
        <f t="shared" si="13"/>
        <v>AF1.O1.I1</v>
      </c>
      <c r="I1123" s="140" t="s">
        <v>3016</v>
      </c>
      <c r="J1123" s="107" t="s">
        <v>216</v>
      </c>
      <c r="K1123" s="108" t="s">
        <v>232</v>
      </c>
      <c r="L1123" s="148"/>
      <c r="M1123" s="148"/>
      <c r="N1123" s="148"/>
      <c r="O1123" s="148"/>
      <c r="P1123" s="148"/>
      <c r="Q1123" s="148"/>
      <c r="R1123" s="148"/>
      <c r="S1123" s="148"/>
      <c r="T1123" s="98"/>
      <c r="U1123" s="99"/>
    </row>
    <row r="1124" spans="1:21" ht="24.95" customHeight="1" x14ac:dyDescent="0.2">
      <c r="A1124" s="133" t="s">
        <v>39</v>
      </c>
      <c r="B1124" s="135" t="s">
        <v>40</v>
      </c>
      <c r="C1124" s="139">
        <v>1</v>
      </c>
      <c r="D1124" s="137">
        <v>2</v>
      </c>
      <c r="E1124" s="138" t="str">
        <f>IF(C1124&lt;&gt;"",((VLOOKUP(C1124,LUT!A:B,2,FALSE))&amp;C1124&amp;".O"&amp;D1124),"")</f>
        <v>AF1.O2</v>
      </c>
      <c r="F1124" s="140" t="s">
        <v>3017</v>
      </c>
      <c r="G1124" s="106" t="s">
        <v>319</v>
      </c>
      <c r="H1124" s="101" t="str">
        <f t="shared" si="13"/>
        <v>AF1.O2.I1</v>
      </c>
      <c r="I1124" s="140" t="s">
        <v>3018</v>
      </c>
      <c r="J1124" s="107" t="s">
        <v>409</v>
      </c>
      <c r="K1124" s="108" t="s">
        <v>2102</v>
      </c>
      <c r="L1124" s="148">
        <v>1</v>
      </c>
      <c r="M1124" s="148"/>
      <c r="N1124" s="148"/>
      <c r="O1124" s="148"/>
      <c r="P1124" s="148"/>
      <c r="Q1124" s="148"/>
      <c r="R1124" s="148"/>
      <c r="S1124" s="148"/>
      <c r="T1124" s="98"/>
      <c r="U1124" s="99"/>
    </row>
    <row r="1125" spans="1:21" ht="24.95" customHeight="1" x14ac:dyDescent="0.2">
      <c r="A1125" s="133" t="s">
        <v>39</v>
      </c>
      <c r="B1125" s="135" t="s">
        <v>40</v>
      </c>
      <c r="C1125" s="139">
        <v>1</v>
      </c>
      <c r="D1125" s="137">
        <v>2</v>
      </c>
      <c r="E1125" s="138" t="str">
        <f>IF(C1125&lt;&gt;"",((VLOOKUP(C1125,LUT!A:B,2,FALSE))&amp;C1125&amp;".O"&amp;D1125),"")</f>
        <v>AF1.O2</v>
      </c>
      <c r="F1125" s="140"/>
      <c r="G1125" s="106" t="s">
        <v>232</v>
      </c>
      <c r="H1125" s="101" t="str">
        <f t="shared" si="13"/>
        <v>AF1.O2.I2</v>
      </c>
      <c r="I1125" s="140" t="s">
        <v>3019</v>
      </c>
      <c r="J1125" s="107" t="s">
        <v>350</v>
      </c>
      <c r="K1125" s="108" t="s">
        <v>2102</v>
      </c>
      <c r="L1125" s="148">
        <v>1</v>
      </c>
      <c r="M1125" s="148"/>
      <c r="N1125" s="148"/>
      <c r="O1125" s="148"/>
      <c r="P1125" s="148"/>
      <c r="Q1125" s="148"/>
      <c r="R1125" s="148"/>
      <c r="S1125" s="148"/>
      <c r="T1125" s="98"/>
      <c r="U1125" s="99"/>
    </row>
    <row r="1126" spans="1:21" ht="24.95" customHeight="1" x14ac:dyDescent="0.2">
      <c r="A1126" s="133" t="s">
        <v>39</v>
      </c>
      <c r="B1126" s="135" t="s">
        <v>40</v>
      </c>
      <c r="C1126" s="139">
        <v>1</v>
      </c>
      <c r="D1126" s="137">
        <v>2</v>
      </c>
      <c r="E1126" s="138" t="str">
        <f>IF(C1126&lt;&gt;"",((VLOOKUP(C1126,LUT!A:B,2,FALSE))&amp;C1126&amp;".O"&amp;D1126),"")</f>
        <v>AF1.O2</v>
      </c>
      <c r="F1126" s="140"/>
      <c r="G1126" s="106" t="s">
        <v>227</v>
      </c>
      <c r="H1126" s="101" t="str">
        <f t="shared" si="13"/>
        <v>AF1.O2.I3</v>
      </c>
      <c r="I1126" s="140" t="s">
        <v>3020</v>
      </c>
      <c r="J1126" s="107" t="s">
        <v>216</v>
      </c>
      <c r="K1126" s="108" t="s">
        <v>319</v>
      </c>
      <c r="L1126" s="148">
        <v>1</v>
      </c>
      <c r="M1126" s="148"/>
      <c r="N1126" s="148"/>
      <c r="O1126" s="148"/>
      <c r="P1126" s="148"/>
      <c r="Q1126" s="148"/>
      <c r="R1126" s="148"/>
      <c r="S1126" s="148"/>
      <c r="T1126" s="98"/>
      <c r="U1126" s="99"/>
    </row>
    <row r="1127" spans="1:21" ht="24.95" customHeight="1" x14ac:dyDescent="0.2">
      <c r="A1127" s="133" t="s">
        <v>39</v>
      </c>
      <c r="B1127" s="135" t="s">
        <v>40</v>
      </c>
      <c r="C1127" s="139">
        <v>1</v>
      </c>
      <c r="D1127" s="137">
        <v>2</v>
      </c>
      <c r="E1127" s="138" t="str">
        <f>IF(C1127&lt;&gt;"",((VLOOKUP(C1127,LUT!A:B,2,FALSE))&amp;C1127&amp;".O"&amp;D1127),"")</f>
        <v>AF1.O2</v>
      </c>
      <c r="F1127" s="140"/>
      <c r="G1127" s="106" t="s">
        <v>224</v>
      </c>
      <c r="H1127" s="101" t="str">
        <f t="shared" si="13"/>
        <v>AF1.O2.I4</v>
      </c>
      <c r="I1127" s="140" t="s">
        <v>3021</v>
      </c>
      <c r="J1127" s="107" t="s">
        <v>319</v>
      </c>
      <c r="K1127" s="108" t="s">
        <v>227</v>
      </c>
      <c r="L1127" s="148">
        <v>1</v>
      </c>
      <c r="M1127" s="148"/>
      <c r="N1127" s="148"/>
      <c r="O1127" s="148"/>
      <c r="P1127" s="148"/>
      <c r="Q1127" s="148"/>
      <c r="R1127" s="148"/>
      <c r="S1127" s="148"/>
      <c r="T1127" s="98"/>
      <c r="U1127" s="99"/>
    </row>
    <row r="1128" spans="1:21" ht="24.95" customHeight="1" x14ac:dyDescent="0.2">
      <c r="A1128" s="133" t="s">
        <v>39</v>
      </c>
      <c r="B1128" s="135" t="s">
        <v>40</v>
      </c>
      <c r="C1128" s="139">
        <v>1</v>
      </c>
      <c r="D1128" s="137">
        <v>2</v>
      </c>
      <c r="E1128" s="138" t="str">
        <f>IF(C1128&lt;&gt;"",((VLOOKUP(C1128,LUT!A:B,2,FALSE))&amp;C1128&amp;".O"&amp;D1128),"")</f>
        <v>AF1.O2</v>
      </c>
      <c r="F1128" s="140"/>
      <c r="G1128" s="106" t="s">
        <v>320</v>
      </c>
      <c r="H1128" s="101" t="str">
        <f t="shared" si="13"/>
        <v>AF1.O2.I5</v>
      </c>
      <c r="I1128" s="140" t="s">
        <v>3022</v>
      </c>
      <c r="J1128" s="107" t="s">
        <v>3025</v>
      </c>
      <c r="K1128" s="108" t="s">
        <v>3025</v>
      </c>
      <c r="L1128" s="148">
        <v>1</v>
      </c>
      <c r="M1128" s="148"/>
      <c r="N1128" s="148"/>
      <c r="O1128" s="148"/>
      <c r="P1128" s="148"/>
      <c r="Q1128" s="148"/>
      <c r="R1128" s="148"/>
      <c r="S1128" s="148"/>
      <c r="T1128" s="98"/>
      <c r="U1128" s="99"/>
    </row>
    <row r="1129" spans="1:21" ht="24.95" customHeight="1" x14ac:dyDescent="0.2">
      <c r="A1129" s="133" t="s">
        <v>39</v>
      </c>
      <c r="B1129" s="135" t="s">
        <v>40</v>
      </c>
      <c r="C1129" s="139">
        <v>1</v>
      </c>
      <c r="D1129" s="137">
        <v>2</v>
      </c>
      <c r="E1129" s="138" t="str">
        <f>IF(C1129&lt;&gt;"",((VLOOKUP(C1129,LUT!A:B,2,FALSE))&amp;C1129&amp;".O"&amp;D1129),"")</f>
        <v>AF1.O2</v>
      </c>
      <c r="F1129" s="140"/>
      <c r="G1129" s="106" t="s">
        <v>321</v>
      </c>
      <c r="H1129" s="101" t="str">
        <f t="shared" si="13"/>
        <v>AF1.O2.I6</v>
      </c>
      <c r="I1129" s="140" t="s">
        <v>3023</v>
      </c>
      <c r="J1129" s="107"/>
      <c r="K1129" s="108" t="s">
        <v>623</v>
      </c>
      <c r="L1129" s="148">
        <v>1</v>
      </c>
      <c r="M1129" s="148"/>
      <c r="N1129" s="148"/>
      <c r="O1129" s="148"/>
      <c r="P1129" s="148"/>
      <c r="Q1129" s="148"/>
      <c r="R1129" s="148"/>
      <c r="S1129" s="148"/>
      <c r="T1129" s="98"/>
      <c r="U1129" s="99"/>
    </row>
    <row r="1130" spans="1:21" ht="24.95" customHeight="1" x14ac:dyDescent="0.2">
      <c r="A1130" s="133" t="s">
        <v>39</v>
      </c>
      <c r="B1130" s="135" t="s">
        <v>40</v>
      </c>
      <c r="C1130" s="139">
        <v>1</v>
      </c>
      <c r="D1130" s="137">
        <v>2</v>
      </c>
      <c r="E1130" s="138" t="str">
        <f>IF(C1130&lt;&gt;"",((VLOOKUP(C1130,LUT!A:B,2,FALSE))&amp;C1130&amp;".O"&amp;D1130),"")</f>
        <v>AF1.O2</v>
      </c>
      <c r="F1130" s="140"/>
      <c r="G1130" s="106" t="s">
        <v>238</v>
      </c>
      <c r="H1130" s="101" t="str">
        <f t="shared" si="13"/>
        <v>AF1.O2.I7</v>
      </c>
      <c r="I1130" s="140" t="s">
        <v>3024</v>
      </c>
      <c r="J1130" s="107"/>
      <c r="K1130" s="108" t="s">
        <v>230</v>
      </c>
      <c r="L1130" s="148">
        <v>1</v>
      </c>
      <c r="M1130" s="148"/>
      <c r="N1130" s="148"/>
      <c r="O1130" s="148"/>
      <c r="P1130" s="148"/>
      <c r="Q1130" s="148"/>
      <c r="R1130" s="148"/>
      <c r="S1130" s="148"/>
      <c r="T1130" s="98"/>
      <c r="U1130" s="99"/>
    </row>
    <row r="1131" spans="1:21" ht="24.95" customHeight="1" x14ac:dyDescent="0.2">
      <c r="A1131" s="133" t="s">
        <v>39</v>
      </c>
      <c r="B1131" s="135" t="s">
        <v>40</v>
      </c>
      <c r="C1131" s="139">
        <v>1</v>
      </c>
      <c r="D1131" s="137">
        <v>3</v>
      </c>
      <c r="E1131" s="138" t="str">
        <f>IF(C1131&lt;&gt;"",((VLOOKUP(C1131,LUT!A:B,2,FALSE))&amp;C1131&amp;".O"&amp;D1131),"")</f>
        <v>AF1.O3</v>
      </c>
      <c r="F1131" s="140" t="s">
        <v>8935</v>
      </c>
      <c r="G1131" s="106" t="s">
        <v>319</v>
      </c>
      <c r="H1131" s="101" t="str">
        <f t="shared" si="13"/>
        <v>AF1.O3.I1</v>
      </c>
      <c r="I1131" s="140" t="s">
        <v>3026</v>
      </c>
      <c r="J1131" s="107" t="s">
        <v>216</v>
      </c>
      <c r="K1131" s="108" t="s">
        <v>319</v>
      </c>
      <c r="L1131" s="148"/>
      <c r="M1131" s="148"/>
      <c r="N1131" s="148"/>
      <c r="O1131" s="148"/>
      <c r="P1131" s="148"/>
      <c r="Q1131" s="148"/>
      <c r="R1131" s="148"/>
      <c r="S1131" s="148"/>
      <c r="T1131" s="98"/>
      <c r="U1131" s="99"/>
    </row>
    <row r="1132" spans="1:21" ht="24.95" customHeight="1" x14ac:dyDescent="0.2">
      <c r="A1132" s="133" t="s">
        <v>39</v>
      </c>
      <c r="B1132" s="135" t="s">
        <v>40</v>
      </c>
      <c r="C1132" s="139">
        <v>1</v>
      </c>
      <c r="D1132" s="137">
        <v>3</v>
      </c>
      <c r="E1132" s="138" t="str">
        <f>IF(C1132&lt;&gt;"",((VLOOKUP(C1132,LUT!A:B,2,FALSE))&amp;C1132&amp;".O"&amp;D1132),"")</f>
        <v>AF1.O3</v>
      </c>
      <c r="F1132" s="140"/>
      <c r="G1132" s="106" t="s">
        <v>232</v>
      </c>
      <c r="H1132" s="101" t="str">
        <f t="shared" si="13"/>
        <v>AF1.O3.I2</v>
      </c>
      <c r="I1132" s="140" t="s">
        <v>3027</v>
      </c>
      <c r="J1132" s="107" t="s">
        <v>216</v>
      </c>
      <c r="K1132" s="108" t="s">
        <v>232</v>
      </c>
      <c r="L1132" s="148"/>
      <c r="M1132" s="148"/>
      <c r="N1132" s="148"/>
      <c r="O1132" s="148"/>
      <c r="P1132" s="148"/>
      <c r="Q1132" s="148"/>
      <c r="R1132" s="148"/>
      <c r="S1132" s="148"/>
      <c r="T1132" s="98"/>
      <c r="U1132" s="99"/>
    </row>
    <row r="1133" spans="1:21" ht="24.95" customHeight="1" x14ac:dyDescent="0.2">
      <c r="A1133" s="133" t="s">
        <v>39</v>
      </c>
      <c r="B1133" s="135" t="s">
        <v>40</v>
      </c>
      <c r="C1133" s="139">
        <v>1</v>
      </c>
      <c r="D1133" s="137">
        <v>3</v>
      </c>
      <c r="E1133" s="138" t="str">
        <f>IF(C1133&lt;&gt;"",((VLOOKUP(C1133,LUT!A:B,2,FALSE))&amp;C1133&amp;".O"&amp;D1133),"")</f>
        <v>AF1.O3</v>
      </c>
      <c r="F1133" s="140"/>
      <c r="G1133" s="106" t="s">
        <v>227</v>
      </c>
      <c r="H1133" s="101" t="str">
        <f t="shared" si="13"/>
        <v>AF1.O3.I3</v>
      </c>
      <c r="I1133" s="140" t="s">
        <v>3028</v>
      </c>
      <c r="J1133" s="107" t="s">
        <v>216</v>
      </c>
      <c r="K1133" s="108" t="s">
        <v>224</v>
      </c>
      <c r="L1133" s="148"/>
      <c r="M1133" s="148"/>
      <c r="N1133" s="148"/>
      <c r="O1133" s="148"/>
      <c r="P1133" s="148"/>
      <c r="Q1133" s="148"/>
      <c r="R1133" s="148"/>
      <c r="S1133" s="148"/>
      <c r="T1133" s="98"/>
      <c r="U1133" s="99"/>
    </row>
    <row r="1134" spans="1:21" ht="24.95" customHeight="1" x14ac:dyDescent="0.2">
      <c r="A1134" s="133" t="s">
        <v>39</v>
      </c>
      <c r="B1134" s="135" t="s">
        <v>40</v>
      </c>
      <c r="C1134" s="139">
        <v>1</v>
      </c>
      <c r="D1134" s="137">
        <v>3</v>
      </c>
      <c r="E1134" s="138" t="str">
        <f>IF(C1134&lt;&gt;"",((VLOOKUP(C1134,LUT!A:B,2,FALSE))&amp;C1134&amp;".O"&amp;D1134),"")</f>
        <v>AF1.O3</v>
      </c>
      <c r="F1134" s="140"/>
      <c r="G1134" s="106" t="s">
        <v>224</v>
      </c>
      <c r="H1134" s="101" t="str">
        <f t="shared" si="13"/>
        <v>AF1.O3.I4</v>
      </c>
      <c r="I1134" s="140" t="s">
        <v>3029</v>
      </c>
      <c r="J1134" s="107" t="s">
        <v>232</v>
      </c>
      <c r="K1134" s="108" t="s">
        <v>678</v>
      </c>
      <c r="L1134" s="148"/>
      <c r="M1134" s="148"/>
      <c r="N1134" s="148"/>
      <c r="O1134" s="148"/>
      <c r="P1134" s="148"/>
      <c r="Q1134" s="148"/>
      <c r="R1134" s="148"/>
      <c r="S1134" s="148"/>
      <c r="T1134" s="98"/>
      <c r="U1134" s="99"/>
    </row>
    <row r="1135" spans="1:21" ht="24.95" customHeight="1" x14ac:dyDescent="0.2">
      <c r="A1135" s="133" t="s">
        <v>39</v>
      </c>
      <c r="B1135" s="135" t="s">
        <v>40</v>
      </c>
      <c r="C1135" s="139">
        <v>1</v>
      </c>
      <c r="D1135" s="137">
        <v>3</v>
      </c>
      <c r="E1135" s="138" t="str">
        <f>IF(C1135&lt;&gt;"",((VLOOKUP(C1135,LUT!A:B,2,FALSE))&amp;C1135&amp;".O"&amp;D1135),"")</f>
        <v>AF1.O3</v>
      </c>
      <c r="F1135" s="140"/>
      <c r="G1135" s="106" t="s">
        <v>320</v>
      </c>
      <c r="H1135" s="101" t="str">
        <f t="shared" si="13"/>
        <v>AF1.O3.I5</v>
      </c>
      <c r="I1135" s="140" t="s">
        <v>3023</v>
      </c>
      <c r="J1135" s="107"/>
      <c r="K1135" s="108" t="s">
        <v>867</v>
      </c>
      <c r="L1135" s="148"/>
      <c r="M1135" s="148"/>
      <c r="N1135" s="148"/>
      <c r="O1135" s="148"/>
      <c r="P1135" s="148"/>
      <c r="Q1135" s="148"/>
      <c r="R1135" s="148"/>
      <c r="S1135" s="148"/>
      <c r="T1135" s="98"/>
      <c r="U1135" s="99"/>
    </row>
    <row r="1136" spans="1:21" ht="24.95" customHeight="1" x14ac:dyDescent="0.2">
      <c r="A1136" s="133" t="s">
        <v>39</v>
      </c>
      <c r="B1136" s="135" t="s">
        <v>40</v>
      </c>
      <c r="C1136" s="139">
        <v>1</v>
      </c>
      <c r="D1136" s="137">
        <v>3</v>
      </c>
      <c r="E1136" s="138" t="str">
        <f>IF(C1136&lt;&gt;"",((VLOOKUP(C1136,LUT!A:B,2,FALSE))&amp;C1136&amp;".O"&amp;D1136),"")</f>
        <v>AF1.O3</v>
      </c>
      <c r="F1136" s="140"/>
      <c r="G1136" s="106" t="s">
        <v>321</v>
      </c>
      <c r="H1136" s="101" t="str">
        <f t="shared" si="13"/>
        <v>AF1.O3.I6</v>
      </c>
      <c r="I1136" s="140" t="s">
        <v>3024</v>
      </c>
      <c r="J1136" s="107"/>
      <c r="K1136" s="108" t="s">
        <v>344</v>
      </c>
      <c r="L1136" s="148"/>
      <c r="M1136" s="148"/>
      <c r="N1136" s="148"/>
      <c r="O1136" s="148"/>
      <c r="P1136" s="148"/>
      <c r="Q1136" s="148"/>
      <c r="R1136" s="148"/>
      <c r="S1136" s="148"/>
      <c r="T1136" s="98"/>
      <c r="U1136" s="99"/>
    </row>
    <row r="1137" spans="1:21" ht="24.95" customHeight="1" x14ac:dyDescent="0.2">
      <c r="A1137" s="133" t="s">
        <v>39</v>
      </c>
      <c r="B1137" s="135" t="s">
        <v>40</v>
      </c>
      <c r="C1137" s="139">
        <v>1</v>
      </c>
      <c r="D1137" s="137">
        <v>4</v>
      </c>
      <c r="E1137" s="138" t="str">
        <f>IF(C1137&lt;&gt;"",((VLOOKUP(C1137,LUT!A:B,2,FALSE))&amp;C1137&amp;".O"&amp;D1137),"")</f>
        <v>AF1.O4</v>
      </c>
      <c r="F1137" s="140" t="s">
        <v>3030</v>
      </c>
      <c r="G1137" s="106" t="s">
        <v>319</v>
      </c>
      <c r="H1137" s="101" t="str">
        <f t="shared" si="13"/>
        <v>AF1.O4.I1</v>
      </c>
      <c r="I1137" s="140" t="s">
        <v>3031</v>
      </c>
      <c r="J1137" s="107" t="s">
        <v>319</v>
      </c>
      <c r="K1137" s="108" t="s">
        <v>238</v>
      </c>
      <c r="L1137" s="148"/>
      <c r="M1137" s="148"/>
      <c r="N1137" s="148"/>
      <c r="O1137" s="148"/>
      <c r="P1137" s="148"/>
      <c r="Q1137" s="148"/>
      <c r="R1137" s="148"/>
      <c r="S1137" s="148"/>
      <c r="T1137" s="98"/>
      <c r="U1137" s="99"/>
    </row>
    <row r="1138" spans="1:21" ht="24.95" customHeight="1" x14ac:dyDescent="0.2">
      <c r="A1138" s="133" t="s">
        <v>39</v>
      </c>
      <c r="B1138" s="135" t="s">
        <v>40</v>
      </c>
      <c r="C1138" s="139">
        <v>1</v>
      </c>
      <c r="D1138" s="137">
        <v>4</v>
      </c>
      <c r="E1138" s="138" t="str">
        <f>IF(C1138&lt;&gt;"",((VLOOKUP(C1138,LUT!A:B,2,FALSE))&amp;C1138&amp;".O"&amp;D1138),"")</f>
        <v>AF1.O4</v>
      </c>
      <c r="F1138" s="140"/>
      <c r="G1138" s="106" t="s">
        <v>232</v>
      </c>
      <c r="H1138" s="101" t="str">
        <f t="shared" si="13"/>
        <v>AF1.O4.I2</v>
      </c>
      <c r="I1138" s="140" t="s">
        <v>3032</v>
      </c>
      <c r="J1138" s="107"/>
      <c r="K1138" s="108" t="s">
        <v>321</v>
      </c>
      <c r="L1138" s="148"/>
      <c r="M1138" s="148"/>
      <c r="N1138" s="148"/>
      <c r="O1138" s="148"/>
      <c r="P1138" s="148"/>
      <c r="Q1138" s="148"/>
      <c r="R1138" s="148"/>
      <c r="S1138" s="148"/>
      <c r="T1138" s="98"/>
      <c r="U1138" s="99"/>
    </row>
    <row r="1139" spans="1:21" ht="24.95" customHeight="1" x14ac:dyDescent="0.2">
      <c r="A1139" s="133" t="s">
        <v>39</v>
      </c>
      <c r="B1139" s="135" t="s">
        <v>40</v>
      </c>
      <c r="C1139" s="139">
        <v>1</v>
      </c>
      <c r="D1139" s="137">
        <v>4</v>
      </c>
      <c r="E1139" s="138" t="str">
        <f>IF(C1139&lt;&gt;"",((VLOOKUP(C1139,LUT!A:B,2,FALSE))&amp;C1139&amp;".O"&amp;D1139),"")</f>
        <v>AF1.O4</v>
      </c>
      <c r="F1139" s="140"/>
      <c r="G1139" s="106" t="s">
        <v>227</v>
      </c>
      <c r="H1139" s="101" t="str">
        <f t="shared" si="13"/>
        <v>AF1.O4.I3</v>
      </c>
      <c r="I1139" s="140" t="s">
        <v>3023</v>
      </c>
      <c r="J1139" s="107"/>
      <c r="K1139" s="108" t="s">
        <v>867</v>
      </c>
      <c r="L1139" s="148"/>
      <c r="M1139" s="148"/>
      <c r="N1139" s="148"/>
      <c r="O1139" s="148"/>
      <c r="P1139" s="148"/>
      <c r="Q1139" s="148"/>
      <c r="R1139" s="148"/>
      <c r="S1139" s="148"/>
      <c r="T1139" s="98"/>
      <c r="U1139" s="99"/>
    </row>
    <row r="1140" spans="1:21" ht="24.95" customHeight="1" x14ac:dyDescent="0.2">
      <c r="A1140" s="133" t="s">
        <v>39</v>
      </c>
      <c r="B1140" s="135" t="s">
        <v>40</v>
      </c>
      <c r="C1140" s="139">
        <v>1</v>
      </c>
      <c r="D1140" s="137">
        <v>4</v>
      </c>
      <c r="E1140" s="138" t="str">
        <f>IF(C1140&lt;&gt;"",((VLOOKUP(C1140,LUT!A:B,2,FALSE))&amp;C1140&amp;".O"&amp;D1140),"")</f>
        <v>AF1.O4</v>
      </c>
      <c r="F1140" s="140"/>
      <c r="G1140" s="106" t="s">
        <v>224</v>
      </c>
      <c r="H1140" s="101" t="str">
        <f t="shared" si="13"/>
        <v>AF1.O4.I4</v>
      </c>
      <c r="I1140" s="140" t="s">
        <v>3024</v>
      </c>
      <c r="J1140" s="107"/>
      <c r="K1140" s="108" t="s">
        <v>588</v>
      </c>
      <c r="L1140" s="148"/>
      <c r="M1140" s="148"/>
      <c r="N1140" s="148"/>
      <c r="O1140" s="148"/>
      <c r="P1140" s="148"/>
      <c r="Q1140" s="148"/>
      <c r="R1140" s="148"/>
      <c r="S1140" s="148"/>
      <c r="T1140" s="98"/>
      <c r="U1140" s="99"/>
    </row>
    <row r="1141" spans="1:21" ht="24.95" customHeight="1" x14ac:dyDescent="0.2">
      <c r="A1141" s="133" t="s">
        <v>39</v>
      </c>
      <c r="B1141" s="135" t="s">
        <v>40</v>
      </c>
      <c r="C1141" s="139">
        <v>1</v>
      </c>
      <c r="D1141" s="137">
        <v>5</v>
      </c>
      <c r="E1141" s="138" t="str">
        <f>IF(C1141&lt;&gt;"",((VLOOKUP(C1141,LUT!A:B,2,FALSE))&amp;C1141&amp;".O"&amp;D1141),"")</f>
        <v>AF1.O5</v>
      </c>
      <c r="F1141" s="140" t="s">
        <v>7854</v>
      </c>
      <c r="G1141" s="106" t="s">
        <v>319</v>
      </c>
      <c r="H1141" s="101" t="str">
        <f t="shared" si="13"/>
        <v>AF1.O5.I1</v>
      </c>
      <c r="I1141" s="140" t="s">
        <v>3033</v>
      </c>
      <c r="J1141" s="107"/>
      <c r="K1141" s="108" t="s">
        <v>319</v>
      </c>
      <c r="L1141" s="148"/>
      <c r="M1141" s="148"/>
      <c r="N1141" s="148"/>
      <c r="O1141" s="148"/>
      <c r="P1141" s="148"/>
      <c r="Q1141" s="148"/>
      <c r="R1141" s="148"/>
      <c r="S1141" s="148"/>
      <c r="T1141" s="98"/>
      <c r="U1141" s="99"/>
    </row>
    <row r="1142" spans="1:21" ht="24.95" customHeight="1" x14ac:dyDescent="0.2">
      <c r="A1142" s="133" t="s">
        <v>39</v>
      </c>
      <c r="B1142" s="135" t="s">
        <v>40</v>
      </c>
      <c r="C1142" s="139">
        <v>1</v>
      </c>
      <c r="D1142" s="137">
        <v>5</v>
      </c>
      <c r="E1142" s="138" t="str">
        <f>IF(C1142&lt;&gt;"",((VLOOKUP(C1142,LUT!A:B,2,FALSE))&amp;C1142&amp;".O"&amp;D1142),"")</f>
        <v>AF1.O5</v>
      </c>
      <c r="F1142" s="140"/>
      <c r="G1142" s="106" t="s">
        <v>232</v>
      </c>
      <c r="H1142" s="101" t="str">
        <f t="shared" si="13"/>
        <v>AF1.O5.I2</v>
      </c>
      <c r="I1142" s="140" t="s">
        <v>3034</v>
      </c>
      <c r="J1142" s="107"/>
      <c r="K1142" s="108" t="s">
        <v>232</v>
      </c>
      <c r="L1142" s="148"/>
      <c r="M1142" s="148"/>
      <c r="N1142" s="148"/>
      <c r="O1142" s="148"/>
      <c r="P1142" s="148"/>
      <c r="Q1142" s="148"/>
      <c r="R1142" s="148"/>
      <c r="S1142" s="148"/>
      <c r="T1142" s="98"/>
      <c r="U1142" s="99"/>
    </row>
    <row r="1143" spans="1:21" ht="24.95" customHeight="1" x14ac:dyDescent="0.2">
      <c r="A1143" s="133" t="s">
        <v>39</v>
      </c>
      <c r="B1143" s="135" t="s">
        <v>40</v>
      </c>
      <c r="C1143" s="139">
        <v>1</v>
      </c>
      <c r="D1143" s="137">
        <v>5</v>
      </c>
      <c r="E1143" s="138" t="str">
        <f>IF(C1143&lt;&gt;"",((VLOOKUP(C1143,LUT!A:B,2,FALSE))&amp;C1143&amp;".O"&amp;D1143),"")</f>
        <v>AF1.O5</v>
      </c>
      <c r="F1143" s="140"/>
      <c r="G1143" s="106" t="s">
        <v>227</v>
      </c>
      <c r="H1143" s="101" t="str">
        <f t="shared" si="13"/>
        <v>AF1.O5.I3</v>
      </c>
      <c r="I1143" s="140" t="s">
        <v>3023</v>
      </c>
      <c r="J1143" s="107"/>
      <c r="K1143" s="108" t="s">
        <v>344</v>
      </c>
      <c r="L1143" s="148"/>
      <c r="M1143" s="148"/>
      <c r="N1143" s="148"/>
      <c r="O1143" s="148"/>
      <c r="P1143" s="148"/>
      <c r="Q1143" s="148"/>
      <c r="R1143" s="148"/>
      <c r="S1143" s="148"/>
      <c r="T1143" s="98"/>
      <c r="U1143" s="99"/>
    </row>
    <row r="1144" spans="1:21" ht="24.95" customHeight="1" x14ac:dyDescent="0.2">
      <c r="A1144" s="133" t="s">
        <v>39</v>
      </c>
      <c r="B1144" s="135" t="s">
        <v>40</v>
      </c>
      <c r="C1144" s="139">
        <v>1</v>
      </c>
      <c r="D1144" s="137">
        <v>6</v>
      </c>
      <c r="E1144" s="138" t="str">
        <f>IF(C1144&lt;&gt;"",((VLOOKUP(C1144,LUT!A:B,2,FALSE))&amp;C1144&amp;".O"&amp;D1144),"")</f>
        <v>AF1.O6</v>
      </c>
      <c r="F1144" s="140" t="s">
        <v>3035</v>
      </c>
      <c r="G1144" s="106" t="s">
        <v>319</v>
      </c>
      <c r="H1144" s="101" t="str">
        <f t="shared" si="13"/>
        <v>AF1.O6.I1</v>
      </c>
      <c r="I1144" s="140" t="s">
        <v>3036</v>
      </c>
      <c r="J1144" s="107" t="s">
        <v>216</v>
      </c>
      <c r="K1144" s="108" t="s">
        <v>319</v>
      </c>
      <c r="L1144" s="148"/>
      <c r="M1144" s="148"/>
      <c r="N1144" s="148"/>
      <c r="O1144" s="148"/>
      <c r="P1144" s="148"/>
      <c r="Q1144" s="148"/>
      <c r="R1144" s="148"/>
      <c r="S1144" s="148"/>
      <c r="T1144" s="98"/>
      <c r="U1144" s="99"/>
    </row>
    <row r="1145" spans="1:21" ht="24.95" customHeight="1" x14ac:dyDescent="0.2">
      <c r="A1145" s="133" t="s">
        <v>39</v>
      </c>
      <c r="B1145" s="135" t="s">
        <v>40</v>
      </c>
      <c r="C1145" s="139">
        <v>1</v>
      </c>
      <c r="D1145" s="137">
        <v>6</v>
      </c>
      <c r="E1145" s="138" t="str">
        <f>IF(C1145&lt;&gt;"",((VLOOKUP(C1145,LUT!A:B,2,FALSE))&amp;C1145&amp;".O"&amp;D1145),"")</f>
        <v>AF1.O6</v>
      </c>
      <c r="F1145" s="140"/>
      <c r="G1145" s="106" t="s">
        <v>232</v>
      </c>
      <c r="H1145" s="101" t="str">
        <f t="shared" si="13"/>
        <v>AF1.O6.I2</v>
      </c>
      <c r="I1145" s="140" t="s">
        <v>3023</v>
      </c>
      <c r="J1145" s="107"/>
      <c r="K1145" s="108" t="s">
        <v>344</v>
      </c>
      <c r="L1145" s="148"/>
      <c r="M1145" s="148"/>
      <c r="N1145" s="148"/>
      <c r="O1145" s="148"/>
      <c r="P1145" s="148"/>
      <c r="Q1145" s="148"/>
      <c r="R1145" s="148"/>
      <c r="S1145" s="148"/>
      <c r="T1145" s="98"/>
      <c r="U1145" s="99"/>
    </row>
    <row r="1146" spans="1:21" ht="24.95" customHeight="1" x14ac:dyDescent="0.2">
      <c r="A1146" s="133" t="s">
        <v>39</v>
      </c>
      <c r="B1146" s="135" t="s">
        <v>40</v>
      </c>
      <c r="C1146" s="139">
        <v>1</v>
      </c>
      <c r="D1146" s="137">
        <v>7</v>
      </c>
      <c r="E1146" s="138" t="str">
        <f>IF(C1146&lt;&gt;"",((VLOOKUP(C1146,LUT!A:B,2,FALSE))&amp;C1146&amp;".O"&amp;D1146),"")</f>
        <v>AF1.O7</v>
      </c>
      <c r="F1146" s="140" t="s">
        <v>3037</v>
      </c>
      <c r="G1146" s="106" t="s">
        <v>319</v>
      </c>
      <c r="H1146" s="101" t="str">
        <f t="shared" si="13"/>
        <v>AF1.O7.I1</v>
      </c>
      <c r="I1146" s="140" t="s">
        <v>3038</v>
      </c>
      <c r="J1146" s="107" t="s">
        <v>216</v>
      </c>
      <c r="K1146" s="108" t="s">
        <v>232</v>
      </c>
      <c r="L1146" s="148"/>
      <c r="M1146" s="148"/>
      <c r="N1146" s="148"/>
      <c r="O1146" s="148"/>
      <c r="P1146" s="148"/>
      <c r="Q1146" s="148"/>
      <c r="R1146" s="148"/>
      <c r="S1146" s="148"/>
      <c r="T1146" s="98"/>
      <c r="U1146" s="99"/>
    </row>
    <row r="1147" spans="1:21" ht="24.95" customHeight="1" x14ac:dyDescent="0.2">
      <c r="A1147" s="133" t="s">
        <v>39</v>
      </c>
      <c r="B1147" s="135" t="s">
        <v>40</v>
      </c>
      <c r="C1147" s="139">
        <v>1</v>
      </c>
      <c r="D1147" s="137">
        <v>7</v>
      </c>
      <c r="E1147" s="138" t="str">
        <f>IF(C1147&lt;&gt;"",((VLOOKUP(C1147,LUT!A:B,2,FALSE))&amp;C1147&amp;".O"&amp;D1147),"")</f>
        <v>AF1.O7</v>
      </c>
      <c r="F1147" s="140"/>
      <c r="G1147" s="106" t="s">
        <v>232</v>
      </c>
      <c r="H1147" s="101" t="str">
        <f t="shared" si="13"/>
        <v>AF1.O7.I2</v>
      </c>
      <c r="I1147" s="140" t="s">
        <v>3023</v>
      </c>
      <c r="J1147" s="107"/>
      <c r="K1147" s="108" t="s">
        <v>410</v>
      </c>
      <c r="L1147" s="148"/>
      <c r="M1147" s="148"/>
      <c r="N1147" s="148"/>
      <c r="O1147" s="148"/>
      <c r="P1147" s="148"/>
      <c r="Q1147" s="148"/>
      <c r="R1147" s="148"/>
      <c r="S1147" s="148"/>
      <c r="T1147" s="98"/>
      <c r="U1147" s="99"/>
    </row>
    <row r="1148" spans="1:21" ht="24.95" customHeight="1" x14ac:dyDescent="0.2">
      <c r="A1148" s="133" t="s">
        <v>39</v>
      </c>
      <c r="B1148" s="135" t="s">
        <v>40</v>
      </c>
      <c r="C1148" s="139">
        <v>1</v>
      </c>
      <c r="D1148" s="137">
        <v>7</v>
      </c>
      <c r="E1148" s="138" t="str">
        <f>IF(C1148&lt;&gt;"",((VLOOKUP(C1148,LUT!A:B,2,FALSE))&amp;C1148&amp;".O"&amp;D1148),"")</f>
        <v>AF1.O7</v>
      </c>
      <c r="F1148" s="140"/>
      <c r="G1148" s="106" t="s">
        <v>227</v>
      </c>
      <c r="H1148" s="101" t="str">
        <f t="shared" si="13"/>
        <v>AF1.O7.I3</v>
      </c>
      <c r="I1148" s="140" t="s">
        <v>3024</v>
      </c>
      <c r="J1148" s="107"/>
      <c r="K1148" s="108" t="s">
        <v>623</v>
      </c>
      <c r="L1148" s="148"/>
      <c r="M1148" s="148"/>
      <c r="N1148" s="148"/>
      <c r="O1148" s="148"/>
      <c r="P1148" s="148"/>
      <c r="Q1148" s="148"/>
      <c r="R1148" s="148"/>
      <c r="S1148" s="148"/>
      <c r="T1148" s="98"/>
      <c r="U1148" s="99"/>
    </row>
    <row r="1149" spans="1:21" ht="24.95" customHeight="1" x14ac:dyDescent="0.2">
      <c r="A1149" s="133" t="s">
        <v>39</v>
      </c>
      <c r="B1149" s="135" t="s">
        <v>40</v>
      </c>
      <c r="C1149" s="139">
        <v>1</v>
      </c>
      <c r="D1149" s="137">
        <v>8</v>
      </c>
      <c r="E1149" s="138" t="str">
        <f>IF(C1149&lt;&gt;"",((VLOOKUP(C1149,LUT!A:B,2,FALSE))&amp;C1149&amp;".O"&amp;D1149),"")</f>
        <v>AF1.O8</v>
      </c>
      <c r="F1149" s="140" t="s">
        <v>7855</v>
      </c>
      <c r="G1149" s="106" t="s">
        <v>319</v>
      </c>
      <c r="H1149" s="101" t="str">
        <f t="shared" si="13"/>
        <v>AF1.O8.I1</v>
      </c>
      <c r="I1149" s="140" t="s">
        <v>3039</v>
      </c>
      <c r="J1149" s="107" t="s">
        <v>216</v>
      </c>
      <c r="K1149" s="108" t="s">
        <v>232</v>
      </c>
      <c r="L1149" s="148"/>
      <c r="M1149" s="148">
        <v>0</v>
      </c>
      <c r="N1149" s="148"/>
      <c r="O1149" s="148"/>
      <c r="P1149" s="148"/>
      <c r="Q1149" s="148">
        <v>1</v>
      </c>
      <c r="R1149" s="148"/>
      <c r="S1149" s="148"/>
      <c r="T1149" s="98"/>
      <c r="U1149" s="99"/>
    </row>
    <row r="1150" spans="1:21" ht="24.95" customHeight="1" x14ac:dyDescent="0.2">
      <c r="A1150" s="133" t="s">
        <v>39</v>
      </c>
      <c r="B1150" s="135" t="s">
        <v>40</v>
      </c>
      <c r="C1150" s="139">
        <v>1</v>
      </c>
      <c r="D1150" s="137">
        <v>8</v>
      </c>
      <c r="E1150" s="138" t="str">
        <f>IF(C1150&lt;&gt;"",((VLOOKUP(C1150,LUT!A:B,2,FALSE))&amp;C1150&amp;".O"&amp;D1150),"")</f>
        <v>AF1.O8</v>
      </c>
      <c r="F1150" s="140"/>
      <c r="G1150" s="106" t="s">
        <v>232</v>
      </c>
      <c r="H1150" s="101" t="str">
        <f t="shared" si="13"/>
        <v>AF1.O8.I2</v>
      </c>
      <c r="I1150" s="140" t="s">
        <v>3040</v>
      </c>
      <c r="J1150" s="107" t="s">
        <v>216</v>
      </c>
      <c r="K1150" s="108" t="s">
        <v>320</v>
      </c>
      <c r="L1150" s="148"/>
      <c r="M1150" s="148">
        <v>0</v>
      </c>
      <c r="N1150" s="148"/>
      <c r="O1150" s="148"/>
      <c r="P1150" s="148"/>
      <c r="Q1150" s="148">
        <v>1</v>
      </c>
      <c r="R1150" s="148"/>
      <c r="S1150" s="148"/>
      <c r="T1150" s="98"/>
      <c r="U1150" s="99"/>
    </row>
    <row r="1151" spans="1:21" ht="24.95" customHeight="1" x14ac:dyDescent="0.2">
      <c r="A1151" s="133" t="s">
        <v>39</v>
      </c>
      <c r="B1151" s="135" t="s">
        <v>40</v>
      </c>
      <c r="C1151" s="139">
        <v>1</v>
      </c>
      <c r="D1151" s="137">
        <v>9</v>
      </c>
      <c r="E1151" s="138" t="str">
        <f>IF(C1151&lt;&gt;"",((VLOOKUP(C1151,LUT!A:B,2,FALSE))&amp;C1151&amp;".O"&amp;D1151),"")</f>
        <v>AF1.O9</v>
      </c>
      <c r="F1151" s="140" t="s">
        <v>3041</v>
      </c>
      <c r="G1151" s="106" t="s">
        <v>319</v>
      </c>
      <c r="H1151" s="101" t="str">
        <f t="shared" si="13"/>
        <v>AF1.O9.I1</v>
      </c>
      <c r="I1151" s="140" t="s">
        <v>3042</v>
      </c>
      <c r="J1151" s="107" t="s">
        <v>216</v>
      </c>
      <c r="K1151" s="108" t="s">
        <v>319</v>
      </c>
      <c r="L1151" s="148"/>
      <c r="M1151" s="148"/>
      <c r="N1151" s="148"/>
      <c r="O1151" s="148"/>
      <c r="P1151" s="148"/>
      <c r="Q1151" s="148"/>
      <c r="R1151" s="148"/>
      <c r="S1151" s="148"/>
      <c r="T1151" s="98"/>
      <c r="U1151" s="99"/>
    </row>
    <row r="1152" spans="1:21" ht="24.95" customHeight="1" x14ac:dyDescent="0.2">
      <c r="A1152" s="133" t="s">
        <v>39</v>
      </c>
      <c r="B1152" s="135" t="s">
        <v>40</v>
      </c>
      <c r="C1152" s="139">
        <v>1</v>
      </c>
      <c r="D1152" s="137">
        <v>9</v>
      </c>
      <c r="E1152" s="138" t="str">
        <f>IF(C1152&lt;&gt;"",((VLOOKUP(C1152,LUT!A:B,2,FALSE))&amp;C1152&amp;".O"&amp;D1152),"")</f>
        <v>AF1.O9</v>
      </c>
      <c r="F1152" s="140"/>
      <c r="G1152" s="106" t="s">
        <v>232</v>
      </c>
      <c r="H1152" s="101" t="str">
        <f t="shared" si="13"/>
        <v>AF1.O9.I2</v>
      </c>
      <c r="I1152" s="140" t="s">
        <v>3043</v>
      </c>
      <c r="J1152" s="107" t="s">
        <v>216</v>
      </c>
      <c r="K1152" s="108" t="s">
        <v>229</v>
      </c>
      <c r="L1152" s="148"/>
      <c r="M1152" s="148"/>
      <c r="N1152" s="148"/>
      <c r="O1152" s="148"/>
      <c r="P1152" s="148"/>
      <c r="Q1152" s="148"/>
      <c r="R1152" s="148"/>
      <c r="S1152" s="148"/>
      <c r="T1152" s="98"/>
      <c r="U1152" s="99"/>
    </row>
    <row r="1153" spans="1:21" ht="24.95" customHeight="1" x14ac:dyDescent="0.2">
      <c r="A1153" s="133" t="s">
        <v>39</v>
      </c>
      <c r="B1153" s="135" t="s">
        <v>40</v>
      </c>
      <c r="C1153" s="139">
        <v>1</v>
      </c>
      <c r="D1153" s="137">
        <v>9</v>
      </c>
      <c r="E1153" s="138" t="str">
        <f>IF(C1153&lt;&gt;"",((VLOOKUP(C1153,LUT!A:B,2,FALSE))&amp;C1153&amp;".O"&amp;D1153),"")</f>
        <v>AF1.O9</v>
      </c>
      <c r="F1153" s="140"/>
      <c r="G1153" s="106" t="s">
        <v>227</v>
      </c>
      <c r="H1153" s="101" t="str">
        <f t="shared" si="13"/>
        <v>AF1.O9.I3</v>
      </c>
      <c r="I1153" s="140" t="s">
        <v>3046</v>
      </c>
      <c r="J1153" s="107" t="s">
        <v>216</v>
      </c>
      <c r="K1153" s="108" t="s">
        <v>224</v>
      </c>
      <c r="L1153" s="148"/>
      <c r="M1153" s="148"/>
      <c r="N1153" s="148"/>
      <c r="O1153" s="148"/>
      <c r="P1153" s="148"/>
      <c r="Q1153" s="148"/>
      <c r="R1153" s="148"/>
      <c r="S1153" s="148"/>
      <c r="T1153" s="98"/>
      <c r="U1153" s="99"/>
    </row>
    <row r="1154" spans="1:21" ht="24.95" customHeight="1" x14ac:dyDescent="0.2">
      <c r="A1154" s="133" t="s">
        <v>39</v>
      </c>
      <c r="B1154" s="135" t="s">
        <v>40</v>
      </c>
      <c r="C1154" s="139">
        <v>1</v>
      </c>
      <c r="D1154" s="137">
        <v>9</v>
      </c>
      <c r="E1154" s="138" t="str">
        <f>IF(C1154&lt;&gt;"",((VLOOKUP(C1154,LUT!A:B,2,FALSE))&amp;C1154&amp;".O"&amp;D1154),"")</f>
        <v>AF1.O9</v>
      </c>
      <c r="F1154" s="140"/>
      <c r="G1154" s="106" t="s">
        <v>224</v>
      </c>
      <c r="H1154" s="101" t="str">
        <f t="shared" si="13"/>
        <v>AF1.O9.I4</v>
      </c>
      <c r="I1154" s="140" t="s">
        <v>3044</v>
      </c>
      <c r="J1154" s="107" t="s">
        <v>319</v>
      </c>
      <c r="K1154" s="108" t="s">
        <v>224</v>
      </c>
      <c r="L1154" s="148"/>
      <c r="M1154" s="148"/>
      <c r="N1154" s="148"/>
      <c r="O1154" s="148"/>
      <c r="P1154" s="148"/>
      <c r="Q1154" s="148"/>
      <c r="R1154" s="148"/>
      <c r="S1154" s="148"/>
      <c r="T1154" s="98"/>
      <c r="U1154" s="99"/>
    </row>
    <row r="1155" spans="1:21" ht="24.95" customHeight="1" x14ac:dyDescent="0.2">
      <c r="A1155" s="133" t="s">
        <v>39</v>
      </c>
      <c r="B1155" s="135" t="s">
        <v>40</v>
      </c>
      <c r="C1155" s="139">
        <v>1</v>
      </c>
      <c r="D1155" s="137">
        <v>9</v>
      </c>
      <c r="E1155" s="138" t="str">
        <f>IF(C1155&lt;&gt;"",((VLOOKUP(C1155,LUT!A:B,2,FALSE))&amp;C1155&amp;".O"&amp;D1155),"")</f>
        <v>AF1.O9</v>
      </c>
      <c r="F1155" s="140"/>
      <c r="G1155" s="106" t="s">
        <v>320</v>
      </c>
      <c r="H1155" s="101" t="str">
        <f t="shared" si="13"/>
        <v>AF1.O9.I5</v>
      </c>
      <c r="I1155" s="140" t="s">
        <v>3045</v>
      </c>
      <c r="J1155" s="107" t="s">
        <v>3047</v>
      </c>
      <c r="K1155" s="108" t="s">
        <v>3048</v>
      </c>
      <c r="L1155" s="148"/>
      <c r="M1155" s="148"/>
      <c r="N1155" s="148"/>
      <c r="O1155" s="148"/>
      <c r="P1155" s="148"/>
      <c r="Q1155" s="148"/>
      <c r="R1155" s="148"/>
      <c r="S1155" s="148"/>
      <c r="T1155" s="98"/>
      <c r="U1155" s="99"/>
    </row>
    <row r="1156" spans="1:21" ht="24.95" customHeight="1" x14ac:dyDescent="0.2">
      <c r="A1156" s="133" t="s">
        <v>39</v>
      </c>
      <c r="B1156" s="135" t="s">
        <v>40</v>
      </c>
      <c r="C1156" s="139">
        <v>1</v>
      </c>
      <c r="D1156" s="137">
        <v>9</v>
      </c>
      <c r="E1156" s="138" t="str">
        <f>IF(C1156&lt;&gt;"",((VLOOKUP(C1156,LUT!A:B,2,FALSE))&amp;C1156&amp;".O"&amp;D1156),"")</f>
        <v>AF1.O9</v>
      </c>
      <c r="F1156" s="140"/>
      <c r="G1156" s="106" t="s">
        <v>321</v>
      </c>
      <c r="H1156" s="101" t="str">
        <f t="shared" si="13"/>
        <v>AF1.O9.I6</v>
      </c>
      <c r="I1156" s="140" t="s">
        <v>3023</v>
      </c>
      <c r="J1156" s="107"/>
      <c r="K1156" s="108" t="s">
        <v>3049</v>
      </c>
      <c r="L1156" s="148"/>
      <c r="M1156" s="148"/>
      <c r="N1156" s="148"/>
      <c r="O1156" s="148"/>
      <c r="P1156" s="148"/>
      <c r="Q1156" s="148"/>
      <c r="R1156" s="148"/>
      <c r="S1156" s="148"/>
      <c r="T1156" s="98"/>
      <c r="U1156" s="99"/>
    </row>
    <row r="1157" spans="1:21" ht="24.95" customHeight="1" x14ac:dyDescent="0.2">
      <c r="A1157" s="133" t="s">
        <v>39</v>
      </c>
      <c r="B1157" s="135" t="s">
        <v>40</v>
      </c>
      <c r="C1157" s="139">
        <v>1</v>
      </c>
      <c r="D1157" s="137">
        <v>9</v>
      </c>
      <c r="E1157" s="138" t="str">
        <f>IF(C1157&lt;&gt;"",((VLOOKUP(C1157,LUT!A:B,2,FALSE))&amp;C1157&amp;".O"&amp;D1157),"")</f>
        <v>AF1.O9</v>
      </c>
      <c r="F1157" s="140"/>
      <c r="G1157" s="106" t="s">
        <v>238</v>
      </c>
      <c r="H1157" s="101" t="str">
        <f t="shared" si="13"/>
        <v>AF1.O9.I7</v>
      </c>
      <c r="I1157" s="140" t="s">
        <v>3024</v>
      </c>
      <c r="J1157" s="107"/>
      <c r="K1157" s="108" t="s">
        <v>706</v>
      </c>
      <c r="L1157" s="148"/>
      <c r="M1157" s="148"/>
      <c r="N1157" s="148"/>
      <c r="O1157" s="148"/>
      <c r="P1157" s="148"/>
      <c r="Q1157" s="148"/>
      <c r="R1157" s="148"/>
      <c r="S1157" s="148"/>
      <c r="T1157" s="98"/>
      <c r="U1157" s="99"/>
    </row>
    <row r="1158" spans="1:21" ht="24.95" customHeight="1" x14ac:dyDescent="0.2">
      <c r="A1158" s="133" t="s">
        <v>39</v>
      </c>
      <c r="B1158" s="135" t="s">
        <v>40</v>
      </c>
      <c r="C1158" s="139">
        <v>1</v>
      </c>
      <c r="D1158" s="137">
        <v>10</v>
      </c>
      <c r="E1158" s="138" t="str">
        <f>IF(C1158&lt;&gt;"",((VLOOKUP(C1158,LUT!A:B,2,FALSE))&amp;C1158&amp;".O"&amp;D1158),"")</f>
        <v>AF1.O10</v>
      </c>
      <c r="F1158" s="140" t="s">
        <v>7856</v>
      </c>
      <c r="G1158" s="106" t="s">
        <v>319</v>
      </c>
      <c r="H1158" s="101" t="str">
        <f t="shared" si="13"/>
        <v>AF1.O10.I1</v>
      </c>
      <c r="I1158" s="140" t="s">
        <v>3050</v>
      </c>
      <c r="J1158" s="107" t="s">
        <v>319</v>
      </c>
      <c r="K1158" s="108" t="s">
        <v>344</v>
      </c>
      <c r="L1158" s="148"/>
      <c r="M1158" s="148"/>
      <c r="N1158" s="148"/>
      <c r="O1158" s="148"/>
      <c r="P1158" s="148"/>
      <c r="Q1158" s="148"/>
      <c r="R1158" s="148"/>
      <c r="S1158" s="148"/>
      <c r="T1158" s="98"/>
      <c r="U1158" s="99"/>
    </row>
    <row r="1159" spans="1:21" ht="24.95" customHeight="1" x14ac:dyDescent="0.2">
      <c r="A1159" s="133" t="s">
        <v>39</v>
      </c>
      <c r="B1159" s="135" t="s">
        <v>40</v>
      </c>
      <c r="C1159" s="139">
        <v>1</v>
      </c>
      <c r="D1159" s="137">
        <v>10</v>
      </c>
      <c r="E1159" s="138" t="str">
        <f>IF(C1159&lt;&gt;"",((VLOOKUP(C1159,LUT!A:B,2,FALSE))&amp;C1159&amp;".O"&amp;D1159),"")</f>
        <v>AF1.O10</v>
      </c>
      <c r="F1159" s="140"/>
      <c r="G1159" s="106" t="s">
        <v>232</v>
      </c>
      <c r="H1159" s="101" t="str">
        <f t="shared" si="13"/>
        <v>AF1.O10.I2</v>
      </c>
      <c r="I1159" s="140" t="s">
        <v>373</v>
      </c>
      <c r="J1159" s="107" t="s">
        <v>319</v>
      </c>
      <c r="K1159" s="108" t="s">
        <v>227</v>
      </c>
      <c r="L1159" s="148"/>
      <c r="M1159" s="148"/>
      <c r="N1159" s="148"/>
      <c r="O1159" s="148"/>
      <c r="P1159" s="148"/>
      <c r="Q1159" s="148"/>
      <c r="R1159" s="148"/>
      <c r="S1159" s="148"/>
      <c r="T1159" s="98"/>
      <c r="U1159" s="99"/>
    </row>
    <row r="1160" spans="1:21" ht="24.95" customHeight="1" x14ac:dyDescent="0.2">
      <c r="A1160" s="133" t="s">
        <v>39</v>
      </c>
      <c r="B1160" s="135" t="s">
        <v>40</v>
      </c>
      <c r="C1160" s="139">
        <v>1</v>
      </c>
      <c r="D1160" s="137">
        <v>10</v>
      </c>
      <c r="E1160" s="138" t="str">
        <f>IF(C1160&lt;&gt;"",((VLOOKUP(C1160,LUT!A:B,2,FALSE))&amp;C1160&amp;".O"&amp;D1160),"")</f>
        <v>AF1.O10</v>
      </c>
      <c r="F1160" s="140"/>
      <c r="G1160" s="106" t="s">
        <v>227</v>
      </c>
      <c r="H1160" s="101" t="str">
        <f t="shared" si="13"/>
        <v>AF1.O10.I3</v>
      </c>
      <c r="I1160" s="140" t="s">
        <v>3051</v>
      </c>
      <c r="J1160" s="107" t="s">
        <v>216</v>
      </c>
      <c r="K1160" s="108" t="s">
        <v>588</v>
      </c>
      <c r="L1160" s="148"/>
      <c r="M1160" s="148"/>
      <c r="N1160" s="148"/>
      <c r="O1160" s="148"/>
      <c r="P1160" s="148"/>
      <c r="Q1160" s="148"/>
      <c r="R1160" s="148"/>
      <c r="S1160" s="148"/>
      <c r="T1160" s="98"/>
      <c r="U1160" s="99"/>
    </row>
    <row r="1161" spans="1:21" ht="24.95" customHeight="1" x14ac:dyDescent="0.2">
      <c r="A1161" s="133" t="s">
        <v>39</v>
      </c>
      <c r="B1161" s="135" t="s">
        <v>40</v>
      </c>
      <c r="C1161" s="139">
        <v>1</v>
      </c>
      <c r="D1161" s="137">
        <v>10</v>
      </c>
      <c r="E1161" s="138" t="str">
        <f>IF(C1161&lt;&gt;"",((VLOOKUP(C1161,LUT!A:B,2,FALSE))&amp;C1161&amp;".O"&amp;D1161),"")</f>
        <v>AF1.O10</v>
      </c>
      <c r="F1161" s="140"/>
      <c r="G1161" s="106" t="s">
        <v>224</v>
      </c>
      <c r="H1161" s="101" t="str">
        <f t="shared" si="13"/>
        <v>AF1.O10.I4</v>
      </c>
      <c r="I1161" s="140" t="s">
        <v>3052</v>
      </c>
      <c r="J1161" s="107" t="s">
        <v>319</v>
      </c>
      <c r="K1161" s="108" t="s">
        <v>344</v>
      </c>
      <c r="L1161" s="148"/>
      <c r="M1161" s="148"/>
      <c r="N1161" s="148"/>
      <c r="O1161" s="148"/>
      <c r="P1161" s="148"/>
      <c r="Q1161" s="148"/>
      <c r="R1161" s="148"/>
      <c r="S1161" s="148"/>
      <c r="T1161" s="98"/>
      <c r="U1161" s="99"/>
    </row>
    <row r="1162" spans="1:21" ht="24.95" customHeight="1" x14ac:dyDescent="0.2">
      <c r="A1162" s="133" t="s">
        <v>39</v>
      </c>
      <c r="B1162" s="135" t="s">
        <v>40</v>
      </c>
      <c r="C1162" s="139">
        <v>1</v>
      </c>
      <c r="D1162" s="137">
        <v>10</v>
      </c>
      <c r="E1162" s="138" t="str">
        <f>IF(C1162&lt;&gt;"",((VLOOKUP(C1162,LUT!A:B,2,FALSE))&amp;C1162&amp;".O"&amp;D1162),"")</f>
        <v>AF1.O10</v>
      </c>
      <c r="F1162" s="140"/>
      <c r="G1162" s="106" t="s">
        <v>320</v>
      </c>
      <c r="H1162" s="101" t="str">
        <f t="shared" si="13"/>
        <v>AF1.O10.I5</v>
      </c>
      <c r="I1162" s="140" t="s">
        <v>3023</v>
      </c>
      <c r="J1162" s="107"/>
      <c r="K1162" s="108" t="s">
        <v>3053</v>
      </c>
      <c r="L1162" s="148"/>
      <c r="M1162" s="148"/>
      <c r="N1162" s="148"/>
      <c r="O1162" s="148"/>
      <c r="P1162" s="148"/>
      <c r="Q1162" s="148"/>
      <c r="R1162" s="148"/>
      <c r="S1162" s="148"/>
      <c r="T1162" s="98"/>
      <c r="U1162" s="99"/>
    </row>
    <row r="1163" spans="1:21" ht="24.95" customHeight="1" x14ac:dyDescent="0.2">
      <c r="A1163" s="133" t="s">
        <v>39</v>
      </c>
      <c r="B1163" s="135" t="s">
        <v>40</v>
      </c>
      <c r="C1163" s="139">
        <v>1</v>
      </c>
      <c r="D1163" s="137">
        <v>10</v>
      </c>
      <c r="E1163" s="138" t="str">
        <f>IF(C1163&lt;&gt;"",((VLOOKUP(C1163,LUT!A:B,2,FALSE))&amp;C1163&amp;".O"&amp;D1163),"")</f>
        <v>AF1.O10</v>
      </c>
      <c r="F1163" s="140"/>
      <c r="G1163" s="106" t="s">
        <v>321</v>
      </c>
      <c r="H1163" s="101" t="str">
        <f t="shared" si="13"/>
        <v>AF1.O10.I6</v>
      </c>
      <c r="I1163" s="140" t="s">
        <v>3024</v>
      </c>
      <c r="J1163" s="107"/>
      <c r="K1163" s="108" t="s">
        <v>215</v>
      </c>
      <c r="L1163" s="148"/>
      <c r="M1163" s="148"/>
      <c r="N1163" s="148"/>
      <c r="O1163" s="148"/>
      <c r="P1163" s="148"/>
      <c r="Q1163" s="148"/>
      <c r="R1163" s="148"/>
      <c r="S1163" s="148"/>
      <c r="T1163" s="98"/>
      <c r="U1163" s="99"/>
    </row>
    <row r="1164" spans="1:21" ht="24.95" customHeight="1" x14ac:dyDescent="0.2">
      <c r="A1164" s="133" t="s">
        <v>39</v>
      </c>
      <c r="B1164" s="135" t="s">
        <v>40</v>
      </c>
      <c r="C1164" s="139">
        <v>1</v>
      </c>
      <c r="D1164" s="137">
        <v>11</v>
      </c>
      <c r="E1164" s="138" t="str">
        <f>IF(C1164&lt;&gt;"",((VLOOKUP(C1164,LUT!A:B,2,FALSE))&amp;C1164&amp;".O"&amp;D1164),"")</f>
        <v>AF1.O11</v>
      </c>
      <c r="F1164" s="140" t="s">
        <v>7857</v>
      </c>
      <c r="G1164" s="106" t="s">
        <v>319</v>
      </c>
      <c r="H1164" s="101" t="str">
        <f t="shared" si="13"/>
        <v>AF1.O11.I1</v>
      </c>
      <c r="I1164" s="140" t="s">
        <v>3054</v>
      </c>
      <c r="J1164" s="107" t="s">
        <v>2201</v>
      </c>
      <c r="K1164" s="108" t="s">
        <v>867</v>
      </c>
      <c r="L1164" s="148"/>
      <c r="M1164" s="148"/>
      <c r="N1164" s="148"/>
      <c r="O1164" s="148"/>
      <c r="P1164" s="148"/>
      <c r="Q1164" s="148"/>
      <c r="R1164" s="148"/>
      <c r="S1164" s="148"/>
      <c r="T1164" s="98"/>
      <c r="U1164" s="99"/>
    </row>
    <row r="1165" spans="1:21" ht="24.95" customHeight="1" x14ac:dyDescent="0.2">
      <c r="A1165" s="133" t="s">
        <v>39</v>
      </c>
      <c r="B1165" s="135" t="s">
        <v>40</v>
      </c>
      <c r="C1165" s="139">
        <v>1</v>
      </c>
      <c r="D1165" s="137">
        <v>11</v>
      </c>
      <c r="E1165" s="138" t="str">
        <f>IF(C1165&lt;&gt;"",((VLOOKUP(C1165,LUT!A:B,2,FALSE))&amp;C1165&amp;".O"&amp;D1165),"")</f>
        <v>AF1.O11</v>
      </c>
      <c r="F1165" s="140"/>
      <c r="G1165" s="106" t="s">
        <v>232</v>
      </c>
      <c r="H1165" s="101" t="str">
        <f t="shared" si="13"/>
        <v>AF1.O11.I2</v>
      </c>
      <c r="I1165" s="140" t="s">
        <v>3055</v>
      </c>
      <c r="J1165" s="107" t="s">
        <v>3057</v>
      </c>
      <c r="K1165" s="108" t="s">
        <v>3057</v>
      </c>
      <c r="L1165" s="148"/>
      <c r="M1165" s="148"/>
      <c r="N1165" s="148"/>
      <c r="O1165" s="148"/>
      <c r="P1165" s="148"/>
      <c r="Q1165" s="148"/>
      <c r="R1165" s="148"/>
      <c r="S1165" s="148"/>
      <c r="T1165" s="98"/>
      <c r="U1165" s="99"/>
    </row>
    <row r="1166" spans="1:21" ht="24.95" customHeight="1" x14ac:dyDescent="0.2">
      <c r="A1166" s="133" t="s">
        <v>39</v>
      </c>
      <c r="B1166" s="135" t="s">
        <v>40</v>
      </c>
      <c r="C1166" s="139">
        <v>1</v>
      </c>
      <c r="D1166" s="137">
        <v>11</v>
      </c>
      <c r="E1166" s="138" t="str">
        <f>IF(C1166&lt;&gt;"",((VLOOKUP(C1166,LUT!A:B,2,FALSE))&amp;C1166&amp;".O"&amp;D1166),"")</f>
        <v>AF1.O11</v>
      </c>
      <c r="F1166" s="140"/>
      <c r="G1166" s="106" t="s">
        <v>227</v>
      </c>
      <c r="H1166" s="101" t="str">
        <f t="shared" si="13"/>
        <v>AF1.O11.I3</v>
      </c>
      <c r="I1166" s="140" t="s">
        <v>3056</v>
      </c>
      <c r="J1166" s="107" t="s">
        <v>235</v>
      </c>
      <c r="K1166" s="108" t="s">
        <v>344</v>
      </c>
      <c r="L1166" s="148"/>
      <c r="M1166" s="148"/>
      <c r="N1166" s="148"/>
      <c r="O1166" s="148"/>
      <c r="P1166" s="148"/>
      <c r="Q1166" s="148"/>
      <c r="R1166" s="148"/>
      <c r="S1166" s="148"/>
      <c r="T1166" s="98"/>
      <c r="U1166" s="99"/>
    </row>
    <row r="1167" spans="1:21" ht="24.95" customHeight="1" x14ac:dyDescent="0.2">
      <c r="A1167" s="133" t="s">
        <v>39</v>
      </c>
      <c r="B1167" s="135" t="s">
        <v>40</v>
      </c>
      <c r="C1167" s="139">
        <v>1</v>
      </c>
      <c r="D1167" s="137">
        <v>11</v>
      </c>
      <c r="E1167" s="138" t="str">
        <f>IF(C1167&lt;&gt;"",((VLOOKUP(C1167,LUT!A:B,2,FALSE))&amp;C1167&amp;".O"&amp;D1167),"")</f>
        <v>AF1.O11</v>
      </c>
      <c r="F1167" s="140"/>
      <c r="G1167" s="106" t="s">
        <v>224</v>
      </c>
      <c r="H1167" s="101" t="str">
        <f t="shared" si="13"/>
        <v>AF1.O11.I4</v>
      </c>
      <c r="I1167" s="140" t="s">
        <v>3023</v>
      </c>
      <c r="J1167" s="107"/>
      <c r="K1167" s="108" t="s">
        <v>1473</v>
      </c>
      <c r="L1167" s="148"/>
      <c r="M1167" s="148"/>
      <c r="N1167" s="148"/>
      <c r="O1167" s="148"/>
      <c r="P1167" s="148"/>
      <c r="Q1167" s="148"/>
      <c r="R1167" s="148"/>
      <c r="S1167" s="148"/>
      <c r="T1167" s="98"/>
      <c r="U1167" s="99"/>
    </row>
    <row r="1168" spans="1:21" ht="24.95" customHeight="1" x14ac:dyDescent="0.2">
      <c r="A1168" s="133" t="s">
        <v>39</v>
      </c>
      <c r="B1168" s="135" t="s">
        <v>40</v>
      </c>
      <c r="C1168" s="139">
        <v>1</v>
      </c>
      <c r="D1168" s="137">
        <v>11</v>
      </c>
      <c r="E1168" s="138" t="str">
        <f>IF(C1168&lt;&gt;"",((VLOOKUP(C1168,LUT!A:B,2,FALSE))&amp;C1168&amp;".O"&amp;D1168),"")</f>
        <v>AF1.O11</v>
      </c>
      <c r="F1168" s="140"/>
      <c r="G1168" s="106" t="s">
        <v>320</v>
      </c>
      <c r="H1168" s="101" t="str">
        <f t="shared" si="13"/>
        <v>AF1.O11.I5</v>
      </c>
      <c r="I1168" s="140" t="s">
        <v>3024</v>
      </c>
      <c r="J1168" s="107"/>
      <c r="K1168" s="108" t="s">
        <v>409</v>
      </c>
      <c r="L1168" s="148"/>
      <c r="M1168" s="148"/>
      <c r="N1168" s="148"/>
      <c r="O1168" s="148"/>
      <c r="P1168" s="148"/>
      <c r="Q1168" s="148"/>
      <c r="R1168" s="148"/>
      <c r="S1168" s="148"/>
      <c r="T1168" s="98"/>
      <c r="U1168" s="99"/>
    </row>
    <row r="1169" spans="1:21" ht="24.95" customHeight="1" x14ac:dyDescent="0.2">
      <c r="A1169" s="133" t="s">
        <v>39</v>
      </c>
      <c r="B1169" s="135" t="s">
        <v>40</v>
      </c>
      <c r="C1169" s="139">
        <v>1</v>
      </c>
      <c r="D1169" s="137">
        <v>12</v>
      </c>
      <c r="E1169" s="138" t="str">
        <f>IF(C1169&lt;&gt;"",((VLOOKUP(C1169,LUT!A:B,2,FALSE))&amp;C1169&amp;".O"&amp;D1169),"")</f>
        <v>AF1.O12</v>
      </c>
      <c r="F1169" s="140" t="s">
        <v>7858</v>
      </c>
      <c r="G1169" s="106" t="s">
        <v>319</v>
      </c>
      <c r="H1169" s="101" t="str">
        <f t="shared" si="13"/>
        <v>AF1.O12.I1</v>
      </c>
      <c r="I1169" s="140" t="s">
        <v>3058</v>
      </c>
      <c r="J1169" s="107" t="s">
        <v>216</v>
      </c>
      <c r="K1169" s="108" t="s">
        <v>238</v>
      </c>
      <c r="L1169" s="148"/>
      <c r="M1169" s="148"/>
      <c r="N1169" s="148"/>
      <c r="O1169" s="148"/>
      <c r="P1169" s="148"/>
      <c r="Q1169" s="148"/>
      <c r="R1169" s="148"/>
      <c r="S1169" s="148"/>
      <c r="T1169" s="98"/>
      <c r="U1169" s="99"/>
    </row>
    <row r="1170" spans="1:21" ht="24.95" customHeight="1" x14ac:dyDescent="0.2">
      <c r="A1170" s="133" t="s">
        <v>39</v>
      </c>
      <c r="B1170" s="135" t="s">
        <v>40</v>
      </c>
      <c r="C1170" s="139">
        <v>1</v>
      </c>
      <c r="D1170" s="137">
        <v>12</v>
      </c>
      <c r="E1170" s="138" t="str">
        <f>IF(C1170&lt;&gt;"",((VLOOKUP(C1170,LUT!A:B,2,FALSE))&amp;C1170&amp;".O"&amp;D1170),"")</f>
        <v>AF1.O12</v>
      </c>
      <c r="F1170" s="140"/>
      <c r="G1170" s="106" t="s">
        <v>232</v>
      </c>
      <c r="H1170" s="101" t="str">
        <f t="shared" si="13"/>
        <v>AF1.O12.I2</v>
      </c>
      <c r="I1170" s="140" t="s">
        <v>3024</v>
      </c>
      <c r="J1170" s="107"/>
      <c r="K1170" s="108" t="s">
        <v>230</v>
      </c>
      <c r="L1170" s="148"/>
      <c r="M1170" s="148"/>
      <c r="N1170" s="148"/>
      <c r="O1170" s="148"/>
      <c r="P1170" s="148"/>
      <c r="Q1170" s="148"/>
      <c r="R1170" s="148"/>
      <c r="S1170" s="148"/>
      <c r="T1170" s="98"/>
      <c r="U1170" s="99"/>
    </row>
    <row r="1171" spans="1:21" ht="24.95" customHeight="1" x14ac:dyDescent="0.2">
      <c r="A1171" s="133" t="s">
        <v>39</v>
      </c>
      <c r="B1171" s="135" t="s">
        <v>40</v>
      </c>
      <c r="C1171" s="139">
        <v>1</v>
      </c>
      <c r="D1171" s="137">
        <v>13</v>
      </c>
      <c r="E1171" s="138" t="str">
        <f>IF(C1171&lt;&gt;"",((VLOOKUP(C1171,LUT!A:B,2,FALSE))&amp;C1171&amp;".O"&amp;D1171),"")</f>
        <v>AF1.O13</v>
      </c>
      <c r="F1171" s="140" t="s">
        <v>7859</v>
      </c>
      <c r="G1171" s="106" t="s">
        <v>319</v>
      </c>
      <c r="H1171" s="101" t="str">
        <f t="shared" si="13"/>
        <v>AF1.O13.I1</v>
      </c>
      <c r="I1171" s="140" t="s">
        <v>3059</v>
      </c>
      <c r="J1171" s="107" t="s">
        <v>216</v>
      </c>
      <c r="K1171" s="108" t="s">
        <v>232</v>
      </c>
      <c r="L1171" s="148"/>
      <c r="M1171" s="148"/>
      <c r="N1171" s="148"/>
      <c r="O1171" s="148"/>
      <c r="P1171" s="148"/>
      <c r="Q1171" s="148">
        <v>0</v>
      </c>
      <c r="R1171" s="148"/>
      <c r="S1171" s="148"/>
      <c r="T1171" s="98"/>
      <c r="U1171" s="99"/>
    </row>
    <row r="1172" spans="1:21" ht="24.95" customHeight="1" x14ac:dyDescent="0.2">
      <c r="A1172" s="133" t="s">
        <v>39</v>
      </c>
      <c r="B1172" s="135" t="s">
        <v>40</v>
      </c>
      <c r="C1172" s="139">
        <v>1</v>
      </c>
      <c r="D1172" s="137">
        <v>13</v>
      </c>
      <c r="E1172" s="138" t="str">
        <f>IF(C1172&lt;&gt;"",((VLOOKUP(C1172,LUT!A:B,2,FALSE))&amp;C1172&amp;".O"&amp;D1172),"")</f>
        <v>AF1.O13</v>
      </c>
      <c r="F1172" s="140"/>
      <c r="G1172" s="106" t="s">
        <v>232</v>
      </c>
      <c r="H1172" s="101" t="str">
        <f t="shared" si="13"/>
        <v>AF1.O13.I2</v>
      </c>
      <c r="I1172" s="140" t="s">
        <v>373</v>
      </c>
      <c r="J1172" s="107" t="s">
        <v>216</v>
      </c>
      <c r="K1172" s="108" t="s">
        <v>227</v>
      </c>
      <c r="L1172" s="148"/>
      <c r="M1172" s="148"/>
      <c r="N1172" s="148"/>
      <c r="O1172" s="148"/>
      <c r="P1172" s="148"/>
      <c r="Q1172" s="148">
        <v>0</v>
      </c>
      <c r="R1172" s="148"/>
      <c r="S1172" s="148"/>
      <c r="T1172" s="98"/>
      <c r="U1172" s="99"/>
    </row>
    <row r="1173" spans="1:21" ht="24.95" customHeight="1" x14ac:dyDescent="0.2">
      <c r="A1173" s="133" t="s">
        <v>39</v>
      </c>
      <c r="B1173" s="135" t="s">
        <v>40</v>
      </c>
      <c r="C1173" s="139">
        <v>1</v>
      </c>
      <c r="D1173" s="137">
        <v>13</v>
      </c>
      <c r="E1173" s="138" t="str">
        <f>IF(C1173&lt;&gt;"",((VLOOKUP(C1173,LUT!A:B,2,FALSE))&amp;C1173&amp;".O"&amp;D1173),"")</f>
        <v>AF1.O13</v>
      </c>
      <c r="F1173" s="140"/>
      <c r="G1173" s="106" t="s">
        <v>227</v>
      </c>
      <c r="H1173" s="101" t="str">
        <f t="shared" si="13"/>
        <v>AF1.O13.I3</v>
      </c>
      <c r="I1173" s="140" t="s">
        <v>3023</v>
      </c>
      <c r="J1173" s="107"/>
      <c r="K1173" s="108" t="s">
        <v>350</v>
      </c>
      <c r="L1173" s="148"/>
      <c r="M1173" s="148"/>
      <c r="N1173" s="148"/>
      <c r="O1173" s="148"/>
      <c r="P1173" s="148"/>
      <c r="Q1173" s="148">
        <v>0</v>
      </c>
      <c r="R1173" s="148"/>
      <c r="S1173" s="148"/>
      <c r="T1173" s="98"/>
      <c r="U1173" s="99"/>
    </row>
    <row r="1174" spans="1:21" ht="24.95" customHeight="1" x14ac:dyDescent="0.2">
      <c r="A1174" s="133" t="s">
        <v>39</v>
      </c>
      <c r="B1174" s="135" t="s">
        <v>40</v>
      </c>
      <c r="C1174" s="139">
        <v>1</v>
      </c>
      <c r="D1174" s="137">
        <v>13</v>
      </c>
      <c r="E1174" s="138" t="str">
        <f>IF(C1174&lt;&gt;"",((VLOOKUP(C1174,LUT!A:B,2,FALSE))&amp;C1174&amp;".O"&amp;D1174),"")</f>
        <v>AF1.O13</v>
      </c>
      <c r="F1174" s="140"/>
      <c r="G1174" s="106" t="s">
        <v>224</v>
      </c>
      <c r="H1174" s="101" t="str">
        <f t="shared" si="13"/>
        <v>AF1.O13.I4</v>
      </c>
      <c r="I1174" s="140" t="s">
        <v>3024</v>
      </c>
      <c r="J1174" s="107"/>
      <c r="K1174" s="108" t="s">
        <v>320</v>
      </c>
      <c r="L1174" s="148"/>
      <c r="M1174" s="148"/>
      <c r="N1174" s="148"/>
      <c r="O1174" s="148"/>
      <c r="P1174" s="148"/>
      <c r="Q1174" s="148">
        <v>0</v>
      </c>
      <c r="R1174" s="148"/>
      <c r="S1174" s="148"/>
      <c r="T1174" s="98"/>
      <c r="U1174" s="99"/>
    </row>
    <row r="1175" spans="1:21" ht="24.95" customHeight="1" x14ac:dyDescent="0.2">
      <c r="A1175" s="133" t="s">
        <v>39</v>
      </c>
      <c r="B1175" s="135" t="s">
        <v>40</v>
      </c>
      <c r="C1175" s="139">
        <v>1</v>
      </c>
      <c r="D1175" s="137">
        <v>14</v>
      </c>
      <c r="E1175" s="138" t="str">
        <f>IF(C1175&lt;&gt;"",((VLOOKUP(C1175,LUT!A:B,2,FALSE))&amp;C1175&amp;".O"&amp;D1175),"")</f>
        <v>AF1.O14</v>
      </c>
      <c r="F1175" s="140" t="s">
        <v>7860</v>
      </c>
      <c r="G1175" s="106" t="s">
        <v>319</v>
      </c>
      <c r="H1175" s="101" t="str">
        <f t="shared" si="13"/>
        <v>AF1.O14.I1</v>
      </c>
      <c r="I1175" s="140" t="s">
        <v>3060</v>
      </c>
      <c r="J1175" s="107" t="s">
        <v>216</v>
      </c>
      <c r="K1175" s="108" t="s">
        <v>232</v>
      </c>
      <c r="L1175" s="148"/>
      <c r="M1175" s="148"/>
      <c r="N1175" s="148"/>
      <c r="O1175" s="148"/>
      <c r="P1175" s="148"/>
      <c r="Q1175" s="148"/>
      <c r="R1175" s="148"/>
      <c r="S1175" s="148"/>
      <c r="T1175" s="98"/>
      <c r="U1175" s="99"/>
    </row>
    <row r="1176" spans="1:21" ht="24.95" customHeight="1" x14ac:dyDescent="0.2">
      <c r="A1176" s="133" t="s">
        <v>39</v>
      </c>
      <c r="B1176" s="135" t="s">
        <v>40</v>
      </c>
      <c r="C1176" s="139">
        <v>1</v>
      </c>
      <c r="D1176" s="137">
        <v>14</v>
      </c>
      <c r="E1176" s="138" t="str">
        <f>IF(C1176&lt;&gt;"",((VLOOKUP(C1176,LUT!A:B,2,FALSE))&amp;C1176&amp;".O"&amp;D1176),"")</f>
        <v>AF1.O14</v>
      </c>
      <c r="F1176" s="140"/>
      <c r="G1176" s="106" t="s">
        <v>232</v>
      </c>
      <c r="H1176" s="101" t="str">
        <f t="shared" si="13"/>
        <v>AF1.O14.I2</v>
      </c>
      <c r="I1176" s="140" t="s">
        <v>3050</v>
      </c>
      <c r="J1176" s="107" t="s">
        <v>216</v>
      </c>
      <c r="K1176" s="108" t="s">
        <v>321</v>
      </c>
      <c r="L1176" s="148"/>
      <c r="M1176" s="148"/>
      <c r="N1176" s="148"/>
      <c r="O1176" s="148"/>
      <c r="P1176" s="148"/>
      <c r="Q1176" s="148"/>
      <c r="R1176" s="148"/>
      <c r="S1176" s="148"/>
      <c r="T1176" s="98"/>
      <c r="U1176" s="99"/>
    </row>
    <row r="1177" spans="1:21" ht="24.95" customHeight="1" x14ac:dyDescent="0.2">
      <c r="A1177" s="133" t="s">
        <v>39</v>
      </c>
      <c r="B1177" s="135" t="s">
        <v>40</v>
      </c>
      <c r="C1177" s="139">
        <v>1</v>
      </c>
      <c r="D1177" s="137">
        <v>14</v>
      </c>
      <c r="E1177" s="138" t="str">
        <f>IF(C1177&lt;&gt;"",((VLOOKUP(C1177,LUT!A:B,2,FALSE))&amp;C1177&amp;".O"&amp;D1177),"")</f>
        <v>AF1.O14</v>
      </c>
      <c r="F1177" s="140"/>
      <c r="G1177" s="106" t="s">
        <v>227</v>
      </c>
      <c r="H1177" s="101" t="str">
        <f t="shared" si="13"/>
        <v>AF1.O14.I3</v>
      </c>
      <c r="I1177" s="140" t="s">
        <v>3023</v>
      </c>
      <c r="J1177" s="107"/>
      <c r="K1177" s="108" t="s">
        <v>559</v>
      </c>
      <c r="L1177" s="148"/>
      <c r="M1177" s="148"/>
      <c r="N1177" s="148"/>
      <c r="O1177" s="148"/>
      <c r="P1177" s="148"/>
      <c r="Q1177" s="148"/>
      <c r="R1177" s="148"/>
      <c r="S1177" s="148"/>
      <c r="T1177" s="98"/>
      <c r="U1177" s="99"/>
    </row>
    <row r="1178" spans="1:21" ht="24.95" customHeight="1" x14ac:dyDescent="0.2">
      <c r="A1178" s="133" t="s">
        <v>39</v>
      </c>
      <c r="B1178" s="135" t="s">
        <v>40</v>
      </c>
      <c r="C1178" s="139">
        <v>1</v>
      </c>
      <c r="D1178" s="137">
        <v>14</v>
      </c>
      <c r="E1178" s="138" t="str">
        <f>IF(C1178&lt;&gt;"",((VLOOKUP(C1178,LUT!A:B,2,FALSE))&amp;C1178&amp;".O"&amp;D1178),"")</f>
        <v>AF1.O14</v>
      </c>
      <c r="F1178" s="140"/>
      <c r="G1178" s="106" t="s">
        <v>224</v>
      </c>
      <c r="H1178" s="101" t="str">
        <f t="shared" si="13"/>
        <v>AF1.O14.I4</v>
      </c>
      <c r="I1178" s="140" t="s">
        <v>3024</v>
      </c>
      <c r="J1178" s="107"/>
      <c r="K1178" s="108" t="s">
        <v>350</v>
      </c>
      <c r="L1178" s="148"/>
      <c r="M1178" s="148"/>
      <c r="N1178" s="148"/>
      <c r="O1178" s="148"/>
      <c r="P1178" s="148"/>
      <c r="Q1178" s="148"/>
      <c r="R1178" s="148"/>
      <c r="S1178" s="148"/>
      <c r="T1178" s="98"/>
      <c r="U1178" s="99"/>
    </row>
    <row r="1179" spans="1:21" ht="24.95" customHeight="1" x14ac:dyDescent="0.2">
      <c r="A1179" s="133" t="s">
        <v>39</v>
      </c>
      <c r="B1179" s="135" t="s">
        <v>40</v>
      </c>
      <c r="C1179" s="139">
        <v>1</v>
      </c>
      <c r="D1179" s="137">
        <v>15</v>
      </c>
      <c r="E1179" s="138" t="str">
        <f>IF(C1179&lt;&gt;"",((VLOOKUP(C1179,LUT!A:B,2,FALSE))&amp;C1179&amp;".O"&amp;D1179),"")</f>
        <v>AF1.O15</v>
      </c>
      <c r="F1179" s="140" t="s">
        <v>7861</v>
      </c>
      <c r="G1179" s="106" t="s">
        <v>319</v>
      </c>
      <c r="H1179" s="101" t="str">
        <f t="shared" si="13"/>
        <v>AF1.O15.I1</v>
      </c>
      <c r="I1179" s="140" t="s">
        <v>3042</v>
      </c>
      <c r="J1179" s="107" t="s">
        <v>216</v>
      </c>
      <c r="K1179" s="108" t="s">
        <v>319</v>
      </c>
      <c r="L1179" s="148"/>
      <c r="M1179" s="148"/>
      <c r="N1179" s="148"/>
      <c r="O1179" s="148"/>
      <c r="P1179" s="148"/>
      <c r="Q1179" s="148"/>
      <c r="R1179" s="148"/>
      <c r="S1179" s="148"/>
      <c r="T1179" s="98"/>
      <c r="U1179" s="99"/>
    </row>
    <row r="1180" spans="1:21" ht="24.95" customHeight="1" x14ac:dyDescent="0.2">
      <c r="A1180" s="133" t="s">
        <v>39</v>
      </c>
      <c r="B1180" s="135" t="s">
        <v>40</v>
      </c>
      <c r="C1180" s="139">
        <v>1</v>
      </c>
      <c r="D1180" s="137">
        <v>15</v>
      </c>
      <c r="E1180" s="138" t="str">
        <f>IF(C1180&lt;&gt;"",((VLOOKUP(C1180,LUT!A:B,2,FALSE))&amp;C1180&amp;".O"&amp;D1180),"")</f>
        <v>AF1.O15</v>
      </c>
      <c r="F1180" s="140"/>
      <c r="G1180" s="106" t="s">
        <v>232</v>
      </c>
      <c r="H1180" s="101" t="str">
        <f t="shared" si="13"/>
        <v>AF1.O15.I2</v>
      </c>
      <c r="I1180" s="140" t="s">
        <v>3040</v>
      </c>
      <c r="J1180" s="107" t="s">
        <v>216</v>
      </c>
      <c r="K1180" s="108" t="s">
        <v>232</v>
      </c>
      <c r="L1180" s="148"/>
      <c r="M1180" s="148"/>
      <c r="N1180" s="148"/>
      <c r="O1180" s="148"/>
      <c r="P1180" s="148"/>
      <c r="Q1180" s="148"/>
      <c r="R1180" s="148"/>
      <c r="S1180" s="148"/>
      <c r="T1180" s="98"/>
      <c r="U1180" s="99"/>
    </row>
    <row r="1181" spans="1:21" ht="24.95" customHeight="1" x14ac:dyDescent="0.2">
      <c r="A1181" s="133" t="s">
        <v>39</v>
      </c>
      <c r="B1181" s="135" t="s">
        <v>40</v>
      </c>
      <c r="C1181" s="139">
        <v>1</v>
      </c>
      <c r="D1181" s="137">
        <v>15</v>
      </c>
      <c r="E1181" s="138" t="str">
        <f>IF(C1181&lt;&gt;"",((VLOOKUP(C1181,LUT!A:B,2,FALSE))&amp;C1181&amp;".O"&amp;D1181),"")</f>
        <v>AF1.O15</v>
      </c>
      <c r="F1181" s="140"/>
      <c r="G1181" s="106" t="s">
        <v>227</v>
      </c>
      <c r="H1181" s="101" t="str">
        <f t="shared" si="13"/>
        <v>AF1.O15.I3</v>
      </c>
      <c r="I1181" s="140" t="s">
        <v>3061</v>
      </c>
      <c r="J1181" s="107" t="s">
        <v>319</v>
      </c>
      <c r="K1181" s="108" t="s">
        <v>224</v>
      </c>
      <c r="L1181" s="148"/>
      <c r="M1181" s="148"/>
      <c r="N1181" s="148"/>
      <c r="O1181" s="148"/>
      <c r="P1181" s="148"/>
      <c r="Q1181" s="148"/>
      <c r="R1181" s="148"/>
      <c r="S1181" s="148"/>
      <c r="T1181" s="98"/>
      <c r="U1181" s="99"/>
    </row>
    <row r="1182" spans="1:21" ht="24.95" customHeight="1" x14ac:dyDescent="0.2">
      <c r="A1182" s="133" t="s">
        <v>39</v>
      </c>
      <c r="B1182" s="135" t="s">
        <v>40</v>
      </c>
      <c r="C1182" s="139">
        <v>1</v>
      </c>
      <c r="D1182" s="137">
        <v>15</v>
      </c>
      <c r="E1182" s="138" t="str">
        <f>IF(C1182&lt;&gt;"",((VLOOKUP(C1182,LUT!A:B,2,FALSE))&amp;C1182&amp;".O"&amp;D1182),"")</f>
        <v>AF1.O15</v>
      </c>
      <c r="F1182" s="140"/>
      <c r="G1182" s="106" t="s">
        <v>224</v>
      </c>
      <c r="H1182" s="101" t="str">
        <f t="shared" si="13"/>
        <v>AF1.O15.I4</v>
      </c>
      <c r="I1182" s="140" t="s">
        <v>3062</v>
      </c>
      <c r="J1182" s="107" t="s">
        <v>216</v>
      </c>
      <c r="K1182" s="108" t="s">
        <v>235</v>
      </c>
      <c r="L1182" s="148"/>
      <c r="M1182" s="148"/>
      <c r="N1182" s="148"/>
      <c r="O1182" s="148"/>
      <c r="P1182" s="148"/>
      <c r="Q1182" s="148"/>
      <c r="R1182" s="148"/>
      <c r="S1182" s="148"/>
      <c r="T1182" s="98"/>
      <c r="U1182" s="99"/>
    </row>
    <row r="1183" spans="1:21" ht="24.95" customHeight="1" x14ac:dyDescent="0.2">
      <c r="A1183" s="133" t="s">
        <v>39</v>
      </c>
      <c r="B1183" s="135" t="s">
        <v>40</v>
      </c>
      <c r="C1183" s="139">
        <v>1</v>
      </c>
      <c r="D1183" s="137">
        <v>15</v>
      </c>
      <c r="E1183" s="138" t="str">
        <f>IF(C1183&lt;&gt;"",((VLOOKUP(C1183,LUT!A:B,2,FALSE))&amp;C1183&amp;".O"&amp;D1183),"")</f>
        <v>AF1.O15</v>
      </c>
      <c r="F1183" s="140"/>
      <c r="G1183" s="106" t="s">
        <v>320</v>
      </c>
      <c r="H1183" s="101" t="str">
        <f t="shared" si="13"/>
        <v>AF1.O15.I5</v>
      </c>
      <c r="I1183" s="140" t="s">
        <v>3023</v>
      </c>
      <c r="J1183" s="107"/>
      <c r="K1183" s="108" t="s">
        <v>391</v>
      </c>
      <c r="L1183" s="148"/>
      <c r="M1183" s="148"/>
      <c r="N1183" s="148"/>
      <c r="O1183" s="148"/>
      <c r="P1183" s="148"/>
      <c r="Q1183" s="148"/>
      <c r="R1183" s="148"/>
      <c r="S1183" s="148"/>
      <c r="T1183" s="98"/>
      <c r="U1183" s="99"/>
    </row>
    <row r="1184" spans="1:21" ht="24.95" customHeight="1" x14ac:dyDescent="0.2">
      <c r="A1184" s="133" t="s">
        <v>39</v>
      </c>
      <c r="B1184" s="135" t="s">
        <v>40</v>
      </c>
      <c r="C1184" s="139">
        <v>1</v>
      </c>
      <c r="D1184" s="137">
        <v>15</v>
      </c>
      <c r="E1184" s="138" t="str">
        <f>IF(C1184&lt;&gt;"",((VLOOKUP(C1184,LUT!A:B,2,FALSE))&amp;C1184&amp;".O"&amp;D1184),"")</f>
        <v>AF1.O15</v>
      </c>
      <c r="F1184" s="140"/>
      <c r="G1184" s="106" t="s">
        <v>321</v>
      </c>
      <c r="H1184" s="101" t="str">
        <f t="shared" si="13"/>
        <v>AF1.O15.I6</v>
      </c>
      <c r="I1184" s="140" t="s">
        <v>3024</v>
      </c>
      <c r="J1184" s="107"/>
      <c r="K1184" s="108" t="s">
        <v>231</v>
      </c>
      <c r="L1184" s="148"/>
      <c r="M1184" s="148"/>
      <c r="N1184" s="148"/>
      <c r="O1184" s="148"/>
      <c r="P1184" s="148"/>
      <c r="Q1184" s="148"/>
      <c r="R1184" s="148"/>
      <c r="S1184" s="148"/>
      <c r="T1184" s="98"/>
      <c r="U1184" s="99"/>
    </row>
    <row r="1185" spans="1:21" ht="24.95" customHeight="1" x14ac:dyDescent="0.2">
      <c r="A1185" s="133" t="s">
        <v>39</v>
      </c>
      <c r="B1185" s="135" t="s">
        <v>40</v>
      </c>
      <c r="C1185" s="139">
        <v>1</v>
      </c>
      <c r="D1185" s="137">
        <v>16</v>
      </c>
      <c r="E1185" s="138" t="str">
        <f>IF(C1185&lt;&gt;"",((VLOOKUP(C1185,LUT!A:B,2,FALSE))&amp;C1185&amp;".O"&amp;D1185),"")</f>
        <v>AF1.O16</v>
      </c>
      <c r="F1185" s="140" t="s">
        <v>7862</v>
      </c>
      <c r="G1185" s="106" t="s">
        <v>319</v>
      </c>
      <c r="H1185" s="101" t="str">
        <f t="shared" si="13"/>
        <v>AF1.O16.I1</v>
      </c>
      <c r="I1185" s="140" t="s">
        <v>3063</v>
      </c>
      <c r="J1185" s="107" t="s">
        <v>216</v>
      </c>
      <c r="K1185" s="108" t="s">
        <v>319</v>
      </c>
      <c r="L1185" s="148"/>
      <c r="M1185" s="148"/>
      <c r="N1185" s="148"/>
      <c r="O1185" s="148"/>
      <c r="P1185" s="148"/>
      <c r="Q1185" s="148"/>
      <c r="R1185" s="148"/>
      <c r="S1185" s="148"/>
      <c r="T1185" s="98"/>
      <c r="U1185" s="99"/>
    </row>
    <row r="1186" spans="1:21" ht="24.95" customHeight="1" x14ac:dyDescent="0.2">
      <c r="A1186" s="133" t="s">
        <v>39</v>
      </c>
      <c r="B1186" s="135" t="s">
        <v>40</v>
      </c>
      <c r="C1186" s="139">
        <v>1</v>
      </c>
      <c r="D1186" s="137">
        <v>17</v>
      </c>
      <c r="E1186" s="138" t="str">
        <f>IF(C1186&lt;&gt;"",((VLOOKUP(C1186,LUT!A:B,2,FALSE))&amp;C1186&amp;".O"&amp;D1186),"")</f>
        <v>AF1.O17</v>
      </c>
      <c r="F1186" s="140" t="s">
        <v>3064</v>
      </c>
      <c r="G1186" s="106" t="s">
        <v>319</v>
      </c>
      <c r="H1186" s="101" t="str">
        <f t="shared" si="13"/>
        <v>AF1.O17.I1</v>
      </c>
      <c r="I1186" s="140" t="s">
        <v>3065</v>
      </c>
      <c r="J1186" s="107" t="s">
        <v>216</v>
      </c>
      <c r="K1186" s="108" t="s">
        <v>344</v>
      </c>
      <c r="L1186" s="148"/>
      <c r="M1186" s="148">
        <v>0</v>
      </c>
      <c r="N1186" s="148"/>
      <c r="O1186" s="148">
        <v>1</v>
      </c>
      <c r="P1186" s="151"/>
      <c r="Q1186" s="151"/>
      <c r="R1186" s="151"/>
      <c r="S1186" s="151"/>
      <c r="T1186" s="98"/>
      <c r="U1186" s="99"/>
    </row>
    <row r="1187" spans="1:21" ht="24.95" customHeight="1" x14ac:dyDescent="0.2">
      <c r="A1187" s="133" t="s">
        <v>39</v>
      </c>
      <c r="B1187" s="135" t="s">
        <v>40</v>
      </c>
      <c r="C1187" s="139">
        <v>1</v>
      </c>
      <c r="D1187" s="137">
        <v>17</v>
      </c>
      <c r="E1187" s="138" t="str">
        <f>IF(C1187&lt;&gt;"",((VLOOKUP(C1187,LUT!A:B,2,FALSE))&amp;C1187&amp;".O"&amp;D1187),"")</f>
        <v>AF1.O17</v>
      </c>
      <c r="F1187" s="140"/>
      <c r="G1187" s="106" t="s">
        <v>232</v>
      </c>
      <c r="H1187" s="101" t="str">
        <f t="shared" si="13"/>
        <v>AF1.O17.I2</v>
      </c>
      <c r="I1187" s="140" t="s">
        <v>3066</v>
      </c>
      <c r="J1187" s="107" t="s">
        <v>216</v>
      </c>
      <c r="K1187" s="108" t="s">
        <v>232</v>
      </c>
      <c r="L1187" s="148"/>
      <c r="M1187" s="148">
        <v>0</v>
      </c>
      <c r="N1187" s="148"/>
      <c r="O1187" s="148">
        <v>1</v>
      </c>
      <c r="P1187" s="151"/>
      <c r="Q1187" s="151"/>
      <c r="R1187" s="151"/>
      <c r="S1187" s="151"/>
      <c r="T1187" s="98"/>
      <c r="U1187" s="99"/>
    </row>
    <row r="1188" spans="1:21" ht="24.95" customHeight="1" x14ac:dyDescent="0.2">
      <c r="A1188" s="133" t="s">
        <v>39</v>
      </c>
      <c r="B1188" s="135" t="s">
        <v>40</v>
      </c>
      <c r="C1188" s="139">
        <v>1</v>
      </c>
      <c r="D1188" s="137">
        <v>18</v>
      </c>
      <c r="E1188" s="138" t="str">
        <f>IF(C1188&lt;&gt;"",((VLOOKUP(C1188,LUT!A:B,2,FALSE))&amp;C1188&amp;".O"&amp;D1188),"")</f>
        <v>AF1.O18</v>
      </c>
      <c r="F1188" s="140" t="s">
        <v>7863</v>
      </c>
      <c r="G1188" s="106" t="s">
        <v>319</v>
      </c>
      <c r="H1188" s="101" t="str">
        <f t="shared" si="13"/>
        <v>AF1.O18.I1</v>
      </c>
      <c r="I1188" s="140" t="s">
        <v>3067</v>
      </c>
      <c r="J1188" s="107" t="s">
        <v>224</v>
      </c>
      <c r="K1188" s="108" t="s">
        <v>321</v>
      </c>
      <c r="L1188" s="148"/>
      <c r="M1188" s="148">
        <v>0</v>
      </c>
      <c r="N1188" s="148">
        <v>0</v>
      </c>
      <c r="O1188" s="148">
        <v>0</v>
      </c>
      <c r="P1188" s="148"/>
      <c r="Q1188" s="148"/>
      <c r="R1188" s="148">
        <v>1</v>
      </c>
      <c r="S1188" s="148"/>
      <c r="T1188" s="98"/>
      <c r="U1188" s="99"/>
    </row>
    <row r="1189" spans="1:21" ht="24.95" customHeight="1" x14ac:dyDescent="0.2">
      <c r="A1189" s="133" t="s">
        <v>39</v>
      </c>
      <c r="B1189" s="135" t="s">
        <v>40</v>
      </c>
      <c r="C1189" s="139">
        <v>1</v>
      </c>
      <c r="D1189" s="137">
        <v>18</v>
      </c>
      <c r="E1189" s="138" t="str">
        <f>IF(C1189&lt;&gt;"",((VLOOKUP(C1189,LUT!A:B,2,FALSE))&amp;C1189&amp;".O"&amp;D1189),"")</f>
        <v>AF1.O18</v>
      </c>
      <c r="F1189" s="140"/>
      <c r="G1189" s="106" t="s">
        <v>232</v>
      </c>
      <c r="H1189" s="101" t="str">
        <f t="shared" si="13"/>
        <v>AF1.O18.I2</v>
      </c>
      <c r="I1189" s="140" t="s">
        <v>3068</v>
      </c>
      <c r="J1189" s="107" t="s">
        <v>344</v>
      </c>
      <c r="K1189" s="108" t="s">
        <v>231</v>
      </c>
      <c r="L1189" s="148"/>
      <c r="M1189" s="148">
        <v>0</v>
      </c>
      <c r="N1189" s="148">
        <v>0</v>
      </c>
      <c r="O1189" s="148">
        <v>0</v>
      </c>
      <c r="P1189" s="148"/>
      <c r="Q1189" s="148"/>
      <c r="R1189" s="148">
        <v>1</v>
      </c>
      <c r="S1189" s="148"/>
      <c r="T1189" s="98"/>
      <c r="U1189" s="99"/>
    </row>
    <row r="1190" spans="1:21" ht="24.95" customHeight="1" x14ac:dyDescent="0.2">
      <c r="A1190" s="133" t="s">
        <v>39</v>
      </c>
      <c r="B1190" s="135" t="s">
        <v>40</v>
      </c>
      <c r="C1190" s="139">
        <v>1</v>
      </c>
      <c r="D1190" s="137">
        <v>18</v>
      </c>
      <c r="E1190" s="138" t="str">
        <f>IF(C1190&lt;&gt;"",((VLOOKUP(C1190,LUT!A:B,2,FALSE))&amp;C1190&amp;".O"&amp;D1190),"")</f>
        <v>AF1.O18</v>
      </c>
      <c r="F1190" s="140"/>
      <c r="G1190" s="106" t="s">
        <v>227</v>
      </c>
      <c r="H1190" s="101" t="str">
        <f t="shared" si="13"/>
        <v>AF1.O18.I3</v>
      </c>
      <c r="I1190" s="140" t="s">
        <v>3069</v>
      </c>
      <c r="J1190" s="107" t="s">
        <v>344</v>
      </c>
      <c r="K1190" s="108" t="s">
        <v>229</v>
      </c>
      <c r="L1190" s="148"/>
      <c r="M1190" s="148">
        <v>0</v>
      </c>
      <c r="N1190" s="148">
        <v>0</v>
      </c>
      <c r="O1190" s="148">
        <v>0</v>
      </c>
      <c r="P1190" s="148"/>
      <c r="Q1190" s="148"/>
      <c r="R1190" s="148">
        <v>1</v>
      </c>
      <c r="S1190" s="148"/>
      <c r="T1190" s="98"/>
      <c r="U1190" s="99"/>
    </row>
    <row r="1191" spans="1:21" ht="24.95" customHeight="1" x14ac:dyDescent="0.2">
      <c r="A1191" s="133" t="s">
        <v>39</v>
      </c>
      <c r="B1191" s="135" t="s">
        <v>40</v>
      </c>
      <c r="C1191" s="139">
        <v>1</v>
      </c>
      <c r="D1191" s="137">
        <v>18</v>
      </c>
      <c r="E1191" s="138" t="str">
        <f>IF(C1191&lt;&gt;"",((VLOOKUP(C1191,LUT!A:B,2,FALSE))&amp;C1191&amp;".O"&amp;D1191),"")</f>
        <v>AF1.O18</v>
      </c>
      <c r="F1191" s="140"/>
      <c r="G1191" s="106" t="s">
        <v>224</v>
      </c>
      <c r="H1191" s="101" t="str">
        <f t="shared" si="13"/>
        <v>AF1.O18.I4</v>
      </c>
      <c r="I1191" s="140" t="s">
        <v>3023</v>
      </c>
      <c r="J1191" s="107"/>
      <c r="K1191" s="108" t="s">
        <v>350</v>
      </c>
      <c r="L1191" s="148"/>
      <c r="M1191" s="148">
        <v>0</v>
      </c>
      <c r="N1191" s="148">
        <v>0</v>
      </c>
      <c r="O1191" s="148">
        <v>0</v>
      </c>
      <c r="P1191" s="148"/>
      <c r="Q1191" s="148"/>
      <c r="R1191" s="148">
        <v>1</v>
      </c>
      <c r="S1191" s="148"/>
      <c r="T1191" s="98"/>
      <c r="U1191" s="99"/>
    </row>
    <row r="1192" spans="1:21" ht="24.95" customHeight="1" x14ac:dyDescent="0.2">
      <c r="A1192" s="133" t="s">
        <v>39</v>
      </c>
      <c r="B1192" s="135" t="s">
        <v>40</v>
      </c>
      <c r="C1192" s="139">
        <v>2</v>
      </c>
      <c r="D1192" s="137">
        <v>1</v>
      </c>
      <c r="E1192" s="138" t="str">
        <f>IF(C1192&lt;&gt;"",((VLOOKUP(C1192,LUT!A:B,2,FALSE))&amp;C1192&amp;".O"&amp;D1192),"")</f>
        <v>AF2.O1</v>
      </c>
      <c r="F1192" s="140" t="s">
        <v>8936</v>
      </c>
      <c r="G1192" s="106" t="s">
        <v>319</v>
      </c>
      <c r="H1192" s="101" t="str">
        <f t="shared" si="13"/>
        <v>AF2.O1.I1</v>
      </c>
      <c r="I1192" s="140" t="s">
        <v>3070</v>
      </c>
      <c r="J1192" s="107" t="s">
        <v>319</v>
      </c>
      <c r="K1192" s="108" t="s">
        <v>227</v>
      </c>
      <c r="L1192" s="148"/>
      <c r="M1192" s="148"/>
      <c r="N1192" s="148"/>
      <c r="O1192" s="148"/>
      <c r="P1192" s="148"/>
      <c r="Q1192" s="148"/>
      <c r="R1192" s="148"/>
      <c r="S1192" s="148"/>
      <c r="T1192" s="98"/>
      <c r="U1192" s="99"/>
    </row>
    <row r="1193" spans="1:21" ht="24.95" customHeight="1" x14ac:dyDescent="0.2">
      <c r="A1193" s="133" t="s">
        <v>39</v>
      </c>
      <c r="B1193" s="135" t="s">
        <v>40</v>
      </c>
      <c r="C1193" s="139">
        <v>2</v>
      </c>
      <c r="D1193" s="137">
        <v>1</v>
      </c>
      <c r="E1193" s="138" t="str">
        <f>IF(C1193&lt;&gt;"",((VLOOKUP(C1193,LUT!A:B,2,FALSE))&amp;C1193&amp;".O"&amp;D1193),"")</f>
        <v>AF2.O1</v>
      </c>
      <c r="F1193" s="140"/>
      <c r="G1193" s="106" t="s">
        <v>232</v>
      </c>
      <c r="H1193" s="101" t="str">
        <f t="shared" si="13"/>
        <v>AF2.O1.I2</v>
      </c>
      <c r="I1193" s="140" t="s">
        <v>3072</v>
      </c>
      <c r="J1193" s="107" t="s">
        <v>3073</v>
      </c>
      <c r="K1193" s="108" t="s">
        <v>3075</v>
      </c>
      <c r="L1193" s="148"/>
      <c r="M1193" s="148"/>
      <c r="N1193" s="148"/>
      <c r="O1193" s="148"/>
      <c r="P1193" s="148"/>
      <c r="Q1193" s="148"/>
      <c r="R1193" s="148"/>
      <c r="S1193" s="148"/>
      <c r="T1193" s="98"/>
      <c r="U1193" s="99"/>
    </row>
    <row r="1194" spans="1:21" ht="24.95" customHeight="1" x14ac:dyDescent="0.2">
      <c r="A1194" s="133" t="s">
        <v>39</v>
      </c>
      <c r="B1194" s="135" t="s">
        <v>40</v>
      </c>
      <c r="C1194" s="139">
        <v>2</v>
      </c>
      <c r="D1194" s="137">
        <v>1</v>
      </c>
      <c r="E1194" s="138" t="str">
        <f>IF(C1194&lt;&gt;"",((VLOOKUP(C1194,LUT!A:B,2,FALSE))&amp;C1194&amp;".O"&amp;D1194),"")</f>
        <v>AF2.O1</v>
      </c>
      <c r="F1194" s="140"/>
      <c r="G1194" s="106" t="s">
        <v>227</v>
      </c>
      <c r="H1194" s="101" t="str">
        <f t="shared" si="13"/>
        <v>AF2.O1.I3</v>
      </c>
      <c r="I1194" s="140" t="s">
        <v>3071</v>
      </c>
      <c r="J1194" s="107" t="s">
        <v>3074</v>
      </c>
      <c r="K1194" s="108" t="s">
        <v>3076</v>
      </c>
      <c r="L1194" s="148"/>
      <c r="M1194" s="148"/>
      <c r="N1194" s="148"/>
      <c r="O1194" s="148"/>
      <c r="P1194" s="148"/>
      <c r="Q1194" s="148"/>
      <c r="R1194" s="148"/>
      <c r="S1194" s="148"/>
      <c r="T1194" s="98"/>
      <c r="U1194" s="99"/>
    </row>
    <row r="1195" spans="1:21" ht="24.95" customHeight="1" x14ac:dyDescent="0.2">
      <c r="A1195" s="133" t="s">
        <v>39</v>
      </c>
      <c r="B1195" s="135" t="s">
        <v>40</v>
      </c>
      <c r="C1195" s="139">
        <v>2</v>
      </c>
      <c r="D1195" s="137">
        <v>1</v>
      </c>
      <c r="E1195" s="138" t="str">
        <f>IF(C1195&lt;&gt;"",((VLOOKUP(C1195,LUT!A:B,2,FALSE))&amp;C1195&amp;".O"&amp;D1195),"")</f>
        <v>AF2.O1</v>
      </c>
      <c r="F1195" s="140"/>
      <c r="G1195" s="106" t="s">
        <v>224</v>
      </c>
      <c r="H1195" s="101" t="str">
        <f t="shared" si="13"/>
        <v>AF2.O1.I4</v>
      </c>
      <c r="I1195" s="140" t="s">
        <v>3023</v>
      </c>
      <c r="J1195" s="107"/>
      <c r="K1195" s="108" t="s">
        <v>232</v>
      </c>
      <c r="L1195" s="148"/>
      <c r="M1195" s="148"/>
      <c r="N1195" s="148"/>
      <c r="O1195" s="148"/>
      <c r="P1195" s="148"/>
      <c r="Q1195" s="148"/>
      <c r="R1195" s="148"/>
      <c r="S1195" s="148"/>
      <c r="T1195" s="98"/>
      <c r="U1195" s="99"/>
    </row>
    <row r="1196" spans="1:21" ht="24.95" customHeight="1" x14ac:dyDescent="0.2">
      <c r="A1196" s="133" t="s">
        <v>39</v>
      </c>
      <c r="B1196" s="135" t="s">
        <v>40</v>
      </c>
      <c r="C1196" s="139">
        <v>2</v>
      </c>
      <c r="D1196" s="137">
        <v>1</v>
      </c>
      <c r="E1196" s="138" t="str">
        <f>IF(C1196&lt;&gt;"",((VLOOKUP(C1196,LUT!A:B,2,FALSE))&amp;C1196&amp;".O"&amp;D1196),"")</f>
        <v>AF2.O1</v>
      </c>
      <c r="F1196" s="140"/>
      <c r="G1196" s="106" t="s">
        <v>320</v>
      </c>
      <c r="H1196" s="101" t="str">
        <f t="shared" si="13"/>
        <v>AF2.O1.I5</v>
      </c>
      <c r="I1196" s="140" t="s">
        <v>3024</v>
      </c>
      <c r="J1196" s="107"/>
      <c r="K1196" s="108" t="s">
        <v>319</v>
      </c>
      <c r="L1196" s="148"/>
      <c r="M1196" s="148"/>
      <c r="N1196" s="148"/>
      <c r="O1196" s="148"/>
      <c r="P1196" s="148"/>
      <c r="Q1196" s="148"/>
      <c r="R1196" s="148"/>
      <c r="S1196" s="148"/>
      <c r="T1196" s="98"/>
      <c r="U1196" s="99"/>
    </row>
    <row r="1197" spans="1:21" ht="24.95" customHeight="1" x14ac:dyDescent="0.2">
      <c r="A1197" s="133" t="s">
        <v>39</v>
      </c>
      <c r="B1197" s="135" t="s">
        <v>40</v>
      </c>
      <c r="C1197" s="139">
        <v>2</v>
      </c>
      <c r="D1197" s="137">
        <v>2</v>
      </c>
      <c r="E1197" s="138" t="str">
        <f>IF(C1197&lt;&gt;"",((VLOOKUP(C1197,LUT!A:B,2,FALSE))&amp;C1197&amp;".O"&amp;D1197),"")</f>
        <v>AF2.O2</v>
      </c>
      <c r="F1197" s="140" t="s">
        <v>8937</v>
      </c>
      <c r="G1197" s="106" t="s">
        <v>319</v>
      </c>
      <c r="H1197" s="101" t="str">
        <f t="shared" si="13"/>
        <v>AF2.O2.I1</v>
      </c>
      <c r="I1197" s="140" t="s">
        <v>3077</v>
      </c>
      <c r="J1197" s="107" t="s">
        <v>319</v>
      </c>
      <c r="K1197" s="108" t="s">
        <v>232</v>
      </c>
      <c r="L1197" s="148"/>
      <c r="M1197" s="148"/>
      <c r="N1197" s="148"/>
      <c r="O1197" s="148"/>
      <c r="P1197" s="148"/>
      <c r="Q1197" s="148"/>
      <c r="R1197" s="148"/>
      <c r="S1197" s="148"/>
      <c r="T1197" s="98"/>
      <c r="U1197" s="99"/>
    </row>
    <row r="1198" spans="1:21" ht="24.95" customHeight="1" x14ac:dyDescent="0.2">
      <c r="A1198" s="133" t="s">
        <v>39</v>
      </c>
      <c r="B1198" s="135" t="s">
        <v>40</v>
      </c>
      <c r="C1198" s="139">
        <v>2</v>
      </c>
      <c r="D1198" s="137">
        <v>2</v>
      </c>
      <c r="E1198" s="138" t="str">
        <f>IF(C1198&lt;&gt;"",((VLOOKUP(C1198,LUT!A:B,2,FALSE))&amp;C1198&amp;".O"&amp;D1198),"")</f>
        <v>AF2.O2</v>
      </c>
      <c r="F1198" s="140"/>
      <c r="G1198" s="106" t="s">
        <v>232</v>
      </c>
      <c r="H1198" s="101" t="str">
        <f t="shared" si="13"/>
        <v>AF2.O2.I2</v>
      </c>
      <c r="I1198" s="140" t="s">
        <v>3078</v>
      </c>
      <c r="J1198" s="107" t="s">
        <v>216</v>
      </c>
      <c r="K1198" s="108" t="s">
        <v>319</v>
      </c>
      <c r="L1198" s="148"/>
      <c r="M1198" s="148"/>
      <c r="N1198" s="148"/>
      <c r="O1198" s="148"/>
      <c r="P1198" s="148"/>
      <c r="Q1198" s="148"/>
      <c r="R1198" s="148"/>
      <c r="S1198" s="148"/>
      <c r="T1198" s="98"/>
      <c r="U1198" s="99"/>
    </row>
    <row r="1199" spans="1:21" ht="24.95" customHeight="1" x14ac:dyDescent="0.2">
      <c r="A1199" s="133" t="s">
        <v>39</v>
      </c>
      <c r="B1199" s="135" t="s">
        <v>40</v>
      </c>
      <c r="C1199" s="139">
        <v>2</v>
      </c>
      <c r="D1199" s="137">
        <v>2</v>
      </c>
      <c r="E1199" s="138" t="str">
        <f>IF(C1199&lt;&gt;"",((VLOOKUP(C1199,LUT!A:B,2,FALSE))&amp;C1199&amp;".O"&amp;D1199),"")</f>
        <v>AF2.O2</v>
      </c>
      <c r="F1199" s="140"/>
      <c r="G1199" s="106" t="s">
        <v>227</v>
      </c>
      <c r="H1199" s="101" t="str">
        <f t="shared" si="13"/>
        <v>AF2.O2.I3</v>
      </c>
      <c r="I1199" s="140" t="s">
        <v>3028</v>
      </c>
      <c r="J1199" s="107" t="s">
        <v>216</v>
      </c>
      <c r="K1199" s="108" t="s">
        <v>319</v>
      </c>
      <c r="L1199" s="148"/>
      <c r="M1199" s="148"/>
      <c r="N1199" s="148"/>
      <c r="O1199" s="148"/>
      <c r="P1199" s="148"/>
      <c r="Q1199" s="148"/>
      <c r="R1199" s="148"/>
      <c r="S1199" s="148"/>
      <c r="T1199" s="98"/>
      <c r="U1199" s="99"/>
    </row>
    <row r="1200" spans="1:21" ht="24.95" customHeight="1" x14ac:dyDescent="0.2">
      <c r="A1200" s="133" t="s">
        <v>39</v>
      </c>
      <c r="B1200" s="135" t="s">
        <v>40</v>
      </c>
      <c r="C1200" s="139">
        <v>2</v>
      </c>
      <c r="D1200" s="137">
        <v>2</v>
      </c>
      <c r="E1200" s="138" t="str">
        <f>IF(C1200&lt;&gt;"",((VLOOKUP(C1200,LUT!A:B,2,FALSE))&amp;C1200&amp;".O"&amp;D1200),"")</f>
        <v>AF2.O2</v>
      </c>
      <c r="F1200" s="140"/>
      <c r="G1200" s="106" t="s">
        <v>224</v>
      </c>
      <c r="H1200" s="101" t="str">
        <f t="shared" si="13"/>
        <v>AF2.O2.I4</v>
      </c>
      <c r="I1200" s="140" t="s">
        <v>3023</v>
      </c>
      <c r="J1200" s="107"/>
      <c r="K1200" s="108" t="s">
        <v>409</v>
      </c>
      <c r="L1200" s="148"/>
      <c r="M1200" s="148"/>
      <c r="N1200" s="148"/>
      <c r="O1200" s="148"/>
      <c r="P1200" s="148"/>
      <c r="Q1200" s="148"/>
      <c r="R1200" s="148"/>
      <c r="S1200" s="148"/>
      <c r="T1200" s="98"/>
      <c r="U1200" s="99"/>
    </row>
    <row r="1201" spans="1:21" ht="24.95" customHeight="1" x14ac:dyDescent="0.2">
      <c r="A1201" s="133" t="s">
        <v>39</v>
      </c>
      <c r="B1201" s="135" t="s">
        <v>40</v>
      </c>
      <c r="C1201" s="139">
        <v>2</v>
      </c>
      <c r="D1201" s="137">
        <v>2</v>
      </c>
      <c r="E1201" s="138" t="str">
        <f>IF(C1201&lt;&gt;"",((VLOOKUP(C1201,LUT!A:B,2,FALSE))&amp;C1201&amp;".O"&amp;D1201),"")</f>
        <v>AF2.O2</v>
      </c>
      <c r="F1201" s="140"/>
      <c r="G1201" s="106" t="s">
        <v>320</v>
      </c>
      <c r="H1201" s="101" t="str">
        <f t="shared" si="13"/>
        <v>AF2.O2.I5</v>
      </c>
      <c r="I1201" s="140" t="s">
        <v>3024</v>
      </c>
      <c r="J1201" s="107"/>
      <c r="K1201" s="108" t="s">
        <v>344</v>
      </c>
      <c r="L1201" s="148"/>
      <c r="M1201" s="148"/>
      <c r="N1201" s="148"/>
      <c r="O1201" s="148"/>
      <c r="P1201" s="148"/>
      <c r="Q1201" s="148"/>
      <c r="R1201" s="148"/>
      <c r="S1201" s="148"/>
      <c r="T1201" s="98"/>
      <c r="U1201" s="99"/>
    </row>
    <row r="1202" spans="1:21" ht="24.95" customHeight="1" x14ac:dyDescent="0.2">
      <c r="A1202" s="133" t="s">
        <v>39</v>
      </c>
      <c r="B1202" s="135" t="s">
        <v>40</v>
      </c>
      <c r="C1202" s="139">
        <v>2</v>
      </c>
      <c r="D1202" s="137">
        <v>3</v>
      </c>
      <c r="E1202" s="138" t="str">
        <f>IF(C1202&lt;&gt;"",((VLOOKUP(C1202,LUT!A:B,2,FALSE))&amp;C1202&amp;".O"&amp;D1202),"")</f>
        <v>AF2.O3</v>
      </c>
      <c r="F1202" s="140" t="s">
        <v>3079</v>
      </c>
      <c r="G1202" s="106" t="s">
        <v>319</v>
      </c>
      <c r="H1202" s="101" t="str">
        <f t="shared" si="13"/>
        <v>AF2.O3.I1</v>
      </c>
      <c r="I1202" s="140" t="s">
        <v>3080</v>
      </c>
      <c r="J1202" s="107" t="s">
        <v>216</v>
      </c>
      <c r="K1202" s="108" t="s">
        <v>319</v>
      </c>
      <c r="L1202" s="148"/>
      <c r="M1202" s="148"/>
      <c r="N1202" s="148"/>
      <c r="O1202" s="148"/>
      <c r="P1202" s="148"/>
      <c r="Q1202" s="148"/>
      <c r="R1202" s="148"/>
      <c r="S1202" s="148"/>
      <c r="T1202" s="98"/>
      <c r="U1202" s="99"/>
    </row>
    <row r="1203" spans="1:21" ht="24.95" customHeight="1" x14ac:dyDescent="0.2">
      <c r="A1203" s="133" t="s">
        <v>39</v>
      </c>
      <c r="B1203" s="135" t="s">
        <v>40</v>
      </c>
      <c r="C1203" s="139">
        <v>2</v>
      </c>
      <c r="D1203" s="137">
        <v>4</v>
      </c>
      <c r="E1203" s="138" t="str">
        <f>IF(C1203&lt;&gt;"",((VLOOKUP(C1203,LUT!A:B,2,FALSE))&amp;C1203&amp;".O"&amp;D1203),"")</f>
        <v>AF2.O4</v>
      </c>
      <c r="F1203" s="140" t="s">
        <v>3081</v>
      </c>
      <c r="G1203" s="106" t="s">
        <v>319</v>
      </c>
      <c r="H1203" s="101" t="str">
        <f t="shared" si="13"/>
        <v>AF2.O4.I1</v>
      </c>
      <c r="I1203" s="140" t="s">
        <v>3077</v>
      </c>
      <c r="J1203" s="107" t="s">
        <v>216</v>
      </c>
      <c r="K1203" s="108" t="s">
        <v>319</v>
      </c>
      <c r="L1203" s="148"/>
      <c r="M1203" s="148"/>
      <c r="N1203" s="148"/>
      <c r="O1203" s="148"/>
      <c r="P1203" s="148"/>
      <c r="Q1203" s="148"/>
      <c r="R1203" s="148"/>
      <c r="S1203" s="148"/>
      <c r="T1203" s="98"/>
      <c r="U1203" s="99"/>
    </row>
    <row r="1204" spans="1:21" ht="24.95" customHeight="1" x14ac:dyDescent="0.2">
      <c r="A1204" s="133" t="s">
        <v>39</v>
      </c>
      <c r="B1204" s="135" t="s">
        <v>40</v>
      </c>
      <c r="C1204" s="139">
        <v>2</v>
      </c>
      <c r="D1204" s="137">
        <v>4</v>
      </c>
      <c r="E1204" s="138" t="str">
        <f>IF(C1204&lt;&gt;"",((VLOOKUP(C1204,LUT!A:B,2,FALSE))&amp;C1204&amp;".O"&amp;D1204),"")</f>
        <v>AF2.O4</v>
      </c>
      <c r="F1204" s="140"/>
      <c r="G1204" s="106" t="s">
        <v>232</v>
      </c>
      <c r="H1204" s="101" t="str">
        <f t="shared" si="13"/>
        <v>AF2.O4.I2</v>
      </c>
      <c r="I1204" s="140" t="s">
        <v>3028</v>
      </c>
      <c r="J1204" s="107" t="s">
        <v>216</v>
      </c>
      <c r="K1204" s="108" t="s">
        <v>232</v>
      </c>
      <c r="L1204" s="148"/>
      <c r="M1204" s="148"/>
      <c r="N1204" s="148"/>
      <c r="O1204" s="148"/>
      <c r="P1204" s="148"/>
      <c r="Q1204" s="148"/>
      <c r="R1204" s="148"/>
      <c r="S1204" s="148"/>
      <c r="T1204" s="98"/>
      <c r="U1204" s="99"/>
    </row>
    <row r="1205" spans="1:21" ht="24.95" customHeight="1" x14ac:dyDescent="0.2">
      <c r="A1205" s="133" t="s">
        <v>39</v>
      </c>
      <c r="B1205" s="135" t="s">
        <v>40</v>
      </c>
      <c r="C1205" s="139">
        <v>2</v>
      </c>
      <c r="D1205" s="137">
        <v>5</v>
      </c>
      <c r="E1205" s="138" t="str">
        <f>IF(C1205&lt;&gt;"",((VLOOKUP(C1205,LUT!A:B,2,FALSE))&amp;C1205&amp;".O"&amp;D1205),"")</f>
        <v>AF2.O5</v>
      </c>
      <c r="F1205" s="140" t="s">
        <v>7864</v>
      </c>
      <c r="G1205" s="106" t="s">
        <v>319</v>
      </c>
      <c r="H1205" s="101" t="str">
        <f t="shared" si="13"/>
        <v>AF2.O5.I1</v>
      </c>
      <c r="I1205" s="140" t="s">
        <v>3082</v>
      </c>
      <c r="J1205" s="107"/>
      <c r="K1205" s="108" t="s">
        <v>344</v>
      </c>
      <c r="L1205" s="148"/>
      <c r="M1205" s="148"/>
      <c r="N1205" s="148"/>
      <c r="O1205" s="148"/>
      <c r="P1205" s="148"/>
      <c r="Q1205" s="148"/>
      <c r="R1205" s="148"/>
      <c r="S1205" s="148"/>
      <c r="T1205" s="98"/>
      <c r="U1205" s="99"/>
    </row>
    <row r="1206" spans="1:21" ht="24.95" customHeight="1" x14ac:dyDescent="0.2">
      <c r="A1206" s="133" t="s">
        <v>39</v>
      </c>
      <c r="B1206" s="135" t="s">
        <v>40</v>
      </c>
      <c r="C1206" s="139">
        <v>2</v>
      </c>
      <c r="D1206" s="137">
        <v>5</v>
      </c>
      <c r="E1206" s="138" t="str">
        <f>IF(C1206&lt;&gt;"",((VLOOKUP(C1206,LUT!A:B,2,FALSE))&amp;C1206&amp;".O"&amp;D1206),"")</f>
        <v>AF2.O5</v>
      </c>
      <c r="F1206" s="140"/>
      <c r="G1206" s="106" t="s">
        <v>232</v>
      </c>
      <c r="H1206" s="101" t="str">
        <f t="shared" si="13"/>
        <v>AF2.O5.I2</v>
      </c>
      <c r="I1206" s="140" t="s">
        <v>3083</v>
      </c>
      <c r="J1206" s="107" t="s">
        <v>216</v>
      </c>
      <c r="K1206" s="108" t="s">
        <v>232</v>
      </c>
      <c r="L1206" s="148"/>
      <c r="M1206" s="148"/>
      <c r="N1206" s="148"/>
      <c r="O1206" s="148"/>
      <c r="P1206" s="148"/>
      <c r="Q1206" s="148"/>
      <c r="R1206" s="148"/>
      <c r="S1206" s="148"/>
      <c r="T1206" s="98"/>
      <c r="U1206" s="99"/>
    </row>
    <row r="1207" spans="1:21" ht="24.95" customHeight="1" x14ac:dyDescent="0.2">
      <c r="A1207" s="133" t="s">
        <v>39</v>
      </c>
      <c r="B1207" s="135" t="s">
        <v>40</v>
      </c>
      <c r="C1207" s="139">
        <v>2</v>
      </c>
      <c r="D1207" s="137">
        <v>5</v>
      </c>
      <c r="E1207" s="138" t="str">
        <f>IF(C1207&lt;&gt;"",((VLOOKUP(C1207,LUT!A:B,2,FALSE))&amp;C1207&amp;".O"&amp;D1207),"")</f>
        <v>AF2.O5</v>
      </c>
      <c r="F1207" s="140"/>
      <c r="G1207" s="106" t="s">
        <v>227</v>
      </c>
      <c r="H1207" s="101" t="str">
        <f t="shared" si="13"/>
        <v>AF2.O5.I3</v>
      </c>
      <c r="I1207" s="140" t="s">
        <v>3024</v>
      </c>
      <c r="J1207" s="107"/>
      <c r="K1207" s="108" t="s">
        <v>490</v>
      </c>
      <c r="L1207" s="148"/>
      <c r="M1207" s="148"/>
      <c r="N1207" s="148"/>
      <c r="O1207" s="148"/>
      <c r="P1207" s="148"/>
      <c r="Q1207" s="148"/>
      <c r="R1207" s="148"/>
      <c r="S1207" s="148"/>
      <c r="T1207" s="98"/>
      <c r="U1207" s="99"/>
    </row>
    <row r="1208" spans="1:21" ht="24.95" customHeight="1" x14ac:dyDescent="0.2">
      <c r="A1208" s="133" t="s">
        <v>39</v>
      </c>
      <c r="B1208" s="135" t="s">
        <v>40</v>
      </c>
      <c r="C1208" s="139">
        <v>2</v>
      </c>
      <c r="D1208" s="137">
        <v>6</v>
      </c>
      <c r="E1208" s="138" t="str">
        <f>IF(C1208&lt;&gt;"",((VLOOKUP(C1208,LUT!A:B,2,FALSE))&amp;C1208&amp;".O"&amp;D1208),"")</f>
        <v>AF2.O6</v>
      </c>
      <c r="F1208" s="140" t="s">
        <v>3084</v>
      </c>
      <c r="G1208" s="106" t="s">
        <v>319</v>
      </c>
      <c r="H1208" s="101" t="str">
        <f t="shared" si="13"/>
        <v>AF2.O6.I1</v>
      </c>
      <c r="I1208" s="140" t="s">
        <v>3085</v>
      </c>
      <c r="J1208" s="107"/>
      <c r="K1208" s="108" t="s">
        <v>320</v>
      </c>
      <c r="L1208" s="148"/>
      <c r="M1208" s="148"/>
      <c r="N1208" s="148"/>
      <c r="O1208" s="148"/>
      <c r="P1208" s="148"/>
      <c r="Q1208" s="148"/>
      <c r="R1208" s="148"/>
      <c r="S1208" s="148"/>
      <c r="T1208" s="98"/>
      <c r="U1208" s="99"/>
    </row>
    <row r="1209" spans="1:21" ht="24.95" customHeight="1" x14ac:dyDescent="0.2">
      <c r="A1209" s="133" t="s">
        <v>39</v>
      </c>
      <c r="B1209" s="135" t="s">
        <v>40</v>
      </c>
      <c r="C1209" s="139">
        <v>2</v>
      </c>
      <c r="D1209" s="137">
        <v>6</v>
      </c>
      <c r="E1209" s="138" t="str">
        <f>IF(C1209&lt;&gt;"",((VLOOKUP(C1209,LUT!A:B,2,FALSE))&amp;C1209&amp;".O"&amp;D1209),"")</f>
        <v>AF2.O6</v>
      </c>
      <c r="F1209" s="140"/>
      <c r="G1209" s="106" t="s">
        <v>232</v>
      </c>
      <c r="H1209" s="101" t="str">
        <f t="shared" si="13"/>
        <v>AF2.O6.I2</v>
      </c>
      <c r="I1209" s="140" t="s">
        <v>3086</v>
      </c>
      <c r="J1209" s="107"/>
      <c r="K1209" s="108" t="s">
        <v>321</v>
      </c>
      <c r="L1209" s="148"/>
      <c r="M1209" s="148"/>
      <c r="N1209" s="148"/>
      <c r="O1209" s="148"/>
      <c r="P1209" s="148"/>
      <c r="Q1209" s="148"/>
      <c r="R1209" s="148"/>
      <c r="S1209" s="148"/>
      <c r="T1209" s="98"/>
      <c r="U1209" s="99"/>
    </row>
    <row r="1210" spans="1:21" ht="24.95" customHeight="1" x14ac:dyDescent="0.2">
      <c r="A1210" s="133" t="s">
        <v>39</v>
      </c>
      <c r="B1210" s="135" t="s">
        <v>40</v>
      </c>
      <c r="C1210" s="139">
        <v>2</v>
      </c>
      <c r="D1210" s="137">
        <v>7</v>
      </c>
      <c r="E1210" s="138" t="str">
        <f>IF(C1210&lt;&gt;"",((VLOOKUP(C1210,LUT!A:B,2,FALSE))&amp;C1210&amp;".O"&amp;D1210),"")</f>
        <v>AF2.O7</v>
      </c>
      <c r="F1210" s="140" t="s">
        <v>3087</v>
      </c>
      <c r="G1210" s="106" t="s">
        <v>319</v>
      </c>
      <c r="H1210" s="101" t="str">
        <f t="shared" si="13"/>
        <v>AF2.O7.I1</v>
      </c>
      <c r="I1210" s="140" t="s">
        <v>3088</v>
      </c>
      <c r="J1210" s="107" t="s">
        <v>320</v>
      </c>
      <c r="K1210" s="108" t="s">
        <v>678</v>
      </c>
      <c r="L1210" s="148"/>
      <c r="M1210" s="148"/>
      <c r="N1210" s="148"/>
      <c r="O1210" s="148"/>
      <c r="P1210" s="148"/>
      <c r="Q1210" s="148"/>
      <c r="R1210" s="148"/>
      <c r="S1210" s="148"/>
      <c r="T1210" s="98"/>
      <c r="U1210" s="99"/>
    </row>
    <row r="1211" spans="1:21" ht="24.95" customHeight="1" x14ac:dyDescent="0.2">
      <c r="A1211" s="133" t="s">
        <v>39</v>
      </c>
      <c r="B1211" s="135" t="s">
        <v>40</v>
      </c>
      <c r="C1211" s="139">
        <v>2</v>
      </c>
      <c r="D1211" s="137">
        <v>8</v>
      </c>
      <c r="E1211" s="138" t="str">
        <f>IF(C1211&lt;&gt;"",((VLOOKUP(C1211,LUT!A:B,2,FALSE))&amp;C1211&amp;".O"&amp;D1211),"")</f>
        <v>AF2.O8</v>
      </c>
      <c r="F1211" s="140" t="s">
        <v>7865</v>
      </c>
      <c r="G1211" s="106" t="s">
        <v>319</v>
      </c>
      <c r="H1211" s="101" t="str">
        <f t="shared" si="13"/>
        <v>AF2.O8.I1</v>
      </c>
      <c r="I1211" s="140" t="s">
        <v>3089</v>
      </c>
      <c r="J1211" s="107"/>
      <c r="K1211" s="108" t="s">
        <v>232</v>
      </c>
      <c r="L1211" s="148"/>
      <c r="M1211" s="148"/>
      <c r="N1211" s="148"/>
      <c r="O1211" s="148"/>
      <c r="P1211" s="148"/>
      <c r="Q1211" s="148"/>
      <c r="R1211" s="148"/>
      <c r="S1211" s="148"/>
      <c r="T1211" s="98"/>
      <c r="U1211" s="99"/>
    </row>
    <row r="1212" spans="1:21" ht="24.95" customHeight="1" x14ac:dyDescent="0.2">
      <c r="A1212" s="133" t="s">
        <v>39</v>
      </c>
      <c r="B1212" s="135" t="s">
        <v>40</v>
      </c>
      <c r="C1212" s="139">
        <v>2</v>
      </c>
      <c r="D1212" s="137">
        <v>8</v>
      </c>
      <c r="E1212" s="138" t="str">
        <f>IF(C1212&lt;&gt;"",((VLOOKUP(C1212,LUT!A:B,2,FALSE))&amp;C1212&amp;".O"&amp;D1212),"")</f>
        <v>AF2.O8</v>
      </c>
      <c r="F1212" s="140"/>
      <c r="G1212" s="106" t="s">
        <v>232</v>
      </c>
      <c r="H1212" s="101" t="str">
        <f t="shared" si="13"/>
        <v>AF2.O8.I2</v>
      </c>
      <c r="I1212" s="140" t="s">
        <v>3024</v>
      </c>
      <c r="J1212" s="107"/>
      <c r="K1212" s="108" t="s">
        <v>350</v>
      </c>
      <c r="L1212" s="148"/>
      <c r="M1212" s="148"/>
      <c r="N1212" s="148"/>
      <c r="O1212" s="148"/>
      <c r="P1212" s="148"/>
      <c r="Q1212" s="148"/>
      <c r="R1212" s="148"/>
      <c r="S1212" s="148"/>
      <c r="T1212" s="98"/>
      <c r="U1212" s="99"/>
    </row>
    <row r="1213" spans="1:21" ht="24.95" customHeight="1" x14ac:dyDescent="0.2">
      <c r="A1213" s="133" t="s">
        <v>39</v>
      </c>
      <c r="B1213" s="135" t="s">
        <v>40</v>
      </c>
      <c r="C1213" s="139">
        <v>2</v>
      </c>
      <c r="D1213" s="137">
        <v>9</v>
      </c>
      <c r="E1213" s="138" t="str">
        <f>IF(C1213&lt;&gt;"",((VLOOKUP(C1213,LUT!A:B,2,FALSE))&amp;C1213&amp;".O"&amp;D1213),"")</f>
        <v>AF2.O9</v>
      </c>
      <c r="F1213" s="140" t="s">
        <v>7866</v>
      </c>
      <c r="G1213" s="106" t="s">
        <v>319</v>
      </c>
      <c r="H1213" s="101" t="str">
        <f t="shared" si="13"/>
        <v>AF2.O9.I1</v>
      </c>
      <c r="I1213" s="140" t="s">
        <v>3069</v>
      </c>
      <c r="J1213" s="107" t="s">
        <v>216</v>
      </c>
      <c r="K1213" s="108" t="s">
        <v>320</v>
      </c>
      <c r="L1213" s="148"/>
      <c r="M1213" s="148"/>
      <c r="N1213" s="148"/>
      <c r="O1213" s="148"/>
      <c r="P1213" s="148"/>
      <c r="Q1213" s="148"/>
      <c r="R1213" s="148"/>
      <c r="S1213" s="148"/>
      <c r="T1213" s="98"/>
      <c r="U1213" s="99"/>
    </row>
    <row r="1214" spans="1:21" ht="24.95" customHeight="1" x14ac:dyDescent="0.2">
      <c r="A1214" s="133" t="s">
        <v>39</v>
      </c>
      <c r="B1214" s="135" t="s">
        <v>40</v>
      </c>
      <c r="C1214" s="139">
        <v>2</v>
      </c>
      <c r="D1214" s="137">
        <v>9</v>
      </c>
      <c r="E1214" s="138" t="str">
        <f>IF(C1214&lt;&gt;"",((VLOOKUP(C1214,LUT!A:B,2,FALSE))&amp;C1214&amp;".O"&amp;D1214),"")</f>
        <v>AF2.O9</v>
      </c>
      <c r="F1214" s="140"/>
      <c r="G1214" s="106" t="s">
        <v>232</v>
      </c>
      <c r="H1214" s="101" t="str">
        <f t="shared" si="13"/>
        <v>AF2.O9.I2</v>
      </c>
      <c r="I1214" s="140" t="s">
        <v>3090</v>
      </c>
      <c r="J1214" s="107" t="s">
        <v>216</v>
      </c>
      <c r="K1214" s="108" t="s">
        <v>227</v>
      </c>
      <c r="L1214" s="148"/>
      <c r="M1214" s="148"/>
      <c r="N1214" s="148"/>
      <c r="O1214" s="148"/>
      <c r="P1214" s="148"/>
      <c r="Q1214" s="148"/>
      <c r="R1214" s="148"/>
      <c r="S1214" s="148"/>
      <c r="T1214" s="98"/>
      <c r="U1214" s="99"/>
    </row>
    <row r="1215" spans="1:21" ht="24.95" customHeight="1" x14ac:dyDescent="0.2">
      <c r="A1215" s="133" t="s">
        <v>39</v>
      </c>
      <c r="B1215" s="135" t="s">
        <v>40</v>
      </c>
      <c r="C1215" s="139">
        <v>2</v>
      </c>
      <c r="D1215" s="137">
        <v>10</v>
      </c>
      <c r="E1215" s="138" t="str">
        <f>IF(C1215&lt;&gt;"",((VLOOKUP(C1215,LUT!A:B,2,FALSE))&amp;C1215&amp;".O"&amp;D1215),"")</f>
        <v>AF2.O10</v>
      </c>
      <c r="F1215" s="140" t="s">
        <v>8938</v>
      </c>
      <c r="G1215" s="106" t="s">
        <v>319</v>
      </c>
      <c r="H1215" s="101" t="str">
        <f t="shared" si="13"/>
        <v>AF2.O10.I1</v>
      </c>
      <c r="I1215" s="140" t="s">
        <v>3091</v>
      </c>
      <c r="J1215" s="107" t="s">
        <v>216</v>
      </c>
      <c r="K1215" s="108" t="s">
        <v>321</v>
      </c>
      <c r="L1215" s="148"/>
      <c r="M1215" s="148"/>
      <c r="N1215" s="148"/>
      <c r="O1215" s="148"/>
      <c r="P1215" s="148"/>
      <c r="Q1215" s="148"/>
      <c r="R1215" s="148"/>
      <c r="S1215" s="148"/>
      <c r="T1215" s="98"/>
      <c r="U1215" s="99"/>
    </row>
    <row r="1216" spans="1:21" ht="24.95" customHeight="1" x14ac:dyDescent="0.2">
      <c r="A1216" s="133" t="s">
        <v>39</v>
      </c>
      <c r="B1216" s="135" t="s">
        <v>40</v>
      </c>
      <c r="C1216" s="139">
        <v>2</v>
      </c>
      <c r="D1216" s="137">
        <v>10</v>
      </c>
      <c r="E1216" s="138" t="str">
        <f>IF(C1216&lt;&gt;"",((VLOOKUP(C1216,LUT!A:B,2,FALSE))&amp;C1216&amp;".O"&amp;D1216),"")</f>
        <v>AF2.O10</v>
      </c>
      <c r="F1216" s="140"/>
      <c r="G1216" s="106" t="s">
        <v>232</v>
      </c>
      <c r="H1216" s="101" t="str">
        <f t="shared" si="13"/>
        <v>AF2.O10.I2</v>
      </c>
      <c r="I1216" s="140" t="s">
        <v>3092</v>
      </c>
      <c r="J1216" s="107" t="s">
        <v>216</v>
      </c>
      <c r="K1216" s="108" t="s">
        <v>231</v>
      </c>
      <c r="L1216" s="148"/>
      <c r="M1216" s="148"/>
      <c r="N1216" s="148"/>
      <c r="O1216" s="148"/>
      <c r="P1216" s="148"/>
      <c r="Q1216" s="148"/>
      <c r="R1216" s="148"/>
      <c r="S1216" s="148"/>
      <c r="T1216" s="98"/>
      <c r="U1216" s="99"/>
    </row>
    <row r="1217" spans="1:21" ht="24.95" customHeight="1" x14ac:dyDescent="0.2">
      <c r="A1217" s="133" t="s">
        <v>39</v>
      </c>
      <c r="B1217" s="135" t="s">
        <v>40</v>
      </c>
      <c r="C1217" s="139">
        <v>2</v>
      </c>
      <c r="D1217" s="137">
        <v>10</v>
      </c>
      <c r="E1217" s="138" t="str">
        <f>IF(C1217&lt;&gt;"",((VLOOKUP(C1217,LUT!A:B,2,FALSE))&amp;C1217&amp;".O"&amp;D1217),"")</f>
        <v>AF2.O10</v>
      </c>
      <c r="F1217" s="140"/>
      <c r="G1217" s="106" t="s">
        <v>227</v>
      </c>
      <c r="H1217" s="101" t="str">
        <f t="shared" si="13"/>
        <v>AF2.O10.I3</v>
      </c>
      <c r="I1217" s="140" t="s">
        <v>3093</v>
      </c>
      <c r="J1217" s="107" t="s">
        <v>216</v>
      </c>
      <c r="K1217" s="108" t="s">
        <v>350</v>
      </c>
      <c r="L1217" s="148"/>
      <c r="M1217" s="148"/>
      <c r="N1217" s="148"/>
      <c r="O1217" s="148"/>
      <c r="P1217" s="148"/>
      <c r="Q1217" s="148"/>
      <c r="R1217" s="148"/>
      <c r="S1217" s="148"/>
      <c r="T1217" s="98"/>
      <c r="U1217" s="99"/>
    </row>
    <row r="1218" spans="1:21" ht="24.95" customHeight="1" x14ac:dyDescent="0.2">
      <c r="A1218" s="133" t="s">
        <v>39</v>
      </c>
      <c r="B1218" s="135" t="s">
        <v>40</v>
      </c>
      <c r="C1218" s="139">
        <v>2</v>
      </c>
      <c r="D1218" s="137">
        <v>10</v>
      </c>
      <c r="E1218" s="138" t="str">
        <f>IF(C1218&lt;&gt;"",((VLOOKUP(C1218,LUT!A:B,2,FALSE))&amp;C1218&amp;".O"&amp;D1218),"")</f>
        <v>AF2.O10</v>
      </c>
      <c r="F1218" s="140"/>
      <c r="G1218" s="106" t="s">
        <v>224</v>
      </c>
      <c r="H1218" s="101" t="str">
        <f t="shared" si="13"/>
        <v>AF2.O10.I4</v>
      </c>
      <c r="I1218" s="140" t="s">
        <v>373</v>
      </c>
      <c r="J1218" s="107" t="s">
        <v>216</v>
      </c>
      <c r="K1218" s="108" t="s">
        <v>232</v>
      </c>
      <c r="L1218" s="148"/>
      <c r="M1218" s="148"/>
      <c r="N1218" s="148"/>
      <c r="O1218" s="148"/>
      <c r="P1218" s="148"/>
      <c r="Q1218" s="148"/>
      <c r="R1218" s="148"/>
      <c r="S1218" s="148"/>
      <c r="T1218" s="98"/>
      <c r="U1218" s="99"/>
    </row>
    <row r="1219" spans="1:21" ht="24.95" customHeight="1" x14ac:dyDescent="0.2">
      <c r="A1219" s="133" t="s">
        <v>39</v>
      </c>
      <c r="B1219" s="135" t="s">
        <v>40</v>
      </c>
      <c r="C1219" s="139">
        <v>2</v>
      </c>
      <c r="D1219" s="137">
        <v>10</v>
      </c>
      <c r="E1219" s="138" t="str">
        <f>IF(C1219&lt;&gt;"",((VLOOKUP(C1219,LUT!A:B,2,FALSE))&amp;C1219&amp;".O"&amp;D1219),"")</f>
        <v>AF2.O10</v>
      </c>
      <c r="F1219" s="140"/>
      <c r="G1219" s="106" t="s">
        <v>320</v>
      </c>
      <c r="H1219" s="101" t="str">
        <f t="shared" si="13"/>
        <v>AF2.O10.I5</v>
      </c>
      <c r="I1219" s="140" t="s">
        <v>3023</v>
      </c>
      <c r="J1219" s="107"/>
      <c r="K1219" s="108" t="s">
        <v>376</v>
      </c>
      <c r="L1219" s="148"/>
      <c r="M1219" s="148"/>
      <c r="N1219" s="148"/>
      <c r="O1219" s="148"/>
      <c r="P1219" s="148"/>
      <c r="Q1219" s="148"/>
      <c r="R1219" s="148"/>
      <c r="S1219" s="148"/>
      <c r="T1219" s="98"/>
      <c r="U1219" s="99"/>
    </row>
    <row r="1220" spans="1:21" ht="24.95" customHeight="1" x14ac:dyDescent="0.2">
      <c r="A1220" s="133" t="s">
        <v>39</v>
      </c>
      <c r="B1220" s="135" t="s">
        <v>40</v>
      </c>
      <c r="C1220" s="139">
        <v>2</v>
      </c>
      <c r="D1220" s="137">
        <v>10</v>
      </c>
      <c r="E1220" s="138" t="str">
        <f>IF(C1220&lt;&gt;"",((VLOOKUP(C1220,LUT!A:B,2,FALSE))&amp;C1220&amp;".O"&amp;D1220),"")</f>
        <v>AF2.O10</v>
      </c>
      <c r="F1220" s="140"/>
      <c r="G1220" s="106" t="s">
        <v>321</v>
      </c>
      <c r="H1220" s="101" t="str">
        <f t="shared" si="13"/>
        <v>AF2.O10.I6</v>
      </c>
      <c r="I1220" s="140" t="s">
        <v>3024</v>
      </c>
      <c r="J1220" s="107"/>
      <c r="K1220" s="108" t="s">
        <v>230</v>
      </c>
      <c r="L1220" s="148"/>
      <c r="M1220" s="148"/>
      <c r="N1220" s="148"/>
      <c r="O1220" s="148"/>
      <c r="P1220" s="148"/>
      <c r="Q1220" s="148"/>
      <c r="R1220" s="148"/>
      <c r="S1220" s="148"/>
      <c r="T1220" s="98"/>
      <c r="U1220" s="99"/>
    </row>
    <row r="1221" spans="1:21" ht="24.95" customHeight="1" x14ac:dyDescent="0.2">
      <c r="A1221" s="133" t="s">
        <v>39</v>
      </c>
      <c r="B1221" s="135" t="s">
        <v>40</v>
      </c>
      <c r="C1221" s="139">
        <v>2</v>
      </c>
      <c r="D1221" s="137">
        <v>11</v>
      </c>
      <c r="E1221" s="138" t="str">
        <f>IF(C1221&lt;&gt;"",((VLOOKUP(C1221,LUT!A:B,2,FALSE))&amp;C1221&amp;".O"&amp;D1221),"")</f>
        <v>AF2.O11</v>
      </c>
      <c r="F1221" s="140" t="s">
        <v>3094</v>
      </c>
      <c r="G1221" s="106" t="s">
        <v>319</v>
      </c>
      <c r="H1221" s="101" t="str">
        <f t="shared" si="13"/>
        <v>AF2.O11.I1</v>
      </c>
      <c r="I1221" s="140" t="s">
        <v>3069</v>
      </c>
      <c r="J1221" s="107"/>
      <c r="K1221" s="108" t="s">
        <v>230</v>
      </c>
      <c r="L1221" s="148"/>
      <c r="M1221" s="148"/>
      <c r="N1221" s="148"/>
      <c r="O1221" s="148"/>
      <c r="P1221" s="148"/>
      <c r="Q1221" s="148"/>
      <c r="R1221" s="148"/>
      <c r="S1221" s="148"/>
      <c r="T1221" s="98"/>
      <c r="U1221" s="99"/>
    </row>
    <row r="1222" spans="1:21" ht="24.95" customHeight="1" x14ac:dyDescent="0.2">
      <c r="A1222" s="133" t="s">
        <v>39</v>
      </c>
      <c r="B1222" s="135" t="s">
        <v>40</v>
      </c>
      <c r="C1222" s="139">
        <v>2</v>
      </c>
      <c r="D1222" s="137">
        <v>11</v>
      </c>
      <c r="E1222" s="138" t="str">
        <f>IF(C1222&lt;&gt;"",((VLOOKUP(C1222,LUT!A:B,2,FALSE))&amp;C1222&amp;".O"&amp;D1222),"")</f>
        <v>AF2.O11</v>
      </c>
      <c r="F1222" s="140"/>
      <c r="G1222" s="106" t="s">
        <v>232</v>
      </c>
      <c r="H1222" s="101" t="str">
        <f t="shared" si="13"/>
        <v>AF2.O11.I2</v>
      </c>
      <c r="I1222" s="140" t="s">
        <v>3095</v>
      </c>
      <c r="J1222" s="107"/>
      <c r="K1222" s="108" t="s">
        <v>3099</v>
      </c>
      <c r="L1222" s="148"/>
      <c r="M1222" s="148"/>
      <c r="N1222" s="148"/>
      <c r="O1222" s="148"/>
      <c r="P1222" s="148"/>
      <c r="Q1222" s="148"/>
      <c r="R1222" s="148"/>
      <c r="S1222" s="148"/>
      <c r="T1222" s="98"/>
      <c r="U1222" s="99"/>
    </row>
    <row r="1223" spans="1:21" ht="24.95" customHeight="1" x14ac:dyDescent="0.2">
      <c r="A1223" s="133" t="s">
        <v>39</v>
      </c>
      <c r="B1223" s="135" t="s">
        <v>40</v>
      </c>
      <c r="C1223" s="139">
        <v>2</v>
      </c>
      <c r="D1223" s="137">
        <v>11</v>
      </c>
      <c r="E1223" s="138" t="str">
        <f>IF(C1223&lt;&gt;"",((VLOOKUP(C1223,LUT!A:B,2,FALSE))&amp;C1223&amp;".O"&amp;D1223),"")</f>
        <v>AF2.O11</v>
      </c>
      <c r="F1223" s="140"/>
      <c r="G1223" s="106" t="s">
        <v>227</v>
      </c>
      <c r="H1223" s="101" t="str">
        <f t="shared" si="13"/>
        <v>AF2.O11.I3</v>
      </c>
      <c r="I1223" s="140" t="s">
        <v>3086</v>
      </c>
      <c r="J1223" s="107"/>
      <c r="K1223" s="108" t="s">
        <v>321</v>
      </c>
      <c r="L1223" s="148"/>
      <c r="M1223" s="148"/>
      <c r="N1223" s="148"/>
      <c r="O1223" s="148"/>
      <c r="P1223" s="148"/>
      <c r="Q1223" s="148"/>
      <c r="R1223" s="148"/>
      <c r="S1223" s="148"/>
      <c r="T1223" s="98"/>
      <c r="U1223" s="99"/>
    </row>
    <row r="1224" spans="1:21" ht="24.95" customHeight="1" x14ac:dyDescent="0.2">
      <c r="A1224" s="133" t="s">
        <v>39</v>
      </c>
      <c r="B1224" s="135" t="s">
        <v>40</v>
      </c>
      <c r="C1224" s="139">
        <v>2</v>
      </c>
      <c r="D1224" s="137">
        <v>11</v>
      </c>
      <c r="E1224" s="138" t="str">
        <f>IF(C1224&lt;&gt;"",((VLOOKUP(C1224,LUT!A:B,2,FALSE))&amp;C1224&amp;".O"&amp;D1224),"")</f>
        <v>AF2.O11</v>
      </c>
      <c r="F1224" s="140"/>
      <c r="G1224" s="106" t="s">
        <v>224</v>
      </c>
      <c r="H1224" s="101" t="str">
        <f t="shared" si="13"/>
        <v>AF2.O11.I4</v>
      </c>
      <c r="I1224" s="140" t="s">
        <v>3096</v>
      </c>
      <c r="J1224" s="107"/>
      <c r="K1224" s="108" t="s">
        <v>320</v>
      </c>
      <c r="L1224" s="148"/>
      <c r="M1224" s="148"/>
      <c r="N1224" s="148"/>
      <c r="O1224" s="148"/>
      <c r="P1224" s="148"/>
      <c r="Q1224" s="148"/>
      <c r="R1224" s="148"/>
      <c r="S1224" s="148"/>
      <c r="T1224" s="98"/>
      <c r="U1224" s="99"/>
    </row>
    <row r="1225" spans="1:21" ht="24.95" customHeight="1" x14ac:dyDescent="0.2">
      <c r="A1225" s="133" t="s">
        <v>39</v>
      </c>
      <c r="B1225" s="135" t="s">
        <v>40</v>
      </c>
      <c r="C1225" s="139">
        <v>2</v>
      </c>
      <c r="D1225" s="137">
        <v>11</v>
      </c>
      <c r="E1225" s="138" t="str">
        <f>IF(C1225&lt;&gt;"",((VLOOKUP(C1225,LUT!A:B,2,FALSE))&amp;C1225&amp;".O"&amp;D1225),"")</f>
        <v>AF2.O11</v>
      </c>
      <c r="F1225" s="140"/>
      <c r="G1225" s="106" t="s">
        <v>320</v>
      </c>
      <c r="H1225" s="101" t="str">
        <f t="shared" si="13"/>
        <v>AF2.O11.I5</v>
      </c>
      <c r="I1225" s="140" t="s">
        <v>3097</v>
      </c>
      <c r="J1225" s="107"/>
      <c r="K1225" s="108" t="s">
        <v>230</v>
      </c>
      <c r="L1225" s="148"/>
      <c r="M1225" s="148"/>
      <c r="N1225" s="148"/>
      <c r="O1225" s="148"/>
      <c r="P1225" s="148"/>
      <c r="Q1225" s="148"/>
      <c r="R1225" s="148"/>
      <c r="S1225" s="148"/>
      <c r="T1225" s="98"/>
      <c r="U1225" s="99"/>
    </row>
    <row r="1226" spans="1:21" ht="24.95" customHeight="1" x14ac:dyDescent="0.2">
      <c r="A1226" s="133" t="s">
        <v>39</v>
      </c>
      <c r="B1226" s="135" t="s">
        <v>40</v>
      </c>
      <c r="C1226" s="139">
        <v>2</v>
      </c>
      <c r="D1226" s="137">
        <v>12</v>
      </c>
      <c r="E1226" s="138" t="str">
        <f>IF(C1226&lt;&gt;"",((VLOOKUP(C1226,LUT!A:B,2,FALSE))&amp;C1226&amp;".O"&amp;D1226),"")</f>
        <v>AF2.O12</v>
      </c>
      <c r="F1226" s="140" t="s">
        <v>7867</v>
      </c>
      <c r="G1226" s="106" t="s">
        <v>319</v>
      </c>
      <c r="H1226" s="101" t="str">
        <f t="shared" si="13"/>
        <v>AF2.O12.I1</v>
      </c>
      <c r="I1226" s="140" t="s">
        <v>3098</v>
      </c>
      <c r="J1226" s="107"/>
      <c r="K1226" s="108" t="s">
        <v>230</v>
      </c>
      <c r="L1226" s="148"/>
      <c r="M1226" s="148"/>
      <c r="N1226" s="148"/>
      <c r="O1226" s="148"/>
      <c r="P1226" s="148"/>
      <c r="Q1226" s="148"/>
      <c r="R1226" s="148"/>
      <c r="S1226" s="148"/>
      <c r="T1226" s="98"/>
      <c r="U1226" s="99"/>
    </row>
    <row r="1227" spans="1:21" ht="24.95" customHeight="1" x14ac:dyDescent="0.2">
      <c r="A1227" s="133" t="s">
        <v>39</v>
      </c>
      <c r="B1227" s="135" t="s">
        <v>40</v>
      </c>
      <c r="C1227" s="139">
        <v>2</v>
      </c>
      <c r="D1227" s="137">
        <v>12</v>
      </c>
      <c r="E1227" s="138" t="str">
        <f>IF(C1227&lt;&gt;"",((VLOOKUP(C1227,LUT!A:B,2,FALSE))&amp;C1227&amp;".O"&amp;D1227),"")</f>
        <v>AF2.O12</v>
      </c>
      <c r="F1227" s="140"/>
      <c r="G1227" s="106" t="s">
        <v>232</v>
      </c>
      <c r="H1227" s="101" t="str">
        <f t="shared" si="13"/>
        <v>AF2.O12.I2</v>
      </c>
      <c r="I1227" s="140" t="s">
        <v>3024</v>
      </c>
      <c r="J1227" s="107"/>
      <c r="K1227" s="108" t="s">
        <v>230</v>
      </c>
      <c r="L1227" s="148"/>
      <c r="M1227" s="148"/>
      <c r="N1227" s="148"/>
      <c r="O1227" s="148"/>
      <c r="P1227" s="148"/>
      <c r="Q1227" s="148"/>
      <c r="R1227" s="148"/>
      <c r="S1227" s="148"/>
      <c r="T1227" s="98"/>
      <c r="U1227" s="99"/>
    </row>
    <row r="1228" spans="1:21" ht="24.95" customHeight="1" x14ac:dyDescent="0.2">
      <c r="A1228" s="133" t="s">
        <v>39</v>
      </c>
      <c r="B1228" s="135" t="s">
        <v>40</v>
      </c>
      <c r="C1228" s="139">
        <v>2</v>
      </c>
      <c r="D1228" s="137">
        <v>13</v>
      </c>
      <c r="E1228" s="138" t="str">
        <f>IF(C1228&lt;&gt;"",((VLOOKUP(C1228,LUT!A:B,2,FALSE))&amp;C1228&amp;".O"&amp;D1228),"")</f>
        <v>AF2.O13</v>
      </c>
      <c r="F1228" s="140" t="s">
        <v>7868</v>
      </c>
      <c r="G1228" s="106" t="s">
        <v>319</v>
      </c>
      <c r="H1228" s="101" t="str">
        <f t="shared" si="13"/>
        <v>AF2.O13.I1</v>
      </c>
      <c r="I1228" s="140" t="s">
        <v>3059</v>
      </c>
      <c r="J1228" s="107" t="s">
        <v>216</v>
      </c>
      <c r="K1228" s="108" t="s">
        <v>227</v>
      </c>
      <c r="L1228" s="148"/>
      <c r="M1228" s="148"/>
      <c r="N1228" s="148"/>
      <c r="O1228" s="148"/>
      <c r="P1228" s="148"/>
      <c r="Q1228" s="148"/>
      <c r="R1228" s="148"/>
      <c r="S1228" s="148"/>
      <c r="T1228" s="98"/>
      <c r="U1228" s="99"/>
    </row>
    <row r="1229" spans="1:21" ht="24.95" customHeight="1" x14ac:dyDescent="0.2">
      <c r="A1229" s="133" t="s">
        <v>39</v>
      </c>
      <c r="B1229" s="135" t="s">
        <v>40</v>
      </c>
      <c r="C1229" s="139">
        <v>2</v>
      </c>
      <c r="D1229" s="137">
        <v>13</v>
      </c>
      <c r="E1229" s="138" t="str">
        <f>IF(C1229&lt;&gt;"",((VLOOKUP(C1229,LUT!A:B,2,FALSE))&amp;C1229&amp;".O"&amp;D1229),"")</f>
        <v>AF2.O13</v>
      </c>
      <c r="F1229" s="140"/>
      <c r="G1229" s="106" t="s">
        <v>232</v>
      </c>
      <c r="H1229" s="101" t="str">
        <f t="shared" si="13"/>
        <v>AF2.O13.I2</v>
      </c>
      <c r="I1229" s="140" t="s">
        <v>373</v>
      </c>
      <c r="J1229" s="107" t="s">
        <v>216</v>
      </c>
      <c r="K1229" s="108" t="s">
        <v>232</v>
      </c>
      <c r="L1229" s="148"/>
      <c r="M1229" s="148"/>
      <c r="N1229" s="148"/>
      <c r="O1229" s="148"/>
      <c r="P1229" s="148"/>
      <c r="Q1229" s="148"/>
      <c r="R1229" s="148"/>
      <c r="S1229" s="148"/>
      <c r="T1229" s="98"/>
      <c r="U1229" s="99"/>
    </row>
    <row r="1230" spans="1:21" ht="24.95" customHeight="1" x14ac:dyDescent="0.2">
      <c r="A1230" s="133" t="s">
        <v>39</v>
      </c>
      <c r="B1230" s="135" t="s">
        <v>40</v>
      </c>
      <c r="C1230" s="139">
        <v>2</v>
      </c>
      <c r="D1230" s="137">
        <v>13</v>
      </c>
      <c r="E1230" s="138" t="str">
        <f>IF(C1230&lt;&gt;"",((VLOOKUP(C1230,LUT!A:B,2,FALSE))&amp;C1230&amp;".O"&amp;D1230),"")</f>
        <v>AF2.O13</v>
      </c>
      <c r="F1230" s="140"/>
      <c r="G1230" s="106" t="s">
        <v>227</v>
      </c>
      <c r="H1230" s="101" t="str">
        <f t="shared" si="13"/>
        <v>AF2.O13.I3</v>
      </c>
      <c r="I1230" s="140" t="s">
        <v>3100</v>
      </c>
      <c r="J1230" s="107" t="s">
        <v>319</v>
      </c>
      <c r="K1230" s="108" t="s">
        <v>232</v>
      </c>
      <c r="L1230" s="148"/>
      <c r="M1230" s="148"/>
      <c r="N1230" s="148"/>
      <c r="O1230" s="148"/>
      <c r="P1230" s="148"/>
      <c r="Q1230" s="148"/>
      <c r="R1230" s="148"/>
      <c r="S1230" s="148"/>
      <c r="T1230" s="98"/>
      <c r="U1230" s="99"/>
    </row>
    <row r="1231" spans="1:21" ht="24.95" customHeight="1" x14ac:dyDescent="0.2">
      <c r="A1231" s="133" t="s">
        <v>39</v>
      </c>
      <c r="B1231" s="135" t="s">
        <v>40</v>
      </c>
      <c r="C1231" s="139">
        <v>2</v>
      </c>
      <c r="D1231" s="137">
        <v>13</v>
      </c>
      <c r="E1231" s="138" t="str">
        <f>IF(C1231&lt;&gt;"",((VLOOKUP(C1231,LUT!A:B,2,FALSE))&amp;C1231&amp;".O"&amp;D1231),"")</f>
        <v>AF2.O13</v>
      </c>
      <c r="F1231" s="140"/>
      <c r="G1231" s="106" t="s">
        <v>224</v>
      </c>
      <c r="H1231" s="101" t="str">
        <f t="shared" si="13"/>
        <v>AF2.O13.I4</v>
      </c>
      <c r="I1231" s="140" t="s">
        <v>3023</v>
      </c>
      <c r="J1231" s="107"/>
      <c r="K1231" s="108" t="s">
        <v>320</v>
      </c>
      <c r="L1231" s="148"/>
      <c r="M1231" s="148"/>
      <c r="N1231" s="148"/>
      <c r="O1231" s="148"/>
      <c r="P1231" s="148"/>
      <c r="Q1231" s="148"/>
      <c r="R1231" s="148"/>
      <c r="S1231" s="148"/>
      <c r="T1231" s="98"/>
      <c r="U1231" s="99"/>
    </row>
    <row r="1232" spans="1:21" ht="24.95" customHeight="1" x14ac:dyDescent="0.2">
      <c r="A1232" s="133" t="s">
        <v>39</v>
      </c>
      <c r="B1232" s="135" t="s">
        <v>40</v>
      </c>
      <c r="C1232" s="139">
        <v>2</v>
      </c>
      <c r="D1232" s="137">
        <v>13</v>
      </c>
      <c r="E1232" s="138" t="str">
        <f>IF(C1232&lt;&gt;"",((VLOOKUP(C1232,LUT!A:B,2,FALSE))&amp;C1232&amp;".O"&amp;D1232),"")</f>
        <v>AF2.O13</v>
      </c>
      <c r="F1232" s="140"/>
      <c r="G1232" s="106" t="s">
        <v>320</v>
      </c>
      <c r="H1232" s="101" t="str">
        <f t="shared" si="13"/>
        <v>AF2.O13.I5</v>
      </c>
      <c r="I1232" s="140" t="s">
        <v>3024</v>
      </c>
      <c r="J1232" s="107"/>
      <c r="K1232" s="108" t="s">
        <v>227</v>
      </c>
      <c r="L1232" s="148"/>
      <c r="M1232" s="148"/>
      <c r="N1232" s="148"/>
      <c r="O1232" s="148"/>
      <c r="P1232" s="148"/>
      <c r="Q1232" s="148"/>
      <c r="R1232" s="148"/>
      <c r="S1232" s="148"/>
      <c r="T1232" s="98"/>
      <c r="U1232" s="99"/>
    </row>
    <row r="1233" spans="1:21" ht="24.95" customHeight="1" x14ac:dyDescent="0.2">
      <c r="A1233" s="133" t="s">
        <v>39</v>
      </c>
      <c r="B1233" s="135" t="s">
        <v>40</v>
      </c>
      <c r="C1233" s="139">
        <v>2</v>
      </c>
      <c r="D1233" s="137">
        <v>14</v>
      </c>
      <c r="E1233" s="138" t="str">
        <f>IF(C1233&lt;&gt;"",((VLOOKUP(C1233,LUT!A:B,2,FALSE))&amp;C1233&amp;".O"&amp;D1233),"")</f>
        <v>AF2.O14</v>
      </c>
      <c r="F1233" s="140" t="s">
        <v>7869</v>
      </c>
      <c r="G1233" s="106" t="s">
        <v>319</v>
      </c>
      <c r="H1233" s="101" t="str">
        <f t="shared" si="13"/>
        <v>AF2.O14.I1</v>
      </c>
      <c r="I1233" s="140" t="s">
        <v>3101</v>
      </c>
      <c r="J1233" s="107" t="s">
        <v>216</v>
      </c>
      <c r="K1233" s="108" t="s">
        <v>319</v>
      </c>
      <c r="L1233" s="148"/>
      <c r="M1233" s="148"/>
      <c r="N1233" s="148"/>
      <c r="O1233" s="148"/>
      <c r="P1233" s="148"/>
      <c r="Q1233" s="148"/>
      <c r="R1233" s="148"/>
      <c r="S1233" s="148"/>
      <c r="T1233" s="98"/>
      <c r="U1233" s="99"/>
    </row>
    <row r="1234" spans="1:21" ht="24.95" customHeight="1" x14ac:dyDescent="0.2">
      <c r="A1234" s="133" t="s">
        <v>39</v>
      </c>
      <c r="B1234" s="135" t="s">
        <v>40</v>
      </c>
      <c r="C1234" s="139">
        <v>2</v>
      </c>
      <c r="D1234" s="137">
        <v>14</v>
      </c>
      <c r="E1234" s="138" t="str">
        <f>IF(C1234&lt;&gt;"",((VLOOKUP(C1234,LUT!A:B,2,FALSE))&amp;C1234&amp;".O"&amp;D1234),"")</f>
        <v>AF2.O14</v>
      </c>
      <c r="F1234" s="140"/>
      <c r="G1234" s="106" t="s">
        <v>232</v>
      </c>
      <c r="H1234" s="101" t="str">
        <f t="shared" si="13"/>
        <v>AF2.O14.I2</v>
      </c>
      <c r="I1234" s="140" t="s">
        <v>3023</v>
      </c>
      <c r="J1234" s="107"/>
      <c r="K1234" s="108" t="s">
        <v>320</v>
      </c>
      <c r="L1234" s="148"/>
      <c r="M1234" s="148"/>
      <c r="N1234" s="148"/>
      <c r="O1234" s="148"/>
      <c r="P1234" s="148"/>
      <c r="Q1234" s="148"/>
      <c r="R1234" s="148"/>
      <c r="S1234" s="148"/>
      <c r="T1234" s="98"/>
      <c r="U1234" s="99"/>
    </row>
    <row r="1235" spans="1:21" ht="24.95" customHeight="1" x14ac:dyDescent="0.2">
      <c r="A1235" s="133" t="s">
        <v>39</v>
      </c>
      <c r="B1235" s="135" t="s">
        <v>40</v>
      </c>
      <c r="C1235" s="139">
        <v>2</v>
      </c>
      <c r="D1235" s="137">
        <v>15</v>
      </c>
      <c r="E1235" s="138" t="str">
        <f>IF(C1235&lt;&gt;"",((VLOOKUP(C1235,LUT!A:B,2,FALSE))&amp;C1235&amp;".O"&amp;D1235),"")</f>
        <v>AF2.O15</v>
      </c>
      <c r="F1235" s="140" t="s">
        <v>3102</v>
      </c>
      <c r="G1235" s="106" t="s">
        <v>319</v>
      </c>
      <c r="H1235" s="101" t="str">
        <f t="shared" si="13"/>
        <v>AF2.O15.I1</v>
      </c>
      <c r="I1235" s="140" t="s">
        <v>3103</v>
      </c>
      <c r="J1235" s="107"/>
      <c r="K1235" s="108" t="s">
        <v>231</v>
      </c>
      <c r="L1235" s="148"/>
      <c r="M1235" s="148"/>
      <c r="N1235" s="148"/>
      <c r="O1235" s="148"/>
      <c r="P1235" s="148"/>
      <c r="Q1235" s="148"/>
      <c r="R1235" s="148"/>
      <c r="S1235" s="148"/>
      <c r="T1235" s="98"/>
      <c r="U1235" s="99"/>
    </row>
    <row r="1236" spans="1:21" ht="24.95" customHeight="1" x14ac:dyDescent="0.2">
      <c r="A1236" s="133" t="s">
        <v>39</v>
      </c>
      <c r="B1236" s="135" t="s">
        <v>40</v>
      </c>
      <c r="C1236" s="139">
        <v>2</v>
      </c>
      <c r="D1236" s="137">
        <v>16</v>
      </c>
      <c r="E1236" s="138" t="str">
        <f>IF(C1236&lt;&gt;"",((VLOOKUP(C1236,LUT!A:B,2,FALSE))&amp;C1236&amp;".O"&amp;D1236),"")</f>
        <v>AF2.O16</v>
      </c>
      <c r="F1236" s="140" t="s">
        <v>3104</v>
      </c>
      <c r="G1236" s="106" t="s">
        <v>319</v>
      </c>
      <c r="H1236" s="101" t="str">
        <f t="shared" si="13"/>
        <v>AF2.O16.I1</v>
      </c>
      <c r="I1236" s="140" t="s">
        <v>3105</v>
      </c>
      <c r="J1236" s="107"/>
      <c r="K1236" s="108" t="s">
        <v>320</v>
      </c>
      <c r="L1236" s="148"/>
      <c r="M1236" s="148"/>
      <c r="N1236" s="148"/>
      <c r="O1236" s="148"/>
      <c r="P1236" s="148"/>
      <c r="Q1236" s="148"/>
      <c r="R1236" s="148"/>
      <c r="S1236" s="148"/>
      <c r="T1236" s="98"/>
      <c r="U1236" s="99"/>
    </row>
    <row r="1237" spans="1:21" ht="24.95" customHeight="1" x14ac:dyDescent="0.2">
      <c r="A1237" s="133" t="s">
        <v>39</v>
      </c>
      <c r="B1237" s="135" t="s">
        <v>40</v>
      </c>
      <c r="C1237" s="139">
        <v>2</v>
      </c>
      <c r="D1237" s="137">
        <v>17</v>
      </c>
      <c r="E1237" s="138" t="str">
        <f>IF(C1237&lt;&gt;"",((VLOOKUP(C1237,LUT!A:B,2,FALSE))&amp;C1237&amp;".O"&amp;D1237),"")</f>
        <v>AF2.O17</v>
      </c>
      <c r="F1237" s="140" t="s">
        <v>3106</v>
      </c>
      <c r="G1237" s="106" t="s">
        <v>319</v>
      </c>
      <c r="H1237" s="101" t="str">
        <f t="shared" si="13"/>
        <v>AF2.O17.I1</v>
      </c>
      <c r="I1237" s="140" t="s">
        <v>3098</v>
      </c>
      <c r="J1237" s="107"/>
      <c r="K1237" s="108" t="s">
        <v>344</v>
      </c>
      <c r="L1237" s="148"/>
      <c r="M1237" s="148"/>
      <c r="N1237" s="148"/>
      <c r="O1237" s="148"/>
      <c r="P1237" s="148"/>
      <c r="Q1237" s="148"/>
      <c r="R1237" s="148"/>
      <c r="S1237" s="148"/>
      <c r="T1237" s="98"/>
      <c r="U1237" s="99"/>
    </row>
    <row r="1238" spans="1:21" ht="24.95" customHeight="1" x14ac:dyDescent="0.2">
      <c r="A1238" s="133" t="s">
        <v>39</v>
      </c>
      <c r="B1238" s="135" t="s">
        <v>40</v>
      </c>
      <c r="C1238" s="139">
        <v>2</v>
      </c>
      <c r="D1238" s="137">
        <v>17</v>
      </c>
      <c r="E1238" s="138" t="str">
        <f>IF(C1238&lt;&gt;"",((VLOOKUP(C1238,LUT!A:B,2,FALSE))&amp;C1238&amp;".O"&amp;D1238),"")</f>
        <v>AF2.O17</v>
      </c>
      <c r="F1238" s="140"/>
      <c r="G1238" s="106" t="s">
        <v>232</v>
      </c>
      <c r="H1238" s="101" t="str">
        <f t="shared" si="13"/>
        <v>AF2.O17.I2</v>
      </c>
      <c r="I1238" s="140" t="s">
        <v>3024</v>
      </c>
      <c r="J1238" s="107"/>
      <c r="K1238" s="108" t="s">
        <v>344</v>
      </c>
      <c r="L1238" s="148"/>
      <c r="M1238" s="148"/>
      <c r="N1238" s="148"/>
      <c r="O1238" s="148"/>
      <c r="P1238" s="148"/>
      <c r="Q1238" s="148"/>
      <c r="R1238" s="148"/>
      <c r="S1238" s="148"/>
      <c r="T1238" s="98"/>
      <c r="U1238" s="99"/>
    </row>
    <row r="1239" spans="1:21" ht="24.95" customHeight="1" x14ac:dyDescent="0.2">
      <c r="A1239" s="133" t="s">
        <v>39</v>
      </c>
      <c r="B1239" s="135" t="s">
        <v>40</v>
      </c>
      <c r="C1239" s="139">
        <v>2</v>
      </c>
      <c r="D1239" s="137">
        <v>18</v>
      </c>
      <c r="E1239" s="138" t="str">
        <f>IF(C1239&lt;&gt;"",((VLOOKUP(C1239,LUT!A:B,2,FALSE))&amp;C1239&amp;".O"&amp;D1239),"")</f>
        <v>AF2.O18</v>
      </c>
      <c r="F1239" s="140" t="s">
        <v>7870</v>
      </c>
      <c r="G1239" s="106" t="s">
        <v>319</v>
      </c>
      <c r="H1239" s="101" t="str">
        <f t="shared" si="13"/>
        <v>AF2.O18.I1</v>
      </c>
      <c r="I1239" s="140" t="s">
        <v>3107</v>
      </c>
      <c r="J1239" s="107"/>
      <c r="K1239" s="108" t="s">
        <v>232</v>
      </c>
      <c r="L1239" s="148"/>
      <c r="M1239" s="148"/>
      <c r="N1239" s="148"/>
      <c r="O1239" s="148"/>
      <c r="P1239" s="148"/>
      <c r="Q1239" s="148"/>
      <c r="R1239" s="148"/>
      <c r="S1239" s="148"/>
      <c r="T1239" s="98"/>
      <c r="U1239" s="99"/>
    </row>
    <row r="1240" spans="1:21" ht="24.95" customHeight="1" x14ac:dyDescent="0.2">
      <c r="A1240" s="133" t="s">
        <v>39</v>
      </c>
      <c r="B1240" s="135" t="s">
        <v>40</v>
      </c>
      <c r="C1240" s="139">
        <v>2</v>
      </c>
      <c r="D1240" s="137">
        <v>18</v>
      </c>
      <c r="E1240" s="138" t="str">
        <f>IF(C1240&lt;&gt;"",((VLOOKUP(C1240,LUT!A:B,2,FALSE))&amp;C1240&amp;".O"&amp;D1240),"")</f>
        <v>AF2.O18</v>
      </c>
      <c r="F1240" s="140"/>
      <c r="G1240" s="106" t="s">
        <v>232</v>
      </c>
      <c r="H1240" s="101" t="str">
        <f t="shared" si="13"/>
        <v>AF2.O18.I2</v>
      </c>
      <c r="I1240" s="140" t="s">
        <v>3108</v>
      </c>
      <c r="J1240" s="107"/>
      <c r="K1240" s="108" t="s">
        <v>319</v>
      </c>
      <c r="L1240" s="148"/>
      <c r="M1240" s="148"/>
      <c r="N1240" s="148"/>
      <c r="O1240" s="148"/>
      <c r="P1240" s="148"/>
      <c r="Q1240" s="148"/>
      <c r="R1240" s="148"/>
      <c r="S1240" s="148"/>
      <c r="T1240" s="98"/>
      <c r="U1240" s="99"/>
    </row>
    <row r="1241" spans="1:21" ht="24.95" customHeight="1" x14ac:dyDescent="0.2">
      <c r="A1241" s="133" t="s">
        <v>39</v>
      </c>
      <c r="B1241" s="135" t="s">
        <v>40</v>
      </c>
      <c r="C1241" s="139">
        <v>2</v>
      </c>
      <c r="D1241" s="137">
        <v>18</v>
      </c>
      <c r="E1241" s="138" t="str">
        <f>IF(C1241&lt;&gt;"",((VLOOKUP(C1241,LUT!A:B,2,FALSE))&amp;C1241&amp;".O"&amp;D1241),"")</f>
        <v>AF2.O18</v>
      </c>
      <c r="F1241" s="140"/>
      <c r="G1241" s="106" t="s">
        <v>227</v>
      </c>
      <c r="H1241" s="101" t="str">
        <f t="shared" si="13"/>
        <v>AF2.O18.I3</v>
      </c>
      <c r="I1241" s="140" t="s">
        <v>3109</v>
      </c>
      <c r="J1241" s="107"/>
      <c r="K1241" s="108" t="s">
        <v>224</v>
      </c>
      <c r="L1241" s="148"/>
      <c r="M1241" s="148"/>
      <c r="N1241" s="148"/>
      <c r="O1241" s="148"/>
      <c r="P1241" s="148"/>
      <c r="Q1241" s="148"/>
      <c r="R1241" s="148"/>
      <c r="S1241" s="148"/>
      <c r="T1241" s="98"/>
      <c r="U1241" s="99"/>
    </row>
    <row r="1242" spans="1:21" ht="24.95" customHeight="1" x14ac:dyDescent="0.2">
      <c r="A1242" s="133" t="s">
        <v>39</v>
      </c>
      <c r="B1242" s="135" t="s">
        <v>40</v>
      </c>
      <c r="C1242" s="139">
        <v>2</v>
      </c>
      <c r="D1242" s="137">
        <v>18</v>
      </c>
      <c r="E1242" s="138" t="str">
        <f>IF(C1242&lt;&gt;"",((VLOOKUP(C1242,LUT!A:B,2,FALSE))&amp;C1242&amp;".O"&amp;D1242),"")</f>
        <v>AF2.O18</v>
      </c>
      <c r="F1242" s="140"/>
      <c r="G1242" s="106" t="s">
        <v>224</v>
      </c>
      <c r="H1242" s="101" t="str">
        <f t="shared" si="13"/>
        <v>AF2.O18.I4</v>
      </c>
      <c r="I1242" s="140" t="s">
        <v>3023</v>
      </c>
      <c r="J1242" s="107"/>
      <c r="K1242" s="108" t="s">
        <v>344</v>
      </c>
      <c r="L1242" s="148"/>
      <c r="M1242" s="148"/>
      <c r="N1242" s="148"/>
      <c r="O1242" s="148"/>
      <c r="P1242" s="148"/>
      <c r="Q1242" s="148"/>
      <c r="R1242" s="148"/>
      <c r="S1242" s="148"/>
      <c r="T1242" s="98"/>
      <c r="U1242" s="99"/>
    </row>
    <row r="1243" spans="1:21" ht="24.95" customHeight="1" x14ac:dyDescent="0.2">
      <c r="A1243" s="133" t="s">
        <v>39</v>
      </c>
      <c r="B1243" s="135" t="s">
        <v>40</v>
      </c>
      <c r="C1243" s="139">
        <v>3</v>
      </c>
      <c r="D1243" s="137">
        <v>1</v>
      </c>
      <c r="E1243" s="138" t="str">
        <f>IF(C1243&lt;&gt;"",((VLOOKUP(C1243,LUT!A:B,2,FALSE))&amp;C1243&amp;".O"&amp;D1243),"")</f>
        <v>AF3.O1</v>
      </c>
      <c r="F1243" s="140" t="s">
        <v>7871</v>
      </c>
      <c r="G1243" s="106" t="s">
        <v>319</v>
      </c>
      <c r="H1243" s="101" t="str">
        <f t="shared" si="13"/>
        <v>AF3.O1.I1</v>
      </c>
      <c r="I1243" s="140" t="s">
        <v>3110</v>
      </c>
      <c r="J1243" s="107" t="s">
        <v>216</v>
      </c>
      <c r="K1243" s="108" t="s">
        <v>319</v>
      </c>
      <c r="L1243" s="148"/>
      <c r="M1243" s="148"/>
      <c r="N1243" s="148"/>
      <c r="O1243" s="148"/>
      <c r="P1243" s="148"/>
      <c r="Q1243" s="148"/>
      <c r="R1243" s="148"/>
      <c r="S1243" s="148"/>
      <c r="T1243" s="98"/>
      <c r="U1243" s="99"/>
    </row>
    <row r="1244" spans="1:21" ht="24.95" customHeight="1" x14ac:dyDescent="0.2">
      <c r="A1244" s="133" t="s">
        <v>39</v>
      </c>
      <c r="B1244" s="135" t="s">
        <v>40</v>
      </c>
      <c r="C1244" s="139">
        <v>3</v>
      </c>
      <c r="D1244" s="137">
        <v>1</v>
      </c>
      <c r="E1244" s="138" t="str">
        <f>IF(C1244&lt;&gt;"",((VLOOKUP(C1244,LUT!A:B,2,FALSE))&amp;C1244&amp;".O"&amp;D1244),"")</f>
        <v>AF3.O1</v>
      </c>
      <c r="F1244" s="140"/>
      <c r="G1244" s="106" t="s">
        <v>232</v>
      </c>
      <c r="H1244" s="101" t="str">
        <f t="shared" si="13"/>
        <v>AF3.O1.I2</v>
      </c>
      <c r="I1244" s="140" t="s">
        <v>3111</v>
      </c>
      <c r="J1244" s="107" t="s">
        <v>216</v>
      </c>
      <c r="K1244" s="108" t="s">
        <v>232</v>
      </c>
      <c r="L1244" s="148"/>
      <c r="M1244" s="148"/>
      <c r="N1244" s="148"/>
      <c r="O1244" s="148"/>
      <c r="P1244" s="148"/>
      <c r="Q1244" s="148"/>
      <c r="R1244" s="148"/>
      <c r="S1244" s="148"/>
      <c r="T1244" s="98"/>
      <c r="U1244" s="99"/>
    </row>
    <row r="1245" spans="1:21" ht="24.95" customHeight="1" x14ac:dyDescent="0.2">
      <c r="A1245" s="133" t="s">
        <v>39</v>
      </c>
      <c r="B1245" s="135" t="s">
        <v>40</v>
      </c>
      <c r="C1245" s="139">
        <v>3</v>
      </c>
      <c r="D1245" s="137">
        <v>1</v>
      </c>
      <c r="E1245" s="138" t="str">
        <f>IF(C1245&lt;&gt;"",((VLOOKUP(C1245,LUT!A:B,2,FALSE))&amp;C1245&amp;".O"&amp;D1245),"")</f>
        <v>AF3.O1</v>
      </c>
      <c r="F1245" s="140"/>
      <c r="G1245" s="106" t="s">
        <v>227</v>
      </c>
      <c r="H1245" s="101" t="str">
        <f t="shared" si="13"/>
        <v>AF3.O1.I3</v>
      </c>
      <c r="I1245" s="140" t="s">
        <v>3024</v>
      </c>
      <c r="J1245" s="107"/>
      <c r="K1245" s="108" t="s">
        <v>320</v>
      </c>
      <c r="L1245" s="148"/>
      <c r="M1245" s="148"/>
      <c r="N1245" s="148"/>
      <c r="O1245" s="148"/>
      <c r="P1245" s="148"/>
      <c r="Q1245" s="148"/>
      <c r="R1245" s="148"/>
      <c r="S1245" s="148"/>
      <c r="T1245" s="98"/>
      <c r="U1245" s="99"/>
    </row>
    <row r="1246" spans="1:21" ht="24.95" customHeight="1" x14ac:dyDescent="0.2">
      <c r="A1246" s="133" t="s">
        <v>39</v>
      </c>
      <c r="B1246" s="135" t="s">
        <v>40</v>
      </c>
      <c r="C1246" s="139">
        <v>3</v>
      </c>
      <c r="D1246" s="137">
        <v>2</v>
      </c>
      <c r="E1246" s="138" t="str">
        <f>IF(C1246&lt;&gt;"",((VLOOKUP(C1246,LUT!A:B,2,FALSE))&amp;C1246&amp;".O"&amp;D1246),"")</f>
        <v>AF3.O2</v>
      </c>
      <c r="F1246" s="140" t="s">
        <v>7872</v>
      </c>
      <c r="G1246" s="106" t="s">
        <v>319</v>
      </c>
      <c r="H1246" s="101" t="str">
        <f t="shared" si="13"/>
        <v>AF3.O2.I1</v>
      </c>
      <c r="I1246" s="140" t="s">
        <v>3034</v>
      </c>
      <c r="J1246" s="107" t="s">
        <v>216</v>
      </c>
      <c r="K1246" s="108" t="s">
        <v>319</v>
      </c>
      <c r="L1246" s="148"/>
      <c r="M1246" s="148"/>
      <c r="N1246" s="148"/>
      <c r="O1246" s="148"/>
      <c r="P1246" s="148"/>
      <c r="Q1246" s="148"/>
      <c r="R1246" s="148"/>
      <c r="S1246" s="148"/>
      <c r="T1246" s="98"/>
      <c r="U1246" s="99"/>
    </row>
    <row r="1247" spans="1:21" ht="24.95" customHeight="1" x14ac:dyDescent="0.2">
      <c r="A1247" s="133" t="s">
        <v>39</v>
      </c>
      <c r="B1247" s="135" t="s">
        <v>40</v>
      </c>
      <c r="C1247" s="139">
        <v>3</v>
      </c>
      <c r="D1247" s="137">
        <v>2</v>
      </c>
      <c r="E1247" s="138" t="str">
        <f>IF(C1247&lt;&gt;"",((VLOOKUP(C1247,LUT!A:B,2,FALSE))&amp;C1247&amp;".O"&amp;D1247),"")</f>
        <v>AF3.O2</v>
      </c>
      <c r="F1247" s="140"/>
      <c r="G1247" s="106" t="s">
        <v>232</v>
      </c>
      <c r="H1247" s="101" t="str">
        <f t="shared" si="13"/>
        <v>AF3.O2.I2</v>
      </c>
      <c r="I1247" s="140" t="s">
        <v>3112</v>
      </c>
      <c r="J1247" s="107" t="s">
        <v>216</v>
      </c>
      <c r="K1247" s="108" t="s">
        <v>320</v>
      </c>
      <c r="L1247" s="148"/>
      <c r="M1247" s="148"/>
      <c r="N1247" s="148"/>
      <c r="O1247" s="148"/>
      <c r="P1247" s="148"/>
      <c r="Q1247" s="148"/>
      <c r="R1247" s="148"/>
      <c r="S1247" s="148"/>
      <c r="T1247" s="98"/>
      <c r="U1247" s="99"/>
    </row>
    <row r="1248" spans="1:21" ht="24.95" customHeight="1" x14ac:dyDescent="0.2">
      <c r="A1248" s="133" t="s">
        <v>39</v>
      </c>
      <c r="B1248" s="135" t="s">
        <v>40</v>
      </c>
      <c r="C1248" s="139">
        <v>3</v>
      </c>
      <c r="D1248" s="137">
        <v>2</v>
      </c>
      <c r="E1248" s="138" t="str">
        <f>IF(C1248&lt;&gt;"",((VLOOKUP(C1248,LUT!A:B,2,FALSE))&amp;C1248&amp;".O"&amp;D1248),"")</f>
        <v>AF3.O2</v>
      </c>
      <c r="F1248" s="140"/>
      <c r="G1248" s="106" t="s">
        <v>227</v>
      </c>
      <c r="H1248" s="101" t="str">
        <f t="shared" si="13"/>
        <v>AF3.O2.I3</v>
      </c>
      <c r="I1248" s="140" t="s">
        <v>3024</v>
      </c>
      <c r="J1248" s="107"/>
      <c r="K1248" s="108" t="s">
        <v>235</v>
      </c>
      <c r="L1248" s="148"/>
      <c r="M1248" s="148"/>
      <c r="N1248" s="148"/>
      <c r="O1248" s="148"/>
      <c r="P1248" s="148"/>
      <c r="Q1248" s="148"/>
      <c r="R1248" s="148"/>
      <c r="S1248" s="148"/>
      <c r="T1248" s="98"/>
      <c r="U1248" s="99"/>
    </row>
    <row r="1249" spans="1:21" ht="24.95" customHeight="1" x14ac:dyDescent="0.2">
      <c r="A1249" s="133" t="s">
        <v>39</v>
      </c>
      <c r="B1249" s="135" t="s">
        <v>40</v>
      </c>
      <c r="C1249" s="139">
        <v>3</v>
      </c>
      <c r="D1249" s="137">
        <v>3</v>
      </c>
      <c r="E1249" s="138" t="str">
        <f>IF(C1249&lt;&gt;"",((VLOOKUP(C1249,LUT!A:B,2,FALSE))&amp;C1249&amp;".O"&amp;D1249),"")</f>
        <v>AF3.O3</v>
      </c>
      <c r="F1249" s="140" t="s">
        <v>7873</v>
      </c>
      <c r="G1249" s="106" t="s">
        <v>319</v>
      </c>
      <c r="H1249" s="101" t="str">
        <f t="shared" si="13"/>
        <v>AF3.O3.I1</v>
      </c>
      <c r="I1249" s="140" t="s">
        <v>3111</v>
      </c>
      <c r="J1249" s="107" t="s">
        <v>216</v>
      </c>
      <c r="K1249" s="108" t="s">
        <v>320</v>
      </c>
      <c r="L1249" s="148"/>
      <c r="M1249" s="148"/>
      <c r="N1249" s="148"/>
      <c r="O1249" s="148"/>
      <c r="P1249" s="148"/>
      <c r="Q1249" s="148"/>
      <c r="R1249" s="148"/>
      <c r="S1249" s="148"/>
      <c r="T1249" s="98"/>
      <c r="U1249" s="99"/>
    </row>
    <row r="1250" spans="1:21" ht="24.95" customHeight="1" x14ac:dyDescent="0.2">
      <c r="A1250" s="133" t="s">
        <v>39</v>
      </c>
      <c r="B1250" s="135" t="s">
        <v>40</v>
      </c>
      <c r="C1250" s="139">
        <v>3</v>
      </c>
      <c r="D1250" s="137">
        <v>3</v>
      </c>
      <c r="E1250" s="138" t="str">
        <f>IF(C1250&lt;&gt;"",((VLOOKUP(C1250,LUT!A:B,2,FALSE))&amp;C1250&amp;".O"&amp;D1250),"")</f>
        <v>AF3.O3</v>
      </c>
      <c r="F1250" s="140"/>
      <c r="G1250" s="106" t="s">
        <v>232</v>
      </c>
      <c r="H1250" s="101" t="str">
        <f t="shared" si="13"/>
        <v>AF3.O3.I2</v>
      </c>
      <c r="I1250" s="140" t="s">
        <v>3113</v>
      </c>
      <c r="J1250" s="107" t="s">
        <v>216</v>
      </c>
      <c r="K1250" s="108" t="s">
        <v>227</v>
      </c>
      <c r="L1250" s="148"/>
      <c r="M1250" s="148"/>
      <c r="N1250" s="148"/>
      <c r="O1250" s="148"/>
      <c r="P1250" s="148"/>
      <c r="Q1250" s="148"/>
      <c r="R1250" s="148"/>
      <c r="S1250" s="148"/>
      <c r="T1250" s="98"/>
      <c r="U1250" s="99"/>
    </row>
    <row r="1251" spans="1:21" ht="24.95" customHeight="1" x14ac:dyDescent="0.2">
      <c r="A1251" s="133" t="s">
        <v>39</v>
      </c>
      <c r="B1251" s="135" t="s">
        <v>40</v>
      </c>
      <c r="C1251" s="139">
        <v>3</v>
      </c>
      <c r="D1251" s="137">
        <v>3</v>
      </c>
      <c r="E1251" s="138" t="str">
        <f>IF(C1251&lt;&gt;"",((VLOOKUP(C1251,LUT!A:B,2,FALSE))&amp;C1251&amp;".O"&amp;D1251),"")</f>
        <v>AF3.O3</v>
      </c>
      <c r="F1251" s="140"/>
      <c r="G1251" s="106" t="s">
        <v>227</v>
      </c>
      <c r="H1251" s="101" t="str">
        <f t="shared" si="13"/>
        <v>AF3.O3.I3</v>
      </c>
      <c r="I1251" s="140" t="s">
        <v>3069</v>
      </c>
      <c r="J1251" s="107" t="s">
        <v>216</v>
      </c>
      <c r="K1251" s="108" t="s">
        <v>235</v>
      </c>
      <c r="L1251" s="148"/>
      <c r="M1251" s="148"/>
      <c r="N1251" s="148"/>
      <c r="O1251" s="148"/>
      <c r="P1251" s="148"/>
      <c r="Q1251" s="148"/>
      <c r="R1251" s="148"/>
      <c r="S1251" s="148"/>
      <c r="T1251" s="98"/>
      <c r="U1251" s="99"/>
    </row>
    <row r="1252" spans="1:21" ht="24.95" customHeight="1" x14ac:dyDescent="0.2">
      <c r="A1252" s="133" t="s">
        <v>39</v>
      </c>
      <c r="B1252" s="135" t="s">
        <v>40</v>
      </c>
      <c r="C1252" s="139">
        <v>3</v>
      </c>
      <c r="D1252" s="137">
        <v>3</v>
      </c>
      <c r="E1252" s="138" t="str">
        <f>IF(C1252&lt;&gt;"",((VLOOKUP(C1252,LUT!A:B,2,FALSE))&amp;C1252&amp;".O"&amp;D1252),"")</f>
        <v>AF3.O3</v>
      </c>
      <c r="F1252" s="140"/>
      <c r="G1252" s="106" t="s">
        <v>224</v>
      </c>
      <c r="H1252" s="101" t="str">
        <f t="shared" si="13"/>
        <v>AF3.O3.I4</v>
      </c>
      <c r="I1252" s="140" t="s">
        <v>3023</v>
      </c>
      <c r="J1252" s="107"/>
      <c r="K1252" s="108" t="s">
        <v>320</v>
      </c>
      <c r="L1252" s="148"/>
      <c r="M1252" s="148"/>
      <c r="N1252" s="148"/>
      <c r="O1252" s="148"/>
      <c r="P1252" s="148"/>
      <c r="Q1252" s="148"/>
      <c r="R1252" s="148"/>
      <c r="S1252" s="148"/>
      <c r="T1252" s="98"/>
      <c r="U1252" s="99"/>
    </row>
    <row r="1253" spans="1:21" ht="24.95" customHeight="1" x14ac:dyDescent="0.2">
      <c r="A1253" s="133" t="s">
        <v>39</v>
      </c>
      <c r="B1253" s="135" t="s">
        <v>40</v>
      </c>
      <c r="C1253" s="139">
        <v>3</v>
      </c>
      <c r="D1253" s="137">
        <v>4</v>
      </c>
      <c r="E1253" s="138" t="str">
        <f>IF(C1253&lt;&gt;"",((VLOOKUP(C1253,LUT!A:B,2,FALSE))&amp;C1253&amp;".O"&amp;D1253),"")</f>
        <v>AF3.O4</v>
      </c>
      <c r="F1253" s="140" t="s">
        <v>3114</v>
      </c>
      <c r="G1253" s="106" t="s">
        <v>319</v>
      </c>
      <c r="H1253" s="101" t="str">
        <f t="shared" si="13"/>
        <v>AF3.O4.I1</v>
      </c>
      <c r="I1253" s="140" t="s">
        <v>3115</v>
      </c>
      <c r="J1253" s="107" t="s">
        <v>216</v>
      </c>
      <c r="K1253" s="108" t="s">
        <v>235</v>
      </c>
      <c r="L1253" s="148"/>
      <c r="M1253" s="148"/>
      <c r="N1253" s="148"/>
      <c r="O1253" s="148"/>
      <c r="P1253" s="148"/>
      <c r="Q1253" s="148"/>
      <c r="R1253" s="148"/>
      <c r="S1253" s="148"/>
      <c r="T1253" s="98"/>
      <c r="U1253" s="99"/>
    </row>
    <row r="1254" spans="1:21" ht="24.95" customHeight="1" x14ac:dyDescent="0.2">
      <c r="A1254" s="133" t="s">
        <v>39</v>
      </c>
      <c r="B1254" s="135" t="s">
        <v>40</v>
      </c>
      <c r="C1254" s="139">
        <v>3</v>
      </c>
      <c r="D1254" s="137">
        <v>4</v>
      </c>
      <c r="E1254" s="138" t="str">
        <f>IF(C1254&lt;&gt;"",((VLOOKUP(C1254,LUT!A:B,2,FALSE))&amp;C1254&amp;".O"&amp;D1254),"")</f>
        <v>AF3.O4</v>
      </c>
      <c r="F1254" s="140"/>
      <c r="G1254" s="106" t="s">
        <v>232</v>
      </c>
      <c r="H1254" s="101" t="str">
        <f t="shared" si="13"/>
        <v>AF3.O4.I2</v>
      </c>
      <c r="I1254" s="140" t="s">
        <v>3116</v>
      </c>
      <c r="J1254" s="107" t="s">
        <v>216</v>
      </c>
      <c r="K1254" s="108" t="s">
        <v>235</v>
      </c>
      <c r="L1254" s="148"/>
      <c r="M1254" s="148"/>
      <c r="N1254" s="148"/>
      <c r="O1254" s="148"/>
      <c r="P1254" s="148"/>
      <c r="Q1254" s="148"/>
      <c r="R1254" s="148"/>
      <c r="S1254" s="148"/>
      <c r="T1254" s="98"/>
      <c r="U1254" s="99"/>
    </row>
    <row r="1255" spans="1:21" ht="24.95" customHeight="1" x14ac:dyDescent="0.2">
      <c r="A1255" s="133" t="s">
        <v>39</v>
      </c>
      <c r="B1255" s="135" t="s">
        <v>40</v>
      </c>
      <c r="C1255" s="139">
        <v>3</v>
      </c>
      <c r="D1255" s="137">
        <v>4</v>
      </c>
      <c r="E1255" s="138" t="str">
        <f>IF(C1255&lt;&gt;"",((VLOOKUP(C1255,LUT!A:B,2,FALSE))&amp;C1255&amp;".O"&amp;D1255),"")</f>
        <v>AF3.O4</v>
      </c>
      <c r="F1255" s="140"/>
      <c r="G1255" s="106" t="s">
        <v>227</v>
      </c>
      <c r="H1255" s="101" t="str">
        <f t="shared" si="13"/>
        <v>AF3.O4.I3</v>
      </c>
      <c r="I1255" s="140" t="s">
        <v>3117</v>
      </c>
      <c r="J1255" s="107" t="s">
        <v>216</v>
      </c>
      <c r="K1255" s="108" t="s">
        <v>235</v>
      </c>
      <c r="L1255" s="148"/>
      <c r="M1255" s="148"/>
      <c r="N1255" s="148"/>
      <c r="O1255" s="148"/>
      <c r="P1255" s="148"/>
      <c r="Q1255" s="148"/>
      <c r="R1255" s="148"/>
      <c r="S1255" s="148"/>
      <c r="T1255" s="98"/>
      <c r="U1255" s="99"/>
    </row>
    <row r="1256" spans="1:21" ht="24.95" customHeight="1" x14ac:dyDescent="0.2">
      <c r="A1256" s="133" t="s">
        <v>39</v>
      </c>
      <c r="B1256" s="135" t="s">
        <v>40</v>
      </c>
      <c r="C1256" s="139">
        <v>3</v>
      </c>
      <c r="D1256" s="137">
        <v>4</v>
      </c>
      <c r="E1256" s="138" t="str">
        <f>IF(C1256&lt;&gt;"",((VLOOKUP(C1256,LUT!A:B,2,FALSE))&amp;C1256&amp;".O"&amp;D1256),"")</f>
        <v>AF3.O4</v>
      </c>
      <c r="F1256" s="140"/>
      <c r="G1256" s="106" t="s">
        <v>224</v>
      </c>
      <c r="H1256" s="101" t="str">
        <f t="shared" si="13"/>
        <v>AF3.O4.I4</v>
      </c>
      <c r="I1256" s="140" t="s">
        <v>3118</v>
      </c>
      <c r="J1256" s="107" t="s">
        <v>216</v>
      </c>
      <c r="K1256" s="108" t="s">
        <v>235</v>
      </c>
      <c r="L1256" s="148"/>
      <c r="M1256" s="148"/>
      <c r="N1256" s="148"/>
      <c r="O1256" s="148"/>
      <c r="P1256" s="148"/>
      <c r="Q1256" s="148"/>
      <c r="R1256" s="148"/>
      <c r="S1256" s="148"/>
      <c r="T1256" s="98"/>
      <c r="U1256" s="99"/>
    </row>
    <row r="1257" spans="1:21" ht="24.95" customHeight="1" x14ac:dyDescent="0.2">
      <c r="A1257" s="133" t="s">
        <v>39</v>
      </c>
      <c r="B1257" s="135" t="s">
        <v>40</v>
      </c>
      <c r="C1257" s="139">
        <v>3</v>
      </c>
      <c r="D1257" s="137">
        <v>4</v>
      </c>
      <c r="E1257" s="138" t="str">
        <f>IF(C1257&lt;&gt;"",((VLOOKUP(C1257,LUT!A:B,2,FALSE))&amp;C1257&amp;".O"&amp;D1257),"")</f>
        <v>AF3.O4</v>
      </c>
      <c r="F1257" s="140"/>
      <c r="G1257" s="106" t="s">
        <v>320</v>
      </c>
      <c r="H1257" s="101" t="str">
        <f t="shared" si="13"/>
        <v>AF3.O4.I5</v>
      </c>
      <c r="I1257" s="140" t="s">
        <v>3023</v>
      </c>
      <c r="J1257" s="107"/>
      <c r="K1257" s="108" t="s">
        <v>350</v>
      </c>
      <c r="L1257" s="148"/>
      <c r="M1257" s="148"/>
      <c r="N1257" s="148"/>
      <c r="O1257" s="148"/>
      <c r="P1257" s="148"/>
      <c r="Q1257" s="148"/>
      <c r="R1257" s="148"/>
      <c r="S1257" s="148"/>
      <c r="T1257" s="98"/>
      <c r="U1257" s="99"/>
    </row>
    <row r="1258" spans="1:21" ht="24.95" customHeight="1" x14ac:dyDescent="0.2">
      <c r="A1258" s="133" t="s">
        <v>39</v>
      </c>
      <c r="B1258" s="135" t="s">
        <v>40</v>
      </c>
      <c r="C1258" s="139">
        <v>3</v>
      </c>
      <c r="D1258" s="137">
        <v>5</v>
      </c>
      <c r="E1258" s="138" t="str">
        <f>IF(C1258&lt;&gt;"",((VLOOKUP(C1258,LUT!A:B,2,FALSE))&amp;C1258&amp;".O"&amp;D1258),"")</f>
        <v>AF3.O5</v>
      </c>
      <c r="F1258" s="140" t="s">
        <v>7875</v>
      </c>
      <c r="G1258" s="106" t="s">
        <v>319</v>
      </c>
      <c r="H1258" s="101" t="str">
        <f t="shared" si="13"/>
        <v>AF3.O5.I1</v>
      </c>
      <c r="I1258" s="140" t="s">
        <v>3119</v>
      </c>
      <c r="J1258" s="107" t="s">
        <v>216</v>
      </c>
      <c r="K1258" s="108" t="s">
        <v>319</v>
      </c>
      <c r="L1258" s="148"/>
      <c r="M1258" s="148"/>
      <c r="N1258" s="148"/>
      <c r="O1258" s="148"/>
      <c r="P1258" s="148"/>
      <c r="Q1258" s="148"/>
      <c r="R1258" s="148"/>
      <c r="S1258" s="148"/>
      <c r="T1258" s="98"/>
      <c r="U1258" s="99"/>
    </row>
    <row r="1259" spans="1:21" ht="24.95" customHeight="1" x14ac:dyDescent="0.2">
      <c r="A1259" s="133" t="s">
        <v>39</v>
      </c>
      <c r="B1259" s="135" t="s">
        <v>40</v>
      </c>
      <c r="C1259" s="139">
        <v>3</v>
      </c>
      <c r="D1259" s="137">
        <v>6</v>
      </c>
      <c r="E1259" s="138" t="str">
        <f>IF(C1259&lt;&gt;"",((VLOOKUP(C1259,LUT!A:B,2,FALSE))&amp;C1259&amp;".O"&amp;D1259),"")</f>
        <v>AF3.O6</v>
      </c>
      <c r="F1259" s="140" t="s">
        <v>3120</v>
      </c>
      <c r="G1259" s="106" t="s">
        <v>319</v>
      </c>
      <c r="H1259" s="101" t="str">
        <f t="shared" si="13"/>
        <v>AF3.O6.I1</v>
      </c>
      <c r="I1259" s="140" t="s">
        <v>3028</v>
      </c>
      <c r="J1259" s="107" t="s">
        <v>216</v>
      </c>
      <c r="K1259" s="108" t="s">
        <v>227</v>
      </c>
      <c r="L1259" s="148"/>
      <c r="M1259" s="148"/>
      <c r="N1259" s="148"/>
      <c r="O1259" s="148"/>
      <c r="P1259" s="148"/>
      <c r="Q1259" s="148"/>
      <c r="R1259" s="148"/>
      <c r="S1259" s="148"/>
      <c r="T1259" s="98"/>
      <c r="U1259" s="99"/>
    </row>
    <row r="1260" spans="1:21" ht="24.95" customHeight="1" x14ac:dyDescent="0.2">
      <c r="A1260" s="133" t="s">
        <v>39</v>
      </c>
      <c r="B1260" s="135" t="s">
        <v>40</v>
      </c>
      <c r="C1260" s="139">
        <v>3</v>
      </c>
      <c r="D1260" s="137">
        <v>7</v>
      </c>
      <c r="E1260" s="138" t="str">
        <f>IF(C1260&lt;&gt;"",((VLOOKUP(C1260,LUT!A:B,2,FALSE))&amp;C1260&amp;".O"&amp;D1260),"")</f>
        <v>AF3.O7</v>
      </c>
      <c r="F1260" s="140" t="s">
        <v>7874</v>
      </c>
      <c r="G1260" s="106" t="s">
        <v>319</v>
      </c>
      <c r="H1260" s="101" t="str">
        <f t="shared" si="13"/>
        <v>AF3.O7.I1</v>
      </c>
      <c r="I1260" s="140" t="s">
        <v>3042</v>
      </c>
      <c r="J1260" s="107" t="s">
        <v>216</v>
      </c>
      <c r="K1260" s="108" t="s">
        <v>319</v>
      </c>
      <c r="L1260" s="148"/>
      <c r="M1260" s="148">
        <v>0</v>
      </c>
      <c r="N1260" s="148"/>
      <c r="O1260" s="148"/>
      <c r="P1260" s="148"/>
      <c r="Q1260" s="148">
        <v>1</v>
      </c>
      <c r="R1260" s="148"/>
      <c r="S1260" s="148"/>
      <c r="T1260" s="98"/>
      <c r="U1260" s="99"/>
    </row>
    <row r="1261" spans="1:21" ht="24.95" customHeight="1" x14ac:dyDescent="0.2">
      <c r="A1261" s="133" t="s">
        <v>39</v>
      </c>
      <c r="B1261" s="135" t="s">
        <v>40</v>
      </c>
      <c r="C1261" s="139">
        <v>3</v>
      </c>
      <c r="D1261" s="137">
        <v>7</v>
      </c>
      <c r="E1261" s="138" t="str">
        <f>IF(C1261&lt;&gt;"",((VLOOKUP(C1261,LUT!A:B,2,FALSE))&amp;C1261&amp;".O"&amp;D1261),"")</f>
        <v>AF3.O7</v>
      </c>
      <c r="F1261" s="140"/>
      <c r="G1261" s="106" t="s">
        <v>232</v>
      </c>
      <c r="H1261" s="101" t="str">
        <f t="shared" si="13"/>
        <v>AF3.O7.I2</v>
      </c>
      <c r="I1261" s="140" t="s">
        <v>3040</v>
      </c>
      <c r="J1261" s="107" t="s">
        <v>216</v>
      </c>
      <c r="K1261" s="108" t="s">
        <v>232</v>
      </c>
      <c r="L1261" s="148"/>
      <c r="M1261" s="148">
        <v>0</v>
      </c>
      <c r="N1261" s="148"/>
      <c r="O1261" s="148"/>
      <c r="P1261" s="148"/>
      <c r="Q1261" s="148">
        <v>1</v>
      </c>
      <c r="R1261" s="148"/>
      <c r="S1261" s="148"/>
      <c r="T1261" s="98"/>
      <c r="U1261" s="99"/>
    </row>
    <row r="1262" spans="1:21" ht="24.95" customHeight="1" x14ac:dyDescent="0.2">
      <c r="A1262" s="133" t="s">
        <v>39</v>
      </c>
      <c r="B1262" s="135" t="s">
        <v>40</v>
      </c>
      <c r="C1262" s="139">
        <v>3</v>
      </c>
      <c r="D1262" s="137">
        <v>7</v>
      </c>
      <c r="E1262" s="138" t="str">
        <f>IF(C1262&lt;&gt;"",((VLOOKUP(C1262,LUT!A:B,2,FALSE))&amp;C1262&amp;".O"&amp;D1262),"")</f>
        <v>AF3.O7</v>
      </c>
      <c r="F1262" s="140"/>
      <c r="G1262" s="106" t="s">
        <v>227</v>
      </c>
      <c r="H1262" s="101" t="str">
        <f t="shared" si="13"/>
        <v>AF3.O7.I3</v>
      </c>
      <c r="I1262" s="140" t="s">
        <v>3024</v>
      </c>
      <c r="J1262" s="107"/>
      <c r="K1262" s="108" t="s">
        <v>235</v>
      </c>
      <c r="L1262" s="148"/>
      <c r="M1262" s="148">
        <v>0</v>
      </c>
      <c r="N1262" s="148"/>
      <c r="O1262" s="148"/>
      <c r="P1262" s="148"/>
      <c r="Q1262" s="148">
        <v>1</v>
      </c>
      <c r="R1262" s="148"/>
      <c r="S1262" s="148"/>
      <c r="T1262" s="98"/>
      <c r="U1262" s="99"/>
    </row>
    <row r="1263" spans="1:21" ht="24.95" customHeight="1" x14ac:dyDescent="0.2">
      <c r="A1263" s="133" t="s">
        <v>39</v>
      </c>
      <c r="B1263" s="135" t="s">
        <v>40</v>
      </c>
      <c r="C1263" s="139">
        <v>3</v>
      </c>
      <c r="D1263" s="137">
        <v>8</v>
      </c>
      <c r="E1263" s="138" t="str">
        <f>IF(C1263&lt;&gt;"",((VLOOKUP(C1263,LUT!A:B,2,FALSE))&amp;C1263&amp;".O"&amp;D1263),"")</f>
        <v>AF3.O8</v>
      </c>
      <c r="F1263" s="140" t="s">
        <v>7876</v>
      </c>
      <c r="G1263" s="106" t="s">
        <v>319</v>
      </c>
      <c r="H1263" s="101" t="str">
        <f t="shared" si="13"/>
        <v>AF3.O8.I1</v>
      </c>
      <c r="I1263" s="140" t="s">
        <v>3034</v>
      </c>
      <c r="J1263" s="107" t="s">
        <v>216</v>
      </c>
      <c r="K1263" s="108" t="s">
        <v>232</v>
      </c>
      <c r="L1263" s="148"/>
      <c r="M1263" s="148">
        <v>0</v>
      </c>
      <c r="N1263" s="148"/>
      <c r="O1263" s="148"/>
      <c r="P1263" s="148"/>
      <c r="Q1263" s="148">
        <v>1</v>
      </c>
      <c r="R1263" s="148"/>
      <c r="S1263" s="148"/>
      <c r="T1263" s="98"/>
      <c r="U1263" s="99"/>
    </row>
    <row r="1264" spans="1:21" ht="24.95" customHeight="1" x14ac:dyDescent="0.2">
      <c r="A1264" s="133" t="s">
        <v>39</v>
      </c>
      <c r="B1264" s="135" t="s">
        <v>40</v>
      </c>
      <c r="C1264" s="139">
        <v>3</v>
      </c>
      <c r="D1264" s="137">
        <v>8</v>
      </c>
      <c r="E1264" s="138" t="str">
        <f>IF(C1264&lt;&gt;"",((VLOOKUP(C1264,LUT!A:B,2,FALSE))&amp;C1264&amp;".O"&amp;D1264),"")</f>
        <v>AF3.O8</v>
      </c>
      <c r="F1264" s="140"/>
      <c r="G1264" s="106" t="s">
        <v>232</v>
      </c>
      <c r="H1264" s="101" t="str">
        <f t="shared" si="13"/>
        <v>AF3.O8.I2</v>
      </c>
      <c r="I1264" s="140" t="s">
        <v>3031</v>
      </c>
      <c r="J1264" s="107" t="s">
        <v>216</v>
      </c>
      <c r="K1264" s="108" t="s">
        <v>320</v>
      </c>
      <c r="L1264" s="148"/>
      <c r="M1264" s="148">
        <v>0</v>
      </c>
      <c r="N1264" s="148"/>
      <c r="O1264" s="148"/>
      <c r="P1264" s="148"/>
      <c r="Q1264" s="148">
        <v>1</v>
      </c>
      <c r="R1264" s="148"/>
      <c r="S1264" s="148"/>
      <c r="T1264" s="98"/>
      <c r="U1264" s="99"/>
    </row>
    <row r="1265" spans="1:21" ht="24.95" customHeight="1" x14ac:dyDescent="0.2">
      <c r="A1265" s="133" t="s">
        <v>39</v>
      </c>
      <c r="B1265" s="135" t="s">
        <v>40</v>
      </c>
      <c r="C1265" s="139">
        <v>3</v>
      </c>
      <c r="D1265" s="137">
        <v>9</v>
      </c>
      <c r="E1265" s="138" t="str">
        <f>IF(C1265&lt;&gt;"",((VLOOKUP(C1265,LUT!A:B,2,FALSE))&amp;C1265&amp;".O"&amp;D1265),"")</f>
        <v>AF3.O9</v>
      </c>
      <c r="F1265" s="140" t="s">
        <v>7877</v>
      </c>
      <c r="G1265" s="106" t="s">
        <v>319</v>
      </c>
      <c r="H1265" s="101" t="str">
        <f t="shared" si="13"/>
        <v>AF3.O9.I1</v>
      </c>
      <c r="I1265" s="140" t="s">
        <v>3121</v>
      </c>
      <c r="J1265" s="107" t="s">
        <v>319</v>
      </c>
      <c r="K1265" s="108" t="s">
        <v>227</v>
      </c>
      <c r="L1265" s="148">
        <v>1</v>
      </c>
      <c r="M1265" s="148">
        <v>0</v>
      </c>
      <c r="N1265" s="148"/>
      <c r="O1265" s="148"/>
      <c r="P1265" s="148"/>
      <c r="Q1265" s="148"/>
      <c r="R1265" s="148"/>
      <c r="S1265" s="148"/>
      <c r="T1265" s="98"/>
      <c r="U1265" s="99"/>
    </row>
    <row r="1266" spans="1:21" ht="24.95" customHeight="1" x14ac:dyDescent="0.2">
      <c r="A1266" s="133" t="s">
        <v>39</v>
      </c>
      <c r="B1266" s="135" t="s">
        <v>40</v>
      </c>
      <c r="C1266" s="139">
        <v>3</v>
      </c>
      <c r="D1266" s="137">
        <v>9</v>
      </c>
      <c r="E1266" s="138" t="str">
        <f>IF(C1266&lt;&gt;"",((VLOOKUP(C1266,LUT!A:B,2,FALSE))&amp;C1266&amp;".O"&amp;D1266),"")</f>
        <v>AF3.O9</v>
      </c>
      <c r="F1266" s="140"/>
      <c r="G1266" s="106" t="s">
        <v>232</v>
      </c>
      <c r="H1266" s="101" t="str">
        <f t="shared" si="13"/>
        <v>AF3.O9.I2</v>
      </c>
      <c r="I1266" s="140" t="s">
        <v>3024</v>
      </c>
      <c r="J1266" s="107"/>
      <c r="K1266" s="108" t="s">
        <v>230</v>
      </c>
      <c r="L1266" s="148">
        <v>1</v>
      </c>
      <c r="M1266" s="148">
        <v>0</v>
      </c>
      <c r="N1266" s="148"/>
      <c r="O1266" s="148"/>
      <c r="P1266" s="148"/>
      <c r="Q1266" s="148"/>
      <c r="R1266" s="148"/>
      <c r="S1266" s="148"/>
      <c r="T1266" s="98"/>
      <c r="U1266" s="99"/>
    </row>
    <row r="1267" spans="1:21" ht="24.95" customHeight="1" x14ac:dyDescent="0.2">
      <c r="A1267" s="133" t="s">
        <v>39</v>
      </c>
      <c r="B1267" s="135" t="s">
        <v>40</v>
      </c>
      <c r="C1267" s="139">
        <v>3</v>
      </c>
      <c r="D1267" s="137">
        <v>10</v>
      </c>
      <c r="E1267" s="138" t="str">
        <f>IF(C1267&lt;&gt;"",((VLOOKUP(C1267,LUT!A:B,2,FALSE))&amp;C1267&amp;".O"&amp;D1267),"")</f>
        <v>AF3.O10</v>
      </c>
      <c r="F1267" s="140" t="s">
        <v>3122</v>
      </c>
      <c r="G1267" s="106" t="s">
        <v>319</v>
      </c>
      <c r="H1267" s="101" t="str">
        <f t="shared" si="13"/>
        <v>AF3.O10.I1</v>
      </c>
      <c r="I1267" s="140" t="s">
        <v>3034</v>
      </c>
      <c r="J1267" s="107" t="s">
        <v>216</v>
      </c>
      <c r="K1267" s="108" t="s">
        <v>319</v>
      </c>
      <c r="L1267" s="148"/>
      <c r="M1267" s="148"/>
      <c r="N1267" s="148"/>
      <c r="O1267" s="148"/>
      <c r="P1267" s="148"/>
      <c r="Q1267" s="148"/>
      <c r="R1267" s="148"/>
      <c r="S1267" s="148"/>
      <c r="T1267" s="98"/>
      <c r="U1267" s="99"/>
    </row>
    <row r="1268" spans="1:21" ht="24.95" customHeight="1" x14ac:dyDescent="0.2">
      <c r="A1268" s="133" t="s">
        <v>39</v>
      </c>
      <c r="B1268" s="135" t="s">
        <v>40</v>
      </c>
      <c r="C1268" s="139">
        <v>3</v>
      </c>
      <c r="D1268" s="137">
        <v>10</v>
      </c>
      <c r="E1268" s="138" t="str">
        <f>IF(C1268&lt;&gt;"",((VLOOKUP(C1268,LUT!A:B,2,FALSE))&amp;C1268&amp;".O"&amp;D1268),"")</f>
        <v>AF3.O10</v>
      </c>
      <c r="F1268" s="140"/>
      <c r="G1268" s="106" t="s">
        <v>232</v>
      </c>
      <c r="H1268" s="101" t="str">
        <f t="shared" si="13"/>
        <v>AF3.O10.I2</v>
      </c>
      <c r="I1268" s="140" t="s">
        <v>3110</v>
      </c>
      <c r="J1268" s="107" t="s">
        <v>216</v>
      </c>
      <c r="K1268" s="108" t="s">
        <v>319</v>
      </c>
      <c r="L1268" s="148"/>
      <c r="M1268" s="148"/>
      <c r="N1268" s="148"/>
      <c r="O1268" s="148"/>
      <c r="P1268" s="148"/>
      <c r="Q1268" s="148"/>
      <c r="R1268" s="148"/>
      <c r="S1268" s="148"/>
      <c r="T1268" s="98"/>
      <c r="U1268" s="99"/>
    </row>
    <row r="1269" spans="1:21" ht="24.95" customHeight="1" x14ac:dyDescent="0.2">
      <c r="A1269" s="133" t="s">
        <v>39</v>
      </c>
      <c r="B1269" s="135" t="s">
        <v>40</v>
      </c>
      <c r="C1269" s="139">
        <v>3</v>
      </c>
      <c r="D1269" s="137">
        <v>10</v>
      </c>
      <c r="E1269" s="138" t="str">
        <f>IF(C1269&lt;&gt;"",((VLOOKUP(C1269,LUT!A:B,2,FALSE))&amp;C1269&amp;".O"&amp;D1269),"")</f>
        <v>AF3.O10</v>
      </c>
      <c r="F1269" s="140"/>
      <c r="G1269" s="106" t="s">
        <v>227</v>
      </c>
      <c r="H1269" s="101" t="str">
        <f t="shared" si="13"/>
        <v>AF3.O10.I3</v>
      </c>
      <c r="I1269" s="140" t="s">
        <v>3024</v>
      </c>
      <c r="J1269" s="107"/>
      <c r="K1269" s="108" t="s">
        <v>230</v>
      </c>
      <c r="L1269" s="148"/>
      <c r="M1269" s="148"/>
      <c r="N1269" s="148"/>
      <c r="O1269" s="148"/>
      <c r="P1269" s="148"/>
      <c r="Q1269" s="148"/>
      <c r="R1269" s="148"/>
      <c r="S1269" s="148"/>
      <c r="T1269" s="98"/>
      <c r="U1269" s="99"/>
    </row>
    <row r="1270" spans="1:21" ht="24.95" customHeight="1" x14ac:dyDescent="0.2">
      <c r="A1270" s="133" t="s">
        <v>39</v>
      </c>
      <c r="B1270" s="135" t="s">
        <v>40</v>
      </c>
      <c r="C1270" s="139">
        <v>3</v>
      </c>
      <c r="D1270" s="137">
        <v>11</v>
      </c>
      <c r="E1270" s="138" t="str">
        <f>IF(C1270&lt;&gt;"",((VLOOKUP(C1270,LUT!A:B,2,FALSE))&amp;C1270&amp;".O"&amp;D1270),"")</f>
        <v>AF3.O11</v>
      </c>
      <c r="F1270" s="140" t="s">
        <v>3123</v>
      </c>
      <c r="G1270" s="106" t="s">
        <v>319</v>
      </c>
      <c r="H1270" s="101" t="str">
        <f t="shared" si="13"/>
        <v>AF3.O11.I1</v>
      </c>
      <c r="I1270" s="140" t="s">
        <v>3031</v>
      </c>
      <c r="J1270" s="107" t="s">
        <v>216</v>
      </c>
      <c r="K1270" s="108" t="s">
        <v>232</v>
      </c>
      <c r="L1270" s="148"/>
      <c r="M1270" s="148"/>
      <c r="N1270" s="148"/>
      <c r="O1270" s="148"/>
      <c r="P1270" s="148"/>
      <c r="Q1270" s="148"/>
      <c r="R1270" s="148"/>
      <c r="S1270" s="148"/>
      <c r="T1270" s="98"/>
      <c r="U1270" s="99"/>
    </row>
    <row r="1271" spans="1:21" ht="24.95" customHeight="1" x14ac:dyDescent="0.2">
      <c r="A1271" s="133" t="s">
        <v>39</v>
      </c>
      <c r="B1271" s="135" t="s">
        <v>40</v>
      </c>
      <c r="C1271" s="139">
        <v>3</v>
      </c>
      <c r="D1271" s="137">
        <v>11</v>
      </c>
      <c r="E1271" s="138" t="str">
        <f>IF(C1271&lt;&gt;"",((VLOOKUP(C1271,LUT!A:B,2,FALSE))&amp;C1271&amp;".O"&amp;D1271),"")</f>
        <v>AF3.O11</v>
      </c>
      <c r="F1271" s="140"/>
      <c r="G1271" s="106" t="s">
        <v>232</v>
      </c>
      <c r="H1271" s="101" t="str">
        <f t="shared" si="13"/>
        <v>AF3.O11.I2</v>
      </c>
      <c r="I1271" s="140" t="s">
        <v>3023</v>
      </c>
      <c r="J1271" s="107"/>
      <c r="K1271" s="108" t="s">
        <v>235</v>
      </c>
      <c r="L1271" s="148"/>
      <c r="M1271" s="148"/>
      <c r="N1271" s="148"/>
      <c r="O1271" s="148"/>
      <c r="P1271" s="148"/>
      <c r="Q1271" s="148"/>
      <c r="R1271" s="148"/>
      <c r="S1271" s="148"/>
      <c r="T1271" s="98"/>
      <c r="U1271" s="99"/>
    </row>
    <row r="1272" spans="1:21" ht="24.95" customHeight="1" x14ac:dyDescent="0.2">
      <c r="A1272" s="133" t="s">
        <v>39</v>
      </c>
      <c r="B1272" s="135" t="s">
        <v>40</v>
      </c>
      <c r="C1272" s="139">
        <v>3</v>
      </c>
      <c r="D1272" s="137">
        <v>11</v>
      </c>
      <c r="E1272" s="138" t="str">
        <f>IF(C1272&lt;&gt;"",((VLOOKUP(C1272,LUT!A:B,2,FALSE))&amp;C1272&amp;".O"&amp;D1272),"")</f>
        <v>AF3.O11</v>
      </c>
      <c r="F1272" s="140"/>
      <c r="G1272" s="106" t="s">
        <v>227</v>
      </c>
      <c r="H1272" s="101" t="str">
        <f t="shared" si="13"/>
        <v>AF3.O11.I3</v>
      </c>
      <c r="I1272" s="140" t="s">
        <v>3024</v>
      </c>
      <c r="J1272" s="107"/>
      <c r="K1272" s="108" t="s">
        <v>224</v>
      </c>
      <c r="L1272" s="148"/>
      <c r="M1272" s="148"/>
      <c r="N1272" s="148"/>
      <c r="O1272" s="148"/>
      <c r="P1272" s="148"/>
      <c r="Q1272" s="148"/>
      <c r="R1272" s="148"/>
      <c r="S1272" s="148"/>
      <c r="T1272" s="98"/>
      <c r="U1272" s="99"/>
    </row>
    <row r="1273" spans="1:21" ht="24.95" customHeight="1" x14ac:dyDescent="0.2">
      <c r="A1273" s="133" t="s">
        <v>39</v>
      </c>
      <c r="B1273" s="135" t="s">
        <v>40</v>
      </c>
      <c r="C1273" s="139">
        <v>3</v>
      </c>
      <c r="D1273" s="137">
        <v>12</v>
      </c>
      <c r="E1273" s="138" t="str">
        <f>IF(C1273&lt;&gt;"",((VLOOKUP(C1273,LUT!A:B,2,FALSE))&amp;C1273&amp;".O"&amp;D1273),"")</f>
        <v>AF3.O12</v>
      </c>
      <c r="F1273" s="140" t="s">
        <v>3124</v>
      </c>
      <c r="G1273" s="106" t="s">
        <v>319</v>
      </c>
      <c r="H1273" s="101" t="str">
        <f t="shared" si="13"/>
        <v>AF3.O12.I1</v>
      </c>
      <c r="I1273" s="140" t="s">
        <v>3031</v>
      </c>
      <c r="J1273" s="107" t="s">
        <v>216</v>
      </c>
      <c r="K1273" s="108" t="s">
        <v>224</v>
      </c>
      <c r="L1273" s="148"/>
      <c r="M1273" s="148"/>
      <c r="N1273" s="148"/>
      <c r="O1273" s="148"/>
      <c r="P1273" s="148"/>
      <c r="Q1273" s="148"/>
      <c r="R1273" s="148"/>
      <c r="S1273" s="148"/>
      <c r="T1273" s="98"/>
      <c r="U1273" s="99"/>
    </row>
    <row r="1274" spans="1:21" ht="24.95" customHeight="1" x14ac:dyDescent="0.2">
      <c r="A1274" s="133" t="s">
        <v>39</v>
      </c>
      <c r="B1274" s="135" t="s">
        <v>40</v>
      </c>
      <c r="C1274" s="139">
        <v>3</v>
      </c>
      <c r="D1274" s="137">
        <v>12</v>
      </c>
      <c r="E1274" s="138" t="str">
        <f>IF(C1274&lt;&gt;"",((VLOOKUP(C1274,LUT!A:B,2,FALSE))&amp;C1274&amp;".O"&amp;D1274),"")</f>
        <v>AF3.O12</v>
      </c>
      <c r="F1274" s="140"/>
      <c r="G1274" s="106" t="s">
        <v>232</v>
      </c>
      <c r="H1274" s="101" t="str">
        <f t="shared" si="13"/>
        <v>AF3.O12.I2</v>
      </c>
      <c r="I1274" s="140" t="s">
        <v>3024</v>
      </c>
      <c r="J1274" s="107"/>
      <c r="K1274" s="108" t="s">
        <v>235</v>
      </c>
      <c r="L1274" s="148"/>
      <c r="M1274" s="148"/>
      <c r="N1274" s="148"/>
      <c r="O1274" s="148"/>
      <c r="P1274" s="148"/>
      <c r="Q1274" s="148"/>
      <c r="R1274" s="148"/>
      <c r="S1274" s="148"/>
      <c r="T1274" s="98"/>
      <c r="U1274" s="99"/>
    </row>
    <row r="1275" spans="1:21" ht="24.95" customHeight="1" x14ac:dyDescent="0.2">
      <c r="A1275" s="133" t="s">
        <v>39</v>
      </c>
      <c r="B1275" s="135" t="s">
        <v>40</v>
      </c>
      <c r="C1275" s="139">
        <v>3</v>
      </c>
      <c r="D1275" s="137">
        <v>13</v>
      </c>
      <c r="E1275" s="138" t="str">
        <f>IF(C1275&lt;&gt;"",((VLOOKUP(C1275,LUT!A:B,2,FALSE))&amp;C1275&amp;".O"&amp;D1275),"")</f>
        <v>AF3.O13</v>
      </c>
      <c r="F1275" s="140" t="s">
        <v>7878</v>
      </c>
      <c r="G1275" s="106" t="s">
        <v>319</v>
      </c>
      <c r="H1275" s="101" t="str">
        <f t="shared" si="13"/>
        <v>AF3.O13.I1</v>
      </c>
      <c r="I1275" s="140" t="s">
        <v>3125</v>
      </c>
      <c r="J1275" s="107" t="s">
        <v>216</v>
      </c>
      <c r="K1275" s="108" t="s">
        <v>230</v>
      </c>
      <c r="L1275" s="148"/>
      <c r="M1275" s="148"/>
      <c r="N1275" s="148"/>
      <c r="O1275" s="148"/>
      <c r="P1275" s="148"/>
      <c r="Q1275" s="148"/>
      <c r="R1275" s="148"/>
      <c r="S1275" s="148"/>
      <c r="T1275" s="98"/>
      <c r="U1275" s="99"/>
    </row>
    <row r="1276" spans="1:21" ht="24.95" customHeight="1" x14ac:dyDescent="0.2">
      <c r="A1276" s="133" t="s">
        <v>39</v>
      </c>
      <c r="B1276" s="135" t="s">
        <v>40</v>
      </c>
      <c r="C1276" s="139">
        <v>3</v>
      </c>
      <c r="D1276" s="137">
        <v>13</v>
      </c>
      <c r="E1276" s="138" t="str">
        <f>IF(C1276&lt;&gt;"",((VLOOKUP(C1276,LUT!A:B,2,FALSE))&amp;C1276&amp;".O"&amp;D1276),"")</f>
        <v>AF3.O13</v>
      </c>
      <c r="F1276" s="140"/>
      <c r="G1276" s="106" t="s">
        <v>232</v>
      </c>
      <c r="H1276" s="101" t="str">
        <f t="shared" si="13"/>
        <v>AF3.O13.I2</v>
      </c>
      <c r="I1276" s="140" t="s">
        <v>3126</v>
      </c>
      <c r="J1276" s="107" t="s">
        <v>216</v>
      </c>
      <c r="K1276" s="108" t="s">
        <v>232</v>
      </c>
      <c r="L1276" s="148"/>
      <c r="M1276" s="148"/>
      <c r="N1276" s="148"/>
      <c r="O1276" s="148"/>
      <c r="P1276" s="148"/>
      <c r="Q1276" s="148"/>
      <c r="R1276" s="148"/>
      <c r="S1276" s="148"/>
      <c r="T1276" s="98"/>
      <c r="U1276" s="99"/>
    </row>
    <row r="1277" spans="1:21" ht="24.95" customHeight="1" x14ac:dyDescent="0.2">
      <c r="A1277" s="133" t="s">
        <v>39</v>
      </c>
      <c r="B1277" s="135" t="s">
        <v>40</v>
      </c>
      <c r="C1277" s="139">
        <v>3</v>
      </c>
      <c r="D1277" s="137">
        <v>13</v>
      </c>
      <c r="E1277" s="138" t="str">
        <f>IF(C1277&lt;&gt;"",((VLOOKUP(C1277,LUT!A:B,2,FALSE))&amp;C1277&amp;".O"&amp;D1277),"")</f>
        <v>AF3.O13</v>
      </c>
      <c r="F1277" s="140"/>
      <c r="G1277" s="106" t="s">
        <v>227</v>
      </c>
      <c r="H1277" s="101" t="str">
        <f t="shared" si="13"/>
        <v>AF3.O13.I3</v>
      </c>
      <c r="I1277" s="140" t="s">
        <v>3127</v>
      </c>
      <c r="J1277" s="107" t="s">
        <v>216</v>
      </c>
      <c r="K1277" s="108" t="s">
        <v>232</v>
      </c>
      <c r="L1277" s="148"/>
      <c r="M1277" s="148"/>
      <c r="N1277" s="148"/>
      <c r="O1277" s="148"/>
      <c r="P1277" s="148"/>
      <c r="Q1277" s="148"/>
      <c r="R1277" s="148"/>
      <c r="S1277" s="148"/>
      <c r="T1277" s="98"/>
      <c r="U1277" s="99"/>
    </row>
    <row r="1278" spans="1:21" ht="24.95" customHeight="1" x14ac:dyDescent="0.2">
      <c r="A1278" s="133" t="s">
        <v>39</v>
      </c>
      <c r="B1278" s="135" t="s">
        <v>40</v>
      </c>
      <c r="C1278" s="139">
        <v>3</v>
      </c>
      <c r="D1278" s="137">
        <v>13</v>
      </c>
      <c r="E1278" s="138" t="str">
        <f>IF(C1278&lt;&gt;"",((VLOOKUP(C1278,LUT!A:B,2,FALSE))&amp;C1278&amp;".O"&amp;D1278),"")</f>
        <v>AF3.O13</v>
      </c>
      <c r="F1278" s="140"/>
      <c r="G1278" s="106" t="s">
        <v>224</v>
      </c>
      <c r="H1278" s="101" t="str">
        <f t="shared" si="13"/>
        <v>AF3.O13.I4</v>
      </c>
      <c r="I1278" s="140" t="s">
        <v>3128</v>
      </c>
      <c r="J1278" s="107"/>
      <c r="K1278" s="108" t="s">
        <v>235</v>
      </c>
      <c r="L1278" s="148"/>
      <c r="M1278" s="148"/>
      <c r="N1278" s="148"/>
      <c r="O1278" s="148"/>
      <c r="P1278" s="148"/>
      <c r="Q1278" s="148"/>
      <c r="R1278" s="148"/>
      <c r="S1278" s="148"/>
      <c r="T1278" s="98"/>
      <c r="U1278" s="99"/>
    </row>
    <row r="1279" spans="1:21" ht="24.95" customHeight="1" x14ac:dyDescent="0.2">
      <c r="A1279" s="133" t="s">
        <v>39</v>
      </c>
      <c r="B1279" s="135" t="s">
        <v>40</v>
      </c>
      <c r="C1279" s="139">
        <v>3</v>
      </c>
      <c r="D1279" s="137">
        <v>13</v>
      </c>
      <c r="E1279" s="138" t="str">
        <f>IF(C1279&lt;&gt;"",((VLOOKUP(C1279,LUT!A:B,2,FALSE))&amp;C1279&amp;".O"&amp;D1279),"")</f>
        <v>AF3.O13</v>
      </c>
      <c r="F1279" s="140"/>
      <c r="G1279" s="106" t="s">
        <v>320</v>
      </c>
      <c r="H1279" s="101" t="str">
        <f t="shared" si="13"/>
        <v>AF3.O13.I5</v>
      </c>
      <c r="I1279" s="140" t="s">
        <v>3129</v>
      </c>
      <c r="J1279" s="107"/>
      <c r="K1279" s="108" t="s">
        <v>320</v>
      </c>
      <c r="L1279" s="148"/>
      <c r="M1279" s="148"/>
      <c r="N1279" s="148"/>
      <c r="O1279" s="148"/>
      <c r="P1279" s="148"/>
      <c r="Q1279" s="148"/>
      <c r="R1279" s="148"/>
      <c r="S1279" s="148"/>
      <c r="T1279" s="98"/>
      <c r="U1279" s="99"/>
    </row>
    <row r="1280" spans="1:21" ht="24.95" customHeight="1" x14ac:dyDescent="0.2">
      <c r="A1280" s="133" t="s">
        <v>39</v>
      </c>
      <c r="B1280" s="135" t="s">
        <v>40</v>
      </c>
      <c r="C1280" s="139">
        <v>3</v>
      </c>
      <c r="D1280" s="137">
        <v>14</v>
      </c>
      <c r="E1280" s="138" t="str">
        <f>IF(C1280&lt;&gt;"",((VLOOKUP(C1280,LUT!A:B,2,FALSE))&amp;C1280&amp;".O"&amp;D1280),"")</f>
        <v>AF3.O14</v>
      </c>
      <c r="F1280" s="140" t="s">
        <v>3130</v>
      </c>
      <c r="G1280" s="106" t="s">
        <v>319</v>
      </c>
      <c r="H1280" s="101" t="str">
        <f t="shared" si="13"/>
        <v>AF3.O14.I1</v>
      </c>
      <c r="I1280" s="140" t="s">
        <v>3077</v>
      </c>
      <c r="J1280" s="107" t="s">
        <v>216</v>
      </c>
      <c r="K1280" s="108" t="s">
        <v>232</v>
      </c>
      <c r="L1280" s="148"/>
      <c r="M1280" s="148"/>
      <c r="N1280" s="148"/>
      <c r="O1280" s="148"/>
      <c r="P1280" s="148"/>
      <c r="Q1280" s="148"/>
      <c r="R1280" s="148"/>
      <c r="S1280" s="148"/>
      <c r="T1280" s="98"/>
      <c r="U1280" s="99"/>
    </row>
    <row r="1281" spans="1:21" ht="24.95" customHeight="1" x14ac:dyDescent="0.2">
      <c r="A1281" s="133" t="s">
        <v>39</v>
      </c>
      <c r="B1281" s="135" t="s">
        <v>40</v>
      </c>
      <c r="C1281" s="139">
        <v>3</v>
      </c>
      <c r="D1281" s="137">
        <v>14</v>
      </c>
      <c r="E1281" s="138" t="str">
        <f>IF(C1281&lt;&gt;"",((VLOOKUP(C1281,LUT!A:B,2,FALSE))&amp;C1281&amp;".O"&amp;D1281),"")</f>
        <v>AF3.O14</v>
      </c>
      <c r="F1281" s="140"/>
      <c r="G1281" s="106" t="s">
        <v>232</v>
      </c>
      <c r="H1281" s="101" t="str">
        <f t="shared" si="13"/>
        <v>AF3.O14.I2</v>
      </c>
      <c r="I1281" s="140" t="s">
        <v>3131</v>
      </c>
      <c r="J1281" s="107" t="s">
        <v>216</v>
      </c>
      <c r="K1281" s="108" t="s">
        <v>3133</v>
      </c>
      <c r="L1281" s="148"/>
      <c r="M1281" s="148"/>
      <c r="N1281" s="148"/>
      <c r="O1281" s="148"/>
      <c r="P1281" s="148"/>
      <c r="Q1281" s="148"/>
      <c r="R1281" s="148"/>
      <c r="S1281" s="148"/>
      <c r="T1281" s="98"/>
      <c r="U1281" s="99"/>
    </row>
    <row r="1282" spans="1:21" ht="24.95" customHeight="1" x14ac:dyDescent="0.2">
      <c r="A1282" s="133" t="s">
        <v>39</v>
      </c>
      <c r="B1282" s="135" t="s">
        <v>40</v>
      </c>
      <c r="C1282" s="139">
        <v>3</v>
      </c>
      <c r="D1282" s="137">
        <v>14</v>
      </c>
      <c r="E1282" s="138" t="str">
        <f>IF(C1282&lt;&gt;"",((VLOOKUP(C1282,LUT!A:B,2,FALSE))&amp;C1282&amp;".O"&amp;D1282),"")</f>
        <v>AF3.O14</v>
      </c>
      <c r="F1282" s="140"/>
      <c r="G1282" s="106" t="s">
        <v>227</v>
      </c>
      <c r="H1282" s="101" t="str">
        <f t="shared" si="13"/>
        <v>AF3.O14.I3</v>
      </c>
      <c r="I1282" s="140" t="s">
        <v>3132</v>
      </c>
      <c r="J1282" s="107" t="s">
        <v>216</v>
      </c>
      <c r="K1282" s="108" t="s">
        <v>319</v>
      </c>
      <c r="L1282" s="148"/>
      <c r="M1282" s="148"/>
      <c r="N1282" s="148"/>
      <c r="O1282" s="148"/>
      <c r="P1282" s="148"/>
      <c r="Q1282" s="148"/>
      <c r="R1282" s="148"/>
      <c r="S1282" s="148"/>
      <c r="T1282" s="98"/>
      <c r="U1282" s="99"/>
    </row>
    <row r="1283" spans="1:21" ht="24.95" customHeight="1" x14ac:dyDescent="0.2">
      <c r="A1283" s="133" t="s">
        <v>39</v>
      </c>
      <c r="B1283" s="135" t="s">
        <v>40</v>
      </c>
      <c r="C1283" s="139">
        <v>3</v>
      </c>
      <c r="D1283" s="137">
        <v>14</v>
      </c>
      <c r="E1283" s="138" t="str">
        <f>IF(C1283&lt;&gt;"",((VLOOKUP(C1283,LUT!A:B,2,FALSE))&amp;C1283&amp;".O"&amp;D1283),"")</f>
        <v>AF3.O14</v>
      </c>
      <c r="F1283" s="140"/>
      <c r="G1283" s="106" t="s">
        <v>224</v>
      </c>
      <c r="H1283" s="101" t="str">
        <f t="shared" si="13"/>
        <v>AF3.O14.I4</v>
      </c>
      <c r="I1283" s="140" t="s">
        <v>3023</v>
      </c>
      <c r="J1283" s="107"/>
      <c r="K1283" s="108" t="s">
        <v>3133</v>
      </c>
      <c r="L1283" s="148"/>
      <c r="M1283" s="148"/>
      <c r="N1283" s="148"/>
      <c r="O1283" s="148"/>
      <c r="P1283" s="148"/>
      <c r="Q1283" s="148"/>
      <c r="R1283" s="148"/>
      <c r="S1283" s="148"/>
      <c r="T1283" s="98"/>
      <c r="U1283" s="99"/>
    </row>
    <row r="1284" spans="1:21" ht="24.95" customHeight="1" x14ac:dyDescent="0.2">
      <c r="A1284" s="133" t="s">
        <v>39</v>
      </c>
      <c r="B1284" s="135" t="s">
        <v>40</v>
      </c>
      <c r="C1284" s="139">
        <v>3</v>
      </c>
      <c r="D1284" s="137">
        <v>15</v>
      </c>
      <c r="E1284" s="138" t="str">
        <f>IF(C1284&lt;&gt;"",((VLOOKUP(C1284,LUT!A:B,2,FALSE))&amp;C1284&amp;".O"&amp;D1284),"")</f>
        <v>AF3.O15</v>
      </c>
      <c r="F1284" s="140" t="s">
        <v>7879</v>
      </c>
      <c r="G1284" s="106" t="s">
        <v>319</v>
      </c>
      <c r="H1284" s="101" t="str">
        <f t="shared" si="13"/>
        <v>AF3.O15.I1</v>
      </c>
      <c r="I1284" s="140" t="s">
        <v>3077</v>
      </c>
      <c r="J1284" s="107" t="s">
        <v>216</v>
      </c>
      <c r="K1284" s="108" t="s">
        <v>319</v>
      </c>
      <c r="L1284" s="148"/>
      <c r="M1284" s="148"/>
      <c r="N1284" s="148"/>
      <c r="O1284" s="148"/>
      <c r="P1284" s="148"/>
      <c r="Q1284" s="148"/>
      <c r="R1284" s="148"/>
      <c r="S1284" s="148"/>
      <c r="T1284" s="98"/>
      <c r="U1284" s="99"/>
    </row>
    <row r="1285" spans="1:21" ht="24.95" customHeight="1" x14ac:dyDescent="0.2">
      <c r="A1285" s="133" t="s">
        <v>39</v>
      </c>
      <c r="B1285" s="135" t="s">
        <v>40</v>
      </c>
      <c r="C1285" s="139">
        <v>3</v>
      </c>
      <c r="D1285" s="137">
        <v>16</v>
      </c>
      <c r="E1285" s="138" t="str">
        <f>IF(C1285&lt;&gt;"",((VLOOKUP(C1285,LUT!A:B,2,FALSE))&amp;C1285&amp;".O"&amp;D1285),"")</f>
        <v>AF3.O16</v>
      </c>
      <c r="F1285" s="140" t="s">
        <v>7880</v>
      </c>
      <c r="G1285" s="106" t="s">
        <v>319</v>
      </c>
      <c r="H1285" s="101" t="str">
        <f t="shared" si="13"/>
        <v>AF3.O16.I1</v>
      </c>
      <c r="I1285" s="140" t="s">
        <v>3134</v>
      </c>
      <c r="J1285" s="107"/>
      <c r="K1285" s="108" t="s">
        <v>321</v>
      </c>
      <c r="L1285" s="148"/>
      <c r="M1285" s="148"/>
      <c r="N1285" s="148"/>
      <c r="O1285" s="148"/>
      <c r="P1285" s="148"/>
      <c r="Q1285" s="148"/>
      <c r="R1285" s="148"/>
      <c r="S1285" s="148"/>
      <c r="T1285" s="98"/>
      <c r="U1285" s="99"/>
    </row>
    <row r="1286" spans="1:21" ht="24.95" customHeight="1" x14ac:dyDescent="0.2">
      <c r="A1286" s="133" t="s">
        <v>39</v>
      </c>
      <c r="B1286" s="135" t="s">
        <v>40</v>
      </c>
      <c r="C1286" s="139">
        <v>3</v>
      </c>
      <c r="D1286" s="137">
        <v>16</v>
      </c>
      <c r="E1286" s="138" t="str">
        <f>IF(C1286&lt;&gt;"",((VLOOKUP(C1286,LUT!A:B,2,FALSE))&amp;C1286&amp;".O"&amp;D1286),"")</f>
        <v>AF3.O16</v>
      </c>
      <c r="F1286" s="140"/>
      <c r="G1286" s="106" t="s">
        <v>232</v>
      </c>
      <c r="H1286" s="101" t="str">
        <f t="shared" si="13"/>
        <v>AF3.O16.I2</v>
      </c>
      <c r="I1286" s="140" t="s">
        <v>3028</v>
      </c>
      <c r="J1286" s="107" t="s">
        <v>216</v>
      </c>
      <c r="K1286" s="108" t="s">
        <v>319</v>
      </c>
      <c r="L1286" s="148"/>
      <c r="M1286" s="148"/>
      <c r="N1286" s="148"/>
      <c r="O1286" s="148"/>
      <c r="P1286" s="148"/>
      <c r="Q1286" s="148"/>
      <c r="R1286" s="148"/>
      <c r="S1286" s="148"/>
      <c r="T1286" s="98"/>
      <c r="U1286" s="99"/>
    </row>
    <row r="1287" spans="1:21" ht="24.95" customHeight="1" x14ac:dyDescent="0.2">
      <c r="A1287" s="133" t="s">
        <v>39</v>
      </c>
      <c r="B1287" s="135" t="s">
        <v>40</v>
      </c>
      <c r="C1287" s="139">
        <v>3</v>
      </c>
      <c r="D1287" s="137">
        <v>17</v>
      </c>
      <c r="E1287" s="138" t="str">
        <f>IF(C1287&lt;&gt;"",((VLOOKUP(C1287,LUT!A:B,2,FALSE))&amp;C1287&amp;".O"&amp;D1287),"")</f>
        <v>AF3.O17</v>
      </c>
      <c r="F1287" s="140" t="s">
        <v>7881</v>
      </c>
      <c r="G1287" s="106" t="s">
        <v>319</v>
      </c>
      <c r="H1287" s="101" t="str">
        <f t="shared" si="13"/>
        <v>AF3.O17.I1</v>
      </c>
      <c r="I1287" s="140" t="s">
        <v>3135</v>
      </c>
      <c r="J1287" s="107"/>
      <c r="K1287" s="108" t="s">
        <v>235</v>
      </c>
      <c r="L1287" s="148"/>
      <c r="M1287" s="148"/>
      <c r="N1287" s="148"/>
      <c r="O1287" s="148"/>
      <c r="P1287" s="148"/>
      <c r="Q1287" s="148"/>
      <c r="R1287" s="148"/>
      <c r="S1287" s="148"/>
      <c r="T1287" s="98"/>
      <c r="U1287" s="99"/>
    </row>
    <row r="1288" spans="1:21" ht="24.95" customHeight="1" x14ac:dyDescent="0.2">
      <c r="A1288" s="133" t="s">
        <v>39</v>
      </c>
      <c r="B1288" s="135" t="s">
        <v>40</v>
      </c>
      <c r="C1288" s="139">
        <v>3</v>
      </c>
      <c r="D1288" s="137">
        <v>18</v>
      </c>
      <c r="E1288" s="138" t="str">
        <f>IF(C1288&lt;&gt;"",((VLOOKUP(C1288,LUT!A:B,2,FALSE))&amp;C1288&amp;".O"&amp;D1288),"")</f>
        <v>AF3.O18</v>
      </c>
      <c r="F1288" s="140" t="s">
        <v>7882</v>
      </c>
      <c r="G1288" s="106" t="s">
        <v>319</v>
      </c>
      <c r="H1288" s="101" t="str">
        <f t="shared" si="13"/>
        <v>AF3.O18.I1</v>
      </c>
      <c r="I1288" s="140" t="s">
        <v>3136</v>
      </c>
      <c r="J1288" s="107" t="s">
        <v>319</v>
      </c>
      <c r="K1288" s="108" t="s">
        <v>319</v>
      </c>
      <c r="L1288" s="148"/>
      <c r="M1288" s="148"/>
      <c r="N1288" s="148"/>
      <c r="O1288" s="148"/>
      <c r="P1288" s="148"/>
      <c r="Q1288" s="148"/>
      <c r="R1288" s="148"/>
      <c r="S1288" s="148"/>
      <c r="T1288" s="98"/>
      <c r="U1288" s="99"/>
    </row>
    <row r="1289" spans="1:21" ht="24.95" customHeight="1" x14ac:dyDescent="0.2">
      <c r="A1289" s="133" t="s">
        <v>39</v>
      </c>
      <c r="B1289" s="135" t="s">
        <v>40</v>
      </c>
      <c r="C1289" s="139">
        <v>3</v>
      </c>
      <c r="D1289" s="137">
        <v>18</v>
      </c>
      <c r="E1289" s="138" t="str">
        <f>IF(C1289&lt;&gt;"",((VLOOKUP(C1289,LUT!A:B,2,FALSE))&amp;C1289&amp;".O"&amp;D1289),"")</f>
        <v>AF3.O18</v>
      </c>
      <c r="F1289" s="140"/>
      <c r="G1289" s="106" t="s">
        <v>232</v>
      </c>
      <c r="H1289" s="101" t="str">
        <f t="shared" si="13"/>
        <v>AF3.O18.I2</v>
      </c>
      <c r="I1289" s="140" t="s">
        <v>3137</v>
      </c>
      <c r="J1289" s="107" t="s">
        <v>588</v>
      </c>
      <c r="K1289" s="108" t="s">
        <v>588</v>
      </c>
      <c r="L1289" s="148"/>
      <c r="M1289" s="148"/>
      <c r="N1289" s="148"/>
      <c r="O1289" s="148"/>
      <c r="P1289" s="148"/>
      <c r="Q1289" s="148"/>
      <c r="R1289" s="148"/>
      <c r="S1289" s="148"/>
      <c r="T1289" s="148"/>
      <c r="U1289" s="149"/>
    </row>
    <row r="1290" spans="1:21" ht="24.95" customHeight="1" x14ac:dyDescent="0.2">
      <c r="A1290" s="133" t="s">
        <v>41</v>
      </c>
      <c r="B1290" s="135" t="s">
        <v>42</v>
      </c>
      <c r="C1290" s="139">
        <v>1</v>
      </c>
      <c r="D1290" s="137">
        <v>1</v>
      </c>
      <c r="E1290" s="138" t="str">
        <f>IF(C1290&lt;&gt;"",((VLOOKUP(C1290,LUT!A:B,2,FALSE))&amp;C1290&amp;".O"&amp;D1290),"")</f>
        <v>AF1.O1</v>
      </c>
      <c r="F1290" s="140" t="s">
        <v>1671</v>
      </c>
      <c r="G1290" s="106" t="s">
        <v>319</v>
      </c>
      <c r="H1290" s="101" t="str">
        <f t="shared" si="13"/>
        <v>AF1.O1.I1</v>
      </c>
      <c r="I1290" s="140" t="s">
        <v>1672</v>
      </c>
      <c r="J1290" s="107" t="s">
        <v>701</v>
      </c>
      <c r="K1290" s="108" t="s">
        <v>238</v>
      </c>
      <c r="L1290" s="148"/>
      <c r="M1290" s="148"/>
      <c r="N1290" s="148"/>
      <c r="O1290" s="148"/>
      <c r="P1290" s="148"/>
      <c r="Q1290" s="148"/>
      <c r="R1290" s="148"/>
      <c r="S1290" s="148"/>
      <c r="T1290" s="98"/>
      <c r="U1290" s="99"/>
    </row>
    <row r="1291" spans="1:21" ht="24.95" customHeight="1" x14ac:dyDescent="0.2">
      <c r="A1291" s="133" t="s">
        <v>41</v>
      </c>
      <c r="B1291" s="135" t="s">
        <v>42</v>
      </c>
      <c r="C1291" s="139">
        <v>1</v>
      </c>
      <c r="D1291" s="137">
        <v>1</v>
      </c>
      <c r="E1291" s="138" t="str">
        <f>IF(C1291&lt;&gt;"",((VLOOKUP(C1291,LUT!A:B,2,FALSE))&amp;C1291&amp;".O"&amp;D1291),"")</f>
        <v>AF1.O1</v>
      </c>
      <c r="F1291" s="140"/>
      <c r="G1291" s="106" t="s">
        <v>232</v>
      </c>
      <c r="H1291" s="101" t="str">
        <f t="shared" si="13"/>
        <v>AF1.O1.I2</v>
      </c>
      <c r="I1291" s="140" t="s">
        <v>1673</v>
      </c>
      <c r="J1291" s="107" t="s">
        <v>701</v>
      </c>
      <c r="K1291" s="108" t="s">
        <v>409</v>
      </c>
      <c r="L1291" s="148"/>
      <c r="M1291" s="148"/>
      <c r="N1291" s="148"/>
      <c r="O1291" s="148"/>
      <c r="P1291" s="148"/>
      <c r="Q1291" s="148"/>
      <c r="R1291" s="148"/>
      <c r="S1291" s="148"/>
      <c r="T1291" s="98"/>
      <c r="U1291" s="99"/>
    </row>
    <row r="1292" spans="1:21" ht="24.95" customHeight="1" x14ac:dyDescent="0.2">
      <c r="A1292" s="133" t="s">
        <v>41</v>
      </c>
      <c r="B1292" s="135" t="s">
        <v>42</v>
      </c>
      <c r="C1292" s="139">
        <v>1</v>
      </c>
      <c r="D1292" s="137">
        <v>2</v>
      </c>
      <c r="E1292" s="138" t="str">
        <f>IF(C1292&lt;&gt;"",((VLOOKUP(C1292,LUT!A:B,2,FALSE))&amp;C1292&amp;".O"&amp;D1292),"")</f>
        <v>AF1.O2</v>
      </c>
      <c r="F1292" s="140" t="s">
        <v>1674</v>
      </c>
      <c r="G1292" s="106" t="s">
        <v>319</v>
      </c>
      <c r="H1292" s="101" t="str">
        <f t="shared" si="13"/>
        <v>AF1.O2.I1</v>
      </c>
      <c r="I1292" s="140" t="s">
        <v>1675</v>
      </c>
      <c r="J1292" s="107" t="s">
        <v>701</v>
      </c>
      <c r="K1292" s="108" t="s">
        <v>1501</v>
      </c>
      <c r="L1292" s="148"/>
      <c r="M1292" s="148"/>
      <c r="N1292" s="148"/>
      <c r="O1292" s="148"/>
      <c r="P1292" s="148"/>
      <c r="Q1292" s="148"/>
      <c r="R1292" s="148"/>
      <c r="S1292" s="148"/>
      <c r="T1292" s="98"/>
      <c r="U1292" s="99"/>
    </row>
    <row r="1293" spans="1:21" ht="24.95" customHeight="1" x14ac:dyDescent="0.2">
      <c r="A1293" s="133" t="s">
        <v>41</v>
      </c>
      <c r="B1293" s="135" t="s">
        <v>42</v>
      </c>
      <c r="C1293" s="139">
        <v>1</v>
      </c>
      <c r="D1293" s="137">
        <v>3</v>
      </c>
      <c r="E1293" s="138" t="str">
        <f>IF(C1293&lt;&gt;"",((VLOOKUP(C1293,LUT!A:B,2,FALSE))&amp;C1293&amp;".O"&amp;D1293),"")</f>
        <v>AF1.O3</v>
      </c>
      <c r="F1293" s="140" t="s">
        <v>1676</v>
      </c>
      <c r="G1293" s="106" t="s">
        <v>319</v>
      </c>
      <c r="H1293" s="101" t="str">
        <f t="shared" si="13"/>
        <v>AF1.O3.I1</v>
      </c>
      <c r="I1293" s="140" t="s">
        <v>1677</v>
      </c>
      <c r="J1293" s="107" t="s">
        <v>701</v>
      </c>
      <c r="K1293" s="108" t="s">
        <v>682</v>
      </c>
      <c r="L1293" s="148"/>
      <c r="M1293" s="148"/>
      <c r="N1293" s="148"/>
      <c r="O1293" s="148"/>
      <c r="P1293" s="148"/>
      <c r="Q1293" s="148"/>
      <c r="R1293" s="148"/>
      <c r="S1293" s="148"/>
      <c r="T1293" s="98"/>
      <c r="U1293" s="99"/>
    </row>
    <row r="1294" spans="1:21" ht="24.95" customHeight="1" x14ac:dyDescent="0.2">
      <c r="A1294" s="133" t="s">
        <v>41</v>
      </c>
      <c r="B1294" s="135" t="s">
        <v>42</v>
      </c>
      <c r="C1294" s="139">
        <v>1</v>
      </c>
      <c r="D1294" s="137">
        <v>3</v>
      </c>
      <c r="E1294" s="138" t="str">
        <f>IF(C1294&lt;&gt;"",((VLOOKUP(C1294,LUT!A:B,2,FALSE))&amp;C1294&amp;".O"&amp;D1294),"")</f>
        <v>AF1.O3</v>
      </c>
      <c r="F1294" s="140"/>
      <c r="G1294" s="106" t="s">
        <v>232</v>
      </c>
      <c r="H1294" s="101" t="str">
        <f t="shared" si="13"/>
        <v>AF1.O3.I2</v>
      </c>
      <c r="I1294" s="140" t="s">
        <v>1678</v>
      </c>
      <c r="J1294" s="107" t="s">
        <v>701</v>
      </c>
      <c r="K1294" s="108" t="s">
        <v>677</v>
      </c>
      <c r="L1294" s="148"/>
      <c r="M1294" s="148"/>
      <c r="N1294" s="148"/>
      <c r="O1294" s="148"/>
      <c r="P1294" s="148"/>
      <c r="Q1294" s="148"/>
      <c r="R1294" s="148"/>
      <c r="S1294" s="148"/>
      <c r="T1294" s="98"/>
      <c r="U1294" s="99"/>
    </row>
    <row r="1295" spans="1:21" ht="24.95" customHeight="1" x14ac:dyDescent="0.2">
      <c r="A1295" s="133" t="s">
        <v>41</v>
      </c>
      <c r="B1295" s="135" t="s">
        <v>42</v>
      </c>
      <c r="C1295" s="139">
        <v>1</v>
      </c>
      <c r="D1295" s="137">
        <v>4</v>
      </c>
      <c r="E1295" s="138" t="str">
        <f>IF(C1295&lt;&gt;"",((VLOOKUP(C1295,LUT!A:B,2,FALSE))&amp;C1295&amp;".O"&amp;D1295),"")</f>
        <v>AF1.O4</v>
      </c>
      <c r="F1295" s="140" t="s">
        <v>1679</v>
      </c>
      <c r="G1295" s="106" t="s">
        <v>319</v>
      </c>
      <c r="H1295" s="101" t="str">
        <f t="shared" si="13"/>
        <v>AF1.O4.I1</v>
      </c>
      <c r="I1295" s="140" t="s">
        <v>1680</v>
      </c>
      <c r="J1295" s="107" t="s">
        <v>321</v>
      </c>
      <c r="K1295" s="108" t="s">
        <v>350</v>
      </c>
      <c r="L1295" s="148"/>
      <c r="M1295" s="148"/>
      <c r="N1295" s="148"/>
      <c r="O1295" s="148"/>
      <c r="P1295" s="148"/>
      <c r="Q1295" s="148"/>
      <c r="R1295" s="148"/>
      <c r="S1295" s="148"/>
      <c r="T1295" s="98"/>
      <c r="U1295" s="99"/>
    </row>
    <row r="1296" spans="1:21" ht="24.95" customHeight="1" x14ac:dyDescent="0.2">
      <c r="A1296" s="133" t="s">
        <v>41</v>
      </c>
      <c r="B1296" s="135" t="s">
        <v>42</v>
      </c>
      <c r="C1296" s="139">
        <v>1</v>
      </c>
      <c r="D1296" s="137">
        <v>5</v>
      </c>
      <c r="E1296" s="138" t="str">
        <f>IF(C1296&lt;&gt;"",((VLOOKUP(C1296,LUT!A:B,2,FALSE))&amp;C1296&amp;".O"&amp;D1296),"")</f>
        <v>AF1.O5</v>
      </c>
      <c r="F1296" s="140" t="s">
        <v>1681</v>
      </c>
      <c r="G1296" s="106" t="s">
        <v>319</v>
      </c>
      <c r="H1296" s="101" t="str">
        <f t="shared" si="13"/>
        <v>AF1.O5.I1</v>
      </c>
      <c r="I1296" s="140" t="s">
        <v>1682</v>
      </c>
      <c r="J1296" s="107" t="s">
        <v>701</v>
      </c>
      <c r="K1296" s="108" t="s">
        <v>344</v>
      </c>
      <c r="L1296" s="148"/>
      <c r="M1296" s="148"/>
      <c r="N1296" s="148"/>
      <c r="O1296" s="148"/>
      <c r="P1296" s="148"/>
      <c r="Q1296" s="148"/>
      <c r="R1296" s="148"/>
      <c r="S1296" s="148"/>
      <c r="T1296" s="98"/>
      <c r="U1296" s="99"/>
    </row>
    <row r="1297" spans="1:21" ht="24.95" customHeight="1" x14ac:dyDescent="0.2">
      <c r="A1297" s="133" t="s">
        <v>41</v>
      </c>
      <c r="B1297" s="135" t="s">
        <v>42</v>
      </c>
      <c r="C1297" s="139">
        <v>1</v>
      </c>
      <c r="D1297" s="137">
        <v>6</v>
      </c>
      <c r="E1297" s="138" t="str">
        <f>IF(C1297&lt;&gt;"",((VLOOKUP(C1297,LUT!A:B,2,FALSE))&amp;C1297&amp;".O"&amp;D1297),"")</f>
        <v>AF1.O6</v>
      </c>
      <c r="F1297" s="140" t="s">
        <v>1683</v>
      </c>
      <c r="G1297" s="106" t="s">
        <v>319</v>
      </c>
      <c r="H1297" s="101" t="str">
        <f t="shared" si="13"/>
        <v>AF1.O6.I1</v>
      </c>
      <c r="I1297" s="140" t="s">
        <v>1684</v>
      </c>
      <c r="J1297" s="107" t="s">
        <v>701</v>
      </c>
      <c r="K1297" s="108" t="s">
        <v>588</v>
      </c>
      <c r="L1297" s="148"/>
      <c r="M1297" s="148"/>
      <c r="N1297" s="148"/>
      <c r="O1297" s="148"/>
      <c r="P1297" s="148"/>
      <c r="Q1297" s="148"/>
      <c r="R1297" s="148"/>
      <c r="S1297" s="148"/>
      <c r="T1297" s="98"/>
      <c r="U1297" s="99"/>
    </row>
    <row r="1298" spans="1:21" ht="24.95" customHeight="1" x14ac:dyDescent="0.2">
      <c r="A1298" s="133" t="s">
        <v>41</v>
      </c>
      <c r="B1298" s="135" t="s">
        <v>42</v>
      </c>
      <c r="C1298" s="139">
        <v>1</v>
      </c>
      <c r="D1298" s="137">
        <v>7</v>
      </c>
      <c r="E1298" s="138" t="str">
        <f>IF(C1298&lt;&gt;"",((VLOOKUP(C1298,LUT!A:B,2,FALSE))&amp;C1298&amp;".O"&amp;D1298),"")</f>
        <v>AF1.O7</v>
      </c>
      <c r="F1298" s="140" t="s">
        <v>1685</v>
      </c>
      <c r="G1298" s="106" t="s">
        <v>319</v>
      </c>
      <c r="H1298" s="101" t="str">
        <f t="shared" si="13"/>
        <v>AF1.O7.I1</v>
      </c>
      <c r="I1298" s="140" t="s">
        <v>1686</v>
      </c>
      <c r="J1298" s="107" t="s">
        <v>701</v>
      </c>
      <c r="K1298" s="108" t="s">
        <v>232</v>
      </c>
      <c r="L1298" s="148"/>
      <c r="M1298" s="148"/>
      <c r="N1298" s="148"/>
      <c r="O1298" s="148"/>
      <c r="P1298" s="148"/>
      <c r="Q1298" s="148"/>
      <c r="R1298" s="148"/>
      <c r="S1298" s="148"/>
      <c r="T1298" s="98"/>
      <c r="U1298" s="99"/>
    </row>
    <row r="1299" spans="1:21" ht="24.95" customHeight="1" x14ac:dyDescent="0.2">
      <c r="A1299" s="133" t="s">
        <v>41</v>
      </c>
      <c r="B1299" s="135" t="s">
        <v>42</v>
      </c>
      <c r="C1299" s="139">
        <v>1</v>
      </c>
      <c r="D1299" s="137">
        <v>8</v>
      </c>
      <c r="E1299" s="138" t="str">
        <f>IF(C1299&lt;&gt;"",((VLOOKUP(C1299,LUT!A:B,2,FALSE))&amp;C1299&amp;".O"&amp;D1299),"")</f>
        <v>AF1.O8</v>
      </c>
      <c r="F1299" s="140" t="s">
        <v>1687</v>
      </c>
      <c r="G1299" s="106" t="s">
        <v>319</v>
      </c>
      <c r="H1299" s="101" t="str">
        <f t="shared" si="13"/>
        <v>AF1.O8.I1</v>
      </c>
      <c r="I1299" s="140" t="s">
        <v>1690</v>
      </c>
      <c r="J1299" s="107" t="s">
        <v>1688</v>
      </c>
      <c r="K1299" s="108" t="s">
        <v>1689</v>
      </c>
      <c r="L1299" s="148"/>
      <c r="M1299" s="148"/>
      <c r="N1299" s="148"/>
      <c r="O1299" s="148"/>
      <c r="P1299" s="148"/>
      <c r="Q1299" s="148"/>
      <c r="R1299" s="148"/>
      <c r="S1299" s="148"/>
      <c r="T1299" s="98"/>
      <c r="U1299" s="99"/>
    </row>
    <row r="1300" spans="1:21" ht="24.95" customHeight="1" x14ac:dyDescent="0.2">
      <c r="A1300" s="133" t="s">
        <v>41</v>
      </c>
      <c r="B1300" s="135" t="s">
        <v>42</v>
      </c>
      <c r="C1300" s="139">
        <v>1</v>
      </c>
      <c r="D1300" s="137">
        <v>9</v>
      </c>
      <c r="E1300" s="138" t="str">
        <f>IF(C1300&lt;&gt;"",((VLOOKUP(C1300,LUT!A:B,2,FALSE))&amp;C1300&amp;".O"&amp;D1300),"")</f>
        <v>AF1.O9</v>
      </c>
      <c r="F1300" s="140" t="s">
        <v>1691</v>
      </c>
      <c r="G1300" s="106" t="s">
        <v>319</v>
      </c>
      <c r="H1300" s="101" t="str">
        <f t="shared" si="13"/>
        <v>AF1.O9.I1</v>
      </c>
      <c r="I1300" s="140" t="s">
        <v>1692</v>
      </c>
      <c r="J1300" s="107" t="s">
        <v>227</v>
      </c>
      <c r="K1300" s="108" t="s">
        <v>238</v>
      </c>
      <c r="L1300" s="148">
        <v>0</v>
      </c>
      <c r="M1300" s="148">
        <v>0</v>
      </c>
      <c r="N1300" s="148"/>
      <c r="O1300" s="148"/>
      <c r="P1300" s="148"/>
      <c r="Q1300" s="148"/>
      <c r="R1300" s="148">
        <v>1</v>
      </c>
      <c r="S1300" s="148"/>
      <c r="T1300" s="98"/>
      <c r="U1300" s="99"/>
    </row>
    <row r="1301" spans="1:21" ht="24.95" customHeight="1" x14ac:dyDescent="0.2">
      <c r="A1301" s="133" t="s">
        <v>41</v>
      </c>
      <c r="B1301" s="135" t="s">
        <v>42</v>
      </c>
      <c r="C1301" s="139">
        <v>1</v>
      </c>
      <c r="D1301" s="137">
        <v>10</v>
      </c>
      <c r="E1301" s="138" t="str">
        <f>IF(C1301&lt;&gt;"",((VLOOKUP(C1301,LUT!A:B,2,FALSE))&amp;C1301&amp;".O"&amp;D1301),"")</f>
        <v>AF1.O10</v>
      </c>
      <c r="F1301" s="140" t="s">
        <v>1693</v>
      </c>
      <c r="G1301" s="106" t="s">
        <v>319</v>
      </c>
      <c r="H1301" s="101" t="str">
        <f t="shared" si="13"/>
        <v>AF1.O10.I1</v>
      </c>
      <c r="I1301" s="140" t="s">
        <v>1694</v>
      </c>
      <c r="J1301" s="107" t="s">
        <v>320</v>
      </c>
      <c r="K1301" s="108" t="s">
        <v>588</v>
      </c>
      <c r="L1301" s="148"/>
      <c r="M1301" s="148"/>
      <c r="N1301" s="148"/>
      <c r="O1301" s="148"/>
      <c r="P1301" s="148"/>
      <c r="Q1301" s="148"/>
      <c r="R1301" s="148"/>
      <c r="S1301" s="148"/>
      <c r="T1301" s="98"/>
      <c r="U1301" s="99"/>
    </row>
    <row r="1302" spans="1:21" ht="24.95" customHeight="1" x14ac:dyDescent="0.2">
      <c r="A1302" s="133" t="s">
        <v>41</v>
      </c>
      <c r="B1302" s="135" t="s">
        <v>42</v>
      </c>
      <c r="C1302" s="139">
        <v>1</v>
      </c>
      <c r="D1302" s="137">
        <v>11</v>
      </c>
      <c r="E1302" s="138" t="str">
        <f>IF(C1302&lt;&gt;"",((VLOOKUP(C1302,LUT!A:B,2,FALSE))&amp;C1302&amp;".O"&amp;D1302),"")</f>
        <v>AF1.O11</v>
      </c>
      <c r="F1302" s="140" t="s">
        <v>1695</v>
      </c>
      <c r="G1302" s="106" t="s">
        <v>319</v>
      </c>
      <c r="H1302" s="101" t="str">
        <f t="shared" si="13"/>
        <v>AF1.O11.I1</v>
      </c>
      <c r="I1302" s="140" t="s">
        <v>1696</v>
      </c>
      <c r="J1302" s="107" t="s">
        <v>227</v>
      </c>
      <c r="K1302" s="108" t="s">
        <v>321</v>
      </c>
      <c r="L1302" s="148"/>
      <c r="M1302" s="148"/>
      <c r="N1302" s="148"/>
      <c r="O1302" s="148"/>
      <c r="P1302" s="148"/>
      <c r="Q1302" s="148"/>
      <c r="R1302" s="148"/>
      <c r="S1302" s="148"/>
      <c r="T1302" s="98"/>
      <c r="U1302" s="99"/>
    </row>
    <row r="1303" spans="1:21" ht="24.95" customHeight="1" x14ac:dyDescent="0.2">
      <c r="A1303" s="133" t="s">
        <v>41</v>
      </c>
      <c r="B1303" s="135" t="s">
        <v>42</v>
      </c>
      <c r="C1303" s="139">
        <v>1</v>
      </c>
      <c r="D1303" s="137">
        <v>12</v>
      </c>
      <c r="E1303" s="138" t="str">
        <f>IF(C1303&lt;&gt;"",((VLOOKUP(C1303,LUT!A:B,2,FALSE))&amp;C1303&amp;".O"&amp;D1303),"")</f>
        <v>AF1.O12</v>
      </c>
      <c r="F1303" s="140" t="s">
        <v>1697</v>
      </c>
      <c r="G1303" s="106" t="s">
        <v>319</v>
      </c>
      <c r="H1303" s="101" t="str">
        <f t="shared" si="13"/>
        <v>AF1.O12.I1</v>
      </c>
      <c r="I1303" s="140" t="s">
        <v>1698</v>
      </c>
      <c r="J1303" s="107" t="s">
        <v>319</v>
      </c>
      <c r="K1303" s="108" t="s">
        <v>320</v>
      </c>
      <c r="L1303" s="148"/>
      <c r="M1303" s="148"/>
      <c r="N1303" s="148"/>
      <c r="O1303" s="148"/>
      <c r="P1303" s="148"/>
      <c r="Q1303" s="148"/>
      <c r="R1303" s="148"/>
      <c r="S1303" s="148"/>
      <c r="T1303" s="98"/>
      <c r="U1303" s="99"/>
    </row>
    <row r="1304" spans="1:21" ht="24.95" customHeight="1" x14ac:dyDescent="0.2">
      <c r="A1304" s="133" t="s">
        <v>41</v>
      </c>
      <c r="B1304" s="135" t="s">
        <v>42</v>
      </c>
      <c r="C1304" s="139">
        <v>1</v>
      </c>
      <c r="D1304" s="137">
        <v>13</v>
      </c>
      <c r="E1304" s="138" t="str">
        <f>IF(C1304&lt;&gt;"",((VLOOKUP(C1304,LUT!A:B,2,FALSE))&amp;C1304&amp;".O"&amp;D1304),"")</f>
        <v>AF1.O13</v>
      </c>
      <c r="F1304" s="140" t="s">
        <v>1699</v>
      </c>
      <c r="G1304" s="106" t="s">
        <v>319</v>
      </c>
      <c r="H1304" s="101" t="str">
        <f t="shared" si="13"/>
        <v>AF1.O13.I1</v>
      </c>
      <c r="I1304" s="140" t="s">
        <v>1700</v>
      </c>
      <c r="J1304" s="107" t="s">
        <v>232</v>
      </c>
      <c r="K1304" s="108" t="s">
        <v>321</v>
      </c>
      <c r="L1304" s="148"/>
      <c r="M1304" s="148"/>
      <c r="N1304" s="148"/>
      <c r="O1304" s="148"/>
      <c r="P1304" s="148"/>
      <c r="Q1304" s="148"/>
      <c r="R1304" s="148"/>
      <c r="S1304" s="148"/>
      <c r="T1304" s="98"/>
      <c r="U1304" s="99"/>
    </row>
    <row r="1305" spans="1:21" ht="24.95" customHeight="1" x14ac:dyDescent="0.2">
      <c r="A1305" s="133" t="s">
        <v>41</v>
      </c>
      <c r="B1305" s="135" t="s">
        <v>42</v>
      </c>
      <c r="C1305" s="139">
        <v>1</v>
      </c>
      <c r="D1305" s="137">
        <v>14</v>
      </c>
      <c r="E1305" s="138" t="str">
        <f>IF(C1305&lt;&gt;"",((VLOOKUP(C1305,LUT!A:B,2,FALSE))&amp;C1305&amp;".O"&amp;D1305),"")</f>
        <v>AF1.O14</v>
      </c>
      <c r="F1305" s="140" t="s">
        <v>1701</v>
      </c>
      <c r="G1305" s="106" t="s">
        <v>319</v>
      </c>
      <c r="H1305" s="101" t="str">
        <f t="shared" si="13"/>
        <v>AF1.O14.I1</v>
      </c>
      <c r="I1305" s="140" t="s">
        <v>1702</v>
      </c>
      <c r="J1305" s="107" t="s">
        <v>701</v>
      </c>
      <c r="K1305" s="108" t="s">
        <v>350</v>
      </c>
      <c r="L1305" s="148"/>
      <c r="M1305" s="148"/>
      <c r="N1305" s="148"/>
      <c r="O1305" s="148"/>
      <c r="P1305" s="148"/>
      <c r="Q1305" s="148"/>
      <c r="R1305" s="148"/>
      <c r="S1305" s="148"/>
      <c r="T1305" s="98"/>
      <c r="U1305" s="99"/>
    </row>
    <row r="1306" spans="1:21" ht="24.95" customHeight="1" x14ac:dyDescent="0.2">
      <c r="A1306" s="133" t="s">
        <v>41</v>
      </c>
      <c r="B1306" s="135" t="s">
        <v>42</v>
      </c>
      <c r="C1306" s="139">
        <v>1</v>
      </c>
      <c r="D1306" s="137">
        <v>15</v>
      </c>
      <c r="E1306" s="138" t="str">
        <f>IF(C1306&lt;&gt;"",((VLOOKUP(C1306,LUT!A:B,2,FALSE))&amp;C1306&amp;".O"&amp;D1306),"")</f>
        <v>AF1.O15</v>
      </c>
      <c r="F1306" s="140" t="s">
        <v>1703</v>
      </c>
      <c r="G1306" s="106" t="s">
        <v>319</v>
      </c>
      <c r="H1306" s="101" t="str">
        <f t="shared" si="13"/>
        <v>AF1.O15.I1</v>
      </c>
      <c r="I1306" s="140" t="s">
        <v>1704</v>
      </c>
      <c r="J1306" s="107" t="s">
        <v>701</v>
      </c>
      <c r="K1306" s="108" t="s">
        <v>231</v>
      </c>
      <c r="L1306" s="148"/>
      <c r="M1306" s="148"/>
      <c r="N1306" s="148"/>
      <c r="O1306" s="148"/>
      <c r="P1306" s="148"/>
      <c r="Q1306" s="148"/>
      <c r="R1306" s="148"/>
      <c r="S1306" s="148"/>
      <c r="T1306" s="98"/>
      <c r="U1306" s="99"/>
    </row>
    <row r="1307" spans="1:21" ht="24.95" customHeight="1" x14ac:dyDescent="0.2">
      <c r="A1307" s="133" t="s">
        <v>41</v>
      </c>
      <c r="B1307" s="135" t="s">
        <v>42</v>
      </c>
      <c r="C1307" s="139">
        <v>1</v>
      </c>
      <c r="D1307" s="137">
        <v>15</v>
      </c>
      <c r="E1307" s="138" t="str">
        <f>IF(C1307&lt;&gt;"",((VLOOKUP(C1307,LUT!A:B,2,FALSE))&amp;C1307&amp;".O"&amp;D1307),"")</f>
        <v>AF1.O15</v>
      </c>
      <c r="F1307" s="140"/>
      <c r="G1307" s="106" t="s">
        <v>232</v>
      </c>
      <c r="H1307" s="101" t="str">
        <f t="shared" si="13"/>
        <v>AF1.O15.I2</v>
      </c>
      <c r="I1307" s="140" t="s">
        <v>1705</v>
      </c>
      <c r="J1307" s="107" t="s">
        <v>701</v>
      </c>
      <c r="K1307" s="108" t="s">
        <v>506</v>
      </c>
      <c r="L1307" s="148"/>
      <c r="M1307" s="148"/>
      <c r="N1307" s="148"/>
      <c r="O1307" s="148"/>
      <c r="P1307" s="148"/>
      <c r="Q1307" s="148"/>
      <c r="R1307" s="148"/>
      <c r="S1307" s="148"/>
      <c r="T1307" s="98"/>
      <c r="U1307" s="99"/>
    </row>
    <row r="1308" spans="1:21" ht="24.95" customHeight="1" x14ac:dyDescent="0.2">
      <c r="A1308" s="133" t="s">
        <v>41</v>
      </c>
      <c r="B1308" s="135" t="s">
        <v>42</v>
      </c>
      <c r="C1308" s="139">
        <v>1</v>
      </c>
      <c r="D1308" s="137">
        <v>16</v>
      </c>
      <c r="E1308" s="138" t="str">
        <f>IF(C1308&lt;&gt;"",((VLOOKUP(C1308,LUT!A:B,2,FALSE))&amp;C1308&amp;".O"&amp;D1308),"")</f>
        <v>AF1.O16</v>
      </c>
      <c r="F1308" s="140" t="s">
        <v>1706</v>
      </c>
      <c r="G1308" s="106" t="s">
        <v>319</v>
      </c>
      <c r="H1308" s="101" t="str">
        <f t="shared" si="13"/>
        <v>AF1.O16.I1</v>
      </c>
      <c r="I1308" s="140" t="s">
        <v>1707</v>
      </c>
      <c r="J1308" s="107" t="s">
        <v>701</v>
      </c>
      <c r="K1308" s="108" t="s">
        <v>321</v>
      </c>
      <c r="L1308" s="148"/>
      <c r="M1308" s="148"/>
      <c r="N1308" s="148"/>
      <c r="O1308" s="148"/>
      <c r="P1308" s="148"/>
      <c r="Q1308" s="148"/>
      <c r="R1308" s="148"/>
      <c r="S1308" s="148"/>
      <c r="T1308" s="98"/>
      <c r="U1308" s="99"/>
    </row>
    <row r="1309" spans="1:21" ht="24.95" customHeight="1" x14ac:dyDescent="0.2">
      <c r="A1309" s="133" t="s">
        <v>41</v>
      </c>
      <c r="B1309" s="135" t="s">
        <v>42</v>
      </c>
      <c r="C1309" s="139">
        <v>1</v>
      </c>
      <c r="D1309" s="137">
        <v>17</v>
      </c>
      <c r="E1309" s="138" t="str">
        <f>IF(C1309&lt;&gt;"",((VLOOKUP(C1309,LUT!A:B,2,FALSE))&amp;C1309&amp;".O"&amp;D1309),"")</f>
        <v>AF1.O17</v>
      </c>
      <c r="F1309" s="140" t="s">
        <v>1708</v>
      </c>
      <c r="G1309" s="106" t="s">
        <v>319</v>
      </c>
      <c r="H1309" s="101" t="str">
        <f t="shared" si="13"/>
        <v>AF1.O17.I1</v>
      </c>
      <c r="I1309" s="140" t="s">
        <v>1709</v>
      </c>
      <c r="J1309" s="107" t="s">
        <v>227</v>
      </c>
      <c r="K1309" s="108" t="s">
        <v>321</v>
      </c>
      <c r="L1309" s="148"/>
      <c r="M1309" s="148"/>
      <c r="N1309" s="148"/>
      <c r="O1309" s="148"/>
      <c r="P1309" s="148"/>
      <c r="Q1309" s="148"/>
      <c r="R1309" s="148"/>
      <c r="S1309" s="148"/>
      <c r="T1309" s="98"/>
      <c r="U1309" s="99"/>
    </row>
    <row r="1310" spans="1:21" ht="24.95" customHeight="1" x14ac:dyDescent="0.2">
      <c r="A1310" s="133" t="s">
        <v>41</v>
      </c>
      <c r="B1310" s="135" t="s">
        <v>42</v>
      </c>
      <c r="C1310" s="139">
        <v>1</v>
      </c>
      <c r="D1310" s="137">
        <v>18</v>
      </c>
      <c r="E1310" s="138" t="str">
        <f>IF(C1310&lt;&gt;"",((VLOOKUP(C1310,LUT!A:B,2,FALSE))&amp;C1310&amp;".O"&amp;D1310),"")</f>
        <v>AF1.O18</v>
      </c>
      <c r="F1310" s="140" t="s">
        <v>1710</v>
      </c>
      <c r="G1310" s="106" t="s">
        <v>319</v>
      </c>
      <c r="H1310" s="101" t="str">
        <f t="shared" si="13"/>
        <v>AF1.O18.I1</v>
      </c>
      <c r="I1310" s="140" t="s">
        <v>1711</v>
      </c>
      <c r="J1310" s="107" t="s">
        <v>1712</v>
      </c>
      <c r="K1310" s="108" t="s">
        <v>771</v>
      </c>
      <c r="L1310" s="148"/>
      <c r="M1310" s="148"/>
      <c r="N1310" s="148"/>
      <c r="O1310" s="148"/>
      <c r="P1310" s="148"/>
      <c r="Q1310" s="148"/>
      <c r="R1310" s="148"/>
      <c r="S1310" s="148"/>
      <c r="T1310" s="98"/>
      <c r="U1310" s="99"/>
    </row>
    <row r="1311" spans="1:21" ht="24.95" customHeight="1" x14ac:dyDescent="0.2">
      <c r="A1311" s="133" t="s">
        <v>41</v>
      </c>
      <c r="B1311" s="135" t="s">
        <v>42</v>
      </c>
      <c r="C1311" s="139">
        <v>1</v>
      </c>
      <c r="D1311" s="137">
        <v>19</v>
      </c>
      <c r="E1311" s="138" t="str">
        <f>IF(C1311&lt;&gt;"",((VLOOKUP(C1311,LUT!A:B,2,FALSE))&amp;C1311&amp;".O"&amp;D1311),"")</f>
        <v>AF1.O19</v>
      </c>
      <c r="F1311" s="140" t="s">
        <v>1713</v>
      </c>
      <c r="G1311" s="106" t="s">
        <v>319</v>
      </c>
      <c r="H1311" s="101" t="str">
        <f t="shared" si="13"/>
        <v>AF1.O19.I1</v>
      </c>
      <c r="I1311" s="140" t="s">
        <v>1714</v>
      </c>
      <c r="J1311" s="96" t="s">
        <v>1715</v>
      </c>
      <c r="K1311" s="108" t="s">
        <v>771</v>
      </c>
      <c r="L1311" s="148"/>
      <c r="M1311" s="148"/>
      <c r="N1311" s="148"/>
      <c r="O1311" s="148"/>
      <c r="P1311" s="148"/>
      <c r="Q1311" s="148"/>
      <c r="R1311" s="148"/>
      <c r="S1311" s="148"/>
      <c r="T1311" s="98"/>
      <c r="U1311" s="99"/>
    </row>
    <row r="1312" spans="1:21" ht="24.95" customHeight="1" x14ac:dyDescent="0.2">
      <c r="A1312" s="133" t="s">
        <v>41</v>
      </c>
      <c r="B1312" s="135" t="s">
        <v>42</v>
      </c>
      <c r="C1312" s="139">
        <v>1</v>
      </c>
      <c r="D1312" s="137">
        <v>20</v>
      </c>
      <c r="E1312" s="138" t="str">
        <f>IF(C1312&lt;&gt;"",((VLOOKUP(C1312,LUT!A:B,2,FALSE))&amp;C1312&amp;".O"&amp;D1312),"")</f>
        <v>AF1.O20</v>
      </c>
      <c r="F1312" s="140" t="s">
        <v>1716</v>
      </c>
      <c r="G1312" s="106" t="s">
        <v>319</v>
      </c>
      <c r="H1312" s="101" t="str">
        <f t="shared" si="13"/>
        <v>AF1.O20.I1</v>
      </c>
      <c r="I1312" s="140" t="s">
        <v>1717</v>
      </c>
      <c r="J1312" s="96" t="s">
        <v>1718</v>
      </c>
      <c r="K1312" s="108" t="s">
        <v>738</v>
      </c>
      <c r="L1312" s="148"/>
      <c r="M1312" s="148"/>
      <c r="N1312" s="148"/>
      <c r="O1312" s="148"/>
      <c r="P1312" s="148"/>
      <c r="Q1312" s="148"/>
      <c r="R1312" s="148"/>
      <c r="S1312" s="148"/>
      <c r="T1312" s="98"/>
      <c r="U1312" s="99">
        <v>1</v>
      </c>
    </row>
    <row r="1313" spans="1:21" ht="24.95" customHeight="1" x14ac:dyDescent="0.2">
      <c r="A1313" s="133" t="s">
        <v>41</v>
      </c>
      <c r="B1313" s="135" t="s">
        <v>42</v>
      </c>
      <c r="C1313" s="139">
        <v>1</v>
      </c>
      <c r="D1313" s="137">
        <v>21</v>
      </c>
      <c r="E1313" s="138" t="str">
        <f>IF(C1313&lt;&gt;"",((VLOOKUP(C1313,LUT!A:B,2,FALSE))&amp;C1313&amp;".O"&amp;D1313),"")</f>
        <v>AF1.O21</v>
      </c>
      <c r="F1313" s="140" t="s">
        <v>1719</v>
      </c>
      <c r="G1313" s="106" t="s">
        <v>319</v>
      </c>
      <c r="H1313" s="101" t="str">
        <f t="shared" si="13"/>
        <v>AF1.O21.I1</v>
      </c>
      <c r="I1313" s="140" t="s">
        <v>1721</v>
      </c>
      <c r="J1313" s="107" t="s">
        <v>215</v>
      </c>
      <c r="K1313" s="108" t="s">
        <v>503</v>
      </c>
      <c r="L1313" s="148"/>
      <c r="M1313" s="148"/>
      <c r="N1313" s="148"/>
      <c r="O1313" s="148"/>
      <c r="P1313" s="148"/>
      <c r="Q1313" s="148"/>
      <c r="R1313" s="148"/>
      <c r="S1313" s="148"/>
      <c r="T1313" s="98"/>
      <c r="U1313" s="99"/>
    </row>
    <row r="1314" spans="1:21" ht="24.95" customHeight="1" x14ac:dyDescent="0.2">
      <c r="A1314" s="133" t="s">
        <v>41</v>
      </c>
      <c r="B1314" s="135" t="s">
        <v>42</v>
      </c>
      <c r="C1314" s="139">
        <v>1</v>
      </c>
      <c r="D1314" s="137">
        <v>21</v>
      </c>
      <c r="E1314" s="138" t="str">
        <f>IF(C1314&lt;&gt;"",((VLOOKUP(C1314,LUT!A:B,2,FALSE))&amp;C1314&amp;".O"&amp;D1314),"")</f>
        <v>AF1.O21</v>
      </c>
      <c r="F1314" s="140"/>
      <c r="G1314" s="106" t="s">
        <v>232</v>
      </c>
      <c r="H1314" s="101" t="str">
        <f t="shared" ref="H1314:H1377" si="14">IF(E1314&lt;&gt;"",(E1314&amp;".I"&amp;G1314),"")</f>
        <v>AF1.O21.I2</v>
      </c>
      <c r="I1314" s="140" t="s">
        <v>1720</v>
      </c>
      <c r="J1314" s="96" t="s">
        <v>1722</v>
      </c>
      <c r="K1314" s="108" t="s">
        <v>320</v>
      </c>
      <c r="L1314" s="148"/>
      <c r="M1314" s="148"/>
      <c r="N1314" s="148"/>
      <c r="O1314" s="148"/>
      <c r="P1314" s="148"/>
      <c r="Q1314" s="148"/>
      <c r="R1314" s="148"/>
      <c r="S1314" s="148"/>
      <c r="T1314" s="98"/>
      <c r="U1314" s="99"/>
    </row>
    <row r="1315" spans="1:21" ht="24.95" customHeight="1" x14ac:dyDescent="0.2">
      <c r="A1315" s="133" t="s">
        <v>41</v>
      </c>
      <c r="B1315" s="135" t="s">
        <v>42</v>
      </c>
      <c r="C1315" s="139">
        <v>1</v>
      </c>
      <c r="D1315" s="137">
        <v>22</v>
      </c>
      <c r="E1315" s="138" t="str">
        <f>IF(C1315&lt;&gt;"",((VLOOKUP(C1315,LUT!A:B,2,FALSE))&amp;C1315&amp;".O"&amp;D1315),"")</f>
        <v>AF1.O22</v>
      </c>
      <c r="F1315" s="140" t="s">
        <v>1723</v>
      </c>
      <c r="G1315" s="106" t="s">
        <v>319</v>
      </c>
      <c r="H1315" s="101" t="str">
        <f t="shared" si="14"/>
        <v>AF1.O22.I1</v>
      </c>
      <c r="I1315" s="140" t="s">
        <v>1724</v>
      </c>
      <c r="J1315" s="96" t="s">
        <v>1725</v>
      </c>
      <c r="K1315" s="108" t="s">
        <v>1726</v>
      </c>
      <c r="L1315" s="148"/>
      <c r="M1315" s="148"/>
      <c r="N1315" s="148"/>
      <c r="O1315" s="148"/>
      <c r="P1315" s="148"/>
      <c r="Q1315" s="148"/>
      <c r="R1315" s="148"/>
      <c r="S1315" s="148"/>
      <c r="T1315" s="98"/>
      <c r="U1315" s="99"/>
    </row>
    <row r="1316" spans="1:21" ht="24.95" customHeight="1" x14ac:dyDescent="0.2">
      <c r="A1316" s="133" t="s">
        <v>41</v>
      </c>
      <c r="B1316" s="135" t="s">
        <v>42</v>
      </c>
      <c r="C1316" s="139">
        <v>1</v>
      </c>
      <c r="D1316" s="137">
        <v>23</v>
      </c>
      <c r="E1316" s="138" t="str">
        <f>IF(C1316&lt;&gt;"",((VLOOKUP(C1316,LUT!A:B,2,FALSE))&amp;C1316&amp;".O"&amp;D1316),"")</f>
        <v>AF1.O23</v>
      </c>
      <c r="F1316" s="140" t="s">
        <v>1727</v>
      </c>
      <c r="G1316" s="106" t="s">
        <v>319</v>
      </c>
      <c r="H1316" s="101" t="str">
        <f t="shared" si="14"/>
        <v>AF1.O23.I1</v>
      </c>
      <c r="I1316" s="140" t="s">
        <v>1728</v>
      </c>
      <c r="J1316" s="96" t="s">
        <v>1729</v>
      </c>
      <c r="K1316" s="108" t="s">
        <v>681</v>
      </c>
      <c r="L1316" s="148"/>
      <c r="M1316" s="148"/>
      <c r="N1316" s="148"/>
      <c r="O1316" s="148"/>
      <c r="P1316" s="148"/>
      <c r="Q1316" s="148"/>
      <c r="R1316" s="148"/>
      <c r="S1316" s="148"/>
      <c r="T1316" s="98"/>
      <c r="U1316" s="99"/>
    </row>
    <row r="1317" spans="1:21" ht="24.95" customHeight="1" x14ac:dyDescent="0.2">
      <c r="A1317" s="133" t="s">
        <v>41</v>
      </c>
      <c r="B1317" s="135" t="s">
        <v>42</v>
      </c>
      <c r="C1317" s="139">
        <v>1</v>
      </c>
      <c r="D1317" s="137">
        <v>24</v>
      </c>
      <c r="E1317" s="138" t="str">
        <f>IF(C1317&lt;&gt;"",((VLOOKUP(C1317,LUT!A:B,2,FALSE))&amp;C1317&amp;".O"&amp;D1317),"")</f>
        <v>AF1.O24</v>
      </c>
      <c r="F1317" s="140" t="s">
        <v>1730</v>
      </c>
      <c r="G1317" s="106" t="s">
        <v>319</v>
      </c>
      <c r="H1317" s="101" t="str">
        <f t="shared" si="14"/>
        <v>AF1.O24.I1</v>
      </c>
      <c r="I1317" s="140" t="s">
        <v>1731</v>
      </c>
      <c r="J1317" s="107" t="s">
        <v>701</v>
      </c>
      <c r="K1317" s="108" t="s">
        <v>588</v>
      </c>
      <c r="L1317" s="148"/>
      <c r="M1317" s="148"/>
      <c r="N1317" s="148"/>
      <c r="O1317" s="148"/>
      <c r="P1317" s="148"/>
      <c r="Q1317" s="148"/>
      <c r="R1317" s="148"/>
      <c r="S1317" s="148"/>
      <c r="T1317" s="98"/>
      <c r="U1317" s="99"/>
    </row>
    <row r="1318" spans="1:21" ht="24.95" customHeight="1" x14ac:dyDescent="0.2">
      <c r="A1318" s="133" t="s">
        <v>41</v>
      </c>
      <c r="B1318" s="135" t="s">
        <v>42</v>
      </c>
      <c r="C1318" s="139">
        <v>1</v>
      </c>
      <c r="D1318" s="137">
        <v>25</v>
      </c>
      <c r="E1318" s="138" t="str">
        <f>IF(C1318&lt;&gt;"",((VLOOKUP(C1318,LUT!A:B,2,FALSE))&amp;C1318&amp;".O"&amp;D1318),"")</f>
        <v>AF1.O25</v>
      </c>
      <c r="F1318" s="140" t="s">
        <v>1732</v>
      </c>
      <c r="G1318" s="106" t="s">
        <v>319</v>
      </c>
      <c r="H1318" s="101" t="str">
        <f t="shared" si="14"/>
        <v>AF1.O25.I1</v>
      </c>
      <c r="I1318" s="140" t="s">
        <v>1733</v>
      </c>
      <c r="J1318" s="96" t="s">
        <v>1734</v>
      </c>
      <c r="K1318" s="108" t="s">
        <v>741</v>
      </c>
      <c r="L1318" s="148"/>
      <c r="M1318" s="148"/>
      <c r="N1318" s="148"/>
      <c r="O1318" s="148"/>
      <c r="P1318" s="148"/>
      <c r="Q1318" s="148"/>
      <c r="R1318" s="148"/>
      <c r="S1318" s="148"/>
      <c r="T1318" s="98"/>
      <c r="U1318" s="99"/>
    </row>
    <row r="1319" spans="1:21" ht="24.95" customHeight="1" x14ac:dyDescent="0.2">
      <c r="A1319" s="133" t="s">
        <v>41</v>
      </c>
      <c r="B1319" s="135" t="s">
        <v>42</v>
      </c>
      <c r="C1319" s="139">
        <v>1</v>
      </c>
      <c r="D1319" s="137">
        <v>25</v>
      </c>
      <c r="E1319" s="138" t="str">
        <f>IF(C1319&lt;&gt;"",((VLOOKUP(C1319,LUT!A:B,2,FALSE))&amp;C1319&amp;".O"&amp;D1319),"")</f>
        <v>AF1.O25</v>
      </c>
      <c r="F1319" s="140"/>
      <c r="G1319" s="106" t="s">
        <v>232</v>
      </c>
      <c r="H1319" s="101" t="str">
        <f t="shared" si="14"/>
        <v>AF1.O25.I2</v>
      </c>
      <c r="I1319" s="140" t="s">
        <v>1735</v>
      </c>
      <c r="J1319" s="140" t="s">
        <v>1736</v>
      </c>
      <c r="K1319" s="140" t="s">
        <v>1737</v>
      </c>
      <c r="L1319" s="148"/>
      <c r="M1319" s="148"/>
      <c r="N1319" s="148"/>
      <c r="O1319" s="148"/>
      <c r="P1319" s="148"/>
      <c r="Q1319" s="148"/>
      <c r="R1319" s="148"/>
      <c r="S1319" s="148"/>
      <c r="T1319" s="98"/>
      <c r="U1319" s="99"/>
    </row>
    <row r="1320" spans="1:21" ht="24.95" customHeight="1" x14ac:dyDescent="0.2">
      <c r="A1320" s="133" t="s">
        <v>41</v>
      </c>
      <c r="B1320" s="135" t="s">
        <v>42</v>
      </c>
      <c r="C1320" s="139">
        <v>1</v>
      </c>
      <c r="D1320" s="137">
        <v>26</v>
      </c>
      <c r="E1320" s="138" t="str">
        <f>IF(C1320&lt;&gt;"",((VLOOKUP(C1320,LUT!A:B,2,FALSE))&amp;C1320&amp;".O"&amp;D1320),"")</f>
        <v>AF1.O26</v>
      </c>
      <c r="F1320" s="140" t="s">
        <v>1738</v>
      </c>
      <c r="G1320" s="106" t="s">
        <v>319</v>
      </c>
      <c r="H1320" s="101" t="str">
        <f t="shared" si="14"/>
        <v>AF1.O26.I1</v>
      </c>
      <c r="I1320" s="140" t="s">
        <v>1739</v>
      </c>
      <c r="J1320" s="107" t="s">
        <v>701</v>
      </c>
      <c r="K1320" s="108" t="s">
        <v>504</v>
      </c>
      <c r="L1320" s="148"/>
      <c r="M1320" s="148"/>
      <c r="N1320" s="148"/>
      <c r="O1320" s="148"/>
      <c r="P1320" s="148"/>
      <c r="Q1320" s="148"/>
      <c r="R1320" s="148"/>
      <c r="S1320" s="148"/>
      <c r="T1320" s="98"/>
      <c r="U1320" s="99"/>
    </row>
    <row r="1321" spans="1:21" ht="24.95" customHeight="1" x14ac:dyDescent="0.2">
      <c r="A1321" s="133" t="s">
        <v>41</v>
      </c>
      <c r="B1321" s="135" t="s">
        <v>42</v>
      </c>
      <c r="C1321" s="139">
        <v>1</v>
      </c>
      <c r="D1321" s="137">
        <v>26</v>
      </c>
      <c r="E1321" s="138" t="str">
        <f>IF(C1321&lt;&gt;"",((VLOOKUP(C1321,LUT!A:B,2,FALSE))&amp;C1321&amp;".O"&amp;D1321),"")</f>
        <v>AF1.O26</v>
      </c>
      <c r="F1321" s="140"/>
      <c r="G1321" s="106" t="s">
        <v>232</v>
      </c>
      <c r="H1321" s="101" t="str">
        <f t="shared" si="14"/>
        <v>AF1.O26.I2</v>
      </c>
      <c r="I1321" s="140" t="s">
        <v>1740</v>
      </c>
      <c r="J1321" s="107" t="s">
        <v>701</v>
      </c>
      <c r="K1321" s="108" t="s">
        <v>344</v>
      </c>
      <c r="L1321" s="148"/>
      <c r="M1321" s="148"/>
      <c r="N1321" s="148"/>
      <c r="O1321" s="148"/>
      <c r="P1321" s="148"/>
      <c r="Q1321" s="148"/>
      <c r="R1321" s="148"/>
      <c r="S1321" s="148"/>
      <c r="T1321" s="98"/>
      <c r="U1321" s="99"/>
    </row>
    <row r="1322" spans="1:21" ht="24.95" customHeight="1" x14ac:dyDescent="0.2">
      <c r="A1322" s="133" t="s">
        <v>41</v>
      </c>
      <c r="B1322" s="135" t="s">
        <v>42</v>
      </c>
      <c r="C1322" s="139">
        <v>1</v>
      </c>
      <c r="D1322" s="137">
        <v>27</v>
      </c>
      <c r="E1322" s="138" t="str">
        <f>IF(C1322&lt;&gt;"",((VLOOKUP(C1322,LUT!A:B,2,FALSE))&amp;C1322&amp;".O"&amp;D1322),"")</f>
        <v>AF1.O27</v>
      </c>
      <c r="F1322" s="140" t="s">
        <v>1741</v>
      </c>
      <c r="G1322" s="106" t="s">
        <v>319</v>
      </c>
      <c r="H1322" s="101" t="str">
        <f t="shared" si="14"/>
        <v>AF1.O27.I1</v>
      </c>
      <c r="I1322" s="140" t="s">
        <v>1742</v>
      </c>
      <c r="J1322" s="107" t="s">
        <v>701</v>
      </c>
      <c r="K1322" s="108" t="s">
        <v>589</v>
      </c>
      <c r="L1322" s="148"/>
      <c r="M1322" s="148"/>
      <c r="N1322" s="148"/>
      <c r="O1322" s="148"/>
      <c r="P1322" s="148"/>
      <c r="Q1322" s="148"/>
      <c r="R1322" s="148"/>
      <c r="S1322" s="148"/>
      <c r="T1322" s="98"/>
      <c r="U1322" s="99"/>
    </row>
    <row r="1323" spans="1:21" ht="24.95" customHeight="1" x14ac:dyDescent="0.2">
      <c r="A1323" s="133" t="s">
        <v>41</v>
      </c>
      <c r="B1323" s="135" t="s">
        <v>42</v>
      </c>
      <c r="C1323" s="139">
        <v>1</v>
      </c>
      <c r="D1323" s="137">
        <v>28</v>
      </c>
      <c r="E1323" s="138" t="str">
        <f>IF(C1323&lt;&gt;"",((VLOOKUP(C1323,LUT!A:B,2,FALSE))&amp;C1323&amp;".O"&amp;D1323),"")</f>
        <v>AF1.O28</v>
      </c>
      <c r="F1323" s="140" t="s">
        <v>1743</v>
      </c>
      <c r="G1323" s="106" t="s">
        <v>319</v>
      </c>
      <c r="H1323" s="101" t="str">
        <f t="shared" si="14"/>
        <v>AF1.O28.I1</v>
      </c>
      <c r="I1323" s="140" t="s">
        <v>1744</v>
      </c>
      <c r="J1323" s="107" t="s">
        <v>701</v>
      </c>
      <c r="K1323" s="108" t="s">
        <v>867</v>
      </c>
      <c r="L1323" s="148"/>
      <c r="M1323" s="148"/>
      <c r="N1323" s="148"/>
      <c r="O1323" s="148"/>
      <c r="P1323" s="148"/>
      <c r="Q1323" s="148"/>
      <c r="R1323" s="148"/>
      <c r="S1323" s="148"/>
      <c r="T1323" s="98"/>
      <c r="U1323" s="99"/>
    </row>
    <row r="1324" spans="1:21" ht="24.95" customHeight="1" x14ac:dyDescent="0.2">
      <c r="A1324" s="133" t="s">
        <v>41</v>
      </c>
      <c r="B1324" s="135" t="s">
        <v>42</v>
      </c>
      <c r="C1324" s="139">
        <v>2</v>
      </c>
      <c r="D1324" s="137">
        <v>1</v>
      </c>
      <c r="E1324" s="138" t="str">
        <f>IF(C1324&lt;&gt;"",((VLOOKUP(C1324,LUT!A:B,2,FALSE))&amp;C1324&amp;".O"&amp;D1324),"")</f>
        <v>AF2.O1</v>
      </c>
      <c r="F1324" s="140" t="s">
        <v>1745</v>
      </c>
      <c r="G1324" s="106" t="s">
        <v>319</v>
      </c>
      <c r="H1324" s="101" t="str">
        <f t="shared" si="14"/>
        <v>AF2.O1.I1</v>
      </c>
      <c r="I1324" s="140" t="s">
        <v>1746</v>
      </c>
      <c r="J1324" s="96" t="s">
        <v>1747</v>
      </c>
      <c r="K1324" s="108" t="s">
        <v>344</v>
      </c>
      <c r="L1324" s="148"/>
      <c r="M1324" s="148"/>
      <c r="N1324" s="148"/>
      <c r="O1324" s="148"/>
      <c r="P1324" s="148"/>
      <c r="Q1324" s="148"/>
      <c r="R1324" s="148"/>
      <c r="S1324" s="148"/>
      <c r="T1324" s="98">
        <v>1</v>
      </c>
      <c r="U1324" s="99"/>
    </row>
    <row r="1325" spans="1:21" ht="24.95" customHeight="1" x14ac:dyDescent="0.2">
      <c r="A1325" s="133" t="s">
        <v>41</v>
      </c>
      <c r="B1325" s="135" t="s">
        <v>42</v>
      </c>
      <c r="C1325" s="139">
        <v>2</v>
      </c>
      <c r="D1325" s="137">
        <v>2</v>
      </c>
      <c r="E1325" s="138" t="str">
        <f>IF(C1325&lt;&gt;"",((VLOOKUP(C1325,LUT!A:B,2,FALSE))&amp;C1325&amp;".O"&amp;D1325),"")</f>
        <v>AF2.O2</v>
      </c>
      <c r="F1325" s="140" t="s">
        <v>1748</v>
      </c>
      <c r="G1325" s="106" t="s">
        <v>319</v>
      </c>
      <c r="H1325" s="101" t="str">
        <f t="shared" si="14"/>
        <v>AF2.O2.I1</v>
      </c>
      <c r="I1325" s="140" t="s">
        <v>1749</v>
      </c>
      <c r="J1325" s="107" t="s">
        <v>701</v>
      </c>
      <c r="K1325" s="108" t="s">
        <v>1750</v>
      </c>
      <c r="L1325" s="148"/>
      <c r="M1325" s="148"/>
      <c r="N1325" s="148"/>
      <c r="O1325" s="148"/>
      <c r="P1325" s="148"/>
      <c r="Q1325" s="148"/>
      <c r="R1325" s="148"/>
      <c r="S1325" s="148"/>
      <c r="T1325" s="98">
        <v>1</v>
      </c>
      <c r="U1325" s="99"/>
    </row>
    <row r="1326" spans="1:21" ht="24.95" customHeight="1" x14ac:dyDescent="0.2">
      <c r="A1326" s="133" t="s">
        <v>41</v>
      </c>
      <c r="B1326" s="135" t="s">
        <v>42</v>
      </c>
      <c r="C1326" s="139">
        <v>2</v>
      </c>
      <c r="D1326" s="137">
        <v>3</v>
      </c>
      <c r="E1326" s="138" t="str">
        <f>IF(C1326&lt;&gt;"",((VLOOKUP(C1326,LUT!A:B,2,FALSE))&amp;C1326&amp;".O"&amp;D1326),"")</f>
        <v>AF2.O3</v>
      </c>
      <c r="F1326" s="140" t="s">
        <v>1751</v>
      </c>
      <c r="G1326" s="106" t="s">
        <v>319</v>
      </c>
      <c r="H1326" s="101" t="str">
        <f t="shared" si="14"/>
        <v>AF2.O3.I1</v>
      </c>
      <c r="I1326" s="140" t="s">
        <v>1752</v>
      </c>
      <c r="J1326" s="107" t="s">
        <v>1753</v>
      </c>
      <c r="K1326" s="108" t="s">
        <v>771</v>
      </c>
      <c r="L1326" s="148"/>
      <c r="M1326" s="148"/>
      <c r="N1326" s="148"/>
      <c r="O1326" s="148"/>
      <c r="P1326" s="148"/>
      <c r="Q1326" s="148"/>
      <c r="R1326" s="148"/>
      <c r="S1326" s="148"/>
      <c r="T1326" s="98"/>
      <c r="U1326" s="99">
        <v>1</v>
      </c>
    </row>
    <row r="1327" spans="1:21" ht="24.95" customHeight="1" x14ac:dyDescent="0.2">
      <c r="A1327" s="133" t="s">
        <v>41</v>
      </c>
      <c r="B1327" s="135" t="s">
        <v>42</v>
      </c>
      <c r="C1327" s="139">
        <v>2</v>
      </c>
      <c r="D1327" s="137">
        <v>4</v>
      </c>
      <c r="E1327" s="138" t="str">
        <f>IF(C1327&lt;&gt;"",((VLOOKUP(C1327,LUT!A:B,2,FALSE))&amp;C1327&amp;".O"&amp;D1327),"")</f>
        <v>AF2.O4</v>
      </c>
      <c r="F1327" s="140" t="s">
        <v>1754</v>
      </c>
      <c r="G1327" s="106" t="s">
        <v>319</v>
      </c>
      <c r="H1327" s="101" t="str">
        <f t="shared" si="14"/>
        <v>AF2.O4.I1</v>
      </c>
      <c r="I1327" s="140" t="s">
        <v>1755</v>
      </c>
      <c r="J1327" s="107" t="s">
        <v>227</v>
      </c>
      <c r="K1327" s="108" t="s">
        <v>321</v>
      </c>
      <c r="L1327" s="148"/>
      <c r="M1327" s="148"/>
      <c r="N1327" s="148"/>
      <c r="O1327" s="148"/>
      <c r="P1327" s="148"/>
      <c r="Q1327" s="148"/>
      <c r="R1327" s="148"/>
      <c r="S1327" s="148"/>
      <c r="T1327" s="98"/>
      <c r="U1327" s="99">
        <v>1</v>
      </c>
    </row>
    <row r="1328" spans="1:21" ht="24.95" customHeight="1" x14ac:dyDescent="0.2">
      <c r="A1328" s="133" t="s">
        <v>41</v>
      </c>
      <c r="B1328" s="135" t="s">
        <v>42</v>
      </c>
      <c r="C1328" s="139">
        <v>2</v>
      </c>
      <c r="D1328" s="137">
        <v>5</v>
      </c>
      <c r="E1328" s="138" t="str">
        <f>IF(C1328&lt;&gt;"",((VLOOKUP(C1328,LUT!A:B,2,FALSE))&amp;C1328&amp;".O"&amp;D1328),"")</f>
        <v>AF2.O5</v>
      </c>
      <c r="F1328" s="140" t="s">
        <v>1756</v>
      </c>
      <c r="G1328" s="106" t="s">
        <v>319</v>
      </c>
      <c r="H1328" s="101" t="str">
        <f t="shared" si="14"/>
        <v>AF2.O5.I1</v>
      </c>
      <c r="I1328" s="140" t="s">
        <v>1757</v>
      </c>
      <c r="J1328" s="96" t="s">
        <v>1758</v>
      </c>
      <c r="K1328" s="108" t="s">
        <v>320</v>
      </c>
      <c r="L1328" s="148"/>
      <c r="M1328" s="148"/>
      <c r="N1328" s="148"/>
      <c r="O1328" s="148"/>
      <c r="P1328" s="148"/>
      <c r="Q1328" s="148"/>
      <c r="R1328" s="148"/>
      <c r="S1328" s="148"/>
      <c r="T1328" s="98">
        <v>1</v>
      </c>
      <c r="U1328" s="99"/>
    </row>
    <row r="1329" spans="1:21" ht="24.95" customHeight="1" x14ac:dyDescent="0.2">
      <c r="A1329" s="133" t="s">
        <v>41</v>
      </c>
      <c r="B1329" s="135" t="s">
        <v>42</v>
      </c>
      <c r="C1329" s="139">
        <v>2</v>
      </c>
      <c r="D1329" s="137">
        <v>6</v>
      </c>
      <c r="E1329" s="138" t="str">
        <f>IF(C1329&lt;&gt;"",((VLOOKUP(C1329,LUT!A:B,2,FALSE))&amp;C1329&amp;".O"&amp;D1329),"")</f>
        <v>AF2.O6</v>
      </c>
      <c r="F1329" s="140" t="s">
        <v>1759</v>
      </c>
      <c r="G1329" s="106" t="s">
        <v>319</v>
      </c>
      <c r="H1329" s="101" t="str">
        <f t="shared" si="14"/>
        <v>AF2.O6.I1</v>
      </c>
      <c r="I1329" s="140" t="s">
        <v>1760</v>
      </c>
      <c r="J1329" s="96" t="s">
        <v>1761</v>
      </c>
      <c r="K1329" s="108" t="s">
        <v>725</v>
      </c>
      <c r="L1329" s="148"/>
      <c r="M1329" s="148">
        <v>1</v>
      </c>
      <c r="N1329" s="148"/>
      <c r="O1329" s="148"/>
      <c r="P1329" s="148">
        <v>0</v>
      </c>
      <c r="Q1329" s="148"/>
      <c r="R1329" s="148"/>
      <c r="S1329" s="148"/>
      <c r="T1329" s="98"/>
      <c r="U1329" s="99"/>
    </row>
    <row r="1330" spans="1:21" ht="24.95" customHeight="1" x14ac:dyDescent="0.2">
      <c r="A1330" s="133" t="s">
        <v>41</v>
      </c>
      <c r="B1330" s="135" t="s">
        <v>42</v>
      </c>
      <c r="C1330" s="139">
        <v>2</v>
      </c>
      <c r="D1330" s="137">
        <v>7</v>
      </c>
      <c r="E1330" s="138" t="str">
        <f>IF(C1330&lt;&gt;"",((VLOOKUP(C1330,LUT!A:B,2,FALSE))&amp;C1330&amp;".O"&amp;D1330),"")</f>
        <v>AF2.O7</v>
      </c>
      <c r="F1330" s="140" t="s">
        <v>1762</v>
      </c>
      <c r="G1330" s="106" t="s">
        <v>319</v>
      </c>
      <c r="H1330" s="101" t="str">
        <f t="shared" si="14"/>
        <v>AF2.O7.I1</v>
      </c>
      <c r="I1330" s="140" t="s">
        <v>1763</v>
      </c>
      <c r="J1330" s="96" t="s">
        <v>1761</v>
      </c>
      <c r="K1330" s="108" t="s">
        <v>685</v>
      </c>
      <c r="L1330" s="148">
        <v>1</v>
      </c>
      <c r="M1330" s="148"/>
      <c r="N1330" s="148"/>
      <c r="O1330" s="148"/>
      <c r="P1330" s="148"/>
      <c r="Q1330" s="148"/>
      <c r="R1330" s="148"/>
      <c r="S1330" s="148"/>
      <c r="T1330" s="98"/>
      <c r="U1330" s="99"/>
    </row>
    <row r="1331" spans="1:21" ht="24.95" customHeight="1" x14ac:dyDescent="0.2">
      <c r="A1331" s="133" t="s">
        <v>41</v>
      </c>
      <c r="B1331" s="135" t="s">
        <v>42</v>
      </c>
      <c r="C1331" s="139">
        <v>3</v>
      </c>
      <c r="D1331" s="137">
        <v>1</v>
      </c>
      <c r="E1331" s="138" t="str">
        <f>IF(C1331&lt;&gt;"",((VLOOKUP(C1331,LUT!A:B,2,FALSE))&amp;C1331&amp;".O"&amp;D1331),"")</f>
        <v>AF3.O1</v>
      </c>
      <c r="F1331" s="140" t="s">
        <v>1764</v>
      </c>
      <c r="G1331" s="106" t="s">
        <v>319</v>
      </c>
      <c r="H1331" s="101" t="str">
        <f t="shared" si="14"/>
        <v>AF3.O1.I1</v>
      </c>
      <c r="I1331" s="140" t="s">
        <v>1765</v>
      </c>
      <c r="J1331" s="96" t="s">
        <v>1766</v>
      </c>
      <c r="K1331" s="108" t="s">
        <v>1372</v>
      </c>
      <c r="L1331" s="148"/>
      <c r="M1331" s="148"/>
      <c r="N1331" s="148"/>
      <c r="O1331" s="148"/>
      <c r="P1331" s="148"/>
      <c r="Q1331" s="148"/>
      <c r="R1331" s="148"/>
      <c r="S1331" s="148"/>
      <c r="T1331" s="98"/>
      <c r="U1331" s="99"/>
    </row>
    <row r="1332" spans="1:21" ht="24.95" customHeight="1" x14ac:dyDescent="0.2">
      <c r="A1332" s="133" t="s">
        <v>41</v>
      </c>
      <c r="B1332" s="135" t="s">
        <v>42</v>
      </c>
      <c r="C1332" s="139">
        <v>3</v>
      </c>
      <c r="D1332" s="137">
        <v>2</v>
      </c>
      <c r="E1332" s="138" t="str">
        <f>IF(C1332&lt;&gt;"",((VLOOKUP(C1332,LUT!A:B,2,FALSE))&amp;C1332&amp;".O"&amp;D1332),"")</f>
        <v>AF3.O2</v>
      </c>
      <c r="F1332" s="140" t="s">
        <v>1767</v>
      </c>
      <c r="G1332" s="106" t="s">
        <v>319</v>
      </c>
      <c r="H1332" s="101" t="str">
        <f t="shared" si="14"/>
        <v>AF3.O2.I1</v>
      </c>
      <c r="I1332" s="140" t="s">
        <v>1768</v>
      </c>
      <c r="J1332" s="107" t="s">
        <v>701</v>
      </c>
      <c r="K1332" s="108" t="s">
        <v>409</v>
      </c>
      <c r="L1332" s="148"/>
      <c r="M1332" s="148"/>
      <c r="N1332" s="148"/>
      <c r="O1332" s="148"/>
      <c r="P1332" s="148"/>
      <c r="Q1332" s="148"/>
      <c r="R1332" s="148"/>
      <c r="S1332" s="148"/>
      <c r="T1332" s="98"/>
      <c r="U1332" s="99"/>
    </row>
    <row r="1333" spans="1:21" ht="24.95" customHeight="1" x14ac:dyDescent="0.2">
      <c r="A1333" s="133" t="s">
        <v>41</v>
      </c>
      <c r="B1333" s="135" t="s">
        <v>42</v>
      </c>
      <c r="C1333" s="139">
        <v>3</v>
      </c>
      <c r="D1333" s="137">
        <v>3</v>
      </c>
      <c r="E1333" s="138" t="str">
        <f>IF(C1333&lt;&gt;"",((VLOOKUP(C1333,LUT!A:B,2,FALSE))&amp;C1333&amp;".O"&amp;D1333),"")</f>
        <v>AF3.O3</v>
      </c>
      <c r="F1333" s="140" t="s">
        <v>1769</v>
      </c>
      <c r="G1333" s="106" t="s">
        <v>319</v>
      </c>
      <c r="H1333" s="101" t="str">
        <f t="shared" si="14"/>
        <v>AF3.O3.I1</v>
      </c>
      <c r="I1333" s="140" t="s">
        <v>1770</v>
      </c>
      <c r="J1333" s="96" t="s">
        <v>1771</v>
      </c>
      <c r="K1333" s="96" t="s">
        <v>771</v>
      </c>
      <c r="L1333" s="148"/>
      <c r="M1333" s="148"/>
      <c r="N1333" s="148"/>
      <c r="O1333" s="148"/>
      <c r="P1333" s="148"/>
      <c r="Q1333" s="148"/>
      <c r="R1333" s="148"/>
      <c r="S1333" s="148"/>
      <c r="T1333" s="98"/>
      <c r="U1333" s="99"/>
    </row>
    <row r="1334" spans="1:21" ht="24.95" customHeight="1" x14ac:dyDescent="0.2">
      <c r="A1334" s="133" t="s">
        <v>41</v>
      </c>
      <c r="B1334" s="135" t="s">
        <v>42</v>
      </c>
      <c r="C1334" s="139">
        <v>3</v>
      </c>
      <c r="D1334" s="137">
        <v>4</v>
      </c>
      <c r="E1334" s="138" t="str">
        <f>IF(C1334&lt;&gt;"",((VLOOKUP(C1334,LUT!A:B,2,FALSE))&amp;C1334&amp;".O"&amp;D1334),"")</f>
        <v>AF3.O4</v>
      </c>
      <c r="F1334" s="140" t="s">
        <v>1772</v>
      </c>
      <c r="G1334" s="106" t="s">
        <v>319</v>
      </c>
      <c r="H1334" s="101" t="str">
        <f t="shared" si="14"/>
        <v>AF3.O4.I1</v>
      </c>
      <c r="I1334" s="140" t="s">
        <v>1773</v>
      </c>
      <c r="J1334" s="107" t="s">
        <v>1774</v>
      </c>
      <c r="K1334" s="108" t="s">
        <v>238</v>
      </c>
      <c r="L1334" s="148"/>
      <c r="M1334" s="148"/>
      <c r="N1334" s="148"/>
      <c r="O1334" s="148"/>
      <c r="P1334" s="148"/>
      <c r="Q1334" s="148"/>
      <c r="R1334" s="148"/>
      <c r="S1334" s="148"/>
      <c r="T1334" s="98"/>
      <c r="U1334" s="99"/>
    </row>
    <row r="1335" spans="1:21" ht="24.95" customHeight="1" x14ac:dyDescent="0.2">
      <c r="A1335" s="133" t="s">
        <v>41</v>
      </c>
      <c r="B1335" s="135" t="s">
        <v>42</v>
      </c>
      <c r="C1335" s="139">
        <v>3</v>
      </c>
      <c r="D1335" s="137">
        <v>5</v>
      </c>
      <c r="E1335" s="138" t="str">
        <f>IF(C1335&lt;&gt;"",((VLOOKUP(C1335,LUT!A:B,2,FALSE))&amp;C1335&amp;".O"&amp;D1335),"")</f>
        <v>AF3.O5</v>
      </c>
      <c r="F1335" s="140" t="s">
        <v>1775</v>
      </c>
      <c r="G1335" s="106" t="s">
        <v>319</v>
      </c>
      <c r="H1335" s="101" t="str">
        <f t="shared" si="14"/>
        <v>AF3.O5.I1</v>
      </c>
      <c r="I1335" s="140" t="s">
        <v>1776</v>
      </c>
      <c r="J1335" s="96" t="s">
        <v>1777</v>
      </c>
      <c r="K1335" s="108" t="s">
        <v>677</v>
      </c>
      <c r="L1335" s="148"/>
      <c r="M1335" s="148"/>
      <c r="N1335" s="148"/>
      <c r="O1335" s="148"/>
      <c r="P1335" s="148"/>
      <c r="Q1335" s="148"/>
      <c r="R1335" s="148"/>
      <c r="S1335" s="148"/>
      <c r="T1335" s="98"/>
      <c r="U1335" s="99"/>
    </row>
    <row r="1336" spans="1:21" ht="24.95" customHeight="1" x14ac:dyDescent="0.2">
      <c r="A1336" s="133" t="s">
        <v>41</v>
      </c>
      <c r="B1336" s="135" t="s">
        <v>42</v>
      </c>
      <c r="C1336" s="139">
        <v>3</v>
      </c>
      <c r="D1336" s="137">
        <v>6</v>
      </c>
      <c r="E1336" s="138" t="str">
        <f>IF(C1336&lt;&gt;"",((VLOOKUP(C1336,LUT!A:B,2,FALSE))&amp;C1336&amp;".O"&amp;D1336),"")</f>
        <v>AF3.O6</v>
      </c>
      <c r="F1336" s="140" t="s">
        <v>1778</v>
      </c>
      <c r="G1336" s="106" t="s">
        <v>319</v>
      </c>
      <c r="H1336" s="101" t="str">
        <f t="shared" si="14"/>
        <v>AF3.O6.I1</v>
      </c>
      <c r="I1336" s="140" t="s">
        <v>1779</v>
      </c>
      <c r="J1336" s="107" t="s">
        <v>701</v>
      </c>
      <c r="K1336" s="108" t="s">
        <v>409</v>
      </c>
      <c r="L1336" s="148"/>
      <c r="M1336" s="148"/>
      <c r="N1336" s="148"/>
      <c r="O1336" s="148"/>
      <c r="P1336" s="148"/>
      <c r="Q1336" s="148"/>
      <c r="R1336" s="148"/>
      <c r="S1336" s="148"/>
      <c r="T1336" s="98"/>
      <c r="U1336" s="99"/>
    </row>
    <row r="1337" spans="1:21" ht="24.95" customHeight="1" x14ac:dyDescent="0.2">
      <c r="A1337" s="133" t="s">
        <v>41</v>
      </c>
      <c r="B1337" s="135" t="s">
        <v>42</v>
      </c>
      <c r="C1337" s="139">
        <v>3</v>
      </c>
      <c r="D1337" s="137">
        <v>6</v>
      </c>
      <c r="E1337" s="138" t="str">
        <f>IF(C1337&lt;&gt;"",((VLOOKUP(C1337,LUT!A:B,2,FALSE))&amp;C1337&amp;".O"&amp;D1337),"")</f>
        <v>AF3.O6</v>
      </c>
      <c r="F1337" s="140"/>
      <c r="G1337" s="106" t="s">
        <v>232</v>
      </c>
      <c r="H1337" s="101" t="str">
        <f>IF(E1337&lt;&gt;"",(E1337&amp;".I"&amp;G1337),"")</f>
        <v>AF3.O6.I2</v>
      </c>
      <c r="I1337" s="140" t="s">
        <v>1780</v>
      </c>
      <c r="J1337" s="107" t="s">
        <v>701</v>
      </c>
      <c r="K1337" s="108" t="s">
        <v>683</v>
      </c>
      <c r="L1337" s="148"/>
      <c r="M1337" s="148"/>
      <c r="N1337" s="148"/>
      <c r="O1337" s="148"/>
      <c r="P1337" s="148"/>
      <c r="Q1337" s="148"/>
      <c r="R1337" s="148"/>
      <c r="S1337" s="148"/>
      <c r="T1337" s="98"/>
      <c r="U1337" s="99"/>
    </row>
    <row r="1338" spans="1:21" ht="24.95" customHeight="1" x14ac:dyDescent="0.2">
      <c r="A1338" s="133" t="s">
        <v>41</v>
      </c>
      <c r="B1338" s="135" t="s">
        <v>42</v>
      </c>
      <c r="C1338" s="139">
        <v>3</v>
      </c>
      <c r="D1338" s="137">
        <v>7</v>
      </c>
      <c r="E1338" s="138" t="str">
        <f>IF(C1338&lt;&gt;"",((VLOOKUP(C1338,LUT!A:B,2,FALSE))&amp;C1338&amp;".O"&amp;D1338),"")</f>
        <v>AF3.O7</v>
      </c>
      <c r="F1338" s="140" t="s">
        <v>1781</v>
      </c>
      <c r="G1338" s="106" t="s">
        <v>319</v>
      </c>
      <c r="H1338" s="101" t="str">
        <f>IF(E1338&lt;&gt;"",(E1338&amp;".I"&amp;G1338),"")</f>
        <v>AF3.O7.I1</v>
      </c>
      <c r="I1338" s="140" t="s">
        <v>1782</v>
      </c>
      <c r="J1338" s="107" t="s">
        <v>701</v>
      </c>
      <c r="K1338" s="108" t="s">
        <v>1783</v>
      </c>
      <c r="L1338" s="148"/>
      <c r="M1338" s="148"/>
      <c r="N1338" s="148"/>
      <c r="O1338" s="148"/>
      <c r="P1338" s="148"/>
      <c r="Q1338" s="148"/>
      <c r="R1338" s="148"/>
      <c r="S1338" s="148"/>
      <c r="T1338" s="98"/>
      <c r="U1338" s="99"/>
    </row>
    <row r="1339" spans="1:21" ht="24.95" customHeight="1" x14ac:dyDescent="0.2">
      <c r="A1339" s="133" t="s">
        <v>41</v>
      </c>
      <c r="B1339" s="135" t="s">
        <v>42</v>
      </c>
      <c r="C1339" s="139">
        <v>3</v>
      </c>
      <c r="D1339" s="137">
        <v>8</v>
      </c>
      <c r="E1339" s="138" t="str">
        <f>IF(C1339&lt;&gt;"",((VLOOKUP(C1339,LUT!A:B,2,FALSE))&amp;C1339&amp;".O"&amp;D1339),"")</f>
        <v>AF3.O8</v>
      </c>
      <c r="F1339" s="140" t="s">
        <v>1784</v>
      </c>
      <c r="G1339" s="106" t="s">
        <v>319</v>
      </c>
      <c r="H1339" s="101" t="str">
        <f t="shared" si="14"/>
        <v>AF3.O8.I1</v>
      </c>
      <c r="I1339" s="140" t="s">
        <v>1785</v>
      </c>
      <c r="J1339" s="107" t="s">
        <v>701</v>
      </c>
      <c r="K1339" s="108" t="s">
        <v>588</v>
      </c>
      <c r="L1339" s="148"/>
      <c r="M1339" s="148"/>
      <c r="N1339" s="148"/>
      <c r="O1339" s="148"/>
      <c r="P1339" s="148"/>
      <c r="Q1339" s="148"/>
      <c r="R1339" s="148"/>
      <c r="S1339" s="148"/>
      <c r="T1339" s="98"/>
      <c r="U1339" s="99"/>
    </row>
    <row r="1340" spans="1:21" ht="24.95" customHeight="1" x14ac:dyDescent="0.2">
      <c r="A1340" s="133" t="s">
        <v>41</v>
      </c>
      <c r="B1340" s="135" t="s">
        <v>42</v>
      </c>
      <c r="C1340" s="139">
        <v>3</v>
      </c>
      <c r="D1340" s="137">
        <v>9</v>
      </c>
      <c r="E1340" s="138" t="str">
        <f>IF(C1340&lt;&gt;"",((VLOOKUP(C1340,LUT!A:B,2,FALSE))&amp;C1340&amp;".O"&amp;D1340),"")</f>
        <v>AF3.O9</v>
      </c>
      <c r="F1340" s="140" t="s">
        <v>1786</v>
      </c>
      <c r="G1340" s="106" t="s">
        <v>319</v>
      </c>
      <c r="H1340" s="101" t="str">
        <f t="shared" si="14"/>
        <v>AF3.O9.I1</v>
      </c>
      <c r="I1340" s="140" t="s">
        <v>1787</v>
      </c>
      <c r="J1340" s="96" t="s">
        <v>1788</v>
      </c>
      <c r="K1340" s="108" t="s">
        <v>771</v>
      </c>
      <c r="L1340" s="148"/>
      <c r="M1340" s="148"/>
      <c r="N1340" s="148"/>
      <c r="O1340" s="148"/>
      <c r="P1340" s="148"/>
      <c r="Q1340" s="148"/>
      <c r="R1340" s="148"/>
      <c r="S1340" s="148"/>
      <c r="T1340" s="98"/>
      <c r="U1340" s="99"/>
    </row>
    <row r="1341" spans="1:21" ht="24.95" customHeight="1" x14ac:dyDescent="0.2">
      <c r="A1341" s="133" t="s">
        <v>41</v>
      </c>
      <c r="B1341" s="135" t="s">
        <v>42</v>
      </c>
      <c r="C1341" s="139">
        <v>3</v>
      </c>
      <c r="D1341" s="137">
        <v>10</v>
      </c>
      <c r="E1341" s="138" t="str">
        <f>IF(C1341&lt;&gt;"",((VLOOKUP(C1341,LUT!A:B,2,FALSE))&amp;C1341&amp;".O"&amp;D1341),"")</f>
        <v>AF3.O10</v>
      </c>
      <c r="F1341" s="140" t="s">
        <v>1789</v>
      </c>
      <c r="G1341" s="106" t="s">
        <v>319</v>
      </c>
      <c r="H1341" s="101" t="str">
        <f t="shared" si="14"/>
        <v>AF3.O10.I1</v>
      </c>
      <c r="I1341" s="140" t="s">
        <v>1790</v>
      </c>
      <c r="J1341" s="96" t="s">
        <v>1791</v>
      </c>
      <c r="K1341" s="108" t="s">
        <v>588</v>
      </c>
      <c r="L1341" s="148"/>
      <c r="M1341" s="148"/>
      <c r="N1341" s="148"/>
      <c r="O1341" s="148"/>
      <c r="P1341" s="148"/>
      <c r="Q1341" s="148"/>
      <c r="R1341" s="148"/>
      <c r="S1341" s="148"/>
      <c r="T1341" s="98"/>
      <c r="U1341" s="99"/>
    </row>
    <row r="1342" spans="1:21" ht="24.95" customHeight="1" x14ac:dyDescent="0.2">
      <c r="A1342" s="133" t="s">
        <v>41</v>
      </c>
      <c r="B1342" s="135" t="s">
        <v>42</v>
      </c>
      <c r="C1342" s="139">
        <v>3</v>
      </c>
      <c r="D1342" s="137">
        <v>11</v>
      </c>
      <c r="E1342" s="138" t="str">
        <f>IF(C1342&lt;&gt;"",((VLOOKUP(C1342,LUT!A:B,2,FALSE))&amp;C1342&amp;".O"&amp;D1342),"")</f>
        <v>AF3.O11</v>
      </c>
      <c r="F1342" s="140" t="s">
        <v>1792</v>
      </c>
      <c r="G1342" s="106" t="s">
        <v>319</v>
      </c>
      <c r="H1342" s="101" t="str">
        <f t="shared" si="14"/>
        <v>AF3.O11.I1</v>
      </c>
      <c r="I1342" s="140" t="s">
        <v>1793</v>
      </c>
      <c r="J1342" s="96" t="s">
        <v>1794</v>
      </c>
      <c r="K1342" s="108" t="s">
        <v>344</v>
      </c>
      <c r="L1342" s="148"/>
      <c r="M1342" s="148"/>
      <c r="N1342" s="148"/>
      <c r="O1342" s="148"/>
      <c r="P1342" s="148"/>
      <c r="Q1342" s="148"/>
      <c r="R1342" s="148"/>
      <c r="S1342" s="148"/>
      <c r="T1342" s="98"/>
      <c r="U1342" s="99"/>
    </row>
    <row r="1343" spans="1:21" ht="24.95" customHeight="1" x14ac:dyDescent="0.2">
      <c r="A1343" s="133" t="s">
        <v>41</v>
      </c>
      <c r="B1343" s="135" t="s">
        <v>42</v>
      </c>
      <c r="C1343" s="139">
        <v>3</v>
      </c>
      <c r="D1343" s="137">
        <v>12</v>
      </c>
      <c r="E1343" s="138" t="str">
        <f>IF(C1343&lt;&gt;"",((VLOOKUP(C1343,LUT!A:B,2,FALSE))&amp;C1343&amp;".O"&amp;D1343),"")</f>
        <v>AF3.O12</v>
      </c>
      <c r="F1343" s="140" t="s">
        <v>1795</v>
      </c>
      <c r="G1343" s="106" t="s">
        <v>319</v>
      </c>
      <c r="H1343" s="101" t="str">
        <f t="shared" si="14"/>
        <v>AF3.O12.I1</v>
      </c>
      <c r="I1343" s="140" t="s">
        <v>1796</v>
      </c>
      <c r="J1343" s="96" t="s">
        <v>1797</v>
      </c>
      <c r="K1343" s="108" t="s">
        <v>1798</v>
      </c>
      <c r="L1343" s="148"/>
      <c r="M1343" s="148"/>
      <c r="N1343" s="148"/>
      <c r="O1343" s="148"/>
      <c r="P1343" s="148"/>
      <c r="Q1343" s="148"/>
      <c r="R1343" s="148"/>
      <c r="S1343" s="148"/>
      <c r="T1343" s="98"/>
      <c r="U1343" s="99"/>
    </row>
    <row r="1344" spans="1:21" ht="24.95" customHeight="1" x14ac:dyDescent="0.2">
      <c r="A1344" s="133" t="s">
        <v>41</v>
      </c>
      <c r="B1344" s="135" t="s">
        <v>42</v>
      </c>
      <c r="C1344" s="139">
        <v>3</v>
      </c>
      <c r="D1344" s="137">
        <v>13</v>
      </c>
      <c r="E1344" s="138" t="str">
        <f>IF(C1344&lt;&gt;"",((VLOOKUP(C1344,LUT!A:B,2,FALSE))&amp;C1344&amp;".O"&amp;D1344),"")</f>
        <v>AF3.O13</v>
      </c>
      <c r="F1344" s="140" t="s">
        <v>1799</v>
      </c>
      <c r="G1344" s="106" t="s">
        <v>319</v>
      </c>
      <c r="H1344" s="101" t="str">
        <f t="shared" si="14"/>
        <v>AF3.O13.I1</v>
      </c>
      <c r="I1344" s="140" t="s">
        <v>1800</v>
      </c>
      <c r="J1344" s="107" t="s">
        <v>701</v>
      </c>
      <c r="K1344" s="108" t="s">
        <v>1473</v>
      </c>
      <c r="L1344" s="148"/>
      <c r="M1344" s="148"/>
      <c r="N1344" s="148"/>
      <c r="O1344" s="148"/>
      <c r="P1344" s="148"/>
      <c r="Q1344" s="148"/>
      <c r="R1344" s="148"/>
      <c r="S1344" s="148"/>
      <c r="T1344" s="98"/>
      <c r="U1344" s="99"/>
    </row>
    <row r="1345" spans="1:21" ht="24.95" customHeight="1" x14ac:dyDescent="0.2">
      <c r="A1345" s="133" t="s">
        <v>41</v>
      </c>
      <c r="B1345" s="135" t="s">
        <v>42</v>
      </c>
      <c r="C1345" s="139">
        <v>3</v>
      </c>
      <c r="D1345" s="137">
        <v>14</v>
      </c>
      <c r="E1345" s="138" t="str">
        <f>IF(C1345&lt;&gt;"",((VLOOKUP(C1345,LUT!A:B,2,FALSE))&amp;C1345&amp;".O"&amp;D1345),"")</f>
        <v>AF3.O14</v>
      </c>
      <c r="F1345" s="140" t="s">
        <v>1801</v>
      </c>
      <c r="G1345" s="106" t="s">
        <v>319</v>
      </c>
      <c r="H1345" s="101" t="str">
        <f t="shared" si="14"/>
        <v>AF3.O14.I1</v>
      </c>
      <c r="I1345" s="140" t="s">
        <v>1802</v>
      </c>
      <c r="J1345" s="107" t="s">
        <v>701</v>
      </c>
      <c r="K1345" s="108" t="s">
        <v>453</v>
      </c>
      <c r="L1345" s="148"/>
      <c r="M1345" s="148"/>
      <c r="N1345" s="148"/>
      <c r="O1345" s="148"/>
      <c r="P1345" s="148"/>
      <c r="Q1345" s="148"/>
      <c r="R1345" s="148"/>
      <c r="S1345" s="148"/>
      <c r="T1345" s="98"/>
      <c r="U1345" s="99"/>
    </row>
    <row r="1346" spans="1:21" ht="24.95" customHeight="1" x14ac:dyDescent="0.2">
      <c r="A1346" s="133" t="s">
        <v>41</v>
      </c>
      <c r="B1346" s="135" t="s">
        <v>42</v>
      </c>
      <c r="C1346" s="139">
        <v>3</v>
      </c>
      <c r="D1346" s="137">
        <v>15</v>
      </c>
      <c r="E1346" s="138" t="str">
        <f>IF(C1346&lt;&gt;"",((VLOOKUP(C1346,LUT!A:B,2,FALSE))&amp;C1346&amp;".O"&amp;D1346),"")</f>
        <v>AF3.O15</v>
      </c>
      <c r="F1346" s="140" t="s">
        <v>1803</v>
      </c>
      <c r="G1346" s="106" t="s">
        <v>319</v>
      </c>
      <c r="H1346" s="101" t="str">
        <f t="shared" si="14"/>
        <v>AF3.O15.I1</v>
      </c>
      <c r="I1346" s="140" t="s">
        <v>1804</v>
      </c>
      <c r="J1346" s="96" t="s">
        <v>1805</v>
      </c>
      <c r="K1346" s="108" t="s">
        <v>216</v>
      </c>
      <c r="L1346" s="148">
        <v>1</v>
      </c>
      <c r="M1346" s="148">
        <v>0</v>
      </c>
      <c r="N1346" s="148"/>
      <c r="O1346" s="148"/>
      <c r="P1346" s="148"/>
      <c r="Q1346" s="148"/>
      <c r="R1346" s="148"/>
      <c r="S1346" s="148"/>
      <c r="T1346" s="98"/>
      <c r="U1346" s="99"/>
    </row>
    <row r="1347" spans="1:21" ht="24.95" customHeight="1" x14ac:dyDescent="0.2">
      <c r="A1347" s="133" t="s">
        <v>41</v>
      </c>
      <c r="B1347" s="135" t="s">
        <v>42</v>
      </c>
      <c r="C1347" s="139">
        <v>3</v>
      </c>
      <c r="D1347" s="137">
        <v>16</v>
      </c>
      <c r="E1347" s="138" t="str">
        <f>IF(C1347&lt;&gt;"",((VLOOKUP(C1347,LUT!A:B,2,FALSE))&amp;C1347&amp;".O"&amp;D1347),"")</f>
        <v>AF3.O16</v>
      </c>
      <c r="F1347" s="140" t="s">
        <v>1806</v>
      </c>
      <c r="G1347" s="106" t="s">
        <v>319</v>
      </c>
      <c r="H1347" s="101" t="str">
        <f t="shared" si="14"/>
        <v>AF3.O16.I1</v>
      </c>
      <c r="I1347" s="140" t="s">
        <v>1807</v>
      </c>
      <c r="J1347" s="107" t="s">
        <v>701</v>
      </c>
      <c r="K1347" s="108" t="s">
        <v>344</v>
      </c>
      <c r="L1347" s="148"/>
      <c r="M1347" s="148"/>
      <c r="N1347" s="148"/>
      <c r="O1347" s="148"/>
      <c r="P1347" s="148"/>
      <c r="Q1347" s="148"/>
      <c r="R1347" s="148"/>
      <c r="S1347" s="148"/>
      <c r="T1347" s="98"/>
      <c r="U1347" s="99"/>
    </row>
    <row r="1348" spans="1:21" ht="24.95" customHeight="1" x14ac:dyDescent="0.2">
      <c r="A1348" s="133" t="s">
        <v>41</v>
      </c>
      <c r="B1348" s="135" t="s">
        <v>42</v>
      </c>
      <c r="C1348" s="139">
        <v>3</v>
      </c>
      <c r="D1348" s="137">
        <v>17</v>
      </c>
      <c r="E1348" s="138" t="str">
        <f>IF(C1348&lt;&gt;"",((VLOOKUP(C1348,LUT!A:B,2,FALSE))&amp;C1348&amp;".O"&amp;D1348),"")</f>
        <v>AF3.O17</v>
      </c>
      <c r="F1348" s="140" t="s">
        <v>1808</v>
      </c>
      <c r="G1348" s="106" t="s">
        <v>319</v>
      </c>
      <c r="H1348" s="101" t="str">
        <f t="shared" si="14"/>
        <v>AF3.O17.I1</v>
      </c>
      <c r="I1348" s="140" t="s">
        <v>1809</v>
      </c>
      <c r="J1348" s="96" t="s">
        <v>1810</v>
      </c>
      <c r="K1348" s="108" t="s">
        <v>725</v>
      </c>
      <c r="L1348" s="148"/>
      <c r="M1348" s="148"/>
      <c r="N1348" s="148"/>
      <c r="O1348" s="148"/>
      <c r="P1348" s="148"/>
      <c r="Q1348" s="148"/>
      <c r="R1348" s="148"/>
      <c r="S1348" s="148"/>
      <c r="T1348" s="98"/>
      <c r="U1348" s="99"/>
    </row>
    <row r="1349" spans="1:21" ht="24.95" customHeight="1" x14ac:dyDescent="0.2">
      <c r="A1349" s="133" t="s">
        <v>41</v>
      </c>
      <c r="B1349" s="135" t="s">
        <v>42</v>
      </c>
      <c r="C1349" s="139">
        <v>3</v>
      </c>
      <c r="D1349" s="137">
        <v>17</v>
      </c>
      <c r="E1349" s="138" t="str">
        <f>IF(C1349&lt;&gt;"",((VLOOKUP(C1349,LUT!A:B,2,FALSE))&amp;C1349&amp;".O"&amp;D1349),"")</f>
        <v>AF3.O17</v>
      </c>
      <c r="F1349" s="140"/>
      <c r="G1349" s="106" t="s">
        <v>232</v>
      </c>
      <c r="H1349" s="101" t="str">
        <f t="shared" si="14"/>
        <v>AF3.O17.I2</v>
      </c>
      <c r="I1349" s="140" t="s">
        <v>1811</v>
      </c>
      <c r="J1349" s="107" t="s">
        <v>701</v>
      </c>
      <c r="K1349" s="108" t="s">
        <v>1372</v>
      </c>
      <c r="L1349" s="148"/>
      <c r="M1349" s="148"/>
      <c r="N1349" s="148"/>
      <c r="O1349" s="148"/>
      <c r="P1349" s="148"/>
      <c r="Q1349" s="148"/>
      <c r="R1349" s="148"/>
      <c r="S1349" s="148"/>
      <c r="T1349" s="98"/>
      <c r="U1349" s="99"/>
    </row>
    <row r="1350" spans="1:21" ht="24.95" customHeight="1" x14ac:dyDescent="0.2">
      <c r="A1350" s="133" t="s">
        <v>41</v>
      </c>
      <c r="B1350" s="135" t="s">
        <v>42</v>
      </c>
      <c r="C1350" s="139">
        <v>3</v>
      </c>
      <c r="D1350" s="137">
        <v>18</v>
      </c>
      <c r="E1350" s="138" t="str">
        <f>IF(C1350&lt;&gt;"",((VLOOKUP(C1350,LUT!A:B,2,FALSE))&amp;C1350&amp;".O"&amp;D1350),"")</f>
        <v>AF3.O18</v>
      </c>
      <c r="F1350" s="140" t="s">
        <v>1812</v>
      </c>
      <c r="G1350" s="106" t="s">
        <v>319</v>
      </c>
      <c r="H1350" s="101" t="str">
        <f t="shared" si="14"/>
        <v>AF3.O18.I1</v>
      </c>
      <c r="I1350" s="140" t="s">
        <v>1813</v>
      </c>
      <c r="J1350" s="107" t="s">
        <v>701</v>
      </c>
      <c r="K1350" s="108" t="s">
        <v>1374</v>
      </c>
      <c r="L1350" s="148"/>
      <c r="M1350" s="148"/>
      <c r="N1350" s="148"/>
      <c r="O1350" s="148"/>
      <c r="P1350" s="148"/>
      <c r="Q1350" s="148"/>
      <c r="R1350" s="148"/>
      <c r="S1350" s="148"/>
      <c r="T1350" s="98"/>
      <c r="U1350" s="99"/>
    </row>
    <row r="1351" spans="1:21" ht="24.95" customHeight="1" x14ac:dyDescent="0.2">
      <c r="A1351" s="133" t="s">
        <v>41</v>
      </c>
      <c r="B1351" s="135" t="s">
        <v>42</v>
      </c>
      <c r="C1351" s="139">
        <v>3</v>
      </c>
      <c r="D1351" s="137">
        <v>19</v>
      </c>
      <c r="E1351" s="138" t="str">
        <f>IF(C1351&lt;&gt;"",((VLOOKUP(C1351,LUT!A:B,2,FALSE))&amp;C1351&amp;".O"&amp;D1351),"")</f>
        <v>AF3.O19</v>
      </c>
      <c r="F1351" s="140" t="s">
        <v>1814</v>
      </c>
      <c r="G1351" s="106" t="s">
        <v>319</v>
      </c>
      <c r="H1351" s="101" t="str">
        <f t="shared" si="14"/>
        <v>AF3.O19.I1</v>
      </c>
      <c r="I1351" s="140" t="s">
        <v>1815</v>
      </c>
      <c r="J1351" s="107" t="s">
        <v>701</v>
      </c>
      <c r="K1351" s="108" t="s">
        <v>321</v>
      </c>
      <c r="L1351" s="148"/>
      <c r="M1351" s="148"/>
      <c r="N1351" s="148"/>
      <c r="O1351" s="148"/>
      <c r="P1351" s="148"/>
      <c r="Q1351" s="148"/>
      <c r="R1351" s="148"/>
      <c r="S1351" s="148"/>
      <c r="T1351" s="98"/>
      <c r="U1351" s="99"/>
    </row>
    <row r="1352" spans="1:21" ht="24.95" customHeight="1" x14ac:dyDescent="0.2">
      <c r="A1352" s="133" t="s">
        <v>41</v>
      </c>
      <c r="B1352" s="135" t="s">
        <v>42</v>
      </c>
      <c r="C1352" s="139">
        <v>3</v>
      </c>
      <c r="D1352" s="137">
        <v>20</v>
      </c>
      <c r="E1352" s="138" t="str">
        <f>IF(C1352&lt;&gt;"",((VLOOKUP(C1352,LUT!A:B,2,FALSE))&amp;C1352&amp;".O"&amp;D1352),"")</f>
        <v>AF3.O20</v>
      </c>
      <c r="F1352" s="140" t="s">
        <v>1816</v>
      </c>
      <c r="G1352" s="106" t="s">
        <v>319</v>
      </c>
      <c r="H1352" s="101" t="str">
        <f t="shared" si="14"/>
        <v>AF3.O20.I1</v>
      </c>
      <c r="I1352" s="140" t="s">
        <v>1817</v>
      </c>
      <c r="J1352" s="96" t="s">
        <v>1818</v>
      </c>
      <c r="K1352" s="108" t="s">
        <v>344</v>
      </c>
      <c r="L1352" s="148"/>
      <c r="M1352" s="148"/>
      <c r="N1352" s="148"/>
      <c r="O1352" s="148"/>
      <c r="P1352" s="148"/>
      <c r="Q1352" s="148"/>
      <c r="R1352" s="148"/>
      <c r="S1352" s="148"/>
      <c r="T1352" s="98"/>
      <c r="U1352" s="99">
        <v>1</v>
      </c>
    </row>
    <row r="1353" spans="1:21" ht="24.95" customHeight="1" x14ac:dyDescent="0.2">
      <c r="A1353" s="133" t="s">
        <v>41</v>
      </c>
      <c r="B1353" s="135" t="s">
        <v>42</v>
      </c>
      <c r="C1353" s="139">
        <v>3</v>
      </c>
      <c r="D1353" s="137">
        <v>21</v>
      </c>
      <c r="E1353" s="138" t="str">
        <f>IF(C1353&lt;&gt;"",((VLOOKUP(C1353,LUT!A:B,2,FALSE))&amp;C1353&amp;".O"&amp;D1353),"")</f>
        <v>AF3.O21</v>
      </c>
      <c r="F1353" s="140" t="s">
        <v>1819</v>
      </c>
      <c r="G1353" s="106" t="s">
        <v>319</v>
      </c>
      <c r="H1353" s="101" t="str">
        <f t="shared" si="14"/>
        <v>AF3.O21.I1</v>
      </c>
      <c r="I1353" s="140" t="s">
        <v>1820</v>
      </c>
      <c r="J1353" s="96" t="s">
        <v>1821</v>
      </c>
      <c r="K1353" s="108" t="s">
        <v>344</v>
      </c>
      <c r="L1353" s="148"/>
      <c r="M1353" s="148"/>
      <c r="N1353" s="148"/>
      <c r="O1353" s="148"/>
      <c r="P1353" s="148"/>
      <c r="Q1353" s="148"/>
      <c r="R1353" s="148"/>
      <c r="S1353" s="148"/>
      <c r="T1353" s="98"/>
      <c r="U1353" s="99">
        <v>1</v>
      </c>
    </row>
    <row r="1354" spans="1:21" ht="24.95" customHeight="1" x14ac:dyDescent="0.2">
      <c r="A1354" s="133" t="s">
        <v>41</v>
      </c>
      <c r="B1354" s="135" t="s">
        <v>42</v>
      </c>
      <c r="C1354" s="139">
        <v>3</v>
      </c>
      <c r="D1354" s="137">
        <v>22</v>
      </c>
      <c r="E1354" s="138" t="str">
        <f>IF(C1354&lt;&gt;"",((VLOOKUP(C1354,LUT!A:B,2,FALSE))&amp;C1354&amp;".O"&amp;D1354),"")</f>
        <v>AF3.O22</v>
      </c>
      <c r="F1354" s="140" t="s">
        <v>1822</v>
      </c>
      <c r="G1354" s="106" t="s">
        <v>319</v>
      </c>
      <c r="H1354" s="101" t="str">
        <f t="shared" si="14"/>
        <v>AF3.O22.I1</v>
      </c>
      <c r="I1354" s="140" t="s">
        <v>1823</v>
      </c>
      <c r="J1354" s="96" t="s">
        <v>1824</v>
      </c>
      <c r="K1354" s="108" t="s">
        <v>453</v>
      </c>
      <c r="L1354" s="148"/>
      <c r="M1354" s="148"/>
      <c r="N1354" s="148"/>
      <c r="O1354" s="148"/>
      <c r="P1354" s="148"/>
      <c r="Q1354" s="148"/>
      <c r="R1354" s="148"/>
      <c r="S1354" s="148"/>
      <c r="T1354" s="98"/>
      <c r="U1354" s="99"/>
    </row>
    <row r="1355" spans="1:21" ht="24.95" customHeight="1" x14ac:dyDescent="0.2">
      <c r="A1355" s="133" t="s">
        <v>41</v>
      </c>
      <c r="B1355" s="135" t="s">
        <v>42</v>
      </c>
      <c r="C1355" s="139">
        <v>3</v>
      </c>
      <c r="D1355" s="137">
        <v>23</v>
      </c>
      <c r="E1355" s="138" t="str">
        <f>IF(C1355&lt;&gt;"",((VLOOKUP(C1355,LUT!A:B,2,FALSE))&amp;C1355&amp;".O"&amp;D1355),"")</f>
        <v>AF3.O23</v>
      </c>
      <c r="F1355" s="140" t="s">
        <v>1825</v>
      </c>
      <c r="G1355" s="106" t="s">
        <v>319</v>
      </c>
      <c r="H1355" s="101" t="str">
        <f t="shared" si="14"/>
        <v>AF3.O23.I1</v>
      </c>
      <c r="I1355" s="140" t="s">
        <v>1826</v>
      </c>
      <c r="J1355" s="96" t="s">
        <v>1827</v>
      </c>
      <c r="K1355" s="108" t="s">
        <v>230</v>
      </c>
      <c r="L1355" s="148"/>
      <c r="M1355" s="148"/>
      <c r="N1355" s="148"/>
      <c r="O1355" s="148"/>
      <c r="P1355" s="148"/>
      <c r="Q1355" s="148"/>
      <c r="R1355" s="148"/>
      <c r="S1355" s="148"/>
      <c r="T1355" s="98"/>
      <c r="U1355" s="99"/>
    </row>
    <row r="1356" spans="1:21" ht="24.95" customHeight="1" x14ac:dyDescent="0.2">
      <c r="A1356" s="133" t="s">
        <v>41</v>
      </c>
      <c r="B1356" s="135" t="s">
        <v>42</v>
      </c>
      <c r="C1356" s="139">
        <v>3</v>
      </c>
      <c r="D1356" s="137">
        <v>24</v>
      </c>
      <c r="E1356" s="138" t="str">
        <f>IF(C1356&lt;&gt;"",((VLOOKUP(C1356,LUT!A:B,2,FALSE))&amp;C1356&amp;".O"&amp;D1356),"")</f>
        <v>AF3.O24</v>
      </c>
      <c r="F1356" s="140" t="s">
        <v>1828</v>
      </c>
      <c r="G1356" s="106" t="s">
        <v>319</v>
      </c>
      <c r="H1356" s="101" t="str">
        <f t="shared" si="14"/>
        <v>AF3.O24.I1</v>
      </c>
      <c r="I1356" s="140" t="s">
        <v>1829</v>
      </c>
      <c r="J1356" s="107" t="s">
        <v>701</v>
      </c>
      <c r="K1356" s="108" t="s">
        <v>453</v>
      </c>
      <c r="L1356" s="148"/>
      <c r="M1356" s="148"/>
      <c r="N1356" s="148"/>
      <c r="O1356" s="148"/>
      <c r="P1356" s="148"/>
      <c r="Q1356" s="148"/>
      <c r="R1356" s="148"/>
      <c r="S1356" s="148"/>
      <c r="T1356" s="98"/>
      <c r="U1356" s="99"/>
    </row>
    <row r="1357" spans="1:21" ht="24.95" customHeight="1" x14ac:dyDescent="0.2">
      <c r="A1357" s="133" t="s">
        <v>41</v>
      </c>
      <c r="B1357" s="135" t="s">
        <v>42</v>
      </c>
      <c r="C1357" s="139">
        <v>3</v>
      </c>
      <c r="D1357" s="137">
        <v>25</v>
      </c>
      <c r="E1357" s="138" t="str">
        <f>IF(C1357&lt;&gt;"",((VLOOKUP(C1357,LUT!A:B,2,FALSE))&amp;C1357&amp;".O"&amp;D1357),"")</f>
        <v>AF3.O25</v>
      </c>
      <c r="F1357" s="140" t="s">
        <v>1830</v>
      </c>
      <c r="G1357" s="106" t="s">
        <v>319</v>
      </c>
      <c r="H1357" s="101" t="str">
        <f t="shared" si="14"/>
        <v>AF3.O25.I1</v>
      </c>
      <c r="I1357" s="140" t="s">
        <v>1831</v>
      </c>
      <c r="J1357" s="107" t="s">
        <v>701</v>
      </c>
      <c r="K1357" s="108" t="s">
        <v>409</v>
      </c>
      <c r="L1357" s="148"/>
      <c r="M1357" s="148"/>
      <c r="N1357" s="148"/>
      <c r="O1357" s="148"/>
      <c r="P1357" s="148"/>
      <c r="Q1357" s="148"/>
      <c r="R1357" s="148"/>
      <c r="S1357" s="148"/>
      <c r="T1357" s="98"/>
      <c r="U1357" s="99"/>
    </row>
    <row r="1358" spans="1:21" ht="24.95" customHeight="1" x14ac:dyDescent="0.2">
      <c r="A1358" s="133" t="s">
        <v>41</v>
      </c>
      <c r="B1358" s="135" t="s">
        <v>42</v>
      </c>
      <c r="C1358" s="139">
        <v>3</v>
      </c>
      <c r="D1358" s="137">
        <v>26</v>
      </c>
      <c r="E1358" s="138" t="str">
        <f>IF(C1358&lt;&gt;"",((VLOOKUP(C1358,LUT!A:B,2,FALSE))&amp;C1358&amp;".O"&amp;D1358),"")</f>
        <v>AF3.O26</v>
      </c>
      <c r="F1358" s="140" t="s">
        <v>1832</v>
      </c>
      <c r="G1358" s="106" t="s">
        <v>319</v>
      </c>
      <c r="H1358" s="101" t="str">
        <f t="shared" si="14"/>
        <v>AF3.O26.I1</v>
      </c>
      <c r="I1358" s="140" t="s">
        <v>1833</v>
      </c>
      <c r="J1358" s="96" t="s">
        <v>1834</v>
      </c>
      <c r="K1358" s="108" t="s">
        <v>320</v>
      </c>
      <c r="L1358" s="148"/>
      <c r="M1358" s="148"/>
      <c r="N1358" s="148"/>
      <c r="O1358" s="148"/>
      <c r="P1358" s="148"/>
      <c r="Q1358" s="148"/>
      <c r="R1358" s="148"/>
      <c r="S1358" s="148"/>
      <c r="T1358" s="98"/>
      <c r="U1358" s="99"/>
    </row>
    <row r="1359" spans="1:21" ht="24.95" customHeight="1" x14ac:dyDescent="0.2">
      <c r="A1359" s="133" t="s">
        <v>41</v>
      </c>
      <c r="B1359" s="135" t="s">
        <v>42</v>
      </c>
      <c r="C1359" s="139">
        <v>3</v>
      </c>
      <c r="D1359" s="137">
        <v>27</v>
      </c>
      <c r="E1359" s="138" t="str">
        <f>IF(C1359&lt;&gt;"",((VLOOKUP(C1359,LUT!A:B,2,FALSE))&amp;C1359&amp;".O"&amp;D1359),"")</f>
        <v>AF3.O27</v>
      </c>
      <c r="F1359" s="140" t="s">
        <v>1835</v>
      </c>
      <c r="G1359" s="106" t="s">
        <v>319</v>
      </c>
      <c r="H1359" s="101" t="str">
        <f t="shared" si="14"/>
        <v>AF3.O27.I1</v>
      </c>
      <c r="I1359" s="140" t="s">
        <v>1836</v>
      </c>
      <c r="J1359" s="96" t="s">
        <v>1834</v>
      </c>
      <c r="K1359" s="108" t="s">
        <v>320</v>
      </c>
      <c r="L1359" s="148"/>
      <c r="M1359" s="148"/>
      <c r="N1359" s="148"/>
      <c r="O1359" s="148"/>
      <c r="P1359" s="148"/>
      <c r="Q1359" s="148"/>
      <c r="R1359" s="148"/>
      <c r="S1359" s="148"/>
      <c r="T1359" s="98"/>
      <c r="U1359" s="99"/>
    </row>
    <row r="1360" spans="1:21" ht="24.95" customHeight="1" x14ac:dyDescent="0.2">
      <c r="A1360" s="133" t="s">
        <v>41</v>
      </c>
      <c r="B1360" s="135" t="s">
        <v>42</v>
      </c>
      <c r="C1360" s="139">
        <v>3</v>
      </c>
      <c r="D1360" s="137">
        <v>28</v>
      </c>
      <c r="E1360" s="138" t="str">
        <f>IF(C1360&lt;&gt;"",((VLOOKUP(C1360,LUT!A:B,2,FALSE))&amp;C1360&amp;".O"&amp;D1360),"")</f>
        <v>AF3.O28</v>
      </c>
      <c r="F1360" s="140" t="s">
        <v>1837</v>
      </c>
      <c r="G1360" s="106" t="s">
        <v>319</v>
      </c>
      <c r="H1360" s="101" t="str">
        <f t="shared" si="14"/>
        <v>AF3.O28.I1</v>
      </c>
      <c r="I1360" s="140" t="s">
        <v>1838</v>
      </c>
      <c r="J1360" s="107" t="s">
        <v>701</v>
      </c>
      <c r="K1360" s="108" t="s">
        <v>376</v>
      </c>
      <c r="L1360" s="148"/>
      <c r="M1360" s="148"/>
      <c r="N1360" s="148"/>
      <c r="O1360" s="148"/>
      <c r="P1360" s="148"/>
      <c r="Q1360" s="148"/>
      <c r="R1360" s="148"/>
      <c r="S1360" s="148"/>
      <c r="T1360" s="98"/>
      <c r="U1360" s="99"/>
    </row>
    <row r="1361" spans="1:21" ht="24.95" customHeight="1" x14ac:dyDescent="0.2">
      <c r="A1361" s="133" t="s">
        <v>41</v>
      </c>
      <c r="B1361" s="135" t="s">
        <v>42</v>
      </c>
      <c r="C1361" s="139">
        <v>3</v>
      </c>
      <c r="D1361" s="137">
        <v>29</v>
      </c>
      <c r="E1361" s="138" t="str">
        <f>IF(C1361&lt;&gt;"",((VLOOKUP(C1361,LUT!A:B,2,FALSE))&amp;C1361&amp;".O"&amp;D1361),"")</f>
        <v>AF3.O29</v>
      </c>
      <c r="F1361" s="140" t="s">
        <v>1839</v>
      </c>
      <c r="G1361" s="106" t="s">
        <v>319</v>
      </c>
      <c r="H1361" s="101" t="str">
        <f t="shared" si="14"/>
        <v>AF3.O29.I1</v>
      </c>
      <c r="I1361" s="140" t="s">
        <v>9164</v>
      </c>
      <c r="J1361" s="96" t="s">
        <v>1840</v>
      </c>
      <c r="K1361" s="108" t="s">
        <v>453</v>
      </c>
      <c r="L1361" s="148"/>
      <c r="M1361" s="148"/>
      <c r="N1361" s="148"/>
      <c r="O1361" s="148"/>
      <c r="P1361" s="148"/>
      <c r="Q1361" s="148"/>
      <c r="R1361" s="148"/>
      <c r="S1361" s="148"/>
      <c r="T1361" s="98"/>
      <c r="U1361" s="99"/>
    </row>
    <row r="1362" spans="1:21" ht="24.95" customHeight="1" x14ac:dyDescent="0.2">
      <c r="A1362" s="133" t="s">
        <v>41</v>
      </c>
      <c r="B1362" s="135" t="s">
        <v>42</v>
      </c>
      <c r="C1362" s="139">
        <v>3</v>
      </c>
      <c r="D1362" s="137">
        <v>29</v>
      </c>
      <c r="E1362" s="138" t="str">
        <f>IF(C1362&lt;&gt;"",((VLOOKUP(C1362,LUT!A:B,2,FALSE))&amp;C1362&amp;".O"&amp;D1362),"")</f>
        <v>AF3.O29</v>
      </c>
      <c r="F1362" s="140"/>
      <c r="G1362" s="106" t="s">
        <v>232</v>
      </c>
      <c r="H1362" s="101" t="str">
        <f t="shared" si="14"/>
        <v>AF3.O29.I2</v>
      </c>
      <c r="I1362" s="140" t="s">
        <v>1841</v>
      </c>
      <c r="J1362" s="96" t="s">
        <v>1842</v>
      </c>
      <c r="K1362" s="108" t="s">
        <v>453</v>
      </c>
      <c r="L1362" s="148"/>
      <c r="M1362" s="148"/>
      <c r="N1362" s="148"/>
      <c r="O1362" s="148"/>
      <c r="P1362" s="148"/>
      <c r="Q1362" s="148"/>
      <c r="R1362" s="148"/>
      <c r="S1362" s="148"/>
      <c r="T1362" s="98"/>
      <c r="U1362" s="99"/>
    </row>
    <row r="1363" spans="1:21" ht="24.95" customHeight="1" x14ac:dyDescent="0.2">
      <c r="A1363" s="133" t="s">
        <v>43</v>
      </c>
      <c r="B1363" s="135" t="s">
        <v>44</v>
      </c>
      <c r="C1363" s="139">
        <v>1</v>
      </c>
      <c r="D1363" s="137">
        <v>1</v>
      </c>
      <c r="E1363" s="138" t="str">
        <f>IF(C1363&lt;&gt;"",((VLOOKUP(C1363,LUT!A:B,2,FALSE))&amp;C1363&amp;".O"&amp;D1363),"")</f>
        <v>AF1.O1</v>
      </c>
      <c r="F1363" s="140" t="s">
        <v>1843</v>
      </c>
      <c r="G1363" s="106" t="s">
        <v>319</v>
      </c>
      <c r="H1363" s="101" t="str">
        <f t="shared" si="14"/>
        <v>AF1.O1.I1</v>
      </c>
      <c r="I1363" s="140" t="s">
        <v>1844</v>
      </c>
      <c r="J1363" s="107" t="s">
        <v>232</v>
      </c>
      <c r="K1363" s="108" t="s">
        <v>720</v>
      </c>
      <c r="L1363" s="148"/>
      <c r="M1363" s="148"/>
      <c r="N1363" s="148"/>
      <c r="O1363" s="148"/>
      <c r="P1363" s="148"/>
      <c r="Q1363" s="148"/>
      <c r="R1363" s="148"/>
      <c r="S1363" s="148"/>
      <c r="T1363" s="98"/>
      <c r="U1363" s="99"/>
    </row>
    <row r="1364" spans="1:21" ht="24.95" customHeight="1" x14ac:dyDescent="0.2">
      <c r="A1364" s="133" t="s">
        <v>43</v>
      </c>
      <c r="B1364" s="135" t="s">
        <v>44</v>
      </c>
      <c r="C1364" s="139">
        <v>1</v>
      </c>
      <c r="D1364" s="137">
        <v>1</v>
      </c>
      <c r="E1364" s="138" t="str">
        <f>IF(C1364&lt;&gt;"",((VLOOKUP(C1364,LUT!A:B,2,FALSE))&amp;C1364&amp;".O"&amp;D1364),"")</f>
        <v>AF1.O1</v>
      </c>
      <c r="F1364" s="140"/>
      <c r="G1364" s="106" t="s">
        <v>232</v>
      </c>
      <c r="H1364" s="101" t="str">
        <f t="shared" si="14"/>
        <v>AF1.O1.I2</v>
      </c>
      <c r="I1364" s="140" t="s">
        <v>1845</v>
      </c>
      <c r="J1364" s="107" t="s">
        <v>216</v>
      </c>
      <c r="K1364" s="108" t="s">
        <v>1846</v>
      </c>
      <c r="L1364" s="148"/>
      <c r="M1364" s="148"/>
      <c r="N1364" s="148"/>
      <c r="O1364" s="148"/>
      <c r="P1364" s="148"/>
      <c r="Q1364" s="148"/>
      <c r="R1364" s="148"/>
      <c r="S1364" s="148"/>
      <c r="T1364" s="98"/>
      <c r="U1364" s="99"/>
    </row>
    <row r="1365" spans="1:21" ht="24.95" customHeight="1" x14ac:dyDescent="0.2">
      <c r="A1365" s="133" t="s">
        <v>43</v>
      </c>
      <c r="B1365" s="135" t="s">
        <v>44</v>
      </c>
      <c r="C1365" s="139">
        <v>1</v>
      </c>
      <c r="D1365" s="137">
        <v>1</v>
      </c>
      <c r="E1365" s="138" t="str">
        <f>IF(C1365&lt;&gt;"",((VLOOKUP(C1365,LUT!A:B,2,FALSE))&amp;C1365&amp;".O"&amp;D1365),"")</f>
        <v>AF1.O1</v>
      </c>
      <c r="F1365" s="140"/>
      <c r="G1365" s="106" t="s">
        <v>227</v>
      </c>
      <c r="H1365" s="101" t="str">
        <f t="shared" si="14"/>
        <v>AF1.O1.I3</v>
      </c>
      <c r="I1365" s="140" t="s">
        <v>1847</v>
      </c>
      <c r="J1365" s="107" t="s">
        <v>216</v>
      </c>
      <c r="K1365" s="108" t="s">
        <v>344</v>
      </c>
      <c r="L1365" s="148"/>
      <c r="M1365" s="148"/>
      <c r="N1365" s="148"/>
      <c r="O1365" s="148"/>
      <c r="P1365" s="148"/>
      <c r="Q1365" s="148"/>
      <c r="R1365" s="148"/>
      <c r="S1365" s="148"/>
      <c r="T1365" s="98"/>
      <c r="U1365" s="99"/>
    </row>
    <row r="1366" spans="1:21" ht="24.95" customHeight="1" x14ac:dyDescent="0.2">
      <c r="A1366" s="133" t="s">
        <v>43</v>
      </c>
      <c r="B1366" s="135" t="s">
        <v>44</v>
      </c>
      <c r="C1366" s="139">
        <v>1</v>
      </c>
      <c r="D1366" s="137">
        <v>1</v>
      </c>
      <c r="E1366" s="138" t="str">
        <f>IF(C1366&lt;&gt;"",((VLOOKUP(C1366,LUT!A:B,2,FALSE))&amp;C1366&amp;".O"&amp;D1366),"")</f>
        <v>AF1.O1</v>
      </c>
      <c r="F1366" s="140"/>
      <c r="G1366" s="106" t="s">
        <v>224</v>
      </c>
      <c r="H1366" s="101" t="str">
        <f t="shared" si="14"/>
        <v>AF1.O1.I4</v>
      </c>
      <c r="I1366" s="140" t="s">
        <v>1848</v>
      </c>
      <c r="J1366" s="107" t="s">
        <v>216</v>
      </c>
      <c r="K1366" s="108" t="s">
        <v>224</v>
      </c>
      <c r="L1366" s="148"/>
      <c r="M1366" s="148"/>
      <c r="N1366" s="148"/>
      <c r="O1366" s="148"/>
      <c r="P1366" s="148"/>
      <c r="Q1366" s="148"/>
      <c r="R1366" s="148"/>
      <c r="S1366" s="148"/>
      <c r="T1366" s="98"/>
      <c r="U1366" s="99"/>
    </row>
    <row r="1367" spans="1:21" ht="24.95" customHeight="1" x14ac:dyDescent="0.2">
      <c r="A1367" s="133" t="s">
        <v>43</v>
      </c>
      <c r="B1367" s="135" t="s">
        <v>44</v>
      </c>
      <c r="C1367" s="139">
        <v>1</v>
      </c>
      <c r="D1367" s="137">
        <v>2</v>
      </c>
      <c r="E1367" s="138" t="str">
        <f>IF(C1367&lt;&gt;"",((VLOOKUP(C1367,LUT!A:B,2,FALSE))&amp;C1367&amp;".O"&amp;D1367),"")</f>
        <v>AF1.O2</v>
      </c>
      <c r="F1367" s="140" t="s">
        <v>1849</v>
      </c>
      <c r="G1367" s="106" t="s">
        <v>319</v>
      </c>
      <c r="H1367" s="101" t="str">
        <f t="shared" si="14"/>
        <v>AF1.O2.I1</v>
      </c>
      <c r="I1367" s="140" t="s">
        <v>1850</v>
      </c>
      <c r="J1367" s="107" t="s">
        <v>319</v>
      </c>
      <c r="K1367" s="108" t="s">
        <v>320</v>
      </c>
      <c r="L1367" s="148"/>
      <c r="M1367" s="148"/>
      <c r="N1367" s="148"/>
      <c r="O1367" s="148"/>
      <c r="P1367" s="148"/>
      <c r="Q1367" s="148"/>
      <c r="R1367" s="148"/>
      <c r="S1367" s="148"/>
      <c r="T1367" s="98"/>
      <c r="U1367" s="99"/>
    </row>
    <row r="1368" spans="1:21" ht="24.95" customHeight="1" x14ac:dyDescent="0.2">
      <c r="A1368" s="133" t="s">
        <v>43</v>
      </c>
      <c r="B1368" s="135" t="s">
        <v>44</v>
      </c>
      <c r="C1368" s="139">
        <v>1</v>
      </c>
      <c r="D1368" s="137">
        <v>2</v>
      </c>
      <c r="E1368" s="138" t="str">
        <f>IF(C1368&lt;&gt;"",((VLOOKUP(C1368,LUT!A:B,2,FALSE))&amp;C1368&amp;".O"&amp;D1368),"")</f>
        <v>AF1.O2</v>
      </c>
      <c r="F1368" s="140"/>
      <c r="G1368" s="106" t="s">
        <v>232</v>
      </c>
      <c r="H1368" s="101" t="str">
        <f t="shared" si="14"/>
        <v>AF1.O2.I2</v>
      </c>
      <c r="I1368" s="140" t="s">
        <v>1851</v>
      </c>
      <c r="J1368" s="107" t="s">
        <v>216</v>
      </c>
      <c r="K1368" s="108" t="s">
        <v>320</v>
      </c>
      <c r="L1368" s="148"/>
      <c r="M1368" s="148"/>
      <c r="N1368" s="148"/>
      <c r="O1368" s="148"/>
      <c r="P1368" s="148"/>
      <c r="Q1368" s="148"/>
      <c r="R1368" s="148"/>
      <c r="S1368" s="148"/>
      <c r="T1368" s="98"/>
      <c r="U1368" s="99"/>
    </row>
    <row r="1369" spans="1:21" ht="24.95" customHeight="1" x14ac:dyDescent="0.2">
      <c r="A1369" s="133" t="s">
        <v>43</v>
      </c>
      <c r="B1369" s="135" t="s">
        <v>44</v>
      </c>
      <c r="C1369" s="139">
        <v>1</v>
      </c>
      <c r="D1369" s="137">
        <v>3</v>
      </c>
      <c r="E1369" s="138" t="str">
        <f>IF(C1369&lt;&gt;"",((VLOOKUP(C1369,LUT!A:B,2,FALSE))&amp;C1369&amp;".O"&amp;D1369),"")</f>
        <v>AF1.O3</v>
      </c>
      <c r="F1369" s="140" t="s">
        <v>1852</v>
      </c>
      <c r="G1369" s="106" t="s">
        <v>319</v>
      </c>
      <c r="H1369" s="101" t="str">
        <f t="shared" si="14"/>
        <v>AF1.O3.I1</v>
      </c>
      <c r="I1369" s="140" t="s">
        <v>1853</v>
      </c>
      <c r="J1369" s="107" t="s">
        <v>216</v>
      </c>
      <c r="K1369" s="108" t="s">
        <v>319</v>
      </c>
      <c r="L1369" s="148"/>
      <c r="M1369" s="148"/>
      <c r="N1369" s="148"/>
      <c r="O1369" s="148"/>
      <c r="P1369" s="148"/>
      <c r="Q1369" s="148"/>
      <c r="R1369" s="148"/>
      <c r="S1369" s="148"/>
      <c r="T1369" s="98"/>
      <c r="U1369" s="99"/>
    </row>
    <row r="1370" spans="1:21" ht="24.95" customHeight="1" x14ac:dyDescent="0.2">
      <c r="A1370" s="133" t="s">
        <v>43</v>
      </c>
      <c r="B1370" s="135" t="s">
        <v>44</v>
      </c>
      <c r="C1370" s="139">
        <v>1</v>
      </c>
      <c r="D1370" s="137">
        <v>4</v>
      </c>
      <c r="E1370" s="138" t="str">
        <f>IF(C1370&lt;&gt;"",((VLOOKUP(C1370,LUT!A:B,2,FALSE))&amp;C1370&amp;".O"&amp;D1370),"")</f>
        <v>AF1.O4</v>
      </c>
      <c r="F1370" s="140" t="s">
        <v>1854</v>
      </c>
      <c r="G1370" s="106" t="s">
        <v>319</v>
      </c>
      <c r="H1370" s="101" t="str">
        <f t="shared" si="14"/>
        <v>AF1.O4.I1</v>
      </c>
      <c r="I1370" s="140" t="s">
        <v>1855</v>
      </c>
      <c r="J1370" s="107" t="s">
        <v>216</v>
      </c>
      <c r="K1370" s="108" t="s">
        <v>350</v>
      </c>
      <c r="L1370" s="148"/>
      <c r="M1370" s="148"/>
      <c r="N1370" s="148"/>
      <c r="O1370" s="148"/>
      <c r="P1370" s="148"/>
      <c r="Q1370" s="148"/>
      <c r="R1370" s="148"/>
      <c r="S1370" s="148"/>
      <c r="T1370" s="98"/>
      <c r="U1370" s="99"/>
    </row>
    <row r="1371" spans="1:21" ht="24.95" customHeight="1" x14ac:dyDescent="0.2">
      <c r="A1371" s="133" t="s">
        <v>43</v>
      </c>
      <c r="B1371" s="135" t="s">
        <v>44</v>
      </c>
      <c r="C1371" s="139">
        <v>1</v>
      </c>
      <c r="D1371" s="137">
        <v>4</v>
      </c>
      <c r="E1371" s="138" t="str">
        <f>IF(C1371&lt;&gt;"",((VLOOKUP(C1371,LUT!A:B,2,FALSE))&amp;C1371&amp;".O"&amp;D1371),"")</f>
        <v>AF1.O4</v>
      </c>
      <c r="F1371" s="140"/>
      <c r="G1371" s="106" t="s">
        <v>232</v>
      </c>
      <c r="H1371" s="101" t="str">
        <f t="shared" si="14"/>
        <v>AF1.O4.I2</v>
      </c>
      <c r="I1371" s="140" t="s">
        <v>1856</v>
      </c>
      <c r="J1371" s="107" t="s">
        <v>216</v>
      </c>
      <c r="K1371" s="108" t="s">
        <v>623</v>
      </c>
      <c r="L1371" s="148"/>
      <c r="M1371" s="148"/>
      <c r="N1371" s="148"/>
      <c r="O1371" s="148"/>
      <c r="P1371" s="148"/>
      <c r="Q1371" s="148"/>
      <c r="R1371" s="148"/>
      <c r="S1371" s="148"/>
      <c r="T1371" s="98"/>
      <c r="U1371" s="99"/>
    </row>
    <row r="1372" spans="1:21" ht="24.95" customHeight="1" x14ac:dyDescent="0.2">
      <c r="A1372" s="133" t="s">
        <v>43</v>
      </c>
      <c r="B1372" s="135" t="s">
        <v>44</v>
      </c>
      <c r="C1372" s="139">
        <v>1</v>
      </c>
      <c r="D1372" s="137">
        <v>4</v>
      </c>
      <c r="E1372" s="138" t="str">
        <f>IF(C1372&lt;&gt;"",((VLOOKUP(C1372,LUT!A:B,2,FALSE))&amp;C1372&amp;".O"&amp;D1372),"")</f>
        <v>AF1.O4</v>
      </c>
      <c r="F1372" s="140"/>
      <c r="G1372" s="106" t="s">
        <v>227</v>
      </c>
      <c r="H1372" s="101" t="str">
        <f t="shared" si="14"/>
        <v>AF1.O4.I3</v>
      </c>
      <c r="I1372" s="140" t="s">
        <v>1857</v>
      </c>
      <c r="J1372" s="107" t="s">
        <v>216</v>
      </c>
      <c r="K1372" s="108" t="s">
        <v>1858</v>
      </c>
      <c r="L1372" s="148"/>
      <c r="M1372" s="148"/>
      <c r="N1372" s="148"/>
      <c r="O1372" s="148"/>
      <c r="P1372" s="148"/>
      <c r="Q1372" s="148"/>
      <c r="R1372" s="148"/>
      <c r="S1372" s="148"/>
      <c r="T1372" s="98"/>
      <c r="U1372" s="99"/>
    </row>
    <row r="1373" spans="1:21" ht="24.95" customHeight="1" x14ac:dyDescent="0.2">
      <c r="A1373" s="133" t="s">
        <v>43</v>
      </c>
      <c r="B1373" s="135" t="s">
        <v>44</v>
      </c>
      <c r="C1373" s="139">
        <v>1</v>
      </c>
      <c r="D1373" s="137">
        <v>5</v>
      </c>
      <c r="E1373" s="138" t="str">
        <f>IF(C1373&lt;&gt;"",((VLOOKUP(C1373,LUT!A:B,2,FALSE))&amp;C1373&amp;".O"&amp;D1373),"")</f>
        <v>AF1.O5</v>
      </c>
      <c r="F1373" s="140" t="s">
        <v>1859</v>
      </c>
      <c r="G1373" s="106" t="s">
        <v>319</v>
      </c>
      <c r="H1373" s="101" t="str">
        <f t="shared" si="14"/>
        <v>AF1.O5.I1</v>
      </c>
      <c r="I1373" s="140" t="s">
        <v>1860</v>
      </c>
      <c r="J1373" s="107" t="s">
        <v>320</v>
      </c>
      <c r="K1373" s="108" t="s">
        <v>344</v>
      </c>
      <c r="L1373" s="148"/>
      <c r="M1373" s="148"/>
      <c r="N1373" s="148"/>
      <c r="O1373" s="148"/>
      <c r="P1373" s="148"/>
      <c r="Q1373" s="148"/>
      <c r="R1373" s="148"/>
      <c r="S1373" s="148"/>
      <c r="T1373" s="98"/>
      <c r="U1373" s="99"/>
    </row>
    <row r="1374" spans="1:21" ht="24.95" customHeight="1" x14ac:dyDescent="0.2">
      <c r="A1374" s="133" t="s">
        <v>43</v>
      </c>
      <c r="B1374" s="135" t="s">
        <v>44</v>
      </c>
      <c r="C1374" s="139">
        <v>1</v>
      </c>
      <c r="D1374" s="137">
        <v>6</v>
      </c>
      <c r="E1374" s="138" t="str">
        <f>IF(C1374&lt;&gt;"",((VLOOKUP(C1374,LUT!A:B,2,FALSE))&amp;C1374&amp;".O"&amp;D1374),"")</f>
        <v>AF1.O6</v>
      </c>
      <c r="F1374" s="140" t="s">
        <v>1861</v>
      </c>
      <c r="G1374" s="106" t="s">
        <v>319</v>
      </c>
      <c r="H1374" s="101" t="str">
        <f t="shared" si="14"/>
        <v>AF1.O6.I1</v>
      </c>
      <c r="I1374" s="140" t="s">
        <v>1862</v>
      </c>
      <c r="J1374" s="107" t="s">
        <v>1863</v>
      </c>
      <c r="K1374" s="108" t="s">
        <v>1864</v>
      </c>
      <c r="L1374" s="148"/>
      <c r="M1374" s="148"/>
      <c r="N1374" s="148"/>
      <c r="O1374" s="148"/>
      <c r="P1374" s="148"/>
      <c r="Q1374" s="148"/>
      <c r="R1374" s="148"/>
      <c r="S1374" s="148"/>
      <c r="T1374" s="98"/>
      <c r="U1374" s="99"/>
    </row>
    <row r="1375" spans="1:21" ht="24.95" customHeight="1" x14ac:dyDescent="0.2">
      <c r="A1375" s="133" t="s">
        <v>43</v>
      </c>
      <c r="B1375" s="135" t="s">
        <v>44</v>
      </c>
      <c r="C1375" s="139">
        <v>1</v>
      </c>
      <c r="D1375" s="137">
        <v>7</v>
      </c>
      <c r="E1375" s="138" t="str">
        <f>IF(C1375&lt;&gt;"",((VLOOKUP(C1375,LUT!A:B,2,FALSE))&amp;C1375&amp;".O"&amp;D1375),"")</f>
        <v>AF1.O7</v>
      </c>
      <c r="F1375" s="140" t="s">
        <v>1865</v>
      </c>
      <c r="G1375" s="106" t="s">
        <v>319</v>
      </c>
      <c r="H1375" s="101" t="str">
        <f t="shared" si="14"/>
        <v>AF1.O7.I1</v>
      </c>
      <c r="I1375" s="140" t="s">
        <v>1866</v>
      </c>
      <c r="J1375" s="107" t="s">
        <v>216</v>
      </c>
      <c r="K1375" s="107" t="s">
        <v>229</v>
      </c>
      <c r="L1375" s="148"/>
      <c r="M1375" s="148"/>
      <c r="N1375" s="148"/>
      <c r="O1375" s="148"/>
      <c r="P1375" s="148"/>
      <c r="Q1375" s="148"/>
      <c r="R1375" s="148"/>
      <c r="S1375" s="148"/>
      <c r="T1375" s="98"/>
      <c r="U1375" s="99"/>
    </row>
    <row r="1376" spans="1:21" ht="24.95" customHeight="1" x14ac:dyDescent="0.2">
      <c r="A1376" s="133" t="s">
        <v>43</v>
      </c>
      <c r="B1376" s="135" t="s">
        <v>44</v>
      </c>
      <c r="C1376" s="139">
        <v>1</v>
      </c>
      <c r="D1376" s="137">
        <v>7</v>
      </c>
      <c r="E1376" s="138" t="str">
        <f>IF(C1376&lt;&gt;"",((VLOOKUP(C1376,LUT!A:B,2,FALSE))&amp;C1376&amp;".O"&amp;D1376),"")</f>
        <v>AF1.O7</v>
      </c>
      <c r="F1376" s="140"/>
      <c r="G1376" s="106" t="s">
        <v>232</v>
      </c>
      <c r="H1376" s="101" t="str">
        <f t="shared" si="14"/>
        <v>AF1.O7.I2</v>
      </c>
      <c r="I1376" s="140" t="s">
        <v>1867</v>
      </c>
      <c r="J1376" s="107" t="s">
        <v>216</v>
      </c>
      <c r="K1376" s="107" t="s">
        <v>230</v>
      </c>
      <c r="L1376" s="148"/>
      <c r="M1376" s="148"/>
      <c r="N1376" s="148"/>
      <c r="O1376" s="148"/>
      <c r="P1376" s="148"/>
      <c r="Q1376" s="148"/>
      <c r="R1376" s="148"/>
      <c r="S1376" s="148"/>
      <c r="T1376" s="98"/>
      <c r="U1376" s="99"/>
    </row>
    <row r="1377" spans="1:21" ht="24.95" customHeight="1" x14ac:dyDescent="0.2">
      <c r="A1377" s="133" t="s">
        <v>43</v>
      </c>
      <c r="B1377" s="135" t="s">
        <v>44</v>
      </c>
      <c r="C1377" s="139">
        <v>1</v>
      </c>
      <c r="D1377" s="137">
        <v>7</v>
      </c>
      <c r="E1377" s="138" t="str">
        <f>IF(C1377&lt;&gt;"",((VLOOKUP(C1377,LUT!A:B,2,FALSE))&amp;C1377&amp;".O"&amp;D1377),"")</f>
        <v>AF1.O7</v>
      </c>
      <c r="F1377" s="140"/>
      <c r="G1377" s="106" t="s">
        <v>227</v>
      </c>
      <c r="H1377" s="101" t="str">
        <f t="shared" si="14"/>
        <v>AF1.O7.I3</v>
      </c>
      <c r="I1377" s="140" t="s">
        <v>1869</v>
      </c>
      <c r="J1377" s="107" t="s">
        <v>1863</v>
      </c>
      <c r="K1377" s="107" t="s">
        <v>1868</v>
      </c>
      <c r="L1377" s="148"/>
      <c r="M1377" s="148"/>
      <c r="N1377" s="148"/>
      <c r="O1377" s="148"/>
      <c r="P1377" s="148"/>
      <c r="Q1377" s="148"/>
      <c r="R1377" s="148"/>
      <c r="S1377" s="148"/>
      <c r="T1377" s="98"/>
      <c r="U1377" s="99"/>
    </row>
    <row r="1378" spans="1:21" ht="24.95" customHeight="1" x14ac:dyDescent="0.2">
      <c r="A1378" s="133" t="s">
        <v>43</v>
      </c>
      <c r="B1378" s="135" t="s">
        <v>44</v>
      </c>
      <c r="C1378" s="139">
        <v>1</v>
      </c>
      <c r="D1378" s="137">
        <v>8</v>
      </c>
      <c r="E1378" s="138" t="str">
        <f>IF(C1378&lt;&gt;"",((VLOOKUP(C1378,LUT!A:B,2,FALSE))&amp;C1378&amp;".O"&amp;D1378),"")</f>
        <v>AF1.O8</v>
      </c>
      <c r="F1378" s="140" t="s">
        <v>1870</v>
      </c>
      <c r="G1378" s="106" t="s">
        <v>319</v>
      </c>
      <c r="H1378" s="101" t="str">
        <f t="shared" ref="H1378:H1441" si="15">IF(E1378&lt;&gt;"",(E1378&amp;".I"&amp;G1378),"")</f>
        <v>AF1.O8.I1</v>
      </c>
      <c r="I1378" s="140" t="s">
        <v>9165</v>
      </c>
      <c r="J1378" s="107" t="s">
        <v>216</v>
      </c>
      <c r="K1378" s="108" t="s">
        <v>350</v>
      </c>
      <c r="L1378" s="148"/>
      <c r="M1378" s="148"/>
      <c r="N1378" s="148"/>
      <c r="O1378" s="148"/>
      <c r="P1378" s="148"/>
      <c r="Q1378" s="148"/>
      <c r="R1378" s="148"/>
      <c r="S1378" s="148"/>
      <c r="T1378" s="98"/>
      <c r="U1378" s="99"/>
    </row>
    <row r="1379" spans="1:21" ht="24.95" customHeight="1" x14ac:dyDescent="0.2">
      <c r="A1379" s="133" t="s">
        <v>43</v>
      </c>
      <c r="B1379" s="135" t="s">
        <v>44</v>
      </c>
      <c r="C1379" s="139">
        <v>1</v>
      </c>
      <c r="D1379" s="137">
        <v>8</v>
      </c>
      <c r="E1379" s="138" t="str">
        <f>IF(C1379&lt;&gt;"",((VLOOKUP(C1379,LUT!A:B,2,FALSE))&amp;C1379&amp;".O"&amp;D1379),"")</f>
        <v>AF1.O8</v>
      </c>
      <c r="F1379" s="140"/>
      <c r="G1379" s="106" t="s">
        <v>232</v>
      </c>
      <c r="H1379" s="101" t="str">
        <f t="shared" si="15"/>
        <v>AF1.O8.I2</v>
      </c>
      <c r="I1379" s="140" t="s">
        <v>1845</v>
      </c>
      <c r="J1379" s="107" t="s">
        <v>216</v>
      </c>
      <c r="K1379" s="108" t="s">
        <v>1846</v>
      </c>
      <c r="L1379" s="148"/>
      <c r="M1379" s="148"/>
      <c r="N1379" s="148"/>
      <c r="O1379" s="148"/>
      <c r="P1379" s="148"/>
      <c r="Q1379" s="148"/>
      <c r="R1379" s="148"/>
      <c r="S1379" s="148"/>
      <c r="T1379" s="98"/>
      <c r="U1379" s="99"/>
    </row>
    <row r="1380" spans="1:21" ht="24.95" customHeight="1" x14ac:dyDescent="0.2">
      <c r="A1380" s="133" t="s">
        <v>43</v>
      </c>
      <c r="B1380" s="135" t="s">
        <v>44</v>
      </c>
      <c r="C1380" s="139">
        <v>1</v>
      </c>
      <c r="D1380" s="137">
        <v>9</v>
      </c>
      <c r="E1380" s="138" t="str">
        <f>IF(C1380&lt;&gt;"",((VLOOKUP(C1380,LUT!A:B,2,FALSE))&amp;C1380&amp;".O"&amp;D1380),"")</f>
        <v>AF1.O9</v>
      </c>
      <c r="F1380" s="140" t="s">
        <v>1871</v>
      </c>
      <c r="G1380" s="106" t="s">
        <v>319</v>
      </c>
      <c r="H1380" s="101" t="str">
        <f t="shared" si="15"/>
        <v>AF1.O9.I1</v>
      </c>
      <c r="I1380" s="140" t="s">
        <v>1872</v>
      </c>
      <c r="J1380" s="107" t="s">
        <v>216</v>
      </c>
      <c r="K1380" s="108" t="s">
        <v>235</v>
      </c>
      <c r="L1380" s="148"/>
      <c r="M1380" s="148"/>
      <c r="N1380" s="148"/>
      <c r="O1380" s="148"/>
      <c r="P1380" s="148"/>
      <c r="Q1380" s="148"/>
      <c r="R1380" s="148"/>
      <c r="S1380" s="148"/>
      <c r="T1380" s="98"/>
      <c r="U1380" s="99"/>
    </row>
    <row r="1381" spans="1:21" ht="24.95" customHeight="1" x14ac:dyDescent="0.2">
      <c r="A1381" s="133" t="s">
        <v>43</v>
      </c>
      <c r="B1381" s="135" t="s">
        <v>44</v>
      </c>
      <c r="C1381" s="139">
        <v>1</v>
      </c>
      <c r="D1381" s="137">
        <v>10</v>
      </c>
      <c r="E1381" s="138" t="str">
        <f>IF(C1381&lt;&gt;"",((VLOOKUP(C1381,LUT!A:B,2,FALSE))&amp;C1381&amp;".O"&amp;D1381),"")</f>
        <v>AF1.O10</v>
      </c>
      <c r="F1381" s="140" t="s">
        <v>1873</v>
      </c>
      <c r="G1381" s="106" t="s">
        <v>319</v>
      </c>
      <c r="H1381" s="101" t="str">
        <f t="shared" si="15"/>
        <v>AF1.O10.I1</v>
      </c>
      <c r="I1381" s="140" t="s">
        <v>1874</v>
      </c>
      <c r="J1381" s="107" t="s">
        <v>216</v>
      </c>
      <c r="K1381" s="108" t="s">
        <v>1875</v>
      </c>
      <c r="L1381" s="148"/>
      <c r="M1381" s="148"/>
      <c r="N1381" s="148"/>
      <c r="O1381" s="148"/>
      <c r="P1381" s="148"/>
      <c r="Q1381" s="148"/>
      <c r="R1381" s="148"/>
      <c r="S1381" s="148"/>
      <c r="T1381" s="98"/>
      <c r="U1381" s="99"/>
    </row>
    <row r="1382" spans="1:21" ht="24.95" customHeight="1" x14ac:dyDescent="0.2">
      <c r="A1382" s="133" t="s">
        <v>43</v>
      </c>
      <c r="B1382" s="135" t="s">
        <v>44</v>
      </c>
      <c r="C1382" s="139">
        <v>1</v>
      </c>
      <c r="D1382" s="137">
        <v>11</v>
      </c>
      <c r="E1382" s="138" t="str">
        <f>IF(C1382&lt;&gt;"",((VLOOKUP(C1382,LUT!A:B,2,FALSE))&amp;C1382&amp;".O"&amp;D1382),"")</f>
        <v>AF1.O11</v>
      </c>
      <c r="F1382" s="140" t="s">
        <v>1876</v>
      </c>
      <c r="G1382" s="106" t="s">
        <v>319</v>
      </c>
      <c r="H1382" s="101" t="str">
        <f t="shared" si="15"/>
        <v>AF1.O11.I1</v>
      </c>
      <c r="I1382" s="140" t="s">
        <v>1877</v>
      </c>
      <c r="J1382" s="107" t="s">
        <v>216</v>
      </c>
      <c r="K1382" s="108" t="s">
        <v>344</v>
      </c>
      <c r="L1382" s="148"/>
      <c r="M1382" s="148"/>
      <c r="N1382" s="148"/>
      <c r="O1382" s="148"/>
      <c r="P1382" s="148"/>
      <c r="Q1382" s="148"/>
      <c r="R1382" s="148"/>
      <c r="S1382" s="148"/>
      <c r="T1382" s="98"/>
      <c r="U1382" s="99"/>
    </row>
    <row r="1383" spans="1:21" ht="24.95" customHeight="1" x14ac:dyDescent="0.2">
      <c r="A1383" s="133" t="s">
        <v>43</v>
      </c>
      <c r="B1383" s="135" t="s">
        <v>44</v>
      </c>
      <c r="C1383" s="139">
        <v>1</v>
      </c>
      <c r="D1383" s="137">
        <v>11</v>
      </c>
      <c r="E1383" s="138" t="str">
        <f>IF(C1383&lt;&gt;"",((VLOOKUP(C1383,LUT!A:B,2,FALSE))&amp;C1383&amp;".O"&amp;D1383),"")</f>
        <v>AF1.O11</v>
      </c>
      <c r="F1383" s="140"/>
      <c r="G1383" s="106" t="s">
        <v>232</v>
      </c>
      <c r="H1383" s="101" t="str">
        <f t="shared" si="15"/>
        <v>AF1.O11.I2</v>
      </c>
      <c r="I1383" s="140" t="s">
        <v>1878</v>
      </c>
      <c r="J1383" s="107" t="s">
        <v>216</v>
      </c>
      <c r="K1383" s="108" t="s">
        <v>344</v>
      </c>
      <c r="L1383" s="148"/>
      <c r="M1383" s="148"/>
      <c r="N1383" s="148"/>
      <c r="O1383" s="148"/>
      <c r="P1383" s="148"/>
      <c r="Q1383" s="148"/>
      <c r="R1383" s="148"/>
      <c r="S1383" s="148"/>
      <c r="T1383" s="98"/>
      <c r="U1383" s="99"/>
    </row>
    <row r="1384" spans="1:21" ht="24.95" customHeight="1" x14ac:dyDescent="0.2">
      <c r="A1384" s="133" t="s">
        <v>43</v>
      </c>
      <c r="B1384" s="135" t="s">
        <v>44</v>
      </c>
      <c r="C1384" s="139">
        <v>1</v>
      </c>
      <c r="D1384" s="137">
        <v>11</v>
      </c>
      <c r="E1384" s="138" t="str">
        <f>IF(C1384&lt;&gt;"",((VLOOKUP(C1384,LUT!A:B,2,FALSE))&amp;C1384&amp;".O"&amp;D1384),"")</f>
        <v>AF1.O11</v>
      </c>
      <c r="F1384" s="140"/>
      <c r="G1384" s="106" t="s">
        <v>227</v>
      </c>
      <c r="H1384" s="101" t="str">
        <f t="shared" si="15"/>
        <v>AF1.O11.I3</v>
      </c>
      <c r="I1384" s="140" t="s">
        <v>1879</v>
      </c>
      <c r="J1384" s="107" t="s">
        <v>1863</v>
      </c>
      <c r="K1384" s="108" t="s">
        <v>1880</v>
      </c>
      <c r="L1384" s="148"/>
      <c r="M1384" s="148"/>
      <c r="N1384" s="148"/>
      <c r="O1384" s="148"/>
      <c r="P1384" s="148"/>
      <c r="Q1384" s="148"/>
      <c r="R1384" s="148"/>
      <c r="S1384" s="148"/>
      <c r="T1384" s="98"/>
      <c r="U1384" s="99"/>
    </row>
    <row r="1385" spans="1:21" ht="24.95" customHeight="1" x14ac:dyDescent="0.2">
      <c r="A1385" s="133" t="s">
        <v>43</v>
      </c>
      <c r="B1385" s="135" t="s">
        <v>44</v>
      </c>
      <c r="C1385" s="139">
        <v>1</v>
      </c>
      <c r="D1385" s="137">
        <v>12</v>
      </c>
      <c r="E1385" s="138" t="str">
        <f>IF(C1385&lt;&gt;"",((VLOOKUP(C1385,LUT!A:B,2,FALSE))&amp;C1385&amp;".O"&amp;D1385),"")</f>
        <v>AF1.O12</v>
      </c>
      <c r="F1385" s="140" t="s">
        <v>1881</v>
      </c>
      <c r="G1385" s="106" t="s">
        <v>319</v>
      </c>
      <c r="H1385" s="101" t="str">
        <f t="shared" si="15"/>
        <v>AF1.O12.I1</v>
      </c>
      <c r="I1385" s="140" t="s">
        <v>1882</v>
      </c>
      <c r="J1385" s="107" t="s">
        <v>1863</v>
      </c>
      <c r="K1385" s="108" t="s">
        <v>1612</v>
      </c>
      <c r="L1385" s="148"/>
      <c r="M1385" s="148"/>
      <c r="N1385" s="148"/>
      <c r="O1385" s="148"/>
      <c r="P1385" s="148"/>
      <c r="Q1385" s="148"/>
      <c r="R1385" s="148"/>
      <c r="S1385" s="148"/>
      <c r="T1385" s="98"/>
      <c r="U1385" s="99"/>
    </row>
    <row r="1386" spans="1:21" ht="24.95" customHeight="1" x14ac:dyDescent="0.2">
      <c r="A1386" s="133" t="s">
        <v>43</v>
      </c>
      <c r="B1386" s="135" t="s">
        <v>44</v>
      </c>
      <c r="C1386" s="139">
        <v>1</v>
      </c>
      <c r="D1386" s="137">
        <v>12</v>
      </c>
      <c r="E1386" s="138" t="str">
        <f>IF(C1386&lt;&gt;"",((VLOOKUP(C1386,LUT!A:B,2,FALSE))&amp;C1386&amp;".O"&amp;D1386),"")</f>
        <v>AF1.O12</v>
      </c>
      <c r="F1386" s="140"/>
      <c r="G1386" s="106" t="s">
        <v>232</v>
      </c>
      <c r="H1386" s="101" t="str">
        <f t="shared" si="15"/>
        <v>AF1.O12.I2</v>
      </c>
      <c r="I1386" s="140" t="s">
        <v>1883</v>
      </c>
      <c r="J1386" s="107" t="s">
        <v>1863</v>
      </c>
      <c r="K1386" s="108" t="s">
        <v>1612</v>
      </c>
      <c r="L1386" s="148"/>
      <c r="M1386" s="148"/>
      <c r="N1386" s="148"/>
      <c r="O1386" s="148"/>
      <c r="P1386" s="148"/>
      <c r="Q1386" s="148"/>
      <c r="R1386" s="148"/>
      <c r="S1386" s="148"/>
      <c r="T1386" s="98"/>
      <c r="U1386" s="99"/>
    </row>
    <row r="1387" spans="1:21" ht="24.95" customHeight="1" x14ac:dyDescent="0.2">
      <c r="A1387" s="133" t="s">
        <v>43</v>
      </c>
      <c r="B1387" s="135" t="s">
        <v>44</v>
      </c>
      <c r="C1387" s="139">
        <v>1</v>
      </c>
      <c r="D1387" s="137">
        <v>13</v>
      </c>
      <c r="E1387" s="138" t="str">
        <f>IF(C1387&lt;&gt;"",((VLOOKUP(C1387,LUT!A:B,2,FALSE))&amp;C1387&amp;".O"&amp;D1387),"")</f>
        <v>AF1.O13</v>
      </c>
      <c r="F1387" s="140" t="s">
        <v>1884</v>
      </c>
      <c r="G1387" s="106" t="s">
        <v>319</v>
      </c>
      <c r="H1387" s="101" t="str">
        <f t="shared" si="15"/>
        <v>AF1.O13.I1</v>
      </c>
      <c r="I1387" s="140" t="s">
        <v>9166</v>
      </c>
      <c r="J1387" s="107" t="s">
        <v>1863</v>
      </c>
      <c r="K1387" s="108" t="s">
        <v>1887</v>
      </c>
      <c r="L1387" s="152">
        <v>1</v>
      </c>
      <c r="M1387" s="148"/>
      <c r="N1387" s="148"/>
      <c r="O1387" s="148"/>
      <c r="P1387" s="148"/>
      <c r="Q1387" s="148"/>
      <c r="R1387" s="148"/>
      <c r="S1387" s="148"/>
      <c r="T1387" s="98"/>
      <c r="U1387" s="99"/>
    </row>
    <row r="1388" spans="1:21" ht="24.95" customHeight="1" x14ac:dyDescent="0.2">
      <c r="A1388" s="133" t="s">
        <v>43</v>
      </c>
      <c r="B1388" s="135" t="s">
        <v>44</v>
      </c>
      <c r="C1388" s="139">
        <v>1</v>
      </c>
      <c r="D1388" s="137">
        <v>13</v>
      </c>
      <c r="E1388" s="138" t="str">
        <f>IF(C1388&lt;&gt;"",((VLOOKUP(C1388,LUT!A:B,2,FALSE))&amp;C1388&amp;".O"&amp;D1388),"")</f>
        <v>AF1.O13</v>
      </c>
      <c r="F1388" s="140"/>
      <c r="G1388" s="106" t="s">
        <v>232</v>
      </c>
      <c r="H1388" s="101" t="str">
        <f t="shared" si="15"/>
        <v>AF1.O13.I2</v>
      </c>
      <c r="I1388" s="140" t="s">
        <v>1885</v>
      </c>
      <c r="J1388" s="107" t="s">
        <v>216</v>
      </c>
      <c r="K1388" s="108" t="s">
        <v>320</v>
      </c>
      <c r="L1388" s="148">
        <v>0</v>
      </c>
      <c r="M1388" s="148"/>
      <c r="N1388" s="148"/>
      <c r="O1388" s="148"/>
      <c r="P1388" s="148"/>
      <c r="Q1388" s="148"/>
      <c r="R1388" s="148">
        <v>1</v>
      </c>
      <c r="S1388" s="148"/>
      <c r="T1388" s="98"/>
      <c r="U1388" s="99"/>
    </row>
    <row r="1389" spans="1:21" ht="24.95" customHeight="1" x14ac:dyDescent="0.2">
      <c r="A1389" s="133" t="s">
        <v>43</v>
      </c>
      <c r="B1389" s="135" t="s">
        <v>44</v>
      </c>
      <c r="C1389" s="139">
        <v>1</v>
      </c>
      <c r="D1389" s="137">
        <v>13</v>
      </c>
      <c r="E1389" s="138" t="str">
        <f>IF(C1389&lt;&gt;"",((VLOOKUP(C1389,LUT!A:B,2,FALSE))&amp;C1389&amp;".O"&amp;D1389),"")</f>
        <v>AF1.O13</v>
      </c>
      <c r="F1389" s="140"/>
      <c r="G1389" s="106" t="s">
        <v>227</v>
      </c>
      <c r="H1389" s="101" t="str">
        <f t="shared" si="15"/>
        <v>AF1.O13.I3</v>
      </c>
      <c r="I1389" s="140" t="s">
        <v>1886</v>
      </c>
      <c r="J1389" s="107" t="s">
        <v>216</v>
      </c>
      <c r="K1389" s="108" t="s">
        <v>231</v>
      </c>
      <c r="L1389" s="148">
        <v>0</v>
      </c>
      <c r="M1389" s="148"/>
      <c r="N1389" s="148"/>
      <c r="O1389" s="148"/>
      <c r="P1389" s="148"/>
      <c r="Q1389" s="148"/>
      <c r="R1389" s="148">
        <v>1</v>
      </c>
      <c r="S1389" s="148"/>
      <c r="T1389" s="98"/>
      <c r="U1389" s="99"/>
    </row>
    <row r="1390" spans="1:21" ht="24.95" customHeight="1" x14ac:dyDescent="0.2">
      <c r="A1390" s="133" t="s">
        <v>43</v>
      </c>
      <c r="B1390" s="135" t="s">
        <v>44</v>
      </c>
      <c r="C1390" s="139">
        <v>1</v>
      </c>
      <c r="D1390" s="137">
        <v>14</v>
      </c>
      <c r="E1390" s="138" t="str">
        <f>IF(C1390&lt;&gt;"",((VLOOKUP(C1390,LUT!A:B,2,FALSE))&amp;C1390&amp;".O"&amp;D1390),"")</f>
        <v>AF1.O14</v>
      </c>
      <c r="F1390" s="140" t="s">
        <v>1888</v>
      </c>
      <c r="G1390" s="106" t="s">
        <v>319</v>
      </c>
      <c r="H1390" s="101" t="str">
        <f t="shared" si="15"/>
        <v>AF1.O14.I1</v>
      </c>
      <c r="I1390" s="140" t="s">
        <v>1889</v>
      </c>
      <c r="J1390" s="107" t="s">
        <v>1863</v>
      </c>
      <c r="K1390" s="108" t="s">
        <v>1891</v>
      </c>
      <c r="L1390" s="148"/>
      <c r="M1390" s="148"/>
      <c r="N1390" s="148"/>
      <c r="O1390" s="148"/>
      <c r="P1390" s="148"/>
      <c r="Q1390" s="148"/>
      <c r="R1390" s="148"/>
      <c r="S1390" s="148"/>
      <c r="T1390" s="98"/>
      <c r="U1390" s="99"/>
    </row>
    <row r="1391" spans="1:21" ht="24.95" customHeight="1" x14ac:dyDescent="0.2">
      <c r="A1391" s="133" t="s">
        <v>43</v>
      </c>
      <c r="B1391" s="135" t="s">
        <v>44</v>
      </c>
      <c r="C1391" s="139">
        <v>1</v>
      </c>
      <c r="D1391" s="137">
        <v>14</v>
      </c>
      <c r="E1391" s="138" t="str">
        <f>IF(C1391&lt;&gt;"",((VLOOKUP(C1391,LUT!A:B,2,FALSE))&amp;C1391&amp;".O"&amp;D1391),"")</f>
        <v>AF1.O14</v>
      </c>
      <c r="F1391" s="140"/>
      <c r="G1391" s="106" t="s">
        <v>232</v>
      </c>
      <c r="H1391" s="101" t="str">
        <f t="shared" si="15"/>
        <v>AF1.O14.I2</v>
      </c>
      <c r="I1391" s="140" t="s">
        <v>1890</v>
      </c>
      <c r="J1391" s="107" t="s">
        <v>1863</v>
      </c>
      <c r="K1391" s="108" t="s">
        <v>1892</v>
      </c>
      <c r="L1391" s="148"/>
      <c r="M1391" s="148"/>
      <c r="N1391" s="148"/>
      <c r="O1391" s="148"/>
      <c r="P1391" s="148"/>
      <c r="Q1391" s="148"/>
      <c r="R1391" s="148"/>
      <c r="S1391" s="148"/>
      <c r="T1391" s="98"/>
      <c r="U1391" s="99"/>
    </row>
    <row r="1392" spans="1:21" ht="24.95" customHeight="1" x14ac:dyDescent="0.2">
      <c r="A1392" s="133" t="s">
        <v>43</v>
      </c>
      <c r="B1392" s="135" t="s">
        <v>44</v>
      </c>
      <c r="C1392" s="139">
        <v>1</v>
      </c>
      <c r="D1392" s="137">
        <v>15</v>
      </c>
      <c r="E1392" s="138" t="str">
        <f>IF(C1392&lt;&gt;"",((VLOOKUP(C1392,LUT!A:B,2,FALSE))&amp;C1392&amp;".O"&amp;D1392),"")</f>
        <v>AF1.O15</v>
      </c>
      <c r="F1392" s="140" t="s">
        <v>1893</v>
      </c>
      <c r="G1392" s="106" t="s">
        <v>319</v>
      </c>
      <c r="H1392" s="101" t="str">
        <f t="shared" si="15"/>
        <v>AF1.O15.I1</v>
      </c>
      <c r="I1392" s="140" t="s">
        <v>1894</v>
      </c>
      <c r="J1392" s="107" t="s">
        <v>1863</v>
      </c>
      <c r="K1392" s="108" t="s">
        <v>1896</v>
      </c>
      <c r="L1392" s="148"/>
      <c r="M1392" s="148"/>
      <c r="N1392" s="148"/>
      <c r="O1392" s="148"/>
      <c r="P1392" s="148"/>
      <c r="Q1392" s="148"/>
      <c r="R1392" s="148"/>
      <c r="S1392" s="148"/>
      <c r="T1392" s="98"/>
      <c r="U1392" s="99"/>
    </row>
    <row r="1393" spans="1:21" ht="24.95" customHeight="1" x14ac:dyDescent="0.2">
      <c r="A1393" s="133" t="s">
        <v>43</v>
      </c>
      <c r="B1393" s="135" t="s">
        <v>44</v>
      </c>
      <c r="C1393" s="139">
        <v>1</v>
      </c>
      <c r="D1393" s="137">
        <v>15</v>
      </c>
      <c r="E1393" s="138" t="str">
        <f>IF(C1393&lt;&gt;"",((VLOOKUP(C1393,LUT!A:B,2,FALSE))&amp;C1393&amp;".O"&amp;D1393),"")</f>
        <v>AF1.O15</v>
      </c>
      <c r="F1393" s="140"/>
      <c r="G1393" s="106" t="s">
        <v>232</v>
      </c>
      <c r="H1393" s="101" t="str">
        <f t="shared" si="15"/>
        <v>AF1.O15.I2</v>
      </c>
      <c r="I1393" s="140" t="s">
        <v>1895</v>
      </c>
      <c r="J1393" s="107" t="s">
        <v>216</v>
      </c>
      <c r="K1393" s="108" t="s">
        <v>320</v>
      </c>
      <c r="L1393" s="148"/>
      <c r="M1393" s="148"/>
      <c r="N1393" s="148"/>
      <c r="O1393" s="148"/>
      <c r="P1393" s="148"/>
      <c r="Q1393" s="148"/>
      <c r="R1393" s="148"/>
      <c r="S1393" s="148"/>
      <c r="T1393" s="98"/>
      <c r="U1393" s="99"/>
    </row>
    <row r="1394" spans="1:21" ht="24.95" customHeight="1" x14ac:dyDescent="0.2">
      <c r="A1394" s="133" t="s">
        <v>43</v>
      </c>
      <c r="B1394" s="135" t="s">
        <v>44</v>
      </c>
      <c r="C1394" s="139">
        <v>2</v>
      </c>
      <c r="D1394" s="137">
        <v>1</v>
      </c>
      <c r="E1394" s="138" t="str">
        <f>IF(C1394&lt;&gt;"",((VLOOKUP(C1394,LUT!A:B,2,FALSE))&amp;C1394&amp;".O"&amp;D1394),"")</f>
        <v>AF2.O1</v>
      </c>
      <c r="F1394" s="140" t="s">
        <v>1897</v>
      </c>
      <c r="G1394" s="106" t="s">
        <v>319</v>
      </c>
      <c r="H1394" s="101" t="str">
        <f t="shared" si="15"/>
        <v>AF2.O1.I1</v>
      </c>
      <c r="I1394" s="140" t="s">
        <v>1641</v>
      </c>
      <c r="J1394" s="107" t="s">
        <v>216</v>
      </c>
      <c r="K1394" s="108" t="s">
        <v>1901</v>
      </c>
      <c r="L1394" s="148"/>
      <c r="M1394" s="148"/>
      <c r="N1394" s="148"/>
      <c r="O1394" s="148"/>
      <c r="P1394" s="148"/>
      <c r="Q1394" s="148"/>
      <c r="R1394" s="148"/>
      <c r="S1394" s="148"/>
      <c r="T1394" s="98">
        <v>1</v>
      </c>
      <c r="U1394" s="99"/>
    </row>
    <row r="1395" spans="1:21" ht="24.95" customHeight="1" x14ac:dyDescent="0.2">
      <c r="A1395" s="133" t="s">
        <v>43</v>
      </c>
      <c r="B1395" s="135" t="s">
        <v>44</v>
      </c>
      <c r="C1395" s="139">
        <v>2</v>
      </c>
      <c r="D1395" s="137">
        <v>1</v>
      </c>
      <c r="E1395" s="138" t="str">
        <f>IF(C1395&lt;&gt;"",((VLOOKUP(C1395,LUT!A:B,2,FALSE))&amp;C1395&amp;".O"&amp;D1395),"")</f>
        <v>AF2.O1</v>
      </c>
      <c r="F1395" s="140"/>
      <c r="G1395" s="106" t="s">
        <v>232</v>
      </c>
      <c r="H1395" s="101" t="str">
        <f t="shared" si="15"/>
        <v>AF2.O1.I2</v>
      </c>
      <c r="I1395" s="140" t="s">
        <v>1898</v>
      </c>
      <c r="J1395" s="107" t="s">
        <v>216</v>
      </c>
      <c r="K1395" s="108" t="s">
        <v>1902</v>
      </c>
      <c r="L1395" s="148"/>
      <c r="M1395" s="148"/>
      <c r="N1395" s="148"/>
      <c r="O1395" s="148"/>
      <c r="P1395" s="148"/>
      <c r="Q1395" s="148"/>
      <c r="R1395" s="148"/>
      <c r="S1395" s="148"/>
      <c r="T1395" s="98">
        <v>1</v>
      </c>
      <c r="U1395" s="99"/>
    </row>
    <row r="1396" spans="1:21" ht="24.95" customHeight="1" x14ac:dyDescent="0.2">
      <c r="A1396" s="133" t="s">
        <v>43</v>
      </c>
      <c r="B1396" s="135" t="s">
        <v>44</v>
      </c>
      <c r="C1396" s="139">
        <v>2</v>
      </c>
      <c r="D1396" s="137">
        <v>1</v>
      </c>
      <c r="E1396" s="138" t="str">
        <f>IF(C1396&lt;&gt;"",((VLOOKUP(C1396,LUT!A:B,2,FALSE))&amp;C1396&amp;".O"&amp;D1396),"")</f>
        <v>AF2.O1</v>
      </c>
      <c r="F1396" s="140"/>
      <c r="G1396" s="106" t="s">
        <v>227</v>
      </c>
      <c r="H1396" s="101" t="str">
        <f t="shared" si="15"/>
        <v>AF2.O1.I3</v>
      </c>
      <c r="I1396" s="140" t="s">
        <v>1899</v>
      </c>
      <c r="J1396" s="107" t="s">
        <v>216</v>
      </c>
      <c r="K1396" s="108" t="s">
        <v>344</v>
      </c>
      <c r="L1396" s="148"/>
      <c r="M1396" s="148"/>
      <c r="N1396" s="148"/>
      <c r="O1396" s="148"/>
      <c r="P1396" s="148"/>
      <c r="Q1396" s="148"/>
      <c r="R1396" s="148"/>
      <c r="S1396" s="148"/>
      <c r="T1396" s="98">
        <v>1</v>
      </c>
      <c r="U1396" s="99"/>
    </row>
    <row r="1397" spans="1:21" ht="24.95" customHeight="1" x14ac:dyDescent="0.2">
      <c r="A1397" s="133" t="s">
        <v>43</v>
      </c>
      <c r="B1397" s="135" t="s">
        <v>44</v>
      </c>
      <c r="C1397" s="139">
        <v>2</v>
      </c>
      <c r="D1397" s="137">
        <v>1</v>
      </c>
      <c r="E1397" s="138" t="str">
        <f>IF(C1397&lt;&gt;"",((VLOOKUP(C1397,LUT!A:B,2,FALSE))&amp;C1397&amp;".O"&amp;D1397),"")</f>
        <v>AF2.O1</v>
      </c>
      <c r="F1397" s="140"/>
      <c r="G1397" s="106" t="s">
        <v>224</v>
      </c>
      <c r="H1397" s="101" t="str">
        <f t="shared" si="15"/>
        <v>AF2.O1.I4</v>
      </c>
      <c r="I1397" s="140" t="s">
        <v>1900</v>
      </c>
      <c r="J1397" s="107" t="s">
        <v>216</v>
      </c>
      <c r="K1397" s="108" t="s">
        <v>227</v>
      </c>
      <c r="L1397" s="148"/>
      <c r="M1397" s="148"/>
      <c r="N1397" s="148"/>
      <c r="O1397" s="148"/>
      <c r="P1397" s="148"/>
      <c r="Q1397" s="148"/>
      <c r="R1397" s="148"/>
      <c r="S1397" s="148"/>
      <c r="T1397" s="98">
        <v>1</v>
      </c>
      <c r="U1397" s="99"/>
    </row>
    <row r="1398" spans="1:21" ht="24.95" customHeight="1" x14ac:dyDescent="0.2">
      <c r="A1398" s="133" t="s">
        <v>43</v>
      </c>
      <c r="B1398" s="135" t="s">
        <v>44</v>
      </c>
      <c r="C1398" s="139">
        <v>2</v>
      </c>
      <c r="D1398" s="137">
        <v>2</v>
      </c>
      <c r="E1398" s="138" t="str">
        <f>IF(C1398&lt;&gt;"",((VLOOKUP(C1398,LUT!A:B,2,FALSE))&amp;C1398&amp;".O"&amp;D1398),"")</f>
        <v>AF2.O2</v>
      </c>
      <c r="F1398" s="140" t="s">
        <v>1903</v>
      </c>
      <c r="G1398" s="106" t="s">
        <v>319</v>
      </c>
      <c r="H1398" s="101" t="str">
        <f t="shared" si="15"/>
        <v>AF2.O2.I1</v>
      </c>
      <c r="I1398" s="140" t="s">
        <v>1904</v>
      </c>
      <c r="J1398" s="107" t="s">
        <v>216</v>
      </c>
      <c r="K1398" s="108" t="s">
        <v>320</v>
      </c>
      <c r="L1398" s="148"/>
      <c r="M1398" s="148"/>
      <c r="N1398" s="148"/>
      <c r="O1398" s="148"/>
      <c r="P1398" s="148"/>
      <c r="Q1398" s="148"/>
      <c r="R1398" s="148"/>
      <c r="S1398" s="148"/>
      <c r="T1398" s="98">
        <v>1</v>
      </c>
      <c r="U1398" s="99"/>
    </row>
    <row r="1399" spans="1:21" ht="24.95" customHeight="1" x14ac:dyDescent="0.2">
      <c r="A1399" s="133" t="s">
        <v>43</v>
      </c>
      <c r="B1399" s="135" t="s">
        <v>44</v>
      </c>
      <c r="C1399" s="139">
        <v>2</v>
      </c>
      <c r="D1399" s="137">
        <v>3</v>
      </c>
      <c r="E1399" s="138" t="str">
        <f>IF(C1399&lt;&gt;"",((VLOOKUP(C1399,LUT!A:B,2,FALSE))&amp;C1399&amp;".O"&amp;D1399),"")</f>
        <v>AF2.O3</v>
      </c>
      <c r="F1399" s="140" t="s">
        <v>1905</v>
      </c>
      <c r="G1399" s="106" t="s">
        <v>319</v>
      </c>
      <c r="H1399" s="101" t="str">
        <f t="shared" si="15"/>
        <v>AF2.O3.I1</v>
      </c>
      <c r="I1399" s="140" t="s">
        <v>1906</v>
      </c>
      <c r="J1399" s="107" t="s">
        <v>216</v>
      </c>
      <c r="K1399" s="108" t="s">
        <v>321</v>
      </c>
      <c r="L1399" s="148"/>
      <c r="M1399" s="148"/>
      <c r="N1399" s="148"/>
      <c r="O1399" s="148"/>
      <c r="P1399" s="148"/>
      <c r="Q1399" s="148"/>
      <c r="R1399" s="148"/>
      <c r="S1399" s="148"/>
      <c r="T1399" s="98">
        <v>1</v>
      </c>
      <c r="U1399" s="99"/>
    </row>
    <row r="1400" spans="1:21" ht="24.95" customHeight="1" x14ac:dyDescent="0.2">
      <c r="A1400" s="133" t="s">
        <v>43</v>
      </c>
      <c r="B1400" s="135" t="s">
        <v>44</v>
      </c>
      <c r="C1400" s="139">
        <v>2</v>
      </c>
      <c r="D1400" s="137">
        <v>3</v>
      </c>
      <c r="E1400" s="138" t="str">
        <f>IF(C1400&lt;&gt;"",((VLOOKUP(C1400,LUT!A:B,2,FALSE))&amp;C1400&amp;".O"&amp;D1400),"")</f>
        <v>AF2.O3</v>
      </c>
      <c r="F1400" s="140"/>
      <c r="G1400" s="106" t="s">
        <v>232</v>
      </c>
      <c r="H1400" s="101" t="str">
        <f t="shared" si="15"/>
        <v>AF2.O3.I2</v>
      </c>
      <c r="I1400" s="140" t="s">
        <v>1907</v>
      </c>
      <c r="J1400" s="107" t="s">
        <v>216</v>
      </c>
      <c r="K1400" s="108" t="s">
        <v>350</v>
      </c>
      <c r="L1400" s="148"/>
      <c r="M1400" s="148"/>
      <c r="N1400" s="148"/>
      <c r="O1400" s="148"/>
      <c r="P1400" s="148"/>
      <c r="Q1400" s="148"/>
      <c r="R1400" s="148"/>
      <c r="S1400" s="148"/>
      <c r="T1400" s="98">
        <v>1</v>
      </c>
      <c r="U1400" s="99"/>
    </row>
    <row r="1401" spans="1:21" ht="24.95" customHeight="1" x14ac:dyDescent="0.2">
      <c r="A1401" s="133" t="s">
        <v>43</v>
      </c>
      <c r="B1401" s="135" t="s">
        <v>44</v>
      </c>
      <c r="C1401" s="139">
        <v>2</v>
      </c>
      <c r="D1401" s="137">
        <v>4</v>
      </c>
      <c r="E1401" s="138" t="str">
        <f>IF(C1401&lt;&gt;"",((VLOOKUP(C1401,LUT!A:B,2,FALSE))&amp;C1401&amp;".O"&amp;D1401),"")</f>
        <v>AF2.O4</v>
      </c>
      <c r="F1401" s="140" t="s">
        <v>1908</v>
      </c>
      <c r="G1401" s="106" t="s">
        <v>319</v>
      </c>
      <c r="H1401" s="101" t="str">
        <f t="shared" si="15"/>
        <v>AF2.O4.I1</v>
      </c>
      <c r="I1401" s="140" t="s">
        <v>1909</v>
      </c>
      <c r="J1401" s="107" t="s">
        <v>224</v>
      </c>
      <c r="K1401" s="108" t="s">
        <v>229</v>
      </c>
      <c r="L1401" s="148"/>
      <c r="M1401" s="148">
        <v>0</v>
      </c>
      <c r="N1401" s="148">
        <v>0</v>
      </c>
      <c r="O1401" s="148">
        <v>0</v>
      </c>
      <c r="P1401" s="148"/>
      <c r="Q1401" s="148"/>
      <c r="R1401" s="148">
        <v>1</v>
      </c>
      <c r="S1401" s="148"/>
      <c r="T1401" s="98"/>
      <c r="U1401" s="99"/>
    </row>
    <row r="1402" spans="1:21" ht="24.95" customHeight="1" x14ac:dyDescent="0.2">
      <c r="A1402" s="133" t="s">
        <v>43</v>
      </c>
      <c r="B1402" s="135" t="s">
        <v>44</v>
      </c>
      <c r="C1402" s="139">
        <v>2</v>
      </c>
      <c r="D1402" s="137">
        <v>4</v>
      </c>
      <c r="E1402" s="138" t="str">
        <f>IF(C1402&lt;&gt;"",((VLOOKUP(C1402,LUT!A:B,2,FALSE))&amp;C1402&amp;".O"&amp;D1402),"")</f>
        <v>AF2.O4</v>
      </c>
      <c r="F1402" s="140"/>
      <c r="G1402" s="106" t="s">
        <v>232</v>
      </c>
      <c r="H1402" s="101" t="str">
        <f t="shared" si="15"/>
        <v>AF2.O4.I2</v>
      </c>
      <c r="I1402" s="140" t="s">
        <v>1910</v>
      </c>
      <c r="J1402" s="107" t="s">
        <v>216</v>
      </c>
      <c r="K1402" s="108" t="s">
        <v>229</v>
      </c>
      <c r="L1402" s="148"/>
      <c r="M1402" s="148">
        <v>0</v>
      </c>
      <c r="N1402" s="148">
        <v>0</v>
      </c>
      <c r="O1402" s="148">
        <v>0</v>
      </c>
      <c r="P1402" s="148"/>
      <c r="Q1402" s="148"/>
      <c r="R1402" s="148">
        <v>1</v>
      </c>
      <c r="S1402" s="148"/>
      <c r="T1402" s="98"/>
      <c r="U1402" s="99"/>
    </row>
    <row r="1403" spans="1:21" ht="24.95" customHeight="1" x14ac:dyDescent="0.2">
      <c r="A1403" s="133" t="s">
        <v>43</v>
      </c>
      <c r="B1403" s="135" t="s">
        <v>44</v>
      </c>
      <c r="C1403" s="139">
        <v>2</v>
      </c>
      <c r="D1403" s="137">
        <v>4</v>
      </c>
      <c r="E1403" s="138" t="str">
        <f>IF(C1403&lt;&gt;"",((VLOOKUP(C1403,LUT!A:B,2,FALSE))&amp;C1403&amp;".O"&amp;D1403),"")</f>
        <v>AF2.O4</v>
      </c>
      <c r="F1403" s="140"/>
      <c r="G1403" s="106" t="s">
        <v>227</v>
      </c>
      <c r="H1403" s="101" t="str">
        <f t="shared" si="15"/>
        <v>AF2.O4.I3</v>
      </c>
      <c r="I1403" s="140" t="s">
        <v>1911</v>
      </c>
      <c r="J1403" s="107" t="s">
        <v>232</v>
      </c>
      <c r="K1403" s="108" t="s">
        <v>320</v>
      </c>
      <c r="L1403" s="148"/>
      <c r="M1403" s="148">
        <v>0</v>
      </c>
      <c r="N1403" s="148">
        <v>0</v>
      </c>
      <c r="O1403" s="148"/>
      <c r="P1403" s="148"/>
      <c r="Q1403" s="148"/>
      <c r="R1403" s="148"/>
      <c r="S1403" s="148">
        <v>1</v>
      </c>
      <c r="T1403" s="98"/>
      <c r="U1403" s="99"/>
    </row>
    <row r="1404" spans="1:21" ht="24.95" customHeight="1" x14ac:dyDescent="0.2">
      <c r="A1404" s="133" t="s">
        <v>43</v>
      </c>
      <c r="B1404" s="135" t="s">
        <v>44</v>
      </c>
      <c r="C1404" s="139">
        <v>2</v>
      </c>
      <c r="D1404" s="137">
        <v>5</v>
      </c>
      <c r="E1404" s="138" t="str">
        <f>IF(C1404&lt;&gt;"",((VLOOKUP(C1404,LUT!A:B,2,FALSE))&amp;C1404&amp;".O"&amp;D1404),"")</f>
        <v>AF2.O5</v>
      </c>
      <c r="F1404" s="140" t="s">
        <v>1912</v>
      </c>
      <c r="G1404" s="106" t="s">
        <v>319</v>
      </c>
      <c r="H1404" s="101" t="str">
        <f t="shared" si="15"/>
        <v>AF2.O5.I1</v>
      </c>
      <c r="I1404" s="140" t="s">
        <v>1913</v>
      </c>
      <c r="J1404" s="107" t="s">
        <v>216</v>
      </c>
      <c r="K1404" s="108" t="s">
        <v>224</v>
      </c>
      <c r="L1404" s="148"/>
      <c r="M1404" s="148"/>
      <c r="N1404" s="148"/>
      <c r="O1404" s="148"/>
      <c r="P1404" s="148"/>
      <c r="Q1404" s="148"/>
      <c r="R1404" s="148"/>
      <c r="S1404" s="148"/>
      <c r="T1404" s="98"/>
      <c r="U1404" s="99"/>
    </row>
    <row r="1405" spans="1:21" ht="24.95" customHeight="1" x14ac:dyDescent="0.2">
      <c r="A1405" s="133" t="s">
        <v>43</v>
      </c>
      <c r="B1405" s="135" t="s">
        <v>44</v>
      </c>
      <c r="C1405" s="139">
        <v>2</v>
      </c>
      <c r="D1405" s="137">
        <v>5</v>
      </c>
      <c r="E1405" s="138" t="str">
        <f>IF(C1405&lt;&gt;"",((VLOOKUP(C1405,LUT!A:B,2,FALSE))&amp;C1405&amp;".O"&amp;D1405),"")</f>
        <v>AF2.O5</v>
      </c>
      <c r="F1405" s="140"/>
      <c r="G1405" s="106" t="s">
        <v>232</v>
      </c>
      <c r="H1405" s="101" t="str">
        <f t="shared" si="15"/>
        <v>AF2.O5.I2</v>
      </c>
      <c r="I1405" s="140" t="s">
        <v>1914</v>
      </c>
      <c r="J1405" s="107" t="s">
        <v>319</v>
      </c>
      <c r="K1405" s="108" t="s">
        <v>235</v>
      </c>
      <c r="L1405" s="148"/>
      <c r="M1405" s="148"/>
      <c r="N1405" s="148"/>
      <c r="O1405" s="148"/>
      <c r="P1405" s="148"/>
      <c r="Q1405" s="148"/>
      <c r="R1405" s="148"/>
      <c r="S1405" s="148"/>
      <c r="T1405" s="98"/>
      <c r="U1405" s="99"/>
    </row>
    <row r="1406" spans="1:21" ht="24.95" customHeight="1" x14ac:dyDescent="0.2">
      <c r="A1406" s="133" t="s">
        <v>43</v>
      </c>
      <c r="B1406" s="135" t="s">
        <v>44</v>
      </c>
      <c r="C1406" s="139">
        <v>2</v>
      </c>
      <c r="D1406" s="137">
        <v>5</v>
      </c>
      <c r="E1406" s="138" t="str">
        <f>IF(C1406&lt;&gt;"",((VLOOKUP(C1406,LUT!A:B,2,FALSE))&amp;C1406&amp;".O"&amp;D1406),"")</f>
        <v>AF2.O5</v>
      </c>
      <c r="F1406" s="140"/>
      <c r="G1406" s="106" t="s">
        <v>227</v>
      </c>
      <c r="H1406" s="101" t="str">
        <f t="shared" si="15"/>
        <v>AF2.O5.I3</v>
      </c>
      <c r="I1406" s="140" t="s">
        <v>1915</v>
      </c>
      <c r="J1406" s="107" t="s">
        <v>344</v>
      </c>
      <c r="K1406" s="108" t="s">
        <v>376</v>
      </c>
      <c r="L1406" s="148"/>
      <c r="M1406" s="148"/>
      <c r="N1406" s="148"/>
      <c r="O1406" s="148"/>
      <c r="P1406" s="148"/>
      <c r="Q1406" s="148"/>
      <c r="R1406" s="148"/>
      <c r="S1406" s="148"/>
      <c r="T1406" s="98"/>
      <c r="U1406" s="99"/>
    </row>
    <row r="1407" spans="1:21" ht="24.95" customHeight="1" x14ac:dyDescent="0.2">
      <c r="A1407" s="133" t="s">
        <v>43</v>
      </c>
      <c r="B1407" s="135" t="s">
        <v>44</v>
      </c>
      <c r="C1407" s="139">
        <v>2</v>
      </c>
      <c r="D1407" s="137">
        <v>6</v>
      </c>
      <c r="E1407" s="138" t="str">
        <f>IF(C1407&lt;&gt;"",((VLOOKUP(C1407,LUT!A:B,2,FALSE))&amp;C1407&amp;".O"&amp;D1407),"")</f>
        <v>AF2.O6</v>
      </c>
      <c r="F1407" s="140" t="s">
        <v>1916</v>
      </c>
      <c r="G1407" s="106" t="s">
        <v>319</v>
      </c>
      <c r="H1407" s="101" t="str">
        <f t="shared" si="15"/>
        <v>AF2.O6.I1</v>
      </c>
      <c r="I1407" s="140" t="s">
        <v>1917</v>
      </c>
      <c r="J1407" s="107" t="s">
        <v>216</v>
      </c>
      <c r="K1407" s="108" t="s">
        <v>321</v>
      </c>
      <c r="L1407" s="148"/>
      <c r="M1407" s="148"/>
      <c r="N1407" s="148"/>
      <c r="O1407" s="148"/>
      <c r="P1407" s="148"/>
      <c r="Q1407" s="148"/>
      <c r="R1407" s="148"/>
      <c r="S1407" s="148"/>
      <c r="T1407" s="98"/>
      <c r="U1407" s="99"/>
    </row>
    <row r="1408" spans="1:21" ht="24.95" customHeight="1" x14ac:dyDescent="0.2">
      <c r="A1408" s="133" t="s">
        <v>43</v>
      </c>
      <c r="B1408" s="135" t="s">
        <v>44</v>
      </c>
      <c r="C1408" s="139">
        <v>2</v>
      </c>
      <c r="D1408" s="137">
        <v>7</v>
      </c>
      <c r="E1408" s="138" t="str">
        <f>IF(C1408&lt;&gt;"",((VLOOKUP(C1408,LUT!A:B,2,FALSE))&amp;C1408&amp;".O"&amp;D1408),"")</f>
        <v>AF2.O7</v>
      </c>
      <c r="F1408" s="140" t="s">
        <v>1918</v>
      </c>
      <c r="G1408" s="106" t="s">
        <v>319</v>
      </c>
      <c r="H1408" s="101" t="str">
        <f t="shared" si="15"/>
        <v>AF2.O7.I1</v>
      </c>
      <c r="I1408" s="140" t="s">
        <v>1919</v>
      </c>
      <c r="J1408" s="107" t="s">
        <v>1863</v>
      </c>
      <c r="K1408" s="108" t="s">
        <v>1920</v>
      </c>
      <c r="L1408" s="148"/>
      <c r="M1408" s="148"/>
      <c r="N1408" s="148"/>
      <c r="O1408" s="148"/>
      <c r="P1408" s="148"/>
      <c r="Q1408" s="148"/>
      <c r="R1408" s="148"/>
      <c r="S1408" s="148"/>
      <c r="T1408" s="98"/>
      <c r="U1408" s="99"/>
    </row>
    <row r="1409" spans="1:21" ht="24.95" customHeight="1" x14ac:dyDescent="0.2">
      <c r="A1409" s="133" t="s">
        <v>43</v>
      </c>
      <c r="B1409" s="135" t="s">
        <v>44</v>
      </c>
      <c r="C1409" s="139">
        <v>3</v>
      </c>
      <c r="D1409" s="137">
        <v>1</v>
      </c>
      <c r="E1409" s="138" t="str">
        <f>IF(C1409&lt;&gt;"",((VLOOKUP(C1409,LUT!A:B,2,FALSE))&amp;C1409&amp;".O"&amp;D1409),"")</f>
        <v>AF3.O1</v>
      </c>
      <c r="F1409" s="140" t="s">
        <v>1921</v>
      </c>
      <c r="G1409" s="106" t="s">
        <v>319</v>
      </c>
      <c r="H1409" s="101" t="str">
        <f t="shared" si="15"/>
        <v>AF3.O1.I1</v>
      </c>
      <c r="I1409" s="140" t="s">
        <v>1922</v>
      </c>
      <c r="J1409" s="107" t="s">
        <v>1863</v>
      </c>
      <c r="K1409" s="108" t="s">
        <v>1923</v>
      </c>
      <c r="L1409" s="148">
        <v>1</v>
      </c>
      <c r="M1409" s="148">
        <v>0</v>
      </c>
      <c r="N1409" s="148"/>
      <c r="O1409" s="148"/>
      <c r="P1409" s="148"/>
      <c r="Q1409" s="148"/>
      <c r="R1409" s="148"/>
      <c r="S1409" s="148"/>
      <c r="T1409" s="98"/>
      <c r="U1409" s="99"/>
    </row>
    <row r="1410" spans="1:21" ht="24.95" customHeight="1" x14ac:dyDescent="0.2">
      <c r="A1410" s="133" t="s">
        <v>43</v>
      </c>
      <c r="B1410" s="135" t="s">
        <v>44</v>
      </c>
      <c r="C1410" s="139">
        <v>3</v>
      </c>
      <c r="D1410" s="137">
        <v>1</v>
      </c>
      <c r="E1410" s="138" t="str">
        <f>IF(C1410&lt;&gt;"",((VLOOKUP(C1410,LUT!A:B,2,FALSE))&amp;C1410&amp;".O"&amp;D1410),"")</f>
        <v>AF3.O1</v>
      </c>
      <c r="F1410" s="140"/>
      <c r="G1410" s="106" t="s">
        <v>232</v>
      </c>
      <c r="H1410" s="101" t="str">
        <f t="shared" si="15"/>
        <v>AF3.O1.I2</v>
      </c>
      <c r="I1410" s="140" t="s">
        <v>801</v>
      </c>
      <c r="J1410" s="107" t="s">
        <v>344</v>
      </c>
      <c r="K1410" s="108" t="s">
        <v>232</v>
      </c>
      <c r="L1410" s="148">
        <v>1</v>
      </c>
      <c r="M1410" s="148">
        <v>0</v>
      </c>
      <c r="N1410" s="148"/>
      <c r="O1410" s="148"/>
      <c r="P1410" s="148"/>
      <c r="Q1410" s="148"/>
      <c r="R1410" s="148"/>
      <c r="S1410" s="148"/>
      <c r="T1410" s="98"/>
      <c r="U1410" s="99"/>
    </row>
    <row r="1411" spans="1:21" ht="24.95" customHeight="1" x14ac:dyDescent="0.2">
      <c r="A1411" s="133" t="s">
        <v>43</v>
      </c>
      <c r="B1411" s="135" t="s">
        <v>44</v>
      </c>
      <c r="C1411" s="139">
        <v>3</v>
      </c>
      <c r="D1411" s="137">
        <v>2</v>
      </c>
      <c r="E1411" s="138" t="str">
        <f>IF(C1411&lt;&gt;"",((VLOOKUP(C1411,LUT!A:B,2,FALSE))&amp;C1411&amp;".O"&amp;D1411),"")</f>
        <v>AF3.O2</v>
      </c>
      <c r="F1411" s="140" t="s">
        <v>1924</v>
      </c>
      <c r="G1411" s="106" t="s">
        <v>319</v>
      </c>
      <c r="H1411" s="101" t="str">
        <f t="shared" si="15"/>
        <v>AF3.O2.I1</v>
      </c>
      <c r="I1411" s="140" t="s">
        <v>1925</v>
      </c>
      <c r="J1411" s="107" t="s">
        <v>216</v>
      </c>
      <c r="K1411" s="108" t="s">
        <v>227</v>
      </c>
      <c r="L1411" s="148"/>
      <c r="M1411" s="148"/>
      <c r="N1411" s="148"/>
      <c r="O1411" s="148"/>
      <c r="P1411" s="148"/>
      <c r="Q1411" s="148"/>
      <c r="R1411" s="148"/>
      <c r="S1411" s="148"/>
      <c r="T1411" s="98"/>
      <c r="U1411" s="99"/>
    </row>
    <row r="1412" spans="1:21" ht="24.95" customHeight="1" x14ac:dyDescent="0.2">
      <c r="A1412" s="133" t="s">
        <v>43</v>
      </c>
      <c r="B1412" s="135" t="s">
        <v>44</v>
      </c>
      <c r="C1412" s="139">
        <v>3</v>
      </c>
      <c r="D1412" s="137">
        <v>2</v>
      </c>
      <c r="E1412" s="138" t="str">
        <f>IF(C1412&lt;&gt;"",((VLOOKUP(C1412,LUT!A:B,2,FALSE))&amp;C1412&amp;".O"&amp;D1412),"")</f>
        <v>AF3.O2</v>
      </c>
      <c r="F1412" s="140"/>
      <c r="G1412" s="106" t="s">
        <v>232</v>
      </c>
      <c r="H1412" s="101" t="str">
        <f t="shared" si="15"/>
        <v>AF3.O2.I2</v>
      </c>
      <c r="I1412" s="140" t="s">
        <v>1926</v>
      </c>
      <c r="J1412" s="107" t="s">
        <v>216</v>
      </c>
      <c r="K1412" s="108" t="s">
        <v>1927</v>
      </c>
      <c r="L1412" s="148"/>
      <c r="M1412" s="148"/>
      <c r="N1412" s="148"/>
      <c r="O1412" s="148"/>
      <c r="P1412" s="148"/>
      <c r="Q1412" s="148"/>
      <c r="R1412" s="148"/>
      <c r="S1412" s="148"/>
      <c r="T1412" s="98"/>
      <c r="U1412" s="99"/>
    </row>
    <row r="1413" spans="1:21" ht="24.95" customHeight="1" x14ac:dyDescent="0.2">
      <c r="A1413" s="133" t="s">
        <v>43</v>
      </c>
      <c r="B1413" s="135" t="s">
        <v>44</v>
      </c>
      <c r="C1413" s="139">
        <v>3</v>
      </c>
      <c r="D1413" s="137">
        <v>3</v>
      </c>
      <c r="E1413" s="138" t="str">
        <f>IF(C1413&lt;&gt;"",((VLOOKUP(C1413,LUT!A:B,2,FALSE))&amp;C1413&amp;".O"&amp;D1413),"")</f>
        <v>AF3.O3</v>
      </c>
      <c r="F1413" s="140" t="s">
        <v>1928</v>
      </c>
      <c r="G1413" s="106" t="s">
        <v>319</v>
      </c>
      <c r="H1413" s="101" t="str">
        <f t="shared" si="15"/>
        <v>AF3.O3.I1</v>
      </c>
      <c r="I1413" s="140" t="s">
        <v>1929</v>
      </c>
      <c r="J1413" s="107" t="s">
        <v>1931</v>
      </c>
      <c r="K1413" s="108" t="s">
        <v>1932</v>
      </c>
      <c r="L1413" s="148"/>
      <c r="M1413" s="148"/>
      <c r="N1413" s="148"/>
      <c r="O1413" s="148"/>
      <c r="P1413" s="148"/>
      <c r="Q1413" s="148"/>
      <c r="R1413" s="148"/>
      <c r="S1413" s="148"/>
      <c r="T1413" s="98"/>
      <c r="U1413" s="99"/>
    </row>
    <row r="1414" spans="1:21" ht="24.95" customHeight="1" x14ac:dyDescent="0.2">
      <c r="A1414" s="133" t="s">
        <v>43</v>
      </c>
      <c r="B1414" s="135" t="s">
        <v>44</v>
      </c>
      <c r="C1414" s="139">
        <v>3</v>
      </c>
      <c r="D1414" s="137">
        <v>3</v>
      </c>
      <c r="E1414" s="138" t="str">
        <f>IF(C1414&lt;&gt;"",((VLOOKUP(C1414,LUT!A:B,2,FALSE))&amp;C1414&amp;".O"&amp;D1414),"")</f>
        <v>AF3.O3</v>
      </c>
      <c r="F1414" s="140"/>
      <c r="G1414" s="106" t="s">
        <v>232</v>
      </c>
      <c r="H1414" s="101" t="str">
        <f t="shared" si="15"/>
        <v>AF3.O3.I2</v>
      </c>
      <c r="I1414" s="140" t="s">
        <v>1930</v>
      </c>
      <c r="J1414" s="107" t="s">
        <v>216</v>
      </c>
      <c r="K1414" s="108" t="s">
        <v>588</v>
      </c>
      <c r="L1414" s="148"/>
      <c r="M1414" s="148"/>
      <c r="N1414" s="148"/>
      <c r="O1414" s="148"/>
      <c r="P1414" s="148"/>
      <c r="Q1414" s="148"/>
      <c r="R1414" s="148"/>
      <c r="S1414" s="148"/>
      <c r="T1414" s="98"/>
      <c r="U1414" s="99"/>
    </row>
    <row r="1415" spans="1:21" ht="24.95" customHeight="1" x14ac:dyDescent="0.2">
      <c r="A1415" s="133" t="s">
        <v>43</v>
      </c>
      <c r="B1415" s="135" t="s">
        <v>44</v>
      </c>
      <c r="C1415" s="139">
        <v>3</v>
      </c>
      <c r="D1415" s="137">
        <v>4</v>
      </c>
      <c r="E1415" s="138" t="str">
        <f>IF(C1415&lt;&gt;"",((VLOOKUP(C1415,LUT!A:B,2,FALSE))&amp;C1415&amp;".O"&amp;D1415),"")</f>
        <v>AF3.O4</v>
      </c>
      <c r="F1415" s="140" t="s">
        <v>1933</v>
      </c>
      <c r="G1415" s="106" t="s">
        <v>319</v>
      </c>
      <c r="H1415" s="101" t="str">
        <f t="shared" si="15"/>
        <v>AF3.O4.I1</v>
      </c>
      <c r="I1415" s="140" t="s">
        <v>1934</v>
      </c>
      <c r="J1415" s="107" t="s">
        <v>1863</v>
      </c>
      <c r="K1415" s="108" t="s">
        <v>227</v>
      </c>
      <c r="L1415" s="148"/>
      <c r="M1415" s="148"/>
      <c r="N1415" s="148"/>
      <c r="O1415" s="148"/>
      <c r="P1415" s="148"/>
      <c r="Q1415" s="148"/>
      <c r="R1415" s="148"/>
      <c r="S1415" s="148"/>
      <c r="T1415" s="98"/>
      <c r="U1415" s="99"/>
    </row>
    <row r="1416" spans="1:21" ht="24.95" customHeight="1" x14ac:dyDescent="0.2">
      <c r="A1416" s="133" t="s">
        <v>43</v>
      </c>
      <c r="B1416" s="135" t="s">
        <v>44</v>
      </c>
      <c r="C1416" s="139">
        <v>3</v>
      </c>
      <c r="D1416" s="137">
        <v>4</v>
      </c>
      <c r="E1416" s="138" t="str">
        <f>IF(C1416&lt;&gt;"",((VLOOKUP(C1416,LUT!A:B,2,FALSE))&amp;C1416&amp;".O"&amp;D1416),"")</f>
        <v>AF3.O4</v>
      </c>
      <c r="F1416" s="140"/>
      <c r="G1416" s="106" t="s">
        <v>232</v>
      </c>
      <c r="H1416" s="101" t="str">
        <f t="shared" si="15"/>
        <v>AF3.O4.I2</v>
      </c>
      <c r="I1416" s="140" t="s">
        <v>1935</v>
      </c>
      <c r="J1416" s="107" t="s">
        <v>216</v>
      </c>
      <c r="K1416" s="108" t="s">
        <v>1927</v>
      </c>
      <c r="L1416" s="148"/>
      <c r="M1416" s="148"/>
      <c r="N1416" s="148"/>
      <c r="O1416" s="148"/>
      <c r="P1416" s="148"/>
      <c r="Q1416" s="148"/>
      <c r="R1416" s="148"/>
      <c r="S1416" s="148"/>
      <c r="T1416" s="98"/>
      <c r="U1416" s="99"/>
    </row>
    <row r="1417" spans="1:21" ht="24.95" customHeight="1" x14ac:dyDescent="0.2">
      <c r="A1417" s="133" t="s">
        <v>43</v>
      </c>
      <c r="B1417" s="135" t="s">
        <v>44</v>
      </c>
      <c r="C1417" s="139">
        <v>3</v>
      </c>
      <c r="D1417" s="137">
        <v>5</v>
      </c>
      <c r="E1417" s="138" t="str">
        <f>IF(C1417&lt;&gt;"",((VLOOKUP(C1417,LUT!A:B,2,FALSE))&amp;C1417&amp;".O"&amp;D1417),"")</f>
        <v>AF3.O5</v>
      </c>
      <c r="F1417" s="140" t="s">
        <v>1936</v>
      </c>
      <c r="G1417" s="106" t="s">
        <v>319</v>
      </c>
      <c r="H1417" s="101" t="str">
        <f t="shared" si="15"/>
        <v>AF3.O5.I1</v>
      </c>
      <c r="I1417" s="140" t="s">
        <v>1937</v>
      </c>
      <c r="J1417" s="107" t="s">
        <v>232</v>
      </c>
      <c r="K1417" s="108" t="s">
        <v>227</v>
      </c>
      <c r="L1417" s="148"/>
      <c r="M1417" s="148"/>
      <c r="N1417" s="148"/>
      <c r="O1417" s="148"/>
      <c r="P1417" s="148"/>
      <c r="Q1417" s="148"/>
      <c r="R1417" s="148"/>
      <c r="S1417" s="148"/>
      <c r="T1417" s="98"/>
      <c r="U1417" s="99"/>
    </row>
    <row r="1418" spans="1:21" ht="24.95" customHeight="1" x14ac:dyDescent="0.2">
      <c r="A1418" s="133" t="s">
        <v>43</v>
      </c>
      <c r="B1418" s="135" t="s">
        <v>44</v>
      </c>
      <c r="C1418" s="139">
        <v>3</v>
      </c>
      <c r="D1418" s="137">
        <v>5</v>
      </c>
      <c r="E1418" s="138" t="str">
        <f>IF(C1418&lt;&gt;"",((VLOOKUP(C1418,LUT!A:B,2,FALSE))&amp;C1418&amp;".O"&amp;D1418),"")</f>
        <v>AF3.O5</v>
      </c>
      <c r="F1418" s="140"/>
      <c r="G1418" s="106" t="s">
        <v>232</v>
      </c>
      <c r="H1418" s="101" t="str">
        <f t="shared" si="15"/>
        <v>AF3.O5.I2</v>
      </c>
      <c r="I1418" s="140" t="s">
        <v>1938</v>
      </c>
      <c r="J1418" s="107" t="s">
        <v>216</v>
      </c>
      <c r="K1418" s="108" t="s">
        <v>344</v>
      </c>
      <c r="L1418" s="148"/>
      <c r="M1418" s="148"/>
      <c r="N1418" s="148"/>
      <c r="O1418" s="148"/>
      <c r="P1418" s="148"/>
      <c r="Q1418" s="148"/>
      <c r="R1418" s="148"/>
      <c r="S1418" s="148"/>
      <c r="T1418" s="98"/>
      <c r="U1418" s="99"/>
    </row>
    <row r="1419" spans="1:21" ht="24.95" customHeight="1" x14ac:dyDescent="0.2">
      <c r="A1419" s="133" t="s">
        <v>43</v>
      </c>
      <c r="B1419" s="135" t="s">
        <v>44</v>
      </c>
      <c r="C1419" s="139">
        <v>3</v>
      </c>
      <c r="D1419" s="137">
        <v>5</v>
      </c>
      <c r="E1419" s="138" t="str">
        <f>IF(C1419&lt;&gt;"",((VLOOKUP(C1419,LUT!A:B,2,FALSE))&amp;C1419&amp;".O"&amp;D1419),"")</f>
        <v>AF3.O5</v>
      </c>
      <c r="F1419" s="140"/>
      <c r="G1419" s="106" t="s">
        <v>227</v>
      </c>
      <c r="H1419" s="101" t="str">
        <f t="shared" si="15"/>
        <v>AF3.O5.I3</v>
      </c>
      <c r="I1419" s="140" t="s">
        <v>1939</v>
      </c>
      <c r="J1419" s="107" t="s">
        <v>344</v>
      </c>
      <c r="K1419" s="108" t="s">
        <v>231</v>
      </c>
      <c r="L1419" s="148"/>
      <c r="M1419" s="148"/>
      <c r="N1419" s="148"/>
      <c r="O1419" s="148"/>
      <c r="P1419" s="148"/>
      <c r="Q1419" s="148"/>
      <c r="R1419" s="148"/>
      <c r="S1419" s="148"/>
      <c r="T1419" s="98"/>
      <c r="U1419" s="99"/>
    </row>
    <row r="1420" spans="1:21" ht="24.95" customHeight="1" x14ac:dyDescent="0.2">
      <c r="A1420" s="133" t="s">
        <v>43</v>
      </c>
      <c r="B1420" s="135" t="s">
        <v>44</v>
      </c>
      <c r="C1420" s="139">
        <v>3</v>
      </c>
      <c r="D1420" s="137">
        <v>5</v>
      </c>
      <c r="E1420" s="138" t="str">
        <f>IF(C1420&lt;&gt;"",((VLOOKUP(C1420,LUT!A:B,2,FALSE))&amp;C1420&amp;".O"&amp;D1420),"")</f>
        <v>AF3.O5</v>
      </c>
      <c r="F1420" s="140"/>
      <c r="G1420" s="106" t="s">
        <v>224</v>
      </c>
      <c r="H1420" s="101" t="str">
        <f t="shared" si="15"/>
        <v>AF3.O5.I4</v>
      </c>
      <c r="I1420" s="140" t="s">
        <v>1845</v>
      </c>
      <c r="J1420" s="107" t="s">
        <v>216</v>
      </c>
      <c r="K1420" s="108" t="s">
        <v>1940</v>
      </c>
      <c r="L1420" s="148"/>
      <c r="M1420" s="148"/>
      <c r="N1420" s="148"/>
      <c r="O1420" s="148"/>
      <c r="P1420" s="148"/>
      <c r="Q1420" s="148"/>
      <c r="R1420" s="148"/>
      <c r="S1420" s="148"/>
      <c r="T1420" s="98"/>
      <c r="U1420" s="99"/>
    </row>
    <row r="1421" spans="1:21" ht="24.95" customHeight="1" x14ac:dyDescent="0.2">
      <c r="A1421" s="133" t="s">
        <v>43</v>
      </c>
      <c r="B1421" s="135" t="s">
        <v>44</v>
      </c>
      <c r="C1421" s="139">
        <v>3</v>
      </c>
      <c r="D1421" s="137">
        <v>6</v>
      </c>
      <c r="E1421" s="138" t="str">
        <f>IF(C1421&lt;&gt;"",((VLOOKUP(C1421,LUT!A:B,2,FALSE))&amp;C1421&amp;".O"&amp;D1421),"")</f>
        <v>AF3.O6</v>
      </c>
      <c r="F1421" s="140" t="s">
        <v>1941</v>
      </c>
      <c r="G1421" s="106" t="s">
        <v>319</v>
      </c>
      <c r="H1421" s="101" t="str">
        <f t="shared" si="15"/>
        <v>AF3.O6.I1</v>
      </c>
      <c r="I1421" s="140" t="s">
        <v>1942</v>
      </c>
      <c r="J1421" s="107" t="s">
        <v>230</v>
      </c>
      <c r="K1421" s="108" t="s">
        <v>350</v>
      </c>
      <c r="L1421" s="148"/>
      <c r="M1421" s="148"/>
      <c r="N1421" s="148"/>
      <c r="O1421" s="148"/>
      <c r="P1421" s="148"/>
      <c r="Q1421" s="148"/>
      <c r="R1421" s="148"/>
      <c r="S1421" s="148"/>
      <c r="T1421" s="98"/>
      <c r="U1421" s="99"/>
    </row>
    <row r="1422" spans="1:21" ht="24.95" customHeight="1" x14ac:dyDescent="0.2">
      <c r="A1422" s="133" t="s">
        <v>43</v>
      </c>
      <c r="B1422" s="135" t="s">
        <v>44</v>
      </c>
      <c r="C1422" s="139">
        <v>3</v>
      </c>
      <c r="D1422" s="137">
        <v>6</v>
      </c>
      <c r="E1422" s="138" t="str">
        <f>IF(C1422&lt;&gt;"",((VLOOKUP(C1422,LUT!A:B,2,FALSE))&amp;C1422&amp;".O"&amp;D1422),"")</f>
        <v>AF3.O6</v>
      </c>
      <c r="F1422" s="140"/>
      <c r="G1422" s="106" t="s">
        <v>232</v>
      </c>
      <c r="H1422" s="101" t="str">
        <f t="shared" si="15"/>
        <v>AF3.O6.I2</v>
      </c>
      <c r="I1422" s="140" t="s">
        <v>1943</v>
      </c>
      <c r="J1422" s="107" t="s">
        <v>376</v>
      </c>
      <c r="K1422" s="108" t="s">
        <v>391</v>
      </c>
      <c r="L1422" s="148"/>
      <c r="M1422" s="148"/>
      <c r="N1422" s="148"/>
      <c r="O1422" s="148"/>
      <c r="P1422" s="148"/>
      <c r="Q1422" s="148"/>
      <c r="R1422" s="148"/>
      <c r="S1422" s="148"/>
      <c r="T1422" s="98"/>
      <c r="U1422" s="99"/>
    </row>
    <row r="1423" spans="1:21" ht="24.95" customHeight="1" x14ac:dyDescent="0.2">
      <c r="A1423" s="133" t="s">
        <v>43</v>
      </c>
      <c r="B1423" s="135" t="s">
        <v>44</v>
      </c>
      <c r="C1423" s="139">
        <v>3</v>
      </c>
      <c r="D1423" s="137">
        <v>7</v>
      </c>
      <c r="E1423" s="138" t="str">
        <f>IF(C1423&lt;&gt;"",((VLOOKUP(C1423,LUT!A:B,2,FALSE))&amp;C1423&amp;".O"&amp;D1423),"")</f>
        <v>AF3.O7</v>
      </c>
      <c r="F1423" s="140" t="s">
        <v>1944</v>
      </c>
      <c r="G1423" s="106" t="s">
        <v>319</v>
      </c>
      <c r="H1423" s="101" t="str">
        <f t="shared" si="15"/>
        <v>AF3.O7.I1</v>
      </c>
      <c r="I1423" s="140" t="s">
        <v>9167</v>
      </c>
      <c r="J1423" s="107" t="s">
        <v>216</v>
      </c>
      <c r="K1423" s="108" t="s">
        <v>229</v>
      </c>
      <c r="L1423" s="148"/>
      <c r="M1423" s="148"/>
      <c r="N1423" s="148"/>
      <c r="O1423" s="148"/>
      <c r="P1423" s="148"/>
      <c r="Q1423" s="148"/>
      <c r="R1423" s="148"/>
      <c r="S1423" s="148"/>
      <c r="T1423" s="98"/>
      <c r="U1423" s="99"/>
    </row>
    <row r="1424" spans="1:21" ht="24.95" customHeight="1" x14ac:dyDescent="0.2">
      <c r="A1424" s="133" t="s">
        <v>43</v>
      </c>
      <c r="B1424" s="135" t="s">
        <v>44</v>
      </c>
      <c r="C1424" s="139">
        <v>3</v>
      </c>
      <c r="D1424" s="137">
        <v>7</v>
      </c>
      <c r="E1424" s="138" t="str">
        <f>IF(C1424&lt;&gt;"",((VLOOKUP(C1424,LUT!A:B,2,FALSE))&amp;C1424&amp;".O"&amp;D1424),"")</f>
        <v>AF3.O7</v>
      </c>
      <c r="F1424" s="140"/>
      <c r="G1424" s="106" t="s">
        <v>232</v>
      </c>
      <c r="H1424" s="101" t="str">
        <f t="shared" si="15"/>
        <v>AF3.O7.I2</v>
      </c>
      <c r="I1424" s="140" t="s">
        <v>1119</v>
      </c>
      <c r="J1424" s="107" t="s">
        <v>216</v>
      </c>
      <c r="K1424" s="108" t="s">
        <v>623</v>
      </c>
      <c r="L1424" s="148"/>
      <c r="M1424" s="148"/>
      <c r="N1424" s="148"/>
      <c r="O1424" s="148"/>
      <c r="P1424" s="148"/>
      <c r="Q1424" s="148"/>
      <c r="R1424" s="148"/>
      <c r="S1424" s="148"/>
      <c r="T1424" s="98"/>
      <c r="U1424" s="99"/>
    </row>
    <row r="1425" spans="1:21" ht="24.95" customHeight="1" x14ac:dyDescent="0.2">
      <c r="A1425" s="133" t="s">
        <v>43</v>
      </c>
      <c r="B1425" s="135" t="s">
        <v>44</v>
      </c>
      <c r="C1425" s="139">
        <v>3</v>
      </c>
      <c r="D1425" s="137">
        <v>7</v>
      </c>
      <c r="E1425" s="138" t="str">
        <f>IF(C1425&lt;&gt;"",((VLOOKUP(C1425,LUT!A:B,2,FALSE))&amp;C1425&amp;".O"&amp;D1425),"")</f>
        <v>AF3.O7</v>
      </c>
      <c r="F1425" s="140"/>
      <c r="G1425" s="106" t="s">
        <v>227</v>
      </c>
      <c r="H1425" s="101" t="str">
        <f t="shared" si="15"/>
        <v>AF3.O7.I3</v>
      </c>
      <c r="I1425" s="140" t="s">
        <v>1845</v>
      </c>
      <c r="J1425" s="107" t="s">
        <v>216</v>
      </c>
      <c r="K1425" s="108" t="s">
        <v>1945</v>
      </c>
      <c r="L1425" s="148"/>
      <c r="M1425" s="148"/>
      <c r="N1425" s="148"/>
      <c r="O1425" s="148"/>
      <c r="P1425" s="148"/>
      <c r="Q1425" s="148"/>
      <c r="R1425" s="148"/>
      <c r="S1425" s="148"/>
      <c r="T1425" s="98"/>
      <c r="U1425" s="99"/>
    </row>
    <row r="1426" spans="1:21" ht="24.95" customHeight="1" x14ac:dyDescent="0.2">
      <c r="A1426" s="133" t="s">
        <v>43</v>
      </c>
      <c r="B1426" s="135" t="s">
        <v>44</v>
      </c>
      <c r="C1426" s="139">
        <v>3</v>
      </c>
      <c r="D1426" s="137">
        <v>8</v>
      </c>
      <c r="E1426" s="138" t="str">
        <f>IF(C1426&lt;&gt;"",((VLOOKUP(C1426,LUT!A:B,2,FALSE))&amp;C1426&amp;".O"&amp;D1426),"")</f>
        <v>AF3.O8</v>
      </c>
      <c r="F1426" s="140" t="s">
        <v>1946</v>
      </c>
      <c r="G1426" s="106" t="s">
        <v>319</v>
      </c>
      <c r="H1426" s="101" t="str">
        <f t="shared" si="15"/>
        <v>AF3.O8.I1</v>
      </c>
      <c r="I1426" s="140" t="s">
        <v>1947</v>
      </c>
      <c r="J1426" s="107" t="s">
        <v>231</v>
      </c>
      <c r="K1426" s="108" t="s">
        <v>409</v>
      </c>
      <c r="L1426" s="148"/>
      <c r="M1426" s="148"/>
      <c r="N1426" s="148"/>
      <c r="O1426" s="148"/>
      <c r="P1426" s="148"/>
      <c r="Q1426" s="148"/>
      <c r="R1426" s="148"/>
      <c r="S1426" s="148"/>
      <c r="T1426" s="98"/>
      <c r="U1426" s="99"/>
    </row>
    <row r="1427" spans="1:21" ht="24.95" customHeight="1" x14ac:dyDescent="0.2">
      <c r="A1427" s="133" t="s">
        <v>43</v>
      </c>
      <c r="B1427" s="135" t="s">
        <v>44</v>
      </c>
      <c r="C1427" s="139">
        <v>3</v>
      </c>
      <c r="D1427" s="137">
        <v>8</v>
      </c>
      <c r="E1427" s="138" t="str">
        <f>IF(C1427&lt;&gt;"",((VLOOKUP(C1427,LUT!A:B,2,FALSE))&amp;C1427&amp;".O"&amp;D1427),"")</f>
        <v>AF3.O8</v>
      </c>
      <c r="F1427" s="140"/>
      <c r="G1427" s="106" t="s">
        <v>232</v>
      </c>
      <c r="H1427" s="101" t="str">
        <f t="shared" si="15"/>
        <v>AF3.O8.I2</v>
      </c>
      <c r="I1427" s="140" t="s">
        <v>1948</v>
      </c>
      <c r="J1427" s="107" t="s">
        <v>376</v>
      </c>
      <c r="K1427" s="108" t="s">
        <v>391</v>
      </c>
      <c r="L1427" s="148"/>
      <c r="M1427" s="148"/>
      <c r="N1427" s="148"/>
      <c r="O1427" s="148"/>
      <c r="P1427" s="148"/>
      <c r="Q1427" s="148"/>
      <c r="R1427" s="148"/>
      <c r="S1427" s="148"/>
      <c r="T1427" s="98"/>
      <c r="U1427" s="99"/>
    </row>
    <row r="1428" spans="1:21" ht="24.95" customHeight="1" x14ac:dyDescent="0.2">
      <c r="A1428" s="133" t="s">
        <v>43</v>
      </c>
      <c r="B1428" s="135" t="s">
        <v>44</v>
      </c>
      <c r="C1428" s="139">
        <v>3</v>
      </c>
      <c r="D1428" s="137">
        <v>8</v>
      </c>
      <c r="E1428" s="138" t="str">
        <f>IF(C1428&lt;&gt;"",((VLOOKUP(C1428,LUT!A:B,2,FALSE))&amp;C1428&amp;".O"&amp;D1428),"")</f>
        <v>AF3.O8</v>
      </c>
      <c r="F1428" s="140"/>
      <c r="G1428" s="106" t="s">
        <v>227</v>
      </c>
      <c r="H1428" s="101" t="str">
        <f t="shared" si="15"/>
        <v>AF3.O8.I3</v>
      </c>
      <c r="I1428" s="140" t="s">
        <v>1845</v>
      </c>
      <c r="J1428" s="107" t="s">
        <v>216</v>
      </c>
      <c r="K1428" s="108" t="s">
        <v>1858</v>
      </c>
      <c r="L1428" s="148"/>
      <c r="M1428" s="148"/>
      <c r="N1428" s="148"/>
      <c r="O1428" s="148"/>
      <c r="P1428" s="148"/>
      <c r="Q1428" s="148"/>
      <c r="R1428" s="148"/>
      <c r="S1428" s="148"/>
      <c r="T1428" s="98"/>
      <c r="U1428" s="99"/>
    </row>
    <row r="1429" spans="1:21" ht="24.95" customHeight="1" x14ac:dyDescent="0.2">
      <c r="A1429" s="133" t="s">
        <v>43</v>
      </c>
      <c r="B1429" s="135" t="s">
        <v>44</v>
      </c>
      <c r="C1429" s="139">
        <v>3</v>
      </c>
      <c r="D1429" s="137">
        <v>8</v>
      </c>
      <c r="E1429" s="138" t="str">
        <f>IF(C1429&lt;&gt;"",((VLOOKUP(C1429,LUT!A:B,2,FALSE))&amp;C1429&amp;".O"&amp;D1429),"")</f>
        <v>AF3.O8</v>
      </c>
      <c r="F1429" s="140"/>
      <c r="G1429" s="106" t="s">
        <v>224</v>
      </c>
      <c r="H1429" s="101" t="str">
        <f t="shared" si="15"/>
        <v>AF3.O8.I4</v>
      </c>
      <c r="I1429" s="140" t="s">
        <v>1949</v>
      </c>
      <c r="J1429" s="107" t="s">
        <v>216</v>
      </c>
      <c r="K1429" s="108" t="s">
        <v>319</v>
      </c>
      <c r="L1429" s="148"/>
      <c r="M1429" s="148"/>
      <c r="N1429" s="148"/>
      <c r="O1429" s="148"/>
      <c r="P1429" s="148"/>
      <c r="Q1429" s="148"/>
      <c r="R1429" s="148"/>
      <c r="S1429" s="148"/>
      <c r="T1429" s="98"/>
      <c r="U1429" s="99"/>
    </row>
    <row r="1430" spans="1:21" ht="24.95" customHeight="1" x14ac:dyDescent="0.2">
      <c r="A1430" s="133" t="s">
        <v>43</v>
      </c>
      <c r="B1430" s="135" t="s">
        <v>44</v>
      </c>
      <c r="C1430" s="139">
        <v>3</v>
      </c>
      <c r="D1430" s="137">
        <v>9</v>
      </c>
      <c r="E1430" s="138" t="str">
        <f>IF(C1430&lt;&gt;"",((VLOOKUP(C1430,LUT!A:B,2,FALSE))&amp;C1430&amp;".O"&amp;D1430),"")</f>
        <v>AF3.O9</v>
      </c>
      <c r="F1430" s="140" t="s">
        <v>1950</v>
      </c>
      <c r="G1430" s="106" t="s">
        <v>319</v>
      </c>
      <c r="H1430" s="101" t="str">
        <f t="shared" si="15"/>
        <v>AF3.O9.I1</v>
      </c>
      <c r="I1430" s="140" t="s">
        <v>1951</v>
      </c>
      <c r="J1430" s="107" t="s">
        <v>216</v>
      </c>
      <c r="K1430" s="108" t="s">
        <v>224</v>
      </c>
      <c r="L1430" s="148"/>
      <c r="M1430" s="148">
        <v>0</v>
      </c>
      <c r="N1430" s="148"/>
      <c r="O1430" s="148"/>
      <c r="P1430" s="148"/>
      <c r="Q1430" s="148">
        <v>1</v>
      </c>
      <c r="R1430" s="148"/>
      <c r="S1430" s="148"/>
      <c r="T1430" s="98"/>
      <c r="U1430" s="99"/>
    </row>
    <row r="1431" spans="1:21" ht="24.95" customHeight="1" x14ac:dyDescent="0.2">
      <c r="A1431" s="133" t="s">
        <v>43</v>
      </c>
      <c r="B1431" s="135" t="s">
        <v>44</v>
      </c>
      <c r="C1431" s="139">
        <v>3</v>
      </c>
      <c r="D1431" s="137">
        <v>9</v>
      </c>
      <c r="E1431" s="138" t="str">
        <f>IF(C1431&lt;&gt;"",((VLOOKUP(C1431,LUT!A:B,2,FALSE))&amp;C1431&amp;".O"&amp;D1431),"")</f>
        <v>AF3.O9</v>
      </c>
      <c r="F1431" s="140"/>
      <c r="G1431" s="106" t="s">
        <v>232</v>
      </c>
      <c r="H1431" s="101" t="str">
        <f t="shared" si="15"/>
        <v>AF3.O9.I2</v>
      </c>
      <c r="I1431" s="140" t="s">
        <v>801</v>
      </c>
      <c r="J1431" s="107" t="s">
        <v>216</v>
      </c>
      <c r="K1431" s="108" t="s">
        <v>227</v>
      </c>
      <c r="L1431" s="148"/>
      <c r="M1431" s="148">
        <v>0</v>
      </c>
      <c r="N1431" s="148"/>
      <c r="O1431" s="148"/>
      <c r="P1431" s="148"/>
      <c r="Q1431" s="148">
        <v>1</v>
      </c>
      <c r="R1431" s="148"/>
      <c r="S1431" s="148"/>
      <c r="T1431" s="98"/>
      <c r="U1431" s="99"/>
    </row>
    <row r="1432" spans="1:21" ht="24.95" customHeight="1" x14ac:dyDescent="0.2">
      <c r="A1432" s="133" t="s">
        <v>43</v>
      </c>
      <c r="B1432" s="135" t="s">
        <v>44</v>
      </c>
      <c r="C1432" s="139">
        <v>3</v>
      </c>
      <c r="D1432" s="137">
        <v>10</v>
      </c>
      <c r="E1432" s="138" t="str">
        <f>IF(C1432&lt;&gt;"",((VLOOKUP(C1432,LUT!A:B,2,FALSE))&amp;C1432&amp;".O"&amp;D1432),"")</f>
        <v>AF3.O10</v>
      </c>
      <c r="F1432" s="140" t="s">
        <v>1952</v>
      </c>
      <c r="G1432" s="106" t="s">
        <v>319</v>
      </c>
      <c r="H1432" s="101" t="str">
        <f t="shared" si="15"/>
        <v>AF3.O10.I1</v>
      </c>
      <c r="I1432" s="140" t="s">
        <v>1953</v>
      </c>
      <c r="J1432" s="107" t="s">
        <v>216</v>
      </c>
      <c r="K1432" s="108" t="s">
        <v>320</v>
      </c>
      <c r="L1432" s="148"/>
      <c r="M1432" s="148">
        <v>0</v>
      </c>
      <c r="N1432" s="148">
        <v>0</v>
      </c>
      <c r="O1432" s="148"/>
      <c r="P1432" s="148"/>
      <c r="Q1432" s="148">
        <v>1</v>
      </c>
      <c r="R1432" s="148">
        <v>0</v>
      </c>
      <c r="S1432" s="148"/>
      <c r="T1432" s="98"/>
      <c r="U1432" s="99"/>
    </row>
    <row r="1433" spans="1:21" ht="24.95" customHeight="1" x14ac:dyDescent="0.2">
      <c r="A1433" s="133" t="s">
        <v>43</v>
      </c>
      <c r="B1433" s="135" t="s">
        <v>44</v>
      </c>
      <c r="C1433" s="139">
        <v>3</v>
      </c>
      <c r="D1433" s="137">
        <v>10</v>
      </c>
      <c r="E1433" s="138" t="str">
        <f>IF(C1433&lt;&gt;"",((VLOOKUP(C1433,LUT!A:B,2,FALSE))&amp;C1433&amp;".O"&amp;D1433),"")</f>
        <v>AF3.O10</v>
      </c>
      <c r="F1433" s="140"/>
      <c r="G1433" s="106" t="s">
        <v>232</v>
      </c>
      <c r="H1433" s="101" t="str">
        <f t="shared" si="15"/>
        <v>AF3.O10.I2</v>
      </c>
      <c r="I1433" s="140" t="s">
        <v>858</v>
      </c>
      <c r="J1433" s="107" t="s">
        <v>216</v>
      </c>
      <c r="K1433" s="108" t="s">
        <v>231</v>
      </c>
      <c r="L1433" s="148"/>
      <c r="M1433" s="148">
        <v>0</v>
      </c>
      <c r="N1433" s="148">
        <v>0</v>
      </c>
      <c r="O1433" s="148"/>
      <c r="P1433" s="148"/>
      <c r="Q1433" s="148">
        <v>1</v>
      </c>
      <c r="R1433" s="148">
        <v>0</v>
      </c>
      <c r="S1433" s="148"/>
      <c r="T1433" s="98"/>
      <c r="U1433" s="99"/>
    </row>
    <row r="1434" spans="1:21" ht="24.95" customHeight="1" x14ac:dyDescent="0.2">
      <c r="A1434" s="133" t="s">
        <v>43</v>
      </c>
      <c r="B1434" s="135" t="s">
        <v>44</v>
      </c>
      <c r="C1434" s="139">
        <v>3</v>
      </c>
      <c r="D1434" s="137">
        <v>11</v>
      </c>
      <c r="E1434" s="138" t="str">
        <f>IF(C1434&lt;&gt;"",((VLOOKUP(C1434,LUT!A:B,2,FALSE))&amp;C1434&amp;".O"&amp;D1434),"")</f>
        <v>AF3.O11</v>
      </c>
      <c r="F1434" s="140" t="s">
        <v>1954</v>
      </c>
      <c r="G1434" s="106" t="s">
        <v>319</v>
      </c>
      <c r="H1434" s="101" t="str">
        <f t="shared" si="15"/>
        <v>AF3.O11.I1</v>
      </c>
      <c r="I1434" s="140" t="s">
        <v>1955</v>
      </c>
      <c r="J1434" s="107" t="s">
        <v>216</v>
      </c>
      <c r="K1434" s="108" t="s">
        <v>227</v>
      </c>
      <c r="L1434" s="148"/>
      <c r="M1434" s="148"/>
      <c r="N1434" s="148"/>
      <c r="O1434" s="148"/>
      <c r="P1434" s="148"/>
      <c r="Q1434" s="148"/>
      <c r="R1434" s="148"/>
      <c r="S1434" s="148"/>
      <c r="T1434" s="98"/>
      <c r="U1434" s="99"/>
    </row>
    <row r="1435" spans="1:21" ht="24.75" customHeight="1" x14ac:dyDescent="0.2">
      <c r="A1435" s="133" t="s">
        <v>43</v>
      </c>
      <c r="B1435" s="135" t="s">
        <v>44</v>
      </c>
      <c r="C1435" s="139">
        <v>3</v>
      </c>
      <c r="D1435" s="137">
        <v>11</v>
      </c>
      <c r="E1435" s="138" t="str">
        <f>IF(C1435&lt;&gt;"",((VLOOKUP(C1435,LUT!A:B,2,FALSE))&amp;C1435&amp;".O"&amp;D1435),"")</f>
        <v>AF3.O11</v>
      </c>
      <c r="F1435" s="140"/>
      <c r="G1435" s="106" t="s">
        <v>232</v>
      </c>
      <c r="H1435" s="101" t="str">
        <f t="shared" si="15"/>
        <v>AF3.O11.I2</v>
      </c>
      <c r="I1435" s="140" t="s">
        <v>1956</v>
      </c>
      <c r="J1435" s="107" t="s">
        <v>1957</v>
      </c>
      <c r="K1435" s="108" t="s">
        <v>1880</v>
      </c>
      <c r="L1435" s="148"/>
      <c r="M1435" s="148">
        <v>0</v>
      </c>
      <c r="N1435" s="151"/>
      <c r="O1435" s="148"/>
      <c r="P1435" s="148">
        <v>1</v>
      </c>
      <c r="Q1435" s="148"/>
      <c r="R1435" s="148"/>
      <c r="S1435" s="148"/>
      <c r="T1435" s="98"/>
      <c r="U1435" s="99"/>
    </row>
    <row r="1436" spans="1:21" ht="24.75" customHeight="1" x14ac:dyDescent="0.2">
      <c r="A1436" s="133" t="s">
        <v>43</v>
      </c>
      <c r="B1436" s="135" t="s">
        <v>44</v>
      </c>
      <c r="C1436" s="139">
        <v>3</v>
      </c>
      <c r="D1436" s="137">
        <v>11</v>
      </c>
      <c r="E1436" s="138" t="str">
        <f>IF(C1436&lt;&gt;"",((VLOOKUP(C1436,LUT!A:B,2,FALSE))&amp;C1436&amp;".O"&amp;D1436),"")</f>
        <v>AF3.O11</v>
      </c>
      <c r="F1436" s="140"/>
      <c r="G1436" s="106" t="s">
        <v>227</v>
      </c>
      <c r="H1436" s="101" t="str">
        <f t="shared" si="15"/>
        <v>AF3.O11.I3</v>
      </c>
      <c r="I1436" s="140" t="s">
        <v>1958</v>
      </c>
      <c r="J1436" s="107" t="s">
        <v>216</v>
      </c>
      <c r="K1436" s="108" t="s">
        <v>588</v>
      </c>
      <c r="L1436" s="148"/>
      <c r="M1436" s="148"/>
      <c r="N1436" s="148"/>
      <c r="O1436" s="148"/>
      <c r="P1436" s="148"/>
      <c r="Q1436" s="148"/>
      <c r="R1436" s="148"/>
      <c r="S1436" s="148"/>
      <c r="T1436" s="98"/>
      <c r="U1436" s="99"/>
    </row>
    <row r="1437" spans="1:21" ht="24.75" customHeight="1" x14ac:dyDescent="0.2">
      <c r="A1437" s="133" t="s">
        <v>45</v>
      </c>
      <c r="B1437" s="135" t="s">
        <v>46</v>
      </c>
      <c r="C1437" s="139">
        <v>1</v>
      </c>
      <c r="D1437" s="137">
        <v>1</v>
      </c>
      <c r="E1437" s="138" t="str">
        <f>IF(C1437&lt;&gt;"",((VLOOKUP(C1437,LUT!A:B,2,FALSE))&amp;C1437&amp;".O"&amp;D1437),"")</f>
        <v>AF1.O1</v>
      </c>
      <c r="F1437" s="140" t="s">
        <v>3154</v>
      </c>
      <c r="G1437" s="106" t="s">
        <v>319</v>
      </c>
      <c r="H1437" s="101" t="str">
        <f t="shared" si="15"/>
        <v>AF1.O1.I1</v>
      </c>
      <c r="I1437" s="140" t="s">
        <v>3155</v>
      </c>
      <c r="J1437" s="107" t="s">
        <v>3157</v>
      </c>
      <c r="K1437" s="108" t="s">
        <v>3159</v>
      </c>
      <c r="L1437" s="148"/>
      <c r="M1437" s="148"/>
      <c r="N1437" s="148"/>
      <c r="O1437" s="148"/>
      <c r="P1437" s="148"/>
      <c r="Q1437" s="148"/>
      <c r="R1437" s="148"/>
      <c r="S1437" s="148"/>
      <c r="T1437" s="98"/>
      <c r="U1437" s="99"/>
    </row>
    <row r="1438" spans="1:21" ht="24.75" customHeight="1" x14ac:dyDescent="0.2">
      <c r="A1438" s="133" t="s">
        <v>45</v>
      </c>
      <c r="B1438" s="135" t="s">
        <v>46</v>
      </c>
      <c r="C1438" s="139">
        <v>1</v>
      </c>
      <c r="D1438" s="137">
        <v>1</v>
      </c>
      <c r="E1438" s="138" t="str">
        <f>IF(C1438&lt;&gt;"",((VLOOKUP(C1438,LUT!A:B,2,FALSE))&amp;C1438&amp;".O"&amp;D1438),"")</f>
        <v>AF1.O1</v>
      </c>
      <c r="F1438" s="140"/>
      <c r="G1438" s="106" t="s">
        <v>232</v>
      </c>
      <c r="H1438" s="101" t="str">
        <f t="shared" si="15"/>
        <v>AF1.O1.I2</v>
      </c>
      <c r="I1438" s="140" t="s">
        <v>3156</v>
      </c>
      <c r="J1438" s="107" t="s">
        <v>3158</v>
      </c>
      <c r="K1438" s="108" t="s">
        <v>3160</v>
      </c>
      <c r="L1438" s="148"/>
      <c r="M1438" s="148"/>
      <c r="N1438" s="148"/>
      <c r="O1438" s="148"/>
      <c r="P1438" s="148"/>
      <c r="Q1438" s="148"/>
      <c r="R1438" s="148"/>
      <c r="S1438" s="148"/>
      <c r="T1438" s="98"/>
      <c r="U1438" s="99"/>
    </row>
    <row r="1439" spans="1:21" ht="24.75" customHeight="1" x14ac:dyDescent="0.2">
      <c r="A1439" s="133" t="s">
        <v>45</v>
      </c>
      <c r="B1439" s="135" t="s">
        <v>46</v>
      </c>
      <c r="C1439" s="139">
        <v>1</v>
      </c>
      <c r="D1439" s="137">
        <v>2</v>
      </c>
      <c r="E1439" s="138" t="str">
        <f>IF(C1439&lt;&gt;"",((VLOOKUP(C1439,LUT!A:B,2,FALSE))&amp;C1439&amp;".O"&amp;D1439),"")</f>
        <v>AF1.O2</v>
      </c>
      <c r="F1439" s="140" t="s">
        <v>3161</v>
      </c>
      <c r="G1439" s="106" t="s">
        <v>319</v>
      </c>
      <c r="H1439" s="101" t="str">
        <f t="shared" si="15"/>
        <v>AF1.O2.I1</v>
      </c>
      <c r="I1439" s="140" t="s">
        <v>3162</v>
      </c>
      <c r="J1439" s="107" t="s">
        <v>3157</v>
      </c>
      <c r="K1439" s="108" t="s">
        <v>3159</v>
      </c>
      <c r="L1439" s="148"/>
      <c r="M1439" s="148"/>
      <c r="N1439" s="148"/>
      <c r="O1439" s="148"/>
      <c r="P1439" s="148"/>
      <c r="Q1439" s="148"/>
      <c r="R1439" s="148"/>
      <c r="S1439" s="148"/>
      <c r="T1439" s="98"/>
      <c r="U1439" s="99"/>
    </row>
    <row r="1440" spans="1:21" ht="24.75" customHeight="1" x14ac:dyDescent="0.2">
      <c r="A1440" s="133" t="s">
        <v>45</v>
      </c>
      <c r="B1440" s="135" t="s">
        <v>46</v>
      </c>
      <c r="C1440" s="139">
        <v>1</v>
      </c>
      <c r="D1440" s="137">
        <v>2</v>
      </c>
      <c r="E1440" s="138" t="str">
        <f>IF(C1440&lt;&gt;"",((VLOOKUP(C1440,LUT!A:B,2,FALSE))&amp;C1440&amp;".O"&amp;D1440),"")</f>
        <v>AF1.O2</v>
      </c>
      <c r="F1440" s="140"/>
      <c r="G1440" s="106" t="s">
        <v>232</v>
      </c>
      <c r="H1440" s="101" t="str">
        <f t="shared" si="15"/>
        <v>AF1.O2.I2</v>
      </c>
      <c r="I1440" s="140" t="s">
        <v>3163</v>
      </c>
      <c r="J1440" s="107" t="s">
        <v>3157</v>
      </c>
      <c r="K1440" s="108" t="s">
        <v>3170</v>
      </c>
      <c r="L1440" s="148"/>
      <c r="M1440" s="148"/>
      <c r="N1440" s="148"/>
      <c r="O1440" s="148"/>
      <c r="P1440" s="148"/>
      <c r="Q1440" s="148"/>
      <c r="R1440" s="148"/>
      <c r="S1440" s="148"/>
      <c r="T1440" s="98"/>
      <c r="U1440" s="99"/>
    </row>
    <row r="1441" spans="1:21" ht="24.75" customHeight="1" x14ac:dyDescent="0.2">
      <c r="A1441" s="133" t="s">
        <v>45</v>
      </c>
      <c r="B1441" s="135" t="s">
        <v>46</v>
      </c>
      <c r="C1441" s="139">
        <v>1</v>
      </c>
      <c r="D1441" s="137">
        <v>2</v>
      </c>
      <c r="E1441" s="138" t="str">
        <f>IF(C1441&lt;&gt;"",((VLOOKUP(C1441,LUT!A:B,2,FALSE))&amp;C1441&amp;".O"&amp;D1441),"")</f>
        <v>AF1.O2</v>
      </c>
      <c r="F1441" s="140"/>
      <c r="G1441" s="106" t="s">
        <v>227</v>
      </c>
      <c r="H1441" s="101" t="str">
        <f t="shared" si="15"/>
        <v>AF1.O2.I3</v>
      </c>
      <c r="I1441" s="140" t="s">
        <v>3164</v>
      </c>
      <c r="J1441" s="107" t="s">
        <v>3167</v>
      </c>
      <c r="K1441" s="108" t="s">
        <v>3171</v>
      </c>
      <c r="L1441" s="148"/>
      <c r="M1441" s="148"/>
      <c r="N1441" s="148"/>
      <c r="O1441" s="148"/>
      <c r="P1441" s="148"/>
      <c r="Q1441" s="148"/>
      <c r="R1441" s="148"/>
      <c r="S1441" s="148"/>
      <c r="T1441" s="98"/>
      <c r="U1441" s="99"/>
    </row>
    <row r="1442" spans="1:21" ht="24.75" customHeight="1" x14ac:dyDescent="0.2">
      <c r="A1442" s="133" t="s">
        <v>45</v>
      </c>
      <c r="B1442" s="135" t="s">
        <v>46</v>
      </c>
      <c r="C1442" s="139">
        <v>1</v>
      </c>
      <c r="D1442" s="137">
        <v>2</v>
      </c>
      <c r="E1442" s="138" t="str">
        <f>IF(C1442&lt;&gt;"",((VLOOKUP(C1442,LUT!A:B,2,FALSE))&amp;C1442&amp;".O"&amp;D1442),"")</f>
        <v>AF1.O2</v>
      </c>
      <c r="F1442" s="140"/>
      <c r="G1442" s="106" t="s">
        <v>224</v>
      </c>
      <c r="H1442" s="101" t="str">
        <f t="shared" ref="H1442:H1505" si="16">IF(E1442&lt;&gt;"",(E1442&amp;".I"&amp;G1442),"")</f>
        <v>AF1.O2.I4</v>
      </c>
      <c r="I1442" s="140" t="s">
        <v>3165</v>
      </c>
      <c r="J1442" s="107" t="s">
        <v>3168</v>
      </c>
      <c r="K1442" s="108" t="s">
        <v>3172</v>
      </c>
      <c r="L1442" s="148"/>
      <c r="M1442" s="148"/>
      <c r="N1442" s="148"/>
      <c r="O1442" s="148"/>
      <c r="P1442" s="148"/>
      <c r="Q1442" s="148"/>
      <c r="R1442" s="148"/>
      <c r="S1442" s="148"/>
      <c r="T1442" s="98"/>
      <c r="U1442" s="99"/>
    </row>
    <row r="1443" spans="1:21" ht="24.75" customHeight="1" x14ac:dyDescent="0.2">
      <c r="A1443" s="133" t="s">
        <v>45</v>
      </c>
      <c r="B1443" s="135" t="s">
        <v>46</v>
      </c>
      <c r="C1443" s="139">
        <v>1</v>
      </c>
      <c r="D1443" s="137">
        <v>2</v>
      </c>
      <c r="E1443" s="138" t="str">
        <f>IF(C1443&lt;&gt;"",((VLOOKUP(C1443,LUT!A:B,2,FALSE))&amp;C1443&amp;".O"&amp;D1443),"")</f>
        <v>AF1.O2</v>
      </c>
      <c r="F1443" s="140"/>
      <c r="G1443" s="106" t="s">
        <v>320</v>
      </c>
      <c r="H1443" s="101" t="str">
        <f t="shared" si="16"/>
        <v>AF1.O2.I5</v>
      </c>
      <c r="I1443" s="140" t="s">
        <v>3166</v>
      </c>
      <c r="J1443" s="107" t="s">
        <v>3169</v>
      </c>
      <c r="K1443" s="108" t="s">
        <v>3173</v>
      </c>
      <c r="L1443" s="148"/>
      <c r="M1443" s="148"/>
      <c r="N1443" s="148"/>
      <c r="O1443" s="148"/>
      <c r="P1443" s="148"/>
      <c r="Q1443" s="148"/>
      <c r="R1443" s="148"/>
      <c r="S1443" s="148"/>
      <c r="T1443" s="98"/>
      <c r="U1443" s="99"/>
    </row>
    <row r="1444" spans="1:21" ht="24.75" customHeight="1" x14ac:dyDescent="0.2">
      <c r="A1444" s="133" t="s">
        <v>45</v>
      </c>
      <c r="B1444" s="135" t="s">
        <v>46</v>
      </c>
      <c r="C1444" s="139">
        <v>1</v>
      </c>
      <c r="D1444" s="137">
        <v>3</v>
      </c>
      <c r="E1444" s="138" t="str">
        <f>IF(C1444&lt;&gt;"",((VLOOKUP(C1444,LUT!A:B,2,FALSE))&amp;C1444&amp;".O"&amp;D1444),"")</f>
        <v>AF1.O3</v>
      </c>
      <c r="F1444" s="140" t="s">
        <v>3174</v>
      </c>
      <c r="G1444" s="106" t="s">
        <v>319</v>
      </c>
      <c r="H1444" s="101" t="str">
        <f t="shared" si="16"/>
        <v>AF1.O3.I1</v>
      </c>
      <c r="I1444" s="140" t="s">
        <v>9168</v>
      </c>
      <c r="J1444" s="107" t="s">
        <v>216</v>
      </c>
      <c r="K1444" s="108" t="s">
        <v>320</v>
      </c>
      <c r="L1444" s="148"/>
      <c r="M1444" s="148"/>
      <c r="N1444" s="148"/>
      <c r="O1444" s="148"/>
      <c r="P1444" s="148"/>
      <c r="Q1444" s="148"/>
      <c r="R1444" s="148"/>
      <c r="S1444" s="148"/>
      <c r="T1444" s="98"/>
      <c r="U1444" s="99"/>
    </row>
    <row r="1445" spans="1:21" ht="24.75" customHeight="1" x14ac:dyDescent="0.2">
      <c r="A1445" s="133" t="s">
        <v>45</v>
      </c>
      <c r="B1445" s="135" t="s">
        <v>46</v>
      </c>
      <c r="C1445" s="139">
        <v>1</v>
      </c>
      <c r="D1445" s="137">
        <v>3</v>
      </c>
      <c r="E1445" s="138" t="str">
        <f>IF(C1445&lt;&gt;"",((VLOOKUP(C1445,LUT!A:B,2,FALSE))&amp;C1445&amp;".O"&amp;D1445),"")</f>
        <v>AF1.O3</v>
      </c>
      <c r="F1445" s="140"/>
      <c r="G1445" s="106" t="s">
        <v>232</v>
      </c>
      <c r="H1445" s="101" t="str">
        <f t="shared" si="16"/>
        <v>AF1.O3.I2</v>
      </c>
      <c r="I1445" s="140" t="s">
        <v>3175</v>
      </c>
      <c r="J1445" s="107" t="s">
        <v>3176</v>
      </c>
      <c r="K1445" s="108" t="s">
        <v>3177</v>
      </c>
      <c r="L1445" s="148"/>
      <c r="M1445" s="148"/>
      <c r="N1445" s="148"/>
      <c r="O1445" s="148"/>
      <c r="P1445" s="148"/>
      <c r="Q1445" s="148"/>
      <c r="R1445" s="148"/>
      <c r="S1445" s="148"/>
      <c r="T1445" s="98"/>
      <c r="U1445" s="99"/>
    </row>
    <row r="1446" spans="1:21" ht="24.75" customHeight="1" x14ac:dyDescent="0.2">
      <c r="A1446" s="133" t="s">
        <v>45</v>
      </c>
      <c r="B1446" s="135" t="s">
        <v>46</v>
      </c>
      <c r="C1446" s="139">
        <v>1</v>
      </c>
      <c r="D1446" s="137">
        <v>4</v>
      </c>
      <c r="E1446" s="138" t="str">
        <f>IF(C1446&lt;&gt;"",((VLOOKUP(C1446,LUT!A:B,2,FALSE))&amp;C1446&amp;".O"&amp;D1446),"")</f>
        <v>AF1.O4</v>
      </c>
      <c r="F1446" s="140" t="s">
        <v>8939</v>
      </c>
      <c r="G1446" s="106" t="s">
        <v>319</v>
      </c>
      <c r="H1446" s="101" t="str">
        <f t="shared" si="16"/>
        <v>AF1.O4.I1</v>
      </c>
      <c r="I1446" s="140" t="s">
        <v>3178</v>
      </c>
      <c r="J1446" s="107" t="s">
        <v>3180</v>
      </c>
      <c r="K1446" s="108" t="s">
        <v>3181</v>
      </c>
      <c r="L1446" s="148"/>
      <c r="M1446" s="148"/>
      <c r="N1446" s="148"/>
      <c r="O1446" s="148"/>
      <c r="P1446" s="148"/>
      <c r="Q1446" s="148"/>
      <c r="R1446" s="148"/>
      <c r="S1446" s="148"/>
      <c r="T1446" s="98"/>
      <c r="U1446" s="99"/>
    </row>
    <row r="1447" spans="1:21" ht="24.75" customHeight="1" x14ac:dyDescent="0.2">
      <c r="A1447" s="133" t="s">
        <v>45</v>
      </c>
      <c r="B1447" s="135" t="s">
        <v>46</v>
      </c>
      <c r="C1447" s="139">
        <v>1</v>
      </c>
      <c r="D1447" s="137">
        <v>4</v>
      </c>
      <c r="E1447" s="138" t="str">
        <f>IF(C1447&lt;&gt;"",((VLOOKUP(C1447,LUT!A:B,2,FALSE))&amp;C1447&amp;".O"&amp;D1447),"")</f>
        <v>AF1.O4</v>
      </c>
      <c r="F1447" s="140"/>
      <c r="G1447" s="106" t="s">
        <v>232</v>
      </c>
      <c r="H1447" s="101" t="str">
        <f t="shared" si="16"/>
        <v>AF1.O4.I2</v>
      </c>
      <c r="I1447" s="140" t="s">
        <v>1133</v>
      </c>
      <c r="J1447" s="107" t="s">
        <v>3157</v>
      </c>
      <c r="K1447" s="108" t="s">
        <v>3182</v>
      </c>
      <c r="L1447" s="148"/>
      <c r="M1447" s="148"/>
      <c r="N1447" s="148"/>
      <c r="O1447" s="148"/>
      <c r="P1447" s="148"/>
      <c r="Q1447" s="148"/>
      <c r="R1447" s="148"/>
      <c r="S1447" s="148"/>
      <c r="T1447" s="98"/>
      <c r="U1447" s="99"/>
    </row>
    <row r="1448" spans="1:21" ht="24.75" customHeight="1" x14ac:dyDescent="0.2">
      <c r="A1448" s="133" t="s">
        <v>45</v>
      </c>
      <c r="B1448" s="135" t="s">
        <v>46</v>
      </c>
      <c r="C1448" s="139">
        <v>1</v>
      </c>
      <c r="D1448" s="137">
        <v>4</v>
      </c>
      <c r="E1448" s="138" t="str">
        <f>IF(C1448&lt;&gt;"",((VLOOKUP(C1448,LUT!A:B,2,FALSE))&amp;C1448&amp;".O"&amp;D1448),"")</f>
        <v>AF1.O4</v>
      </c>
      <c r="F1448" s="140"/>
      <c r="G1448" s="106" t="s">
        <v>227</v>
      </c>
      <c r="H1448" s="101" t="str">
        <f t="shared" si="16"/>
        <v>AF1.O4.I3</v>
      </c>
      <c r="I1448" s="140" t="s">
        <v>3179</v>
      </c>
      <c r="J1448" s="107" t="s">
        <v>3157</v>
      </c>
      <c r="K1448" s="108" t="s">
        <v>3183</v>
      </c>
      <c r="L1448" s="148"/>
      <c r="M1448" s="148"/>
      <c r="N1448" s="148"/>
      <c r="O1448" s="148"/>
      <c r="P1448" s="148"/>
      <c r="Q1448" s="148"/>
      <c r="R1448" s="148"/>
      <c r="S1448" s="148"/>
      <c r="T1448" s="98"/>
      <c r="U1448" s="99"/>
    </row>
    <row r="1449" spans="1:21" ht="24.75" customHeight="1" x14ac:dyDescent="0.2">
      <c r="A1449" s="133" t="s">
        <v>45</v>
      </c>
      <c r="B1449" s="135" t="s">
        <v>46</v>
      </c>
      <c r="C1449" s="139">
        <v>1</v>
      </c>
      <c r="D1449" s="137">
        <v>5</v>
      </c>
      <c r="E1449" s="138" t="str">
        <f>IF(C1449&lt;&gt;"",((VLOOKUP(C1449,LUT!A:B,2,FALSE))&amp;C1449&amp;".O"&amp;D1449),"")</f>
        <v>AF1.O5</v>
      </c>
      <c r="F1449" s="140" t="s">
        <v>8940</v>
      </c>
      <c r="G1449" s="106" t="s">
        <v>319</v>
      </c>
      <c r="H1449" s="101" t="str">
        <f t="shared" si="16"/>
        <v>AF1.O5.I1</v>
      </c>
      <c r="I1449" s="140" t="s">
        <v>267</v>
      </c>
      <c r="J1449" s="107" t="s">
        <v>3157</v>
      </c>
      <c r="K1449" s="108" t="s">
        <v>3172</v>
      </c>
      <c r="L1449" s="148"/>
      <c r="M1449" s="148"/>
      <c r="N1449" s="148"/>
      <c r="O1449" s="148"/>
      <c r="P1449" s="148"/>
      <c r="Q1449" s="148"/>
      <c r="R1449" s="148"/>
      <c r="S1449" s="148"/>
      <c r="T1449" s="98"/>
      <c r="U1449" s="99"/>
    </row>
    <row r="1450" spans="1:21" ht="24.75" customHeight="1" x14ac:dyDescent="0.2">
      <c r="A1450" s="133" t="s">
        <v>45</v>
      </c>
      <c r="B1450" s="135" t="s">
        <v>46</v>
      </c>
      <c r="C1450" s="139">
        <v>1</v>
      </c>
      <c r="D1450" s="137">
        <v>5</v>
      </c>
      <c r="E1450" s="138" t="str">
        <f>IF(C1450&lt;&gt;"",((VLOOKUP(C1450,LUT!A:B,2,FALSE))&amp;C1450&amp;".O"&amp;D1450),"")</f>
        <v>AF1.O5</v>
      </c>
      <c r="F1450" s="140"/>
      <c r="G1450" s="106" t="s">
        <v>232</v>
      </c>
      <c r="H1450" s="101" t="str">
        <f t="shared" si="16"/>
        <v>AF1.O5.I2</v>
      </c>
      <c r="I1450" s="140" t="s">
        <v>3184</v>
      </c>
      <c r="J1450" s="107" t="s">
        <v>3157</v>
      </c>
      <c r="K1450" s="108" t="s">
        <v>3185</v>
      </c>
      <c r="L1450" s="148"/>
      <c r="M1450" s="148"/>
      <c r="N1450" s="148"/>
      <c r="O1450" s="148"/>
      <c r="P1450" s="148"/>
      <c r="Q1450" s="148"/>
      <c r="R1450" s="148"/>
      <c r="S1450" s="148"/>
      <c r="T1450" s="98"/>
      <c r="U1450" s="99"/>
    </row>
    <row r="1451" spans="1:21" ht="24.75" customHeight="1" x14ac:dyDescent="0.2">
      <c r="A1451" s="133" t="s">
        <v>45</v>
      </c>
      <c r="B1451" s="135" t="s">
        <v>46</v>
      </c>
      <c r="C1451" s="139">
        <v>1</v>
      </c>
      <c r="D1451" s="137">
        <v>5</v>
      </c>
      <c r="E1451" s="138" t="str">
        <f>IF(C1451&lt;&gt;"",((VLOOKUP(C1451,LUT!A:B,2,FALSE))&amp;C1451&amp;".O"&amp;D1451),"")</f>
        <v>AF1.O5</v>
      </c>
      <c r="F1451" s="140"/>
      <c r="G1451" s="106" t="s">
        <v>227</v>
      </c>
      <c r="H1451" s="101" t="str">
        <f t="shared" si="16"/>
        <v>AF1.O5.I3</v>
      </c>
      <c r="I1451" s="140" t="s">
        <v>9169</v>
      </c>
      <c r="J1451" s="107" t="s">
        <v>3157</v>
      </c>
      <c r="K1451" s="108" t="s">
        <v>3159</v>
      </c>
      <c r="L1451" s="148"/>
      <c r="M1451" s="148"/>
      <c r="N1451" s="148"/>
      <c r="O1451" s="148"/>
      <c r="P1451" s="148"/>
      <c r="Q1451" s="148"/>
      <c r="R1451" s="148"/>
      <c r="S1451" s="148"/>
      <c r="T1451" s="98"/>
      <c r="U1451" s="99"/>
    </row>
    <row r="1452" spans="1:21" ht="24.75" customHeight="1" x14ac:dyDescent="0.2">
      <c r="A1452" s="133" t="s">
        <v>45</v>
      </c>
      <c r="B1452" s="135" t="s">
        <v>46</v>
      </c>
      <c r="C1452" s="139">
        <v>1</v>
      </c>
      <c r="D1452" s="137">
        <v>6</v>
      </c>
      <c r="E1452" s="138" t="str">
        <f>IF(C1452&lt;&gt;"",((VLOOKUP(C1452,LUT!A:B,2,FALSE))&amp;C1452&amp;".O"&amp;D1452),"")</f>
        <v>AF1.O6</v>
      </c>
      <c r="F1452" s="140" t="s">
        <v>3186</v>
      </c>
      <c r="G1452" s="106" t="s">
        <v>319</v>
      </c>
      <c r="H1452" s="101" t="str">
        <f t="shared" si="16"/>
        <v>AF1.O6.I1</v>
      </c>
      <c r="I1452" s="140" t="s">
        <v>3187</v>
      </c>
      <c r="J1452" s="107" t="s">
        <v>3193</v>
      </c>
      <c r="K1452" s="108" t="s">
        <v>3196</v>
      </c>
      <c r="L1452" s="148"/>
      <c r="M1452" s="148"/>
      <c r="N1452" s="148"/>
      <c r="O1452" s="148"/>
      <c r="P1452" s="148"/>
      <c r="Q1452" s="148"/>
      <c r="R1452" s="148"/>
      <c r="S1452" s="148"/>
      <c r="T1452" s="98"/>
      <c r="U1452" s="99"/>
    </row>
    <row r="1453" spans="1:21" ht="24.75" customHeight="1" x14ac:dyDescent="0.2">
      <c r="A1453" s="133" t="s">
        <v>45</v>
      </c>
      <c r="B1453" s="135" t="s">
        <v>46</v>
      </c>
      <c r="C1453" s="139">
        <v>1</v>
      </c>
      <c r="D1453" s="137">
        <v>6</v>
      </c>
      <c r="E1453" s="138" t="str">
        <f>IF(C1453&lt;&gt;"",((VLOOKUP(C1453,LUT!A:B,2,FALSE))&amp;C1453&amp;".O"&amp;D1453),"")</f>
        <v>AF1.O6</v>
      </c>
      <c r="F1453" s="140"/>
      <c r="G1453" s="106" t="s">
        <v>232</v>
      </c>
      <c r="H1453" s="101" t="str">
        <f t="shared" si="16"/>
        <v>AF1.O6.I2</v>
      </c>
      <c r="I1453" s="140" t="s">
        <v>3188</v>
      </c>
      <c r="J1453" s="107" t="s">
        <v>3194</v>
      </c>
      <c r="K1453" s="108" t="s">
        <v>3197</v>
      </c>
      <c r="L1453" s="148"/>
      <c r="M1453" s="148"/>
      <c r="N1453" s="148"/>
      <c r="O1453" s="148"/>
      <c r="P1453" s="148"/>
      <c r="Q1453" s="148"/>
      <c r="R1453" s="148"/>
      <c r="S1453" s="148"/>
      <c r="T1453" s="98"/>
      <c r="U1453" s="99"/>
    </row>
    <row r="1454" spans="1:21" ht="24.75" customHeight="1" x14ac:dyDescent="0.2">
      <c r="A1454" s="133" t="s">
        <v>45</v>
      </c>
      <c r="B1454" s="135" t="s">
        <v>46</v>
      </c>
      <c r="C1454" s="139">
        <v>1</v>
      </c>
      <c r="D1454" s="137">
        <v>6</v>
      </c>
      <c r="E1454" s="138" t="str">
        <f>IF(C1454&lt;&gt;"",((VLOOKUP(C1454,LUT!A:B,2,FALSE))&amp;C1454&amp;".O"&amp;D1454),"")</f>
        <v>AF1.O6</v>
      </c>
      <c r="F1454" s="140"/>
      <c r="G1454" s="106" t="s">
        <v>227</v>
      </c>
      <c r="H1454" s="101" t="str">
        <f t="shared" si="16"/>
        <v>AF1.O6.I3</v>
      </c>
      <c r="I1454" s="140" t="s">
        <v>3189</v>
      </c>
      <c r="J1454" s="107" t="s">
        <v>3157</v>
      </c>
      <c r="K1454" s="108" t="s">
        <v>3185</v>
      </c>
      <c r="L1454" s="148"/>
      <c r="M1454" s="148"/>
      <c r="N1454" s="148"/>
      <c r="O1454" s="148"/>
      <c r="P1454" s="148"/>
      <c r="Q1454" s="148"/>
      <c r="R1454" s="148"/>
      <c r="S1454" s="148"/>
      <c r="T1454" s="98"/>
      <c r="U1454" s="99"/>
    </row>
    <row r="1455" spans="1:21" ht="24.75" customHeight="1" x14ac:dyDescent="0.2">
      <c r="A1455" s="133" t="s">
        <v>45</v>
      </c>
      <c r="B1455" s="135" t="s">
        <v>46</v>
      </c>
      <c r="C1455" s="139">
        <v>1</v>
      </c>
      <c r="D1455" s="137">
        <v>6</v>
      </c>
      <c r="E1455" s="138" t="str">
        <f>IF(C1455&lt;&gt;"",((VLOOKUP(C1455,LUT!A:B,2,FALSE))&amp;C1455&amp;".O"&amp;D1455),"")</f>
        <v>AF1.O6</v>
      </c>
      <c r="F1455" s="140"/>
      <c r="G1455" s="106" t="s">
        <v>224</v>
      </c>
      <c r="H1455" s="101" t="str">
        <f t="shared" si="16"/>
        <v>AF1.O6.I4</v>
      </c>
      <c r="I1455" s="140" t="s">
        <v>3190</v>
      </c>
      <c r="J1455" s="107" t="s">
        <v>3195</v>
      </c>
      <c r="K1455" s="108" t="s">
        <v>3198</v>
      </c>
      <c r="L1455" s="148"/>
      <c r="M1455" s="148"/>
      <c r="N1455" s="148"/>
      <c r="O1455" s="148"/>
      <c r="P1455" s="148"/>
      <c r="Q1455" s="148"/>
      <c r="R1455" s="148"/>
      <c r="S1455" s="148"/>
      <c r="T1455" s="98"/>
      <c r="U1455" s="99"/>
    </row>
    <row r="1456" spans="1:21" ht="24.75" customHeight="1" x14ac:dyDescent="0.2">
      <c r="A1456" s="133" t="s">
        <v>45</v>
      </c>
      <c r="B1456" s="135" t="s">
        <v>46</v>
      </c>
      <c r="C1456" s="139">
        <v>1</v>
      </c>
      <c r="D1456" s="137">
        <v>6</v>
      </c>
      <c r="E1456" s="138" t="str">
        <f>IF(C1456&lt;&gt;"",((VLOOKUP(C1456,LUT!A:B,2,FALSE))&amp;C1456&amp;".O"&amp;D1456),"")</f>
        <v>AF1.O6</v>
      </c>
      <c r="F1456" s="140"/>
      <c r="G1456" s="106" t="s">
        <v>320</v>
      </c>
      <c r="H1456" s="101" t="str">
        <f t="shared" si="16"/>
        <v>AF1.O6.I5</v>
      </c>
      <c r="I1456" s="140" t="s">
        <v>3191</v>
      </c>
      <c r="J1456" s="107" t="s">
        <v>3157</v>
      </c>
      <c r="K1456" s="108" t="s">
        <v>3199</v>
      </c>
      <c r="L1456" s="148"/>
      <c r="M1456" s="148"/>
      <c r="N1456" s="148"/>
      <c r="O1456" s="148"/>
      <c r="P1456" s="148"/>
      <c r="Q1456" s="148">
        <v>0</v>
      </c>
      <c r="R1456" s="148"/>
      <c r="S1456" s="148"/>
      <c r="T1456" s="98"/>
      <c r="U1456" s="99"/>
    </row>
    <row r="1457" spans="1:21" ht="24.75" customHeight="1" x14ac:dyDescent="0.2">
      <c r="A1457" s="133" t="s">
        <v>45</v>
      </c>
      <c r="B1457" s="135" t="s">
        <v>46</v>
      </c>
      <c r="C1457" s="139">
        <v>1</v>
      </c>
      <c r="D1457" s="137">
        <v>6</v>
      </c>
      <c r="E1457" s="138" t="str">
        <f>IF(C1457&lt;&gt;"",((VLOOKUP(C1457,LUT!A:B,2,FALSE))&amp;C1457&amp;".O"&amp;D1457),"")</f>
        <v>AF1.O6</v>
      </c>
      <c r="F1457" s="140"/>
      <c r="G1457" s="106" t="s">
        <v>321</v>
      </c>
      <c r="H1457" s="101" t="str">
        <f t="shared" si="16"/>
        <v>AF1.O6.I6</v>
      </c>
      <c r="I1457" s="140" t="s">
        <v>3192</v>
      </c>
      <c r="J1457" s="107" t="s">
        <v>3157</v>
      </c>
      <c r="K1457" s="108" t="s">
        <v>3200</v>
      </c>
      <c r="L1457" s="148"/>
      <c r="M1457" s="148"/>
      <c r="N1457" s="148"/>
      <c r="O1457" s="148"/>
      <c r="P1457" s="148"/>
      <c r="Q1457" s="148"/>
      <c r="R1457" s="148"/>
      <c r="S1457" s="148"/>
      <c r="T1457" s="98"/>
      <c r="U1457" s="99"/>
    </row>
    <row r="1458" spans="1:21" ht="24.75" customHeight="1" x14ac:dyDescent="0.2">
      <c r="A1458" s="133" t="s">
        <v>45</v>
      </c>
      <c r="B1458" s="135" t="s">
        <v>46</v>
      </c>
      <c r="C1458" s="139">
        <v>1</v>
      </c>
      <c r="D1458" s="137">
        <v>7</v>
      </c>
      <c r="E1458" s="138" t="str">
        <f>IF(C1458&lt;&gt;"",((VLOOKUP(C1458,LUT!A:B,2,FALSE))&amp;C1458&amp;".O"&amp;D1458),"")</f>
        <v>AF1.O7</v>
      </c>
      <c r="F1458" s="140" t="s">
        <v>3201</v>
      </c>
      <c r="G1458" s="106" t="s">
        <v>319</v>
      </c>
      <c r="H1458" s="101" t="str">
        <f t="shared" si="16"/>
        <v>AF1.O7.I1</v>
      </c>
      <c r="I1458" s="140" t="s">
        <v>3202</v>
      </c>
      <c r="J1458" s="107" t="s">
        <v>3157</v>
      </c>
      <c r="K1458" s="108" t="s">
        <v>3159</v>
      </c>
      <c r="L1458" s="148"/>
      <c r="M1458" s="148"/>
      <c r="N1458" s="148"/>
      <c r="O1458" s="148"/>
      <c r="P1458" s="148"/>
      <c r="Q1458" s="148"/>
      <c r="R1458" s="148"/>
      <c r="S1458" s="148"/>
      <c r="T1458" s="98"/>
      <c r="U1458" s="99"/>
    </row>
    <row r="1459" spans="1:21" ht="24.75" customHeight="1" x14ac:dyDescent="0.2">
      <c r="A1459" s="133" t="s">
        <v>45</v>
      </c>
      <c r="B1459" s="135" t="s">
        <v>46</v>
      </c>
      <c r="C1459" s="139">
        <v>1</v>
      </c>
      <c r="D1459" s="137">
        <v>7</v>
      </c>
      <c r="E1459" s="138" t="str">
        <f>IF(C1459&lt;&gt;"",((VLOOKUP(C1459,LUT!A:B,2,FALSE))&amp;C1459&amp;".O"&amp;D1459),"")</f>
        <v>AF1.O7</v>
      </c>
      <c r="F1459" s="140"/>
      <c r="G1459" s="106" t="s">
        <v>232</v>
      </c>
      <c r="H1459" s="101" t="str">
        <f t="shared" si="16"/>
        <v>AF1.O7.I2</v>
      </c>
      <c r="I1459" s="140" t="s">
        <v>9170</v>
      </c>
      <c r="J1459" s="107" t="s">
        <v>3205</v>
      </c>
      <c r="K1459" s="108" t="s">
        <v>3209</v>
      </c>
      <c r="L1459" s="148"/>
      <c r="M1459" s="148"/>
      <c r="N1459" s="148"/>
      <c r="O1459" s="148"/>
      <c r="P1459" s="148"/>
      <c r="Q1459" s="148"/>
      <c r="R1459" s="148"/>
      <c r="S1459" s="148"/>
      <c r="T1459" s="98"/>
      <c r="U1459" s="99"/>
    </row>
    <row r="1460" spans="1:21" ht="24.75" customHeight="1" x14ac:dyDescent="0.2">
      <c r="A1460" s="133" t="s">
        <v>45</v>
      </c>
      <c r="B1460" s="135" t="s">
        <v>46</v>
      </c>
      <c r="C1460" s="139">
        <v>1</v>
      </c>
      <c r="D1460" s="137">
        <v>7</v>
      </c>
      <c r="E1460" s="138" t="str">
        <f>IF(C1460&lt;&gt;"",((VLOOKUP(C1460,LUT!A:B,2,FALSE))&amp;C1460&amp;".O"&amp;D1460),"")</f>
        <v>AF1.O7</v>
      </c>
      <c r="F1460" s="140"/>
      <c r="G1460" s="106" t="s">
        <v>227</v>
      </c>
      <c r="H1460" s="101" t="str">
        <f t="shared" si="16"/>
        <v>AF1.O7.I3</v>
      </c>
      <c r="I1460" s="140" t="s">
        <v>3203</v>
      </c>
      <c r="J1460" s="107" t="s">
        <v>3206</v>
      </c>
      <c r="K1460" s="108" t="s">
        <v>3210</v>
      </c>
      <c r="L1460" s="148"/>
      <c r="M1460" s="148"/>
      <c r="N1460" s="148"/>
      <c r="O1460" s="148"/>
      <c r="P1460" s="148"/>
      <c r="Q1460" s="148"/>
      <c r="R1460" s="148"/>
      <c r="S1460" s="148"/>
      <c r="T1460" s="98"/>
      <c r="U1460" s="99"/>
    </row>
    <row r="1461" spans="1:21" ht="24.75" customHeight="1" x14ac:dyDescent="0.2">
      <c r="A1461" s="133" t="s">
        <v>45</v>
      </c>
      <c r="B1461" s="135" t="s">
        <v>46</v>
      </c>
      <c r="C1461" s="139">
        <v>1</v>
      </c>
      <c r="D1461" s="137">
        <v>7</v>
      </c>
      <c r="E1461" s="138" t="str">
        <f>IF(C1461&lt;&gt;"",((VLOOKUP(C1461,LUT!A:B,2,FALSE))&amp;C1461&amp;".O"&amp;D1461),"")</f>
        <v>AF1.O7</v>
      </c>
      <c r="F1461" s="140"/>
      <c r="G1461" s="106" t="s">
        <v>224</v>
      </c>
      <c r="H1461" s="101" t="str">
        <f t="shared" si="16"/>
        <v>AF1.O7.I4</v>
      </c>
      <c r="I1461" s="140" t="s">
        <v>3204</v>
      </c>
      <c r="J1461" s="107" t="s">
        <v>3207</v>
      </c>
      <c r="K1461" s="108" t="s">
        <v>3211</v>
      </c>
      <c r="L1461" s="148"/>
      <c r="M1461" s="148"/>
      <c r="N1461" s="148"/>
      <c r="O1461" s="148"/>
      <c r="P1461" s="148"/>
      <c r="Q1461" s="148"/>
      <c r="R1461" s="148"/>
      <c r="S1461" s="148"/>
      <c r="T1461" s="98"/>
      <c r="U1461" s="99"/>
    </row>
    <row r="1462" spans="1:21" ht="24.75" customHeight="1" x14ac:dyDescent="0.2">
      <c r="A1462" s="133" t="s">
        <v>45</v>
      </c>
      <c r="B1462" s="135" t="s">
        <v>46</v>
      </c>
      <c r="C1462" s="139">
        <v>1</v>
      </c>
      <c r="D1462" s="137">
        <v>7</v>
      </c>
      <c r="E1462" s="138" t="str">
        <f>IF(C1462&lt;&gt;"",((VLOOKUP(C1462,LUT!A:B,2,FALSE))&amp;C1462&amp;".O"&amp;D1462),"")</f>
        <v>AF1.O7</v>
      </c>
      <c r="F1462" s="140"/>
      <c r="G1462" s="106" t="s">
        <v>320</v>
      </c>
      <c r="H1462" s="101" t="str">
        <f t="shared" si="16"/>
        <v>AF1.O7.I5</v>
      </c>
      <c r="I1462" s="140" t="s">
        <v>9171</v>
      </c>
      <c r="J1462" s="107" t="s">
        <v>3157</v>
      </c>
      <c r="K1462" s="108" t="s">
        <v>3172</v>
      </c>
      <c r="L1462" s="148"/>
      <c r="M1462" s="148"/>
      <c r="N1462" s="148"/>
      <c r="O1462" s="148"/>
      <c r="P1462" s="148"/>
      <c r="Q1462" s="148"/>
      <c r="R1462" s="148"/>
      <c r="S1462" s="148"/>
      <c r="T1462" s="98"/>
      <c r="U1462" s="99"/>
    </row>
    <row r="1463" spans="1:21" ht="24.75" customHeight="1" x14ac:dyDescent="0.2">
      <c r="A1463" s="133" t="s">
        <v>45</v>
      </c>
      <c r="B1463" s="135" t="s">
        <v>46</v>
      </c>
      <c r="C1463" s="139">
        <v>1</v>
      </c>
      <c r="D1463" s="137">
        <v>7</v>
      </c>
      <c r="E1463" s="138" t="str">
        <f>IF(C1463&lt;&gt;"",((VLOOKUP(C1463,LUT!A:B,2,FALSE))&amp;C1463&amp;".O"&amp;D1463),"")</f>
        <v>AF1.O7</v>
      </c>
      <c r="F1463" s="140"/>
      <c r="G1463" s="106" t="s">
        <v>321</v>
      </c>
      <c r="H1463" s="101" t="str">
        <f t="shared" si="16"/>
        <v>AF1.O7.I6</v>
      </c>
      <c r="I1463" s="140" t="s">
        <v>9172</v>
      </c>
      <c r="J1463" s="107" t="s">
        <v>3208</v>
      </c>
      <c r="K1463" s="108" t="s">
        <v>3212</v>
      </c>
      <c r="L1463" s="148"/>
      <c r="M1463" s="148"/>
      <c r="N1463" s="148"/>
      <c r="O1463" s="148"/>
      <c r="P1463" s="148"/>
      <c r="Q1463" s="148"/>
      <c r="R1463" s="148"/>
      <c r="S1463" s="148"/>
      <c r="T1463" s="98"/>
      <c r="U1463" s="99"/>
    </row>
    <row r="1464" spans="1:21" ht="24.75" customHeight="1" x14ac:dyDescent="0.2">
      <c r="A1464" s="133" t="s">
        <v>45</v>
      </c>
      <c r="B1464" s="135" t="s">
        <v>46</v>
      </c>
      <c r="C1464" s="139">
        <v>1</v>
      </c>
      <c r="D1464" s="137">
        <v>8</v>
      </c>
      <c r="E1464" s="138" t="str">
        <f>IF(C1464&lt;&gt;"",((VLOOKUP(C1464,LUT!A:B,2,FALSE))&amp;C1464&amp;".O"&amp;D1464),"")</f>
        <v>AF1.O8</v>
      </c>
      <c r="F1464" s="140" t="s">
        <v>3213</v>
      </c>
      <c r="G1464" s="106" t="s">
        <v>319</v>
      </c>
      <c r="H1464" s="101" t="str">
        <f t="shared" si="16"/>
        <v>AF1.O8.I1</v>
      </c>
      <c r="I1464" s="140" t="s">
        <v>9173</v>
      </c>
      <c r="J1464" s="107" t="s">
        <v>1712</v>
      </c>
      <c r="K1464" s="108" t="s">
        <v>3221</v>
      </c>
      <c r="L1464" s="148"/>
      <c r="M1464" s="148"/>
      <c r="N1464" s="148"/>
      <c r="O1464" s="148"/>
      <c r="P1464" s="148"/>
      <c r="Q1464" s="148">
        <v>0</v>
      </c>
      <c r="R1464" s="148"/>
      <c r="S1464" s="148"/>
      <c r="T1464" s="98"/>
      <c r="U1464" s="99"/>
    </row>
    <row r="1465" spans="1:21" ht="24.75" customHeight="1" x14ac:dyDescent="0.2">
      <c r="A1465" s="133" t="s">
        <v>45</v>
      </c>
      <c r="B1465" s="135" t="s">
        <v>46</v>
      </c>
      <c r="C1465" s="139">
        <v>1</v>
      </c>
      <c r="D1465" s="137">
        <v>8</v>
      </c>
      <c r="E1465" s="138" t="str">
        <f>IF(C1465&lt;&gt;"",((VLOOKUP(C1465,LUT!A:B,2,FALSE))&amp;C1465&amp;".O"&amp;D1465),"")</f>
        <v>AF1.O8</v>
      </c>
      <c r="F1465" s="140"/>
      <c r="G1465" s="106" t="s">
        <v>232</v>
      </c>
      <c r="H1465" s="101" t="str">
        <f t="shared" si="16"/>
        <v>AF1.O8.I2</v>
      </c>
      <c r="I1465" s="140" t="s">
        <v>3214</v>
      </c>
      <c r="J1465" s="107" t="s">
        <v>3218</v>
      </c>
      <c r="K1465" s="108" t="s">
        <v>3207</v>
      </c>
      <c r="L1465" s="148"/>
      <c r="M1465" s="148"/>
      <c r="N1465" s="148"/>
      <c r="O1465" s="148"/>
      <c r="P1465" s="148"/>
      <c r="Q1465" s="148">
        <v>0</v>
      </c>
      <c r="R1465" s="148"/>
      <c r="S1465" s="148"/>
      <c r="T1465" s="98"/>
      <c r="U1465" s="99"/>
    </row>
    <row r="1466" spans="1:21" ht="24.75" customHeight="1" x14ac:dyDescent="0.2">
      <c r="A1466" s="133" t="s">
        <v>45</v>
      </c>
      <c r="B1466" s="135" t="s">
        <v>46</v>
      </c>
      <c r="C1466" s="139">
        <v>1</v>
      </c>
      <c r="D1466" s="137">
        <v>8</v>
      </c>
      <c r="E1466" s="138" t="str">
        <f>IF(C1466&lt;&gt;"",((VLOOKUP(C1466,LUT!A:B,2,FALSE))&amp;C1466&amp;".O"&amp;D1466),"")</f>
        <v>AF1.O8</v>
      </c>
      <c r="F1466" s="140"/>
      <c r="G1466" s="106" t="s">
        <v>227</v>
      </c>
      <c r="H1466" s="101" t="str">
        <f t="shared" si="16"/>
        <v>AF1.O8.I3</v>
      </c>
      <c r="I1466" s="140" t="s">
        <v>3215</v>
      </c>
      <c r="J1466" s="107" t="s">
        <v>3195</v>
      </c>
      <c r="K1466" s="108" t="s">
        <v>3198</v>
      </c>
      <c r="L1466" s="148"/>
      <c r="M1466" s="148"/>
      <c r="N1466" s="148"/>
      <c r="O1466" s="148"/>
      <c r="P1466" s="148"/>
      <c r="Q1466" s="148"/>
      <c r="R1466" s="148"/>
      <c r="S1466" s="148"/>
      <c r="T1466" s="98"/>
      <c r="U1466" s="99"/>
    </row>
    <row r="1467" spans="1:21" ht="24.75" customHeight="1" x14ac:dyDescent="0.2">
      <c r="A1467" s="133" t="s">
        <v>45</v>
      </c>
      <c r="B1467" s="135" t="s">
        <v>46</v>
      </c>
      <c r="C1467" s="139">
        <v>1</v>
      </c>
      <c r="D1467" s="137">
        <v>8</v>
      </c>
      <c r="E1467" s="138" t="str">
        <f>IF(C1467&lt;&gt;"",((VLOOKUP(C1467,LUT!A:B,2,FALSE))&amp;C1467&amp;".O"&amp;D1467),"")</f>
        <v>AF1.O8</v>
      </c>
      <c r="F1467" s="140"/>
      <c r="G1467" s="106" t="s">
        <v>224</v>
      </c>
      <c r="H1467" s="101" t="str">
        <f t="shared" si="16"/>
        <v>AF1.O8.I4</v>
      </c>
      <c r="I1467" s="140" t="s">
        <v>3216</v>
      </c>
      <c r="J1467" s="107" t="s">
        <v>3219</v>
      </c>
      <c r="K1467" s="108" t="s">
        <v>3222</v>
      </c>
      <c r="L1467" s="148"/>
      <c r="M1467" s="148"/>
      <c r="N1467" s="148"/>
      <c r="O1467" s="148"/>
      <c r="P1467" s="148"/>
      <c r="Q1467" s="148"/>
      <c r="R1467" s="148"/>
      <c r="S1467" s="148"/>
      <c r="T1467" s="98"/>
      <c r="U1467" s="99"/>
    </row>
    <row r="1468" spans="1:21" ht="24.75" customHeight="1" x14ac:dyDescent="0.2">
      <c r="A1468" s="133" t="s">
        <v>45</v>
      </c>
      <c r="B1468" s="135" t="s">
        <v>46</v>
      </c>
      <c r="C1468" s="139">
        <v>1</v>
      </c>
      <c r="D1468" s="137">
        <v>8</v>
      </c>
      <c r="E1468" s="138" t="str">
        <f>IF(C1468&lt;&gt;"",((VLOOKUP(C1468,LUT!A:B,2,FALSE))&amp;C1468&amp;".O"&amp;D1468),"")</f>
        <v>AF1.O8</v>
      </c>
      <c r="F1468" s="140"/>
      <c r="G1468" s="106" t="s">
        <v>320</v>
      </c>
      <c r="H1468" s="101" t="str">
        <f t="shared" si="16"/>
        <v>AF1.O8.I5</v>
      </c>
      <c r="I1468" s="140" t="s">
        <v>9174</v>
      </c>
      <c r="J1468" s="107" t="s">
        <v>3157</v>
      </c>
      <c r="K1468" s="108" t="s">
        <v>3223</v>
      </c>
      <c r="L1468" s="148"/>
      <c r="M1468" s="148"/>
      <c r="N1468" s="148"/>
      <c r="O1468" s="148"/>
      <c r="P1468" s="148"/>
      <c r="Q1468" s="148"/>
      <c r="R1468" s="148"/>
      <c r="S1468" s="148"/>
      <c r="T1468" s="98"/>
      <c r="U1468" s="99"/>
    </row>
    <row r="1469" spans="1:21" ht="24.75" customHeight="1" x14ac:dyDescent="0.2">
      <c r="A1469" s="133" t="s">
        <v>45</v>
      </c>
      <c r="B1469" s="135" t="s">
        <v>46</v>
      </c>
      <c r="C1469" s="139">
        <v>1</v>
      </c>
      <c r="D1469" s="137">
        <v>8</v>
      </c>
      <c r="E1469" s="138" t="str">
        <f>IF(C1469&lt;&gt;"",((VLOOKUP(C1469,LUT!A:B,2,FALSE))&amp;C1469&amp;".O"&amp;D1469),"")</f>
        <v>AF1.O8</v>
      </c>
      <c r="F1469" s="140"/>
      <c r="G1469" s="106" t="s">
        <v>321</v>
      </c>
      <c r="H1469" s="101" t="str">
        <f t="shared" si="16"/>
        <v>AF1.O8.I6</v>
      </c>
      <c r="I1469" s="140" t="s">
        <v>3217</v>
      </c>
      <c r="J1469" s="107" t="s">
        <v>3220</v>
      </c>
      <c r="K1469" s="108" t="s">
        <v>3224</v>
      </c>
      <c r="L1469" s="148"/>
      <c r="M1469" s="148"/>
      <c r="N1469" s="148"/>
      <c r="O1469" s="148"/>
      <c r="P1469" s="148"/>
      <c r="Q1469" s="148">
        <v>0</v>
      </c>
      <c r="R1469" s="148"/>
      <c r="S1469" s="148"/>
      <c r="T1469" s="98"/>
      <c r="U1469" s="99"/>
    </row>
    <row r="1470" spans="1:21" ht="24.75" customHeight="1" x14ac:dyDescent="0.2">
      <c r="A1470" s="133" t="s">
        <v>45</v>
      </c>
      <c r="B1470" s="135" t="s">
        <v>46</v>
      </c>
      <c r="C1470" s="139">
        <v>1</v>
      </c>
      <c r="D1470" s="137">
        <v>9</v>
      </c>
      <c r="E1470" s="138" t="str">
        <f>IF(C1470&lt;&gt;"",((VLOOKUP(C1470,LUT!A:B,2,FALSE))&amp;C1470&amp;".O"&amp;D1470),"")</f>
        <v>AF1.O9</v>
      </c>
      <c r="F1470" s="140" t="s">
        <v>3225</v>
      </c>
      <c r="G1470" s="106" t="s">
        <v>319</v>
      </c>
      <c r="H1470" s="101" t="str">
        <f t="shared" si="16"/>
        <v>AF1.O9.I1</v>
      </c>
      <c r="I1470" s="140" t="s">
        <v>3226</v>
      </c>
      <c r="J1470" s="107" t="s">
        <v>319</v>
      </c>
      <c r="K1470" s="108" t="s">
        <v>227</v>
      </c>
      <c r="L1470" s="148"/>
      <c r="M1470" s="148">
        <v>0</v>
      </c>
      <c r="N1470" s="148"/>
      <c r="O1470" s="148">
        <v>1</v>
      </c>
      <c r="P1470" s="148"/>
      <c r="Q1470" s="148"/>
      <c r="R1470" s="148"/>
      <c r="S1470" s="148"/>
      <c r="T1470" s="98"/>
      <c r="U1470" s="99"/>
    </row>
    <row r="1471" spans="1:21" ht="24.75" customHeight="1" x14ac:dyDescent="0.2">
      <c r="A1471" s="133" t="s">
        <v>45</v>
      </c>
      <c r="B1471" s="135" t="s">
        <v>46</v>
      </c>
      <c r="C1471" s="139">
        <v>1</v>
      </c>
      <c r="D1471" s="137">
        <v>9</v>
      </c>
      <c r="E1471" s="138" t="str">
        <f>IF(C1471&lt;&gt;"",((VLOOKUP(C1471,LUT!A:B,2,FALSE))&amp;C1471&amp;".O"&amp;D1471),"")</f>
        <v>AF1.O9</v>
      </c>
      <c r="F1471" s="140"/>
      <c r="G1471" s="106" t="s">
        <v>232</v>
      </c>
      <c r="H1471" s="101" t="str">
        <f t="shared" si="16"/>
        <v>AF1.O9.I2</v>
      </c>
      <c r="I1471" s="140" t="s">
        <v>3227</v>
      </c>
      <c r="J1471" s="107" t="s">
        <v>1712</v>
      </c>
      <c r="K1471" s="108" t="s">
        <v>3235</v>
      </c>
      <c r="L1471" s="148"/>
      <c r="M1471" s="148">
        <v>0</v>
      </c>
      <c r="N1471" s="148"/>
      <c r="O1471" s="148">
        <v>1</v>
      </c>
      <c r="P1471" s="148"/>
      <c r="Q1471" s="148"/>
      <c r="R1471" s="148"/>
      <c r="S1471" s="148"/>
      <c r="T1471" s="98"/>
      <c r="U1471" s="99"/>
    </row>
    <row r="1472" spans="1:21" ht="24.75" customHeight="1" x14ac:dyDescent="0.2">
      <c r="A1472" s="133" t="s">
        <v>45</v>
      </c>
      <c r="B1472" s="135" t="s">
        <v>46</v>
      </c>
      <c r="C1472" s="139">
        <v>1</v>
      </c>
      <c r="D1472" s="137">
        <v>9</v>
      </c>
      <c r="E1472" s="138" t="str">
        <f>IF(C1472&lt;&gt;"",((VLOOKUP(C1472,LUT!A:B,2,FALSE))&amp;C1472&amp;".O"&amp;D1472),"")</f>
        <v>AF1.O9</v>
      </c>
      <c r="F1472" s="140"/>
      <c r="G1472" s="106" t="s">
        <v>227</v>
      </c>
      <c r="H1472" s="101" t="str">
        <f t="shared" si="16"/>
        <v>AF1.O9.I3</v>
      </c>
      <c r="I1472" s="140" t="s">
        <v>3228</v>
      </c>
      <c r="J1472" s="107" t="s">
        <v>1712</v>
      </c>
      <c r="K1472" s="108" t="s">
        <v>3236</v>
      </c>
      <c r="L1472" s="148"/>
      <c r="M1472" s="148">
        <v>0</v>
      </c>
      <c r="N1472" s="148"/>
      <c r="O1472" s="148">
        <v>0</v>
      </c>
      <c r="P1472" s="148"/>
      <c r="Q1472" s="148"/>
      <c r="R1472" s="148"/>
      <c r="S1472" s="148">
        <v>1</v>
      </c>
      <c r="T1472" s="98"/>
      <c r="U1472" s="99"/>
    </row>
    <row r="1473" spans="1:21" ht="24.75" customHeight="1" x14ac:dyDescent="0.2">
      <c r="A1473" s="133" t="s">
        <v>45</v>
      </c>
      <c r="B1473" s="135" t="s">
        <v>46</v>
      </c>
      <c r="C1473" s="139">
        <v>1</v>
      </c>
      <c r="D1473" s="137">
        <v>9</v>
      </c>
      <c r="E1473" s="138" t="str">
        <f>IF(C1473&lt;&gt;"",((VLOOKUP(C1473,LUT!A:B,2,FALSE))&amp;C1473&amp;".O"&amp;D1473),"")</f>
        <v>AF1.O9</v>
      </c>
      <c r="F1473" s="140"/>
      <c r="G1473" s="106" t="s">
        <v>224</v>
      </c>
      <c r="H1473" s="101" t="str">
        <f t="shared" si="16"/>
        <v>AF1.O9.I4</v>
      </c>
      <c r="I1473" s="140" t="s">
        <v>3229</v>
      </c>
      <c r="J1473" s="107" t="s">
        <v>216</v>
      </c>
      <c r="K1473" s="108" t="s">
        <v>3237</v>
      </c>
      <c r="L1473" s="148"/>
      <c r="M1473" s="148">
        <v>0</v>
      </c>
      <c r="N1473" s="148">
        <v>0</v>
      </c>
      <c r="O1473" s="148"/>
      <c r="P1473" s="148"/>
      <c r="Q1473" s="148"/>
      <c r="R1473" s="148"/>
      <c r="S1473" s="148">
        <v>1</v>
      </c>
      <c r="T1473" s="98"/>
      <c r="U1473" s="99"/>
    </row>
    <row r="1474" spans="1:21" ht="24.75" customHeight="1" x14ac:dyDescent="0.2">
      <c r="A1474" s="133" t="s">
        <v>45</v>
      </c>
      <c r="B1474" s="135" t="s">
        <v>46</v>
      </c>
      <c r="C1474" s="139">
        <v>1</v>
      </c>
      <c r="D1474" s="137">
        <v>9</v>
      </c>
      <c r="E1474" s="138" t="str">
        <f>IF(C1474&lt;&gt;"",((VLOOKUP(C1474,LUT!A:B,2,FALSE))&amp;C1474&amp;".O"&amp;D1474),"")</f>
        <v>AF1.O9</v>
      </c>
      <c r="F1474" s="140"/>
      <c r="G1474" s="106" t="s">
        <v>320</v>
      </c>
      <c r="H1474" s="101" t="str">
        <f t="shared" si="16"/>
        <v>AF1.O9.I5</v>
      </c>
      <c r="I1474" s="140" t="s">
        <v>3230</v>
      </c>
      <c r="J1474" s="107" t="s">
        <v>1712</v>
      </c>
      <c r="K1474" s="108" t="s">
        <v>771</v>
      </c>
      <c r="L1474" s="148"/>
      <c r="M1474" s="148">
        <v>0</v>
      </c>
      <c r="N1474" s="148"/>
      <c r="O1474" s="148"/>
      <c r="P1474" s="148"/>
      <c r="Q1474" s="148">
        <v>1</v>
      </c>
      <c r="R1474" s="148"/>
      <c r="S1474" s="148"/>
      <c r="T1474" s="98"/>
      <c r="U1474" s="99"/>
    </row>
    <row r="1475" spans="1:21" ht="24.75" customHeight="1" x14ac:dyDescent="0.2">
      <c r="A1475" s="133" t="s">
        <v>45</v>
      </c>
      <c r="B1475" s="135" t="s">
        <v>46</v>
      </c>
      <c r="C1475" s="139">
        <v>1</v>
      </c>
      <c r="D1475" s="137">
        <v>9</v>
      </c>
      <c r="E1475" s="138" t="str">
        <f>IF(C1475&lt;&gt;"",((VLOOKUP(C1475,LUT!A:B,2,FALSE))&amp;C1475&amp;".O"&amp;D1475),"")</f>
        <v>AF1.O9</v>
      </c>
      <c r="F1475" s="140"/>
      <c r="G1475" s="106" t="s">
        <v>321</v>
      </c>
      <c r="H1475" s="101" t="str">
        <f t="shared" si="16"/>
        <v>AF1.O9.I6</v>
      </c>
      <c r="I1475" s="140" t="s">
        <v>3231</v>
      </c>
      <c r="J1475" s="107" t="s">
        <v>3168</v>
      </c>
      <c r="K1475" s="108" t="s">
        <v>3199</v>
      </c>
      <c r="L1475" s="148"/>
      <c r="M1475" s="148">
        <v>0</v>
      </c>
      <c r="N1475" s="148"/>
      <c r="O1475" s="148"/>
      <c r="P1475" s="148"/>
      <c r="Q1475" s="148">
        <v>1</v>
      </c>
      <c r="R1475" s="148"/>
      <c r="S1475" s="148"/>
      <c r="T1475" s="98"/>
      <c r="U1475" s="99"/>
    </row>
    <row r="1476" spans="1:21" ht="24.75" customHeight="1" x14ac:dyDescent="0.2">
      <c r="A1476" s="133" t="s">
        <v>45</v>
      </c>
      <c r="B1476" s="135" t="s">
        <v>46</v>
      </c>
      <c r="C1476" s="139">
        <v>1</v>
      </c>
      <c r="D1476" s="137">
        <v>9</v>
      </c>
      <c r="E1476" s="138" t="str">
        <f>IF(C1476&lt;&gt;"",((VLOOKUP(C1476,LUT!A:B,2,FALSE))&amp;C1476&amp;".O"&amp;D1476),"")</f>
        <v>AF1.O9</v>
      </c>
      <c r="F1476" s="140"/>
      <c r="G1476" s="106" t="s">
        <v>238</v>
      </c>
      <c r="H1476" s="101" t="str">
        <f t="shared" si="16"/>
        <v>AF1.O9.I7</v>
      </c>
      <c r="I1476" s="140" t="s">
        <v>3232</v>
      </c>
      <c r="J1476" s="107" t="s">
        <v>3157</v>
      </c>
      <c r="K1476" s="108" t="s">
        <v>3159</v>
      </c>
      <c r="L1476" s="148"/>
      <c r="M1476" s="148">
        <v>1</v>
      </c>
      <c r="N1476" s="148">
        <v>0</v>
      </c>
      <c r="O1476" s="148">
        <v>0</v>
      </c>
      <c r="P1476" s="148"/>
      <c r="Q1476" s="148">
        <v>0</v>
      </c>
      <c r="R1476" s="148"/>
      <c r="S1476" s="148"/>
      <c r="T1476" s="98"/>
      <c r="U1476" s="99"/>
    </row>
    <row r="1477" spans="1:21" ht="24.75" customHeight="1" x14ac:dyDescent="0.2">
      <c r="A1477" s="133" t="s">
        <v>45</v>
      </c>
      <c r="B1477" s="135" t="s">
        <v>46</v>
      </c>
      <c r="C1477" s="139">
        <v>1</v>
      </c>
      <c r="D1477" s="137">
        <v>9</v>
      </c>
      <c r="E1477" s="138" t="str">
        <f>IF(C1477&lt;&gt;"",((VLOOKUP(C1477,LUT!A:B,2,FALSE))&amp;C1477&amp;".O"&amp;D1477),"")</f>
        <v>AF1.O9</v>
      </c>
      <c r="F1477" s="140"/>
      <c r="G1477" s="106" t="s">
        <v>235</v>
      </c>
      <c r="H1477" s="101" t="str">
        <f t="shared" si="16"/>
        <v>AF1.O9.I8</v>
      </c>
      <c r="I1477" s="140" t="s">
        <v>3233</v>
      </c>
      <c r="J1477" s="107" t="s">
        <v>3168</v>
      </c>
      <c r="K1477" s="108" t="s">
        <v>3238</v>
      </c>
      <c r="L1477" s="148"/>
      <c r="M1477" s="148">
        <v>0</v>
      </c>
      <c r="N1477" s="148">
        <v>0</v>
      </c>
      <c r="O1477" s="148">
        <v>0</v>
      </c>
      <c r="P1477" s="148"/>
      <c r="Q1477" s="148">
        <v>0</v>
      </c>
      <c r="R1477" s="148">
        <v>1</v>
      </c>
      <c r="S1477" s="148">
        <v>0</v>
      </c>
      <c r="T1477" s="98"/>
      <c r="U1477" s="99"/>
    </row>
    <row r="1478" spans="1:21" ht="24.75" customHeight="1" x14ac:dyDescent="0.2">
      <c r="A1478" s="133" t="s">
        <v>45</v>
      </c>
      <c r="B1478" s="135" t="s">
        <v>46</v>
      </c>
      <c r="C1478" s="139">
        <v>1</v>
      </c>
      <c r="D1478" s="137">
        <v>9</v>
      </c>
      <c r="E1478" s="138" t="str">
        <f>IF(C1478&lt;&gt;"",((VLOOKUP(C1478,LUT!A:B,2,FALSE))&amp;C1478&amp;".O"&amp;D1478),"")</f>
        <v>AF1.O9</v>
      </c>
      <c r="F1478" s="140"/>
      <c r="G1478" s="106" t="s">
        <v>677</v>
      </c>
      <c r="H1478" s="101" t="str">
        <f t="shared" si="16"/>
        <v>AF1.O9.I9</v>
      </c>
      <c r="I1478" s="140" t="s">
        <v>3234</v>
      </c>
      <c r="J1478" s="107" t="s">
        <v>3157</v>
      </c>
      <c r="K1478" s="108" t="s">
        <v>3172</v>
      </c>
      <c r="L1478" s="148"/>
      <c r="M1478" s="148">
        <v>0</v>
      </c>
      <c r="N1478" s="148">
        <v>0</v>
      </c>
      <c r="O1478" s="148">
        <v>0</v>
      </c>
      <c r="P1478" s="148"/>
      <c r="Q1478" s="148">
        <v>0</v>
      </c>
      <c r="R1478" s="148">
        <v>1</v>
      </c>
      <c r="S1478" s="148">
        <v>0</v>
      </c>
      <c r="T1478" s="98"/>
      <c r="U1478" s="99"/>
    </row>
    <row r="1479" spans="1:21" ht="24.75" customHeight="1" x14ac:dyDescent="0.2">
      <c r="A1479" s="133" t="s">
        <v>45</v>
      </c>
      <c r="B1479" s="135" t="s">
        <v>46</v>
      </c>
      <c r="C1479" s="139">
        <v>2</v>
      </c>
      <c r="D1479" s="137">
        <v>1</v>
      </c>
      <c r="E1479" s="138" t="str">
        <f>IF(C1479&lt;&gt;"",((VLOOKUP(C1479,LUT!A:B,2,FALSE))&amp;C1479&amp;".O"&amp;D1479),"")</f>
        <v>AF2.O1</v>
      </c>
      <c r="F1479" s="140" t="s">
        <v>3239</v>
      </c>
      <c r="G1479" s="106" t="s">
        <v>319</v>
      </c>
      <c r="H1479" s="101" t="str">
        <f t="shared" si="16"/>
        <v>AF2.O1.I1</v>
      </c>
      <c r="I1479" s="140" t="s">
        <v>3240</v>
      </c>
      <c r="J1479" s="107" t="s">
        <v>3208</v>
      </c>
      <c r="K1479" s="108" t="s">
        <v>3212</v>
      </c>
      <c r="L1479" s="148"/>
      <c r="M1479" s="148"/>
      <c r="N1479" s="148"/>
      <c r="O1479" s="148"/>
      <c r="P1479" s="148"/>
      <c r="Q1479" s="148"/>
      <c r="R1479" s="148"/>
      <c r="S1479" s="148"/>
      <c r="T1479" s="98"/>
      <c r="U1479" s="99"/>
    </row>
    <row r="1480" spans="1:21" ht="24.75" customHeight="1" x14ac:dyDescent="0.2">
      <c r="A1480" s="133" t="s">
        <v>45</v>
      </c>
      <c r="B1480" s="135" t="s">
        <v>46</v>
      </c>
      <c r="C1480" s="139">
        <v>2</v>
      </c>
      <c r="D1480" s="137">
        <v>1</v>
      </c>
      <c r="E1480" s="138" t="str">
        <f>IF(C1480&lt;&gt;"",((VLOOKUP(C1480,LUT!A:B,2,FALSE))&amp;C1480&amp;".O"&amp;D1480),"")</f>
        <v>AF2.O1</v>
      </c>
      <c r="F1480" s="140"/>
      <c r="G1480" s="106" t="s">
        <v>232</v>
      </c>
      <c r="H1480" s="101" t="str">
        <f t="shared" si="16"/>
        <v>AF2.O1.I2</v>
      </c>
      <c r="I1480" s="140" t="s">
        <v>3241</v>
      </c>
      <c r="J1480" s="107" t="s">
        <v>3157</v>
      </c>
      <c r="K1480" s="108" t="s">
        <v>3185</v>
      </c>
      <c r="L1480" s="148"/>
      <c r="M1480" s="148"/>
      <c r="N1480" s="148"/>
      <c r="O1480" s="148"/>
      <c r="P1480" s="148"/>
      <c r="Q1480" s="148"/>
      <c r="R1480" s="148"/>
      <c r="S1480" s="148"/>
      <c r="T1480" s="98"/>
      <c r="U1480" s="99"/>
    </row>
    <row r="1481" spans="1:21" ht="24.75" customHeight="1" x14ac:dyDescent="0.2">
      <c r="A1481" s="133" t="s">
        <v>45</v>
      </c>
      <c r="B1481" s="135" t="s">
        <v>46</v>
      </c>
      <c r="C1481" s="139">
        <v>2</v>
      </c>
      <c r="D1481" s="137">
        <v>1</v>
      </c>
      <c r="E1481" s="138" t="str">
        <f>IF(C1481&lt;&gt;"",((VLOOKUP(C1481,LUT!A:B,2,FALSE))&amp;C1481&amp;".O"&amp;D1481),"")</f>
        <v>AF2.O1</v>
      </c>
      <c r="F1481" s="140"/>
      <c r="G1481" s="106" t="s">
        <v>227</v>
      </c>
      <c r="H1481" s="101" t="str">
        <f t="shared" si="16"/>
        <v>AF2.O1.I3</v>
      </c>
      <c r="I1481" s="140" t="s">
        <v>7883</v>
      </c>
      <c r="J1481" s="107" t="s">
        <v>3168</v>
      </c>
      <c r="K1481" s="108" t="s">
        <v>3199</v>
      </c>
      <c r="L1481" s="148"/>
      <c r="M1481" s="148"/>
      <c r="N1481" s="148"/>
      <c r="O1481" s="148"/>
      <c r="P1481" s="148"/>
      <c r="Q1481" s="148"/>
      <c r="R1481" s="148"/>
      <c r="S1481" s="148"/>
      <c r="T1481" s="98"/>
      <c r="U1481" s="99"/>
    </row>
    <row r="1482" spans="1:21" ht="24.75" customHeight="1" x14ac:dyDescent="0.2">
      <c r="A1482" s="133" t="s">
        <v>45</v>
      </c>
      <c r="B1482" s="135" t="s">
        <v>46</v>
      </c>
      <c r="C1482" s="139">
        <v>2</v>
      </c>
      <c r="D1482" s="137">
        <v>2</v>
      </c>
      <c r="E1482" s="138" t="str">
        <f>IF(C1482&lt;&gt;"",((VLOOKUP(C1482,LUT!A:B,2,FALSE))&amp;C1482&amp;".O"&amp;D1482),"")</f>
        <v>AF2.O2</v>
      </c>
      <c r="F1482" s="140" t="s">
        <v>3242</v>
      </c>
      <c r="G1482" s="106" t="s">
        <v>319</v>
      </c>
      <c r="H1482" s="101" t="str">
        <f t="shared" si="16"/>
        <v>AF2.O2.I1</v>
      </c>
      <c r="I1482" s="140" t="s">
        <v>3243</v>
      </c>
      <c r="J1482" s="107" t="s">
        <v>3168</v>
      </c>
      <c r="K1482" s="108" t="s">
        <v>3185</v>
      </c>
      <c r="L1482" s="148"/>
      <c r="M1482" s="148"/>
      <c r="N1482" s="148"/>
      <c r="O1482" s="148"/>
      <c r="P1482" s="148"/>
      <c r="Q1482" s="148"/>
      <c r="R1482" s="148"/>
      <c r="S1482" s="148"/>
      <c r="T1482" s="98"/>
      <c r="U1482" s="99"/>
    </row>
    <row r="1483" spans="1:21" ht="24.75" customHeight="1" x14ac:dyDescent="0.2">
      <c r="A1483" s="133" t="s">
        <v>45</v>
      </c>
      <c r="B1483" s="135" t="s">
        <v>46</v>
      </c>
      <c r="C1483" s="139">
        <v>2</v>
      </c>
      <c r="D1483" s="137">
        <v>2</v>
      </c>
      <c r="E1483" s="138" t="str">
        <f>IF(C1483&lt;&gt;"",((VLOOKUP(C1483,LUT!A:B,2,FALSE))&amp;C1483&amp;".O"&amp;D1483),"")</f>
        <v>AF2.O2</v>
      </c>
      <c r="F1483" s="140"/>
      <c r="G1483" s="106" t="s">
        <v>232</v>
      </c>
      <c r="H1483" s="101" t="str">
        <f t="shared" si="16"/>
        <v>AF2.O2.I2</v>
      </c>
      <c r="I1483" s="140" t="s">
        <v>3244</v>
      </c>
      <c r="J1483" s="107" t="s">
        <v>3168</v>
      </c>
      <c r="K1483" s="108" t="s">
        <v>3199</v>
      </c>
      <c r="L1483" s="148"/>
      <c r="M1483" s="148"/>
      <c r="N1483" s="148"/>
      <c r="O1483" s="148"/>
      <c r="P1483" s="148"/>
      <c r="Q1483" s="148"/>
      <c r="R1483" s="148"/>
      <c r="S1483" s="148"/>
      <c r="T1483" s="98"/>
      <c r="U1483" s="99"/>
    </row>
    <row r="1484" spans="1:21" ht="24.75" customHeight="1" x14ac:dyDescent="0.2">
      <c r="A1484" s="133" t="s">
        <v>45</v>
      </c>
      <c r="B1484" s="135" t="s">
        <v>46</v>
      </c>
      <c r="C1484" s="139">
        <v>2</v>
      </c>
      <c r="D1484" s="137">
        <v>2</v>
      </c>
      <c r="E1484" s="138" t="str">
        <f>IF(C1484&lt;&gt;"",((VLOOKUP(C1484,LUT!A:B,2,FALSE))&amp;C1484&amp;".O"&amp;D1484),"")</f>
        <v>AF2.O2</v>
      </c>
      <c r="F1484" s="140"/>
      <c r="G1484" s="106" t="s">
        <v>227</v>
      </c>
      <c r="H1484" s="101" t="str">
        <f t="shared" si="16"/>
        <v>AF2.O2.I3</v>
      </c>
      <c r="I1484" s="140" t="s">
        <v>9175</v>
      </c>
      <c r="J1484" s="107" t="s">
        <v>3157</v>
      </c>
      <c r="K1484" s="108" t="s">
        <v>3185</v>
      </c>
      <c r="L1484" s="148"/>
      <c r="M1484" s="148"/>
      <c r="N1484" s="148"/>
      <c r="O1484" s="148"/>
      <c r="P1484" s="148"/>
      <c r="Q1484" s="148"/>
      <c r="R1484" s="148"/>
      <c r="S1484" s="148"/>
      <c r="T1484" s="98"/>
      <c r="U1484" s="99"/>
    </row>
    <row r="1485" spans="1:21" ht="24.75" customHeight="1" x14ac:dyDescent="0.2">
      <c r="A1485" s="133" t="s">
        <v>45</v>
      </c>
      <c r="B1485" s="135" t="s">
        <v>46</v>
      </c>
      <c r="C1485" s="139">
        <v>2</v>
      </c>
      <c r="D1485" s="137">
        <v>2</v>
      </c>
      <c r="E1485" s="138" t="str">
        <f>IF(C1485&lt;&gt;"",((VLOOKUP(C1485,LUT!A:B,2,FALSE))&amp;C1485&amp;".O"&amp;D1485),"")</f>
        <v>AF2.O2</v>
      </c>
      <c r="F1485" s="140"/>
      <c r="G1485" s="106" t="s">
        <v>224</v>
      </c>
      <c r="H1485" s="101" t="str">
        <f t="shared" si="16"/>
        <v>AF2.O2.I4</v>
      </c>
      <c r="I1485" s="140" t="s">
        <v>9176</v>
      </c>
      <c r="J1485" s="107" t="s">
        <v>3157</v>
      </c>
      <c r="K1485" s="108" t="s">
        <v>3159</v>
      </c>
      <c r="L1485" s="148"/>
      <c r="M1485" s="148"/>
      <c r="N1485" s="148"/>
      <c r="O1485" s="148"/>
      <c r="P1485" s="148"/>
      <c r="Q1485" s="148"/>
      <c r="R1485" s="148"/>
      <c r="S1485" s="148"/>
      <c r="T1485" s="98"/>
      <c r="U1485" s="99"/>
    </row>
    <row r="1486" spans="1:21" ht="24.75" customHeight="1" x14ac:dyDescent="0.2">
      <c r="A1486" s="133" t="s">
        <v>45</v>
      </c>
      <c r="B1486" s="135" t="s">
        <v>46</v>
      </c>
      <c r="C1486" s="139">
        <v>2</v>
      </c>
      <c r="D1486" s="137">
        <v>2</v>
      </c>
      <c r="E1486" s="138" t="str">
        <f>IF(C1486&lt;&gt;"",((VLOOKUP(C1486,LUT!A:B,2,FALSE))&amp;C1486&amp;".O"&amp;D1486),"")</f>
        <v>AF2.O2</v>
      </c>
      <c r="F1486" s="140"/>
      <c r="G1486" s="106" t="s">
        <v>320</v>
      </c>
      <c r="H1486" s="101" t="str">
        <f t="shared" si="16"/>
        <v>AF2.O2.I5</v>
      </c>
      <c r="I1486" s="140" t="s">
        <v>3245</v>
      </c>
      <c r="J1486" s="107" t="s">
        <v>3168</v>
      </c>
      <c r="K1486" s="108" t="s">
        <v>3199</v>
      </c>
      <c r="L1486" s="148"/>
      <c r="M1486" s="148"/>
      <c r="N1486" s="148"/>
      <c r="O1486" s="148"/>
      <c r="P1486" s="148"/>
      <c r="Q1486" s="148"/>
      <c r="R1486" s="148"/>
      <c r="S1486" s="148"/>
      <c r="T1486" s="98"/>
      <c r="U1486" s="99"/>
    </row>
    <row r="1487" spans="1:21" ht="24.75" customHeight="1" x14ac:dyDescent="0.2">
      <c r="A1487" s="133" t="s">
        <v>45</v>
      </c>
      <c r="B1487" s="135" t="s">
        <v>46</v>
      </c>
      <c r="C1487" s="139">
        <v>2</v>
      </c>
      <c r="D1487" s="137">
        <v>3</v>
      </c>
      <c r="E1487" s="138" t="str">
        <f>IF(C1487&lt;&gt;"",((VLOOKUP(C1487,LUT!A:B,2,FALSE))&amp;C1487&amp;".O"&amp;D1487),"")</f>
        <v>AF2.O3</v>
      </c>
      <c r="F1487" s="140" t="s">
        <v>3246</v>
      </c>
      <c r="G1487" s="106" t="s">
        <v>319</v>
      </c>
      <c r="H1487" s="101" t="str">
        <f t="shared" si="16"/>
        <v>AF2.O3.I1</v>
      </c>
      <c r="I1487" s="140" t="s">
        <v>9177</v>
      </c>
      <c r="J1487" s="107" t="s">
        <v>3157</v>
      </c>
      <c r="K1487" s="108" t="s">
        <v>3172</v>
      </c>
      <c r="L1487" s="148"/>
      <c r="M1487" s="148"/>
      <c r="N1487" s="148"/>
      <c r="O1487" s="148"/>
      <c r="P1487" s="148"/>
      <c r="Q1487" s="148"/>
      <c r="R1487" s="148"/>
      <c r="S1487" s="148"/>
      <c r="T1487" s="98"/>
      <c r="U1487" s="99"/>
    </row>
    <row r="1488" spans="1:21" ht="24.75" customHeight="1" x14ac:dyDescent="0.2">
      <c r="A1488" s="133" t="s">
        <v>45</v>
      </c>
      <c r="B1488" s="135" t="s">
        <v>46</v>
      </c>
      <c r="C1488" s="139">
        <v>2</v>
      </c>
      <c r="D1488" s="137">
        <v>3</v>
      </c>
      <c r="E1488" s="138" t="str">
        <f>IF(C1488&lt;&gt;"",((VLOOKUP(C1488,LUT!A:B,2,FALSE))&amp;C1488&amp;".O"&amp;D1488),"")</f>
        <v>AF2.O3</v>
      </c>
      <c r="F1488" s="140"/>
      <c r="G1488" s="106" t="s">
        <v>232</v>
      </c>
      <c r="H1488" s="101" t="str">
        <f t="shared" si="16"/>
        <v>AF2.O3.I2</v>
      </c>
      <c r="I1488" s="140" t="s">
        <v>9178</v>
      </c>
      <c r="J1488" s="107" t="s">
        <v>3157</v>
      </c>
      <c r="K1488" s="108" t="s">
        <v>3159</v>
      </c>
      <c r="L1488" s="148"/>
      <c r="M1488" s="148"/>
      <c r="N1488" s="148"/>
      <c r="O1488" s="148"/>
      <c r="P1488" s="148"/>
      <c r="Q1488" s="148"/>
      <c r="R1488" s="148"/>
      <c r="S1488" s="148"/>
      <c r="T1488" s="98"/>
      <c r="U1488" s="99"/>
    </row>
    <row r="1489" spans="1:21" ht="24.75" customHeight="1" x14ac:dyDescent="0.2">
      <c r="A1489" s="133" t="s">
        <v>45</v>
      </c>
      <c r="B1489" s="135" t="s">
        <v>46</v>
      </c>
      <c r="C1489" s="139">
        <v>3</v>
      </c>
      <c r="D1489" s="137">
        <v>1</v>
      </c>
      <c r="E1489" s="138" t="str">
        <f>IF(C1489&lt;&gt;"",((VLOOKUP(C1489,LUT!A:B,2,FALSE))&amp;C1489&amp;".O"&amp;D1489),"")</f>
        <v>AF3.O1</v>
      </c>
      <c r="F1489" s="140" t="s">
        <v>3247</v>
      </c>
      <c r="G1489" s="106" t="s">
        <v>319</v>
      </c>
      <c r="H1489" s="101" t="str">
        <f t="shared" si="16"/>
        <v>AF3.O1.I1</v>
      </c>
      <c r="I1489" s="140" t="s">
        <v>9179</v>
      </c>
      <c r="J1489" s="107" t="s">
        <v>3250</v>
      </c>
      <c r="K1489" s="108" t="s">
        <v>3185</v>
      </c>
      <c r="L1489" s="148"/>
      <c r="M1489" s="148"/>
      <c r="N1489" s="148"/>
      <c r="O1489" s="148"/>
      <c r="P1489" s="148"/>
      <c r="Q1489" s="148"/>
      <c r="R1489" s="148"/>
      <c r="S1489" s="148"/>
      <c r="T1489" s="98"/>
      <c r="U1489" s="99"/>
    </row>
    <row r="1490" spans="1:21" ht="24.75" customHeight="1" x14ac:dyDescent="0.2">
      <c r="A1490" s="133" t="s">
        <v>45</v>
      </c>
      <c r="B1490" s="135" t="s">
        <v>46</v>
      </c>
      <c r="C1490" s="139">
        <v>3</v>
      </c>
      <c r="D1490" s="137">
        <v>1</v>
      </c>
      <c r="E1490" s="138" t="str">
        <f>IF(C1490&lt;&gt;"",((VLOOKUP(C1490,LUT!A:B,2,FALSE))&amp;C1490&amp;".O"&amp;D1490),"")</f>
        <v>AF3.O1</v>
      </c>
      <c r="F1490" s="140"/>
      <c r="G1490" s="106" t="s">
        <v>232</v>
      </c>
      <c r="H1490" s="101" t="str">
        <f t="shared" si="16"/>
        <v>AF3.O1.I2</v>
      </c>
      <c r="I1490" s="140" t="s">
        <v>1133</v>
      </c>
      <c r="J1490" s="107" t="s">
        <v>3157</v>
      </c>
      <c r="K1490" s="108" t="s">
        <v>3199</v>
      </c>
      <c r="L1490" s="148"/>
      <c r="M1490" s="148"/>
      <c r="N1490" s="148"/>
      <c r="O1490" s="148"/>
      <c r="P1490" s="148"/>
      <c r="Q1490" s="148"/>
      <c r="R1490" s="148"/>
      <c r="S1490" s="148"/>
      <c r="T1490" s="98"/>
      <c r="U1490" s="99"/>
    </row>
    <row r="1491" spans="1:21" ht="24.75" customHeight="1" x14ac:dyDescent="0.2">
      <c r="A1491" s="133" t="s">
        <v>45</v>
      </c>
      <c r="B1491" s="135" t="s">
        <v>46</v>
      </c>
      <c r="C1491" s="139">
        <v>3</v>
      </c>
      <c r="D1491" s="137">
        <v>1</v>
      </c>
      <c r="E1491" s="138" t="str">
        <f>IF(C1491&lt;&gt;"",((VLOOKUP(C1491,LUT!A:B,2,FALSE))&amp;C1491&amp;".O"&amp;D1491),"")</f>
        <v>AF3.O1</v>
      </c>
      <c r="F1491" s="140"/>
      <c r="G1491" s="106" t="s">
        <v>227</v>
      </c>
      <c r="H1491" s="101" t="str">
        <f t="shared" si="16"/>
        <v>AF3.O1.I3</v>
      </c>
      <c r="I1491" s="140" t="s">
        <v>3248</v>
      </c>
      <c r="J1491" s="107" t="s">
        <v>3157</v>
      </c>
      <c r="K1491" s="108" t="s">
        <v>3198</v>
      </c>
      <c r="L1491" s="148"/>
      <c r="M1491" s="148"/>
      <c r="N1491" s="148"/>
      <c r="O1491" s="148"/>
      <c r="P1491" s="148"/>
      <c r="Q1491" s="148"/>
      <c r="R1491" s="148"/>
      <c r="S1491" s="148"/>
      <c r="T1491" s="98"/>
      <c r="U1491" s="99"/>
    </row>
    <row r="1492" spans="1:21" ht="24.75" customHeight="1" x14ac:dyDescent="0.2">
      <c r="A1492" s="133" t="s">
        <v>45</v>
      </c>
      <c r="B1492" s="135" t="s">
        <v>46</v>
      </c>
      <c r="C1492" s="139">
        <v>3</v>
      </c>
      <c r="D1492" s="137">
        <v>1</v>
      </c>
      <c r="E1492" s="138" t="str">
        <f>IF(C1492&lt;&gt;"",((VLOOKUP(C1492,LUT!A:B,2,FALSE))&amp;C1492&amp;".O"&amp;D1492),"")</f>
        <v>AF3.O1</v>
      </c>
      <c r="F1492" s="140"/>
      <c r="G1492" s="106" t="s">
        <v>224</v>
      </c>
      <c r="H1492" s="101" t="str">
        <f t="shared" si="16"/>
        <v>AF3.O1.I4</v>
      </c>
      <c r="I1492" s="140" t="s">
        <v>3249</v>
      </c>
      <c r="J1492" s="107" t="s">
        <v>3158</v>
      </c>
      <c r="K1492" s="108" t="s">
        <v>3235</v>
      </c>
      <c r="L1492" s="148"/>
      <c r="M1492" s="148"/>
      <c r="N1492" s="148"/>
      <c r="O1492" s="148"/>
      <c r="P1492" s="148"/>
      <c r="Q1492" s="148"/>
      <c r="R1492" s="148"/>
      <c r="S1492" s="148"/>
      <c r="T1492" s="98"/>
      <c r="U1492" s="99"/>
    </row>
    <row r="1493" spans="1:21" ht="24.75" customHeight="1" x14ac:dyDescent="0.2">
      <c r="A1493" s="133" t="s">
        <v>45</v>
      </c>
      <c r="B1493" s="135" t="s">
        <v>46</v>
      </c>
      <c r="C1493" s="139">
        <v>3</v>
      </c>
      <c r="D1493" s="137">
        <v>2</v>
      </c>
      <c r="E1493" s="138" t="str">
        <f>IF(C1493&lt;&gt;"",((VLOOKUP(C1493,LUT!A:B,2,FALSE))&amp;C1493&amp;".O"&amp;D1493),"")</f>
        <v>AF3.O2</v>
      </c>
      <c r="F1493" s="140" t="s">
        <v>3251</v>
      </c>
      <c r="G1493" s="106" t="s">
        <v>319</v>
      </c>
      <c r="H1493" s="101" t="str">
        <f t="shared" si="16"/>
        <v>AF3.O2.I1</v>
      </c>
      <c r="I1493" s="140" t="s">
        <v>3252</v>
      </c>
      <c r="J1493" s="107" t="s">
        <v>216</v>
      </c>
      <c r="K1493" s="108" t="s">
        <v>320</v>
      </c>
      <c r="L1493" s="148">
        <v>1</v>
      </c>
      <c r="M1493" s="148">
        <v>0</v>
      </c>
      <c r="N1493" s="148"/>
      <c r="O1493" s="148"/>
      <c r="P1493" s="148"/>
      <c r="Q1493" s="148"/>
      <c r="R1493" s="148"/>
      <c r="S1493" s="148"/>
      <c r="T1493" s="98"/>
      <c r="U1493" s="99"/>
    </row>
    <row r="1494" spans="1:21" ht="24.75" customHeight="1" x14ac:dyDescent="0.2">
      <c r="A1494" s="133" t="s">
        <v>45</v>
      </c>
      <c r="B1494" s="135" t="s">
        <v>46</v>
      </c>
      <c r="C1494" s="139">
        <v>3</v>
      </c>
      <c r="D1494" s="137">
        <v>2</v>
      </c>
      <c r="E1494" s="138" t="str">
        <f>IF(C1494&lt;&gt;"",((VLOOKUP(C1494,LUT!A:B,2,FALSE))&amp;C1494&amp;".O"&amp;D1494),"")</f>
        <v>AF3.O2</v>
      </c>
      <c r="F1494" s="140"/>
      <c r="G1494" s="106" t="s">
        <v>232</v>
      </c>
      <c r="H1494" s="101" t="str">
        <f t="shared" si="16"/>
        <v>AF3.O2.I2</v>
      </c>
      <c r="I1494" s="140" t="s">
        <v>3253</v>
      </c>
      <c r="J1494" s="107" t="s">
        <v>3157</v>
      </c>
      <c r="K1494" s="108" t="s">
        <v>3159</v>
      </c>
      <c r="L1494" s="148">
        <v>1</v>
      </c>
      <c r="M1494" s="148">
        <v>0</v>
      </c>
      <c r="N1494" s="148"/>
      <c r="O1494" s="148"/>
      <c r="P1494" s="148"/>
      <c r="Q1494" s="148"/>
      <c r="R1494" s="148"/>
      <c r="S1494" s="148"/>
      <c r="T1494" s="98"/>
      <c r="U1494" s="99"/>
    </row>
    <row r="1495" spans="1:21" ht="24.75" customHeight="1" x14ac:dyDescent="0.2">
      <c r="A1495" s="133" t="s">
        <v>45</v>
      </c>
      <c r="B1495" s="135" t="s">
        <v>46</v>
      </c>
      <c r="C1495" s="139">
        <v>3</v>
      </c>
      <c r="D1495" s="137">
        <v>2</v>
      </c>
      <c r="E1495" s="138" t="str">
        <f>IF(C1495&lt;&gt;"",((VLOOKUP(C1495,LUT!A:B,2,FALSE))&amp;C1495&amp;".O"&amp;D1495),"")</f>
        <v>AF3.O2</v>
      </c>
      <c r="F1495" s="140"/>
      <c r="G1495" s="106" t="s">
        <v>227</v>
      </c>
      <c r="H1495" s="101" t="str">
        <f t="shared" si="16"/>
        <v>AF3.O2.I3</v>
      </c>
      <c r="I1495" s="140" t="s">
        <v>9180</v>
      </c>
      <c r="J1495" s="107" t="s">
        <v>216</v>
      </c>
      <c r="K1495" s="108" t="s">
        <v>227</v>
      </c>
      <c r="L1495" s="148">
        <v>0</v>
      </c>
      <c r="M1495" s="148">
        <v>0</v>
      </c>
      <c r="N1495" s="148"/>
      <c r="O1495" s="148"/>
      <c r="P1495" s="148"/>
      <c r="Q1495" s="148"/>
      <c r="R1495" s="148">
        <v>1</v>
      </c>
      <c r="S1495" s="148"/>
      <c r="T1495" s="98"/>
      <c r="U1495" s="99"/>
    </row>
    <row r="1496" spans="1:21" ht="24.75" customHeight="1" x14ac:dyDescent="0.2">
      <c r="A1496" s="133" t="s">
        <v>45</v>
      </c>
      <c r="B1496" s="135" t="s">
        <v>46</v>
      </c>
      <c r="C1496" s="139">
        <v>3</v>
      </c>
      <c r="D1496" s="137">
        <v>3</v>
      </c>
      <c r="E1496" s="138" t="str">
        <f>IF(C1496&lt;&gt;"",((VLOOKUP(C1496,LUT!A:B,2,FALSE))&amp;C1496&amp;".O"&amp;D1496),"")</f>
        <v>AF3.O3</v>
      </c>
      <c r="F1496" s="140" t="s">
        <v>3254</v>
      </c>
      <c r="G1496" s="106" t="s">
        <v>319</v>
      </c>
      <c r="H1496" s="101" t="str">
        <f t="shared" si="16"/>
        <v>AF3.O3.I1</v>
      </c>
      <c r="I1496" s="140" t="s">
        <v>3255</v>
      </c>
      <c r="J1496" s="107" t="s">
        <v>3195</v>
      </c>
      <c r="K1496" s="108" t="s">
        <v>3235</v>
      </c>
      <c r="L1496" s="148"/>
      <c r="M1496" s="148"/>
      <c r="N1496" s="148"/>
      <c r="O1496" s="148"/>
      <c r="P1496" s="148"/>
      <c r="Q1496" s="148"/>
      <c r="R1496" s="148"/>
      <c r="S1496" s="148"/>
      <c r="T1496" s="98"/>
      <c r="U1496" s="99"/>
    </row>
    <row r="1497" spans="1:21" ht="24.75" customHeight="1" x14ac:dyDescent="0.2">
      <c r="A1497" s="133" t="s">
        <v>45</v>
      </c>
      <c r="B1497" s="135" t="s">
        <v>46</v>
      </c>
      <c r="C1497" s="139">
        <v>3</v>
      </c>
      <c r="D1497" s="137">
        <v>3</v>
      </c>
      <c r="E1497" s="138" t="str">
        <f>IF(C1497&lt;&gt;"",((VLOOKUP(C1497,LUT!A:B,2,FALSE))&amp;C1497&amp;".O"&amp;D1497),"")</f>
        <v>AF3.O3</v>
      </c>
      <c r="F1497" s="140"/>
      <c r="G1497" s="106" t="s">
        <v>232</v>
      </c>
      <c r="H1497" s="101" t="str">
        <f t="shared" si="16"/>
        <v>AF3.O3.I2</v>
      </c>
      <c r="I1497" s="140" t="s">
        <v>3256</v>
      </c>
      <c r="J1497" s="107" t="s">
        <v>3157</v>
      </c>
      <c r="K1497" s="108" t="s">
        <v>3159</v>
      </c>
      <c r="L1497" s="148"/>
      <c r="M1497" s="148"/>
      <c r="N1497" s="148"/>
      <c r="O1497" s="148"/>
      <c r="P1497" s="148"/>
      <c r="Q1497" s="148"/>
      <c r="R1497" s="148"/>
      <c r="S1497" s="148"/>
      <c r="T1497" s="98"/>
      <c r="U1497" s="99"/>
    </row>
    <row r="1498" spans="1:21" ht="24.75" customHeight="1" x14ac:dyDescent="0.2">
      <c r="A1498" s="133" t="s">
        <v>45</v>
      </c>
      <c r="B1498" s="135" t="s">
        <v>46</v>
      </c>
      <c r="C1498" s="139">
        <v>3</v>
      </c>
      <c r="D1498" s="137">
        <v>3</v>
      </c>
      <c r="E1498" s="138" t="str">
        <f>IF(C1498&lt;&gt;"",((VLOOKUP(C1498,LUT!A:B,2,FALSE))&amp;C1498&amp;".O"&amp;D1498),"")</f>
        <v>AF3.O3</v>
      </c>
      <c r="F1498" s="140"/>
      <c r="G1498" s="106" t="s">
        <v>227</v>
      </c>
      <c r="H1498" s="101" t="str">
        <f t="shared" si="16"/>
        <v>AF3.O3.I3</v>
      </c>
      <c r="I1498" s="140" t="s">
        <v>3257</v>
      </c>
      <c r="J1498" s="107" t="s">
        <v>3208</v>
      </c>
      <c r="K1498" s="108" t="s">
        <v>3185</v>
      </c>
      <c r="L1498" s="148"/>
      <c r="M1498" s="148"/>
      <c r="N1498" s="148"/>
      <c r="O1498" s="148"/>
      <c r="P1498" s="148"/>
      <c r="Q1498" s="148"/>
      <c r="R1498" s="148"/>
      <c r="S1498" s="148"/>
      <c r="T1498" s="98"/>
      <c r="U1498" s="99"/>
    </row>
    <row r="1499" spans="1:21" ht="24.75" customHeight="1" x14ac:dyDescent="0.2">
      <c r="A1499" s="133" t="s">
        <v>45</v>
      </c>
      <c r="B1499" s="135" t="s">
        <v>46</v>
      </c>
      <c r="C1499" s="139">
        <v>3</v>
      </c>
      <c r="D1499" s="137">
        <v>3</v>
      </c>
      <c r="E1499" s="138" t="str">
        <f>IF(C1499&lt;&gt;"",((VLOOKUP(C1499,LUT!A:B,2,FALSE))&amp;C1499&amp;".O"&amp;D1499),"")</f>
        <v>AF3.O3</v>
      </c>
      <c r="F1499" s="140"/>
      <c r="G1499" s="106" t="s">
        <v>224</v>
      </c>
      <c r="H1499" s="101" t="str">
        <f t="shared" si="16"/>
        <v>AF3.O3.I4</v>
      </c>
      <c r="I1499" s="140" t="s">
        <v>3258</v>
      </c>
      <c r="J1499" s="107" t="s">
        <v>3168</v>
      </c>
      <c r="K1499" s="108" t="s">
        <v>3185</v>
      </c>
      <c r="L1499" s="148"/>
      <c r="M1499" s="148"/>
      <c r="N1499" s="148"/>
      <c r="O1499" s="148"/>
      <c r="P1499" s="148"/>
      <c r="Q1499" s="148"/>
      <c r="R1499" s="148"/>
      <c r="S1499" s="148"/>
      <c r="T1499" s="98"/>
      <c r="U1499" s="99"/>
    </row>
    <row r="1500" spans="1:21" ht="24.75" customHeight="1" x14ac:dyDescent="0.2">
      <c r="A1500" s="133" t="s">
        <v>45</v>
      </c>
      <c r="B1500" s="135" t="s">
        <v>46</v>
      </c>
      <c r="C1500" s="139">
        <v>3</v>
      </c>
      <c r="D1500" s="137">
        <v>4</v>
      </c>
      <c r="E1500" s="138" t="str">
        <f>IF(C1500&lt;&gt;"",((VLOOKUP(C1500,LUT!A:B,2,FALSE))&amp;C1500&amp;".O"&amp;D1500),"")</f>
        <v>AF3.O4</v>
      </c>
      <c r="F1500" s="140" t="s">
        <v>3259</v>
      </c>
      <c r="G1500" s="106" t="s">
        <v>319</v>
      </c>
      <c r="H1500" s="101" t="str">
        <f t="shared" si="16"/>
        <v>AF3.O4.I1</v>
      </c>
      <c r="I1500" s="140" t="s">
        <v>3260</v>
      </c>
      <c r="J1500" s="107" t="s">
        <v>3168</v>
      </c>
      <c r="K1500" s="108" t="s">
        <v>3264</v>
      </c>
      <c r="L1500" s="148"/>
      <c r="M1500" s="148">
        <v>0</v>
      </c>
      <c r="N1500" s="148"/>
      <c r="O1500" s="148"/>
      <c r="P1500" s="148"/>
      <c r="Q1500" s="148">
        <v>0</v>
      </c>
      <c r="R1500" s="148">
        <v>1</v>
      </c>
      <c r="S1500" s="148"/>
      <c r="T1500" s="98"/>
      <c r="U1500" s="99"/>
    </row>
    <row r="1501" spans="1:21" ht="24.75" customHeight="1" x14ac:dyDescent="0.2">
      <c r="A1501" s="133" t="s">
        <v>45</v>
      </c>
      <c r="B1501" s="135" t="s">
        <v>46</v>
      </c>
      <c r="C1501" s="139">
        <v>3</v>
      </c>
      <c r="D1501" s="137">
        <v>4</v>
      </c>
      <c r="E1501" s="138" t="str">
        <f>IF(C1501&lt;&gt;"",((VLOOKUP(C1501,LUT!A:B,2,FALSE))&amp;C1501&amp;".O"&amp;D1501),"")</f>
        <v>AF3.O4</v>
      </c>
      <c r="F1501" s="140"/>
      <c r="G1501" s="106" t="s">
        <v>232</v>
      </c>
      <c r="H1501" s="101" t="str">
        <f t="shared" si="16"/>
        <v>AF3.O4.I2</v>
      </c>
      <c r="I1501" s="140" t="s">
        <v>3261</v>
      </c>
      <c r="J1501" s="107" t="s">
        <v>3168</v>
      </c>
      <c r="K1501" s="108" t="s">
        <v>3199</v>
      </c>
      <c r="L1501" s="148"/>
      <c r="M1501" s="148">
        <v>0</v>
      </c>
      <c r="N1501" s="148"/>
      <c r="O1501" s="148"/>
      <c r="P1501" s="148"/>
      <c r="Q1501" s="148">
        <v>0</v>
      </c>
      <c r="R1501" s="148">
        <v>1</v>
      </c>
      <c r="S1501" s="148"/>
      <c r="T1501" s="98"/>
      <c r="U1501" s="99"/>
    </row>
    <row r="1502" spans="1:21" ht="24.75" customHeight="1" x14ac:dyDescent="0.2">
      <c r="A1502" s="133" t="s">
        <v>45</v>
      </c>
      <c r="B1502" s="135" t="s">
        <v>46</v>
      </c>
      <c r="C1502" s="139">
        <v>3</v>
      </c>
      <c r="D1502" s="137">
        <v>4</v>
      </c>
      <c r="E1502" s="138" t="str">
        <f>IF(C1502&lt;&gt;"",((VLOOKUP(C1502,LUT!A:B,2,FALSE))&amp;C1502&amp;".O"&amp;D1502),"")</f>
        <v>AF3.O4</v>
      </c>
      <c r="F1502" s="140"/>
      <c r="G1502" s="106" t="s">
        <v>227</v>
      </c>
      <c r="H1502" s="101" t="str">
        <f t="shared" si="16"/>
        <v>AF3.O4.I3</v>
      </c>
      <c r="I1502" s="140" t="s">
        <v>3262</v>
      </c>
      <c r="J1502" s="107" t="s">
        <v>3208</v>
      </c>
      <c r="K1502" s="108" t="s">
        <v>3223</v>
      </c>
      <c r="L1502" s="148"/>
      <c r="M1502" s="148">
        <v>0</v>
      </c>
      <c r="N1502" s="148"/>
      <c r="O1502" s="148"/>
      <c r="P1502" s="148"/>
      <c r="Q1502" s="148">
        <v>1</v>
      </c>
      <c r="R1502" s="148"/>
      <c r="S1502" s="148"/>
      <c r="T1502" s="98"/>
      <c r="U1502" s="99"/>
    </row>
    <row r="1503" spans="1:21" ht="24.75" customHeight="1" x14ac:dyDescent="0.2">
      <c r="A1503" s="133" t="s">
        <v>45</v>
      </c>
      <c r="B1503" s="135" t="s">
        <v>46</v>
      </c>
      <c r="C1503" s="139">
        <v>3</v>
      </c>
      <c r="D1503" s="137">
        <v>4</v>
      </c>
      <c r="E1503" s="138" t="str">
        <f>IF(C1503&lt;&gt;"",((VLOOKUP(C1503,LUT!A:B,2,FALSE))&amp;C1503&amp;".O"&amp;D1503),"")</f>
        <v>AF3.O4</v>
      </c>
      <c r="F1503" s="140"/>
      <c r="G1503" s="106" t="s">
        <v>224</v>
      </c>
      <c r="H1503" s="101" t="str">
        <f t="shared" si="16"/>
        <v>AF3.O4.I4</v>
      </c>
      <c r="I1503" s="140" t="s">
        <v>3263</v>
      </c>
      <c r="J1503" s="107" t="s">
        <v>1712</v>
      </c>
      <c r="K1503" s="108" t="s">
        <v>3160</v>
      </c>
      <c r="L1503" s="148"/>
      <c r="M1503" s="148">
        <v>0</v>
      </c>
      <c r="N1503" s="148"/>
      <c r="O1503" s="148"/>
      <c r="P1503" s="148"/>
      <c r="Q1503" s="148">
        <v>1</v>
      </c>
      <c r="R1503" s="148"/>
      <c r="S1503" s="148"/>
      <c r="T1503" s="98"/>
      <c r="U1503" s="99"/>
    </row>
    <row r="1504" spans="1:21" ht="24.75" customHeight="1" x14ac:dyDescent="0.2">
      <c r="A1504" s="133" t="s">
        <v>45</v>
      </c>
      <c r="B1504" s="135" t="s">
        <v>46</v>
      </c>
      <c r="C1504" s="139">
        <v>3</v>
      </c>
      <c r="D1504" s="137">
        <v>5</v>
      </c>
      <c r="E1504" s="138" t="str">
        <f>IF(C1504&lt;&gt;"",((VLOOKUP(C1504,LUT!A:B,2,FALSE))&amp;C1504&amp;".O"&amp;D1504),"")</f>
        <v>AF3.O5</v>
      </c>
      <c r="F1504" s="140" t="s">
        <v>3265</v>
      </c>
      <c r="G1504" s="106" t="s">
        <v>319</v>
      </c>
      <c r="H1504" s="101" t="str">
        <f t="shared" si="16"/>
        <v>AF3.O5.I1</v>
      </c>
      <c r="I1504" s="140" t="s">
        <v>3266</v>
      </c>
      <c r="J1504" s="107" t="s">
        <v>3157</v>
      </c>
      <c r="K1504" s="108" t="s">
        <v>3159</v>
      </c>
      <c r="L1504" s="148"/>
      <c r="M1504" s="148">
        <v>0</v>
      </c>
      <c r="N1504" s="148"/>
      <c r="O1504" s="148"/>
      <c r="P1504" s="148"/>
      <c r="Q1504" s="148">
        <v>1</v>
      </c>
      <c r="R1504" s="148"/>
      <c r="S1504" s="148"/>
      <c r="T1504" s="98"/>
      <c r="U1504" s="99"/>
    </row>
    <row r="1505" spans="1:21" ht="24.75" customHeight="1" x14ac:dyDescent="0.2">
      <c r="A1505" s="133" t="s">
        <v>45</v>
      </c>
      <c r="B1505" s="135" t="s">
        <v>46</v>
      </c>
      <c r="C1505" s="139">
        <v>3</v>
      </c>
      <c r="D1505" s="137">
        <v>5</v>
      </c>
      <c r="E1505" s="138" t="str">
        <f>IF(C1505&lt;&gt;"",((VLOOKUP(C1505,LUT!A:B,2,FALSE))&amp;C1505&amp;".O"&amp;D1505),"")</f>
        <v>AF3.O5</v>
      </c>
      <c r="F1505" s="140"/>
      <c r="G1505" s="106" t="s">
        <v>232</v>
      </c>
      <c r="H1505" s="101" t="str">
        <f t="shared" si="16"/>
        <v>AF3.O5.I2</v>
      </c>
      <c r="I1505" s="140" t="s">
        <v>3267</v>
      </c>
      <c r="J1505" s="107" t="s">
        <v>3157</v>
      </c>
      <c r="K1505" s="108" t="s">
        <v>3159</v>
      </c>
      <c r="L1505" s="148"/>
      <c r="M1505" s="148">
        <v>0</v>
      </c>
      <c r="N1505" s="148"/>
      <c r="O1505" s="148"/>
      <c r="P1505" s="148"/>
      <c r="Q1505" s="148">
        <v>1</v>
      </c>
      <c r="R1505" s="148"/>
      <c r="S1505" s="148"/>
      <c r="T1505" s="98"/>
      <c r="U1505" s="99"/>
    </row>
    <row r="1506" spans="1:21" ht="24.75" customHeight="1" x14ac:dyDescent="0.2">
      <c r="A1506" s="133" t="s">
        <v>45</v>
      </c>
      <c r="B1506" s="135" t="s">
        <v>46</v>
      </c>
      <c r="C1506" s="139">
        <v>3</v>
      </c>
      <c r="D1506" s="137">
        <v>5</v>
      </c>
      <c r="E1506" s="138" t="str">
        <f>IF(C1506&lt;&gt;"",((VLOOKUP(C1506,LUT!A:B,2,FALSE))&amp;C1506&amp;".O"&amp;D1506),"")</f>
        <v>AF3.O5</v>
      </c>
      <c r="F1506" s="140"/>
      <c r="G1506" s="106" t="s">
        <v>227</v>
      </c>
      <c r="H1506" s="101" t="str">
        <f t="shared" ref="H1506:H1745" si="17">IF(E1506&lt;&gt;"",(E1506&amp;".I"&amp;G1506),"")</f>
        <v>AF3.O5.I3</v>
      </c>
      <c r="I1506" s="140" t="s">
        <v>9181</v>
      </c>
      <c r="J1506" s="107" t="s">
        <v>3157</v>
      </c>
      <c r="K1506" s="108" t="s">
        <v>3185</v>
      </c>
      <c r="L1506" s="148"/>
      <c r="M1506" s="148">
        <v>0</v>
      </c>
      <c r="N1506" s="148"/>
      <c r="O1506" s="148"/>
      <c r="P1506" s="148"/>
      <c r="Q1506" s="148">
        <v>0</v>
      </c>
      <c r="R1506" s="148">
        <v>1</v>
      </c>
      <c r="S1506" s="148"/>
      <c r="T1506" s="98"/>
      <c r="U1506" s="99"/>
    </row>
    <row r="1507" spans="1:21" ht="24.75" customHeight="1" x14ac:dyDescent="0.2">
      <c r="A1507" s="133" t="s">
        <v>45</v>
      </c>
      <c r="B1507" s="135" t="s">
        <v>46</v>
      </c>
      <c r="C1507" s="139">
        <v>3</v>
      </c>
      <c r="D1507" s="137">
        <v>5</v>
      </c>
      <c r="E1507" s="138" t="str">
        <f>IF(C1507&lt;&gt;"",((VLOOKUP(C1507,LUT!A:B,2,FALSE))&amp;C1507&amp;".O"&amp;D1507),"")</f>
        <v>AF3.O5</v>
      </c>
      <c r="F1507" s="140"/>
      <c r="G1507" s="106" t="s">
        <v>224</v>
      </c>
      <c r="H1507" s="101" t="str">
        <f t="shared" si="17"/>
        <v>AF3.O5.I4</v>
      </c>
      <c r="I1507" s="140" t="s">
        <v>9182</v>
      </c>
      <c r="J1507" s="107" t="s">
        <v>3157</v>
      </c>
      <c r="K1507" s="108" t="s">
        <v>3185</v>
      </c>
      <c r="L1507" s="148"/>
      <c r="M1507" s="148">
        <v>0</v>
      </c>
      <c r="N1507" s="148"/>
      <c r="O1507" s="148"/>
      <c r="P1507" s="148"/>
      <c r="Q1507" s="148">
        <v>1</v>
      </c>
      <c r="R1507" s="148"/>
      <c r="S1507" s="148"/>
      <c r="T1507" s="98"/>
      <c r="U1507" s="99"/>
    </row>
    <row r="1508" spans="1:21" ht="24.75" customHeight="1" x14ac:dyDescent="0.2">
      <c r="A1508" s="133" t="s">
        <v>45</v>
      </c>
      <c r="B1508" s="135" t="s">
        <v>46</v>
      </c>
      <c r="C1508" s="139">
        <v>3</v>
      </c>
      <c r="D1508" s="137">
        <v>5</v>
      </c>
      <c r="E1508" s="138" t="str">
        <f>IF(C1508&lt;&gt;"",((VLOOKUP(C1508,LUT!A:B,2,FALSE))&amp;C1508&amp;".O"&amp;D1508),"")</f>
        <v>AF3.O5</v>
      </c>
      <c r="F1508" s="140"/>
      <c r="G1508" s="106" t="s">
        <v>320</v>
      </c>
      <c r="H1508" s="101" t="str">
        <f t="shared" si="17"/>
        <v>AF3.O5.I5</v>
      </c>
      <c r="I1508" s="140" t="s">
        <v>3268</v>
      </c>
      <c r="J1508" s="107" t="s">
        <v>3157</v>
      </c>
      <c r="K1508" s="108" t="s">
        <v>3172</v>
      </c>
      <c r="L1508" s="148"/>
      <c r="M1508" s="148"/>
      <c r="N1508" s="148"/>
      <c r="O1508" s="148"/>
      <c r="P1508" s="148"/>
      <c r="Q1508" s="148"/>
      <c r="R1508" s="148"/>
      <c r="S1508" s="148"/>
      <c r="T1508" s="98"/>
      <c r="U1508" s="99"/>
    </row>
    <row r="1509" spans="1:21" ht="24.75" customHeight="1" x14ac:dyDescent="0.2">
      <c r="A1509" s="133" t="s">
        <v>45</v>
      </c>
      <c r="B1509" s="135" t="s">
        <v>46</v>
      </c>
      <c r="C1509" s="139">
        <v>3</v>
      </c>
      <c r="D1509" s="137">
        <v>6</v>
      </c>
      <c r="E1509" s="138" t="str">
        <f>IF(C1509&lt;&gt;"",((VLOOKUP(C1509,LUT!A:B,2,FALSE))&amp;C1509&amp;".O"&amp;D1509),"")</f>
        <v>AF3.O6</v>
      </c>
      <c r="F1509" s="140" t="s">
        <v>3269</v>
      </c>
      <c r="G1509" s="106" t="s">
        <v>319</v>
      </c>
      <c r="H1509" s="101" t="str">
        <f t="shared" si="17"/>
        <v>AF3.O6.I1</v>
      </c>
      <c r="I1509" s="140" t="s">
        <v>9183</v>
      </c>
      <c r="J1509" s="107" t="s">
        <v>3271</v>
      </c>
      <c r="K1509" s="108" t="s">
        <v>3272</v>
      </c>
      <c r="L1509" s="148"/>
      <c r="M1509" s="148"/>
      <c r="N1509" s="148"/>
      <c r="O1509" s="148"/>
      <c r="P1509" s="148"/>
      <c r="Q1509" s="148">
        <v>0</v>
      </c>
      <c r="R1509" s="148">
        <v>1</v>
      </c>
      <c r="S1509" s="148"/>
      <c r="T1509" s="98"/>
      <c r="U1509" s="99"/>
    </row>
    <row r="1510" spans="1:21" ht="24.75" customHeight="1" x14ac:dyDescent="0.2">
      <c r="A1510" s="133" t="s">
        <v>45</v>
      </c>
      <c r="B1510" s="135" t="s">
        <v>46</v>
      </c>
      <c r="C1510" s="139">
        <v>3</v>
      </c>
      <c r="D1510" s="137">
        <v>6</v>
      </c>
      <c r="E1510" s="138" t="str">
        <f>IF(C1510&lt;&gt;"",((VLOOKUP(C1510,LUT!A:B,2,FALSE))&amp;C1510&amp;".O"&amp;D1510),"")</f>
        <v>AF3.O6</v>
      </c>
      <c r="F1510" s="140"/>
      <c r="G1510" s="106" t="s">
        <v>232</v>
      </c>
      <c r="H1510" s="101" t="str">
        <f t="shared" si="17"/>
        <v>AF3.O6.I2</v>
      </c>
      <c r="I1510" s="140" t="s">
        <v>3270</v>
      </c>
      <c r="J1510" s="107" t="s">
        <v>3168</v>
      </c>
      <c r="K1510" s="108" t="s">
        <v>3172</v>
      </c>
      <c r="L1510" s="148"/>
      <c r="M1510" s="148"/>
      <c r="N1510" s="148"/>
      <c r="O1510" s="148"/>
      <c r="P1510" s="148"/>
      <c r="Q1510" s="151"/>
      <c r="R1510" s="148"/>
      <c r="S1510" s="148"/>
      <c r="T1510" s="98"/>
      <c r="U1510" s="99"/>
    </row>
    <row r="1511" spans="1:21" ht="24.75" customHeight="1" x14ac:dyDescent="0.2">
      <c r="A1511" s="133" t="s">
        <v>45</v>
      </c>
      <c r="B1511" s="135" t="s">
        <v>46</v>
      </c>
      <c r="C1511" s="139">
        <v>3</v>
      </c>
      <c r="D1511" s="137">
        <v>7</v>
      </c>
      <c r="E1511" s="138" t="str">
        <f>IF(C1511&lt;&gt;"",((VLOOKUP(C1511,LUT!A:B,2,FALSE))&amp;C1511&amp;".O"&amp;D1511),"")</f>
        <v>AF3.O7</v>
      </c>
      <c r="F1511" s="140" t="s">
        <v>3273</v>
      </c>
      <c r="G1511" s="106" t="s">
        <v>319</v>
      </c>
      <c r="H1511" s="101" t="str">
        <f t="shared" si="17"/>
        <v>AF3.O7.I1</v>
      </c>
      <c r="I1511" s="140" t="s">
        <v>943</v>
      </c>
      <c r="J1511" s="107" t="s">
        <v>3157</v>
      </c>
      <c r="K1511" s="108" t="s">
        <v>3185</v>
      </c>
      <c r="L1511" s="148"/>
      <c r="M1511" s="148"/>
      <c r="N1511" s="148"/>
      <c r="O1511" s="148"/>
      <c r="P1511" s="148"/>
      <c r="Q1511" s="148"/>
      <c r="R1511" s="148"/>
      <c r="S1511" s="148"/>
      <c r="T1511" s="98"/>
      <c r="U1511" s="99"/>
    </row>
    <row r="1512" spans="1:21" ht="24.75" customHeight="1" x14ac:dyDescent="0.2">
      <c r="A1512" s="133" t="s">
        <v>45</v>
      </c>
      <c r="B1512" s="135" t="s">
        <v>46</v>
      </c>
      <c r="C1512" s="139">
        <v>3</v>
      </c>
      <c r="D1512" s="137">
        <v>7</v>
      </c>
      <c r="E1512" s="138" t="str">
        <f>IF(C1512&lt;&gt;"",((VLOOKUP(C1512,LUT!A:B,2,FALSE))&amp;C1512&amp;".O"&amp;D1512),"")</f>
        <v>AF3.O7</v>
      </c>
      <c r="F1512" s="140"/>
      <c r="G1512" s="106" t="s">
        <v>232</v>
      </c>
      <c r="H1512" s="101" t="str">
        <f t="shared" si="17"/>
        <v>AF3.O7.I2</v>
      </c>
      <c r="I1512" s="140" t="s">
        <v>3165</v>
      </c>
      <c r="J1512" s="107" t="s">
        <v>3157</v>
      </c>
      <c r="K1512" s="108" t="s">
        <v>3159</v>
      </c>
      <c r="L1512" s="148"/>
      <c r="M1512" s="148"/>
      <c r="N1512" s="148"/>
      <c r="O1512" s="148"/>
      <c r="P1512" s="148"/>
      <c r="Q1512" s="148"/>
      <c r="R1512" s="148"/>
      <c r="S1512" s="148"/>
      <c r="T1512" s="98"/>
      <c r="U1512" s="99"/>
    </row>
    <row r="1513" spans="1:21" ht="24.75" customHeight="1" x14ac:dyDescent="0.2">
      <c r="A1513" s="133" t="s">
        <v>45</v>
      </c>
      <c r="B1513" s="135" t="s">
        <v>46</v>
      </c>
      <c r="C1513" s="139">
        <v>3</v>
      </c>
      <c r="D1513" s="137">
        <v>8</v>
      </c>
      <c r="E1513" s="138" t="str">
        <f>IF(C1513&lt;&gt;"",((VLOOKUP(C1513,LUT!A:B,2,FALSE))&amp;C1513&amp;".O"&amp;D1513),"")</f>
        <v>AF3.O8</v>
      </c>
      <c r="F1513" s="140" t="s">
        <v>8941</v>
      </c>
      <c r="G1513" s="106" t="s">
        <v>319</v>
      </c>
      <c r="H1513" s="101" t="str">
        <f t="shared" si="17"/>
        <v>AF3.O8.I1</v>
      </c>
      <c r="I1513" s="140" t="s">
        <v>3274</v>
      </c>
      <c r="J1513" s="107" t="s">
        <v>3157</v>
      </c>
      <c r="K1513" s="108" t="s">
        <v>3159</v>
      </c>
      <c r="L1513" s="148"/>
      <c r="M1513" s="148"/>
      <c r="N1513" s="148"/>
      <c r="O1513" s="148"/>
      <c r="P1513" s="148"/>
      <c r="Q1513" s="148"/>
      <c r="R1513" s="148"/>
      <c r="S1513" s="148"/>
      <c r="T1513" s="98"/>
      <c r="U1513" s="99"/>
    </row>
    <row r="1514" spans="1:21" ht="24.75" customHeight="1" x14ac:dyDescent="0.2">
      <c r="A1514" s="133" t="s">
        <v>45</v>
      </c>
      <c r="B1514" s="135" t="s">
        <v>46</v>
      </c>
      <c r="C1514" s="139">
        <v>3</v>
      </c>
      <c r="D1514" s="137">
        <v>8</v>
      </c>
      <c r="E1514" s="138" t="str">
        <f>IF(C1514&lt;&gt;"",((VLOOKUP(C1514,LUT!A:B,2,FALSE))&amp;C1514&amp;".O"&amp;D1514),"")</f>
        <v>AF3.O8</v>
      </c>
      <c r="F1514" s="140"/>
      <c r="G1514" s="106" t="s">
        <v>232</v>
      </c>
      <c r="H1514" s="101" t="str">
        <f t="shared" si="17"/>
        <v>AF3.O8.I2</v>
      </c>
      <c r="I1514" s="140" t="s">
        <v>3275</v>
      </c>
      <c r="J1514" s="107" t="s">
        <v>3157</v>
      </c>
      <c r="K1514" s="108" t="s">
        <v>3223</v>
      </c>
      <c r="L1514" s="148"/>
      <c r="M1514" s="148"/>
      <c r="N1514" s="148"/>
      <c r="O1514" s="148"/>
      <c r="P1514" s="148"/>
      <c r="Q1514" s="148"/>
      <c r="R1514" s="148"/>
      <c r="S1514" s="148"/>
      <c r="T1514" s="98"/>
      <c r="U1514" s="99"/>
    </row>
    <row r="1515" spans="1:21" ht="24.75" customHeight="1" x14ac:dyDescent="0.2">
      <c r="A1515" s="133" t="s">
        <v>45</v>
      </c>
      <c r="B1515" s="135" t="s">
        <v>46</v>
      </c>
      <c r="C1515" s="139">
        <v>3</v>
      </c>
      <c r="D1515" s="137">
        <v>8</v>
      </c>
      <c r="E1515" s="138" t="str">
        <f>IF(C1515&lt;&gt;"",((VLOOKUP(C1515,LUT!A:B,2,FALSE))&amp;C1515&amp;".O"&amp;D1515),"")</f>
        <v>AF3.O8</v>
      </c>
      <c r="F1515" s="140"/>
      <c r="G1515" s="106" t="s">
        <v>227</v>
      </c>
      <c r="H1515" s="101" t="str">
        <f t="shared" si="17"/>
        <v>AF3.O8.I3</v>
      </c>
      <c r="I1515" s="140" t="s">
        <v>3276</v>
      </c>
      <c r="J1515" s="107" t="s">
        <v>3157</v>
      </c>
      <c r="K1515" s="108" t="s">
        <v>3172</v>
      </c>
      <c r="L1515" s="148"/>
      <c r="M1515" s="148"/>
      <c r="N1515" s="148"/>
      <c r="O1515" s="148"/>
      <c r="P1515" s="148"/>
      <c r="Q1515" s="148"/>
      <c r="R1515" s="148"/>
      <c r="S1515" s="148"/>
      <c r="T1515" s="98"/>
      <c r="U1515" s="99"/>
    </row>
    <row r="1516" spans="1:21" ht="24.75" customHeight="1" x14ac:dyDescent="0.2">
      <c r="A1516" s="133" t="s">
        <v>45</v>
      </c>
      <c r="B1516" s="135" t="s">
        <v>46</v>
      </c>
      <c r="C1516" s="139">
        <v>3</v>
      </c>
      <c r="D1516" s="137">
        <v>8</v>
      </c>
      <c r="E1516" s="138" t="str">
        <f>IF(C1516&lt;&gt;"",((VLOOKUP(C1516,LUT!A:B,2,FALSE))&amp;C1516&amp;".O"&amp;D1516),"")</f>
        <v>AF3.O8</v>
      </c>
      <c r="F1516" s="140"/>
      <c r="G1516" s="106" t="s">
        <v>224</v>
      </c>
      <c r="H1516" s="101" t="str">
        <f t="shared" si="17"/>
        <v>AF3.O8.I4</v>
      </c>
      <c r="I1516" s="140" t="s">
        <v>3277</v>
      </c>
      <c r="J1516" s="107" t="s">
        <v>3157</v>
      </c>
      <c r="K1516" s="108" t="s">
        <v>3223</v>
      </c>
      <c r="L1516" s="148"/>
      <c r="M1516" s="148"/>
      <c r="N1516" s="148"/>
      <c r="O1516" s="148"/>
      <c r="P1516" s="148"/>
      <c r="Q1516" s="148"/>
      <c r="R1516" s="148"/>
      <c r="S1516" s="148"/>
      <c r="T1516" s="98"/>
      <c r="U1516" s="99"/>
    </row>
    <row r="1517" spans="1:21" ht="24.75" customHeight="1" x14ac:dyDescent="0.2">
      <c r="A1517" s="133" t="s">
        <v>45</v>
      </c>
      <c r="B1517" s="135" t="s">
        <v>46</v>
      </c>
      <c r="C1517" s="139">
        <v>3</v>
      </c>
      <c r="D1517" s="137">
        <v>8</v>
      </c>
      <c r="E1517" s="138" t="str">
        <f>IF(C1517&lt;&gt;"",((VLOOKUP(C1517,LUT!A:B,2,FALSE))&amp;C1517&amp;".O"&amp;D1517),"")</f>
        <v>AF3.O8</v>
      </c>
      <c r="F1517" s="140"/>
      <c r="G1517" s="106" t="s">
        <v>320</v>
      </c>
      <c r="H1517" s="101" t="str">
        <f t="shared" si="17"/>
        <v>AF3.O8.I5</v>
      </c>
      <c r="I1517" s="140" t="s">
        <v>3278</v>
      </c>
      <c r="J1517" s="107" t="s">
        <v>3157</v>
      </c>
      <c r="K1517" s="108" t="s">
        <v>3159</v>
      </c>
      <c r="L1517" s="148"/>
      <c r="M1517" s="148"/>
      <c r="N1517" s="148"/>
      <c r="O1517" s="148"/>
      <c r="P1517" s="148"/>
      <c r="Q1517" s="148"/>
      <c r="R1517" s="148"/>
      <c r="S1517" s="148"/>
      <c r="T1517" s="98"/>
      <c r="U1517" s="99"/>
    </row>
    <row r="1518" spans="1:21" ht="24.75" customHeight="1" x14ac:dyDescent="0.2">
      <c r="A1518" s="133" t="s">
        <v>45</v>
      </c>
      <c r="B1518" s="135" t="s">
        <v>46</v>
      </c>
      <c r="C1518" s="139">
        <v>3</v>
      </c>
      <c r="D1518" s="137">
        <v>9</v>
      </c>
      <c r="E1518" s="138" t="str">
        <f>IF(C1518&lt;&gt;"",((VLOOKUP(C1518,LUT!A:B,2,FALSE))&amp;C1518&amp;".O"&amp;D1518),"")</f>
        <v>AF3.O9</v>
      </c>
      <c r="F1518" s="140" t="s">
        <v>3279</v>
      </c>
      <c r="G1518" s="106" t="s">
        <v>319</v>
      </c>
      <c r="H1518" s="101" t="str">
        <f t="shared" si="17"/>
        <v>AF3.O9.I1</v>
      </c>
      <c r="I1518" s="140" t="s">
        <v>3280</v>
      </c>
      <c r="J1518" s="107" t="s">
        <v>3157</v>
      </c>
      <c r="K1518" s="108" t="s">
        <v>3283</v>
      </c>
      <c r="L1518" s="148"/>
      <c r="M1518" s="148"/>
      <c r="N1518" s="148"/>
      <c r="O1518" s="148"/>
      <c r="P1518" s="148"/>
      <c r="Q1518" s="148"/>
      <c r="R1518" s="148"/>
      <c r="S1518" s="148"/>
      <c r="T1518" s="98"/>
      <c r="U1518" s="99"/>
    </row>
    <row r="1519" spans="1:21" ht="24.75" customHeight="1" x14ac:dyDescent="0.2">
      <c r="A1519" s="133" t="s">
        <v>45</v>
      </c>
      <c r="B1519" s="135" t="s">
        <v>46</v>
      </c>
      <c r="C1519" s="139">
        <v>3</v>
      </c>
      <c r="D1519" s="137">
        <v>9</v>
      </c>
      <c r="E1519" s="138" t="str">
        <f>IF(C1519&lt;&gt;"",((VLOOKUP(C1519,LUT!A:B,2,FALSE))&amp;C1519&amp;".O"&amp;D1519),"")</f>
        <v>AF3.O9</v>
      </c>
      <c r="F1519" s="140"/>
      <c r="G1519" s="106" t="s">
        <v>232</v>
      </c>
      <c r="H1519" s="101" t="str">
        <f t="shared" si="17"/>
        <v>AF3.O9.I2</v>
      </c>
      <c r="I1519" s="140" t="s">
        <v>3281</v>
      </c>
      <c r="J1519" s="107" t="s">
        <v>3282</v>
      </c>
      <c r="K1519" s="108" t="s">
        <v>3284</v>
      </c>
      <c r="L1519" s="148"/>
      <c r="M1519" s="148"/>
      <c r="N1519" s="148"/>
      <c r="O1519" s="148"/>
      <c r="P1519" s="148"/>
      <c r="Q1519" s="148"/>
      <c r="R1519" s="148"/>
      <c r="S1519" s="148"/>
      <c r="T1519" s="98"/>
      <c r="U1519" s="99"/>
    </row>
    <row r="1520" spans="1:21" ht="24.75" customHeight="1" x14ac:dyDescent="0.2">
      <c r="A1520" s="133" t="s">
        <v>45</v>
      </c>
      <c r="B1520" s="135" t="s">
        <v>46</v>
      </c>
      <c r="C1520" s="139">
        <v>3</v>
      </c>
      <c r="D1520" s="137">
        <v>10</v>
      </c>
      <c r="E1520" s="138" t="str">
        <f>IF(C1520&lt;&gt;"",((VLOOKUP(C1520,LUT!A:B,2,FALSE))&amp;C1520&amp;".O"&amp;D1520),"")</f>
        <v>AF3.O10</v>
      </c>
      <c r="F1520" s="140" t="s">
        <v>3285</v>
      </c>
      <c r="G1520" s="106" t="s">
        <v>319</v>
      </c>
      <c r="H1520" s="101" t="str">
        <f t="shared" si="17"/>
        <v>AF3.O10.I1</v>
      </c>
      <c r="I1520" s="140" t="s">
        <v>3286</v>
      </c>
      <c r="J1520" s="107" t="s">
        <v>3157</v>
      </c>
      <c r="K1520" s="108" t="s">
        <v>3172</v>
      </c>
      <c r="L1520" s="148"/>
      <c r="M1520" s="148"/>
      <c r="N1520" s="148"/>
      <c r="O1520" s="148"/>
      <c r="P1520" s="148"/>
      <c r="Q1520" s="148"/>
      <c r="R1520" s="148"/>
      <c r="S1520" s="148"/>
      <c r="T1520" s="98"/>
      <c r="U1520" s="99"/>
    </row>
    <row r="1521" spans="1:21" ht="24.75" customHeight="1" x14ac:dyDescent="0.2">
      <c r="A1521" s="133" t="s">
        <v>45</v>
      </c>
      <c r="B1521" s="135" t="s">
        <v>46</v>
      </c>
      <c r="C1521" s="139">
        <v>3</v>
      </c>
      <c r="D1521" s="137">
        <v>10</v>
      </c>
      <c r="E1521" s="138" t="str">
        <f>IF(C1521&lt;&gt;"",((VLOOKUP(C1521,LUT!A:B,2,FALSE))&amp;C1521&amp;".O"&amp;D1521),"")</f>
        <v>AF3.O10</v>
      </c>
      <c r="F1521" s="140"/>
      <c r="G1521" s="106" t="s">
        <v>232</v>
      </c>
      <c r="H1521" s="101" t="str">
        <f t="shared" si="17"/>
        <v>AF3.O10.I2</v>
      </c>
      <c r="I1521" s="140" t="s">
        <v>3287</v>
      </c>
      <c r="J1521" s="107" t="s">
        <v>3157</v>
      </c>
      <c r="K1521" s="108" t="s">
        <v>3199</v>
      </c>
      <c r="L1521" s="148"/>
      <c r="M1521" s="148"/>
      <c r="N1521" s="148"/>
      <c r="O1521" s="148"/>
      <c r="P1521" s="148"/>
      <c r="Q1521" s="148"/>
      <c r="R1521" s="148"/>
      <c r="S1521" s="148"/>
      <c r="T1521" s="98"/>
      <c r="U1521" s="99"/>
    </row>
    <row r="1522" spans="1:21" ht="24.75" customHeight="1" x14ac:dyDescent="0.2">
      <c r="A1522" s="133" t="s">
        <v>45</v>
      </c>
      <c r="B1522" s="135" t="s">
        <v>46</v>
      </c>
      <c r="C1522" s="139">
        <v>3</v>
      </c>
      <c r="D1522" s="137">
        <v>10</v>
      </c>
      <c r="E1522" s="138" t="str">
        <f>IF(C1522&lt;&gt;"",((VLOOKUP(C1522,LUT!A:B,2,FALSE))&amp;C1522&amp;".O"&amp;D1522),"")</f>
        <v>AF3.O10</v>
      </c>
      <c r="F1522" s="140"/>
      <c r="G1522" s="106" t="s">
        <v>227</v>
      </c>
      <c r="H1522" s="101" t="str">
        <f t="shared" si="17"/>
        <v>AF3.O10.I3</v>
      </c>
      <c r="I1522" s="140" t="s">
        <v>3288</v>
      </c>
      <c r="J1522" s="107" t="s">
        <v>3208</v>
      </c>
      <c r="K1522" s="108" t="s">
        <v>3289</v>
      </c>
      <c r="L1522" s="148"/>
      <c r="M1522" s="148"/>
      <c r="N1522" s="148"/>
      <c r="O1522" s="148"/>
      <c r="P1522" s="148"/>
      <c r="Q1522" s="148"/>
      <c r="R1522" s="148"/>
      <c r="S1522" s="148"/>
      <c r="T1522" s="98"/>
      <c r="U1522" s="99"/>
    </row>
    <row r="1523" spans="1:21" ht="24.75" customHeight="1" x14ac:dyDescent="0.2">
      <c r="A1523" s="133" t="s">
        <v>45</v>
      </c>
      <c r="B1523" s="135" t="s">
        <v>46</v>
      </c>
      <c r="C1523" s="139">
        <v>3</v>
      </c>
      <c r="D1523" s="137">
        <v>11</v>
      </c>
      <c r="E1523" s="138" t="str">
        <f>IF(C1523&lt;&gt;"",((VLOOKUP(C1523,LUT!A:B,2,FALSE))&amp;C1523&amp;".O"&amp;D1523),"")</f>
        <v>AF3.O11</v>
      </c>
      <c r="F1523" s="140" t="s">
        <v>3290</v>
      </c>
      <c r="G1523" s="106" t="s">
        <v>319</v>
      </c>
      <c r="H1523" s="101" t="str">
        <f t="shared" si="17"/>
        <v>AF3.O11.I1</v>
      </c>
      <c r="I1523" s="140" t="s">
        <v>3291</v>
      </c>
      <c r="J1523" s="107" t="s">
        <v>3293</v>
      </c>
      <c r="K1523" s="108" t="s">
        <v>3295</v>
      </c>
      <c r="L1523" s="148"/>
      <c r="M1523" s="148"/>
      <c r="N1523" s="148"/>
      <c r="O1523" s="148"/>
      <c r="P1523" s="148"/>
      <c r="Q1523" s="148"/>
      <c r="R1523" s="148"/>
      <c r="S1523" s="148"/>
      <c r="T1523" s="98"/>
      <c r="U1523" s="99"/>
    </row>
    <row r="1524" spans="1:21" ht="24.75" customHeight="1" x14ac:dyDescent="0.2">
      <c r="A1524" s="133" t="s">
        <v>45</v>
      </c>
      <c r="B1524" s="135" t="s">
        <v>46</v>
      </c>
      <c r="C1524" s="139">
        <v>3</v>
      </c>
      <c r="D1524" s="137">
        <v>11</v>
      </c>
      <c r="E1524" s="138" t="str">
        <f>IF(C1524&lt;&gt;"",((VLOOKUP(C1524,LUT!A:B,2,FALSE))&amp;C1524&amp;".O"&amp;D1524),"")</f>
        <v>AF3.O11</v>
      </c>
      <c r="F1524" s="140"/>
      <c r="G1524" s="106" t="s">
        <v>232</v>
      </c>
      <c r="H1524" s="101" t="str">
        <f t="shared" si="17"/>
        <v>AF3.O11.I2</v>
      </c>
      <c r="I1524" s="140" t="s">
        <v>9184</v>
      </c>
      <c r="J1524" s="107" t="s">
        <v>3157</v>
      </c>
      <c r="K1524" s="108" t="s">
        <v>3159</v>
      </c>
      <c r="L1524" s="148"/>
      <c r="M1524" s="148"/>
      <c r="N1524" s="148"/>
      <c r="O1524" s="148"/>
      <c r="P1524" s="148"/>
      <c r="Q1524" s="148"/>
      <c r="R1524" s="148"/>
      <c r="S1524" s="148"/>
      <c r="T1524" s="98"/>
      <c r="U1524" s="99"/>
    </row>
    <row r="1525" spans="1:21" ht="24.95" customHeight="1" x14ac:dyDescent="0.2">
      <c r="A1525" s="133" t="s">
        <v>45</v>
      </c>
      <c r="B1525" s="135" t="s">
        <v>46</v>
      </c>
      <c r="C1525" s="139">
        <v>3</v>
      </c>
      <c r="D1525" s="137">
        <v>11</v>
      </c>
      <c r="E1525" s="138" t="str">
        <f>IF(C1525&lt;&gt;"",((VLOOKUP(C1525,LUT!A:B,2,FALSE))&amp;C1525&amp;".O"&amp;D1525),"")</f>
        <v>AF3.O11</v>
      </c>
      <c r="F1525" s="140"/>
      <c r="G1525" s="106" t="s">
        <v>227</v>
      </c>
      <c r="H1525" s="101" t="str">
        <f t="shared" si="17"/>
        <v>AF3.O11.I3</v>
      </c>
      <c r="I1525" s="140" t="s">
        <v>3292</v>
      </c>
      <c r="J1525" s="107" t="s">
        <v>3294</v>
      </c>
      <c r="K1525" s="108" t="s">
        <v>3183</v>
      </c>
      <c r="L1525" s="148"/>
      <c r="M1525" s="148"/>
      <c r="N1525" s="148"/>
      <c r="O1525" s="148"/>
      <c r="P1525" s="148"/>
      <c r="Q1525" s="148"/>
      <c r="R1525" s="148"/>
      <c r="S1525" s="148"/>
      <c r="T1525" s="98"/>
      <c r="U1525" s="99"/>
    </row>
    <row r="1526" spans="1:21" ht="24.95" customHeight="1" x14ac:dyDescent="0.2">
      <c r="A1526" s="133" t="s">
        <v>47</v>
      </c>
      <c r="B1526" s="135" t="s">
        <v>48</v>
      </c>
      <c r="C1526" s="139">
        <v>1</v>
      </c>
      <c r="D1526" s="137">
        <v>1</v>
      </c>
      <c r="E1526" s="138" t="str">
        <f>IF(C1526&lt;&gt;"",((VLOOKUP(C1526,LUT!A:B,2,FALSE))&amp;C1526&amp;".O"&amp;D1526),"")</f>
        <v>AF1.O1</v>
      </c>
      <c r="F1526" s="140" t="s">
        <v>3298</v>
      </c>
      <c r="G1526" s="106" t="s">
        <v>319</v>
      </c>
      <c r="H1526" s="101" t="str">
        <f t="shared" si="17"/>
        <v>AF1.O1.I1</v>
      </c>
      <c r="I1526" s="140" t="s">
        <v>3299</v>
      </c>
      <c r="J1526" s="107" t="s">
        <v>224</v>
      </c>
      <c r="K1526" s="108" t="s">
        <v>320</v>
      </c>
      <c r="L1526" s="148"/>
      <c r="M1526" s="148"/>
      <c r="N1526" s="148"/>
      <c r="O1526" s="148"/>
      <c r="P1526" s="148"/>
      <c r="Q1526" s="148"/>
      <c r="R1526" s="148"/>
      <c r="S1526" s="148"/>
      <c r="T1526" s="98"/>
      <c r="U1526" s="99"/>
    </row>
    <row r="1527" spans="1:21" ht="24.95" customHeight="1" x14ac:dyDescent="0.2">
      <c r="A1527" s="133" t="s">
        <v>47</v>
      </c>
      <c r="B1527" s="135" t="s">
        <v>48</v>
      </c>
      <c r="C1527" s="139">
        <v>1</v>
      </c>
      <c r="D1527" s="137">
        <v>1</v>
      </c>
      <c r="E1527" s="138" t="str">
        <f>IF(C1527&lt;&gt;"",((VLOOKUP(C1527,LUT!A:B,2,FALSE))&amp;C1527&amp;".O"&amp;D1527),"")</f>
        <v>AF1.O1</v>
      </c>
      <c r="F1527" s="140"/>
      <c r="G1527" s="106" t="s">
        <v>232</v>
      </c>
      <c r="H1527" s="101" t="str">
        <f t="shared" si="17"/>
        <v>AF1.O1.I2</v>
      </c>
      <c r="I1527" s="140" t="s">
        <v>3300</v>
      </c>
      <c r="J1527" s="107" t="s">
        <v>216</v>
      </c>
      <c r="K1527" s="108" t="s">
        <v>232</v>
      </c>
      <c r="L1527" s="148"/>
      <c r="M1527" s="148"/>
      <c r="N1527" s="148"/>
      <c r="O1527" s="148"/>
      <c r="P1527" s="148"/>
      <c r="Q1527" s="148"/>
      <c r="R1527" s="148"/>
      <c r="S1527" s="148"/>
      <c r="T1527" s="98"/>
      <c r="U1527" s="99"/>
    </row>
    <row r="1528" spans="1:21" ht="24.95" customHeight="1" x14ac:dyDescent="0.2">
      <c r="A1528" s="133" t="s">
        <v>47</v>
      </c>
      <c r="B1528" s="135" t="s">
        <v>48</v>
      </c>
      <c r="C1528" s="139">
        <v>1</v>
      </c>
      <c r="D1528" s="137">
        <v>1</v>
      </c>
      <c r="E1528" s="138" t="str">
        <f>IF(C1528&lt;&gt;"",((VLOOKUP(C1528,LUT!A:B,2,FALSE))&amp;C1528&amp;".O"&amp;D1528),"")</f>
        <v>AF1.O1</v>
      </c>
      <c r="F1528" s="140"/>
      <c r="G1528" s="106" t="s">
        <v>227</v>
      </c>
      <c r="H1528" s="101" t="str">
        <f t="shared" si="17"/>
        <v>AF1.O1.I3</v>
      </c>
      <c r="I1528" s="140" t="s">
        <v>3301</v>
      </c>
      <c r="J1528" s="107" t="s">
        <v>680</v>
      </c>
      <c r="K1528" s="108" t="s">
        <v>230</v>
      </c>
      <c r="L1528" s="148"/>
      <c r="M1528" s="148"/>
      <c r="N1528" s="148"/>
      <c r="O1528" s="148"/>
      <c r="P1528" s="148"/>
      <c r="Q1528" s="148"/>
      <c r="R1528" s="148"/>
      <c r="S1528" s="148"/>
      <c r="T1528" s="98"/>
      <c r="U1528" s="99"/>
    </row>
    <row r="1529" spans="1:21" ht="24.95" customHeight="1" x14ac:dyDescent="0.2">
      <c r="A1529" s="133" t="s">
        <v>47</v>
      </c>
      <c r="B1529" s="135" t="s">
        <v>48</v>
      </c>
      <c r="C1529" s="139">
        <v>1</v>
      </c>
      <c r="D1529" s="137">
        <v>1</v>
      </c>
      <c r="E1529" s="138" t="str">
        <f>IF(C1529&lt;&gt;"",((VLOOKUP(C1529,LUT!A:B,2,FALSE))&amp;C1529&amp;".O"&amp;D1529),"")</f>
        <v>AF1.O1</v>
      </c>
      <c r="F1529" s="140"/>
      <c r="G1529" s="106" t="s">
        <v>224</v>
      </c>
      <c r="H1529" s="101" t="str">
        <f t="shared" si="17"/>
        <v>AF1.O1.I4</v>
      </c>
      <c r="I1529" s="140" t="s">
        <v>3302</v>
      </c>
      <c r="J1529" s="107" t="s">
        <v>1501</v>
      </c>
      <c r="K1529" s="108" t="s">
        <v>455</v>
      </c>
      <c r="L1529" s="148"/>
      <c r="M1529" s="148"/>
      <c r="N1529" s="148"/>
      <c r="O1529" s="148"/>
      <c r="P1529" s="148"/>
      <c r="Q1529" s="148"/>
      <c r="R1529" s="148"/>
      <c r="S1529" s="148"/>
      <c r="T1529" s="98"/>
      <c r="U1529" s="99"/>
    </row>
    <row r="1530" spans="1:21" ht="24.95" customHeight="1" x14ac:dyDescent="0.2">
      <c r="A1530" s="133" t="s">
        <v>47</v>
      </c>
      <c r="B1530" s="135" t="s">
        <v>48</v>
      </c>
      <c r="C1530" s="139">
        <v>1</v>
      </c>
      <c r="D1530" s="137">
        <v>2</v>
      </c>
      <c r="E1530" s="138" t="str">
        <f>IF(C1530&lt;&gt;"",((VLOOKUP(C1530,LUT!A:B,2,FALSE))&amp;C1530&amp;".O"&amp;D1530),"")</f>
        <v>AF1.O2</v>
      </c>
      <c r="F1530" s="140" t="s">
        <v>3303</v>
      </c>
      <c r="G1530" s="106" t="s">
        <v>319</v>
      </c>
      <c r="H1530" s="101" t="str">
        <f t="shared" si="17"/>
        <v>AF1.O2.I1</v>
      </c>
      <c r="I1530" s="140" t="s">
        <v>824</v>
      </c>
      <c r="J1530" s="107" t="s">
        <v>216</v>
      </c>
      <c r="K1530" s="108" t="s">
        <v>320</v>
      </c>
      <c r="L1530" s="148"/>
      <c r="M1530" s="148"/>
      <c r="N1530" s="148"/>
      <c r="O1530" s="148"/>
      <c r="P1530" s="148"/>
      <c r="Q1530" s="148"/>
      <c r="R1530" s="148"/>
      <c r="S1530" s="148"/>
      <c r="T1530" s="98"/>
      <c r="U1530" s="99"/>
    </row>
    <row r="1531" spans="1:21" ht="24.95" customHeight="1" x14ac:dyDescent="0.2">
      <c r="A1531" s="133" t="s">
        <v>47</v>
      </c>
      <c r="B1531" s="135" t="s">
        <v>48</v>
      </c>
      <c r="C1531" s="139">
        <v>1</v>
      </c>
      <c r="D1531" s="137">
        <v>2</v>
      </c>
      <c r="E1531" s="138" t="str">
        <f>IF(C1531&lt;&gt;"",((VLOOKUP(C1531,LUT!A:B,2,FALSE))&amp;C1531&amp;".O"&amp;D1531),"")</f>
        <v>AF1.O2</v>
      </c>
      <c r="F1531" s="140"/>
      <c r="G1531" s="106" t="s">
        <v>232</v>
      </c>
      <c r="H1531" s="101" t="str">
        <f t="shared" si="17"/>
        <v>AF1.O2.I2</v>
      </c>
      <c r="I1531" s="140" t="s">
        <v>3304</v>
      </c>
      <c r="J1531" s="107" t="s">
        <v>216</v>
      </c>
      <c r="K1531" s="108" t="s">
        <v>350</v>
      </c>
      <c r="L1531" s="148"/>
      <c r="M1531" s="148"/>
      <c r="N1531" s="148"/>
      <c r="O1531" s="148"/>
      <c r="P1531" s="148"/>
      <c r="Q1531" s="148"/>
      <c r="R1531" s="148"/>
      <c r="S1531" s="148"/>
      <c r="T1531" s="98"/>
      <c r="U1531" s="99"/>
    </row>
    <row r="1532" spans="1:21" ht="24.95" customHeight="1" x14ac:dyDescent="0.2">
      <c r="A1532" s="133" t="s">
        <v>47</v>
      </c>
      <c r="B1532" s="135" t="s">
        <v>48</v>
      </c>
      <c r="C1532" s="139">
        <v>1</v>
      </c>
      <c r="D1532" s="137">
        <v>2</v>
      </c>
      <c r="E1532" s="138" t="str">
        <f>IF(C1532&lt;&gt;"",((VLOOKUP(C1532,LUT!A:B,2,FALSE))&amp;C1532&amp;".O"&amp;D1532),"")</f>
        <v>AF1.O2</v>
      </c>
      <c r="F1532" s="140"/>
      <c r="G1532" s="106" t="s">
        <v>227</v>
      </c>
      <c r="H1532" s="101" t="str">
        <f t="shared" si="17"/>
        <v>AF1.O2.I3</v>
      </c>
      <c r="I1532" s="140" t="s">
        <v>3305</v>
      </c>
      <c r="J1532" s="107" t="s">
        <v>701</v>
      </c>
      <c r="K1532" s="108" t="s">
        <v>3306</v>
      </c>
      <c r="L1532" s="148"/>
      <c r="M1532" s="148"/>
      <c r="N1532" s="148"/>
      <c r="O1532" s="148"/>
      <c r="P1532" s="148"/>
      <c r="Q1532" s="148"/>
      <c r="R1532" s="148"/>
      <c r="S1532" s="148"/>
      <c r="T1532" s="98"/>
      <c r="U1532" s="99"/>
    </row>
    <row r="1533" spans="1:21" ht="24.95" customHeight="1" x14ac:dyDescent="0.2">
      <c r="A1533" s="133" t="s">
        <v>47</v>
      </c>
      <c r="B1533" s="135" t="s">
        <v>48</v>
      </c>
      <c r="C1533" s="139">
        <v>1</v>
      </c>
      <c r="D1533" s="137">
        <v>3</v>
      </c>
      <c r="E1533" s="138" t="str">
        <f>IF(C1533&lt;&gt;"",((VLOOKUP(C1533,LUT!A:B,2,FALSE))&amp;C1533&amp;".O"&amp;D1533),"")</f>
        <v>AF1.O3</v>
      </c>
      <c r="F1533" s="140" t="s">
        <v>3307</v>
      </c>
      <c r="G1533" s="106" t="s">
        <v>319</v>
      </c>
      <c r="H1533" s="101" t="str">
        <f t="shared" si="17"/>
        <v>AF1.O3.I1</v>
      </c>
      <c r="I1533" s="140" t="s">
        <v>1641</v>
      </c>
      <c r="J1533" s="107" t="s">
        <v>350</v>
      </c>
      <c r="K1533" s="108" t="s">
        <v>231</v>
      </c>
      <c r="L1533" s="148"/>
      <c r="M1533" s="148"/>
      <c r="N1533" s="148"/>
      <c r="O1533" s="148"/>
      <c r="P1533" s="148"/>
      <c r="Q1533" s="148"/>
      <c r="R1533" s="148"/>
      <c r="S1533" s="148"/>
      <c r="T1533" s="98"/>
      <c r="U1533" s="99"/>
    </row>
    <row r="1534" spans="1:21" ht="24.95" customHeight="1" x14ac:dyDescent="0.2">
      <c r="A1534" s="133" t="s">
        <v>47</v>
      </c>
      <c r="B1534" s="135" t="s">
        <v>48</v>
      </c>
      <c r="C1534" s="139">
        <v>1</v>
      </c>
      <c r="D1534" s="137">
        <v>3</v>
      </c>
      <c r="E1534" s="138" t="str">
        <f>IF(C1534&lt;&gt;"",((VLOOKUP(C1534,LUT!A:B,2,FALSE))&amp;C1534&amp;".O"&amp;D1534),"")</f>
        <v>AF1.O3</v>
      </c>
      <c r="F1534" s="140"/>
      <c r="G1534" s="106" t="s">
        <v>232</v>
      </c>
      <c r="H1534" s="101" t="str">
        <f t="shared" si="17"/>
        <v>AF1.O3.I2</v>
      </c>
      <c r="I1534" s="140" t="s">
        <v>3308</v>
      </c>
      <c r="J1534" s="107" t="s">
        <v>216</v>
      </c>
      <c r="K1534" s="108" t="s">
        <v>230</v>
      </c>
      <c r="L1534" s="148"/>
      <c r="M1534" s="148"/>
      <c r="N1534" s="148"/>
      <c r="O1534" s="148"/>
      <c r="P1534" s="148"/>
      <c r="Q1534" s="148"/>
      <c r="R1534" s="148"/>
      <c r="S1534" s="148"/>
      <c r="T1534" s="98"/>
      <c r="U1534" s="99"/>
    </row>
    <row r="1535" spans="1:21" ht="24.95" customHeight="1" x14ac:dyDescent="0.2">
      <c r="A1535" s="133" t="s">
        <v>47</v>
      </c>
      <c r="B1535" s="135" t="s">
        <v>48</v>
      </c>
      <c r="C1535" s="139">
        <v>1</v>
      </c>
      <c r="D1535" s="137">
        <v>4</v>
      </c>
      <c r="E1535" s="138" t="str">
        <f>IF(C1535&lt;&gt;"",((VLOOKUP(C1535,LUT!A:B,2,FALSE))&amp;C1535&amp;".O"&amp;D1535),"")</f>
        <v>AF1.O4</v>
      </c>
      <c r="F1535" s="140" t="s">
        <v>3309</v>
      </c>
      <c r="G1535" s="106" t="s">
        <v>319</v>
      </c>
      <c r="H1535" s="101" t="str">
        <f t="shared" si="17"/>
        <v>AF1.O4.I1</v>
      </c>
      <c r="I1535" s="140" t="s">
        <v>3310</v>
      </c>
      <c r="J1535" s="107" t="s">
        <v>216</v>
      </c>
      <c r="K1535" s="108" t="s">
        <v>319</v>
      </c>
      <c r="L1535" s="148"/>
      <c r="M1535" s="148"/>
      <c r="N1535" s="148"/>
      <c r="O1535" s="148"/>
      <c r="P1535" s="148"/>
      <c r="Q1535" s="148"/>
      <c r="R1535" s="148"/>
      <c r="S1535" s="148"/>
      <c r="T1535" s="98"/>
      <c r="U1535" s="99"/>
    </row>
    <row r="1536" spans="1:21" ht="24.95" customHeight="1" x14ac:dyDescent="0.2">
      <c r="A1536" s="133" t="s">
        <v>47</v>
      </c>
      <c r="B1536" s="135" t="s">
        <v>48</v>
      </c>
      <c r="C1536" s="139">
        <v>1</v>
      </c>
      <c r="D1536" s="137">
        <v>4</v>
      </c>
      <c r="E1536" s="138" t="str">
        <f>IF(C1536&lt;&gt;"",((VLOOKUP(C1536,LUT!A:B,2,FALSE))&amp;C1536&amp;".O"&amp;D1536),"")</f>
        <v>AF1.O4</v>
      </c>
      <c r="F1536" s="140"/>
      <c r="G1536" s="106" t="s">
        <v>232</v>
      </c>
      <c r="H1536" s="101" t="str">
        <f t="shared" si="17"/>
        <v>AF1.O4.I2</v>
      </c>
      <c r="I1536" s="140" t="s">
        <v>3311</v>
      </c>
      <c r="J1536" s="107" t="s">
        <v>216</v>
      </c>
      <c r="K1536" s="108" t="s">
        <v>319</v>
      </c>
      <c r="L1536" s="148"/>
      <c r="M1536" s="148"/>
      <c r="N1536" s="148"/>
      <c r="O1536" s="148"/>
      <c r="P1536" s="148"/>
      <c r="Q1536" s="148"/>
      <c r="R1536" s="148"/>
      <c r="S1536" s="148"/>
      <c r="T1536" s="98"/>
      <c r="U1536" s="99"/>
    </row>
    <row r="1537" spans="1:21" ht="24.95" customHeight="1" x14ac:dyDescent="0.2">
      <c r="A1537" s="133" t="s">
        <v>47</v>
      </c>
      <c r="B1537" s="135" t="s">
        <v>48</v>
      </c>
      <c r="C1537" s="139">
        <v>1</v>
      </c>
      <c r="D1537" s="137">
        <v>5</v>
      </c>
      <c r="E1537" s="138" t="str">
        <f>IF(C1537&lt;&gt;"",((VLOOKUP(C1537,LUT!A:B,2,FALSE))&amp;C1537&amp;".O"&amp;D1537),"")</f>
        <v>AF1.O5</v>
      </c>
      <c r="F1537" s="140" t="s">
        <v>3312</v>
      </c>
      <c r="G1537" s="106" t="s">
        <v>319</v>
      </c>
      <c r="H1537" s="101" t="str">
        <f t="shared" si="17"/>
        <v>AF1.O5.I1</v>
      </c>
      <c r="I1537" s="140" t="s">
        <v>967</v>
      </c>
      <c r="J1537" s="107" t="s">
        <v>320</v>
      </c>
      <c r="K1537" s="108" t="s">
        <v>230</v>
      </c>
      <c r="L1537" s="148"/>
      <c r="M1537" s="148"/>
      <c r="N1537" s="148"/>
      <c r="O1537" s="148"/>
      <c r="P1537" s="148"/>
      <c r="Q1537" s="148"/>
      <c r="R1537" s="148"/>
      <c r="S1537" s="148"/>
      <c r="T1537" s="98"/>
      <c r="U1537" s="99"/>
    </row>
    <row r="1538" spans="1:21" ht="24.95" customHeight="1" x14ac:dyDescent="0.2">
      <c r="A1538" s="133" t="s">
        <v>47</v>
      </c>
      <c r="B1538" s="135" t="s">
        <v>48</v>
      </c>
      <c r="C1538" s="139">
        <v>1</v>
      </c>
      <c r="D1538" s="137">
        <v>6</v>
      </c>
      <c r="E1538" s="138" t="str">
        <f>IF(C1538&lt;&gt;"",((VLOOKUP(C1538,LUT!A:B,2,FALSE))&amp;C1538&amp;".O"&amp;D1538),"")</f>
        <v>AF1.O6</v>
      </c>
      <c r="F1538" s="140" t="s">
        <v>3313</v>
      </c>
      <c r="G1538" s="106" t="s">
        <v>319</v>
      </c>
      <c r="H1538" s="101" t="str">
        <f t="shared" si="17"/>
        <v>AF1.O6.I1</v>
      </c>
      <c r="I1538" s="140" t="s">
        <v>3314</v>
      </c>
      <c r="J1538" s="107" t="s">
        <v>216</v>
      </c>
      <c r="K1538" s="108" t="s">
        <v>224</v>
      </c>
      <c r="L1538" s="148"/>
      <c r="M1538" s="148"/>
      <c r="N1538" s="148"/>
      <c r="O1538" s="148"/>
      <c r="P1538" s="148"/>
      <c r="Q1538" s="148"/>
      <c r="R1538" s="148"/>
      <c r="S1538" s="148"/>
      <c r="T1538" s="98"/>
      <c r="U1538" s="99"/>
    </row>
    <row r="1539" spans="1:21" ht="24.95" customHeight="1" x14ac:dyDescent="0.2">
      <c r="A1539" s="133" t="s">
        <v>47</v>
      </c>
      <c r="B1539" s="135" t="s">
        <v>48</v>
      </c>
      <c r="C1539" s="139">
        <v>1</v>
      </c>
      <c r="D1539" s="137">
        <v>7</v>
      </c>
      <c r="E1539" s="138" t="str">
        <f>IF(C1539&lt;&gt;"",((VLOOKUP(C1539,LUT!A:B,2,FALSE))&amp;C1539&amp;".O"&amp;D1539),"")</f>
        <v>AF1.O7</v>
      </c>
      <c r="F1539" s="140" t="s">
        <v>3315</v>
      </c>
      <c r="G1539" s="106" t="s">
        <v>319</v>
      </c>
      <c r="H1539" s="101" t="str">
        <f t="shared" si="17"/>
        <v>AF1.O7.I1</v>
      </c>
      <c r="I1539" s="140" t="s">
        <v>3316</v>
      </c>
      <c r="J1539" s="107" t="s">
        <v>3319</v>
      </c>
      <c r="K1539" s="108" t="s">
        <v>3321</v>
      </c>
      <c r="L1539" s="148"/>
      <c r="M1539" s="148"/>
      <c r="N1539" s="148"/>
      <c r="O1539" s="148"/>
      <c r="P1539" s="148"/>
      <c r="Q1539" s="148"/>
      <c r="R1539" s="148"/>
      <c r="S1539" s="148"/>
      <c r="T1539" s="98"/>
      <c r="U1539" s="99"/>
    </row>
    <row r="1540" spans="1:21" ht="24.95" customHeight="1" x14ac:dyDescent="0.2">
      <c r="A1540" s="133" t="s">
        <v>47</v>
      </c>
      <c r="B1540" s="135" t="s">
        <v>48</v>
      </c>
      <c r="C1540" s="139">
        <v>1</v>
      </c>
      <c r="D1540" s="137">
        <v>7</v>
      </c>
      <c r="E1540" s="138" t="str">
        <f>IF(C1540&lt;&gt;"",((VLOOKUP(C1540,LUT!A:B,2,FALSE))&amp;C1540&amp;".O"&amp;D1540),"")</f>
        <v>AF1.O7</v>
      </c>
      <c r="F1540" s="140"/>
      <c r="G1540" s="106" t="s">
        <v>232</v>
      </c>
      <c r="H1540" s="101" t="str">
        <f t="shared" si="17"/>
        <v>AF1.O7.I2</v>
      </c>
      <c r="I1540" s="140" t="s">
        <v>3317</v>
      </c>
      <c r="J1540" s="107" t="s">
        <v>3320</v>
      </c>
      <c r="K1540" s="108" t="s">
        <v>3322</v>
      </c>
      <c r="L1540" s="148"/>
      <c r="M1540" s="148"/>
      <c r="N1540" s="148"/>
      <c r="O1540" s="148"/>
      <c r="P1540" s="148"/>
      <c r="Q1540" s="148"/>
      <c r="R1540" s="148"/>
      <c r="S1540" s="148"/>
      <c r="T1540" s="98"/>
      <c r="U1540" s="99"/>
    </row>
    <row r="1541" spans="1:21" ht="24.95" customHeight="1" x14ac:dyDescent="0.2">
      <c r="A1541" s="133" t="s">
        <v>47</v>
      </c>
      <c r="B1541" s="135" t="s">
        <v>48</v>
      </c>
      <c r="C1541" s="139">
        <v>1</v>
      </c>
      <c r="D1541" s="137">
        <v>7</v>
      </c>
      <c r="E1541" s="138" t="str">
        <f>IF(C1541&lt;&gt;"",((VLOOKUP(C1541,LUT!A:B,2,FALSE))&amp;C1541&amp;".O"&amp;D1541),"")</f>
        <v>AF1.O7</v>
      </c>
      <c r="F1541" s="140"/>
      <c r="G1541" s="106" t="s">
        <v>227</v>
      </c>
      <c r="H1541" s="101" t="str">
        <f t="shared" si="17"/>
        <v>AF1.O7.I3</v>
      </c>
      <c r="I1541" s="140" t="s">
        <v>3318</v>
      </c>
      <c r="J1541" s="107" t="s">
        <v>492</v>
      </c>
      <c r="K1541" s="108" t="s">
        <v>409</v>
      </c>
      <c r="L1541" s="148"/>
      <c r="M1541" s="148"/>
      <c r="N1541" s="148"/>
      <c r="O1541" s="148"/>
      <c r="P1541" s="148"/>
      <c r="Q1541" s="148"/>
      <c r="R1541" s="148"/>
      <c r="S1541" s="148"/>
      <c r="T1541" s="98"/>
      <c r="U1541" s="99"/>
    </row>
    <row r="1542" spans="1:21" ht="24.95" customHeight="1" x14ac:dyDescent="0.2">
      <c r="A1542" s="133" t="s">
        <v>47</v>
      </c>
      <c r="B1542" s="135" t="s">
        <v>48</v>
      </c>
      <c r="C1542" s="139">
        <v>1</v>
      </c>
      <c r="D1542" s="137">
        <v>8</v>
      </c>
      <c r="E1542" s="138" t="str">
        <f>IF(C1542&lt;&gt;"",((VLOOKUP(C1542,LUT!A:B,2,FALSE))&amp;C1542&amp;".O"&amp;D1542),"")</f>
        <v>AF1.O8</v>
      </c>
      <c r="F1542" s="140" t="s">
        <v>3323</v>
      </c>
      <c r="G1542" s="106" t="s">
        <v>319</v>
      </c>
      <c r="H1542" s="101" t="str">
        <f t="shared" si="17"/>
        <v>AF1.O8.I1</v>
      </c>
      <c r="I1542" s="140" t="s">
        <v>3324</v>
      </c>
      <c r="J1542" s="107" t="s">
        <v>216</v>
      </c>
      <c r="K1542" s="108" t="s">
        <v>232</v>
      </c>
      <c r="L1542" s="148"/>
      <c r="M1542" s="148"/>
      <c r="N1542" s="148"/>
      <c r="O1542" s="148"/>
      <c r="P1542" s="148"/>
      <c r="Q1542" s="148"/>
      <c r="R1542" s="148"/>
      <c r="S1542" s="148"/>
      <c r="T1542" s="98"/>
      <c r="U1542" s="99"/>
    </row>
    <row r="1543" spans="1:21" ht="24.95" customHeight="1" x14ac:dyDescent="0.2">
      <c r="A1543" s="133" t="s">
        <v>47</v>
      </c>
      <c r="B1543" s="135" t="s">
        <v>48</v>
      </c>
      <c r="C1543" s="139">
        <v>1</v>
      </c>
      <c r="D1543" s="137">
        <v>8</v>
      </c>
      <c r="E1543" s="138" t="str">
        <f>IF(C1543&lt;&gt;"",((VLOOKUP(C1543,LUT!A:B,2,FALSE))&amp;C1543&amp;".O"&amp;D1543),"")</f>
        <v>AF1.O8</v>
      </c>
      <c r="F1543" s="140"/>
      <c r="G1543" s="106" t="s">
        <v>232</v>
      </c>
      <c r="H1543" s="101" t="str">
        <f t="shared" si="17"/>
        <v>AF1.O8.I2</v>
      </c>
      <c r="I1543" s="140" t="s">
        <v>3325</v>
      </c>
      <c r="J1543" s="107" t="s">
        <v>216</v>
      </c>
      <c r="K1543" s="108" t="s">
        <v>235</v>
      </c>
      <c r="L1543" s="148"/>
      <c r="M1543" s="148"/>
      <c r="N1543" s="148"/>
      <c r="O1543" s="148"/>
      <c r="P1543" s="148"/>
      <c r="Q1543" s="148"/>
      <c r="R1543" s="148"/>
      <c r="S1543" s="148"/>
      <c r="T1543" s="98"/>
      <c r="U1543" s="99"/>
    </row>
    <row r="1544" spans="1:21" ht="24.95" customHeight="1" x14ac:dyDescent="0.2">
      <c r="A1544" s="133" t="s">
        <v>47</v>
      </c>
      <c r="B1544" s="135" t="s">
        <v>48</v>
      </c>
      <c r="C1544" s="139">
        <v>1</v>
      </c>
      <c r="D1544" s="137">
        <v>9</v>
      </c>
      <c r="E1544" s="138" t="str">
        <f>IF(C1544&lt;&gt;"",((VLOOKUP(C1544,LUT!A:B,2,FALSE))&amp;C1544&amp;".O"&amp;D1544),"")</f>
        <v>AF1.O9</v>
      </c>
      <c r="F1544" s="140" t="s">
        <v>3326</v>
      </c>
      <c r="G1544" s="106" t="s">
        <v>319</v>
      </c>
      <c r="H1544" s="101" t="str">
        <f t="shared" si="17"/>
        <v>AF1.O9.I1</v>
      </c>
      <c r="I1544" s="140" t="s">
        <v>3327</v>
      </c>
      <c r="J1544" s="107" t="s">
        <v>238</v>
      </c>
      <c r="K1544" s="108" t="s">
        <v>677</v>
      </c>
      <c r="L1544" s="148"/>
      <c r="M1544" s="148"/>
      <c r="N1544" s="148"/>
      <c r="O1544" s="148"/>
      <c r="P1544" s="148"/>
      <c r="Q1544" s="148"/>
      <c r="R1544" s="148"/>
      <c r="S1544" s="148"/>
      <c r="T1544" s="98"/>
      <c r="U1544" s="99"/>
    </row>
    <row r="1545" spans="1:21" ht="24.95" customHeight="1" x14ac:dyDescent="0.2">
      <c r="A1545" s="133" t="s">
        <v>47</v>
      </c>
      <c r="B1545" s="135" t="s">
        <v>48</v>
      </c>
      <c r="C1545" s="139">
        <v>1</v>
      </c>
      <c r="D1545" s="137">
        <v>10</v>
      </c>
      <c r="E1545" s="138" t="str">
        <f>IF(C1545&lt;&gt;"",((VLOOKUP(C1545,LUT!A:B,2,FALSE))&amp;C1545&amp;".O"&amp;D1545),"")</f>
        <v>AF1.O10</v>
      </c>
      <c r="F1545" s="140" t="s">
        <v>3328</v>
      </c>
      <c r="G1545" s="106" t="s">
        <v>319</v>
      </c>
      <c r="H1545" s="101" t="str">
        <f t="shared" si="17"/>
        <v>AF1.O10.I1</v>
      </c>
      <c r="I1545" s="140" t="s">
        <v>3329</v>
      </c>
      <c r="J1545" s="107" t="s">
        <v>3330</v>
      </c>
      <c r="K1545" s="108" t="s">
        <v>3331</v>
      </c>
      <c r="L1545" s="148"/>
      <c r="M1545" s="148"/>
      <c r="N1545" s="148"/>
      <c r="O1545" s="148"/>
      <c r="P1545" s="148"/>
      <c r="Q1545" s="148"/>
      <c r="R1545" s="148"/>
      <c r="S1545" s="148"/>
      <c r="T1545" s="98"/>
      <c r="U1545" s="99"/>
    </row>
    <row r="1546" spans="1:21" ht="24.95" customHeight="1" x14ac:dyDescent="0.2">
      <c r="A1546" s="133" t="s">
        <v>47</v>
      </c>
      <c r="B1546" s="135" t="s">
        <v>48</v>
      </c>
      <c r="C1546" s="139">
        <v>1</v>
      </c>
      <c r="D1546" s="137">
        <v>11</v>
      </c>
      <c r="E1546" s="138" t="str">
        <f>IF(C1546&lt;&gt;"",((VLOOKUP(C1546,LUT!A:B,2,FALSE))&amp;C1546&amp;".O"&amp;D1546),"")</f>
        <v>AF1.O11</v>
      </c>
      <c r="F1546" s="140" t="s">
        <v>3332</v>
      </c>
      <c r="G1546" s="106" t="s">
        <v>319</v>
      </c>
      <c r="H1546" s="101" t="str">
        <f t="shared" si="17"/>
        <v>AF1.O11.I1</v>
      </c>
      <c r="I1546" s="140" t="s">
        <v>3333</v>
      </c>
      <c r="J1546" s="107" t="s">
        <v>216</v>
      </c>
      <c r="K1546" s="108" t="s">
        <v>319</v>
      </c>
      <c r="L1546" s="148"/>
      <c r="M1546" s="148"/>
      <c r="N1546" s="148"/>
      <c r="O1546" s="148"/>
      <c r="P1546" s="148"/>
      <c r="Q1546" s="148"/>
      <c r="R1546" s="148"/>
      <c r="S1546" s="148"/>
      <c r="T1546" s="98"/>
      <c r="U1546" s="99"/>
    </row>
    <row r="1547" spans="1:21" ht="24.95" customHeight="1" x14ac:dyDescent="0.2">
      <c r="A1547" s="133" t="s">
        <v>47</v>
      </c>
      <c r="B1547" s="135" t="s">
        <v>48</v>
      </c>
      <c r="C1547" s="139">
        <v>1</v>
      </c>
      <c r="D1547" s="137">
        <v>11</v>
      </c>
      <c r="E1547" s="138" t="str">
        <f>IF(C1547&lt;&gt;"",((VLOOKUP(C1547,LUT!A:B,2,FALSE))&amp;C1547&amp;".O"&amp;D1547),"")</f>
        <v>AF1.O11</v>
      </c>
      <c r="F1547" s="140"/>
      <c r="G1547" s="106" t="s">
        <v>232</v>
      </c>
      <c r="H1547" s="101" t="str">
        <f t="shared" si="17"/>
        <v>AF1.O11.I2</v>
      </c>
      <c r="I1547" s="140" t="s">
        <v>237</v>
      </c>
      <c r="J1547" s="107" t="s">
        <v>216</v>
      </c>
      <c r="K1547" s="108" t="s">
        <v>1374</v>
      </c>
      <c r="L1547" s="148"/>
      <c r="M1547" s="148"/>
      <c r="N1547" s="148"/>
      <c r="O1547" s="148"/>
      <c r="P1547" s="148"/>
      <c r="Q1547" s="148"/>
      <c r="R1547" s="148"/>
      <c r="S1547" s="148"/>
      <c r="T1547" s="98"/>
      <c r="U1547" s="99"/>
    </row>
    <row r="1548" spans="1:21" ht="24.95" customHeight="1" x14ac:dyDescent="0.2">
      <c r="A1548" s="133" t="s">
        <v>47</v>
      </c>
      <c r="B1548" s="135" t="s">
        <v>48</v>
      </c>
      <c r="C1548" s="139">
        <v>1</v>
      </c>
      <c r="D1548" s="137">
        <v>12</v>
      </c>
      <c r="E1548" s="138" t="str">
        <f>IF(C1548&lt;&gt;"",((VLOOKUP(C1548,LUT!A:B,2,FALSE))&amp;C1548&amp;".O"&amp;D1548),"")</f>
        <v>AF1.O12</v>
      </c>
      <c r="F1548" s="140" t="s">
        <v>3334</v>
      </c>
      <c r="G1548" s="106" t="s">
        <v>319</v>
      </c>
      <c r="H1548" s="101" t="str">
        <f t="shared" si="17"/>
        <v>AF1.O12.I1</v>
      </c>
      <c r="I1548" s="140" t="s">
        <v>3335</v>
      </c>
      <c r="J1548" s="107" t="s">
        <v>216</v>
      </c>
      <c r="K1548" s="108" t="s">
        <v>227</v>
      </c>
      <c r="L1548" s="148"/>
      <c r="M1548" s="148"/>
      <c r="N1548" s="148"/>
      <c r="O1548" s="148"/>
      <c r="P1548" s="148"/>
      <c r="Q1548" s="148"/>
      <c r="R1548" s="148"/>
      <c r="S1548" s="148"/>
      <c r="T1548" s="98"/>
      <c r="U1548" s="99"/>
    </row>
    <row r="1549" spans="1:21" ht="24.95" customHeight="1" x14ac:dyDescent="0.2">
      <c r="A1549" s="133" t="s">
        <v>47</v>
      </c>
      <c r="B1549" s="135" t="s">
        <v>48</v>
      </c>
      <c r="C1549" s="139">
        <v>1</v>
      </c>
      <c r="D1549" s="137">
        <v>12</v>
      </c>
      <c r="E1549" s="138" t="str">
        <f>IF(C1549&lt;&gt;"",((VLOOKUP(C1549,LUT!A:B,2,FALSE))&amp;C1549&amp;".O"&amp;D1549),"")</f>
        <v>AF1.O12</v>
      </c>
      <c r="F1549" s="140"/>
      <c r="G1549" s="106" t="s">
        <v>232</v>
      </c>
      <c r="H1549" s="101" t="str">
        <f t="shared" si="17"/>
        <v>AF1.O12.I2</v>
      </c>
      <c r="I1549" s="140" t="s">
        <v>3336</v>
      </c>
      <c r="J1549" s="107" t="s">
        <v>216</v>
      </c>
      <c r="K1549" s="108" t="s">
        <v>319</v>
      </c>
      <c r="L1549" s="148"/>
      <c r="M1549" s="148">
        <v>0</v>
      </c>
      <c r="N1549" s="148"/>
      <c r="O1549" s="148"/>
      <c r="P1549" s="148"/>
      <c r="Q1549" s="148">
        <v>1</v>
      </c>
      <c r="R1549" s="148"/>
      <c r="S1549" s="148"/>
      <c r="T1549" s="98"/>
      <c r="U1549" s="99"/>
    </row>
    <row r="1550" spans="1:21" ht="24.95" customHeight="1" x14ac:dyDescent="0.2">
      <c r="A1550" s="133" t="s">
        <v>47</v>
      </c>
      <c r="B1550" s="135" t="s">
        <v>48</v>
      </c>
      <c r="C1550" s="139">
        <v>1</v>
      </c>
      <c r="D1550" s="137">
        <v>13</v>
      </c>
      <c r="E1550" s="138" t="str">
        <f>IF(C1550&lt;&gt;"",((VLOOKUP(C1550,LUT!A:B,2,FALSE))&amp;C1550&amp;".O"&amp;D1550),"")</f>
        <v>AF1.O13</v>
      </c>
      <c r="F1550" s="140" t="s">
        <v>3337</v>
      </c>
      <c r="G1550" s="106" t="s">
        <v>319</v>
      </c>
      <c r="H1550" s="101" t="str">
        <f t="shared" si="17"/>
        <v>AF1.O13.I1</v>
      </c>
      <c r="I1550" s="140" t="s">
        <v>3338</v>
      </c>
      <c r="J1550" s="107" t="s">
        <v>216</v>
      </c>
      <c r="K1550" s="108" t="s">
        <v>319</v>
      </c>
      <c r="L1550" s="148"/>
      <c r="M1550" s="148"/>
      <c r="N1550" s="148"/>
      <c r="O1550" s="148"/>
      <c r="P1550" s="148"/>
      <c r="Q1550" s="148"/>
      <c r="R1550" s="148"/>
      <c r="S1550" s="148"/>
      <c r="T1550" s="98"/>
      <c r="U1550" s="99"/>
    </row>
    <row r="1551" spans="1:21" ht="24.95" customHeight="1" x14ac:dyDescent="0.2">
      <c r="A1551" s="133" t="s">
        <v>47</v>
      </c>
      <c r="B1551" s="135" t="s">
        <v>48</v>
      </c>
      <c r="C1551" s="139">
        <v>1</v>
      </c>
      <c r="D1551" s="137">
        <v>13</v>
      </c>
      <c r="E1551" s="138" t="str">
        <f>IF(C1551&lt;&gt;"",((VLOOKUP(C1551,LUT!A:B,2,FALSE))&amp;C1551&amp;".O"&amp;D1551),"")</f>
        <v>AF1.O13</v>
      </c>
      <c r="F1551" s="140"/>
      <c r="G1551" s="106" t="s">
        <v>232</v>
      </c>
      <c r="H1551" s="101" t="str">
        <f t="shared" si="17"/>
        <v>AF1.O13.I2</v>
      </c>
      <c r="I1551" s="140" t="s">
        <v>3339</v>
      </c>
      <c r="J1551" s="107" t="s">
        <v>216</v>
      </c>
      <c r="K1551" s="108" t="s">
        <v>344</v>
      </c>
      <c r="L1551" s="148"/>
      <c r="M1551" s="148"/>
      <c r="N1551" s="148"/>
      <c r="O1551" s="148"/>
      <c r="P1551" s="148"/>
      <c r="Q1551" s="148"/>
      <c r="R1551" s="148"/>
      <c r="S1551" s="148"/>
      <c r="T1551" s="98"/>
      <c r="U1551" s="99"/>
    </row>
    <row r="1552" spans="1:21" ht="24.95" customHeight="1" x14ac:dyDescent="0.2">
      <c r="A1552" s="133" t="s">
        <v>47</v>
      </c>
      <c r="B1552" s="135" t="s">
        <v>48</v>
      </c>
      <c r="C1552" s="139">
        <v>1</v>
      </c>
      <c r="D1552" s="137">
        <v>14</v>
      </c>
      <c r="E1552" s="138" t="str">
        <f>IF(C1552&lt;&gt;"",((VLOOKUP(C1552,LUT!A:B,2,FALSE))&amp;C1552&amp;".O"&amp;D1552),"")</f>
        <v>AF1.O14</v>
      </c>
      <c r="F1552" s="140" t="s">
        <v>3340</v>
      </c>
      <c r="G1552" s="106" t="s">
        <v>319</v>
      </c>
      <c r="H1552" s="101" t="str">
        <f t="shared" si="17"/>
        <v>AF1.O14.I1</v>
      </c>
      <c r="I1552" s="140" t="s">
        <v>824</v>
      </c>
      <c r="J1552" s="107" t="s">
        <v>216</v>
      </c>
      <c r="K1552" s="108" t="s">
        <v>344</v>
      </c>
      <c r="L1552" s="148"/>
      <c r="M1552" s="148"/>
      <c r="N1552" s="148"/>
      <c r="O1552" s="148"/>
      <c r="P1552" s="148"/>
      <c r="Q1552" s="148"/>
      <c r="R1552" s="148"/>
      <c r="S1552" s="148"/>
      <c r="T1552" s="98"/>
      <c r="U1552" s="99"/>
    </row>
    <row r="1553" spans="1:21" ht="24.95" customHeight="1" x14ac:dyDescent="0.2">
      <c r="A1553" s="133" t="s">
        <v>47</v>
      </c>
      <c r="B1553" s="135" t="s">
        <v>48</v>
      </c>
      <c r="C1553" s="139">
        <v>1</v>
      </c>
      <c r="D1553" s="137">
        <v>14</v>
      </c>
      <c r="E1553" s="138" t="str">
        <f>IF(C1553&lt;&gt;"",((VLOOKUP(C1553,LUT!A:B,2,FALSE))&amp;C1553&amp;".O"&amp;D1553),"")</f>
        <v>AF1.O14</v>
      </c>
      <c r="F1553" s="140"/>
      <c r="G1553" s="106" t="s">
        <v>232</v>
      </c>
      <c r="H1553" s="101" t="str">
        <f t="shared" si="17"/>
        <v>AF1.O14.I2</v>
      </c>
      <c r="I1553" s="140" t="s">
        <v>3304</v>
      </c>
      <c r="J1553" s="107" t="s">
        <v>216</v>
      </c>
      <c r="K1553" s="108" t="s">
        <v>376</v>
      </c>
      <c r="L1553" s="148"/>
      <c r="M1553" s="148"/>
      <c r="N1553" s="148"/>
      <c r="O1553" s="148"/>
      <c r="P1553" s="148"/>
      <c r="Q1553" s="148"/>
      <c r="R1553" s="148"/>
      <c r="S1553" s="148"/>
      <c r="T1553" s="98"/>
      <c r="U1553" s="99"/>
    </row>
    <row r="1554" spans="1:21" ht="24.95" customHeight="1" x14ac:dyDescent="0.2">
      <c r="A1554" s="133" t="s">
        <v>47</v>
      </c>
      <c r="B1554" s="135" t="s">
        <v>48</v>
      </c>
      <c r="C1554" s="139">
        <v>1</v>
      </c>
      <c r="D1554" s="137">
        <v>14</v>
      </c>
      <c r="E1554" s="138" t="str">
        <f>IF(C1554&lt;&gt;"",((VLOOKUP(C1554,LUT!A:B,2,FALSE))&amp;C1554&amp;".O"&amp;D1554),"")</f>
        <v>AF1.O14</v>
      </c>
      <c r="F1554" s="140"/>
      <c r="G1554" s="106" t="s">
        <v>227</v>
      </c>
      <c r="H1554" s="101" t="str">
        <f t="shared" si="17"/>
        <v>AF1.O14.I3</v>
      </c>
      <c r="I1554" s="140" t="s">
        <v>3341</v>
      </c>
      <c r="J1554" s="107" t="s">
        <v>216</v>
      </c>
      <c r="K1554" s="108" t="s">
        <v>409</v>
      </c>
      <c r="L1554" s="148"/>
      <c r="M1554" s="148"/>
      <c r="N1554" s="148"/>
      <c r="O1554" s="148"/>
      <c r="P1554" s="148"/>
      <c r="Q1554" s="148"/>
      <c r="R1554" s="148"/>
      <c r="S1554" s="148"/>
      <c r="T1554" s="98"/>
      <c r="U1554" s="99"/>
    </row>
    <row r="1555" spans="1:21" ht="24.95" customHeight="1" x14ac:dyDescent="0.2">
      <c r="A1555" s="133" t="s">
        <v>47</v>
      </c>
      <c r="B1555" s="135" t="s">
        <v>48</v>
      </c>
      <c r="C1555" s="139">
        <v>1</v>
      </c>
      <c r="D1555" s="137">
        <v>15</v>
      </c>
      <c r="E1555" s="138" t="str">
        <f>IF(C1555&lt;&gt;"",((VLOOKUP(C1555,LUT!A:B,2,FALSE))&amp;C1555&amp;".O"&amp;D1555),"")</f>
        <v>AF1.O15</v>
      </c>
      <c r="F1555" s="140" t="s">
        <v>3342</v>
      </c>
      <c r="G1555" s="106" t="s">
        <v>319</v>
      </c>
      <c r="H1555" s="101" t="str">
        <f t="shared" si="17"/>
        <v>AF1.O15.I1</v>
      </c>
      <c r="I1555" s="140" t="s">
        <v>824</v>
      </c>
      <c r="J1555" s="107" t="s">
        <v>216</v>
      </c>
      <c r="K1555" s="108" t="s">
        <v>344</v>
      </c>
      <c r="L1555" s="148"/>
      <c r="M1555" s="148"/>
      <c r="N1555" s="148"/>
      <c r="O1555" s="148"/>
      <c r="P1555" s="148"/>
      <c r="Q1555" s="148"/>
      <c r="R1555" s="148"/>
      <c r="S1555" s="148"/>
      <c r="T1555" s="98"/>
      <c r="U1555" s="99"/>
    </row>
    <row r="1556" spans="1:21" ht="24.95" customHeight="1" x14ac:dyDescent="0.2">
      <c r="A1556" s="133" t="s">
        <v>47</v>
      </c>
      <c r="B1556" s="135" t="s">
        <v>48</v>
      </c>
      <c r="C1556" s="139">
        <v>1</v>
      </c>
      <c r="D1556" s="137">
        <v>15</v>
      </c>
      <c r="E1556" s="138" t="str">
        <f>IF(C1556&lt;&gt;"",((VLOOKUP(C1556,LUT!A:B,2,FALSE))&amp;C1556&amp;".O"&amp;D1556),"")</f>
        <v>AF1.O15</v>
      </c>
      <c r="F1556" s="140"/>
      <c r="G1556" s="106" t="s">
        <v>232</v>
      </c>
      <c r="H1556" s="101" t="str">
        <f t="shared" si="17"/>
        <v>AF1.O15.I2</v>
      </c>
      <c r="I1556" s="140" t="s">
        <v>3304</v>
      </c>
      <c r="J1556" s="107" t="s">
        <v>216</v>
      </c>
      <c r="K1556" s="108" t="s">
        <v>376</v>
      </c>
      <c r="L1556" s="148"/>
      <c r="M1556" s="148"/>
      <c r="N1556" s="148"/>
      <c r="O1556" s="148"/>
      <c r="P1556" s="148"/>
      <c r="Q1556" s="148"/>
      <c r="R1556" s="148"/>
      <c r="S1556" s="148"/>
      <c r="T1556" s="98"/>
      <c r="U1556" s="99"/>
    </row>
    <row r="1557" spans="1:21" ht="24.95" customHeight="1" x14ac:dyDescent="0.2">
      <c r="A1557" s="133" t="s">
        <v>47</v>
      </c>
      <c r="B1557" s="135" t="s">
        <v>48</v>
      </c>
      <c r="C1557" s="139">
        <v>1</v>
      </c>
      <c r="D1557" s="137">
        <v>15</v>
      </c>
      <c r="E1557" s="138" t="str">
        <f>IF(C1557&lt;&gt;"",((VLOOKUP(C1557,LUT!A:B,2,FALSE))&amp;C1557&amp;".O"&amp;D1557),"")</f>
        <v>AF1.O15</v>
      </c>
      <c r="F1557" s="140"/>
      <c r="G1557" s="106" t="s">
        <v>227</v>
      </c>
      <c r="H1557" s="101" t="str">
        <f t="shared" si="17"/>
        <v>AF1.O15.I3</v>
      </c>
      <c r="I1557" s="140" t="s">
        <v>3341</v>
      </c>
      <c r="J1557" s="107" t="s">
        <v>216</v>
      </c>
      <c r="K1557" s="108" t="s">
        <v>409</v>
      </c>
      <c r="L1557" s="148"/>
      <c r="M1557" s="148"/>
      <c r="N1557" s="148"/>
      <c r="O1557" s="148"/>
      <c r="P1557" s="148"/>
      <c r="Q1557" s="148"/>
      <c r="R1557" s="148"/>
      <c r="S1557" s="148"/>
      <c r="T1557" s="98"/>
      <c r="U1557" s="99"/>
    </row>
    <row r="1558" spans="1:21" ht="24.95" customHeight="1" x14ac:dyDescent="0.2">
      <c r="A1558" s="133" t="s">
        <v>47</v>
      </c>
      <c r="B1558" s="135" t="s">
        <v>48</v>
      </c>
      <c r="C1558" s="139">
        <v>1</v>
      </c>
      <c r="D1558" s="137">
        <v>16</v>
      </c>
      <c r="E1558" s="138" t="str">
        <f>IF(C1558&lt;&gt;"",((VLOOKUP(C1558,LUT!A:B,2,FALSE))&amp;C1558&amp;".O"&amp;D1558),"")</f>
        <v>AF1.O16</v>
      </c>
      <c r="F1558" s="140" t="s">
        <v>3343</v>
      </c>
      <c r="G1558" s="106" t="s">
        <v>319</v>
      </c>
      <c r="H1558" s="101" t="str">
        <f t="shared" si="17"/>
        <v>AF1.O16.I1</v>
      </c>
      <c r="I1558" s="140" t="s">
        <v>824</v>
      </c>
      <c r="J1558" s="107" t="s">
        <v>216</v>
      </c>
      <c r="K1558" s="108" t="s">
        <v>344</v>
      </c>
      <c r="L1558" s="148">
        <v>0</v>
      </c>
      <c r="M1558" s="148"/>
      <c r="N1558" s="148"/>
      <c r="O1558" s="148"/>
      <c r="P1558" s="148"/>
      <c r="Q1558" s="148"/>
      <c r="R1558" s="148">
        <v>1</v>
      </c>
      <c r="S1558" s="148"/>
      <c r="T1558" s="98"/>
      <c r="U1558" s="99"/>
    </row>
    <row r="1559" spans="1:21" ht="24.95" customHeight="1" x14ac:dyDescent="0.2">
      <c r="A1559" s="133" t="s">
        <v>47</v>
      </c>
      <c r="B1559" s="135" t="s">
        <v>48</v>
      </c>
      <c r="C1559" s="139">
        <v>1</v>
      </c>
      <c r="D1559" s="137">
        <v>16</v>
      </c>
      <c r="E1559" s="138" t="str">
        <f>IF(C1559&lt;&gt;"",((VLOOKUP(C1559,LUT!A:B,2,FALSE))&amp;C1559&amp;".O"&amp;D1559),"")</f>
        <v>AF1.O16</v>
      </c>
      <c r="F1559" s="140"/>
      <c r="G1559" s="106" t="s">
        <v>232</v>
      </c>
      <c r="H1559" s="101" t="str">
        <f t="shared" si="17"/>
        <v>AF1.O16.I2</v>
      </c>
      <c r="I1559" s="140" t="s">
        <v>3304</v>
      </c>
      <c r="J1559" s="107" t="s">
        <v>216</v>
      </c>
      <c r="K1559" s="108" t="s">
        <v>409</v>
      </c>
      <c r="L1559" s="148">
        <v>0</v>
      </c>
      <c r="M1559" s="148"/>
      <c r="N1559" s="148"/>
      <c r="O1559" s="148"/>
      <c r="P1559" s="148"/>
      <c r="Q1559" s="148"/>
      <c r="R1559" s="148">
        <v>1</v>
      </c>
      <c r="S1559" s="148"/>
      <c r="T1559" s="98"/>
      <c r="U1559" s="99"/>
    </row>
    <row r="1560" spans="1:21" ht="24.95" customHeight="1" x14ac:dyDescent="0.2">
      <c r="A1560" s="133" t="s">
        <v>47</v>
      </c>
      <c r="B1560" s="135" t="s">
        <v>48</v>
      </c>
      <c r="C1560" s="139">
        <v>1</v>
      </c>
      <c r="D1560" s="137">
        <v>16</v>
      </c>
      <c r="E1560" s="138" t="str">
        <f>IF(C1560&lt;&gt;"",((VLOOKUP(C1560,LUT!A:B,2,FALSE))&amp;C1560&amp;".O"&amp;D1560),"")</f>
        <v>AF1.O16</v>
      </c>
      <c r="F1560" s="140"/>
      <c r="G1560" s="106" t="s">
        <v>227</v>
      </c>
      <c r="H1560" s="101" t="str">
        <f t="shared" si="17"/>
        <v>AF1.O16.I3</v>
      </c>
      <c r="I1560" s="140" t="s">
        <v>3305</v>
      </c>
      <c r="J1560" s="107" t="s">
        <v>701</v>
      </c>
      <c r="K1560" s="108" t="s">
        <v>3306</v>
      </c>
      <c r="L1560" s="148">
        <v>0</v>
      </c>
      <c r="M1560" s="148"/>
      <c r="N1560" s="148"/>
      <c r="O1560" s="148"/>
      <c r="P1560" s="148"/>
      <c r="Q1560" s="148"/>
      <c r="R1560" s="148">
        <v>1</v>
      </c>
      <c r="S1560" s="148"/>
      <c r="T1560" s="98"/>
      <c r="U1560" s="99"/>
    </row>
    <row r="1561" spans="1:21" ht="24.95" customHeight="1" x14ac:dyDescent="0.2">
      <c r="A1561" s="133" t="s">
        <v>47</v>
      </c>
      <c r="B1561" s="135" t="s">
        <v>48</v>
      </c>
      <c r="C1561" s="139">
        <v>2</v>
      </c>
      <c r="D1561" s="137">
        <v>1</v>
      </c>
      <c r="E1561" s="138" t="str">
        <f>IF(C1561&lt;&gt;"",((VLOOKUP(C1561,LUT!A:B,2,FALSE))&amp;C1561&amp;".O"&amp;D1561),"")</f>
        <v>AF2.O1</v>
      </c>
      <c r="F1561" s="140" t="s">
        <v>3344</v>
      </c>
      <c r="G1561" s="106" t="s">
        <v>319</v>
      </c>
      <c r="H1561" s="101" t="str">
        <f t="shared" si="17"/>
        <v>AF2.O1.I1</v>
      </c>
      <c r="I1561" s="140" t="s">
        <v>824</v>
      </c>
      <c r="J1561" s="107" t="s">
        <v>216</v>
      </c>
      <c r="K1561" s="108" t="s">
        <v>344</v>
      </c>
      <c r="L1561" s="148"/>
      <c r="M1561" s="148"/>
      <c r="N1561" s="148"/>
      <c r="O1561" s="148"/>
      <c r="P1561" s="148"/>
      <c r="Q1561" s="148"/>
      <c r="R1561" s="148"/>
      <c r="S1561" s="148"/>
      <c r="T1561" s="98"/>
      <c r="U1561" s="99"/>
    </row>
    <row r="1562" spans="1:21" ht="24.95" customHeight="1" x14ac:dyDescent="0.2">
      <c r="A1562" s="133" t="s">
        <v>47</v>
      </c>
      <c r="B1562" s="135" t="s">
        <v>48</v>
      </c>
      <c r="C1562" s="139">
        <v>2</v>
      </c>
      <c r="D1562" s="137">
        <v>1</v>
      </c>
      <c r="E1562" s="138" t="str">
        <f>IF(C1562&lt;&gt;"",((VLOOKUP(C1562,LUT!A:B,2,FALSE))&amp;C1562&amp;".O"&amp;D1562),"")</f>
        <v>AF2.O1</v>
      </c>
      <c r="F1562" s="140"/>
      <c r="G1562" s="106" t="s">
        <v>232</v>
      </c>
      <c r="H1562" s="101" t="str">
        <f t="shared" si="17"/>
        <v>AF2.O1.I2</v>
      </c>
      <c r="I1562" s="140" t="s">
        <v>858</v>
      </c>
      <c r="J1562" s="107" t="s">
        <v>216</v>
      </c>
      <c r="K1562" s="108" t="s">
        <v>409</v>
      </c>
      <c r="L1562" s="148"/>
      <c r="M1562" s="148"/>
      <c r="N1562" s="148"/>
      <c r="O1562" s="148"/>
      <c r="P1562" s="148"/>
      <c r="Q1562" s="148"/>
      <c r="R1562" s="148"/>
      <c r="S1562" s="148"/>
      <c r="T1562" s="98"/>
      <c r="U1562" s="99"/>
    </row>
    <row r="1563" spans="1:21" ht="24.95" customHeight="1" x14ac:dyDescent="0.2">
      <c r="A1563" s="133" t="s">
        <v>47</v>
      </c>
      <c r="B1563" s="135" t="s">
        <v>48</v>
      </c>
      <c r="C1563" s="139">
        <v>2</v>
      </c>
      <c r="D1563" s="137">
        <v>1</v>
      </c>
      <c r="E1563" s="138" t="str">
        <f>IF(C1563&lt;&gt;"",((VLOOKUP(C1563,LUT!A:B,2,FALSE))&amp;C1563&amp;".O"&amp;D1563),"")</f>
        <v>AF2.O1</v>
      </c>
      <c r="F1563" s="140"/>
      <c r="G1563" s="106" t="s">
        <v>227</v>
      </c>
      <c r="H1563" s="101" t="str">
        <f t="shared" si="17"/>
        <v>AF2.O1.I3</v>
      </c>
      <c r="I1563" s="140" t="s">
        <v>3345</v>
      </c>
      <c r="J1563" s="107" t="s">
        <v>216</v>
      </c>
      <c r="K1563" s="108" t="s">
        <v>344</v>
      </c>
      <c r="L1563" s="148"/>
      <c r="M1563" s="148"/>
      <c r="N1563" s="148"/>
      <c r="O1563" s="148"/>
      <c r="P1563" s="148"/>
      <c r="Q1563" s="148"/>
      <c r="R1563" s="148"/>
      <c r="S1563" s="148"/>
      <c r="T1563" s="98"/>
      <c r="U1563" s="99"/>
    </row>
    <row r="1564" spans="1:21" ht="24.95" customHeight="1" x14ac:dyDescent="0.2">
      <c r="A1564" s="133" t="s">
        <v>47</v>
      </c>
      <c r="B1564" s="135" t="s">
        <v>48</v>
      </c>
      <c r="C1564" s="139">
        <v>2</v>
      </c>
      <c r="D1564" s="137">
        <v>2</v>
      </c>
      <c r="E1564" s="138" t="str">
        <f>IF(C1564&lt;&gt;"",((VLOOKUP(C1564,LUT!A:B,2,FALSE))&amp;C1564&amp;".O"&amp;D1564),"")</f>
        <v>AF2.O2</v>
      </c>
      <c r="F1564" s="140" t="s">
        <v>3346</v>
      </c>
      <c r="G1564" s="106" t="s">
        <v>319</v>
      </c>
      <c r="H1564" s="101" t="str">
        <f t="shared" si="17"/>
        <v>AF2.O2.I1</v>
      </c>
      <c r="I1564" s="140" t="s">
        <v>3347</v>
      </c>
      <c r="J1564" s="107" t="s">
        <v>216</v>
      </c>
      <c r="K1564" s="108" t="s">
        <v>319</v>
      </c>
      <c r="L1564" s="148"/>
      <c r="M1564" s="148"/>
      <c r="N1564" s="148"/>
      <c r="O1564" s="148"/>
      <c r="P1564" s="148"/>
      <c r="Q1564" s="148"/>
      <c r="R1564" s="148"/>
      <c r="S1564" s="148"/>
      <c r="T1564" s="98"/>
      <c r="U1564" s="99"/>
    </row>
    <row r="1565" spans="1:21" ht="24.95" customHeight="1" x14ac:dyDescent="0.2">
      <c r="A1565" s="133" t="s">
        <v>47</v>
      </c>
      <c r="B1565" s="135" t="s">
        <v>48</v>
      </c>
      <c r="C1565" s="139">
        <v>2</v>
      </c>
      <c r="D1565" s="137">
        <v>2</v>
      </c>
      <c r="E1565" s="138" t="str">
        <f>IF(C1565&lt;&gt;"",((VLOOKUP(C1565,LUT!A:B,2,FALSE))&amp;C1565&amp;".O"&amp;D1565),"")</f>
        <v>AF2.O2</v>
      </c>
      <c r="F1565" s="140"/>
      <c r="G1565" s="106" t="s">
        <v>232</v>
      </c>
      <c r="H1565" s="101" t="str">
        <f t="shared" si="17"/>
        <v>AF2.O2.I2</v>
      </c>
      <c r="I1565" s="140" t="s">
        <v>3348</v>
      </c>
      <c r="J1565" s="107" t="s">
        <v>231</v>
      </c>
      <c r="K1565" s="108" t="s">
        <v>1501</v>
      </c>
      <c r="L1565" s="148"/>
      <c r="M1565" s="148"/>
      <c r="N1565" s="148"/>
      <c r="O1565" s="148"/>
      <c r="P1565" s="148"/>
      <c r="Q1565" s="148"/>
      <c r="R1565" s="148"/>
      <c r="S1565" s="148"/>
      <c r="T1565" s="98"/>
      <c r="U1565" s="99"/>
    </row>
    <row r="1566" spans="1:21" ht="24.95" customHeight="1" x14ac:dyDescent="0.2">
      <c r="A1566" s="133" t="s">
        <v>47</v>
      </c>
      <c r="B1566" s="135" t="s">
        <v>48</v>
      </c>
      <c r="C1566" s="139">
        <v>2</v>
      </c>
      <c r="D1566" s="137">
        <v>2</v>
      </c>
      <c r="E1566" s="138" t="str">
        <f>IF(C1566&lt;&gt;"",((VLOOKUP(C1566,LUT!A:B,2,FALSE))&amp;C1566&amp;".O"&amp;D1566),"")</f>
        <v>AF2.O2</v>
      </c>
      <c r="F1566" s="140"/>
      <c r="G1566" s="106" t="s">
        <v>227</v>
      </c>
      <c r="H1566" s="101" t="str">
        <f t="shared" si="17"/>
        <v>AF2.O2.I3</v>
      </c>
      <c r="I1566" s="140" t="s">
        <v>3305</v>
      </c>
      <c r="J1566" s="107" t="s">
        <v>701</v>
      </c>
      <c r="K1566" s="108" t="s">
        <v>3306</v>
      </c>
      <c r="L1566" s="148"/>
      <c r="M1566" s="148"/>
      <c r="N1566" s="148"/>
      <c r="O1566" s="148"/>
      <c r="P1566" s="148"/>
      <c r="Q1566" s="148"/>
      <c r="R1566" s="148"/>
      <c r="S1566" s="148"/>
      <c r="T1566" s="98"/>
      <c r="U1566" s="99"/>
    </row>
    <row r="1567" spans="1:21" ht="24.95" customHeight="1" x14ac:dyDescent="0.2">
      <c r="A1567" s="133" t="s">
        <v>47</v>
      </c>
      <c r="B1567" s="135" t="s">
        <v>48</v>
      </c>
      <c r="C1567" s="139">
        <v>2</v>
      </c>
      <c r="D1567" s="137">
        <v>3</v>
      </c>
      <c r="E1567" s="138" t="str">
        <f>IF(C1567&lt;&gt;"",((VLOOKUP(C1567,LUT!A:B,2,FALSE))&amp;C1567&amp;".O"&amp;D1567),"")</f>
        <v>AF2.O3</v>
      </c>
      <c r="F1567" s="140" t="s">
        <v>3349</v>
      </c>
      <c r="G1567" s="106" t="s">
        <v>319</v>
      </c>
      <c r="H1567" s="101" t="str">
        <f t="shared" si="17"/>
        <v>AF2.O3.I1</v>
      </c>
      <c r="I1567" s="140" t="s">
        <v>3350</v>
      </c>
      <c r="J1567" s="107" t="s">
        <v>216</v>
      </c>
      <c r="K1567" s="108" t="s">
        <v>320</v>
      </c>
      <c r="L1567" s="148"/>
      <c r="M1567" s="148">
        <v>0</v>
      </c>
      <c r="N1567" s="148"/>
      <c r="O1567" s="148"/>
      <c r="P1567" s="148"/>
      <c r="Q1567" s="148">
        <v>1</v>
      </c>
      <c r="R1567" s="148"/>
      <c r="S1567" s="148"/>
      <c r="T1567" s="98"/>
      <c r="U1567" s="99"/>
    </row>
    <row r="1568" spans="1:21" ht="24.95" customHeight="1" x14ac:dyDescent="0.2">
      <c r="A1568" s="133" t="s">
        <v>47</v>
      </c>
      <c r="B1568" s="135" t="s">
        <v>48</v>
      </c>
      <c r="C1568" s="139">
        <v>2</v>
      </c>
      <c r="D1568" s="137">
        <v>3</v>
      </c>
      <c r="E1568" s="138" t="str">
        <f>IF(C1568&lt;&gt;"",((VLOOKUP(C1568,LUT!A:B,2,FALSE))&amp;C1568&amp;".O"&amp;D1568),"")</f>
        <v>AF2.O3</v>
      </c>
      <c r="F1568" s="140"/>
      <c r="G1568" s="106" t="s">
        <v>232</v>
      </c>
      <c r="H1568" s="101" t="str">
        <f t="shared" si="17"/>
        <v>AF2.O3.I2</v>
      </c>
      <c r="I1568" s="140" t="s">
        <v>3351</v>
      </c>
      <c r="J1568" s="107" t="s">
        <v>216</v>
      </c>
      <c r="K1568" s="108" t="s">
        <v>391</v>
      </c>
      <c r="L1568" s="148"/>
      <c r="M1568" s="148">
        <v>0</v>
      </c>
      <c r="N1568" s="148"/>
      <c r="O1568" s="148"/>
      <c r="P1568" s="148"/>
      <c r="Q1568" s="148">
        <v>1</v>
      </c>
      <c r="R1568" s="148"/>
      <c r="S1568" s="148"/>
      <c r="T1568" s="98"/>
      <c r="U1568" s="99"/>
    </row>
    <row r="1569" spans="1:21" ht="24.95" customHeight="1" x14ac:dyDescent="0.2">
      <c r="A1569" s="133" t="s">
        <v>47</v>
      </c>
      <c r="B1569" s="135" t="s">
        <v>48</v>
      </c>
      <c r="C1569" s="139">
        <v>2</v>
      </c>
      <c r="D1569" s="137">
        <v>4</v>
      </c>
      <c r="E1569" s="138" t="str">
        <f>IF(C1569&lt;&gt;"",((VLOOKUP(C1569,LUT!A:B,2,FALSE))&amp;C1569&amp;".O"&amp;D1569),"")</f>
        <v>AF2.O4</v>
      </c>
      <c r="F1569" s="140" t="s">
        <v>3352</v>
      </c>
      <c r="G1569" s="106" t="s">
        <v>319</v>
      </c>
      <c r="H1569" s="101" t="str">
        <f t="shared" si="17"/>
        <v>AF2.O4.I1</v>
      </c>
      <c r="I1569" s="140" t="s">
        <v>824</v>
      </c>
      <c r="J1569" s="107" t="s">
        <v>216</v>
      </c>
      <c r="K1569" s="108" t="s">
        <v>350</v>
      </c>
      <c r="L1569" s="148"/>
      <c r="M1569" s="148">
        <v>0</v>
      </c>
      <c r="N1569" s="148">
        <v>0</v>
      </c>
      <c r="O1569" s="148">
        <v>0</v>
      </c>
      <c r="P1569" s="148"/>
      <c r="Q1569" s="148"/>
      <c r="R1569" s="148">
        <v>1</v>
      </c>
      <c r="S1569" s="148">
        <v>0</v>
      </c>
      <c r="T1569" s="98"/>
      <c r="U1569" s="99"/>
    </row>
    <row r="1570" spans="1:21" ht="24.95" customHeight="1" x14ac:dyDescent="0.2">
      <c r="A1570" s="133" t="s">
        <v>47</v>
      </c>
      <c r="B1570" s="135" t="s">
        <v>48</v>
      </c>
      <c r="C1570" s="139">
        <v>2</v>
      </c>
      <c r="D1570" s="137">
        <v>4</v>
      </c>
      <c r="E1570" s="138" t="str">
        <f>IF(C1570&lt;&gt;"",((VLOOKUP(C1570,LUT!A:B,2,FALSE))&amp;C1570&amp;".O"&amp;D1570),"")</f>
        <v>AF2.O4</v>
      </c>
      <c r="F1570" s="140"/>
      <c r="G1570" s="106" t="s">
        <v>232</v>
      </c>
      <c r="H1570" s="101" t="str">
        <f t="shared" si="17"/>
        <v>AF2.O4.I2</v>
      </c>
      <c r="I1570" s="140" t="s">
        <v>858</v>
      </c>
      <c r="J1570" s="107" t="s">
        <v>216</v>
      </c>
      <c r="K1570" s="108" t="s">
        <v>410</v>
      </c>
      <c r="L1570" s="148"/>
      <c r="M1570" s="148">
        <v>0</v>
      </c>
      <c r="N1570" s="148">
        <v>0</v>
      </c>
      <c r="O1570" s="148">
        <v>0</v>
      </c>
      <c r="P1570" s="148"/>
      <c r="Q1570" s="148"/>
      <c r="R1570" s="148">
        <v>1</v>
      </c>
      <c r="S1570" s="148">
        <v>0</v>
      </c>
      <c r="T1570" s="98"/>
      <c r="U1570" s="99"/>
    </row>
    <row r="1571" spans="1:21" ht="24.95" customHeight="1" x14ac:dyDescent="0.2">
      <c r="A1571" s="133" t="s">
        <v>47</v>
      </c>
      <c r="B1571" s="135" t="s">
        <v>48</v>
      </c>
      <c r="C1571" s="139">
        <v>2</v>
      </c>
      <c r="D1571" s="137">
        <v>4</v>
      </c>
      <c r="E1571" s="138" t="str">
        <f>IF(C1571&lt;&gt;"",((VLOOKUP(C1571,LUT!A:B,2,FALSE))&amp;C1571&amp;".O"&amp;D1571),"")</f>
        <v>AF2.O4</v>
      </c>
      <c r="F1571" s="140"/>
      <c r="G1571" s="106" t="s">
        <v>227</v>
      </c>
      <c r="H1571" s="101" t="str">
        <f t="shared" si="17"/>
        <v>AF2.O4.I3</v>
      </c>
      <c r="I1571" s="140" t="s">
        <v>2132</v>
      </c>
      <c r="J1571" s="107" t="s">
        <v>216</v>
      </c>
      <c r="K1571" s="108" t="s">
        <v>409</v>
      </c>
      <c r="L1571" s="148"/>
      <c r="M1571" s="148">
        <v>0</v>
      </c>
      <c r="N1571" s="148">
        <v>0</v>
      </c>
      <c r="O1571" s="148">
        <v>0</v>
      </c>
      <c r="P1571" s="148"/>
      <c r="Q1571" s="148"/>
      <c r="R1571" s="148">
        <v>1</v>
      </c>
      <c r="S1571" s="148">
        <v>0</v>
      </c>
      <c r="T1571" s="98"/>
      <c r="U1571" s="99"/>
    </row>
    <row r="1572" spans="1:21" ht="24.95" customHeight="1" x14ac:dyDescent="0.2">
      <c r="A1572" s="133" t="s">
        <v>47</v>
      </c>
      <c r="B1572" s="135" t="s">
        <v>48</v>
      </c>
      <c r="C1572" s="139">
        <v>2</v>
      </c>
      <c r="D1572" s="137">
        <v>4</v>
      </c>
      <c r="E1572" s="138" t="str">
        <f>IF(C1572&lt;&gt;"",((VLOOKUP(C1572,LUT!A:B,2,FALSE))&amp;C1572&amp;".O"&amp;D1572),"")</f>
        <v>AF2.O4</v>
      </c>
      <c r="F1572" s="140"/>
      <c r="G1572" s="106" t="s">
        <v>224</v>
      </c>
      <c r="H1572" s="101" t="str">
        <f t="shared" si="17"/>
        <v>AF2.O4.I4</v>
      </c>
      <c r="I1572" s="140" t="s">
        <v>3305</v>
      </c>
      <c r="J1572" s="107" t="s">
        <v>701</v>
      </c>
      <c r="K1572" s="108" t="s">
        <v>3306</v>
      </c>
      <c r="L1572" s="148"/>
      <c r="M1572" s="148">
        <v>0</v>
      </c>
      <c r="N1572" s="148">
        <v>0</v>
      </c>
      <c r="O1572" s="148">
        <v>0</v>
      </c>
      <c r="P1572" s="148"/>
      <c r="Q1572" s="148"/>
      <c r="R1572" s="148">
        <v>1</v>
      </c>
      <c r="S1572" s="148">
        <v>0</v>
      </c>
      <c r="T1572" s="98"/>
      <c r="U1572" s="99"/>
    </row>
    <row r="1573" spans="1:21" ht="24.95" customHeight="1" x14ac:dyDescent="0.2">
      <c r="A1573" s="133" t="s">
        <v>47</v>
      </c>
      <c r="B1573" s="135" t="s">
        <v>48</v>
      </c>
      <c r="C1573" s="139">
        <v>2</v>
      </c>
      <c r="D1573" s="137">
        <v>5</v>
      </c>
      <c r="E1573" s="138" t="str">
        <f>IF(C1573&lt;&gt;"",((VLOOKUP(C1573,LUT!A:B,2,FALSE))&amp;C1573&amp;".O"&amp;D1573),"")</f>
        <v>AF2.O5</v>
      </c>
      <c r="F1573" s="140" t="s">
        <v>3353</v>
      </c>
      <c r="G1573" s="106" t="s">
        <v>319</v>
      </c>
      <c r="H1573" s="101" t="str">
        <f t="shared" si="17"/>
        <v>AF2.O5.I1</v>
      </c>
      <c r="I1573" s="140" t="s">
        <v>3354</v>
      </c>
      <c r="J1573" s="107" t="s">
        <v>216</v>
      </c>
      <c r="K1573" s="108" t="s">
        <v>230</v>
      </c>
      <c r="L1573" s="148"/>
      <c r="M1573" s="148"/>
      <c r="N1573" s="148"/>
      <c r="O1573" s="148"/>
      <c r="P1573" s="148"/>
      <c r="Q1573" s="148"/>
      <c r="R1573" s="148"/>
      <c r="S1573" s="148"/>
      <c r="T1573" s="98"/>
      <c r="U1573" s="99"/>
    </row>
    <row r="1574" spans="1:21" ht="24.95" customHeight="1" x14ac:dyDescent="0.2">
      <c r="A1574" s="133" t="s">
        <v>47</v>
      </c>
      <c r="B1574" s="135" t="s">
        <v>48</v>
      </c>
      <c r="C1574" s="139">
        <v>2</v>
      </c>
      <c r="D1574" s="137">
        <v>5</v>
      </c>
      <c r="E1574" s="138" t="str">
        <f>IF(C1574&lt;&gt;"",((VLOOKUP(C1574,LUT!A:B,2,FALSE))&amp;C1574&amp;".O"&amp;D1574),"")</f>
        <v>AF2.O5</v>
      </c>
      <c r="F1574" s="140"/>
      <c r="G1574" s="106" t="s">
        <v>232</v>
      </c>
      <c r="H1574" s="101" t="str">
        <f t="shared" si="17"/>
        <v>AF2.O5.I2</v>
      </c>
      <c r="I1574" s="140" t="s">
        <v>824</v>
      </c>
      <c r="J1574" s="107" t="s">
        <v>216</v>
      </c>
      <c r="K1574" s="108" t="s">
        <v>230</v>
      </c>
      <c r="L1574" s="148"/>
      <c r="M1574" s="148"/>
      <c r="N1574" s="148"/>
      <c r="O1574" s="148"/>
      <c r="P1574" s="148"/>
      <c r="Q1574" s="148"/>
      <c r="R1574" s="148"/>
      <c r="S1574" s="148"/>
      <c r="T1574" s="98"/>
      <c r="U1574" s="99"/>
    </row>
    <row r="1575" spans="1:21" ht="24.95" customHeight="1" x14ac:dyDescent="0.2">
      <c r="A1575" s="133" t="s">
        <v>47</v>
      </c>
      <c r="B1575" s="135" t="s">
        <v>48</v>
      </c>
      <c r="C1575" s="139">
        <v>2</v>
      </c>
      <c r="D1575" s="137">
        <v>6</v>
      </c>
      <c r="E1575" s="138" t="str">
        <f>IF(C1575&lt;&gt;"",((VLOOKUP(C1575,LUT!A:B,2,FALSE))&amp;C1575&amp;".O"&amp;D1575),"")</f>
        <v>AF2.O6</v>
      </c>
      <c r="F1575" s="140" t="s">
        <v>3355</v>
      </c>
      <c r="G1575" s="106" t="s">
        <v>319</v>
      </c>
      <c r="H1575" s="101" t="str">
        <f t="shared" si="17"/>
        <v>AF2.O6.I1</v>
      </c>
      <c r="I1575" s="140" t="s">
        <v>3356</v>
      </c>
      <c r="J1575" s="107" t="s">
        <v>216</v>
      </c>
      <c r="K1575" s="108" t="s">
        <v>232</v>
      </c>
      <c r="L1575" s="148"/>
      <c r="M1575" s="148"/>
      <c r="N1575" s="148"/>
      <c r="O1575" s="148"/>
      <c r="P1575" s="148"/>
      <c r="Q1575" s="148"/>
      <c r="R1575" s="148"/>
      <c r="S1575" s="148"/>
      <c r="T1575" s="98"/>
      <c r="U1575" s="99"/>
    </row>
    <row r="1576" spans="1:21" ht="24.95" customHeight="1" x14ac:dyDescent="0.2">
      <c r="A1576" s="133" t="s">
        <v>47</v>
      </c>
      <c r="B1576" s="135" t="s">
        <v>48</v>
      </c>
      <c r="C1576" s="139">
        <v>2</v>
      </c>
      <c r="D1576" s="137">
        <v>6</v>
      </c>
      <c r="E1576" s="138" t="str">
        <f>IF(C1576&lt;&gt;"",((VLOOKUP(C1576,LUT!A:B,2,FALSE))&amp;C1576&amp;".O"&amp;D1576),"")</f>
        <v>AF2.O6</v>
      </c>
      <c r="F1576" s="140"/>
      <c r="G1576" s="106" t="s">
        <v>232</v>
      </c>
      <c r="H1576" s="101" t="str">
        <f t="shared" si="17"/>
        <v>AF2.O6.I2</v>
      </c>
      <c r="I1576" s="140" t="s">
        <v>3304</v>
      </c>
      <c r="J1576" s="107" t="s">
        <v>216</v>
      </c>
      <c r="K1576" s="108" t="s">
        <v>391</v>
      </c>
      <c r="L1576" s="148"/>
      <c r="M1576" s="148"/>
      <c r="N1576" s="148"/>
      <c r="O1576" s="148"/>
      <c r="P1576" s="148"/>
      <c r="Q1576" s="148"/>
      <c r="R1576" s="148"/>
      <c r="S1576" s="148"/>
      <c r="T1576" s="98"/>
      <c r="U1576" s="99"/>
    </row>
    <row r="1577" spans="1:21" ht="24.95" customHeight="1" x14ac:dyDescent="0.2">
      <c r="A1577" s="133" t="s">
        <v>47</v>
      </c>
      <c r="B1577" s="135" t="s">
        <v>48</v>
      </c>
      <c r="C1577" s="139">
        <v>3</v>
      </c>
      <c r="D1577" s="137">
        <v>1</v>
      </c>
      <c r="E1577" s="138" t="str">
        <f>IF(C1577&lt;&gt;"",((VLOOKUP(C1577,LUT!A:B,2,FALSE))&amp;C1577&amp;".O"&amp;D1577),"")</f>
        <v>AF3.O1</v>
      </c>
      <c r="F1577" s="140" t="s">
        <v>3357</v>
      </c>
      <c r="G1577" s="106" t="s">
        <v>319</v>
      </c>
      <c r="H1577" s="101" t="str">
        <f t="shared" si="17"/>
        <v>AF3.O1.I1</v>
      </c>
      <c r="I1577" s="140" t="s">
        <v>3358</v>
      </c>
      <c r="J1577" s="107" t="s">
        <v>216</v>
      </c>
      <c r="K1577" s="108" t="s">
        <v>320</v>
      </c>
      <c r="L1577" s="148"/>
      <c r="M1577" s="148">
        <v>0</v>
      </c>
      <c r="N1577" s="148"/>
      <c r="O1577" s="148"/>
      <c r="P1577" s="148">
        <v>1</v>
      </c>
      <c r="Q1577" s="148"/>
      <c r="R1577" s="148"/>
      <c r="S1577" s="148"/>
      <c r="T1577" s="98"/>
      <c r="U1577" s="99"/>
    </row>
    <row r="1578" spans="1:21" ht="24.95" customHeight="1" x14ac:dyDescent="0.2">
      <c r="A1578" s="133" t="s">
        <v>47</v>
      </c>
      <c r="B1578" s="135" t="s">
        <v>48</v>
      </c>
      <c r="C1578" s="139">
        <v>3</v>
      </c>
      <c r="D1578" s="137">
        <v>2</v>
      </c>
      <c r="E1578" s="138" t="str">
        <f>IF(C1578&lt;&gt;"",((VLOOKUP(C1578,LUT!A:B,2,FALSE))&amp;C1578&amp;".O"&amp;D1578),"")</f>
        <v>AF3.O2</v>
      </c>
      <c r="F1578" s="140" t="s">
        <v>3359</v>
      </c>
      <c r="G1578" s="106" t="s">
        <v>319</v>
      </c>
      <c r="H1578" s="101" t="str">
        <f t="shared" si="17"/>
        <v>AF3.O2.I1</v>
      </c>
      <c r="I1578" s="140" t="s">
        <v>2971</v>
      </c>
      <c r="J1578" s="107" t="s">
        <v>216</v>
      </c>
      <c r="K1578" s="108" t="s">
        <v>376</v>
      </c>
      <c r="L1578" s="148"/>
      <c r="M1578" s="148"/>
      <c r="N1578" s="148"/>
      <c r="O1578" s="148"/>
      <c r="P1578" s="148"/>
      <c r="Q1578" s="148"/>
      <c r="R1578" s="148"/>
      <c r="S1578" s="148"/>
      <c r="T1578" s="98"/>
      <c r="U1578" s="99"/>
    </row>
    <row r="1579" spans="1:21" ht="24.95" customHeight="1" x14ac:dyDescent="0.2">
      <c r="A1579" s="133" t="s">
        <v>47</v>
      </c>
      <c r="B1579" s="135" t="s">
        <v>48</v>
      </c>
      <c r="C1579" s="139">
        <v>3</v>
      </c>
      <c r="D1579" s="137">
        <v>2</v>
      </c>
      <c r="E1579" s="138" t="str">
        <f>IF(C1579&lt;&gt;"",((VLOOKUP(C1579,LUT!A:B,2,FALSE))&amp;C1579&amp;".O"&amp;D1579),"")</f>
        <v>AF3.O2</v>
      </c>
      <c r="F1579" s="140"/>
      <c r="G1579" s="106" t="s">
        <v>232</v>
      </c>
      <c r="H1579" s="101" t="str">
        <f t="shared" si="17"/>
        <v>AF3.O2.I2</v>
      </c>
      <c r="I1579" s="140" t="s">
        <v>3354</v>
      </c>
      <c r="J1579" s="107" t="s">
        <v>216</v>
      </c>
      <c r="K1579" s="108" t="s">
        <v>230</v>
      </c>
      <c r="L1579" s="148"/>
      <c r="M1579" s="148"/>
      <c r="N1579" s="148"/>
      <c r="O1579" s="148"/>
      <c r="P1579" s="148"/>
      <c r="Q1579" s="148"/>
      <c r="R1579" s="148"/>
      <c r="S1579" s="148"/>
      <c r="T1579" s="98"/>
      <c r="U1579" s="99"/>
    </row>
    <row r="1580" spans="1:21" ht="24.95" customHeight="1" x14ac:dyDescent="0.2">
      <c r="A1580" s="133" t="s">
        <v>47</v>
      </c>
      <c r="B1580" s="135" t="s">
        <v>48</v>
      </c>
      <c r="C1580" s="139">
        <v>3</v>
      </c>
      <c r="D1580" s="137">
        <v>3</v>
      </c>
      <c r="E1580" s="138" t="str">
        <f>IF(C1580&lt;&gt;"",((VLOOKUP(C1580,LUT!A:B,2,FALSE))&amp;C1580&amp;".O"&amp;D1580),"")</f>
        <v>AF3.O3</v>
      </c>
      <c r="F1580" s="140" t="s">
        <v>3360</v>
      </c>
      <c r="G1580" s="106" t="s">
        <v>319</v>
      </c>
      <c r="H1580" s="101" t="str">
        <f t="shared" si="17"/>
        <v>AF3.O3.I1</v>
      </c>
      <c r="I1580" s="140" t="s">
        <v>3358</v>
      </c>
      <c r="J1580" s="107" t="s">
        <v>216</v>
      </c>
      <c r="K1580" s="108" t="s">
        <v>320</v>
      </c>
      <c r="L1580" s="148"/>
      <c r="M1580" s="148"/>
      <c r="N1580" s="148"/>
      <c r="O1580" s="148"/>
      <c r="P1580" s="148"/>
      <c r="Q1580" s="148"/>
      <c r="R1580" s="148"/>
      <c r="S1580" s="148"/>
      <c r="T1580" s="98"/>
      <c r="U1580" s="99"/>
    </row>
    <row r="1581" spans="1:21" ht="24.95" customHeight="1" x14ac:dyDescent="0.2">
      <c r="A1581" s="133" t="s">
        <v>47</v>
      </c>
      <c r="B1581" s="135" t="s">
        <v>48</v>
      </c>
      <c r="C1581" s="139">
        <v>3</v>
      </c>
      <c r="D1581" s="137">
        <v>3</v>
      </c>
      <c r="E1581" s="138" t="str">
        <f>IF(C1581&lt;&gt;"",((VLOOKUP(C1581,LUT!A:B,2,FALSE))&amp;C1581&amp;".O"&amp;D1581),"")</f>
        <v>AF3.O3</v>
      </c>
      <c r="F1581" s="140"/>
      <c r="G1581" s="106" t="s">
        <v>232</v>
      </c>
      <c r="H1581" s="101" t="str">
        <f t="shared" si="17"/>
        <v>AF3.O3.I2</v>
      </c>
      <c r="I1581" s="140" t="s">
        <v>2971</v>
      </c>
      <c r="J1581" s="107" t="s">
        <v>216</v>
      </c>
      <c r="K1581" s="108" t="s">
        <v>376</v>
      </c>
      <c r="L1581" s="148"/>
      <c r="M1581" s="148"/>
      <c r="N1581" s="148"/>
      <c r="O1581" s="148"/>
      <c r="P1581" s="148"/>
      <c r="Q1581" s="148"/>
      <c r="R1581" s="148"/>
      <c r="S1581" s="148"/>
      <c r="T1581" s="98"/>
      <c r="U1581" s="99"/>
    </row>
    <row r="1582" spans="1:21" ht="24.95" customHeight="1" x14ac:dyDescent="0.2">
      <c r="A1582" s="133" t="s">
        <v>47</v>
      </c>
      <c r="B1582" s="135" t="s">
        <v>48</v>
      </c>
      <c r="C1582" s="139">
        <v>3</v>
      </c>
      <c r="D1582" s="137">
        <v>3</v>
      </c>
      <c r="E1582" s="138" t="str">
        <f>IF(C1582&lt;&gt;"",((VLOOKUP(C1582,LUT!A:B,2,FALSE))&amp;C1582&amp;".O"&amp;D1582),"")</f>
        <v>AF3.O3</v>
      </c>
      <c r="F1582" s="140"/>
      <c r="G1582" s="106" t="s">
        <v>227</v>
      </c>
      <c r="H1582" s="101" t="str">
        <f t="shared" si="17"/>
        <v>AF3.O3.I3</v>
      </c>
      <c r="I1582" s="140" t="s">
        <v>3354</v>
      </c>
      <c r="J1582" s="107" t="s">
        <v>216</v>
      </c>
      <c r="K1582" s="108" t="s">
        <v>230</v>
      </c>
      <c r="L1582" s="148"/>
      <c r="M1582" s="148"/>
      <c r="N1582" s="148"/>
      <c r="O1582" s="148"/>
      <c r="P1582" s="148"/>
      <c r="Q1582" s="148"/>
      <c r="R1582" s="148"/>
      <c r="S1582" s="148"/>
      <c r="T1582" s="98"/>
      <c r="U1582" s="99"/>
    </row>
    <row r="1583" spans="1:21" ht="24.95" customHeight="1" x14ac:dyDescent="0.2">
      <c r="A1583" s="133" t="s">
        <v>47</v>
      </c>
      <c r="B1583" s="135" t="s">
        <v>48</v>
      </c>
      <c r="C1583" s="139">
        <v>3</v>
      </c>
      <c r="D1583" s="137">
        <v>4</v>
      </c>
      <c r="E1583" s="138" t="str">
        <f>IF(C1583&lt;&gt;"",((VLOOKUP(C1583,LUT!A:B,2,FALSE))&amp;C1583&amp;".O"&amp;D1583),"")</f>
        <v>AF3.O4</v>
      </c>
      <c r="F1583" s="140" t="s">
        <v>3361</v>
      </c>
      <c r="G1583" s="106" t="s">
        <v>319</v>
      </c>
      <c r="H1583" s="101" t="str">
        <f t="shared" si="17"/>
        <v>AF3.O4.I1</v>
      </c>
      <c r="I1583" s="140" t="s">
        <v>3362</v>
      </c>
      <c r="J1583" s="107" t="s">
        <v>216</v>
      </c>
      <c r="K1583" s="108" t="s">
        <v>350</v>
      </c>
      <c r="L1583" s="148"/>
      <c r="M1583" s="148"/>
      <c r="N1583" s="148"/>
      <c r="O1583" s="148"/>
      <c r="P1583" s="148"/>
      <c r="Q1583" s="148"/>
      <c r="R1583" s="148"/>
      <c r="S1583" s="148"/>
      <c r="T1583" s="98"/>
      <c r="U1583" s="99"/>
    </row>
    <row r="1584" spans="1:21" ht="24.95" customHeight="1" x14ac:dyDescent="0.2">
      <c r="A1584" s="133" t="s">
        <v>47</v>
      </c>
      <c r="B1584" s="135" t="s">
        <v>48</v>
      </c>
      <c r="C1584" s="139">
        <v>3</v>
      </c>
      <c r="D1584" s="137">
        <v>4</v>
      </c>
      <c r="E1584" s="138" t="str">
        <f>IF(C1584&lt;&gt;"",((VLOOKUP(C1584,LUT!A:B,2,FALSE))&amp;C1584&amp;".O"&amp;D1584),"")</f>
        <v>AF3.O4</v>
      </c>
      <c r="F1584" s="140"/>
      <c r="G1584" s="106" t="s">
        <v>232</v>
      </c>
      <c r="H1584" s="101" t="str">
        <f t="shared" si="17"/>
        <v>AF3.O4.I2</v>
      </c>
      <c r="I1584" s="140" t="s">
        <v>2038</v>
      </c>
      <c r="J1584" s="107" t="s">
        <v>216</v>
      </c>
      <c r="K1584" s="108" t="s">
        <v>344</v>
      </c>
      <c r="L1584" s="148"/>
      <c r="M1584" s="148"/>
      <c r="N1584" s="148"/>
      <c r="O1584" s="148"/>
      <c r="P1584" s="148"/>
      <c r="Q1584" s="148"/>
      <c r="R1584" s="148"/>
      <c r="S1584" s="148"/>
      <c r="T1584" s="98"/>
      <c r="U1584" s="99"/>
    </row>
    <row r="1585" spans="1:21" ht="24.95" customHeight="1" x14ac:dyDescent="0.2">
      <c r="A1585" s="133" t="s">
        <v>47</v>
      </c>
      <c r="B1585" s="135" t="s">
        <v>48</v>
      </c>
      <c r="C1585" s="139">
        <v>3</v>
      </c>
      <c r="D1585" s="137">
        <v>4</v>
      </c>
      <c r="E1585" s="138" t="str">
        <f>IF(C1585&lt;&gt;"",((VLOOKUP(C1585,LUT!A:B,2,FALSE))&amp;C1585&amp;".O"&amp;D1585),"")</f>
        <v>AF3.O4</v>
      </c>
      <c r="F1585" s="140"/>
      <c r="G1585" s="106" t="s">
        <v>227</v>
      </c>
      <c r="H1585" s="101" t="str">
        <f t="shared" si="17"/>
        <v>AF3.O4.I3</v>
      </c>
      <c r="I1585" s="140" t="s">
        <v>3363</v>
      </c>
      <c r="J1585" s="107" t="s">
        <v>216</v>
      </c>
      <c r="K1585" s="108" t="s">
        <v>376</v>
      </c>
      <c r="L1585" s="148"/>
      <c r="M1585" s="148"/>
      <c r="N1585" s="148"/>
      <c r="O1585" s="148"/>
      <c r="P1585" s="148"/>
      <c r="Q1585" s="148"/>
      <c r="R1585" s="148"/>
      <c r="S1585" s="148"/>
      <c r="T1585" s="98"/>
      <c r="U1585" s="99"/>
    </row>
    <row r="1586" spans="1:21" ht="24.95" customHeight="1" x14ac:dyDescent="0.2">
      <c r="A1586" s="133" t="s">
        <v>47</v>
      </c>
      <c r="B1586" s="135" t="s">
        <v>48</v>
      </c>
      <c r="C1586" s="139">
        <v>3</v>
      </c>
      <c r="D1586" s="137">
        <v>4</v>
      </c>
      <c r="E1586" s="138" t="str">
        <f>IF(C1586&lt;&gt;"",((VLOOKUP(C1586,LUT!A:B,2,FALSE))&amp;C1586&amp;".O"&amp;D1586),"")</f>
        <v>AF3.O4</v>
      </c>
      <c r="F1586" s="140"/>
      <c r="G1586" s="106" t="s">
        <v>224</v>
      </c>
      <c r="H1586" s="101" t="str">
        <f t="shared" si="17"/>
        <v>AF3.O4.I4</v>
      </c>
      <c r="I1586" s="140" t="s">
        <v>3364</v>
      </c>
      <c r="J1586" s="107" t="s">
        <v>216</v>
      </c>
      <c r="K1586" s="108" t="s">
        <v>230</v>
      </c>
      <c r="L1586" s="148"/>
      <c r="M1586" s="148"/>
      <c r="N1586" s="148"/>
      <c r="O1586" s="148"/>
      <c r="P1586" s="148"/>
      <c r="Q1586" s="148"/>
      <c r="R1586" s="148"/>
      <c r="S1586" s="148"/>
      <c r="T1586" s="98"/>
      <c r="U1586" s="99"/>
    </row>
    <row r="1587" spans="1:21" ht="24.95" customHeight="1" x14ac:dyDescent="0.2">
      <c r="A1587" s="133" t="s">
        <v>47</v>
      </c>
      <c r="B1587" s="135" t="s">
        <v>48</v>
      </c>
      <c r="C1587" s="139">
        <v>3</v>
      </c>
      <c r="D1587" s="137">
        <v>5</v>
      </c>
      <c r="E1587" s="138" t="str">
        <f>IF(C1587&lt;&gt;"",((VLOOKUP(C1587,LUT!A:B,2,FALSE))&amp;C1587&amp;".O"&amp;D1587),"")</f>
        <v>AF3.O5</v>
      </c>
      <c r="F1587" s="140" t="s">
        <v>3365</v>
      </c>
      <c r="G1587" s="106" t="s">
        <v>319</v>
      </c>
      <c r="H1587" s="101" t="str">
        <f t="shared" si="17"/>
        <v>AF3.O5.I1</v>
      </c>
      <c r="I1587" s="140" t="s">
        <v>3366</v>
      </c>
      <c r="J1587" s="107" t="s">
        <v>701</v>
      </c>
      <c r="K1587" s="108" t="s">
        <v>3306</v>
      </c>
      <c r="L1587" s="148"/>
      <c r="M1587" s="148"/>
      <c r="N1587" s="148"/>
      <c r="O1587" s="148"/>
      <c r="P1587" s="148"/>
      <c r="Q1587" s="148"/>
      <c r="R1587" s="148"/>
      <c r="S1587" s="148"/>
      <c r="T1587" s="98"/>
      <c r="U1587" s="99"/>
    </row>
    <row r="1588" spans="1:21" ht="24.95" customHeight="1" x14ac:dyDescent="0.2">
      <c r="A1588" s="133" t="s">
        <v>47</v>
      </c>
      <c r="B1588" s="135" t="s">
        <v>48</v>
      </c>
      <c r="C1588" s="139">
        <v>3</v>
      </c>
      <c r="D1588" s="137">
        <v>6</v>
      </c>
      <c r="E1588" s="138" t="str">
        <f>IF(C1588&lt;&gt;"",((VLOOKUP(C1588,LUT!A:B,2,FALSE))&amp;C1588&amp;".O"&amp;D1588),"")</f>
        <v>AF3.O6</v>
      </c>
      <c r="F1588" s="140" t="s">
        <v>3367</v>
      </c>
      <c r="G1588" s="106" t="s">
        <v>319</v>
      </c>
      <c r="H1588" s="101" t="str">
        <f t="shared" si="17"/>
        <v>AF3.O6.I1</v>
      </c>
      <c r="I1588" s="140" t="s">
        <v>759</v>
      </c>
      <c r="J1588" s="107" t="s">
        <v>227</v>
      </c>
      <c r="K1588" s="108" t="s">
        <v>350</v>
      </c>
      <c r="L1588" s="148"/>
      <c r="M1588" s="148"/>
      <c r="N1588" s="148"/>
      <c r="O1588" s="148"/>
      <c r="P1588" s="148"/>
      <c r="Q1588" s="148"/>
      <c r="R1588" s="148"/>
      <c r="S1588" s="148"/>
      <c r="T1588" s="98"/>
      <c r="U1588" s="99"/>
    </row>
    <row r="1589" spans="1:21" ht="24.95" customHeight="1" x14ac:dyDescent="0.2">
      <c r="A1589" s="133" t="s">
        <v>47</v>
      </c>
      <c r="B1589" s="135" t="s">
        <v>48</v>
      </c>
      <c r="C1589" s="139">
        <v>3</v>
      </c>
      <c r="D1589" s="137">
        <v>6</v>
      </c>
      <c r="E1589" s="138" t="str">
        <f>IF(C1589&lt;&gt;"",((VLOOKUP(C1589,LUT!A:B,2,FALSE))&amp;C1589&amp;".O"&amp;D1589),"")</f>
        <v>AF3.O6</v>
      </c>
      <c r="F1589" s="140"/>
      <c r="G1589" s="106" t="s">
        <v>232</v>
      </c>
      <c r="H1589" s="101" t="str">
        <f t="shared" si="17"/>
        <v>AF3.O6.I2</v>
      </c>
      <c r="I1589" s="140" t="s">
        <v>3368</v>
      </c>
      <c r="J1589" s="107" t="s">
        <v>725</v>
      </c>
      <c r="K1589" s="108" t="s">
        <v>391</v>
      </c>
      <c r="L1589" s="148"/>
      <c r="M1589" s="148"/>
      <c r="N1589" s="148"/>
      <c r="O1589" s="148"/>
      <c r="P1589" s="148"/>
      <c r="Q1589" s="148"/>
      <c r="R1589" s="148"/>
      <c r="S1589" s="148"/>
      <c r="T1589" s="98"/>
      <c r="U1589" s="99"/>
    </row>
    <row r="1590" spans="1:21" ht="24.95" customHeight="1" x14ac:dyDescent="0.2">
      <c r="A1590" s="133" t="s">
        <v>47</v>
      </c>
      <c r="B1590" s="135" t="s">
        <v>48</v>
      </c>
      <c r="C1590" s="139">
        <v>3</v>
      </c>
      <c r="D1590" s="137">
        <v>7</v>
      </c>
      <c r="E1590" s="138" t="str">
        <f>IF(C1590&lt;&gt;"",((VLOOKUP(C1590,LUT!A:B,2,FALSE))&amp;C1590&amp;".O"&amp;D1590),"")</f>
        <v>AF3.O7</v>
      </c>
      <c r="F1590" s="140" t="s">
        <v>3370</v>
      </c>
      <c r="G1590" s="106" t="s">
        <v>319</v>
      </c>
      <c r="H1590" s="101" t="str">
        <f t="shared" si="17"/>
        <v>AF3.O7.I1</v>
      </c>
      <c r="I1590" s="140" t="s">
        <v>3369</v>
      </c>
      <c r="J1590" s="107" t="s">
        <v>216</v>
      </c>
      <c r="K1590" s="108" t="s">
        <v>344</v>
      </c>
      <c r="L1590" s="148"/>
      <c r="M1590" s="148"/>
      <c r="N1590" s="148"/>
      <c r="O1590" s="148"/>
      <c r="P1590" s="148"/>
      <c r="Q1590" s="148"/>
      <c r="R1590" s="148"/>
      <c r="S1590" s="148"/>
      <c r="T1590" s="98"/>
      <c r="U1590" s="99"/>
    </row>
    <row r="1591" spans="1:21" ht="24.95" customHeight="1" x14ac:dyDescent="0.2">
      <c r="A1591" s="133" t="s">
        <v>47</v>
      </c>
      <c r="B1591" s="135" t="s">
        <v>48</v>
      </c>
      <c r="C1591" s="139">
        <v>3</v>
      </c>
      <c r="D1591" s="137">
        <v>7</v>
      </c>
      <c r="E1591" s="138" t="str">
        <f>IF(C1591&lt;&gt;"",((VLOOKUP(C1591,LUT!A:B,2,FALSE))&amp;C1591&amp;".O"&amp;D1591),"")</f>
        <v>AF3.O7</v>
      </c>
      <c r="F1591" s="140"/>
      <c r="G1591" s="106" t="s">
        <v>232</v>
      </c>
      <c r="H1591" s="101" t="str">
        <f t="shared" si="17"/>
        <v>AF3.O7.I2</v>
      </c>
      <c r="I1591" s="140" t="s">
        <v>3371</v>
      </c>
      <c r="J1591" s="107" t="s">
        <v>701</v>
      </c>
      <c r="K1591" s="108" t="s">
        <v>3306</v>
      </c>
      <c r="L1591" s="148"/>
      <c r="M1591" s="148"/>
      <c r="N1591" s="148"/>
      <c r="O1591" s="148"/>
      <c r="P1591" s="148"/>
      <c r="Q1591" s="148"/>
      <c r="R1591" s="148"/>
      <c r="S1591" s="148"/>
      <c r="T1591" s="98"/>
      <c r="U1591" s="99"/>
    </row>
    <row r="1592" spans="1:21" ht="24.95" customHeight="1" x14ac:dyDescent="0.2">
      <c r="A1592" s="133" t="s">
        <v>47</v>
      </c>
      <c r="B1592" s="135" t="s">
        <v>48</v>
      </c>
      <c r="C1592" s="139">
        <v>3</v>
      </c>
      <c r="D1592" s="137">
        <v>8</v>
      </c>
      <c r="E1592" s="138" t="str">
        <f>IF(C1592&lt;&gt;"",((VLOOKUP(C1592,LUT!A:B,2,FALSE))&amp;C1592&amp;".O"&amp;D1592),"")</f>
        <v>AF3.O8</v>
      </c>
      <c r="F1592" s="140" t="s">
        <v>3372</v>
      </c>
      <c r="G1592" s="106" t="s">
        <v>319</v>
      </c>
      <c r="H1592" s="101" t="str">
        <f t="shared" si="17"/>
        <v>AF3.O8.I1</v>
      </c>
      <c r="I1592" s="140" t="s">
        <v>3373</v>
      </c>
      <c r="J1592" s="107" t="s">
        <v>235</v>
      </c>
      <c r="K1592" s="108" t="s">
        <v>350</v>
      </c>
      <c r="L1592" s="148"/>
      <c r="M1592" s="148"/>
      <c r="N1592" s="148"/>
      <c r="O1592" s="148"/>
      <c r="P1592" s="148"/>
      <c r="Q1592" s="148"/>
      <c r="R1592" s="148"/>
      <c r="S1592" s="148"/>
      <c r="T1592" s="98"/>
      <c r="U1592" s="99"/>
    </row>
    <row r="1593" spans="1:21" ht="24.95" customHeight="1" x14ac:dyDescent="0.2">
      <c r="A1593" s="133" t="s">
        <v>47</v>
      </c>
      <c r="B1593" s="135" t="s">
        <v>48</v>
      </c>
      <c r="C1593" s="139">
        <v>3</v>
      </c>
      <c r="D1593" s="137">
        <v>8</v>
      </c>
      <c r="E1593" s="138" t="str">
        <f>IF(C1593&lt;&gt;"",((VLOOKUP(C1593,LUT!A:B,2,FALSE))&amp;C1593&amp;".O"&amp;D1593),"")</f>
        <v>AF3.O8</v>
      </c>
      <c r="F1593" s="140"/>
      <c r="G1593" s="106" t="s">
        <v>232</v>
      </c>
      <c r="H1593" s="101" t="str">
        <f t="shared" si="17"/>
        <v>AF3.O8.I2</v>
      </c>
      <c r="I1593" s="140" t="s">
        <v>3374</v>
      </c>
      <c r="J1593" s="107" t="s">
        <v>701</v>
      </c>
      <c r="K1593" s="108" t="s">
        <v>3306</v>
      </c>
      <c r="L1593" s="148"/>
      <c r="M1593" s="148"/>
      <c r="N1593" s="148"/>
      <c r="O1593" s="148"/>
      <c r="P1593" s="148"/>
      <c r="Q1593" s="148"/>
      <c r="R1593" s="148"/>
      <c r="S1593" s="148"/>
      <c r="T1593" s="98"/>
      <c r="U1593" s="99"/>
    </row>
    <row r="1594" spans="1:21" ht="24.95" customHeight="1" x14ac:dyDescent="0.2">
      <c r="A1594" s="133" t="s">
        <v>47</v>
      </c>
      <c r="B1594" s="135" t="s">
        <v>48</v>
      </c>
      <c r="C1594" s="139">
        <v>3</v>
      </c>
      <c r="D1594" s="137">
        <v>9</v>
      </c>
      <c r="E1594" s="138" t="str">
        <f>IF(C1594&lt;&gt;"",((VLOOKUP(C1594,LUT!A:B,2,FALSE))&amp;C1594&amp;".O"&amp;D1594),"")</f>
        <v>AF3.O9</v>
      </c>
      <c r="F1594" s="140" t="s">
        <v>3375</v>
      </c>
      <c r="G1594" s="106" t="s">
        <v>319</v>
      </c>
      <c r="H1594" s="101" t="str">
        <f t="shared" si="17"/>
        <v>AF3.O9.I1</v>
      </c>
      <c r="I1594" s="140" t="s">
        <v>3376</v>
      </c>
      <c r="J1594" s="107" t="s">
        <v>216</v>
      </c>
      <c r="K1594" s="108" t="s">
        <v>231</v>
      </c>
      <c r="L1594" s="148"/>
      <c r="M1594" s="148"/>
      <c r="N1594" s="148"/>
      <c r="O1594" s="148"/>
      <c r="P1594" s="148"/>
      <c r="Q1594" s="148"/>
      <c r="R1594" s="148"/>
      <c r="S1594" s="148"/>
      <c r="T1594" s="98"/>
      <c r="U1594" s="99"/>
    </row>
    <row r="1595" spans="1:21" ht="24.95" customHeight="1" x14ac:dyDescent="0.2">
      <c r="A1595" s="133" t="s">
        <v>47</v>
      </c>
      <c r="B1595" s="135" t="s">
        <v>48</v>
      </c>
      <c r="C1595" s="139">
        <v>3</v>
      </c>
      <c r="D1595" s="137">
        <v>9</v>
      </c>
      <c r="E1595" s="138" t="str">
        <f>IF(C1595&lt;&gt;"",((VLOOKUP(C1595,LUT!A:B,2,FALSE))&amp;C1595&amp;".O"&amp;D1595),"")</f>
        <v>AF3.O9</v>
      </c>
      <c r="F1595" s="140"/>
      <c r="G1595" s="106" t="s">
        <v>232</v>
      </c>
      <c r="H1595" s="101" t="str">
        <f t="shared" si="17"/>
        <v>AF3.O9.I2</v>
      </c>
      <c r="I1595" s="140" t="s">
        <v>2038</v>
      </c>
      <c r="J1595" s="107" t="s">
        <v>216</v>
      </c>
      <c r="K1595" s="108" t="s">
        <v>230</v>
      </c>
      <c r="L1595" s="148"/>
      <c r="M1595" s="148"/>
      <c r="N1595" s="148"/>
      <c r="O1595" s="148"/>
      <c r="P1595" s="148"/>
      <c r="Q1595" s="148"/>
      <c r="R1595" s="148"/>
      <c r="S1595" s="148"/>
      <c r="T1595" s="98"/>
      <c r="U1595" s="99"/>
    </row>
    <row r="1596" spans="1:21" ht="24.95" customHeight="1" x14ac:dyDescent="0.2">
      <c r="A1596" s="133" t="s">
        <v>47</v>
      </c>
      <c r="B1596" s="135" t="s">
        <v>48</v>
      </c>
      <c r="C1596" s="139">
        <v>3</v>
      </c>
      <c r="D1596" s="137">
        <v>9</v>
      </c>
      <c r="E1596" s="138" t="str">
        <f>IF(C1596&lt;&gt;"",((VLOOKUP(C1596,LUT!A:B,2,FALSE))&amp;C1596&amp;".O"&amp;D1596),"")</f>
        <v>AF3.O9</v>
      </c>
      <c r="F1596" s="140"/>
      <c r="G1596" s="106" t="s">
        <v>227</v>
      </c>
      <c r="H1596" s="101" t="str">
        <f t="shared" si="17"/>
        <v>AF3.O9.I3</v>
      </c>
      <c r="I1596" s="140" t="s">
        <v>2971</v>
      </c>
      <c r="J1596" s="107" t="s">
        <v>216</v>
      </c>
      <c r="K1596" s="108" t="s">
        <v>506</v>
      </c>
      <c r="L1596" s="148"/>
      <c r="M1596" s="148"/>
      <c r="N1596" s="148"/>
      <c r="O1596" s="148"/>
      <c r="P1596" s="148"/>
      <c r="Q1596" s="148"/>
      <c r="R1596" s="148"/>
      <c r="S1596" s="148"/>
      <c r="T1596" s="98"/>
      <c r="U1596" s="99"/>
    </row>
    <row r="1597" spans="1:21" ht="24.95" customHeight="1" x14ac:dyDescent="0.2">
      <c r="A1597" s="133" t="s">
        <v>47</v>
      </c>
      <c r="B1597" s="135" t="s">
        <v>48</v>
      </c>
      <c r="C1597" s="139">
        <v>3</v>
      </c>
      <c r="D1597" s="137">
        <v>10</v>
      </c>
      <c r="E1597" s="138" t="str">
        <f>IF(C1597&lt;&gt;"",((VLOOKUP(C1597,LUT!A:B,2,FALSE))&amp;C1597&amp;".O"&amp;D1597),"")</f>
        <v>AF3.O10</v>
      </c>
      <c r="F1597" s="140" t="s">
        <v>3377</v>
      </c>
      <c r="G1597" s="106" t="s">
        <v>319</v>
      </c>
      <c r="H1597" s="101" t="str">
        <f t="shared" si="17"/>
        <v>AF3.O10.I1</v>
      </c>
      <c r="I1597" s="140" t="s">
        <v>861</v>
      </c>
      <c r="J1597" s="107" t="s">
        <v>216</v>
      </c>
      <c r="K1597" s="108" t="s">
        <v>320</v>
      </c>
      <c r="L1597" s="148"/>
      <c r="M1597" s="148"/>
      <c r="N1597" s="148"/>
      <c r="O1597" s="148"/>
      <c r="P1597" s="148"/>
      <c r="Q1597" s="148"/>
      <c r="R1597" s="148"/>
      <c r="S1597" s="148"/>
      <c r="T1597" s="98"/>
      <c r="U1597" s="99"/>
    </row>
    <row r="1598" spans="1:21" ht="24.95" customHeight="1" x14ac:dyDescent="0.2">
      <c r="A1598" s="133" t="s">
        <v>47</v>
      </c>
      <c r="B1598" s="135" t="s">
        <v>48</v>
      </c>
      <c r="C1598" s="139">
        <v>3</v>
      </c>
      <c r="D1598" s="137">
        <v>10</v>
      </c>
      <c r="E1598" s="138" t="str">
        <f>IF(C1598&lt;&gt;"",((VLOOKUP(C1598,LUT!A:B,2,FALSE))&amp;C1598&amp;".O"&amp;D1598),"")</f>
        <v>AF3.O10</v>
      </c>
      <c r="F1598" s="140"/>
      <c r="G1598" s="106" t="s">
        <v>232</v>
      </c>
      <c r="H1598" s="101" t="str">
        <f t="shared" si="17"/>
        <v>AF3.O10.I2</v>
      </c>
      <c r="I1598" s="140" t="s">
        <v>3378</v>
      </c>
      <c r="J1598" s="107" t="s">
        <v>216</v>
      </c>
      <c r="K1598" s="108" t="s">
        <v>409</v>
      </c>
      <c r="L1598" s="148"/>
      <c r="M1598" s="148"/>
      <c r="N1598" s="148"/>
      <c r="O1598" s="148"/>
      <c r="P1598" s="148"/>
      <c r="Q1598" s="148"/>
      <c r="R1598" s="148"/>
      <c r="S1598" s="148"/>
      <c r="T1598" s="98"/>
      <c r="U1598" s="99"/>
    </row>
    <row r="1599" spans="1:21" ht="24.95" customHeight="1" x14ac:dyDescent="0.2">
      <c r="A1599" s="133" t="s">
        <v>47</v>
      </c>
      <c r="B1599" s="135" t="s">
        <v>48</v>
      </c>
      <c r="C1599" s="139">
        <v>3</v>
      </c>
      <c r="D1599" s="137">
        <v>11</v>
      </c>
      <c r="E1599" s="138" t="str">
        <f>IF(C1599&lt;&gt;"",((VLOOKUP(C1599,LUT!A:B,2,FALSE))&amp;C1599&amp;".O"&amp;D1599),"")</f>
        <v>AF3.O11</v>
      </c>
      <c r="F1599" s="140" t="s">
        <v>3379</v>
      </c>
      <c r="G1599" s="106" t="s">
        <v>319</v>
      </c>
      <c r="H1599" s="101" t="str">
        <f t="shared" si="17"/>
        <v>AF3.O11.I1</v>
      </c>
      <c r="I1599" s="140" t="s">
        <v>2038</v>
      </c>
      <c r="J1599" s="107" t="s">
        <v>216</v>
      </c>
      <c r="K1599" s="108" t="s">
        <v>238</v>
      </c>
      <c r="L1599" s="148"/>
      <c r="M1599" s="148"/>
      <c r="N1599" s="148"/>
      <c r="O1599" s="148"/>
      <c r="P1599" s="148"/>
      <c r="Q1599" s="148"/>
      <c r="R1599" s="148"/>
      <c r="S1599" s="148"/>
      <c r="T1599" s="98"/>
      <c r="U1599" s="99"/>
    </row>
    <row r="1600" spans="1:21" ht="24.95" customHeight="1" x14ac:dyDescent="0.2">
      <c r="A1600" s="133" t="s">
        <v>47</v>
      </c>
      <c r="B1600" s="135" t="s">
        <v>48</v>
      </c>
      <c r="C1600" s="139">
        <v>3</v>
      </c>
      <c r="D1600" s="137">
        <v>11</v>
      </c>
      <c r="E1600" s="138" t="str">
        <f>IF(C1600&lt;&gt;"",((VLOOKUP(C1600,LUT!A:B,2,FALSE))&amp;C1600&amp;".O"&amp;D1600),"")</f>
        <v>AF3.O11</v>
      </c>
      <c r="F1600" s="140"/>
      <c r="G1600" s="106" t="s">
        <v>232</v>
      </c>
      <c r="H1600" s="101" t="str">
        <f t="shared" si="17"/>
        <v>AF3.O11.I2</v>
      </c>
      <c r="I1600" s="140" t="s">
        <v>2971</v>
      </c>
      <c r="J1600" s="107" t="s">
        <v>216</v>
      </c>
      <c r="K1600" s="108" t="s">
        <v>350</v>
      </c>
      <c r="L1600" s="148"/>
      <c r="M1600" s="148"/>
      <c r="N1600" s="148"/>
      <c r="O1600" s="148"/>
      <c r="P1600" s="148"/>
      <c r="Q1600" s="148"/>
      <c r="R1600" s="148"/>
      <c r="S1600" s="148"/>
      <c r="T1600" s="98"/>
      <c r="U1600" s="99"/>
    </row>
    <row r="1601" spans="1:21" ht="24.95" customHeight="1" x14ac:dyDescent="0.2">
      <c r="A1601" s="133" t="s">
        <v>47</v>
      </c>
      <c r="B1601" s="135" t="s">
        <v>48</v>
      </c>
      <c r="C1601" s="139">
        <v>3</v>
      </c>
      <c r="D1601" s="137">
        <v>12</v>
      </c>
      <c r="E1601" s="138" t="str">
        <f>IF(C1601&lt;&gt;"",((VLOOKUP(C1601,LUT!A:B,2,FALSE))&amp;C1601&amp;".O"&amp;D1601),"")</f>
        <v>AF3.O12</v>
      </c>
      <c r="F1601" s="140" t="s">
        <v>3380</v>
      </c>
      <c r="G1601" s="106" t="s">
        <v>319</v>
      </c>
      <c r="H1601" s="101" t="str">
        <f t="shared" si="17"/>
        <v>AF3.O12.I1</v>
      </c>
      <c r="I1601" s="140" t="s">
        <v>3354</v>
      </c>
      <c r="J1601" s="107" t="s">
        <v>216</v>
      </c>
      <c r="K1601" s="108" t="s">
        <v>320</v>
      </c>
      <c r="L1601" s="148"/>
      <c r="M1601" s="148"/>
      <c r="N1601" s="148"/>
      <c r="O1601" s="148"/>
      <c r="P1601" s="148"/>
      <c r="Q1601" s="148"/>
      <c r="R1601" s="148"/>
      <c r="S1601" s="148"/>
      <c r="T1601" s="98"/>
      <c r="U1601" s="99"/>
    </row>
    <row r="1602" spans="1:21" ht="24.95" customHeight="1" x14ac:dyDescent="0.2">
      <c r="A1602" s="133" t="s">
        <v>47</v>
      </c>
      <c r="B1602" s="135" t="s">
        <v>48</v>
      </c>
      <c r="C1602" s="139">
        <v>3</v>
      </c>
      <c r="D1602" s="137">
        <v>13</v>
      </c>
      <c r="E1602" s="138" t="str">
        <f>IF(C1602&lt;&gt;"",((VLOOKUP(C1602,LUT!A:B,2,FALSE))&amp;C1602&amp;".O"&amp;D1602),"")</f>
        <v>AF3.O13</v>
      </c>
      <c r="F1602" s="140" t="s">
        <v>3381</v>
      </c>
      <c r="G1602" s="106" t="s">
        <v>319</v>
      </c>
      <c r="H1602" s="101" t="str">
        <f t="shared" si="17"/>
        <v>AF3.O13.I1</v>
      </c>
      <c r="I1602" s="140" t="s">
        <v>3382</v>
      </c>
      <c r="J1602" s="107" t="s">
        <v>216</v>
      </c>
      <c r="K1602" s="108" t="s">
        <v>376</v>
      </c>
      <c r="L1602" s="148"/>
      <c r="M1602" s="148"/>
      <c r="N1602" s="148"/>
      <c r="O1602" s="148"/>
      <c r="P1602" s="148"/>
      <c r="Q1602" s="148"/>
      <c r="R1602" s="148"/>
      <c r="S1602" s="148"/>
      <c r="T1602" s="98"/>
      <c r="U1602" s="99"/>
    </row>
    <row r="1603" spans="1:21" ht="24.95" customHeight="1" x14ac:dyDescent="0.2">
      <c r="A1603" s="133" t="s">
        <v>47</v>
      </c>
      <c r="B1603" s="135" t="s">
        <v>48</v>
      </c>
      <c r="C1603" s="139">
        <v>3</v>
      </c>
      <c r="D1603" s="137">
        <v>14</v>
      </c>
      <c r="E1603" s="138" t="str">
        <f>IF(C1603&lt;&gt;"",((VLOOKUP(C1603,LUT!A:B,2,FALSE))&amp;C1603&amp;".O"&amp;D1603),"")</f>
        <v>AF3.O14</v>
      </c>
      <c r="F1603" s="140" t="s">
        <v>3383</v>
      </c>
      <c r="G1603" s="106" t="s">
        <v>319</v>
      </c>
      <c r="H1603" s="101" t="str">
        <f t="shared" si="17"/>
        <v>AF3.O14.I1</v>
      </c>
      <c r="I1603" s="140" t="s">
        <v>2038</v>
      </c>
      <c r="J1603" s="107" t="s">
        <v>216</v>
      </c>
      <c r="K1603" s="108" t="s">
        <v>3384</v>
      </c>
      <c r="L1603" s="148"/>
      <c r="M1603" s="148"/>
      <c r="N1603" s="148"/>
      <c r="O1603" s="148"/>
      <c r="P1603" s="148"/>
      <c r="Q1603" s="148"/>
      <c r="R1603" s="148"/>
      <c r="S1603" s="148"/>
      <c r="T1603" s="98"/>
      <c r="U1603" s="99"/>
    </row>
    <row r="1604" spans="1:21" ht="24.95" customHeight="1" x14ac:dyDescent="0.2">
      <c r="A1604" s="133" t="s">
        <v>47</v>
      </c>
      <c r="B1604" s="135" t="s">
        <v>48</v>
      </c>
      <c r="C1604" s="139">
        <v>3</v>
      </c>
      <c r="D1604" s="137">
        <v>14</v>
      </c>
      <c r="E1604" s="138" t="str">
        <f>IF(C1604&lt;&gt;"",((VLOOKUP(C1604,LUT!A:B,2,FALSE))&amp;C1604&amp;".O"&amp;D1604),"")</f>
        <v>AF3.O14</v>
      </c>
      <c r="F1604" s="140"/>
      <c r="G1604" s="106" t="s">
        <v>232</v>
      </c>
      <c r="H1604" s="101" t="str">
        <f t="shared" si="17"/>
        <v>AF3.O14.I2</v>
      </c>
      <c r="I1604" s="140" t="s">
        <v>3354</v>
      </c>
      <c r="J1604" s="107" t="s">
        <v>216</v>
      </c>
      <c r="K1604" s="108" t="s">
        <v>320</v>
      </c>
      <c r="L1604" s="148"/>
      <c r="M1604" s="148"/>
      <c r="N1604" s="148"/>
      <c r="O1604" s="148"/>
      <c r="P1604" s="148"/>
      <c r="Q1604" s="148"/>
      <c r="R1604" s="148"/>
      <c r="S1604" s="148"/>
      <c r="T1604" s="98"/>
      <c r="U1604" s="99"/>
    </row>
    <row r="1605" spans="1:21" ht="24.95" customHeight="1" x14ac:dyDescent="0.2">
      <c r="A1605" s="133" t="s">
        <v>47</v>
      </c>
      <c r="B1605" s="135" t="s">
        <v>48</v>
      </c>
      <c r="C1605" s="139">
        <v>3</v>
      </c>
      <c r="D1605" s="137">
        <v>15</v>
      </c>
      <c r="E1605" s="138" t="str">
        <f>IF(C1605&lt;&gt;"",((VLOOKUP(C1605,LUT!A:B,2,FALSE))&amp;C1605&amp;".O"&amp;D1605),"")</f>
        <v>AF3.O15</v>
      </c>
      <c r="F1605" s="140" t="s">
        <v>3385</v>
      </c>
      <c r="G1605" s="106" t="s">
        <v>319</v>
      </c>
      <c r="H1605" s="101" t="str">
        <f t="shared" si="17"/>
        <v>AF3.O15.I1</v>
      </c>
      <c r="I1605" s="140" t="s">
        <v>3386</v>
      </c>
      <c r="J1605" s="107" t="s">
        <v>216</v>
      </c>
      <c r="K1605" s="108" t="s">
        <v>319</v>
      </c>
      <c r="L1605" s="148"/>
      <c r="M1605" s="148"/>
      <c r="N1605" s="148"/>
      <c r="O1605" s="148"/>
      <c r="P1605" s="148"/>
      <c r="Q1605" s="148"/>
      <c r="R1605" s="148"/>
      <c r="S1605" s="148"/>
      <c r="T1605" s="98"/>
      <c r="U1605" s="99"/>
    </row>
    <row r="1606" spans="1:21" ht="24.95" customHeight="1" x14ac:dyDescent="0.2">
      <c r="A1606" s="133" t="s">
        <v>49</v>
      </c>
      <c r="B1606" s="135" t="s">
        <v>50</v>
      </c>
      <c r="C1606" s="139">
        <v>1</v>
      </c>
      <c r="D1606" s="137">
        <v>1</v>
      </c>
      <c r="E1606" s="138" t="str">
        <f>IF(C1606&lt;&gt;"",((VLOOKUP(C1606,LUT!A:B,2,FALSE))&amp;C1606&amp;".O"&amp;D1606),"")</f>
        <v>AF1.O1</v>
      </c>
      <c r="F1606" s="140" t="s">
        <v>7884</v>
      </c>
      <c r="G1606" s="106" t="s">
        <v>319</v>
      </c>
      <c r="H1606" s="101" t="str">
        <f t="shared" si="17"/>
        <v>AF1.O1.I1</v>
      </c>
      <c r="I1606" s="140" t="s">
        <v>3400</v>
      </c>
      <c r="J1606" s="107" t="s">
        <v>3402</v>
      </c>
      <c r="K1606" s="108" t="s">
        <v>3404</v>
      </c>
      <c r="L1606" s="148"/>
      <c r="M1606" s="148"/>
      <c r="N1606" s="148"/>
      <c r="O1606" s="148"/>
      <c r="P1606" s="148"/>
      <c r="Q1606" s="148"/>
      <c r="R1606" s="148"/>
      <c r="S1606" s="148"/>
      <c r="T1606" s="98"/>
      <c r="U1606" s="99"/>
    </row>
    <row r="1607" spans="1:21" ht="24.95" customHeight="1" x14ac:dyDescent="0.2">
      <c r="A1607" s="133" t="s">
        <v>49</v>
      </c>
      <c r="B1607" s="135" t="s">
        <v>50</v>
      </c>
      <c r="C1607" s="139">
        <v>1</v>
      </c>
      <c r="D1607" s="137">
        <v>1</v>
      </c>
      <c r="E1607" s="138" t="str">
        <f>IF(C1607&lt;&gt;"",((VLOOKUP(C1607,LUT!A:B,2,FALSE))&amp;C1607&amp;".O"&amp;D1607),"")</f>
        <v>AF1.O1</v>
      </c>
      <c r="F1607" s="140"/>
      <c r="G1607" s="106" t="s">
        <v>232</v>
      </c>
      <c r="H1607" s="101" t="str">
        <f t="shared" si="17"/>
        <v>AF1.O1.I2</v>
      </c>
      <c r="I1607" s="140" t="s">
        <v>3401</v>
      </c>
      <c r="J1607" s="107" t="s">
        <v>3403</v>
      </c>
      <c r="K1607" s="108" t="s">
        <v>3405</v>
      </c>
      <c r="L1607" s="148"/>
      <c r="M1607" s="148"/>
      <c r="N1607" s="148"/>
      <c r="O1607" s="148"/>
      <c r="P1607" s="148"/>
      <c r="Q1607" s="148"/>
      <c r="R1607" s="148"/>
      <c r="S1607" s="148"/>
      <c r="T1607" s="98"/>
      <c r="U1607" s="99"/>
    </row>
    <row r="1608" spans="1:21" ht="24.95" customHeight="1" x14ac:dyDescent="0.2">
      <c r="A1608" s="133" t="s">
        <v>49</v>
      </c>
      <c r="B1608" s="135" t="s">
        <v>50</v>
      </c>
      <c r="C1608" s="139">
        <v>1</v>
      </c>
      <c r="D1608" s="137">
        <v>2</v>
      </c>
      <c r="E1608" s="138" t="str">
        <f>IF(C1608&lt;&gt;"",((VLOOKUP(C1608,LUT!A:B,2,FALSE))&amp;C1608&amp;".O"&amp;D1608),"")</f>
        <v>AF1.O2</v>
      </c>
      <c r="F1608" s="140" t="s">
        <v>8942</v>
      </c>
      <c r="G1608" s="106" t="s">
        <v>319</v>
      </c>
      <c r="H1608" s="101" t="str">
        <f t="shared" si="17"/>
        <v>AF1.O2.I1</v>
      </c>
      <c r="I1608" s="140" t="s">
        <v>7885</v>
      </c>
      <c r="J1608" s="107" t="s">
        <v>701</v>
      </c>
      <c r="K1608" s="108" t="s">
        <v>344</v>
      </c>
      <c r="L1608" s="148"/>
      <c r="M1608" s="148"/>
      <c r="N1608" s="148"/>
      <c r="O1608" s="148"/>
      <c r="P1608" s="148"/>
      <c r="Q1608" s="148"/>
      <c r="R1608" s="148"/>
      <c r="S1608" s="148"/>
      <c r="T1608" s="98"/>
      <c r="U1608" s="99"/>
    </row>
    <row r="1609" spans="1:21" ht="24.95" customHeight="1" x14ac:dyDescent="0.2">
      <c r="A1609" s="133" t="s">
        <v>49</v>
      </c>
      <c r="B1609" s="135" t="s">
        <v>50</v>
      </c>
      <c r="C1609" s="139">
        <v>1</v>
      </c>
      <c r="D1609" s="137">
        <v>2</v>
      </c>
      <c r="E1609" s="138" t="str">
        <f>IF(C1609&lt;&gt;"",((VLOOKUP(C1609,LUT!A:B,2,FALSE))&amp;C1609&amp;".O"&amp;D1609),"")</f>
        <v>AF1.O2</v>
      </c>
      <c r="F1609" s="140"/>
      <c r="G1609" s="106" t="s">
        <v>232</v>
      </c>
      <c r="H1609" s="101" t="str">
        <f t="shared" si="17"/>
        <v>AF1.O2.I2</v>
      </c>
      <c r="I1609" s="140" t="s">
        <v>7886</v>
      </c>
      <c r="J1609" s="107" t="s">
        <v>3407</v>
      </c>
      <c r="K1609" s="108" t="s">
        <v>3409</v>
      </c>
      <c r="L1609" s="148"/>
      <c r="M1609" s="148"/>
      <c r="N1609" s="148"/>
      <c r="O1609" s="148"/>
      <c r="P1609" s="148"/>
      <c r="Q1609" s="148"/>
      <c r="R1609" s="148"/>
      <c r="S1609" s="148"/>
      <c r="T1609" s="98"/>
      <c r="U1609" s="99"/>
    </row>
    <row r="1610" spans="1:21" ht="24.95" customHeight="1" x14ac:dyDescent="0.2">
      <c r="A1610" s="133" t="s">
        <v>49</v>
      </c>
      <c r="B1610" s="135" t="s">
        <v>50</v>
      </c>
      <c r="C1610" s="139">
        <v>1</v>
      </c>
      <c r="D1610" s="137">
        <v>2</v>
      </c>
      <c r="E1610" s="138" t="str">
        <f>IF(C1610&lt;&gt;"",((VLOOKUP(C1610,LUT!A:B,2,FALSE))&amp;C1610&amp;".O"&amp;D1610),"")</f>
        <v>AF1.O2</v>
      </c>
      <c r="F1610" s="140"/>
      <c r="G1610" s="106" t="s">
        <v>227</v>
      </c>
      <c r="H1610" s="101" t="str">
        <f t="shared" si="17"/>
        <v>AF1.O2.I3</v>
      </c>
      <c r="I1610" s="140" t="s">
        <v>3406</v>
      </c>
      <c r="J1610" s="107" t="s">
        <v>3408</v>
      </c>
      <c r="K1610" s="108" t="s">
        <v>623</v>
      </c>
      <c r="L1610" s="148"/>
      <c r="M1610" s="148"/>
      <c r="N1610" s="148"/>
      <c r="O1610" s="148"/>
      <c r="P1610" s="148"/>
      <c r="Q1610" s="148"/>
      <c r="R1610" s="148"/>
      <c r="S1610" s="148"/>
      <c r="T1610" s="98"/>
      <c r="U1610" s="99"/>
    </row>
    <row r="1611" spans="1:21" ht="24.95" customHeight="1" x14ac:dyDescent="0.2">
      <c r="A1611" s="133" t="s">
        <v>49</v>
      </c>
      <c r="B1611" s="135" t="s">
        <v>50</v>
      </c>
      <c r="C1611" s="139">
        <v>1</v>
      </c>
      <c r="D1611" s="137">
        <v>3</v>
      </c>
      <c r="E1611" s="138" t="str">
        <f>IF(C1611&lt;&gt;"",((VLOOKUP(C1611,LUT!A:B,2,FALSE))&amp;C1611&amp;".O"&amp;D1611),"")</f>
        <v>AF1.O3</v>
      </c>
      <c r="F1611" s="140" t="s">
        <v>7887</v>
      </c>
      <c r="G1611" s="106" t="s">
        <v>319</v>
      </c>
      <c r="H1611" s="101" t="str">
        <f t="shared" si="17"/>
        <v>AF1.O3.I1</v>
      </c>
      <c r="I1611" s="140" t="s">
        <v>3410</v>
      </c>
      <c r="J1611" s="107" t="s">
        <v>3412</v>
      </c>
      <c r="K1611" s="108" t="s">
        <v>344</v>
      </c>
      <c r="L1611" s="148"/>
      <c r="M1611" s="148"/>
      <c r="N1611" s="148"/>
      <c r="O1611" s="148"/>
      <c r="P1611" s="148"/>
      <c r="Q1611" s="148"/>
      <c r="R1611" s="148"/>
      <c r="S1611" s="148"/>
      <c r="T1611" s="98"/>
      <c r="U1611" s="99"/>
    </row>
    <row r="1612" spans="1:21" ht="24.95" customHeight="1" x14ac:dyDescent="0.2">
      <c r="A1612" s="133" t="s">
        <v>49</v>
      </c>
      <c r="B1612" s="135" t="s">
        <v>50</v>
      </c>
      <c r="C1612" s="139">
        <v>1</v>
      </c>
      <c r="D1612" s="137">
        <v>3</v>
      </c>
      <c r="E1612" s="138" t="str">
        <f>IF(C1612&lt;&gt;"",((VLOOKUP(C1612,LUT!A:B,2,FALSE))&amp;C1612&amp;".O"&amp;D1612),"")</f>
        <v>AF1.O3</v>
      </c>
      <c r="F1612" s="140"/>
      <c r="G1612" s="106" t="s">
        <v>232</v>
      </c>
      <c r="H1612" s="101" t="str">
        <f t="shared" si="17"/>
        <v>AF1.O3.I2</v>
      </c>
      <c r="I1612" s="140" t="s">
        <v>3411</v>
      </c>
      <c r="J1612" s="107" t="s">
        <v>701</v>
      </c>
      <c r="K1612" s="108" t="s">
        <v>344</v>
      </c>
      <c r="L1612" s="148"/>
      <c r="M1612" s="148"/>
      <c r="N1612" s="148"/>
      <c r="O1612" s="148"/>
      <c r="P1612" s="148"/>
      <c r="Q1612" s="148"/>
      <c r="R1612" s="148"/>
      <c r="S1612" s="148"/>
      <c r="T1612" s="98"/>
      <c r="U1612" s="99"/>
    </row>
    <row r="1613" spans="1:21" ht="24.95" customHeight="1" x14ac:dyDescent="0.2">
      <c r="A1613" s="133" t="s">
        <v>49</v>
      </c>
      <c r="B1613" s="135" t="s">
        <v>50</v>
      </c>
      <c r="C1613" s="139">
        <v>1</v>
      </c>
      <c r="D1613" s="137">
        <v>4</v>
      </c>
      <c r="E1613" s="138" t="str">
        <f>IF(C1613&lt;&gt;"",((VLOOKUP(C1613,LUT!A:B,2,FALSE))&amp;C1613&amp;".O"&amp;D1613),"")</f>
        <v>AF1.O4</v>
      </c>
      <c r="F1613" s="140" t="s">
        <v>7888</v>
      </c>
      <c r="G1613" s="106" t="s">
        <v>319</v>
      </c>
      <c r="H1613" s="101" t="str">
        <f t="shared" si="17"/>
        <v>AF1.O4.I1</v>
      </c>
      <c r="I1613" s="140" t="s">
        <v>3413</v>
      </c>
      <c r="J1613" s="107" t="s">
        <v>3414</v>
      </c>
      <c r="K1613" s="108" t="s">
        <v>376</v>
      </c>
      <c r="L1613" s="148"/>
      <c r="M1613" s="148"/>
      <c r="N1613" s="148"/>
      <c r="O1613" s="148"/>
      <c r="P1613" s="151"/>
      <c r="Q1613" s="148"/>
      <c r="R1613" s="148"/>
      <c r="S1613" s="148"/>
      <c r="T1613" s="98"/>
      <c r="U1613" s="99"/>
    </row>
    <row r="1614" spans="1:21" ht="24.95" customHeight="1" x14ac:dyDescent="0.2">
      <c r="A1614" s="133" t="s">
        <v>49</v>
      </c>
      <c r="B1614" s="135" t="s">
        <v>50</v>
      </c>
      <c r="C1614" s="139">
        <v>1</v>
      </c>
      <c r="D1614" s="137">
        <v>4</v>
      </c>
      <c r="E1614" s="138" t="str">
        <f>IF(C1614&lt;&gt;"",((VLOOKUP(C1614,LUT!A:B,2,FALSE))&amp;C1614&amp;".O"&amp;D1614),"")</f>
        <v>AF1.O4</v>
      </c>
      <c r="F1614" s="140"/>
      <c r="G1614" s="106" t="s">
        <v>232</v>
      </c>
      <c r="H1614" s="101" t="str">
        <f t="shared" si="17"/>
        <v>AF1.O4.I2</v>
      </c>
      <c r="I1614" s="140" t="s">
        <v>7889</v>
      </c>
      <c r="J1614" s="107" t="s">
        <v>3414</v>
      </c>
      <c r="K1614" s="108" t="s">
        <v>867</v>
      </c>
      <c r="L1614" s="148"/>
      <c r="M1614" s="148"/>
      <c r="N1614" s="148"/>
      <c r="O1614" s="148"/>
      <c r="P1614" s="151"/>
      <c r="Q1614" s="148"/>
      <c r="R1614" s="148"/>
      <c r="S1614" s="148"/>
      <c r="T1614" s="98"/>
      <c r="U1614" s="99"/>
    </row>
    <row r="1615" spans="1:21" ht="24.95" customHeight="1" x14ac:dyDescent="0.2">
      <c r="A1615" s="133" t="s">
        <v>49</v>
      </c>
      <c r="B1615" s="135" t="s">
        <v>50</v>
      </c>
      <c r="C1615" s="139">
        <v>1</v>
      </c>
      <c r="D1615" s="137">
        <v>5</v>
      </c>
      <c r="E1615" s="138" t="str">
        <f>IF(C1615&lt;&gt;"",((VLOOKUP(C1615,LUT!A:B,2,FALSE))&amp;C1615&amp;".O"&amp;D1615),"")</f>
        <v>AF1.O5</v>
      </c>
      <c r="F1615" s="140" t="s">
        <v>7891</v>
      </c>
      <c r="G1615" s="106" t="s">
        <v>319</v>
      </c>
      <c r="H1615" s="101" t="str">
        <f t="shared" si="17"/>
        <v>AF1.O5.I1</v>
      </c>
      <c r="I1615" s="140" t="s">
        <v>7890</v>
      </c>
      <c r="J1615" s="107" t="s">
        <v>701</v>
      </c>
      <c r="K1615" s="108" t="s">
        <v>588</v>
      </c>
      <c r="L1615" s="148"/>
      <c r="M1615" s="148"/>
      <c r="N1615" s="148"/>
      <c r="O1615" s="148"/>
      <c r="P1615" s="148"/>
      <c r="Q1615" s="148"/>
      <c r="R1615" s="148"/>
      <c r="S1615" s="148"/>
      <c r="T1615" s="98"/>
      <c r="U1615" s="99"/>
    </row>
    <row r="1616" spans="1:21" ht="24.95" customHeight="1" x14ac:dyDescent="0.2">
      <c r="A1616" s="133" t="s">
        <v>49</v>
      </c>
      <c r="B1616" s="135" t="s">
        <v>50</v>
      </c>
      <c r="C1616" s="139">
        <v>1</v>
      </c>
      <c r="D1616" s="137">
        <v>5</v>
      </c>
      <c r="E1616" s="138" t="str">
        <f>IF(C1616&lt;&gt;"",((VLOOKUP(C1616,LUT!A:B,2,FALSE))&amp;C1616&amp;".O"&amp;D1616),"")</f>
        <v>AF1.O5</v>
      </c>
      <c r="F1616" s="140"/>
      <c r="G1616" s="106" t="s">
        <v>232</v>
      </c>
      <c r="H1616" s="101" t="str">
        <f t="shared" si="17"/>
        <v>AF1.O5.I2</v>
      </c>
      <c r="I1616" s="140" t="s">
        <v>7892</v>
      </c>
      <c r="J1616" s="107" t="s">
        <v>701</v>
      </c>
      <c r="K1616" s="108" t="s">
        <v>235</v>
      </c>
      <c r="L1616" s="148"/>
      <c r="M1616" s="148"/>
      <c r="N1616" s="148"/>
      <c r="O1616" s="148"/>
      <c r="P1616" s="148"/>
      <c r="Q1616" s="148"/>
      <c r="R1616" s="148"/>
      <c r="S1616" s="148"/>
      <c r="T1616" s="98"/>
      <c r="U1616" s="99"/>
    </row>
    <row r="1617" spans="1:21" ht="24.95" customHeight="1" x14ac:dyDescent="0.2">
      <c r="A1617" s="133" t="s">
        <v>49</v>
      </c>
      <c r="B1617" s="135" t="s">
        <v>50</v>
      </c>
      <c r="C1617" s="139">
        <v>1</v>
      </c>
      <c r="D1617" s="137">
        <v>5</v>
      </c>
      <c r="E1617" s="138" t="str">
        <f>IF(C1617&lt;&gt;"",((VLOOKUP(C1617,LUT!A:B,2,FALSE))&amp;C1617&amp;".O"&amp;D1617),"")</f>
        <v>AF1.O5</v>
      </c>
      <c r="F1617" s="140"/>
      <c r="G1617" s="106" t="s">
        <v>227</v>
      </c>
      <c r="H1617" s="101" t="str">
        <f t="shared" si="17"/>
        <v>AF1.O5.I3</v>
      </c>
      <c r="I1617" s="140" t="s">
        <v>7893</v>
      </c>
      <c r="J1617" s="107" t="s">
        <v>701</v>
      </c>
      <c r="K1617" s="108" t="s">
        <v>321</v>
      </c>
      <c r="L1617" s="148"/>
      <c r="M1617" s="148"/>
      <c r="N1617" s="148"/>
      <c r="O1617" s="148"/>
      <c r="P1617" s="148"/>
      <c r="Q1617" s="148"/>
      <c r="R1617" s="148"/>
      <c r="S1617" s="148"/>
      <c r="T1617" s="98"/>
      <c r="U1617" s="99"/>
    </row>
    <row r="1618" spans="1:21" ht="24.95" customHeight="1" x14ac:dyDescent="0.2">
      <c r="A1618" s="133" t="s">
        <v>49</v>
      </c>
      <c r="B1618" s="135" t="s">
        <v>50</v>
      </c>
      <c r="C1618" s="139">
        <v>1</v>
      </c>
      <c r="D1618" s="137">
        <v>5</v>
      </c>
      <c r="E1618" s="138" t="str">
        <f>IF(C1618&lt;&gt;"",((VLOOKUP(C1618,LUT!A:B,2,FALSE))&amp;C1618&amp;".O"&amp;D1618),"")</f>
        <v>AF1.O5</v>
      </c>
      <c r="F1618" s="140"/>
      <c r="G1618" s="106" t="s">
        <v>224</v>
      </c>
      <c r="H1618" s="101" t="str">
        <f t="shared" si="17"/>
        <v>AF1.O5.I4</v>
      </c>
      <c r="I1618" s="140" t="s">
        <v>7894</v>
      </c>
      <c r="J1618" s="107" t="s">
        <v>3415</v>
      </c>
      <c r="K1618" s="108" t="s">
        <v>235</v>
      </c>
      <c r="L1618" s="148"/>
      <c r="M1618" s="148"/>
      <c r="N1618" s="148"/>
      <c r="O1618" s="148"/>
      <c r="P1618" s="148"/>
      <c r="Q1618" s="148"/>
      <c r="R1618" s="148"/>
      <c r="S1618" s="148"/>
      <c r="T1618" s="98"/>
      <c r="U1618" s="99"/>
    </row>
    <row r="1619" spans="1:21" ht="24.95" customHeight="1" x14ac:dyDescent="0.2">
      <c r="A1619" s="133" t="s">
        <v>49</v>
      </c>
      <c r="B1619" s="135" t="s">
        <v>50</v>
      </c>
      <c r="C1619" s="139">
        <v>1</v>
      </c>
      <c r="D1619" s="137">
        <v>5</v>
      </c>
      <c r="E1619" s="138" t="str">
        <f>IF(C1619&lt;&gt;"",((VLOOKUP(C1619,LUT!A:B,2,FALSE))&amp;C1619&amp;".O"&amp;D1619),"")</f>
        <v>AF1.O5</v>
      </c>
      <c r="F1619" s="140"/>
      <c r="G1619" s="106" t="s">
        <v>320</v>
      </c>
      <c r="H1619" s="101" t="str">
        <f t="shared" si="17"/>
        <v>AF1.O5.I5</v>
      </c>
      <c r="I1619" s="140" t="s">
        <v>7895</v>
      </c>
      <c r="J1619" s="107" t="s">
        <v>701</v>
      </c>
      <c r="K1619" s="108" t="s">
        <v>391</v>
      </c>
      <c r="L1619" s="148"/>
      <c r="M1619" s="148"/>
      <c r="N1619" s="148"/>
      <c r="O1619" s="148"/>
      <c r="P1619" s="148"/>
      <c r="Q1619" s="148"/>
      <c r="R1619" s="148"/>
      <c r="S1619" s="148"/>
      <c r="T1619" s="98"/>
      <c r="U1619" s="99"/>
    </row>
    <row r="1620" spans="1:21" ht="24.95" customHeight="1" x14ac:dyDescent="0.2">
      <c r="A1620" s="133" t="s">
        <v>49</v>
      </c>
      <c r="B1620" s="135" t="s">
        <v>50</v>
      </c>
      <c r="C1620" s="139">
        <v>1</v>
      </c>
      <c r="D1620" s="137">
        <v>6</v>
      </c>
      <c r="E1620" s="138" t="str">
        <f>IF(C1620&lt;&gt;"",((VLOOKUP(C1620,LUT!A:B,2,FALSE))&amp;C1620&amp;".O"&amp;D1620),"")</f>
        <v>AF1.O6</v>
      </c>
      <c r="F1620" s="140" t="s">
        <v>7896</v>
      </c>
      <c r="G1620" s="106" t="s">
        <v>319</v>
      </c>
      <c r="H1620" s="101" t="str">
        <f t="shared" si="17"/>
        <v>AF1.O6.I1</v>
      </c>
      <c r="I1620" s="140" t="s">
        <v>3416</v>
      </c>
      <c r="J1620" s="107" t="s">
        <v>3418</v>
      </c>
      <c r="K1620" s="108" t="s">
        <v>492</v>
      </c>
      <c r="L1620" s="151"/>
      <c r="M1620" s="151"/>
      <c r="N1620" s="148"/>
      <c r="O1620" s="148"/>
      <c r="P1620" s="148"/>
      <c r="Q1620" s="148"/>
      <c r="R1620" s="148"/>
      <c r="S1620" s="148"/>
      <c r="T1620" s="98"/>
      <c r="U1620" s="99"/>
    </row>
    <row r="1621" spans="1:21" ht="24.95" customHeight="1" x14ac:dyDescent="0.2">
      <c r="A1621" s="133" t="s">
        <v>49</v>
      </c>
      <c r="B1621" s="135" t="s">
        <v>50</v>
      </c>
      <c r="C1621" s="139">
        <v>1</v>
      </c>
      <c r="D1621" s="137">
        <v>6</v>
      </c>
      <c r="E1621" s="138" t="str">
        <f>IF(C1621&lt;&gt;"",((VLOOKUP(C1621,LUT!A:B,2,FALSE))&amp;C1621&amp;".O"&amp;D1621),"")</f>
        <v>AF1.O6</v>
      </c>
      <c r="F1621" s="140"/>
      <c r="G1621" s="106" t="s">
        <v>232</v>
      </c>
      <c r="H1621" s="101" t="str">
        <f t="shared" si="17"/>
        <v>AF1.O6.I2</v>
      </c>
      <c r="I1621" s="140" t="s">
        <v>3417</v>
      </c>
      <c r="J1621" s="107" t="s">
        <v>3419</v>
      </c>
      <c r="K1621" s="108" t="s">
        <v>409</v>
      </c>
      <c r="L1621" s="151"/>
      <c r="M1621" s="151"/>
      <c r="N1621" s="148"/>
      <c r="O1621" s="148"/>
      <c r="P1621" s="148"/>
      <c r="Q1621" s="148"/>
      <c r="R1621" s="148"/>
      <c r="S1621" s="148"/>
      <c r="T1621" s="98"/>
      <c r="U1621" s="99"/>
    </row>
    <row r="1622" spans="1:21" ht="24.95" customHeight="1" x14ac:dyDescent="0.2">
      <c r="A1622" s="133" t="s">
        <v>49</v>
      </c>
      <c r="B1622" s="135" t="s">
        <v>50</v>
      </c>
      <c r="C1622" s="139">
        <v>1</v>
      </c>
      <c r="D1622" s="137">
        <v>6</v>
      </c>
      <c r="E1622" s="138" t="str">
        <f>IF(C1622&lt;&gt;"",((VLOOKUP(C1622,LUT!A:B,2,FALSE))&amp;C1622&amp;".O"&amp;D1622),"")</f>
        <v>AF1.O6</v>
      </c>
      <c r="F1622" s="140"/>
      <c r="G1622" s="106" t="s">
        <v>227</v>
      </c>
      <c r="H1622" s="101" t="str">
        <f t="shared" si="17"/>
        <v>AF1.O6.I3</v>
      </c>
      <c r="I1622" s="140" t="s">
        <v>7897</v>
      </c>
      <c r="J1622" s="107" t="s">
        <v>3412</v>
      </c>
      <c r="K1622" s="108" t="s">
        <v>350</v>
      </c>
      <c r="L1622" s="151"/>
      <c r="M1622" s="151"/>
      <c r="N1622" s="148"/>
      <c r="O1622" s="148"/>
      <c r="P1622" s="148"/>
      <c r="Q1622" s="148"/>
      <c r="R1622" s="148"/>
      <c r="S1622" s="148"/>
      <c r="T1622" s="98"/>
      <c r="U1622" s="99"/>
    </row>
    <row r="1623" spans="1:21" ht="24.95" customHeight="1" x14ac:dyDescent="0.2">
      <c r="A1623" s="133" t="s">
        <v>49</v>
      </c>
      <c r="B1623" s="135" t="s">
        <v>50</v>
      </c>
      <c r="C1623" s="139">
        <v>1</v>
      </c>
      <c r="D1623" s="137">
        <v>7</v>
      </c>
      <c r="E1623" s="138" t="str">
        <f>IF(C1623&lt;&gt;"",((VLOOKUP(C1623,LUT!A:B,2,FALSE))&amp;C1623&amp;".O"&amp;D1623),"")</f>
        <v>AF1.O7</v>
      </c>
      <c r="F1623" s="140" t="s">
        <v>7898</v>
      </c>
      <c r="G1623" s="106" t="s">
        <v>319</v>
      </c>
      <c r="H1623" s="101" t="str">
        <f t="shared" si="17"/>
        <v>AF1.O7.I1</v>
      </c>
      <c r="I1623" s="140" t="s">
        <v>3420</v>
      </c>
      <c r="J1623" s="107" t="s">
        <v>3412</v>
      </c>
      <c r="K1623" s="108" t="s">
        <v>320</v>
      </c>
      <c r="L1623" s="148"/>
      <c r="M1623" s="148"/>
      <c r="N1623" s="148"/>
      <c r="O1623" s="148"/>
      <c r="P1623" s="148"/>
      <c r="Q1623" s="148"/>
      <c r="R1623" s="148"/>
      <c r="S1623" s="148"/>
      <c r="T1623" s="98"/>
      <c r="U1623" s="99"/>
    </row>
    <row r="1624" spans="1:21" ht="24.95" customHeight="1" x14ac:dyDescent="0.2">
      <c r="A1624" s="133" t="s">
        <v>49</v>
      </c>
      <c r="B1624" s="135" t="s">
        <v>50</v>
      </c>
      <c r="C1624" s="139">
        <v>1</v>
      </c>
      <c r="D1624" s="137">
        <v>7</v>
      </c>
      <c r="E1624" s="138" t="str">
        <f>IF(C1624&lt;&gt;"",((VLOOKUP(C1624,LUT!A:B,2,FALSE))&amp;C1624&amp;".O"&amp;D1624),"")</f>
        <v>AF1.O7</v>
      </c>
      <c r="F1624" s="140"/>
      <c r="G1624" s="106" t="s">
        <v>232</v>
      </c>
      <c r="H1624" s="101" t="str">
        <f t="shared" si="17"/>
        <v>AF1.O7.I2</v>
      </c>
      <c r="I1624" s="140" t="s">
        <v>3421</v>
      </c>
      <c r="J1624" s="107" t="s">
        <v>3412</v>
      </c>
      <c r="K1624" s="108" t="s">
        <v>3422</v>
      </c>
      <c r="L1624" s="148"/>
      <c r="M1624" s="148"/>
      <c r="N1624" s="148"/>
      <c r="O1624" s="148"/>
      <c r="P1624" s="148"/>
      <c r="Q1624" s="148"/>
      <c r="R1624" s="148"/>
      <c r="S1624" s="148"/>
      <c r="T1624" s="98"/>
      <c r="U1624" s="99"/>
    </row>
    <row r="1625" spans="1:21" ht="24.95" customHeight="1" x14ac:dyDescent="0.2">
      <c r="A1625" s="133" t="s">
        <v>49</v>
      </c>
      <c r="B1625" s="135" t="s">
        <v>50</v>
      </c>
      <c r="C1625" s="139">
        <v>1</v>
      </c>
      <c r="D1625" s="137">
        <v>8</v>
      </c>
      <c r="E1625" s="138" t="str">
        <f>IF(C1625&lt;&gt;"",((VLOOKUP(C1625,LUT!A:B,2,FALSE))&amp;C1625&amp;".O"&amp;D1625),"")</f>
        <v>AF1.O8</v>
      </c>
      <c r="F1625" s="140" t="s">
        <v>7899</v>
      </c>
      <c r="G1625" s="106" t="s">
        <v>319</v>
      </c>
      <c r="H1625" s="101" t="str">
        <f t="shared" si="17"/>
        <v>AF1.O8.I1</v>
      </c>
      <c r="I1625" s="140" t="s">
        <v>7900</v>
      </c>
      <c r="J1625" s="107" t="s">
        <v>3424</v>
      </c>
      <c r="K1625" s="108" t="s">
        <v>3427</v>
      </c>
      <c r="L1625" s="148"/>
      <c r="M1625" s="148"/>
      <c r="N1625" s="148"/>
      <c r="O1625" s="148"/>
      <c r="P1625" s="148"/>
      <c r="Q1625" s="148"/>
      <c r="R1625" s="148"/>
      <c r="S1625" s="148"/>
      <c r="T1625" s="98"/>
      <c r="U1625" s="99"/>
    </row>
    <row r="1626" spans="1:21" ht="24.95" customHeight="1" x14ac:dyDescent="0.2">
      <c r="A1626" s="133" t="s">
        <v>49</v>
      </c>
      <c r="B1626" s="135" t="s">
        <v>50</v>
      </c>
      <c r="C1626" s="139">
        <v>1</v>
      </c>
      <c r="D1626" s="137">
        <v>8</v>
      </c>
      <c r="E1626" s="138" t="str">
        <f>IF(C1626&lt;&gt;"",((VLOOKUP(C1626,LUT!A:B,2,FALSE))&amp;C1626&amp;".O"&amp;D1626),"")</f>
        <v>AF1.O8</v>
      </c>
      <c r="F1626" s="140"/>
      <c r="G1626" s="106" t="s">
        <v>232</v>
      </c>
      <c r="H1626" s="101" t="str">
        <f t="shared" si="17"/>
        <v>AF1.O8.I2</v>
      </c>
      <c r="I1626" s="140" t="s">
        <v>7901</v>
      </c>
      <c r="J1626" s="107" t="s">
        <v>3425</v>
      </c>
      <c r="K1626" s="108" t="s">
        <v>479</v>
      </c>
      <c r="L1626" s="148"/>
      <c r="M1626" s="148"/>
      <c r="N1626" s="148"/>
      <c r="O1626" s="148"/>
      <c r="P1626" s="148"/>
      <c r="Q1626" s="148"/>
      <c r="R1626" s="148"/>
      <c r="S1626" s="148"/>
      <c r="T1626" s="98"/>
      <c r="U1626" s="99"/>
    </row>
    <row r="1627" spans="1:21" ht="24.95" customHeight="1" x14ac:dyDescent="0.2">
      <c r="A1627" s="133" t="s">
        <v>49</v>
      </c>
      <c r="B1627" s="135" t="s">
        <v>50</v>
      </c>
      <c r="C1627" s="139">
        <v>1</v>
      </c>
      <c r="D1627" s="137">
        <v>8</v>
      </c>
      <c r="E1627" s="138" t="str">
        <f>IF(C1627&lt;&gt;"",((VLOOKUP(C1627,LUT!A:B,2,FALSE))&amp;C1627&amp;".O"&amp;D1627),"")</f>
        <v>AF1.O8</v>
      </c>
      <c r="F1627" s="140"/>
      <c r="G1627" s="106" t="s">
        <v>227</v>
      </c>
      <c r="H1627" s="101" t="str">
        <f t="shared" si="17"/>
        <v>AF1.O8.I3</v>
      </c>
      <c r="I1627" s="140" t="s">
        <v>7902</v>
      </c>
      <c r="J1627" s="107" t="s">
        <v>3426</v>
      </c>
      <c r="K1627" s="108" t="s">
        <v>3053</v>
      </c>
      <c r="L1627" s="148"/>
      <c r="M1627" s="148"/>
      <c r="N1627" s="148"/>
      <c r="O1627" s="148"/>
      <c r="P1627" s="148"/>
      <c r="Q1627" s="148"/>
      <c r="R1627" s="148"/>
      <c r="S1627" s="148"/>
      <c r="T1627" s="98"/>
      <c r="U1627" s="99"/>
    </row>
    <row r="1628" spans="1:21" ht="24.95" customHeight="1" x14ac:dyDescent="0.2">
      <c r="A1628" s="133" t="s">
        <v>49</v>
      </c>
      <c r="B1628" s="135" t="s">
        <v>50</v>
      </c>
      <c r="C1628" s="139">
        <v>1</v>
      </c>
      <c r="D1628" s="137">
        <v>8</v>
      </c>
      <c r="E1628" s="138" t="str">
        <f>IF(C1628&lt;&gt;"",((VLOOKUP(C1628,LUT!A:B,2,FALSE))&amp;C1628&amp;".O"&amp;D1628),"")</f>
        <v>AF1.O8</v>
      </c>
      <c r="F1628" s="140"/>
      <c r="G1628" s="106" t="s">
        <v>224</v>
      </c>
      <c r="H1628" s="101" t="str">
        <f t="shared" si="17"/>
        <v>AF1.O8.I4</v>
      </c>
      <c r="I1628" s="140" t="s">
        <v>3423</v>
      </c>
      <c r="J1628" s="107" t="s">
        <v>701</v>
      </c>
      <c r="K1628" s="108" t="s">
        <v>503</v>
      </c>
      <c r="L1628" s="148"/>
      <c r="M1628" s="148"/>
      <c r="N1628" s="148"/>
      <c r="O1628" s="148"/>
      <c r="P1628" s="148"/>
      <c r="Q1628" s="148"/>
      <c r="R1628" s="148"/>
      <c r="S1628" s="148"/>
      <c r="T1628" s="98"/>
      <c r="U1628" s="99"/>
    </row>
    <row r="1629" spans="1:21" ht="24.95" customHeight="1" x14ac:dyDescent="0.2">
      <c r="A1629" s="133" t="s">
        <v>49</v>
      </c>
      <c r="B1629" s="135" t="s">
        <v>50</v>
      </c>
      <c r="C1629" s="139">
        <v>1</v>
      </c>
      <c r="D1629" s="137">
        <v>9</v>
      </c>
      <c r="E1629" s="138" t="str">
        <f>IF(C1629&lt;&gt;"",((VLOOKUP(C1629,LUT!A:B,2,FALSE))&amp;C1629&amp;".O"&amp;D1629),"")</f>
        <v>AF1.O9</v>
      </c>
      <c r="F1629" s="140" t="s">
        <v>7904</v>
      </c>
      <c r="G1629" s="106" t="s">
        <v>319</v>
      </c>
      <c r="H1629" s="101" t="str">
        <f t="shared" si="17"/>
        <v>AF1.O9.I1</v>
      </c>
      <c r="I1629" s="140" t="s">
        <v>7903</v>
      </c>
      <c r="J1629" s="107" t="s">
        <v>3428</v>
      </c>
      <c r="K1629" s="108" t="s">
        <v>350</v>
      </c>
      <c r="L1629" s="148"/>
      <c r="M1629" s="148"/>
      <c r="N1629" s="148"/>
      <c r="O1629" s="148"/>
      <c r="P1629" s="148"/>
      <c r="Q1629" s="148"/>
      <c r="R1629" s="148"/>
      <c r="S1629" s="148"/>
      <c r="T1629" s="98"/>
      <c r="U1629" s="99"/>
    </row>
    <row r="1630" spans="1:21" ht="24.95" customHeight="1" x14ac:dyDescent="0.2">
      <c r="A1630" s="133" t="s">
        <v>49</v>
      </c>
      <c r="B1630" s="135" t="s">
        <v>50</v>
      </c>
      <c r="C1630" s="139">
        <v>1</v>
      </c>
      <c r="D1630" s="137">
        <v>9</v>
      </c>
      <c r="E1630" s="138" t="str">
        <f>IF(C1630&lt;&gt;"",((VLOOKUP(C1630,LUT!A:B,2,FALSE))&amp;C1630&amp;".O"&amp;D1630),"")</f>
        <v>AF1.O9</v>
      </c>
      <c r="F1630" s="140"/>
      <c r="G1630" s="106" t="s">
        <v>232</v>
      </c>
      <c r="H1630" s="101" t="str">
        <f t="shared" si="17"/>
        <v>AF1.O9.I2</v>
      </c>
      <c r="I1630" s="140" t="s">
        <v>7905</v>
      </c>
      <c r="J1630" s="107" t="s">
        <v>3429</v>
      </c>
      <c r="K1630" s="108" t="s">
        <v>3431</v>
      </c>
      <c r="L1630" s="148"/>
      <c r="M1630" s="148"/>
      <c r="N1630" s="148"/>
      <c r="O1630" s="148"/>
      <c r="P1630" s="148"/>
      <c r="Q1630" s="148"/>
      <c r="R1630" s="148"/>
      <c r="S1630" s="148"/>
      <c r="T1630" s="98"/>
      <c r="U1630" s="99"/>
    </row>
    <row r="1631" spans="1:21" ht="24.95" customHeight="1" x14ac:dyDescent="0.2">
      <c r="A1631" s="133" t="s">
        <v>49</v>
      </c>
      <c r="B1631" s="135" t="s">
        <v>50</v>
      </c>
      <c r="C1631" s="139">
        <v>1</v>
      </c>
      <c r="D1631" s="137">
        <v>9</v>
      </c>
      <c r="E1631" s="138" t="str">
        <f>IF(C1631&lt;&gt;"",((VLOOKUP(C1631,LUT!A:B,2,FALSE))&amp;C1631&amp;".O"&amp;D1631),"")</f>
        <v>AF1.O9</v>
      </c>
      <c r="F1631" s="140"/>
      <c r="G1631" s="106" t="s">
        <v>227</v>
      </c>
      <c r="H1631" s="101" t="str">
        <f t="shared" si="17"/>
        <v>AF1.O9.I3</v>
      </c>
      <c r="I1631" s="140" t="s">
        <v>7906</v>
      </c>
      <c r="J1631" s="107" t="s">
        <v>3430</v>
      </c>
      <c r="K1631" s="108" t="s">
        <v>438</v>
      </c>
      <c r="L1631" s="148"/>
      <c r="M1631" s="148"/>
      <c r="N1631" s="148"/>
      <c r="O1631" s="148"/>
      <c r="P1631" s="148"/>
      <c r="Q1631" s="148"/>
      <c r="R1631" s="148"/>
      <c r="S1631" s="148"/>
      <c r="T1631" s="98"/>
      <c r="U1631" s="99"/>
    </row>
    <row r="1632" spans="1:21" ht="24.95" customHeight="1" x14ac:dyDescent="0.2">
      <c r="A1632" s="133" t="s">
        <v>49</v>
      </c>
      <c r="B1632" s="135" t="s">
        <v>50</v>
      </c>
      <c r="C1632" s="139">
        <v>1</v>
      </c>
      <c r="D1632" s="137">
        <v>10</v>
      </c>
      <c r="E1632" s="138" t="str">
        <f>IF(C1632&lt;&gt;"",((VLOOKUP(C1632,LUT!A:B,2,FALSE))&amp;C1632&amp;".O"&amp;D1632),"")</f>
        <v>AF1.O10</v>
      </c>
      <c r="F1632" s="140" t="s">
        <v>7907</v>
      </c>
      <c r="G1632" s="106" t="s">
        <v>319</v>
      </c>
      <c r="H1632" s="101" t="str">
        <f t="shared" si="17"/>
        <v>AF1.O10.I1</v>
      </c>
      <c r="I1632" s="140" t="s">
        <v>3432</v>
      </c>
      <c r="J1632" s="107" t="s">
        <v>3415</v>
      </c>
      <c r="K1632" s="108" t="s">
        <v>235</v>
      </c>
      <c r="L1632" s="148"/>
      <c r="M1632" s="148"/>
      <c r="N1632" s="148"/>
      <c r="O1632" s="148"/>
      <c r="P1632" s="148"/>
      <c r="Q1632" s="148"/>
      <c r="R1632" s="148"/>
      <c r="S1632" s="148"/>
      <c r="T1632" s="98"/>
      <c r="U1632" s="99"/>
    </row>
    <row r="1633" spans="1:21" ht="24.95" customHeight="1" x14ac:dyDescent="0.2">
      <c r="A1633" s="133" t="s">
        <v>49</v>
      </c>
      <c r="B1633" s="135" t="s">
        <v>50</v>
      </c>
      <c r="C1633" s="139">
        <v>1</v>
      </c>
      <c r="D1633" s="137">
        <v>10</v>
      </c>
      <c r="E1633" s="138" t="str">
        <f>IF(C1633&lt;&gt;"",((VLOOKUP(C1633,LUT!A:B,2,FALSE))&amp;C1633&amp;".O"&amp;D1633),"")</f>
        <v>AF1.O10</v>
      </c>
      <c r="F1633" s="140"/>
      <c r="G1633" s="106" t="s">
        <v>232</v>
      </c>
      <c r="H1633" s="101" t="str">
        <f t="shared" si="17"/>
        <v>AF1.O10.I2</v>
      </c>
      <c r="I1633" s="140" t="s">
        <v>3433</v>
      </c>
      <c r="J1633" s="107" t="s">
        <v>3412</v>
      </c>
      <c r="K1633" s="108" t="s">
        <v>227</v>
      </c>
      <c r="L1633" s="148"/>
      <c r="M1633" s="148"/>
      <c r="N1633" s="148"/>
      <c r="O1633" s="148"/>
      <c r="P1633" s="148"/>
      <c r="Q1633" s="148"/>
      <c r="R1633" s="148"/>
      <c r="S1633" s="148"/>
      <c r="T1633" s="98"/>
      <c r="U1633" s="99"/>
    </row>
    <row r="1634" spans="1:21" ht="24.95" customHeight="1" x14ac:dyDescent="0.2">
      <c r="A1634" s="133" t="s">
        <v>49</v>
      </c>
      <c r="B1634" s="135" t="s">
        <v>50</v>
      </c>
      <c r="C1634" s="139">
        <v>1</v>
      </c>
      <c r="D1634" s="137">
        <v>11</v>
      </c>
      <c r="E1634" s="138" t="str">
        <f>IF(C1634&lt;&gt;"",((VLOOKUP(C1634,LUT!A:B,2,FALSE))&amp;C1634&amp;".O"&amp;D1634),"")</f>
        <v>AF1.O11</v>
      </c>
      <c r="F1634" s="140" t="s">
        <v>7908</v>
      </c>
      <c r="G1634" s="106" t="s">
        <v>319</v>
      </c>
      <c r="H1634" s="101" t="str">
        <f t="shared" si="17"/>
        <v>AF1.O11.I1</v>
      </c>
      <c r="I1634" s="140" t="s">
        <v>3434</v>
      </c>
      <c r="J1634" s="107" t="s">
        <v>3425</v>
      </c>
      <c r="K1634" s="108" t="s">
        <v>479</v>
      </c>
      <c r="L1634" s="148"/>
      <c r="M1634" s="148"/>
      <c r="N1634" s="148"/>
      <c r="O1634" s="148"/>
      <c r="P1634" s="148"/>
      <c r="Q1634" s="148"/>
      <c r="R1634" s="148"/>
      <c r="S1634" s="148"/>
      <c r="T1634" s="98"/>
      <c r="U1634" s="99"/>
    </row>
    <row r="1635" spans="1:21" ht="24.95" customHeight="1" x14ac:dyDescent="0.2">
      <c r="A1635" s="133" t="s">
        <v>49</v>
      </c>
      <c r="B1635" s="135" t="s">
        <v>50</v>
      </c>
      <c r="C1635" s="139">
        <v>1</v>
      </c>
      <c r="D1635" s="137">
        <v>11</v>
      </c>
      <c r="E1635" s="138" t="str">
        <f>IF(C1635&lt;&gt;"",((VLOOKUP(C1635,LUT!A:B,2,FALSE))&amp;C1635&amp;".O"&amp;D1635),"")</f>
        <v>AF1.O11</v>
      </c>
      <c r="F1635" s="140"/>
      <c r="G1635" s="106" t="s">
        <v>232</v>
      </c>
      <c r="H1635" s="101" t="str">
        <f t="shared" si="17"/>
        <v>AF1.O11.I2</v>
      </c>
      <c r="I1635" s="140" t="s">
        <v>7909</v>
      </c>
      <c r="J1635" s="107" t="s">
        <v>3425</v>
      </c>
      <c r="K1635" s="108" t="s">
        <v>3435</v>
      </c>
      <c r="L1635" s="148"/>
      <c r="M1635" s="148"/>
      <c r="N1635" s="148"/>
      <c r="O1635" s="148"/>
      <c r="P1635" s="148"/>
      <c r="Q1635" s="148"/>
      <c r="R1635" s="148"/>
      <c r="S1635" s="148"/>
      <c r="T1635" s="98"/>
      <c r="U1635" s="99"/>
    </row>
    <row r="1636" spans="1:21" ht="24.95" customHeight="1" x14ac:dyDescent="0.2">
      <c r="A1636" s="133" t="s">
        <v>49</v>
      </c>
      <c r="B1636" s="135" t="s">
        <v>50</v>
      </c>
      <c r="C1636" s="139">
        <v>1</v>
      </c>
      <c r="D1636" s="137">
        <v>11</v>
      </c>
      <c r="E1636" s="138" t="str">
        <f>IF(C1636&lt;&gt;"",((VLOOKUP(C1636,LUT!A:B,2,FALSE))&amp;C1636&amp;".O"&amp;D1636),"")</f>
        <v>AF1.O11</v>
      </c>
      <c r="F1636" s="140"/>
      <c r="G1636" s="106" t="s">
        <v>227</v>
      </c>
      <c r="H1636" s="101" t="str">
        <f t="shared" si="17"/>
        <v>AF1.O11.I3</v>
      </c>
      <c r="I1636" s="140" t="s">
        <v>7910</v>
      </c>
      <c r="J1636" s="107" t="s">
        <v>701</v>
      </c>
      <c r="K1636" s="108" t="s">
        <v>503</v>
      </c>
      <c r="L1636" s="148"/>
      <c r="M1636" s="148"/>
      <c r="N1636" s="148"/>
      <c r="O1636" s="148"/>
      <c r="P1636" s="148"/>
      <c r="Q1636" s="148"/>
      <c r="R1636" s="148"/>
      <c r="S1636" s="148"/>
      <c r="T1636" s="98"/>
      <c r="U1636" s="99"/>
    </row>
    <row r="1637" spans="1:21" ht="24.95" customHeight="1" x14ac:dyDescent="0.2">
      <c r="A1637" s="133" t="s">
        <v>49</v>
      </c>
      <c r="B1637" s="135" t="s">
        <v>50</v>
      </c>
      <c r="C1637" s="139">
        <v>1</v>
      </c>
      <c r="D1637" s="137">
        <v>12</v>
      </c>
      <c r="E1637" s="138" t="str">
        <f>IF(C1637&lt;&gt;"",((VLOOKUP(C1637,LUT!A:B,2,FALSE))&amp;C1637&amp;".O"&amp;D1637),"")</f>
        <v>AF1.O12</v>
      </c>
      <c r="F1637" s="140" t="s">
        <v>7911</v>
      </c>
      <c r="G1637" s="106" t="s">
        <v>319</v>
      </c>
      <c r="H1637" s="101" t="str">
        <f t="shared" si="17"/>
        <v>AF1.O12.I1</v>
      </c>
      <c r="I1637" s="140" t="s">
        <v>3436</v>
      </c>
      <c r="J1637" s="107" t="s">
        <v>3438</v>
      </c>
      <c r="K1637" s="108" t="s">
        <v>3439</v>
      </c>
      <c r="L1637" s="148"/>
      <c r="M1637" s="148"/>
      <c r="N1637" s="148"/>
      <c r="O1637" s="148"/>
      <c r="P1637" s="148"/>
      <c r="Q1637" s="148"/>
      <c r="R1637" s="148"/>
      <c r="S1637" s="148"/>
      <c r="T1637" s="98"/>
      <c r="U1637" s="99"/>
    </row>
    <row r="1638" spans="1:21" ht="24.95" customHeight="1" x14ac:dyDescent="0.2">
      <c r="A1638" s="133" t="s">
        <v>49</v>
      </c>
      <c r="B1638" s="135" t="s">
        <v>50</v>
      </c>
      <c r="C1638" s="139">
        <v>1</v>
      </c>
      <c r="D1638" s="137">
        <v>12</v>
      </c>
      <c r="E1638" s="138" t="str">
        <f>IF(C1638&lt;&gt;"",((VLOOKUP(C1638,LUT!A:B,2,FALSE))&amp;C1638&amp;".O"&amp;D1638),"")</f>
        <v>AF1.O12</v>
      </c>
      <c r="F1638" s="140"/>
      <c r="G1638" s="106" t="s">
        <v>232</v>
      </c>
      <c r="H1638" s="101" t="str">
        <f t="shared" si="17"/>
        <v>AF1.O12.I2</v>
      </c>
      <c r="I1638" s="140" t="s">
        <v>7912</v>
      </c>
      <c r="J1638" s="107" t="s">
        <v>701</v>
      </c>
      <c r="K1638" s="108" t="s">
        <v>215</v>
      </c>
      <c r="L1638" s="148"/>
      <c r="M1638" s="148"/>
      <c r="N1638" s="148"/>
      <c r="O1638" s="148"/>
      <c r="P1638" s="148"/>
      <c r="Q1638" s="148"/>
      <c r="R1638" s="148"/>
      <c r="S1638" s="148"/>
      <c r="T1638" s="98"/>
      <c r="U1638" s="99"/>
    </row>
    <row r="1639" spans="1:21" ht="24.95" customHeight="1" x14ac:dyDescent="0.2">
      <c r="A1639" s="133" t="s">
        <v>49</v>
      </c>
      <c r="B1639" s="135" t="s">
        <v>50</v>
      </c>
      <c r="C1639" s="139">
        <v>1</v>
      </c>
      <c r="D1639" s="137">
        <v>12</v>
      </c>
      <c r="E1639" s="138" t="str">
        <f>IF(C1639&lt;&gt;"",((VLOOKUP(C1639,LUT!A:B,2,FALSE))&amp;C1639&amp;".O"&amp;D1639),"")</f>
        <v>AF1.O12</v>
      </c>
      <c r="F1639" s="140"/>
      <c r="G1639" s="106" t="s">
        <v>227</v>
      </c>
      <c r="H1639" s="101" t="str">
        <f t="shared" si="17"/>
        <v>AF1.O12.I3</v>
      </c>
      <c r="I1639" s="140" t="s">
        <v>3437</v>
      </c>
      <c r="J1639" s="107" t="s">
        <v>701</v>
      </c>
      <c r="K1639" s="108" t="s">
        <v>480</v>
      </c>
      <c r="L1639" s="148"/>
      <c r="M1639" s="148"/>
      <c r="N1639" s="148"/>
      <c r="O1639" s="148"/>
      <c r="P1639" s="148"/>
      <c r="Q1639" s="148"/>
      <c r="R1639" s="148"/>
      <c r="S1639" s="148"/>
      <c r="T1639" s="98"/>
      <c r="U1639" s="99"/>
    </row>
    <row r="1640" spans="1:21" ht="24.95" customHeight="1" x14ac:dyDescent="0.2">
      <c r="A1640" s="133" t="s">
        <v>49</v>
      </c>
      <c r="B1640" s="135" t="s">
        <v>50</v>
      </c>
      <c r="C1640" s="139">
        <v>1</v>
      </c>
      <c r="D1640" s="137">
        <v>13</v>
      </c>
      <c r="E1640" s="138" t="str">
        <f>IF(C1640&lt;&gt;"",((VLOOKUP(C1640,LUT!A:B,2,FALSE))&amp;C1640&amp;".O"&amp;D1640),"")</f>
        <v>AF1.O13</v>
      </c>
      <c r="F1640" s="140" t="s">
        <v>7913</v>
      </c>
      <c r="G1640" s="106" t="s">
        <v>319</v>
      </c>
      <c r="H1640" s="101" t="str">
        <f t="shared" si="17"/>
        <v>AF1.O13.I1</v>
      </c>
      <c r="I1640" s="140" t="s">
        <v>3440</v>
      </c>
      <c r="J1640" s="107" t="s">
        <v>701</v>
      </c>
      <c r="K1640" s="108" t="s">
        <v>506</v>
      </c>
      <c r="L1640" s="148"/>
      <c r="M1640" s="148"/>
      <c r="N1640" s="148"/>
      <c r="O1640" s="148"/>
      <c r="P1640" s="148"/>
      <c r="Q1640" s="148"/>
      <c r="R1640" s="148"/>
      <c r="S1640" s="148"/>
      <c r="T1640" s="98"/>
      <c r="U1640" s="99"/>
    </row>
    <row r="1641" spans="1:21" ht="24.95" customHeight="1" x14ac:dyDescent="0.2">
      <c r="A1641" s="133" t="s">
        <v>49</v>
      </c>
      <c r="B1641" s="135" t="s">
        <v>50</v>
      </c>
      <c r="C1641" s="139">
        <v>1</v>
      </c>
      <c r="D1641" s="137">
        <v>14</v>
      </c>
      <c r="E1641" s="138" t="str">
        <f>IF(C1641&lt;&gt;"",((VLOOKUP(C1641,LUT!A:B,2,FALSE))&amp;C1641&amp;".O"&amp;D1641),"")</f>
        <v>AF1.O14</v>
      </c>
      <c r="F1641" s="140" t="s">
        <v>7914</v>
      </c>
      <c r="G1641" s="106" t="s">
        <v>319</v>
      </c>
      <c r="H1641" s="101" t="str">
        <f t="shared" si="17"/>
        <v>AF1.O14.I1</v>
      </c>
      <c r="I1641" s="140" t="s">
        <v>7915</v>
      </c>
      <c r="J1641" s="107" t="s">
        <v>3442</v>
      </c>
      <c r="K1641" s="108" t="s">
        <v>233</v>
      </c>
      <c r="L1641" s="148"/>
      <c r="M1641" s="148"/>
      <c r="N1641" s="148"/>
      <c r="O1641" s="148"/>
      <c r="P1641" s="148"/>
      <c r="Q1641" s="148"/>
      <c r="R1641" s="148"/>
      <c r="S1641" s="148"/>
      <c r="T1641" s="98"/>
      <c r="U1641" s="99"/>
    </row>
    <row r="1642" spans="1:21" ht="24.95" customHeight="1" x14ac:dyDescent="0.2">
      <c r="A1642" s="133" t="s">
        <v>49</v>
      </c>
      <c r="B1642" s="135" t="s">
        <v>50</v>
      </c>
      <c r="C1642" s="139">
        <v>1</v>
      </c>
      <c r="D1642" s="137">
        <v>14</v>
      </c>
      <c r="E1642" s="138" t="str">
        <f>IF(C1642&lt;&gt;"",((VLOOKUP(C1642,LUT!A:B,2,FALSE))&amp;C1642&amp;".O"&amp;D1642),"")</f>
        <v>AF1.O14</v>
      </c>
      <c r="F1642" s="140"/>
      <c r="G1642" s="106" t="s">
        <v>232</v>
      </c>
      <c r="H1642" s="101" t="str">
        <f t="shared" si="17"/>
        <v>AF1.O14.I2</v>
      </c>
      <c r="I1642" s="140" t="s">
        <v>3441</v>
      </c>
      <c r="J1642" s="107" t="s">
        <v>3443</v>
      </c>
      <c r="K1642" s="108" t="s">
        <v>3444</v>
      </c>
      <c r="L1642" s="148"/>
      <c r="M1642" s="148"/>
      <c r="N1642" s="148"/>
      <c r="O1642" s="148"/>
      <c r="P1642" s="148"/>
      <c r="Q1642" s="148"/>
      <c r="R1642" s="148"/>
      <c r="S1642" s="148"/>
      <c r="T1642" s="98"/>
      <c r="U1642" s="99"/>
    </row>
    <row r="1643" spans="1:21" ht="24.95" customHeight="1" x14ac:dyDescent="0.2">
      <c r="A1643" s="133" t="s">
        <v>49</v>
      </c>
      <c r="B1643" s="135" t="s">
        <v>50</v>
      </c>
      <c r="C1643" s="139">
        <v>1</v>
      </c>
      <c r="D1643" s="137">
        <v>15</v>
      </c>
      <c r="E1643" s="138" t="str">
        <f>IF(C1643&lt;&gt;"",((VLOOKUP(C1643,LUT!A:B,2,FALSE))&amp;C1643&amp;".O"&amp;D1643),"")</f>
        <v>AF1.O15</v>
      </c>
      <c r="F1643" s="140" t="s">
        <v>3445</v>
      </c>
      <c r="G1643" s="106" t="s">
        <v>319</v>
      </c>
      <c r="H1643" s="101" t="str">
        <f t="shared" si="17"/>
        <v>AF1.O15.I1</v>
      </c>
      <c r="I1643" s="140" t="s">
        <v>3446</v>
      </c>
      <c r="J1643" s="107" t="s">
        <v>3449</v>
      </c>
      <c r="K1643" s="108" t="s">
        <v>3451</v>
      </c>
      <c r="L1643" s="148"/>
      <c r="M1643" s="148"/>
      <c r="N1643" s="148"/>
      <c r="O1643" s="148"/>
      <c r="P1643" s="148"/>
      <c r="Q1643" s="148"/>
      <c r="R1643" s="148"/>
      <c r="S1643" s="148"/>
      <c r="T1643" s="98"/>
      <c r="U1643" s="99"/>
    </row>
    <row r="1644" spans="1:21" ht="24.95" customHeight="1" x14ac:dyDescent="0.2">
      <c r="A1644" s="133" t="s">
        <v>49</v>
      </c>
      <c r="B1644" s="135" t="s">
        <v>50</v>
      </c>
      <c r="C1644" s="139">
        <v>1</v>
      </c>
      <c r="D1644" s="137">
        <v>15</v>
      </c>
      <c r="E1644" s="138" t="str">
        <f>IF(C1644&lt;&gt;"",((VLOOKUP(C1644,LUT!A:B,2,FALSE))&amp;C1644&amp;".O"&amp;D1644),"")</f>
        <v>AF1.O15</v>
      </c>
      <c r="F1644" s="140"/>
      <c r="G1644" s="106" t="s">
        <v>232</v>
      </c>
      <c r="H1644" s="101" t="str">
        <f t="shared" si="17"/>
        <v>AF1.O15.I2</v>
      </c>
      <c r="I1644" s="140" t="s">
        <v>3447</v>
      </c>
      <c r="J1644" s="107" t="s">
        <v>3450</v>
      </c>
      <c r="K1644" s="108" t="s">
        <v>407</v>
      </c>
      <c r="L1644" s="148"/>
      <c r="M1644" s="148"/>
      <c r="N1644" s="148"/>
      <c r="O1644" s="148"/>
      <c r="P1644" s="148"/>
      <c r="Q1644" s="148"/>
      <c r="R1644" s="148"/>
      <c r="S1644" s="148"/>
      <c r="T1644" s="98"/>
      <c r="U1644" s="99"/>
    </row>
    <row r="1645" spans="1:21" ht="24.95" customHeight="1" x14ac:dyDescent="0.2">
      <c r="A1645" s="133" t="s">
        <v>49</v>
      </c>
      <c r="B1645" s="135" t="s">
        <v>50</v>
      </c>
      <c r="C1645" s="139">
        <v>1</v>
      </c>
      <c r="D1645" s="137">
        <v>15</v>
      </c>
      <c r="E1645" s="138" t="str">
        <f>IF(C1645&lt;&gt;"",((VLOOKUP(C1645,LUT!A:B,2,FALSE))&amp;C1645&amp;".O"&amp;D1645),"")</f>
        <v>AF1.O15</v>
      </c>
      <c r="F1645" s="140"/>
      <c r="G1645" s="106" t="s">
        <v>227</v>
      </c>
      <c r="H1645" s="101" t="str">
        <f t="shared" si="17"/>
        <v>AF1.O15.I3</v>
      </c>
      <c r="I1645" s="140" t="s">
        <v>3448</v>
      </c>
      <c r="J1645" s="107" t="s">
        <v>701</v>
      </c>
      <c r="K1645" s="108" t="s">
        <v>741</v>
      </c>
      <c r="L1645" s="148"/>
      <c r="M1645" s="148"/>
      <c r="N1645" s="148"/>
      <c r="O1645" s="148"/>
      <c r="P1645" s="148"/>
      <c r="Q1645" s="148"/>
      <c r="R1645" s="148"/>
      <c r="S1645" s="148"/>
      <c r="T1645" s="98"/>
      <c r="U1645" s="99"/>
    </row>
    <row r="1646" spans="1:21" ht="24.95" customHeight="1" x14ac:dyDescent="0.2">
      <c r="A1646" s="133" t="s">
        <v>49</v>
      </c>
      <c r="B1646" s="135" t="s">
        <v>50</v>
      </c>
      <c r="C1646" s="139">
        <v>1</v>
      </c>
      <c r="D1646" s="137">
        <v>16</v>
      </c>
      <c r="E1646" s="138" t="str">
        <f>IF(C1646&lt;&gt;"",((VLOOKUP(C1646,LUT!A:B,2,FALSE))&amp;C1646&amp;".O"&amp;D1646),"")</f>
        <v>AF1.O16</v>
      </c>
      <c r="F1646" s="140" t="s">
        <v>7919</v>
      </c>
      <c r="G1646" s="106" t="s">
        <v>319</v>
      </c>
      <c r="H1646" s="101" t="str">
        <f t="shared" si="17"/>
        <v>AF1.O16.I1</v>
      </c>
      <c r="I1646" s="140" t="s">
        <v>7916</v>
      </c>
      <c r="J1646" s="107" t="s">
        <v>3452</v>
      </c>
      <c r="K1646" s="108" t="s">
        <v>2059</v>
      </c>
      <c r="L1646" s="148"/>
      <c r="M1646" s="148"/>
      <c r="N1646" s="148"/>
      <c r="O1646" s="148"/>
      <c r="P1646" s="148"/>
      <c r="Q1646" s="148"/>
      <c r="R1646" s="148"/>
      <c r="S1646" s="148"/>
      <c r="T1646" s="98"/>
      <c r="U1646" s="99"/>
    </row>
    <row r="1647" spans="1:21" ht="24.95" customHeight="1" x14ac:dyDescent="0.2">
      <c r="A1647" s="133" t="s">
        <v>49</v>
      </c>
      <c r="B1647" s="135" t="s">
        <v>50</v>
      </c>
      <c r="C1647" s="139">
        <v>1</v>
      </c>
      <c r="D1647" s="137">
        <v>17</v>
      </c>
      <c r="E1647" s="138" t="str">
        <f>IF(C1647&lt;&gt;"",((VLOOKUP(C1647,LUT!A:B,2,FALSE))&amp;C1647&amp;".O"&amp;D1647),"")</f>
        <v>AF1.O17</v>
      </c>
      <c r="F1647" s="140" t="s">
        <v>8943</v>
      </c>
      <c r="G1647" s="106" t="s">
        <v>319</v>
      </c>
      <c r="H1647" s="101" t="str">
        <f t="shared" si="17"/>
        <v>AF1.O17.I1</v>
      </c>
      <c r="I1647" s="140" t="s">
        <v>7917</v>
      </c>
      <c r="J1647" s="107" t="s">
        <v>701</v>
      </c>
      <c r="K1647" s="108" t="s">
        <v>320</v>
      </c>
      <c r="L1647" s="148"/>
      <c r="M1647" s="148"/>
      <c r="N1647" s="148"/>
      <c r="O1647" s="148"/>
      <c r="P1647" s="148"/>
      <c r="Q1647" s="148"/>
      <c r="R1647" s="148"/>
      <c r="S1647" s="148"/>
      <c r="T1647" s="98"/>
      <c r="U1647" s="99"/>
    </row>
    <row r="1648" spans="1:21" ht="24.95" customHeight="1" x14ac:dyDescent="0.2">
      <c r="A1648" s="133" t="s">
        <v>49</v>
      </c>
      <c r="B1648" s="135" t="s">
        <v>50</v>
      </c>
      <c r="C1648" s="139">
        <v>1</v>
      </c>
      <c r="D1648" s="137">
        <v>17</v>
      </c>
      <c r="E1648" s="138" t="str">
        <f>IF(C1648&lt;&gt;"",((VLOOKUP(C1648,LUT!A:B,2,FALSE))&amp;C1648&amp;".O"&amp;D1648),"")</f>
        <v>AF1.O17</v>
      </c>
      <c r="F1648" s="140"/>
      <c r="G1648" s="106" t="s">
        <v>232</v>
      </c>
      <c r="H1648" s="101" t="str">
        <f t="shared" si="17"/>
        <v>AF1.O17.I2</v>
      </c>
      <c r="I1648" s="140" t="s">
        <v>7918</v>
      </c>
      <c r="J1648" s="107" t="s">
        <v>701</v>
      </c>
      <c r="K1648" s="108" t="s">
        <v>376</v>
      </c>
      <c r="L1648" s="148"/>
      <c r="M1648" s="148"/>
      <c r="N1648" s="148"/>
      <c r="O1648" s="148"/>
      <c r="P1648" s="148"/>
      <c r="Q1648" s="148"/>
      <c r="R1648" s="148"/>
      <c r="S1648" s="148"/>
      <c r="T1648" s="98"/>
      <c r="U1648" s="99"/>
    </row>
    <row r="1649" spans="1:21" ht="24.95" customHeight="1" x14ac:dyDescent="0.2">
      <c r="A1649" s="133" t="s">
        <v>49</v>
      </c>
      <c r="B1649" s="135" t="s">
        <v>50</v>
      </c>
      <c r="C1649" s="139">
        <v>2</v>
      </c>
      <c r="D1649" s="137">
        <v>1</v>
      </c>
      <c r="E1649" s="138" t="str">
        <f>IF(C1649&lt;&gt;"",((VLOOKUP(C1649,LUT!A:B,2,FALSE))&amp;C1649&amp;".O"&amp;D1649),"")</f>
        <v>AF2.O1</v>
      </c>
      <c r="F1649" s="140" t="s">
        <v>7921</v>
      </c>
      <c r="G1649" s="106" t="s">
        <v>319</v>
      </c>
      <c r="H1649" s="101" t="str">
        <f t="shared" si="17"/>
        <v>AF2.O1.I1</v>
      </c>
      <c r="I1649" s="140" t="s">
        <v>7920</v>
      </c>
      <c r="J1649" s="107" t="s">
        <v>3455</v>
      </c>
      <c r="K1649" s="108" t="s">
        <v>478</v>
      </c>
      <c r="L1649" s="148"/>
      <c r="M1649" s="148"/>
      <c r="N1649" s="148"/>
      <c r="O1649" s="148"/>
      <c r="P1649" s="148"/>
      <c r="Q1649" s="148"/>
      <c r="R1649" s="148"/>
      <c r="S1649" s="148"/>
      <c r="T1649" s="98"/>
      <c r="U1649" s="99"/>
    </row>
    <row r="1650" spans="1:21" ht="24.95" customHeight="1" x14ac:dyDescent="0.2">
      <c r="A1650" s="133" t="s">
        <v>49</v>
      </c>
      <c r="B1650" s="135" t="s">
        <v>50</v>
      </c>
      <c r="C1650" s="139">
        <v>2</v>
      </c>
      <c r="D1650" s="137">
        <v>1</v>
      </c>
      <c r="E1650" s="138" t="str">
        <f>IF(C1650&lt;&gt;"",((VLOOKUP(C1650,LUT!A:B,2,FALSE))&amp;C1650&amp;".O"&amp;D1650),"")</f>
        <v>AF2.O1</v>
      </c>
      <c r="F1650" s="140"/>
      <c r="G1650" s="106" t="s">
        <v>232</v>
      </c>
      <c r="H1650" s="101" t="str">
        <f t="shared" si="17"/>
        <v>AF2.O1.I2</v>
      </c>
      <c r="I1650" s="140" t="s">
        <v>3453</v>
      </c>
      <c r="J1650" s="107" t="s">
        <v>3456</v>
      </c>
      <c r="K1650" s="108" t="s">
        <v>3457</v>
      </c>
      <c r="L1650" s="148"/>
      <c r="M1650" s="148"/>
      <c r="N1650" s="148"/>
      <c r="O1650" s="148"/>
      <c r="P1650" s="148"/>
      <c r="Q1650" s="148"/>
      <c r="R1650" s="148"/>
      <c r="S1650" s="148"/>
      <c r="T1650" s="98"/>
      <c r="U1650" s="99"/>
    </row>
    <row r="1651" spans="1:21" ht="24.95" customHeight="1" x14ac:dyDescent="0.2">
      <c r="A1651" s="133" t="s">
        <v>49</v>
      </c>
      <c r="B1651" s="135" t="s">
        <v>50</v>
      </c>
      <c r="C1651" s="139">
        <v>2</v>
      </c>
      <c r="D1651" s="137">
        <v>1</v>
      </c>
      <c r="E1651" s="138" t="str">
        <f>IF(C1651&lt;&gt;"",((VLOOKUP(C1651,LUT!A:B,2,FALSE))&amp;C1651&amp;".O"&amp;D1651),"")</f>
        <v>AF2.O1</v>
      </c>
      <c r="F1651" s="140"/>
      <c r="G1651" s="106" t="s">
        <v>227</v>
      </c>
      <c r="H1651" s="101" t="str">
        <f t="shared" si="17"/>
        <v>AF2.O1.I3</v>
      </c>
      <c r="I1651" s="140" t="s">
        <v>3454</v>
      </c>
      <c r="J1651" s="107" t="s">
        <v>701</v>
      </c>
      <c r="K1651" s="108" t="s">
        <v>230</v>
      </c>
      <c r="L1651" s="148"/>
      <c r="M1651" s="148"/>
      <c r="N1651" s="148"/>
      <c r="O1651" s="148"/>
      <c r="P1651" s="148"/>
      <c r="Q1651" s="148"/>
      <c r="R1651" s="148"/>
      <c r="S1651" s="148"/>
      <c r="T1651" s="98"/>
      <c r="U1651" s="99"/>
    </row>
    <row r="1652" spans="1:21" ht="24.95" customHeight="1" x14ac:dyDescent="0.2">
      <c r="A1652" s="133" t="s">
        <v>49</v>
      </c>
      <c r="B1652" s="135" t="s">
        <v>50</v>
      </c>
      <c r="C1652" s="139">
        <v>2</v>
      </c>
      <c r="D1652" s="137">
        <v>2</v>
      </c>
      <c r="E1652" s="138" t="str">
        <f>IF(C1652&lt;&gt;"",((VLOOKUP(C1652,LUT!A:B,2,FALSE))&amp;C1652&amp;".O"&amp;D1652),"")</f>
        <v>AF2.O2</v>
      </c>
      <c r="F1652" s="140" t="s">
        <v>3458</v>
      </c>
      <c r="G1652" s="106" t="s">
        <v>319</v>
      </c>
      <c r="H1652" s="101" t="str">
        <f t="shared" si="17"/>
        <v>AF2.O2.I1</v>
      </c>
      <c r="I1652" s="140" t="s">
        <v>3459</v>
      </c>
      <c r="J1652" s="107" t="s">
        <v>701</v>
      </c>
      <c r="K1652" s="108" t="s">
        <v>3460</v>
      </c>
      <c r="L1652" s="148"/>
      <c r="M1652" s="148"/>
      <c r="N1652" s="148"/>
      <c r="O1652" s="148"/>
      <c r="P1652" s="148"/>
      <c r="Q1652" s="148"/>
      <c r="R1652" s="148"/>
      <c r="S1652" s="148"/>
      <c r="T1652" s="98"/>
      <c r="U1652" s="99"/>
    </row>
    <row r="1653" spans="1:21" ht="24.95" customHeight="1" x14ac:dyDescent="0.2">
      <c r="A1653" s="133" t="s">
        <v>49</v>
      </c>
      <c r="B1653" s="135" t="s">
        <v>50</v>
      </c>
      <c r="C1653" s="139">
        <v>2</v>
      </c>
      <c r="D1653" s="137">
        <v>3</v>
      </c>
      <c r="E1653" s="138" t="str">
        <f>IF(C1653&lt;&gt;"",((VLOOKUP(C1653,LUT!A:B,2,FALSE))&amp;C1653&amp;".O"&amp;D1653),"")</f>
        <v>AF2.O3</v>
      </c>
      <c r="F1653" s="140" t="s">
        <v>3461</v>
      </c>
      <c r="G1653" s="106" t="s">
        <v>319</v>
      </c>
      <c r="H1653" s="101" t="str">
        <f t="shared" si="17"/>
        <v>AF2.O3.I1</v>
      </c>
      <c r="I1653" s="140" t="s">
        <v>3462</v>
      </c>
      <c r="J1653" s="107" t="s">
        <v>3463</v>
      </c>
      <c r="K1653" s="108" t="s">
        <v>3460</v>
      </c>
      <c r="L1653" s="148"/>
      <c r="M1653" s="148"/>
      <c r="N1653" s="148"/>
      <c r="O1653" s="148"/>
      <c r="P1653" s="148"/>
      <c r="Q1653" s="148"/>
      <c r="R1653" s="148"/>
      <c r="S1653" s="148"/>
      <c r="T1653" s="98"/>
      <c r="U1653" s="99"/>
    </row>
    <row r="1654" spans="1:21" ht="24.95" customHeight="1" x14ac:dyDescent="0.2">
      <c r="A1654" s="133" t="s">
        <v>49</v>
      </c>
      <c r="B1654" s="135" t="s">
        <v>50</v>
      </c>
      <c r="C1654" s="139">
        <v>2</v>
      </c>
      <c r="D1654" s="137">
        <v>4</v>
      </c>
      <c r="E1654" s="138" t="str">
        <f>IF(C1654&lt;&gt;"",((VLOOKUP(C1654,LUT!A:B,2,FALSE))&amp;C1654&amp;".O"&amp;D1654),"")</f>
        <v>AF2.O4</v>
      </c>
      <c r="F1654" s="140" t="s">
        <v>3464</v>
      </c>
      <c r="G1654" s="106" t="s">
        <v>319</v>
      </c>
      <c r="H1654" s="101" t="str">
        <f t="shared" si="17"/>
        <v>AF2.O4.I1</v>
      </c>
      <c r="I1654" s="140" t="s">
        <v>3465</v>
      </c>
      <c r="J1654" s="107" t="s">
        <v>3466</v>
      </c>
      <c r="K1654" s="108" t="s">
        <v>410</v>
      </c>
      <c r="L1654" s="148"/>
      <c r="M1654" s="148"/>
      <c r="N1654" s="148"/>
      <c r="O1654" s="148"/>
      <c r="P1654" s="148"/>
      <c r="Q1654" s="148"/>
      <c r="R1654" s="148"/>
      <c r="S1654" s="148"/>
      <c r="T1654" s="98"/>
      <c r="U1654" s="99"/>
    </row>
    <row r="1655" spans="1:21" ht="24.95" customHeight="1" x14ac:dyDescent="0.2">
      <c r="A1655" s="133" t="s">
        <v>49</v>
      </c>
      <c r="B1655" s="135" t="s">
        <v>50</v>
      </c>
      <c r="C1655" s="139">
        <v>2</v>
      </c>
      <c r="D1655" s="137">
        <v>5</v>
      </c>
      <c r="E1655" s="138" t="str">
        <f>IF(C1655&lt;&gt;"",((VLOOKUP(C1655,LUT!A:B,2,FALSE))&amp;C1655&amp;".O"&amp;D1655),"")</f>
        <v>AF2.O5</v>
      </c>
      <c r="F1655" s="140" t="s">
        <v>3467</v>
      </c>
      <c r="G1655" s="106" t="s">
        <v>319</v>
      </c>
      <c r="H1655" s="101" t="str">
        <f t="shared" si="17"/>
        <v>AF2.O5.I1</v>
      </c>
      <c r="I1655" s="140" t="s">
        <v>3468</v>
      </c>
      <c r="J1655" s="107" t="s">
        <v>3469</v>
      </c>
      <c r="K1655" s="108" t="s">
        <v>235</v>
      </c>
      <c r="L1655" s="148"/>
      <c r="M1655" s="148"/>
      <c r="N1655" s="148"/>
      <c r="O1655" s="148"/>
      <c r="P1655" s="148"/>
      <c r="Q1655" s="148"/>
      <c r="R1655" s="148"/>
      <c r="S1655" s="148"/>
      <c r="T1655" s="98"/>
      <c r="U1655" s="99"/>
    </row>
    <row r="1656" spans="1:21" ht="24.95" customHeight="1" x14ac:dyDescent="0.2">
      <c r="A1656" s="133" t="s">
        <v>49</v>
      </c>
      <c r="B1656" s="135" t="s">
        <v>50</v>
      </c>
      <c r="C1656" s="139">
        <v>2</v>
      </c>
      <c r="D1656" s="137">
        <v>6</v>
      </c>
      <c r="E1656" s="138" t="str">
        <f>IF(C1656&lt;&gt;"",((VLOOKUP(C1656,LUT!A:B,2,FALSE))&amp;C1656&amp;".O"&amp;D1656),"")</f>
        <v>AF2.O6</v>
      </c>
      <c r="F1656" s="140" t="s">
        <v>3470</v>
      </c>
      <c r="G1656" s="106" t="s">
        <v>319</v>
      </c>
      <c r="H1656" s="101" t="str">
        <f t="shared" si="17"/>
        <v>AF2.O6.I1</v>
      </c>
      <c r="I1656" s="140" t="s">
        <v>7922</v>
      </c>
      <c r="J1656" s="107" t="s">
        <v>701</v>
      </c>
      <c r="K1656" s="108" t="s">
        <v>503</v>
      </c>
      <c r="L1656" s="148"/>
      <c r="M1656" s="148"/>
      <c r="N1656" s="148"/>
      <c r="O1656" s="148"/>
      <c r="P1656" s="148"/>
      <c r="Q1656" s="148"/>
      <c r="R1656" s="148"/>
      <c r="S1656" s="148"/>
      <c r="T1656" s="98"/>
      <c r="U1656" s="99"/>
    </row>
    <row r="1657" spans="1:21" ht="24.95" customHeight="1" x14ac:dyDescent="0.2">
      <c r="A1657" s="133" t="s">
        <v>49</v>
      </c>
      <c r="B1657" s="135" t="s">
        <v>50</v>
      </c>
      <c r="C1657" s="139">
        <v>2</v>
      </c>
      <c r="D1657" s="137">
        <v>6</v>
      </c>
      <c r="E1657" s="138" t="str">
        <f>IF(C1657&lt;&gt;"",((VLOOKUP(C1657,LUT!A:B,2,FALSE))&amp;C1657&amp;".O"&amp;D1657),"")</f>
        <v>AF2.O6</v>
      </c>
      <c r="F1657" s="140"/>
      <c r="G1657" s="106" t="s">
        <v>232</v>
      </c>
      <c r="H1657" s="101" t="str">
        <f t="shared" si="17"/>
        <v>AF2.O6.I2</v>
      </c>
      <c r="I1657" s="140" t="s">
        <v>7923</v>
      </c>
      <c r="J1657" s="107" t="s">
        <v>701</v>
      </c>
      <c r="K1657" s="108" t="s">
        <v>434</v>
      </c>
      <c r="L1657" s="148"/>
      <c r="M1657" s="148"/>
      <c r="N1657" s="148"/>
      <c r="O1657" s="148"/>
      <c r="P1657" s="148"/>
      <c r="Q1657" s="148"/>
      <c r="R1657" s="148"/>
      <c r="S1657" s="148"/>
      <c r="T1657" s="98"/>
      <c r="U1657" s="99"/>
    </row>
    <row r="1658" spans="1:21" ht="24.95" customHeight="1" x14ac:dyDescent="0.2">
      <c r="A1658" s="133" t="s">
        <v>49</v>
      </c>
      <c r="B1658" s="135" t="s">
        <v>50</v>
      </c>
      <c r="C1658" s="139">
        <v>2</v>
      </c>
      <c r="D1658" s="137">
        <v>7</v>
      </c>
      <c r="E1658" s="138" t="str">
        <f>IF(C1658&lt;&gt;"",((VLOOKUP(C1658,LUT!A:B,2,FALSE))&amp;C1658&amp;".O"&amp;D1658),"")</f>
        <v>AF2.O7</v>
      </c>
      <c r="F1658" s="140" t="s">
        <v>7925</v>
      </c>
      <c r="G1658" s="106" t="s">
        <v>319</v>
      </c>
      <c r="H1658" s="101" t="str">
        <f t="shared" si="17"/>
        <v>AF2.O7.I1</v>
      </c>
      <c r="I1658" s="140" t="s">
        <v>7924</v>
      </c>
      <c r="J1658" s="107" t="s">
        <v>701</v>
      </c>
      <c r="K1658" s="108" t="s">
        <v>506</v>
      </c>
      <c r="L1658" s="148"/>
      <c r="M1658" s="148"/>
      <c r="N1658" s="148"/>
      <c r="O1658" s="148"/>
      <c r="P1658" s="148"/>
      <c r="Q1658" s="148"/>
      <c r="R1658" s="148"/>
      <c r="S1658" s="148"/>
      <c r="T1658" s="98"/>
      <c r="U1658" s="99"/>
    </row>
    <row r="1659" spans="1:21" ht="24.95" customHeight="1" x14ac:dyDescent="0.2">
      <c r="A1659" s="133" t="s">
        <v>49</v>
      </c>
      <c r="B1659" s="135" t="s">
        <v>50</v>
      </c>
      <c r="C1659" s="139">
        <v>2</v>
      </c>
      <c r="D1659" s="137">
        <v>8</v>
      </c>
      <c r="E1659" s="138" t="str">
        <f>IF(C1659&lt;&gt;"",((VLOOKUP(C1659,LUT!A:B,2,FALSE))&amp;C1659&amp;".O"&amp;D1659),"")</f>
        <v>AF2.O8</v>
      </c>
      <c r="F1659" s="140" t="s">
        <v>7926</v>
      </c>
      <c r="G1659" s="106" t="s">
        <v>319</v>
      </c>
      <c r="H1659" s="101" t="str">
        <f t="shared" si="17"/>
        <v>AF2.O8.I1</v>
      </c>
      <c r="I1659" s="140" t="s">
        <v>7927</v>
      </c>
      <c r="J1659" s="107" t="s">
        <v>701</v>
      </c>
      <c r="K1659" s="108" t="s">
        <v>376</v>
      </c>
      <c r="L1659" s="148"/>
      <c r="M1659" s="148"/>
      <c r="N1659" s="148"/>
      <c r="O1659" s="148"/>
      <c r="P1659" s="148"/>
      <c r="Q1659" s="148"/>
      <c r="R1659" s="148"/>
      <c r="S1659" s="148"/>
      <c r="T1659" s="98"/>
      <c r="U1659" s="99"/>
    </row>
    <row r="1660" spans="1:21" ht="24.95" customHeight="1" x14ac:dyDescent="0.2">
      <c r="A1660" s="133" t="s">
        <v>49</v>
      </c>
      <c r="B1660" s="135" t="s">
        <v>50</v>
      </c>
      <c r="C1660" s="139">
        <v>2</v>
      </c>
      <c r="D1660" s="137">
        <v>8</v>
      </c>
      <c r="E1660" s="138" t="str">
        <f>IF(C1660&lt;&gt;"",((VLOOKUP(C1660,LUT!A:B,2,FALSE))&amp;C1660&amp;".O"&amp;D1660),"")</f>
        <v>AF2.O8</v>
      </c>
      <c r="F1660" s="140"/>
      <c r="G1660" s="106" t="s">
        <v>232</v>
      </c>
      <c r="H1660" s="101" t="str">
        <f t="shared" si="17"/>
        <v>AF2.O8.I2</v>
      </c>
      <c r="I1660" s="140" t="s">
        <v>3472</v>
      </c>
      <c r="J1660" s="107" t="s">
        <v>701</v>
      </c>
      <c r="K1660" s="108" t="s">
        <v>3473</v>
      </c>
      <c r="L1660" s="148"/>
      <c r="M1660" s="148"/>
      <c r="N1660" s="148"/>
      <c r="O1660" s="148"/>
      <c r="P1660" s="148"/>
      <c r="Q1660" s="148"/>
      <c r="R1660" s="148"/>
      <c r="S1660" s="148"/>
      <c r="T1660" s="98"/>
      <c r="U1660" s="99"/>
    </row>
    <row r="1661" spans="1:21" ht="24.95" customHeight="1" x14ac:dyDescent="0.2">
      <c r="A1661" s="133" t="s">
        <v>49</v>
      </c>
      <c r="B1661" s="135" t="s">
        <v>50</v>
      </c>
      <c r="C1661" s="139">
        <v>2</v>
      </c>
      <c r="D1661" s="137">
        <v>9</v>
      </c>
      <c r="E1661" s="138" t="str">
        <f>IF(C1661&lt;&gt;"",((VLOOKUP(C1661,LUT!A:B,2,FALSE))&amp;C1661&amp;".O"&amp;D1661),"")</f>
        <v>AF2.O9</v>
      </c>
      <c r="F1661" s="140" t="s">
        <v>7928</v>
      </c>
      <c r="G1661" s="106" t="s">
        <v>319</v>
      </c>
      <c r="H1661" s="101" t="str">
        <f t="shared" si="17"/>
        <v>AF2.O9.I1</v>
      </c>
      <c r="I1661" s="140" t="s">
        <v>3474</v>
      </c>
      <c r="J1661" s="107" t="s">
        <v>701</v>
      </c>
      <c r="K1661" s="108" t="s">
        <v>227</v>
      </c>
      <c r="L1661" s="148"/>
      <c r="M1661" s="148"/>
      <c r="N1661" s="148"/>
      <c r="O1661" s="148"/>
      <c r="P1661" s="148"/>
      <c r="Q1661" s="148"/>
      <c r="R1661" s="148"/>
      <c r="S1661" s="148"/>
      <c r="T1661" s="98"/>
      <c r="U1661" s="99"/>
    </row>
    <row r="1662" spans="1:21" ht="24.95" customHeight="1" x14ac:dyDescent="0.2">
      <c r="A1662" s="133" t="s">
        <v>49</v>
      </c>
      <c r="B1662" s="135" t="s">
        <v>50</v>
      </c>
      <c r="C1662" s="139">
        <v>2</v>
      </c>
      <c r="D1662" s="137">
        <v>9</v>
      </c>
      <c r="E1662" s="138" t="str">
        <f>IF(C1662&lt;&gt;"",((VLOOKUP(C1662,LUT!A:B,2,FALSE))&amp;C1662&amp;".O"&amp;D1662),"")</f>
        <v>AF2.O9</v>
      </c>
      <c r="F1662" s="140"/>
      <c r="G1662" s="106" t="s">
        <v>232</v>
      </c>
      <c r="H1662" s="101" t="str">
        <f t="shared" si="17"/>
        <v>AF2.O9.I2</v>
      </c>
      <c r="I1662" s="140" t="s">
        <v>3453</v>
      </c>
      <c r="J1662" s="107" t="s">
        <v>3456</v>
      </c>
      <c r="K1662" s="108" t="s">
        <v>3457</v>
      </c>
      <c r="L1662" s="148"/>
      <c r="M1662" s="148"/>
      <c r="N1662" s="148"/>
      <c r="O1662" s="148"/>
      <c r="P1662" s="148"/>
      <c r="Q1662" s="148"/>
      <c r="R1662" s="148"/>
      <c r="S1662" s="148"/>
      <c r="T1662" s="98"/>
      <c r="U1662" s="99"/>
    </row>
    <row r="1663" spans="1:21" ht="24.95" customHeight="1" x14ac:dyDescent="0.2">
      <c r="A1663" s="133" t="s">
        <v>49</v>
      </c>
      <c r="B1663" s="135" t="s">
        <v>50</v>
      </c>
      <c r="C1663" s="139">
        <v>2</v>
      </c>
      <c r="D1663" s="137">
        <v>9</v>
      </c>
      <c r="E1663" s="138" t="str">
        <f>IF(C1663&lt;&gt;"",((VLOOKUP(C1663,LUT!A:B,2,FALSE))&amp;C1663&amp;".O"&amp;D1663),"")</f>
        <v>AF2.O9</v>
      </c>
      <c r="F1663" s="140"/>
      <c r="G1663" s="106" t="s">
        <v>227</v>
      </c>
      <c r="H1663" s="101" t="str">
        <f t="shared" si="17"/>
        <v>AF2.O9.I3</v>
      </c>
      <c r="I1663" s="140" t="s">
        <v>3475</v>
      </c>
      <c r="J1663" s="107" t="s">
        <v>701</v>
      </c>
      <c r="K1663" s="108" t="s">
        <v>230</v>
      </c>
      <c r="L1663" s="148"/>
      <c r="M1663" s="148"/>
      <c r="N1663" s="148"/>
      <c r="O1663" s="148"/>
      <c r="P1663" s="148"/>
      <c r="Q1663" s="148"/>
      <c r="R1663" s="148"/>
      <c r="S1663" s="148"/>
      <c r="T1663" s="98"/>
      <c r="U1663" s="99"/>
    </row>
    <row r="1664" spans="1:21" ht="24.95" customHeight="1" x14ac:dyDescent="0.2">
      <c r="A1664" s="133" t="s">
        <v>49</v>
      </c>
      <c r="B1664" s="135" t="s">
        <v>50</v>
      </c>
      <c r="C1664" s="139">
        <v>2</v>
      </c>
      <c r="D1664" s="137">
        <v>10</v>
      </c>
      <c r="E1664" s="138" t="str">
        <f>IF(C1664&lt;&gt;"",((VLOOKUP(C1664,LUT!A:B,2,FALSE))&amp;C1664&amp;".O"&amp;D1664),"")</f>
        <v>AF2.O10</v>
      </c>
      <c r="F1664" s="140" t="s">
        <v>7929</v>
      </c>
      <c r="G1664" s="106" t="s">
        <v>319</v>
      </c>
      <c r="H1664" s="101" t="str">
        <f t="shared" si="17"/>
        <v>AF2.O10.I1</v>
      </c>
      <c r="I1664" s="140" t="s">
        <v>3471</v>
      </c>
      <c r="J1664" s="107" t="s">
        <v>701</v>
      </c>
      <c r="K1664" s="108" t="s">
        <v>409</v>
      </c>
      <c r="L1664" s="148"/>
      <c r="M1664" s="148"/>
      <c r="N1664" s="148"/>
      <c r="O1664" s="148"/>
      <c r="P1664" s="148"/>
      <c r="Q1664" s="148"/>
      <c r="R1664" s="148"/>
      <c r="S1664" s="148"/>
      <c r="T1664" s="98"/>
      <c r="U1664" s="99"/>
    </row>
    <row r="1665" spans="1:21" ht="24.95" customHeight="1" x14ac:dyDescent="0.2">
      <c r="A1665" s="133" t="s">
        <v>49</v>
      </c>
      <c r="B1665" s="135" t="s">
        <v>50</v>
      </c>
      <c r="C1665" s="139">
        <v>2</v>
      </c>
      <c r="D1665" s="137">
        <v>10</v>
      </c>
      <c r="E1665" s="138" t="str">
        <f>IF(C1665&lt;&gt;"",((VLOOKUP(C1665,LUT!A:B,2,FALSE))&amp;C1665&amp;".O"&amp;D1665),"")</f>
        <v>AF2.O10</v>
      </c>
      <c r="F1665" s="140"/>
      <c r="G1665" s="106" t="s">
        <v>232</v>
      </c>
      <c r="H1665" s="101" t="str">
        <f t="shared" si="17"/>
        <v>AF2.O10.I2</v>
      </c>
      <c r="I1665" s="140" t="s">
        <v>3476</v>
      </c>
      <c r="J1665" s="107" t="s">
        <v>3477</v>
      </c>
      <c r="K1665" s="108" t="s">
        <v>3478</v>
      </c>
      <c r="L1665" s="148"/>
      <c r="M1665" s="148"/>
      <c r="N1665" s="148"/>
      <c r="O1665" s="148"/>
      <c r="P1665" s="148"/>
      <c r="Q1665" s="148"/>
      <c r="R1665" s="148"/>
      <c r="S1665" s="148"/>
      <c r="T1665" s="98"/>
      <c r="U1665" s="99"/>
    </row>
    <row r="1666" spans="1:21" ht="24.95" customHeight="1" x14ac:dyDescent="0.2">
      <c r="A1666" s="133" t="s">
        <v>49</v>
      </c>
      <c r="B1666" s="135" t="s">
        <v>50</v>
      </c>
      <c r="C1666" s="139">
        <v>2</v>
      </c>
      <c r="D1666" s="137">
        <v>11</v>
      </c>
      <c r="E1666" s="138" t="str">
        <f>IF(C1666&lt;&gt;"",((VLOOKUP(C1666,LUT!A:B,2,FALSE))&amp;C1666&amp;".O"&amp;D1666),"")</f>
        <v>AF2.O11</v>
      </c>
      <c r="F1666" s="140" t="s">
        <v>7930</v>
      </c>
      <c r="G1666" s="106" t="s">
        <v>319</v>
      </c>
      <c r="H1666" s="101" t="str">
        <f t="shared" si="17"/>
        <v>AF2.O11.I1</v>
      </c>
      <c r="I1666" s="140" t="s">
        <v>7931</v>
      </c>
      <c r="J1666" s="107" t="s">
        <v>701</v>
      </c>
      <c r="K1666" s="108" t="s">
        <v>230</v>
      </c>
      <c r="L1666" s="148"/>
      <c r="M1666" s="148"/>
      <c r="N1666" s="148"/>
      <c r="O1666" s="148"/>
      <c r="P1666" s="148"/>
      <c r="Q1666" s="148"/>
      <c r="R1666" s="148"/>
      <c r="S1666" s="148"/>
      <c r="T1666" s="98"/>
      <c r="U1666" s="99"/>
    </row>
    <row r="1667" spans="1:21" ht="24.95" customHeight="1" x14ac:dyDescent="0.2">
      <c r="A1667" s="133" t="s">
        <v>49</v>
      </c>
      <c r="B1667" s="135" t="s">
        <v>50</v>
      </c>
      <c r="C1667" s="139">
        <v>2</v>
      </c>
      <c r="D1667" s="137">
        <v>11</v>
      </c>
      <c r="E1667" s="138" t="str">
        <f>IF(C1667&lt;&gt;"",((VLOOKUP(C1667,LUT!A:B,2,FALSE))&amp;C1667&amp;".O"&amp;D1667),"")</f>
        <v>AF2.O11</v>
      </c>
      <c r="F1667" s="140"/>
      <c r="G1667" s="106" t="s">
        <v>232</v>
      </c>
      <c r="H1667" s="101" t="str">
        <f t="shared" si="17"/>
        <v>AF2.O11.I2</v>
      </c>
      <c r="I1667" s="140" t="s">
        <v>7932</v>
      </c>
      <c r="J1667" s="107" t="s">
        <v>3480</v>
      </c>
      <c r="K1667" s="108" t="s">
        <v>376</v>
      </c>
      <c r="L1667" s="148"/>
      <c r="M1667" s="148"/>
      <c r="N1667" s="148"/>
      <c r="O1667" s="148"/>
      <c r="P1667" s="148"/>
      <c r="Q1667" s="148"/>
      <c r="R1667" s="148"/>
      <c r="S1667" s="148"/>
      <c r="T1667" s="98"/>
      <c r="U1667" s="99"/>
    </row>
    <row r="1668" spans="1:21" ht="24.95" customHeight="1" x14ac:dyDescent="0.2">
      <c r="A1668" s="133" t="s">
        <v>49</v>
      </c>
      <c r="B1668" s="135" t="s">
        <v>50</v>
      </c>
      <c r="C1668" s="139">
        <v>2</v>
      </c>
      <c r="D1668" s="137">
        <v>11</v>
      </c>
      <c r="E1668" s="138" t="str">
        <f>IF(C1668&lt;&gt;"",((VLOOKUP(C1668,LUT!A:B,2,FALSE))&amp;C1668&amp;".O"&amp;D1668),"")</f>
        <v>AF2.O11</v>
      </c>
      <c r="F1668" s="140"/>
      <c r="G1668" s="106" t="s">
        <v>227</v>
      </c>
      <c r="H1668" s="101" t="str">
        <f t="shared" si="17"/>
        <v>AF2.O11.I3</v>
      </c>
      <c r="I1668" s="140" t="s">
        <v>7933</v>
      </c>
      <c r="J1668" s="107" t="s">
        <v>701</v>
      </c>
      <c r="K1668" s="108" t="s">
        <v>344</v>
      </c>
      <c r="L1668" s="148"/>
      <c r="M1668" s="148"/>
      <c r="N1668" s="148"/>
      <c r="O1668" s="148"/>
      <c r="P1668" s="148"/>
      <c r="Q1668" s="148"/>
      <c r="R1668" s="148"/>
      <c r="S1668" s="148"/>
      <c r="T1668" s="98"/>
      <c r="U1668" s="99"/>
    </row>
    <row r="1669" spans="1:21" ht="24.95" customHeight="1" x14ac:dyDescent="0.2">
      <c r="A1669" s="133" t="s">
        <v>49</v>
      </c>
      <c r="B1669" s="135" t="s">
        <v>50</v>
      </c>
      <c r="C1669" s="139">
        <v>2</v>
      </c>
      <c r="D1669" s="137">
        <v>11</v>
      </c>
      <c r="E1669" s="138" t="str">
        <f>IF(C1669&lt;&gt;"",((VLOOKUP(C1669,LUT!A:B,2,FALSE))&amp;C1669&amp;".O"&amp;D1669),"")</f>
        <v>AF2.O11</v>
      </c>
      <c r="F1669" s="140"/>
      <c r="G1669" s="106" t="s">
        <v>224</v>
      </c>
      <c r="H1669" s="101" t="str">
        <f t="shared" si="17"/>
        <v>AF2.O11.I4</v>
      </c>
      <c r="I1669" s="140" t="s">
        <v>3479</v>
      </c>
      <c r="J1669" s="107" t="s">
        <v>701</v>
      </c>
      <c r="K1669" s="108" t="s">
        <v>3473</v>
      </c>
      <c r="L1669" s="148"/>
      <c r="M1669" s="148"/>
      <c r="N1669" s="148"/>
      <c r="O1669" s="148"/>
      <c r="P1669" s="148"/>
      <c r="Q1669" s="148"/>
      <c r="R1669" s="148"/>
      <c r="S1669" s="148"/>
      <c r="T1669" s="98"/>
      <c r="U1669" s="99"/>
    </row>
    <row r="1670" spans="1:21" ht="24.95" customHeight="1" x14ac:dyDescent="0.2">
      <c r="A1670" s="133" t="s">
        <v>49</v>
      </c>
      <c r="B1670" s="135" t="s">
        <v>50</v>
      </c>
      <c r="C1670" s="139">
        <v>2</v>
      </c>
      <c r="D1670" s="137">
        <v>12</v>
      </c>
      <c r="E1670" s="138" t="str">
        <f>IF(C1670&lt;&gt;"",((VLOOKUP(C1670,LUT!A:B,2,FALSE))&amp;C1670&amp;".O"&amp;D1670),"")</f>
        <v>AF2.O12</v>
      </c>
      <c r="F1670" s="140" t="s">
        <v>3481</v>
      </c>
      <c r="G1670" s="106" t="s">
        <v>319</v>
      </c>
      <c r="H1670" s="101" t="str">
        <f t="shared" si="17"/>
        <v>AF2.O12.I1</v>
      </c>
      <c r="I1670" s="140" t="s">
        <v>7934</v>
      </c>
      <c r="J1670" s="107" t="s">
        <v>701</v>
      </c>
      <c r="K1670" s="108" t="s">
        <v>235</v>
      </c>
      <c r="L1670" s="148"/>
      <c r="M1670" s="148"/>
      <c r="N1670" s="148"/>
      <c r="O1670" s="148"/>
      <c r="P1670" s="148"/>
      <c r="Q1670" s="148"/>
      <c r="R1670" s="148"/>
      <c r="S1670" s="148"/>
      <c r="T1670" s="98"/>
      <c r="U1670" s="99"/>
    </row>
    <row r="1671" spans="1:21" ht="24.95" customHeight="1" x14ac:dyDescent="0.2">
      <c r="A1671" s="133" t="s">
        <v>49</v>
      </c>
      <c r="B1671" s="135" t="s">
        <v>50</v>
      </c>
      <c r="C1671" s="139">
        <v>2</v>
      </c>
      <c r="D1671" s="137">
        <v>12</v>
      </c>
      <c r="E1671" s="138" t="str">
        <f>IF(C1671&lt;&gt;"",((VLOOKUP(C1671,LUT!A:B,2,FALSE))&amp;C1671&amp;".O"&amp;D1671),"")</f>
        <v>AF2.O12</v>
      </c>
      <c r="F1671" s="140"/>
      <c r="G1671" s="106" t="s">
        <v>232</v>
      </c>
      <c r="H1671" s="101" t="str">
        <f t="shared" si="17"/>
        <v>AF2.O12.I2</v>
      </c>
      <c r="I1671" s="140" t="s">
        <v>7935</v>
      </c>
      <c r="J1671" s="107" t="s">
        <v>701</v>
      </c>
      <c r="K1671" s="108" t="s">
        <v>410</v>
      </c>
      <c r="L1671" s="148"/>
      <c r="M1671" s="148"/>
      <c r="N1671" s="148"/>
      <c r="O1671" s="148"/>
      <c r="P1671" s="148"/>
      <c r="Q1671" s="148"/>
      <c r="R1671" s="148"/>
      <c r="S1671" s="148"/>
      <c r="T1671" s="98"/>
      <c r="U1671" s="99"/>
    </row>
    <row r="1672" spans="1:21" ht="24.95" customHeight="1" x14ac:dyDescent="0.2">
      <c r="A1672" s="133" t="s">
        <v>49</v>
      </c>
      <c r="B1672" s="135" t="s">
        <v>50</v>
      </c>
      <c r="C1672" s="139">
        <v>2</v>
      </c>
      <c r="D1672" s="137">
        <v>13</v>
      </c>
      <c r="E1672" s="138" t="str">
        <f>IF(C1672&lt;&gt;"",((VLOOKUP(C1672,LUT!A:B,2,FALSE))&amp;C1672&amp;".O"&amp;D1672),"")</f>
        <v>AF2.O13</v>
      </c>
      <c r="F1672" s="140" t="s">
        <v>7940</v>
      </c>
      <c r="G1672" s="106" t="s">
        <v>319</v>
      </c>
      <c r="H1672" s="101" t="str">
        <f t="shared" si="17"/>
        <v>AF2.O13.I1</v>
      </c>
      <c r="I1672" s="140" t="s">
        <v>7936</v>
      </c>
      <c r="J1672" s="96" t="s">
        <v>3483</v>
      </c>
      <c r="K1672" s="108" t="s">
        <v>438</v>
      </c>
      <c r="L1672" s="148"/>
      <c r="M1672" s="148"/>
      <c r="N1672" s="148"/>
      <c r="O1672" s="148"/>
      <c r="P1672" s="148"/>
      <c r="Q1672" s="148"/>
      <c r="R1672" s="148"/>
      <c r="S1672" s="148"/>
      <c r="T1672" s="98"/>
      <c r="U1672" s="99"/>
    </row>
    <row r="1673" spans="1:21" ht="24.95" customHeight="1" x14ac:dyDescent="0.2">
      <c r="A1673" s="133" t="s">
        <v>49</v>
      </c>
      <c r="B1673" s="135" t="s">
        <v>50</v>
      </c>
      <c r="C1673" s="139">
        <v>2</v>
      </c>
      <c r="D1673" s="137">
        <v>13</v>
      </c>
      <c r="E1673" s="138" t="str">
        <f>IF(C1673&lt;&gt;"",((VLOOKUP(C1673,LUT!A:B,2,FALSE))&amp;C1673&amp;".O"&amp;D1673),"")</f>
        <v>AF2.O13</v>
      </c>
      <c r="F1673" s="140"/>
      <c r="G1673" s="106" t="s">
        <v>232</v>
      </c>
      <c r="H1673" s="101" t="str">
        <f t="shared" si="17"/>
        <v>AF2.O13.I2</v>
      </c>
      <c r="I1673" s="140" t="s">
        <v>7937</v>
      </c>
      <c r="J1673" s="107" t="s">
        <v>3482</v>
      </c>
      <c r="K1673" s="108" t="s">
        <v>1501</v>
      </c>
      <c r="L1673" s="148"/>
      <c r="M1673" s="148"/>
      <c r="N1673" s="148"/>
      <c r="O1673" s="148"/>
      <c r="P1673" s="148"/>
      <c r="Q1673" s="148"/>
      <c r="R1673" s="148"/>
      <c r="S1673" s="148"/>
      <c r="T1673" s="98"/>
      <c r="U1673" s="99"/>
    </row>
    <row r="1674" spans="1:21" ht="24.95" customHeight="1" x14ac:dyDescent="0.2">
      <c r="A1674" s="133" t="s">
        <v>49</v>
      </c>
      <c r="B1674" s="135" t="s">
        <v>50</v>
      </c>
      <c r="C1674" s="139">
        <v>2</v>
      </c>
      <c r="D1674" s="137">
        <v>14</v>
      </c>
      <c r="E1674" s="138" t="str">
        <f>IF(C1674&lt;&gt;"",((VLOOKUP(C1674,LUT!A:B,2,FALSE))&amp;C1674&amp;".O"&amp;D1674),"")</f>
        <v>AF2.O14</v>
      </c>
      <c r="F1674" s="140" t="s">
        <v>7939</v>
      </c>
      <c r="G1674" s="106" t="s">
        <v>319</v>
      </c>
      <c r="H1674" s="101" t="str">
        <f t="shared" si="17"/>
        <v>AF2.O14.I1</v>
      </c>
      <c r="I1674" s="140" t="s">
        <v>7938</v>
      </c>
      <c r="J1674" s="107" t="s">
        <v>3480</v>
      </c>
      <c r="K1674" s="108" t="s">
        <v>344</v>
      </c>
      <c r="L1674" s="148"/>
      <c r="M1674" s="148"/>
      <c r="N1674" s="148"/>
      <c r="O1674" s="148"/>
      <c r="P1674" s="148"/>
      <c r="Q1674" s="148"/>
      <c r="R1674" s="148"/>
      <c r="S1674" s="148"/>
      <c r="T1674" s="98"/>
      <c r="U1674" s="99"/>
    </row>
    <row r="1675" spans="1:21" ht="24.95" customHeight="1" x14ac:dyDescent="0.2">
      <c r="A1675" s="133" t="s">
        <v>49</v>
      </c>
      <c r="B1675" s="135" t="s">
        <v>50</v>
      </c>
      <c r="C1675" s="139">
        <v>2</v>
      </c>
      <c r="D1675" s="137">
        <v>14</v>
      </c>
      <c r="E1675" s="138" t="str">
        <f>IF(C1675&lt;&gt;"",((VLOOKUP(C1675,LUT!A:B,2,FALSE))&amp;C1675&amp;".O"&amp;D1675),"")</f>
        <v>AF2.O14</v>
      </c>
      <c r="F1675" s="140"/>
      <c r="G1675" s="106" t="s">
        <v>232</v>
      </c>
      <c r="H1675" s="101" t="str">
        <f t="shared" si="17"/>
        <v>AF2.O14.I2</v>
      </c>
      <c r="I1675" s="140" t="s">
        <v>7941</v>
      </c>
      <c r="J1675" s="107" t="s">
        <v>701</v>
      </c>
      <c r="K1675" s="108" t="s">
        <v>376</v>
      </c>
      <c r="L1675" s="148"/>
      <c r="M1675" s="148"/>
      <c r="N1675" s="148"/>
      <c r="O1675" s="148"/>
      <c r="P1675" s="148"/>
      <c r="Q1675" s="148"/>
      <c r="R1675" s="148"/>
      <c r="S1675" s="148"/>
      <c r="T1675" s="98"/>
      <c r="U1675" s="99"/>
    </row>
    <row r="1676" spans="1:21" ht="24.95" customHeight="1" x14ac:dyDescent="0.2">
      <c r="A1676" s="133" t="s">
        <v>49</v>
      </c>
      <c r="B1676" s="135" t="s">
        <v>50</v>
      </c>
      <c r="C1676" s="139">
        <v>2</v>
      </c>
      <c r="D1676" s="137">
        <v>15</v>
      </c>
      <c r="E1676" s="138" t="str">
        <f>IF(C1676&lt;&gt;"",((VLOOKUP(C1676,LUT!A:B,2,FALSE))&amp;C1676&amp;".O"&amp;D1676),"")</f>
        <v>AF2.O15</v>
      </c>
      <c r="F1676" s="140" t="s">
        <v>7942</v>
      </c>
      <c r="G1676" s="106" t="s">
        <v>319</v>
      </c>
      <c r="H1676" s="101" t="str">
        <f t="shared" si="17"/>
        <v>AF2.O15.I1</v>
      </c>
      <c r="I1676" s="140" t="s">
        <v>3484</v>
      </c>
      <c r="J1676" s="107" t="s">
        <v>3486</v>
      </c>
      <c r="K1676" s="108" t="s">
        <v>3488</v>
      </c>
      <c r="L1676" s="148"/>
      <c r="M1676" s="148">
        <v>0</v>
      </c>
      <c r="N1676" s="148">
        <v>0</v>
      </c>
      <c r="O1676" s="148">
        <v>1</v>
      </c>
      <c r="P1676" s="148"/>
      <c r="Q1676" s="148"/>
      <c r="R1676" s="148"/>
      <c r="S1676" s="148"/>
      <c r="T1676" s="98"/>
      <c r="U1676" s="99"/>
    </row>
    <row r="1677" spans="1:21" ht="24.95" customHeight="1" x14ac:dyDescent="0.2">
      <c r="A1677" s="133" t="s">
        <v>49</v>
      </c>
      <c r="B1677" s="135" t="s">
        <v>50</v>
      </c>
      <c r="C1677" s="139">
        <v>2</v>
      </c>
      <c r="D1677" s="137">
        <v>15</v>
      </c>
      <c r="E1677" s="138" t="str">
        <f>IF(C1677&lt;&gt;"",((VLOOKUP(C1677,LUT!A:B,2,FALSE))&amp;C1677&amp;".O"&amp;D1677),"")</f>
        <v>AF2.O15</v>
      </c>
      <c r="F1677" s="140"/>
      <c r="G1677" s="106" t="s">
        <v>232</v>
      </c>
      <c r="H1677" s="101" t="str">
        <f t="shared" si="17"/>
        <v>AF2.O15.I2</v>
      </c>
      <c r="I1677" s="140" t="s">
        <v>3485</v>
      </c>
      <c r="J1677" s="107" t="s">
        <v>3487</v>
      </c>
      <c r="K1677" s="108" t="s">
        <v>3488</v>
      </c>
      <c r="L1677" s="148"/>
      <c r="M1677" s="148">
        <v>0</v>
      </c>
      <c r="N1677" s="148">
        <v>0</v>
      </c>
      <c r="O1677" s="148">
        <v>1</v>
      </c>
      <c r="P1677" s="148"/>
      <c r="Q1677" s="148"/>
      <c r="R1677" s="148"/>
      <c r="S1677" s="148"/>
      <c r="T1677" s="98"/>
      <c r="U1677" s="99"/>
    </row>
    <row r="1678" spans="1:21" ht="24.95" customHeight="1" x14ac:dyDescent="0.2">
      <c r="A1678" s="133" t="s">
        <v>49</v>
      </c>
      <c r="B1678" s="135" t="s">
        <v>50</v>
      </c>
      <c r="C1678" s="139">
        <v>2</v>
      </c>
      <c r="D1678" s="137">
        <v>16</v>
      </c>
      <c r="E1678" s="138" t="str">
        <f>IF(C1678&lt;&gt;"",((VLOOKUP(C1678,LUT!A:B,2,FALSE))&amp;C1678&amp;".O"&amp;D1678),"")</f>
        <v>AF2.O16</v>
      </c>
      <c r="F1678" s="140" t="s">
        <v>7943</v>
      </c>
      <c r="G1678" s="106" t="s">
        <v>319</v>
      </c>
      <c r="H1678" s="101" t="str">
        <f t="shared" si="17"/>
        <v>AF2.O16.I1</v>
      </c>
      <c r="I1678" s="140" t="s">
        <v>2182</v>
      </c>
      <c r="J1678" s="107" t="s">
        <v>3489</v>
      </c>
      <c r="K1678" s="108" t="s">
        <v>589</v>
      </c>
      <c r="L1678" s="148"/>
      <c r="M1678" s="148">
        <v>0</v>
      </c>
      <c r="N1678" s="148"/>
      <c r="O1678" s="148"/>
      <c r="P1678" s="148"/>
      <c r="Q1678" s="148">
        <v>1</v>
      </c>
      <c r="R1678" s="148"/>
      <c r="S1678" s="148"/>
      <c r="T1678" s="98"/>
      <c r="U1678" s="99"/>
    </row>
    <row r="1679" spans="1:21" ht="24.95" customHeight="1" x14ac:dyDescent="0.2">
      <c r="A1679" s="133" t="s">
        <v>49</v>
      </c>
      <c r="B1679" s="135" t="s">
        <v>50</v>
      </c>
      <c r="C1679" s="139">
        <v>2</v>
      </c>
      <c r="D1679" s="137">
        <v>16</v>
      </c>
      <c r="E1679" s="138" t="str">
        <f>IF(C1679&lt;&gt;"",((VLOOKUP(C1679,LUT!A:B,2,FALSE))&amp;C1679&amp;".O"&amp;D1679),"")</f>
        <v>AF2.O16</v>
      </c>
      <c r="F1679" s="140"/>
      <c r="G1679" s="106" t="s">
        <v>232</v>
      </c>
      <c r="H1679" s="101" t="str">
        <f t="shared" si="17"/>
        <v>AF2.O16.I2</v>
      </c>
      <c r="I1679" s="140" t="s">
        <v>7944</v>
      </c>
      <c r="J1679" s="107" t="s">
        <v>3490</v>
      </c>
      <c r="K1679" s="108" t="s">
        <v>350</v>
      </c>
      <c r="L1679" s="148"/>
      <c r="M1679" s="148">
        <v>0</v>
      </c>
      <c r="N1679" s="148"/>
      <c r="O1679" s="148"/>
      <c r="P1679" s="148">
        <v>0</v>
      </c>
      <c r="Q1679" s="148">
        <v>1</v>
      </c>
      <c r="R1679" s="148"/>
      <c r="S1679" s="148"/>
      <c r="T1679" s="98"/>
      <c r="U1679" s="99"/>
    </row>
    <row r="1680" spans="1:21" ht="24.95" customHeight="1" x14ac:dyDescent="0.2">
      <c r="A1680" s="133" t="s">
        <v>49</v>
      </c>
      <c r="B1680" s="135" t="s">
        <v>50</v>
      </c>
      <c r="C1680" s="139">
        <v>2</v>
      </c>
      <c r="D1680" s="137">
        <v>16</v>
      </c>
      <c r="E1680" s="138" t="str">
        <f>IF(C1680&lt;&gt;"",((VLOOKUP(C1680,LUT!A:B,2,FALSE))&amp;C1680&amp;".O"&amp;D1680),"")</f>
        <v>AF2.O16</v>
      </c>
      <c r="F1680" s="140"/>
      <c r="G1680" s="106" t="s">
        <v>227</v>
      </c>
      <c r="H1680" s="101" t="str">
        <f t="shared" si="17"/>
        <v>AF2.O16.I3</v>
      </c>
      <c r="I1680" s="140" t="s">
        <v>7945</v>
      </c>
      <c r="J1680" s="107" t="s">
        <v>701</v>
      </c>
      <c r="K1680" s="108" t="s">
        <v>224</v>
      </c>
      <c r="L1680" s="148"/>
      <c r="M1680" s="148">
        <v>0</v>
      </c>
      <c r="N1680" s="148"/>
      <c r="O1680" s="148"/>
      <c r="P1680" s="148"/>
      <c r="Q1680" s="148">
        <v>1</v>
      </c>
      <c r="R1680" s="148"/>
      <c r="S1680" s="148"/>
      <c r="T1680" s="98"/>
      <c r="U1680" s="99"/>
    </row>
    <row r="1681" spans="1:21" ht="24.95" customHeight="1" x14ac:dyDescent="0.2">
      <c r="A1681" s="133" t="s">
        <v>49</v>
      </c>
      <c r="B1681" s="135" t="s">
        <v>50</v>
      </c>
      <c r="C1681" s="139">
        <v>2</v>
      </c>
      <c r="D1681" s="137">
        <v>17</v>
      </c>
      <c r="E1681" s="138" t="str">
        <f>IF(C1681&lt;&gt;"",((VLOOKUP(C1681,LUT!A:B,2,FALSE))&amp;C1681&amp;".O"&amp;D1681),"")</f>
        <v>AF2.O17</v>
      </c>
      <c r="F1681" s="140" t="s">
        <v>7953</v>
      </c>
      <c r="G1681" s="106" t="s">
        <v>319</v>
      </c>
      <c r="H1681" s="101" t="str">
        <f t="shared" si="17"/>
        <v>AF2.O17.I1</v>
      </c>
      <c r="I1681" s="140" t="s">
        <v>7922</v>
      </c>
      <c r="J1681" s="107" t="s">
        <v>701</v>
      </c>
      <c r="K1681" s="108" t="s">
        <v>503</v>
      </c>
      <c r="L1681" s="148"/>
      <c r="M1681" s="148"/>
      <c r="N1681" s="148"/>
      <c r="O1681" s="148"/>
      <c r="P1681" s="148"/>
      <c r="Q1681" s="148"/>
      <c r="R1681" s="148"/>
      <c r="S1681" s="148"/>
      <c r="T1681" s="98"/>
      <c r="U1681" s="99"/>
    </row>
    <row r="1682" spans="1:21" ht="24.95" customHeight="1" x14ac:dyDescent="0.2">
      <c r="A1682" s="133" t="s">
        <v>49</v>
      </c>
      <c r="B1682" s="135" t="s">
        <v>50</v>
      </c>
      <c r="C1682" s="139">
        <v>2</v>
      </c>
      <c r="D1682" s="137">
        <v>17</v>
      </c>
      <c r="E1682" s="138" t="str">
        <f>IF(C1682&lt;&gt;"",((VLOOKUP(C1682,LUT!A:B,2,FALSE))&amp;C1682&amp;".O"&amp;D1682),"")</f>
        <v>AF2.O17</v>
      </c>
      <c r="F1682" s="140"/>
      <c r="G1682" s="106" t="s">
        <v>232</v>
      </c>
      <c r="H1682" s="101" t="str">
        <f t="shared" si="17"/>
        <v>AF2.O17.I2</v>
      </c>
      <c r="I1682" s="140" t="s">
        <v>7923</v>
      </c>
      <c r="J1682" s="107" t="s">
        <v>701</v>
      </c>
      <c r="K1682" s="108" t="s">
        <v>434</v>
      </c>
      <c r="L1682" s="148"/>
      <c r="M1682" s="148"/>
      <c r="N1682" s="148"/>
      <c r="O1682" s="148"/>
      <c r="P1682" s="148"/>
      <c r="Q1682" s="148"/>
      <c r="R1682" s="148"/>
      <c r="S1682" s="148"/>
      <c r="T1682" s="98"/>
      <c r="U1682" s="99"/>
    </row>
    <row r="1683" spans="1:21" ht="24.95" customHeight="1" x14ac:dyDescent="0.2">
      <c r="A1683" s="133" t="s">
        <v>49</v>
      </c>
      <c r="B1683" s="135" t="s">
        <v>50</v>
      </c>
      <c r="C1683" s="139">
        <v>2</v>
      </c>
      <c r="D1683" s="137">
        <v>17</v>
      </c>
      <c r="E1683" s="138" t="str">
        <f>IF(C1683&lt;&gt;"",((VLOOKUP(C1683,LUT!A:B,2,FALSE))&amp;C1683&amp;".O"&amp;D1683),"")</f>
        <v>AF2.O17</v>
      </c>
      <c r="F1683" s="140"/>
      <c r="G1683" s="106" t="s">
        <v>227</v>
      </c>
      <c r="H1683" s="101" t="str">
        <f t="shared" si="17"/>
        <v>AF2.O17.I3</v>
      </c>
      <c r="I1683" s="140" t="s">
        <v>7946</v>
      </c>
      <c r="J1683" s="107" t="s">
        <v>3491</v>
      </c>
      <c r="K1683" s="108" t="s">
        <v>391</v>
      </c>
      <c r="L1683" s="148"/>
      <c r="M1683" s="148"/>
      <c r="N1683" s="148"/>
      <c r="O1683" s="148"/>
      <c r="P1683" s="148"/>
      <c r="Q1683" s="148"/>
      <c r="R1683" s="148"/>
      <c r="S1683" s="148"/>
      <c r="T1683" s="98"/>
      <c r="U1683" s="99"/>
    </row>
    <row r="1684" spans="1:21" ht="24.95" customHeight="1" x14ac:dyDescent="0.2">
      <c r="A1684" s="133" t="s">
        <v>49</v>
      </c>
      <c r="B1684" s="135" t="s">
        <v>50</v>
      </c>
      <c r="C1684" s="139">
        <v>2</v>
      </c>
      <c r="D1684" s="137">
        <v>17</v>
      </c>
      <c r="E1684" s="138" t="str">
        <f>IF(C1684&lt;&gt;"",((VLOOKUP(C1684,LUT!A:B,2,FALSE))&amp;C1684&amp;".O"&amp;D1684),"")</f>
        <v>AF2.O17</v>
      </c>
      <c r="F1684" s="140"/>
      <c r="G1684" s="106" t="s">
        <v>224</v>
      </c>
      <c r="H1684" s="101" t="str">
        <f t="shared" si="17"/>
        <v>AF2.O17.I4</v>
      </c>
      <c r="I1684" s="140" t="s">
        <v>7947</v>
      </c>
      <c r="J1684" s="107" t="s">
        <v>701</v>
      </c>
      <c r="K1684" s="108" t="s">
        <v>376</v>
      </c>
      <c r="L1684" s="148"/>
      <c r="M1684" s="148"/>
      <c r="N1684" s="148"/>
      <c r="O1684" s="148"/>
      <c r="P1684" s="148"/>
      <c r="Q1684" s="148"/>
      <c r="R1684" s="148"/>
      <c r="S1684" s="148"/>
      <c r="T1684" s="98"/>
      <c r="U1684" s="99"/>
    </row>
    <row r="1685" spans="1:21" ht="24.95" customHeight="1" x14ac:dyDescent="0.2">
      <c r="A1685" s="133" t="s">
        <v>49</v>
      </c>
      <c r="B1685" s="135" t="s">
        <v>50</v>
      </c>
      <c r="C1685" s="139">
        <v>2</v>
      </c>
      <c r="D1685" s="137">
        <v>18</v>
      </c>
      <c r="E1685" s="138" t="str">
        <f>IF(C1685&lt;&gt;"",((VLOOKUP(C1685,LUT!A:B,2,FALSE))&amp;C1685&amp;".O"&amp;D1685),"")</f>
        <v>AF2.O18</v>
      </c>
      <c r="F1685" s="140" t="s">
        <v>7952</v>
      </c>
      <c r="G1685" s="106" t="s">
        <v>319</v>
      </c>
      <c r="H1685" s="101" t="str">
        <f t="shared" si="17"/>
        <v>AF2.O18.I1</v>
      </c>
      <c r="I1685" s="140" t="s">
        <v>7948</v>
      </c>
      <c r="J1685" s="107" t="s">
        <v>3477</v>
      </c>
      <c r="K1685" s="108" t="s">
        <v>3492</v>
      </c>
      <c r="L1685" s="148"/>
      <c r="M1685" s="148"/>
      <c r="N1685" s="148"/>
      <c r="O1685" s="148"/>
      <c r="P1685" s="148"/>
      <c r="Q1685" s="148"/>
      <c r="R1685" s="148"/>
      <c r="S1685" s="148"/>
      <c r="T1685" s="98"/>
      <c r="U1685" s="99"/>
    </row>
    <row r="1686" spans="1:21" ht="24.95" customHeight="1" x14ac:dyDescent="0.2">
      <c r="A1686" s="133" t="s">
        <v>49</v>
      </c>
      <c r="B1686" s="135" t="s">
        <v>50</v>
      </c>
      <c r="C1686" s="139">
        <v>2</v>
      </c>
      <c r="D1686" s="137">
        <v>18</v>
      </c>
      <c r="E1686" s="138" t="str">
        <f>IF(C1686&lt;&gt;"",((VLOOKUP(C1686,LUT!A:B,2,FALSE))&amp;C1686&amp;".O"&amp;D1686),"")</f>
        <v>AF2.O18</v>
      </c>
      <c r="F1686" s="140"/>
      <c r="G1686" s="106" t="s">
        <v>232</v>
      </c>
      <c r="H1686" s="101" t="str">
        <f t="shared" si="17"/>
        <v>AF2.O18.I2</v>
      </c>
      <c r="I1686" s="140" t="s">
        <v>7949</v>
      </c>
      <c r="J1686" s="107" t="s">
        <v>701</v>
      </c>
      <c r="K1686" s="108" t="s">
        <v>344</v>
      </c>
      <c r="L1686" s="148"/>
      <c r="M1686" s="148"/>
      <c r="N1686" s="148"/>
      <c r="O1686" s="148"/>
      <c r="P1686" s="148"/>
      <c r="Q1686" s="148"/>
      <c r="R1686" s="148"/>
      <c r="S1686" s="148"/>
      <c r="T1686" s="98"/>
      <c r="U1686" s="99"/>
    </row>
    <row r="1687" spans="1:21" ht="24.95" customHeight="1" x14ac:dyDescent="0.2">
      <c r="A1687" s="133" t="s">
        <v>49</v>
      </c>
      <c r="B1687" s="135" t="s">
        <v>50</v>
      </c>
      <c r="C1687" s="139">
        <v>2</v>
      </c>
      <c r="D1687" s="137">
        <v>18</v>
      </c>
      <c r="E1687" s="138" t="str">
        <f>IF(C1687&lt;&gt;"",((VLOOKUP(C1687,LUT!A:B,2,FALSE))&amp;C1687&amp;".O"&amp;D1687),"")</f>
        <v>AF2.O18</v>
      </c>
      <c r="F1687" s="140"/>
      <c r="G1687" s="106" t="s">
        <v>227</v>
      </c>
      <c r="H1687" s="101" t="str">
        <f t="shared" si="17"/>
        <v>AF2.O18.I3</v>
      </c>
      <c r="I1687" s="140" t="s">
        <v>7950</v>
      </c>
      <c r="J1687" s="107" t="s">
        <v>3412</v>
      </c>
      <c r="K1687" s="108" t="s">
        <v>319</v>
      </c>
      <c r="L1687" s="148"/>
      <c r="M1687" s="148"/>
      <c r="N1687" s="148"/>
      <c r="O1687" s="148"/>
      <c r="P1687" s="148"/>
      <c r="Q1687" s="148"/>
      <c r="R1687" s="148"/>
      <c r="S1687" s="148"/>
      <c r="T1687" s="98"/>
      <c r="U1687" s="99"/>
    </row>
    <row r="1688" spans="1:21" ht="24.95" customHeight="1" x14ac:dyDescent="0.2">
      <c r="A1688" s="133" t="s">
        <v>49</v>
      </c>
      <c r="B1688" s="135" t="s">
        <v>50</v>
      </c>
      <c r="C1688" s="139">
        <v>2</v>
      </c>
      <c r="D1688" s="137">
        <v>18</v>
      </c>
      <c r="E1688" s="138" t="str">
        <f>IF(C1688&lt;&gt;"",((VLOOKUP(C1688,LUT!A:B,2,FALSE))&amp;C1688&amp;".O"&amp;D1688),"")</f>
        <v>AF2.O18</v>
      </c>
      <c r="F1688" s="140"/>
      <c r="G1688" s="106" t="s">
        <v>224</v>
      </c>
      <c r="H1688" s="101" t="str">
        <f t="shared" si="17"/>
        <v>AF2.O18.I4</v>
      </c>
      <c r="I1688" s="140" t="s">
        <v>7951</v>
      </c>
      <c r="J1688" s="107" t="s">
        <v>701</v>
      </c>
      <c r="K1688" s="108" t="s">
        <v>391</v>
      </c>
      <c r="L1688" s="148"/>
      <c r="M1688" s="148"/>
      <c r="N1688" s="148"/>
      <c r="O1688" s="148"/>
      <c r="P1688" s="148"/>
      <c r="Q1688" s="148"/>
      <c r="R1688" s="148"/>
      <c r="S1688" s="148"/>
      <c r="T1688" s="98"/>
      <c r="U1688" s="99"/>
    </row>
    <row r="1689" spans="1:21" ht="24.95" customHeight="1" x14ac:dyDescent="0.2">
      <c r="A1689" s="133" t="s">
        <v>49</v>
      </c>
      <c r="B1689" s="135" t="s">
        <v>50</v>
      </c>
      <c r="C1689" s="139">
        <v>2</v>
      </c>
      <c r="D1689" s="137">
        <v>18</v>
      </c>
      <c r="E1689" s="138" t="str">
        <f>IF(C1689&lt;&gt;"",((VLOOKUP(C1689,LUT!A:B,2,FALSE))&amp;C1689&amp;".O"&amp;D1689),"")</f>
        <v>AF2.O18</v>
      </c>
      <c r="F1689" s="140"/>
      <c r="G1689" s="106" t="s">
        <v>320</v>
      </c>
      <c r="H1689" s="101" t="str">
        <f t="shared" si="17"/>
        <v>AF2.O18.I5</v>
      </c>
      <c r="I1689" s="140" t="s">
        <v>3416</v>
      </c>
      <c r="J1689" s="107" t="s">
        <v>3418</v>
      </c>
      <c r="K1689" s="108" t="s">
        <v>492</v>
      </c>
      <c r="L1689" s="148"/>
      <c r="M1689" s="148"/>
      <c r="N1689" s="148"/>
      <c r="O1689" s="148"/>
      <c r="P1689" s="148"/>
      <c r="Q1689" s="148"/>
      <c r="R1689" s="148"/>
      <c r="S1689" s="148"/>
      <c r="T1689" s="98"/>
      <c r="U1689" s="99"/>
    </row>
    <row r="1690" spans="1:21" ht="24.95" customHeight="1" x14ac:dyDescent="0.2">
      <c r="A1690" s="133" t="s">
        <v>49</v>
      </c>
      <c r="B1690" s="135" t="s">
        <v>50</v>
      </c>
      <c r="C1690" s="139">
        <v>2</v>
      </c>
      <c r="D1690" s="137">
        <v>18</v>
      </c>
      <c r="E1690" s="138" t="str">
        <f>IF(C1690&lt;&gt;"",((VLOOKUP(C1690,LUT!A:B,2,FALSE))&amp;C1690&amp;".O"&amp;D1690),"")</f>
        <v>AF2.O18</v>
      </c>
      <c r="F1690" s="140"/>
      <c r="G1690" s="106" t="s">
        <v>321</v>
      </c>
      <c r="H1690" s="101" t="str">
        <f t="shared" si="17"/>
        <v>AF2.O18.I6</v>
      </c>
      <c r="I1690" s="140" t="s">
        <v>7954</v>
      </c>
      <c r="J1690" s="107" t="s">
        <v>701</v>
      </c>
      <c r="K1690" s="108" t="s">
        <v>344</v>
      </c>
      <c r="L1690" s="148"/>
      <c r="M1690" s="148"/>
      <c r="N1690" s="148"/>
      <c r="O1690" s="148"/>
      <c r="P1690" s="148"/>
      <c r="Q1690" s="148"/>
      <c r="R1690" s="148"/>
      <c r="S1690" s="148"/>
      <c r="T1690" s="98"/>
      <c r="U1690" s="99"/>
    </row>
    <row r="1691" spans="1:21" ht="24.95" customHeight="1" x14ac:dyDescent="0.2">
      <c r="A1691" s="133" t="s">
        <v>49</v>
      </c>
      <c r="B1691" s="135" t="s">
        <v>50</v>
      </c>
      <c r="C1691" s="139">
        <v>2</v>
      </c>
      <c r="D1691" s="137">
        <v>18</v>
      </c>
      <c r="E1691" s="138" t="str">
        <f>IF(C1691&lt;&gt;"",((VLOOKUP(C1691,LUT!A:B,2,FALSE))&amp;C1691&amp;".O"&amp;D1691),"")</f>
        <v>AF2.O18</v>
      </c>
      <c r="F1691" s="140"/>
      <c r="G1691" s="106" t="s">
        <v>238</v>
      </c>
      <c r="H1691" s="101" t="str">
        <f t="shared" si="17"/>
        <v>AF2.O18.I7</v>
      </c>
      <c r="I1691" s="140" t="s">
        <v>7955</v>
      </c>
      <c r="J1691" s="107" t="s">
        <v>3412</v>
      </c>
      <c r="K1691" s="108" t="s">
        <v>319</v>
      </c>
      <c r="L1691" s="148"/>
      <c r="M1691" s="148"/>
      <c r="N1691" s="148"/>
      <c r="O1691" s="148"/>
      <c r="P1691" s="148"/>
      <c r="Q1691" s="148"/>
      <c r="R1691" s="148"/>
      <c r="S1691" s="148"/>
      <c r="T1691" s="98"/>
      <c r="U1691" s="99"/>
    </row>
    <row r="1692" spans="1:21" ht="24.95" customHeight="1" x14ac:dyDescent="0.2">
      <c r="A1692" s="133" t="s">
        <v>49</v>
      </c>
      <c r="B1692" s="135" t="s">
        <v>50</v>
      </c>
      <c r="C1692" s="139">
        <v>2</v>
      </c>
      <c r="D1692" s="137">
        <v>18</v>
      </c>
      <c r="E1692" s="138" t="str">
        <f>IF(C1692&lt;&gt;"",((VLOOKUP(C1692,LUT!A:B,2,FALSE))&amp;C1692&amp;".O"&amp;D1692),"")</f>
        <v>AF2.O18</v>
      </c>
      <c r="F1692" s="140"/>
      <c r="G1692" s="106" t="s">
        <v>235</v>
      </c>
      <c r="H1692" s="101" t="str">
        <f t="shared" si="17"/>
        <v>AF2.O18.I8</v>
      </c>
      <c r="I1692" s="140" t="s">
        <v>7956</v>
      </c>
      <c r="J1692" s="107" t="s">
        <v>701</v>
      </c>
      <c r="K1692" s="108" t="s">
        <v>409</v>
      </c>
      <c r="L1692" s="148"/>
      <c r="M1692" s="148"/>
      <c r="N1692" s="148"/>
      <c r="O1692" s="148"/>
      <c r="P1692" s="148"/>
      <c r="Q1692" s="148"/>
      <c r="R1692" s="148"/>
      <c r="S1692" s="148"/>
      <c r="T1692" s="98"/>
      <c r="U1692" s="99"/>
    </row>
    <row r="1693" spans="1:21" ht="24.95" customHeight="1" x14ac:dyDescent="0.2">
      <c r="A1693" s="133" t="s">
        <v>49</v>
      </c>
      <c r="B1693" s="135" t="s">
        <v>50</v>
      </c>
      <c r="C1693" s="139">
        <v>2</v>
      </c>
      <c r="D1693" s="137">
        <v>19</v>
      </c>
      <c r="E1693" s="138" t="str">
        <f>IF(C1693&lt;&gt;"",((VLOOKUP(C1693,LUT!A:B,2,FALSE))&amp;C1693&amp;".O"&amp;D1693),"")</f>
        <v>AF2.O19</v>
      </c>
      <c r="F1693" s="140" t="s">
        <v>8944</v>
      </c>
      <c r="G1693" s="106" t="s">
        <v>319</v>
      </c>
      <c r="H1693" s="101" t="str">
        <f t="shared" si="17"/>
        <v>AF2.O19.I1</v>
      </c>
      <c r="I1693" s="140" t="s">
        <v>7957</v>
      </c>
      <c r="J1693" s="107" t="s">
        <v>3493</v>
      </c>
      <c r="K1693" s="108" t="s">
        <v>3488</v>
      </c>
      <c r="L1693" s="148"/>
      <c r="M1693" s="148"/>
      <c r="N1693" s="148"/>
      <c r="O1693" s="148"/>
      <c r="P1693" s="148"/>
      <c r="Q1693" s="148"/>
      <c r="R1693" s="148"/>
      <c r="S1693" s="148"/>
      <c r="T1693" s="98"/>
      <c r="U1693" s="99"/>
    </row>
    <row r="1694" spans="1:21" ht="24.95" customHeight="1" x14ac:dyDescent="0.2">
      <c r="A1694" s="133" t="s">
        <v>49</v>
      </c>
      <c r="B1694" s="135" t="s">
        <v>50</v>
      </c>
      <c r="C1694" s="139">
        <v>2</v>
      </c>
      <c r="D1694" s="137">
        <v>19</v>
      </c>
      <c r="E1694" s="138" t="str">
        <f>IF(C1694&lt;&gt;"",((VLOOKUP(C1694,LUT!A:B,2,FALSE))&amp;C1694&amp;".O"&amp;D1694),"")</f>
        <v>AF2.O19</v>
      </c>
      <c r="F1694" s="140"/>
      <c r="G1694" s="106" t="s">
        <v>232</v>
      </c>
      <c r="H1694" s="101" t="str">
        <f t="shared" si="17"/>
        <v>AF2.O19.I2</v>
      </c>
      <c r="I1694" s="140" t="s">
        <v>3417</v>
      </c>
      <c r="J1694" s="107" t="s">
        <v>3419</v>
      </c>
      <c r="K1694" s="108" t="s">
        <v>409</v>
      </c>
      <c r="L1694" s="148"/>
      <c r="M1694" s="148"/>
      <c r="N1694" s="148"/>
      <c r="O1694" s="148"/>
      <c r="P1694" s="148"/>
      <c r="Q1694" s="148"/>
      <c r="R1694" s="148"/>
      <c r="S1694" s="148"/>
      <c r="T1694" s="98"/>
      <c r="U1694" s="99"/>
    </row>
    <row r="1695" spans="1:21" ht="24.95" customHeight="1" x14ac:dyDescent="0.2">
      <c r="A1695" s="133" t="s">
        <v>49</v>
      </c>
      <c r="B1695" s="135" t="s">
        <v>50</v>
      </c>
      <c r="C1695" s="139">
        <v>2</v>
      </c>
      <c r="D1695" s="137">
        <v>19</v>
      </c>
      <c r="E1695" s="138" t="str">
        <f>IF(C1695&lt;&gt;"",((VLOOKUP(C1695,LUT!A:B,2,FALSE))&amp;C1695&amp;".O"&amp;D1695),"")</f>
        <v>AF2.O19</v>
      </c>
      <c r="F1695" s="140"/>
      <c r="G1695" s="106" t="s">
        <v>227</v>
      </c>
      <c r="H1695" s="101" t="str">
        <f t="shared" si="17"/>
        <v>AF2.O19.I3</v>
      </c>
      <c r="I1695" s="140" t="s">
        <v>3494</v>
      </c>
      <c r="J1695" s="107" t="s">
        <v>3477</v>
      </c>
      <c r="K1695" s="108" t="s">
        <v>744</v>
      </c>
      <c r="L1695" s="148"/>
      <c r="M1695" s="148"/>
      <c r="N1695" s="148"/>
      <c r="O1695" s="148"/>
      <c r="P1695" s="148"/>
      <c r="Q1695" s="148"/>
      <c r="R1695" s="148"/>
      <c r="S1695" s="148"/>
      <c r="T1695" s="98"/>
      <c r="U1695" s="99"/>
    </row>
    <row r="1696" spans="1:21" ht="24.95" customHeight="1" x14ac:dyDescent="0.2">
      <c r="A1696" s="133" t="s">
        <v>49</v>
      </c>
      <c r="B1696" s="135" t="s">
        <v>50</v>
      </c>
      <c r="C1696" s="139">
        <v>2</v>
      </c>
      <c r="D1696" s="137">
        <v>19</v>
      </c>
      <c r="E1696" s="138" t="str">
        <f>IF(C1696&lt;&gt;"",((VLOOKUP(C1696,LUT!A:B,2,FALSE))&amp;C1696&amp;".O"&amp;D1696),"")</f>
        <v>AF2.O19</v>
      </c>
      <c r="F1696" s="140"/>
      <c r="G1696" s="106" t="s">
        <v>224</v>
      </c>
      <c r="H1696" s="101" t="str">
        <f t="shared" si="17"/>
        <v>AF2.O19.I4</v>
      </c>
      <c r="I1696" s="140" t="s">
        <v>3495</v>
      </c>
      <c r="J1696" s="107" t="s">
        <v>3496</v>
      </c>
      <c r="K1696" s="108" t="s">
        <v>344</v>
      </c>
      <c r="L1696" s="148"/>
      <c r="M1696" s="148"/>
      <c r="N1696" s="148"/>
      <c r="O1696" s="148"/>
      <c r="P1696" s="148"/>
      <c r="Q1696" s="148"/>
      <c r="R1696" s="148"/>
      <c r="S1696" s="148"/>
      <c r="T1696" s="98"/>
      <c r="U1696" s="99"/>
    </row>
    <row r="1697" spans="1:21" ht="24.95" customHeight="1" x14ac:dyDescent="0.2">
      <c r="A1697" s="133" t="s">
        <v>49</v>
      </c>
      <c r="B1697" s="135" t="s">
        <v>50</v>
      </c>
      <c r="C1697" s="139">
        <v>2</v>
      </c>
      <c r="D1697" s="137">
        <v>20</v>
      </c>
      <c r="E1697" s="138" t="str">
        <f>IF(C1697&lt;&gt;"",((VLOOKUP(C1697,LUT!A:B,2,FALSE))&amp;C1697&amp;".O"&amp;D1697),"")</f>
        <v>AF2.O20</v>
      </c>
      <c r="F1697" s="140" t="s">
        <v>7958</v>
      </c>
      <c r="G1697" s="106" t="s">
        <v>319</v>
      </c>
      <c r="H1697" s="101" t="str">
        <f t="shared" si="17"/>
        <v>AF2.O20.I1</v>
      </c>
      <c r="I1697" s="140" t="s">
        <v>7959</v>
      </c>
      <c r="J1697" s="107" t="s">
        <v>701</v>
      </c>
      <c r="K1697" s="108" t="s">
        <v>589</v>
      </c>
      <c r="L1697" s="148"/>
      <c r="M1697" s="148"/>
      <c r="N1697" s="148"/>
      <c r="O1697" s="148"/>
      <c r="P1697" s="148"/>
      <c r="Q1697" s="148"/>
      <c r="R1697" s="148"/>
      <c r="S1697" s="148"/>
      <c r="T1697" s="98"/>
      <c r="U1697" s="99"/>
    </row>
    <row r="1698" spans="1:21" ht="24.95" customHeight="1" x14ac:dyDescent="0.2">
      <c r="A1698" s="133" t="s">
        <v>49</v>
      </c>
      <c r="B1698" s="135" t="s">
        <v>50</v>
      </c>
      <c r="C1698" s="139">
        <v>2</v>
      </c>
      <c r="D1698" s="137">
        <v>20</v>
      </c>
      <c r="E1698" s="138" t="str">
        <f>IF(C1698&lt;&gt;"",((VLOOKUP(C1698,LUT!A:B,2,FALSE))&amp;C1698&amp;".O"&amp;D1698),"")</f>
        <v>AF2.O20</v>
      </c>
      <c r="F1698" s="140"/>
      <c r="G1698" s="106" t="s">
        <v>232</v>
      </c>
      <c r="H1698" s="101" t="str">
        <f t="shared" si="17"/>
        <v>AF2.O20.I2</v>
      </c>
      <c r="I1698" s="140" t="s">
        <v>7960</v>
      </c>
      <c r="J1698" s="107" t="s">
        <v>3497</v>
      </c>
      <c r="K1698" s="108" t="s">
        <v>230</v>
      </c>
      <c r="L1698" s="148"/>
      <c r="M1698" s="148"/>
      <c r="N1698" s="148"/>
      <c r="O1698" s="148"/>
      <c r="P1698" s="148"/>
      <c r="Q1698" s="148"/>
      <c r="R1698" s="148"/>
      <c r="S1698" s="148"/>
      <c r="T1698" s="98"/>
      <c r="U1698" s="99"/>
    </row>
    <row r="1699" spans="1:21" ht="24.95" customHeight="1" x14ac:dyDescent="0.2">
      <c r="A1699" s="133" t="s">
        <v>49</v>
      </c>
      <c r="B1699" s="135" t="s">
        <v>50</v>
      </c>
      <c r="C1699" s="139">
        <v>2</v>
      </c>
      <c r="D1699" s="137">
        <v>20</v>
      </c>
      <c r="E1699" s="138" t="str">
        <f>IF(C1699&lt;&gt;"",((VLOOKUP(C1699,LUT!A:B,2,FALSE))&amp;C1699&amp;".O"&amp;D1699),"")</f>
        <v>AF2.O20</v>
      </c>
      <c r="F1699" s="140"/>
      <c r="G1699" s="106" t="s">
        <v>227</v>
      </c>
      <c r="H1699" s="101" t="str">
        <f t="shared" si="17"/>
        <v>AF2.O20.I3</v>
      </c>
      <c r="I1699" s="140" t="s">
        <v>7961</v>
      </c>
      <c r="J1699" s="107" t="s">
        <v>701</v>
      </c>
      <c r="K1699" s="108" t="s">
        <v>319</v>
      </c>
      <c r="L1699" s="148"/>
      <c r="M1699" s="148"/>
      <c r="N1699" s="148"/>
      <c r="O1699" s="148"/>
      <c r="P1699" s="148"/>
      <c r="Q1699" s="148"/>
      <c r="R1699" s="148"/>
      <c r="S1699" s="148"/>
      <c r="T1699" s="98"/>
      <c r="U1699" s="99"/>
    </row>
    <row r="1700" spans="1:21" ht="24.95" customHeight="1" x14ac:dyDescent="0.2">
      <c r="A1700" s="133" t="s">
        <v>49</v>
      </c>
      <c r="B1700" s="135" t="s">
        <v>50</v>
      </c>
      <c r="C1700" s="139">
        <v>3</v>
      </c>
      <c r="D1700" s="137">
        <v>1</v>
      </c>
      <c r="E1700" s="138" t="str">
        <f>IF(C1700&lt;&gt;"",((VLOOKUP(C1700,LUT!A:B,2,FALSE))&amp;C1700&amp;".O"&amp;D1700),"")</f>
        <v>AF3.O1</v>
      </c>
      <c r="F1700" s="140" t="s">
        <v>7962</v>
      </c>
      <c r="G1700" s="106" t="s">
        <v>319</v>
      </c>
      <c r="H1700" s="101" t="str">
        <f t="shared" si="17"/>
        <v>AF3.O1.I1</v>
      </c>
      <c r="I1700" s="140" t="s">
        <v>7963</v>
      </c>
      <c r="J1700" s="107" t="s">
        <v>3477</v>
      </c>
      <c r="K1700" s="108" t="s">
        <v>721</v>
      </c>
      <c r="L1700" s="148"/>
      <c r="M1700" s="148"/>
      <c r="N1700" s="148"/>
      <c r="O1700" s="148"/>
      <c r="P1700" s="148"/>
      <c r="Q1700" s="148"/>
      <c r="R1700" s="148"/>
      <c r="S1700" s="148"/>
      <c r="T1700" s="98"/>
      <c r="U1700" s="99"/>
    </row>
    <row r="1701" spans="1:21" ht="24.95" customHeight="1" x14ac:dyDescent="0.2">
      <c r="A1701" s="133" t="s">
        <v>49</v>
      </c>
      <c r="B1701" s="135" t="s">
        <v>50</v>
      </c>
      <c r="C1701" s="139">
        <v>3</v>
      </c>
      <c r="D1701" s="137">
        <v>1</v>
      </c>
      <c r="E1701" s="138" t="str">
        <f>IF(C1701&lt;&gt;"",((VLOOKUP(C1701,LUT!A:B,2,FALSE))&amp;C1701&amp;".O"&amp;D1701),"")</f>
        <v>AF3.O1</v>
      </c>
      <c r="F1701" s="140"/>
      <c r="G1701" s="106" t="s">
        <v>232</v>
      </c>
      <c r="H1701" s="101" t="str">
        <f t="shared" si="17"/>
        <v>AF3.O1.I2</v>
      </c>
      <c r="I1701" s="140" t="s">
        <v>7964</v>
      </c>
      <c r="J1701" s="107" t="s">
        <v>3477</v>
      </c>
      <c r="K1701" s="108" t="s">
        <v>721</v>
      </c>
      <c r="L1701" s="148"/>
      <c r="M1701" s="148"/>
      <c r="N1701" s="148"/>
      <c r="O1701" s="148"/>
      <c r="P1701" s="148"/>
      <c r="Q1701" s="148"/>
      <c r="R1701" s="148"/>
      <c r="S1701" s="148"/>
      <c r="T1701" s="98"/>
      <c r="U1701" s="99"/>
    </row>
    <row r="1702" spans="1:21" ht="24.95" customHeight="1" x14ac:dyDescent="0.2">
      <c r="A1702" s="133" t="s">
        <v>49</v>
      </c>
      <c r="B1702" s="135" t="s">
        <v>50</v>
      </c>
      <c r="C1702" s="139">
        <v>3</v>
      </c>
      <c r="D1702" s="137">
        <v>1</v>
      </c>
      <c r="E1702" s="138" t="str">
        <f>IF(C1702&lt;&gt;"",((VLOOKUP(C1702,LUT!A:B,2,FALSE))&amp;C1702&amp;".O"&amp;D1702),"")</f>
        <v>AF3.O1</v>
      </c>
      <c r="F1702" s="140"/>
      <c r="G1702" s="106" t="s">
        <v>227</v>
      </c>
      <c r="H1702" s="101" t="str">
        <f t="shared" si="17"/>
        <v>AF3.O1.I3</v>
      </c>
      <c r="I1702" s="140" t="s">
        <v>7965</v>
      </c>
      <c r="J1702" s="107" t="s">
        <v>3496</v>
      </c>
      <c r="K1702" s="108" t="s">
        <v>227</v>
      </c>
      <c r="L1702" s="148"/>
      <c r="M1702" s="148"/>
      <c r="N1702" s="148"/>
      <c r="O1702" s="148"/>
      <c r="P1702" s="148"/>
      <c r="Q1702" s="148"/>
      <c r="R1702" s="148"/>
      <c r="S1702" s="148"/>
      <c r="T1702" s="98"/>
      <c r="U1702" s="99"/>
    </row>
    <row r="1703" spans="1:21" ht="24.95" customHeight="1" x14ac:dyDescent="0.2">
      <c r="A1703" s="133" t="s">
        <v>49</v>
      </c>
      <c r="B1703" s="135" t="s">
        <v>50</v>
      </c>
      <c r="C1703" s="139">
        <v>3</v>
      </c>
      <c r="D1703" s="137">
        <v>1</v>
      </c>
      <c r="E1703" s="138" t="str">
        <f>IF(C1703&lt;&gt;"",((VLOOKUP(C1703,LUT!A:B,2,FALSE))&amp;C1703&amp;".O"&amp;D1703),"")</f>
        <v>AF3.O1</v>
      </c>
      <c r="F1703" s="140"/>
      <c r="G1703" s="106" t="s">
        <v>224</v>
      </c>
      <c r="H1703" s="101" t="str">
        <f t="shared" si="17"/>
        <v>AF3.O1.I4</v>
      </c>
      <c r="I1703" s="140" t="s">
        <v>7966</v>
      </c>
      <c r="J1703" s="107" t="s">
        <v>3490</v>
      </c>
      <c r="K1703" s="108" t="s">
        <v>409</v>
      </c>
      <c r="L1703" s="148"/>
      <c r="M1703" s="148"/>
      <c r="N1703" s="148"/>
      <c r="O1703" s="148"/>
      <c r="P1703" s="148"/>
      <c r="Q1703" s="148"/>
      <c r="R1703" s="148"/>
      <c r="S1703" s="148"/>
      <c r="T1703" s="98"/>
      <c r="U1703" s="99"/>
    </row>
    <row r="1704" spans="1:21" ht="24.95" customHeight="1" x14ac:dyDescent="0.2">
      <c r="A1704" s="133" t="s">
        <v>49</v>
      </c>
      <c r="B1704" s="135" t="s">
        <v>50</v>
      </c>
      <c r="C1704" s="139">
        <v>3</v>
      </c>
      <c r="D1704" s="137">
        <v>1</v>
      </c>
      <c r="E1704" s="138" t="str">
        <f>IF(C1704&lt;&gt;"",((VLOOKUP(C1704,LUT!A:B,2,FALSE))&amp;C1704&amp;".O"&amp;D1704),"")</f>
        <v>AF3.O1</v>
      </c>
      <c r="F1704" s="140"/>
      <c r="G1704" s="106" t="s">
        <v>320</v>
      </c>
      <c r="H1704" s="101" t="str">
        <f t="shared" si="17"/>
        <v>AF3.O1.I5</v>
      </c>
      <c r="I1704" s="140" t="s">
        <v>3498</v>
      </c>
      <c r="J1704" s="107" t="s">
        <v>701</v>
      </c>
      <c r="K1704" s="108" t="s">
        <v>344</v>
      </c>
      <c r="L1704" s="148"/>
      <c r="M1704" s="148"/>
      <c r="N1704" s="148"/>
      <c r="O1704" s="148"/>
      <c r="P1704" s="148"/>
      <c r="Q1704" s="148"/>
      <c r="R1704" s="148"/>
      <c r="S1704" s="148"/>
      <c r="T1704" s="98"/>
      <c r="U1704" s="99"/>
    </row>
    <row r="1705" spans="1:21" ht="24.95" customHeight="1" x14ac:dyDescent="0.2">
      <c r="A1705" s="133" t="s">
        <v>49</v>
      </c>
      <c r="B1705" s="135" t="s">
        <v>50</v>
      </c>
      <c r="C1705" s="139">
        <v>3</v>
      </c>
      <c r="D1705" s="137">
        <v>1</v>
      </c>
      <c r="E1705" s="138" t="str">
        <f>IF(C1705&lt;&gt;"",((VLOOKUP(C1705,LUT!A:B,2,FALSE))&amp;C1705&amp;".O"&amp;D1705),"")</f>
        <v>AF3.O1</v>
      </c>
      <c r="F1705" s="140"/>
      <c r="G1705" s="106" t="s">
        <v>321</v>
      </c>
      <c r="H1705" s="101" t="str">
        <f t="shared" si="17"/>
        <v>AF3.O1.I6</v>
      </c>
      <c r="I1705" s="140" t="s">
        <v>3499</v>
      </c>
      <c r="J1705" s="107" t="s">
        <v>3412</v>
      </c>
      <c r="K1705" s="108" t="s">
        <v>319</v>
      </c>
      <c r="L1705" s="148"/>
      <c r="M1705" s="148"/>
      <c r="N1705" s="148"/>
      <c r="O1705" s="148"/>
      <c r="P1705" s="148"/>
      <c r="Q1705" s="148"/>
      <c r="R1705" s="148"/>
      <c r="S1705" s="148"/>
      <c r="T1705" s="98"/>
      <c r="U1705" s="99"/>
    </row>
    <row r="1706" spans="1:21" ht="24.95" customHeight="1" x14ac:dyDescent="0.2">
      <c r="A1706" s="133" t="s">
        <v>49</v>
      </c>
      <c r="B1706" s="135" t="s">
        <v>50</v>
      </c>
      <c r="C1706" s="139">
        <v>3</v>
      </c>
      <c r="D1706" s="137">
        <v>2</v>
      </c>
      <c r="E1706" s="138" t="str">
        <f>IF(C1706&lt;&gt;"",((VLOOKUP(C1706,LUT!A:B,2,FALSE))&amp;C1706&amp;".O"&amp;D1706),"")</f>
        <v>AF3.O2</v>
      </c>
      <c r="F1706" s="140" t="s">
        <v>7967</v>
      </c>
      <c r="G1706" s="106" t="s">
        <v>319</v>
      </c>
      <c r="H1706" s="101" t="str">
        <f t="shared" si="17"/>
        <v>AF3.O2.I1</v>
      </c>
      <c r="I1706" s="140" t="s">
        <v>7968</v>
      </c>
      <c r="J1706" s="107" t="s">
        <v>701</v>
      </c>
      <c r="K1706" s="108" t="s">
        <v>320</v>
      </c>
      <c r="L1706" s="148"/>
      <c r="M1706" s="148"/>
      <c r="N1706" s="148"/>
      <c r="O1706" s="148"/>
      <c r="P1706" s="148"/>
      <c r="Q1706" s="148"/>
      <c r="R1706" s="148"/>
      <c r="S1706" s="148"/>
      <c r="T1706" s="98"/>
      <c r="U1706" s="99"/>
    </row>
    <row r="1707" spans="1:21" ht="24.95" customHeight="1" x14ac:dyDescent="0.2">
      <c r="A1707" s="133" t="s">
        <v>49</v>
      </c>
      <c r="B1707" s="135" t="s">
        <v>50</v>
      </c>
      <c r="C1707" s="139">
        <v>3</v>
      </c>
      <c r="D1707" s="137">
        <v>2</v>
      </c>
      <c r="E1707" s="138" t="str">
        <f>IF(C1707&lt;&gt;"",((VLOOKUP(C1707,LUT!A:B,2,FALSE))&amp;C1707&amp;".O"&amp;D1707),"")</f>
        <v>AF3.O2</v>
      </c>
      <c r="F1707" s="140"/>
      <c r="G1707" s="106" t="s">
        <v>232</v>
      </c>
      <c r="H1707" s="101" t="str">
        <f t="shared" si="17"/>
        <v>AF3.O2.I2</v>
      </c>
      <c r="I1707" s="140" t="s">
        <v>7969</v>
      </c>
      <c r="J1707" s="107" t="s">
        <v>701</v>
      </c>
      <c r="K1707" s="108" t="s">
        <v>589</v>
      </c>
      <c r="L1707" s="148"/>
      <c r="M1707" s="148"/>
      <c r="N1707" s="148"/>
      <c r="O1707" s="148"/>
      <c r="P1707" s="148"/>
      <c r="Q1707" s="148"/>
      <c r="R1707" s="148"/>
      <c r="S1707" s="148"/>
      <c r="T1707" s="98"/>
      <c r="U1707" s="99"/>
    </row>
    <row r="1708" spans="1:21" ht="24.95" customHeight="1" x14ac:dyDescent="0.2">
      <c r="A1708" s="133" t="s">
        <v>49</v>
      </c>
      <c r="B1708" s="135" t="s">
        <v>50</v>
      </c>
      <c r="C1708" s="139">
        <v>3</v>
      </c>
      <c r="D1708" s="137">
        <v>3</v>
      </c>
      <c r="E1708" s="138" t="str">
        <f>IF(C1708&lt;&gt;"",((VLOOKUP(C1708,LUT!A:B,2,FALSE))&amp;C1708&amp;".O"&amp;D1708),"")</f>
        <v>AF3.O3</v>
      </c>
      <c r="F1708" s="140" t="s">
        <v>7971</v>
      </c>
      <c r="G1708" s="106" t="s">
        <v>319</v>
      </c>
      <c r="H1708" s="101" t="str">
        <f t="shared" si="17"/>
        <v>AF3.O3.I1</v>
      </c>
      <c r="I1708" s="140" t="s">
        <v>7970</v>
      </c>
      <c r="J1708" s="107" t="s">
        <v>3477</v>
      </c>
      <c r="K1708" s="108" t="s">
        <v>713</v>
      </c>
      <c r="L1708" s="148"/>
      <c r="M1708" s="148"/>
      <c r="N1708" s="148"/>
      <c r="O1708" s="148"/>
      <c r="P1708" s="148"/>
      <c r="Q1708" s="148"/>
      <c r="R1708" s="148"/>
      <c r="S1708" s="148"/>
      <c r="T1708" s="98"/>
      <c r="U1708" s="99"/>
    </row>
    <row r="1709" spans="1:21" ht="24.95" customHeight="1" x14ac:dyDescent="0.2">
      <c r="A1709" s="133" t="s">
        <v>49</v>
      </c>
      <c r="B1709" s="135" t="s">
        <v>50</v>
      </c>
      <c r="C1709" s="139">
        <v>3</v>
      </c>
      <c r="D1709" s="137">
        <v>3</v>
      </c>
      <c r="E1709" s="138" t="str">
        <f>IF(C1709&lt;&gt;"",((VLOOKUP(C1709,LUT!A:B,2,FALSE))&amp;C1709&amp;".O"&amp;D1709),"")</f>
        <v>AF3.O3</v>
      </c>
      <c r="F1709" s="140"/>
      <c r="G1709" s="106" t="s">
        <v>232</v>
      </c>
      <c r="H1709" s="101" t="str">
        <f t="shared" si="17"/>
        <v>AF3.O3.I2</v>
      </c>
      <c r="I1709" s="140" t="s">
        <v>7972</v>
      </c>
      <c r="J1709" s="107" t="s">
        <v>3412</v>
      </c>
      <c r="K1709" s="108" t="s">
        <v>235</v>
      </c>
      <c r="L1709" s="148"/>
      <c r="M1709" s="148"/>
      <c r="N1709" s="148"/>
      <c r="O1709" s="148"/>
      <c r="P1709" s="148"/>
      <c r="Q1709" s="148"/>
      <c r="R1709" s="148"/>
      <c r="S1709" s="148"/>
      <c r="T1709" s="98"/>
      <c r="U1709" s="99"/>
    </row>
    <row r="1710" spans="1:21" ht="24.95" customHeight="1" x14ac:dyDescent="0.2">
      <c r="A1710" s="133" t="s">
        <v>49</v>
      </c>
      <c r="B1710" s="135" t="s">
        <v>50</v>
      </c>
      <c r="C1710" s="139">
        <v>3</v>
      </c>
      <c r="D1710" s="137">
        <v>4</v>
      </c>
      <c r="E1710" s="138" t="str">
        <f>IF(C1710&lt;&gt;"",((VLOOKUP(C1710,LUT!A:B,2,FALSE))&amp;C1710&amp;".O"&amp;D1710),"")</f>
        <v>AF3.O4</v>
      </c>
      <c r="F1710" s="140" t="s">
        <v>3500</v>
      </c>
      <c r="G1710" s="106" t="s">
        <v>319</v>
      </c>
      <c r="H1710" s="101" t="str">
        <f t="shared" si="17"/>
        <v>AF3.O4.I1</v>
      </c>
      <c r="I1710" s="140" t="s">
        <v>3501</v>
      </c>
      <c r="J1710" s="107" t="s">
        <v>3412</v>
      </c>
      <c r="K1710" s="108" t="s">
        <v>344</v>
      </c>
      <c r="L1710" s="148"/>
      <c r="M1710" s="148">
        <v>0</v>
      </c>
      <c r="N1710" s="148"/>
      <c r="O1710" s="148"/>
      <c r="P1710" s="148"/>
      <c r="Q1710" s="148">
        <v>1</v>
      </c>
      <c r="R1710" s="148"/>
      <c r="S1710" s="148"/>
      <c r="T1710" s="98"/>
      <c r="U1710" s="99"/>
    </row>
    <row r="1711" spans="1:21" ht="24.95" customHeight="1" x14ac:dyDescent="0.2">
      <c r="A1711" s="133" t="s">
        <v>49</v>
      </c>
      <c r="B1711" s="135" t="s">
        <v>50</v>
      </c>
      <c r="C1711" s="139">
        <v>3</v>
      </c>
      <c r="D1711" s="137">
        <v>4</v>
      </c>
      <c r="E1711" s="138" t="str">
        <f>IF(C1711&lt;&gt;"",((VLOOKUP(C1711,LUT!A:B,2,FALSE))&amp;C1711&amp;".O"&amp;D1711),"")</f>
        <v>AF3.O4</v>
      </c>
      <c r="F1711" s="140"/>
      <c r="G1711" s="106" t="s">
        <v>232</v>
      </c>
      <c r="H1711" s="101" t="str">
        <f t="shared" si="17"/>
        <v>AF3.O4.I2</v>
      </c>
      <c r="I1711" s="140" t="s">
        <v>7973</v>
      </c>
      <c r="J1711" s="107" t="s">
        <v>3412</v>
      </c>
      <c r="K1711" s="108" t="s">
        <v>391</v>
      </c>
      <c r="L1711" s="148"/>
      <c r="M1711" s="148">
        <v>0</v>
      </c>
      <c r="N1711" s="148"/>
      <c r="O1711" s="148"/>
      <c r="P1711" s="148"/>
      <c r="Q1711" s="148">
        <v>1</v>
      </c>
      <c r="R1711" s="148"/>
      <c r="S1711" s="148"/>
      <c r="T1711" s="98"/>
      <c r="U1711" s="99"/>
    </row>
    <row r="1712" spans="1:21" ht="24.95" customHeight="1" x14ac:dyDescent="0.2">
      <c r="A1712" s="133" t="s">
        <v>49</v>
      </c>
      <c r="B1712" s="135" t="s">
        <v>50</v>
      </c>
      <c r="C1712" s="139">
        <v>3</v>
      </c>
      <c r="D1712" s="137">
        <v>5</v>
      </c>
      <c r="E1712" s="138" t="str">
        <f>IF(C1712&lt;&gt;"",((VLOOKUP(C1712,LUT!A:B,2,FALSE))&amp;C1712&amp;".O"&amp;D1712),"")</f>
        <v>AF3.O5</v>
      </c>
      <c r="F1712" s="140" t="s">
        <v>7974</v>
      </c>
      <c r="G1712" s="106" t="s">
        <v>319</v>
      </c>
      <c r="H1712" s="101" t="str">
        <f t="shared" si="17"/>
        <v>AF3.O5.I1</v>
      </c>
      <c r="I1712" s="140" t="s">
        <v>3502</v>
      </c>
      <c r="J1712" s="107" t="s">
        <v>3412</v>
      </c>
      <c r="K1712" s="108" t="s">
        <v>350</v>
      </c>
      <c r="L1712" s="148"/>
      <c r="M1712" s="148">
        <v>0</v>
      </c>
      <c r="N1712" s="148"/>
      <c r="O1712" s="148"/>
      <c r="P1712" s="148"/>
      <c r="Q1712" s="148">
        <v>1</v>
      </c>
      <c r="R1712" s="148"/>
      <c r="S1712" s="148"/>
      <c r="T1712" s="98"/>
      <c r="U1712" s="99"/>
    </row>
    <row r="1713" spans="1:21" ht="24.95" customHeight="1" x14ac:dyDescent="0.2">
      <c r="A1713" s="133" t="s">
        <v>49</v>
      </c>
      <c r="B1713" s="135" t="s">
        <v>50</v>
      </c>
      <c r="C1713" s="139">
        <v>3</v>
      </c>
      <c r="D1713" s="137">
        <v>5</v>
      </c>
      <c r="E1713" s="138" t="str">
        <f>IF(C1713&lt;&gt;"",((VLOOKUP(C1713,LUT!A:B,2,FALSE))&amp;C1713&amp;".O"&amp;D1713),"")</f>
        <v>AF3.O5</v>
      </c>
      <c r="F1713" s="140"/>
      <c r="G1713" s="106" t="s">
        <v>232</v>
      </c>
      <c r="H1713" s="101" t="str">
        <f t="shared" si="17"/>
        <v>AF3.O5.I2</v>
      </c>
      <c r="I1713" s="140" t="s">
        <v>3504</v>
      </c>
      <c r="J1713" s="107" t="s">
        <v>3503</v>
      </c>
      <c r="K1713" s="108" t="s">
        <v>589</v>
      </c>
      <c r="L1713" s="148"/>
      <c r="M1713" s="148">
        <v>0</v>
      </c>
      <c r="N1713" s="148"/>
      <c r="O1713" s="148"/>
      <c r="P1713" s="148"/>
      <c r="Q1713" s="148">
        <v>1</v>
      </c>
      <c r="R1713" s="148"/>
      <c r="S1713" s="148"/>
      <c r="T1713" s="98"/>
      <c r="U1713" s="99"/>
    </row>
    <row r="1714" spans="1:21" ht="24.95" customHeight="1" x14ac:dyDescent="0.2">
      <c r="A1714" s="133" t="s">
        <v>49</v>
      </c>
      <c r="B1714" s="135" t="s">
        <v>50</v>
      </c>
      <c r="C1714" s="139">
        <v>3</v>
      </c>
      <c r="D1714" s="137">
        <v>6</v>
      </c>
      <c r="E1714" s="138" t="str">
        <f>IF(C1714&lt;&gt;"",((VLOOKUP(C1714,LUT!A:B,2,FALSE))&amp;C1714&amp;".O"&amp;D1714),"")</f>
        <v>AF3.O6</v>
      </c>
      <c r="F1714" s="140" t="s">
        <v>7975</v>
      </c>
      <c r="G1714" s="106" t="s">
        <v>319</v>
      </c>
      <c r="H1714" s="101" t="str">
        <f t="shared" si="17"/>
        <v>AF3.O6.I1</v>
      </c>
      <c r="I1714" s="140" t="s">
        <v>7976</v>
      </c>
      <c r="J1714" s="107" t="s">
        <v>3412</v>
      </c>
      <c r="K1714" s="108" t="s">
        <v>344</v>
      </c>
      <c r="L1714" s="148"/>
      <c r="M1714" s="148">
        <v>0</v>
      </c>
      <c r="N1714" s="148"/>
      <c r="O1714" s="148"/>
      <c r="P1714" s="148"/>
      <c r="Q1714" s="148">
        <v>1</v>
      </c>
      <c r="R1714" s="148"/>
      <c r="S1714" s="148"/>
      <c r="T1714" s="98"/>
      <c r="U1714" s="99"/>
    </row>
    <row r="1715" spans="1:21" ht="24.95" customHeight="1" x14ac:dyDescent="0.2">
      <c r="A1715" s="133" t="s">
        <v>49</v>
      </c>
      <c r="B1715" s="135" t="s">
        <v>50</v>
      </c>
      <c r="C1715" s="139">
        <v>3</v>
      </c>
      <c r="D1715" s="137">
        <v>6</v>
      </c>
      <c r="E1715" s="138" t="str">
        <f>IF(C1715&lt;&gt;"",((VLOOKUP(C1715,LUT!A:B,2,FALSE))&amp;C1715&amp;".O"&amp;D1715),"")</f>
        <v>AF3.O6</v>
      </c>
      <c r="F1715" s="140"/>
      <c r="G1715" s="106" t="s">
        <v>232</v>
      </c>
      <c r="H1715" s="101" t="str">
        <f t="shared" si="17"/>
        <v>AF3.O6.I2</v>
      </c>
      <c r="I1715" s="140" t="s">
        <v>7977</v>
      </c>
      <c r="J1715" s="107" t="s">
        <v>3507</v>
      </c>
      <c r="K1715" s="108" t="s">
        <v>344</v>
      </c>
      <c r="L1715" s="148"/>
      <c r="M1715" s="148">
        <v>0</v>
      </c>
      <c r="N1715" s="148"/>
      <c r="O1715" s="148"/>
      <c r="P1715" s="148"/>
      <c r="Q1715" s="148">
        <v>1</v>
      </c>
      <c r="R1715" s="148"/>
      <c r="S1715" s="148"/>
      <c r="T1715" s="98"/>
      <c r="U1715" s="99"/>
    </row>
    <row r="1716" spans="1:21" ht="24.95" customHeight="1" x14ac:dyDescent="0.2">
      <c r="A1716" s="133" t="s">
        <v>49</v>
      </c>
      <c r="B1716" s="135" t="s">
        <v>50</v>
      </c>
      <c r="C1716" s="139">
        <v>3</v>
      </c>
      <c r="D1716" s="137">
        <v>6</v>
      </c>
      <c r="E1716" s="138" t="str">
        <f>IF(C1716&lt;&gt;"",((VLOOKUP(C1716,LUT!A:B,2,FALSE))&amp;C1716&amp;".O"&amp;D1716),"")</f>
        <v>AF3.O6</v>
      </c>
      <c r="F1716" s="140"/>
      <c r="G1716" s="106" t="s">
        <v>227</v>
      </c>
      <c r="H1716" s="101" t="str">
        <f t="shared" si="17"/>
        <v>AF3.O6.I3</v>
      </c>
      <c r="I1716" s="140" t="s">
        <v>7978</v>
      </c>
      <c r="J1716" s="107" t="s">
        <v>701</v>
      </c>
      <c r="K1716" s="108" t="s">
        <v>480</v>
      </c>
      <c r="L1716" s="148"/>
      <c r="M1716" s="148">
        <v>0</v>
      </c>
      <c r="N1716" s="148"/>
      <c r="O1716" s="148"/>
      <c r="P1716" s="148"/>
      <c r="Q1716" s="148">
        <v>1</v>
      </c>
      <c r="R1716" s="148"/>
      <c r="S1716" s="148"/>
      <c r="T1716" s="98"/>
      <c r="U1716" s="99"/>
    </row>
    <row r="1717" spans="1:21" ht="24.95" customHeight="1" x14ac:dyDescent="0.2">
      <c r="A1717" s="133" t="s">
        <v>49</v>
      </c>
      <c r="B1717" s="135" t="s">
        <v>50</v>
      </c>
      <c r="C1717" s="139">
        <v>3</v>
      </c>
      <c r="D1717" s="137">
        <v>6</v>
      </c>
      <c r="E1717" s="138" t="str">
        <f>IF(C1717&lt;&gt;"",((VLOOKUP(C1717,LUT!A:B,2,FALSE))&amp;C1717&amp;".O"&amp;D1717),"")</f>
        <v>AF3.O6</v>
      </c>
      <c r="F1717" s="140"/>
      <c r="G1717" s="106" t="s">
        <v>224</v>
      </c>
      <c r="H1717" s="101" t="str">
        <f t="shared" si="17"/>
        <v>AF3.O6.I4</v>
      </c>
      <c r="I1717" s="140" t="s">
        <v>3505</v>
      </c>
      <c r="J1717" s="107" t="s">
        <v>701</v>
      </c>
      <c r="K1717" s="108" t="s">
        <v>229</v>
      </c>
      <c r="L1717" s="148"/>
      <c r="M1717" s="148">
        <v>0</v>
      </c>
      <c r="N1717" s="148"/>
      <c r="O1717" s="148"/>
      <c r="P1717" s="148"/>
      <c r="Q1717" s="148">
        <v>1</v>
      </c>
      <c r="R1717" s="148"/>
      <c r="S1717" s="148"/>
      <c r="T1717" s="98"/>
      <c r="U1717" s="99"/>
    </row>
    <row r="1718" spans="1:21" ht="24.95" customHeight="1" x14ac:dyDescent="0.2">
      <c r="A1718" s="133" t="s">
        <v>49</v>
      </c>
      <c r="B1718" s="135" t="s">
        <v>50</v>
      </c>
      <c r="C1718" s="139">
        <v>3</v>
      </c>
      <c r="D1718" s="137">
        <v>6</v>
      </c>
      <c r="E1718" s="138" t="str">
        <f>IF(C1718&lt;&gt;"",((VLOOKUP(C1718,LUT!A:B,2,FALSE))&amp;C1718&amp;".O"&amp;D1718),"")</f>
        <v>AF3.O6</v>
      </c>
      <c r="F1718" s="140"/>
      <c r="G1718" s="106" t="s">
        <v>320</v>
      </c>
      <c r="H1718" s="101" t="str">
        <f t="shared" si="17"/>
        <v>AF3.O6.I5</v>
      </c>
      <c r="I1718" s="140" t="s">
        <v>3506</v>
      </c>
      <c r="J1718" s="107" t="s">
        <v>3508</v>
      </c>
      <c r="K1718" s="108" t="s">
        <v>344</v>
      </c>
      <c r="L1718" s="148"/>
      <c r="M1718" s="148">
        <v>0</v>
      </c>
      <c r="N1718" s="148"/>
      <c r="O1718" s="148"/>
      <c r="P1718" s="148"/>
      <c r="Q1718" s="148">
        <v>1</v>
      </c>
      <c r="R1718" s="148"/>
      <c r="S1718" s="148"/>
      <c r="T1718" s="98"/>
      <c r="U1718" s="99"/>
    </row>
    <row r="1719" spans="1:21" ht="24.95" customHeight="1" x14ac:dyDescent="0.2">
      <c r="A1719" s="133" t="s">
        <v>49</v>
      </c>
      <c r="B1719" s="135" t="s">
        <v>50</v>
      </c>
      <c r="C1719" s="139">
        <v>3</v>
      </c>
      <c r="D1719" s="137">
        <v>7</v>
      </c>
      <c r="E1719" s="138" t="str">
        <f>IF(C1719&lt;&gt;"",((VLOOKUP(C1719,LUT!A:B,2,FALSE))&amp;C1719&amp;".O"&amp;D1719),"")</f>
        <v>AF3.O7</v>
      </c>
      <c r="F1719" s="140" t="s">
        <v>7979</v>
      </c>
      <c r="G1719" s="106" t="s">
        <v>319</v>
      </c>
      <c r="H1719" s="101" t="str">
        <f t="shared" si="17"/>
        <v>AF3.O7.I1</v>
      </c>
      <c r="I1719" s="140" t="s">
        <v>3509</v>
      </c>
      <c r="J1719" s="107" t="s">
        <v>701</v>
      </c>
      <c r="K1719" s="108" t="s">
        <v>231</v>
      </c>
      <c r="L1719" s="148"/>
      <c r="M1719" s="148"/>
      <c r="N1719" s="148"/>
      <c r="O1719" s="148"/>
      <c r="P1719" s="148"/>
      <c r="Q1719" s="148"/>
      <c r="R1719" s="148"/>
      <c r="S1719" s="148"/>
      <c r="T1719" s="98"/>
      <c r="U1719" s="99"/>
    </row>
    <row r="1720" spans="1:21" ht="24.95" customHeight="1" x14ac:dyDescent="0.2">
      <c r="A1720" s="133" t="s">
        <v>49</v>
      </c>
      <c r="B1720" s="135" t="s">
        <v>50</v>
      </c>
      <c r="C1720" s="139">
        <v>3</v>
      </c>
      <c r="D1720" s="137">
        <v>7</v>
      </c>
      <c r="E1720" s="138" t="str">
        <f>IF(C1720&lt;&gt;"",((VLOOKUP(C1720,LUT!A:B,2,FALSE))&amp;C1720&amp;".O"&amp;D1720),"")</f>
        <v>AF3.O7</v>
      </c>
      <c r="F1720" s="140"/>
      <c r="G1720" s="106" t="s">
        <v>232</v>
      </c>
      <c r="H1720" s="101" t="str">
        <f t="shared" si="17"/>
        <v>AF3.O7.I2</v>
      </c>
      <c r="I1720" s="140" t="s">
        <v>9185</v>
      </c>
      <c r="J1720" s="107" t="s">
        <v>3412</v>
      </c>
      <c r="K1720" s="108" t="s">
        <v>227</v>
      </c>
      <c r="L1720" s="148"/>
      <c r="M1720" s="148"/>
      <c r="N1720" s="148"/>
      <c r="O1720" s="148"/>
      <c r="P1720" s="148"/>
      <c r="Q1720" s="148"/>
      <c r="R1720" s="148"/>
      <c r="S1720" s="148"/>
      <c r="T1720" s="98"/>
      <c r="U1720" s="99"/>
    </row>
    <row r="1721" spans="1:21" ht="24.95" customHeight="1" x14ac:dyDescent="0.2">
      <c r="A1721" s="133" t="s">
        <v>49</v>
      </c>
      <c r="B1721" s="135" t="s">
        <v>50</v>
      </c>
      <c r="C1721" s="139">
        <v>3</v>
      </c>
      <c r="D1721" s="137">
        <v>7</v>
      </c>
      <c r="E1721" s="138" t="str">
        <f>IF(C1721&lt;&gt;"",((VLOOKUP(C1721,LUT!A:B,2,FALSE))&amp;C1721&amp;".O"&amp;D1721),"")</f>
        <v>AF3.O7</v>
      </c>
      <c r="F1721" s="140"/>
      <c r="G1721" s="106" t="s">
        <v>227</v>
      </c>
      <c r="H1721" s="101" t="str">
        <f t="shared" si="17"/>
        <v>AF3.O7.I3</v>
      </c>
      <c r="I1721" s="140" t="s">
        <v>7980</v>
      </c>
      <c r="J1721" s="107" t="s">
        <v>3510</v>
      </c>
      <c r="K1721" s="108" t="s">
        <v>681</v>
      </c>
      <c r="L1721" s="148"/>
      <c r="M1721" s="148"/>
      <c r="N1721" s="148"/>
      <c r="O1721" s="148"/>
      <c r="P1721" s="148"/>
      <c r="Q1721" s="148"/>
      <c r="R1721" s="148"/>
      <c r="S1721" s="148"/>
      <c r="T1721" s="98"/>
      <c r="U1721" s="99"/>
    </row>
    <row r="1722" spans="1:21" ht="24.95" customHeight="1" x14ac:dyDescent="0.2">
      <c r="A1722" s="133" t="s">
        <v>49</v>
      </c>
      <c r="B1722" s="135" t="s">
        <v>50</v>
      </c>
      <c r="C1722" s="139">
        <v>3</v>
      </c>
      <c r="D1722" s="137">
        <v>8</v>
      </c>
      <c r="E1722" s="138" t="str">
        <f>IF(C1722&lt;&gt;"",((VLOOKUP(C1722,LUT!A:B,2,FALSE))&amp;C1722&amp;".O"&amp;D1722),"")</f>
        <v>AF3.O8</v>
      </c>
      <c r="F1722" s="140" t="s">
        <v>7982</v>
      </c>
      <c r="G1722" s="106" t="s">
        <v>319</v>
      </c>
      <c r="H1722" s="101" t="str">
        <f t="shared" si="17"/>
        <v>AF3.O8.I1</v>
      </c>
      <c r="I1722" s="140" t="s">
        <v>7981</v>
      </c>
      <c r="J1722" s="107" t="s">
        <v>701</v>
      </c>
      <c r="K1722" s="108" t="s">
        <v>215</v>
      </c>
      <c r="L1722" s="148"/>
      <c r="M1722" s="148"/>
      <c r="N1722" s="148"/>
      <c r="O1722" s="148"/>
      <c r="P1722" s="148"/>
      <c r="Q1722" s="148"/>
      <c r="R1722" s="148"/>
      <c r="S1722" s="148"/>
      <c r="T1722" s="98"/>
      <c r="U1722" s="99"/>
    </row>
    <row r="1723" spans="1:21" ht="24.95" customHeight="1" x14ac:dyDescent="0.2">
      <c r="A1723" s="133" t="s">
        <v>49</v>
      </c>
      <c r="B1723" s="135" t="s">
        <v>50</v>
      </c>
      <c r="C1723" s="139">
        <v>3</v>
      </c>
      <c r="D1723" s="137">
        <v>8</v>
      </c>
      <c r="E1723" s="138" t="str">
        <f>IF(C1723&lt;&gt;"",((VLOOKUP(C1723,LUT!A:B,2,FALSE))&amp;C1723&amp;".O"&amp;D1723),"")</f>
        <v>AF3.O8</v>
      </c>
      <c r="F1723" s="140"/>
      <c r="G1723" s="106" t="s">
        <v>232</v>
      </c>
      <c r="H1723" s="101" t="str">
        <f t="shared" si="17"/>
        <v>AF3.O8.I2</v>
      </c>
      <c r="I1723" s="140" t="s">
        <v>7983</v>
      </c>
      <c r="J1723" s="107" t="s">
        <v>701</v>
      </c>
      <c r="K1723" s="108" t="s">
        <v>320</v>
      </c>
      <c r="L1723" s="148"/>
      <c r="M1723" s="148"/>
      <c r="N1723" s="148"/>
      <c r="O1723" s="148"/>
      <c r="P1723" s="148"/>
      <c r="Q1723" s="148"/>
      <c r="R1723" s="148"/>
      <c r="S1723" s="148"/>
      <c r="T1723" s="98"/>
      <c r="U1723" s="99"/>
    </row>
    <row r="1724" spans="1:21" ht="24.95" customHeight="1" x14ac:dyDescent="0.2">
      <c r="A1724" s="133" t="s">
        <v>49</v>
      </c>
      <c r="B1724" s="135" t="s">
        <v>50</v>
      </c>
      <c r="C1724" s="139">
        <v>3</v>
      </c>
      <c r="D1724" s="137">
        <v>9</v>
      </c>
      <c r="E1724" s="138" t="str">
        <f>IF(C1724&lt;&gt;"",((VLOOKUP(C1724,LUT!A:B,2,FALSE))&amp;C1724&amp;".O"&amp;D1724),"")</f>
        <v>AF3.O9</v>
      </c>
      <c r="F1724" s="140" t="s">
        <v>7985</v>
      </c>
      <c r="G1724" s="106" t="s">
        <v>319</v>
      </c>
      <c r="H1724" s="101" t="str">
        <f t="shared" si="17"/>
        <v>AF3.O9.I1</v>
      </c>
      <c r="I1724" s="140" t="s">
        <v>7984</v>
      </c>
      <c r="J1724" s="107" t="s">
        <v>701</v>
      </c>
      <c r="K1724" s="108" t="s">
        <v>320</v>
      </c>
      <c r="L1724" s="148"/>
      <c r="M1724" s="148"/>
      <c r="N1724" s="148"/>
      <c r="O1724" s="148"/>
      <c r="P1724" s="148"/>
      <c r="Q1724" s="148"/>
      <c r="R1724" s="148"/>
      <c r="S1724" s="148"/>
      <c r="T1724" s="98"/>
      <c r="U1724" s="99"/>
    </row>
    <row r="1725" spans="1:21" ht="24.95" customHeight="1" x14ac:dyDescent="0.2">
      <c r="A1725" s="133" t="s">
        <v>49</v>
      </c>
      <c r="B1725" s="135" t="s">
        <v>50</v>
      </c>
      <c r="C1725" s="139">
        <v>3</v>
      </c>
      <c r="D1725" s="137">
        <v>10</v>
      </c>
      <c r="E1725" s="138" t="str">
        <f>IF(C1725&lt;&gt;"",((VLOOKUP(C1725,LUT!A:B,2,FALSE))&amp;C1725&amp;".O"&amp;D1725),"")</f>
        <v>AF3.O10</v>
      </c>
      <c r="F1725" s="140" t="s">
        <v>7987</v>
      </c>
      <c r="G1725" s="106" t="s">
        <v>319</v>
      </c>
      <c r="H1725" s="101" t="str">
        <f t="shared" si="17"/>
        <v>AF3.O10.I1</v>
      </c>
      <c r="I1725" s="140" t="s">
        <v>7986</v>
      </c>
      <c r="J1725" s="107" t="s">
        <v>701</v>
      </c>
      <c r="K1725" s="108" t="s">
        <v>503</v>
      </c>
      <c r="L1725" s="148"/>
      <c r="M1725" s="148"/>
      <c r="N1725" s="148"/>
      <c r="O1725" s="148"/>
      <c r="P1725" s="148"/>
      <c r="Q1725" s="148"/>
      <c r="R1725" s="148"/>
      <c r="S1725" s="148"/>
      <c r="T1725" s="98"/>
      <c r="U1725" s="99"/>
    </row>
    <row r="1726" spans="1:21" ht="24.95" customHeight="1" x14ac:dyDescent="0.2">
      <c r="A1726" s="133" t="s">
        <v>49</v>
      </c>
      <c r="B1726" s="135" t="s">
        <v>50</v>
      </c>
      <c r="C1726" s="139">
        <v>3</v>
      </c>
      <c r="D1726" s="137">
        <v>10</v>
      </c>
      <c r="E1726" s="138" t="str">
        <f>IF(C1726&lt;&gt;"",((VLOOKUP(C1726,LUT!A:B,2,FALSE))&amp;C1726&amp;".O"&amp;D1726),"")</f>
        <v>AF3.O10</v>
      </c>
      <c r="F1726" s="140"/>
      <c r="G1726" s="106" t="s">
        <v>232</v>
      </c>
      <c r="H1726" s="101" t="str">
        <f t="shared" si="17"/>
        <v>AF3.O10.I2</v>
      </c>
      <c r="I1726" s="140" t="s">
        <v>7988</v>
      </c>
      <c r="J1726" s="107" t="s">
        <v>701</v>
      </c>
      <c r="K1726" s="108" t="s">
        <v>579</v>
      </c>
      <c r="L1726" s="148"/>
      <c r="M1726" s="148"/>
      <c r="N1726" s="148"/>
      <c r="O1726" s="148"/>
      <c r="P1726" s="148"/>
      <c r="Q1726" s="148"/>
      <c r="R1726" s="148"/>
      <c r="S1726" s="148"/>
      <c r="T1726" s="98"/>
      <c r="U1726" s="99"/>
    </row>
    <row r="1727" spans="1:21" ht="24.95" customHeight="1" x14ac:dyDescent="0.2">
      <c r="A1727" s="133" t="s">
        <v>49</v>
      </c>
      <c r="B1727" s="135" t="s">
        <v>50</v>
      </c>
      <c r="C1727" s="139">
        <v>3</v>
      </c>
      <c r="D1727" s="137">
        <v>11</v>
      </c>
      <c r="E1727" s="138" t="str">
        <f>IF(C1727&lt;&gt;"",((VLOOKUP(C1727,LUT!A:B,2,FALSE))&amp;C1727&amp;".O"&amp;D1727),"")</f>
        <v>AF3.O11</v>
      </c>
      <c r="F1727" s="140" t="s">
        <v>7990</v>
      </c>
      <c r="G1727" s="106" t="s">
        <v>319</v>
      </c>
      <c r="H1727" s="101" t="str">
        <f t="shared" si="17"/>
        <v>AF3.O11.I1</v>
      </c>
      <c r="I1727" s="140" t="s">
        <v>7989</v>
      </c>
      <c r="J1727" s="107" t="s">
        <v>3511</v>
      </c>
      <c r="K1727" s="108" t="s">
        <v>231</v>
      </c>
      <c r="L1727" s="148"/>
      <c r="M1727" s="148"/>
      <c r="N1727" s="148"/>
      <c r="O1727" s="148"/>
      <c r="P1727" s="148"/>
      <c r="Q1727" s="148"/>
      <c r="R1727" s="148"/>
      <c r="S1727" s="148"/>
      <c r="T1727" s="98"/>
      <c r="U1727" s="99"/>
    </row>
    <row r="1728" spans="1:21" ht="24.95" customHeight="1" x14ac:dyDescent="0.2">
      <c r="A1728" s="133" t="s">
        <v>49</v>
      </c>
      <c r="B1728" s="135" t="s">
        <v>50</v>
      </c>
      <c r="C1728" s="139">
        <v>3</v>
      </c>
      <c r="D1728" s="137">
        <v>12</v>
      </c>
      <c r="E1728" s="138" t="str">
        <f>IF(C1728&lt;&gt;"",((VLOOKUP(C1728,LUT!A:B,2,FALSE))&amp;C1728&amp;".O"&amp;D1728),"")</f>
        <v>AF3.O12</v>
      </c>
      <c r="F1728" s="140" t="s">
        <v>7991</v>
      </c>
      <c r="G1728" s="106" t="s">
        <v>319</v>
      </c>
      <c r="H1728" s="101" t="str">
        <f t="shared" si="17"/>
        <v>AF3.O12.I1</v>
      </c>
      <c r="I1728" s="140" t="s">
        <v>7992</v>
      </c>
      <c r="J1728" s="107" t="s">
        <v>701</v>
      </c>
      <c r="K1728" s="108" t="s">
        <v>376</v>
      </c>
      <c r="L1728" s="148"/>
      <c r="M1728" s="148"/>
      <c r="N1728" s="148"/>
      <c r="O1728" s="148"/>
      <c r="P1728" s="148"/>
      <c r="Q1728" s="148"/>
      <c r="R1728" s="148"/>
      <c r="S1728" s="148"/>
      <c r="T1728" s="98"/>
      <c r="U1728" s="99"/>
    </row>
    <row r="1729" spans="1:21" ht="24.95" customHeight="1" x14ac:dyDescent="0.2">
      <c r="A1729" s="133" t="s">
        <v>49</v>
      </c>
      <c r="B1729" s="135" t="s">
        <v>50</v>
      </c>
      <c r="C1729" s="139">
        <v>3</v>
      </c>
      <c r="D1729" s="137">
        <v>13</v>
      </c>
      <c r="E1729" s="138" t="str">
        <f>IF(C1729&lt;&gt;"",((VLOOKUP(C1729,LUT!A:B,2,FALSE))&amp;C1729&amp;".O"&amp;D1729),"")</f>
        <v>AF3.O13</v>
      </c>
      <c r="F1729" s="140" t="s">
        <v>7993</v>
      </c>
      <c r="G1729" s="106" t="s">
        <v>319</v>
      </c>
      <c r="H1729" s="101" t="str">
        <f t="shared" si="17"/>
        <v>AF3.O13.I1</v>
      </c>
      <c r="I1729" s="140" t="s">
        <v>7901</v>
      </c>
      <c r="J1729" s="107" t="s">
        <v>3425</v>
      </c>
      <c r="K1729" s="108" t="s">
        <v>479</v>
      </c>
      <c r="L1729" s="148"/>
      <c r="M1729" s="148"/>
      <c r="N1729" s="148"/>
      <c r="O1729" s="148"/>
      <c r="P1729" s="148"/>
      <c r="Q1729" s="148"/>
      <c r="R1729" s="148"/>
      <c r="S1729" s="148"/>
      <c r="T1729" s="98"/>
      <c r="U1729" s="99"/>
    </row>
    <row r="1730" spans="1:21" ht="24.95" customHeight="1" x14ac:dyDescent="0.2">
      <c r="A1730" s="133" t="s">
        <v>49</v>
      </c>
      <c r="B1730" s="135" t="s">
        <v>50</v>
      </c>
      <c r="C1730" s="139">
        <v>3</v>
      </c>
      <c r="D1730" s="137">
        <v>13</v>
      </c>
      <c r="E1730" s="138" t="str">
        <f>IF(C1730&lt;&gt;"",((VLOOKUP(C1730,LUT!A:B,2,FALSE))&amp;C1730&amp;".O"&amp;D1730),"")</f>
        <v>AF3.O13</v>
      </c>
      <c r="F1730" s="140"/>
      <c r="G1730" s="106" t="s">
        <v>232</v>
      </c>
      <c r="H1730" s="101" t="str">
        <f t="shared" si="17"/>
        <v>AF3.O13.I2</v>
      </c>
      <c r="I1730" s="140" t="s">
        <v>3512</v>
      </c>
      <c r="J1730" s="107" t="s">
        <v>3426</v>
      </c>
      <c r="K1730" s="108" t="s">
        <v>3053</v>
      </c>
      <c r="L1730" s="148"/>
      <c r="M1730" s="148"/>
      <c r="N1730" s="148"/>
      <c r="O1730" s="148"/>
      <c r="P1730" s="148"/>
      <c r="Q1730" s="148"/>
      <c r="R1730" s="148"/>
      <c r="S1730" s="148"/>
      <c r="T1730" s="98"/>
      <c r="U1730" s="99"/>
    </row>
    <row r="1731" spans="1:21" ht="24.95" customHeight="1" x14ac:dyDescent="0.2">
      <c r="A1731" s="133" t="s">
        <v>49</v>
      </c>
      <c r="B1731" s="135" t="s">
        <v>50</v>
      </c>
      <c r="C1731" s="139">
        <v>3</v>
      </c>
      <c r="D1731" s="137">
        <v>13</v>
      </c>
      <c r="E1731" s="138" t="str">
        <f>IF(C1731&lt;&gt;"",((VLOOKUP(C1731,LUT!A:B,2,FALSE))&amp;C1731&amp;".O"&amp;D1731),"")</f>
        <v>AF3.O13</v>
      </c>
      <c r="F1731" s="140"/>
      <c r="G1731" s="106" t="s">
        <v>227</v>
      </c>
      <c r="H1731" s="101" t="str">
        <f t="shared" si="17"/>
        <v>AF3.O13.I3</v>
      </c>
      <c r="I1731" s="140" t="s">
        <v>7900</v>
      </c>
      <c r="J1731" s="107" t="s">
        <v>3424</v>
      </c>
      <c r="K1731" s="108" t="s">
        <v>3427</v>
      </c>
      <c r="L1731" s="148"/>
      <c r="M1731" s="148"/>
      <c r="N1731" s="148"/>
      <c r="O1731" s="148"/>
      <c r="P1731" s="148"/>
      <c r="Q1731" s="148"/>
      <c r="R1731" s="148"/>
      <c r="S1731" s="148"/>
      <c r="T1731" s="148"/>
      <c r="U1731" s="149"/>
    </row>
    <row r="1732" spans="1:21" ht="24.95" customHeight="1" x14ac:dyDescent="0.2">
      <c r="A1732" s="133" t="s">
        <v>51</v>
      </c>
      <c r="B1732" s="135" t="s">
        <v>52</v>
      </c>
      <c r="C1732" s="139">
        <v>1</v>
      </c>
      <c r="D1732" s="137">
        <v>1</v>
      </c>
      <c r="E1732" s="138" t="str">
        <f>IF(C1732&lt;&gt;"",((VLOOKUP(C1732,LUT!A:B,2,FALSE))&amp;C1732&amp;".O"&amp;D1732),"")</f>
        <v>AF1.O1</v>
      </c>
      <c r="F1732" s="140" t="s">
        <v>1959</v>
      </c>
      <c r="G1732" s="106" t="s">
        <v>319</v>
      </c>
      <c r="H1732" s="101" t="str">
        <f t="shared" si="17"/>
        <v>AF1.O1.I1</v>
      </c>
      <c r="I1732" s="140" t="s">
        <v>1960</v>
      </c>
      <c r="J1732" s="107" t="s">
        <v>227</v>
      </c>
      <c r="K1732" s="108" t="s">
        <v>721</v>
      </c>
      <c r="L1732" s="148"/>
      <c r="M1732" s="148"/>
      <c r="N1732" s="148"/>
      <c r="O1732" s="148"/>
      <c r="P1732" s="148"/>
      <c r="Q1732" s="148">
        <v>0</v>
      </c>
      <c r="R1732" s="148"/>
      <c r="S1732" s="148"/>
      <c r="T1732" s="98"/>
      <c r="U1732" s="99"/>
    </row>
    <row r="1733" spans="1:21" ht="24.95" customHeight="1" x14ac:dyDescent="0.2">
      <c r="A1733" s="133" t="s">
        <v>51</v>
      </c>
      <c r="B1733" s="135" t="s">
        <v>52</v>
      </c>
      <c r="C1733" s="139">
        <v>1</v>
      </c>
      <c r="D1733" s="137">
        <v>1</v>
      </c>
      <c r="E1733" s="138" t="str">
        <f>IF(C1733&lt;&gt;"",((VLOOKUP(C1733,LUT!A:B,2,FALSE))&amp;C1733&amp;".O"&amp;D1733),"")</f>
        <v>AF1.O1</v>
      </c>
      <c r="F1733" s="140"/>
      <c r="G1733" s="106" t="s">
        <v>232</v>
      </c>
      <c r="H1733" s="101" t="str">
        <f t="shared" si="17"/>
        <v>AF1.O1.I2</v>
      </c>
      <c r="I1733" s="140" t="s">
        <v>9063</v>
      </c>
      <c r="J1733" s="107" t="s">
        <v>701</v>
      </c>
      <c r="K1733" s="108" t="s">
        <v>711</v>
      </c>
      <c r="L1733" s="148"/>
      <c r="M1733" s="148"/>
      <c r="N1733" s="148"/>
      <c r="O1733" s="148"/>
      <c r="P1733" s="148"/>
      <c r="Q1733" s="148"/>
      <c r="R1733" s="148"/>
      <c r="S1733" s="148"/>
      <c r="T1733" s="98"/>
      <c r="U1733" s="99"/>
    </row>
    <row r="1734" spans="1:21" ht="24.95" customHeight="1" x14ac:dyDescent="0.2">
      <c r="A1734" s="133" t="s">
        <v>51</v>
      </c>
      <c r="B1734" s="135" t="s">
        <v>52</v>
      </c>
      <c r="C1734" s="139">
        <v>1</v>
      </c>
      <c r="D1734" s="137">
        <v>1</v>
      </c>
      <c r="E1734" s="138" t="str">
        <f>IF(C1734&lt;&gt;"",((VLOOKUP(C1734,LUT!A:B,2,FALSE))&amp;C1734&amp;".O"&amp;D1734),"")</f>
        <v>AF1.O1</v>
      </c>
      <c r="F1734" s="140"/>
      <c r="G1734" s="106" t="s">
        <v>227</v>
      </c>
      <c r="H1734" s="101" t="str">
        <f t="shared" si="17"/>
        <v>AF1.O1.I3</v>
      </c>
      <c r="I1734" s="140" t="s">
        <v>1961</v>
      </c>
      <c r="J1734" s="107" t="s">
        <v>1962</v>
      </c>
      <c r="K1734" s="108" t="s">
        <v>738</v>
      </c>
      <c r="L1734" s="148"/>
      <c r="M1734" s="148"/>
      <c r="N1734" s="148"/>
      <c r="O1734" s="148"/>
      <c r="P1734" s="148"/>
      <c r="Q1734" s="148"/>
      <c r="R1734" s="148"/>
      <c r="S1734" s="148"/>
      <c r="T1734" s="98"/>
      <c r="U1734" s="99"/>
    </row>
    <row r="1735" spans="1:21" ht="24.95" customHeight="1" x14ac:dyDescent="0.2">
      <c r="A1735" s="133" t="s">
        <v>51</v>
      </c>
      <c r="B1735" s="135" t="s">
        <v>52</v>
      </c>
      <c r="C1735" s="139">
        <v>1</v>
      </c>
      <c r="D1735" s="137">
        <v>1</v>
      </c>
      <c r="E1735" s="138" t="str">
        <f>IF(C1735&lt;&gt;"",((VLOOKUP(C1735,LUT!A:B,2,FALSE))&amp;C1735&amp;".O"&amp;D1735),"")</f>
        <v>AF1.O1</v>
      </c>
      <c r="F1735" s="140"/>
      <c r="G1735" s="106" t="s">
        <v>224</v>
      </c>
      <c r="H1735" s="101" t="str">
        <f t="shared" si="17"/>
        <v>AF1.O1.I4</v>
      </c>
      <c r="I1735" s="140" t="s">
        <v>736</v>
      </c>
      <c r="J1735" s="107" t="s">
        <v>1963</v>
      </c>
      <c r="K1735" s="108" t="s">
        <v>771</v>
      </c>
      <c r="L1735" s="148"/>
      <c r="M1735" s="148"/>
      <c r="N1735" s="148"/>
      <c r="O1735" s="148"/>
      <c r="P1735" s="148"/>
      <c r="Q1735" s="148"/>
      <c r="R1735" s="148"/>
      <c r="S1735" s="148"/>
      <c r="T1735" s="98"/>
      <c r="U1735" s="99"/>
    </row>
    <row r="1736" spans="1:21" ht="24.95" customHeight="1" x14ac:dyDescent="0.2">
      <c r="A1736" s="133" t="s">
        <v>51</v>
      </c>
      <c r="B1736" s="135" t="s">
        <v>52</v>
      </c>
      <c r="C1736" s="139">
        <v>1</v>
      </c>
      <c r="D1736" s="137">
        <v>2</v>
      </c>
      <c r="E1736" s="138" t="str">
        <f>IF(C1736&lt;&gt;"",((VLOOKUP(C1736,LUT!A:B,2,FALSE))&amp;C1736&amp;".O"&amp;D1736),"")</f>
        <v>AF1.O2</v>
      </c>
      <c r="F1736" s="140" t="s">
        <v>8945</v>
      </c>
      <c r="G1736" s="106" t="s">
        <v>319</v>
      </c>
      <c r="H1736" s="101" t="str">
        <f t="shared" si="17"/>
        <v>AF1.O2.I1</v>
      </c>
      <c r="I1736" s="140" t="s">
        <v>1964</v>
      </c>
      <c r="J1736" s="107" t="s">
        <v>701</v>
      </c>
      <c r="K1736" s="108" t="s">
        <v>1726</v>
      </c>
      <c r="L1736" s="148"/>
      <c r="M1736" s="148"/>
      <c r="N1736" s="148"/>
      <c r="O1736" s="148"/>
      <c r="P1736" s="148"/>
      <c r="Q1736" s="148"/>
      <c r="R1736" s="148"/>
      <c r="S1736" s="148"/>
      <c r="T1736" s="98"/>
      <c r="U1736" s="99">
        <v>1</v>
      </c>
    </row>
    <row r="1737" spans="1:21" ht="24.95" customHeight="1" x14ac:dyDescent="0.2">
      <c r="A1737" s="133" t="s">
        <v>51</v>
      </c>
      <c r="B1737" s="135" t="s">
        <v>52</v>
      </c>
      <c r="C1737" s="139">
        <v>1</v>
      </c>
      <c r="D1737" s="137">
        <v>3</v>
      </c>
      <c r="E1737" s="138" t="str">
        <f>IF(C1737&lt;&gt;"",((VLOOKUP(C1737,LUT!A:B,2,FALSE))&amp;C1737&amp;".O"&amp;D1737),"")</f>
        <v>AF1.O3</v>
      </c>
      <c r="F1737" s="140" t="s">
        <v>8946</v>
      </c>
      <c r="G1737" s="106" t="s">
        <v>319</v>
      </c>
      <c r="H1737" s="101" t="str">
        <f t="shared" si="17"/>
        <v>AF1.O3.I1</v>
      </c>
      <c r="I1737" s="140" t="s">
        <v>9186</v>
      </c>
      <c r="J1737" s="107" t="s">
        <v>216</v>
      </c>
      <c r="K1737" s="108" t="s">
        <v>231</v>
      </c>
      <c r="L1737" s="148"/>
      <c r="M1737" s="148"/>
      <c r="N1737" s="148"/>
      <c r="O1737" s="148"/>
      <c r="P1737" s="148"/>
      <c r="Q1737" s="148"/>
      <c r="R1737" s="148"/>
      <c r="S1737" s="148"/>
      <c r="T1737" s="98"/>
      <c r="U1737" s="99"/>
    </row>
    <row r="1738" spans="1:21" ht="24.95" customHeight="1" x14ac:dyDescent="0.2">
      <c r="A1738" s="133" t="s">
        <v>51</v>
      </c>
      <c r="B1738" s="135" t="s">
        <v>52</v>
      </c>
      <c r="C1738" s="139">
        <v>1</v>
      </c>
      <c r="D1738" s="137">
        <v>3</v>
      </c>
      <c r="E1738" s="138" t="str">
        <f>IF(C1738&lt;&gt;"",((VLOOKUP(C1738,LUT!A:B,2,FALSE))&amp;C1738&amp;".O"&amp;D1738),"")</f>
        <v>AF1.O3</v>
      </c>
      <c r="F1738" s="140"/>
      <c r="G1738" s="106" t="s">
        <v>232</v>
      </c>
      <c r="H1738" s="101" t="str">
        <f t="shared" si="17"/>
        <v>AF1.O3.I2</v>
      </c>
      <c r="I1738" s="140" t="s">
        <v>1965</v>
      </c>
      <c r="J1738" s="107" t="s">
        <v>216</v>
      </c>
      <c r="K1738" s="108" t="s">
        <v>454</v>
      </c>
      <c r="L1738" s="148"/>
      <c r="M1738" s="148"/>
      <c r="N1738" s="148"/>
      <c r="O1738" s="148"/>
      <c r="P1738" s="148"/>
      <c r="Q1738" s="148"/>
      <c r="R1738" s="148"/>
      <c r="S1738" s="148"/>
      <c r="T1738" s="98"/>
      <c r="U1738" s="99"/>
    </row>
    <row r="1739" spans="1:21" ht="24.95" customHeight="1" x14ac:dyDescent="0.2">
      <c r="A1739" s="133" t="s">
        <v>51</v>
      </c>
      <c r="B1739" s="135" t="s">
        <v>52</v>
      </c>
      <c r="C1739" s="139">
        <v>1</v>
      </c>
      <c r="D1739" s="137">
        <v>4</v>
      </c>
      <c r="E1739" s="138" t="str">
        <f>IF(C1739&lt;&gt;"",((VLOOKUP(C1739,LUT!A:B,2,FALSE))&amp;C1739&amp;".O"&amp;D1739),"")</f>
        <v>AF1.O4</v>
      </c>
      <c r="F1739" s="140" t="s">
        <v>1966</v>
      </c>
      <c r="G1739" s="106" t="s">
        <v>319</v>
      </c>
      <c r="H1739" s="101" t="str">
        <f t="shared" si="17"/>
        <v>AF1.O4.I1</v>
      </c>
      <c r="I1739" s="140" t="s">
        <v>1967</v>
      </c>
      <c r="J1739" s="107" t="s">
        <v>701</v>
      </c>
      <c r="K1739" s="108" t="s">
        <v>791</v>
      </c>
      <c r="L1739" s="148"/>
      <c r="M1739" s="148"/>
      <c r="N1739" s="148"/>
      <c r="O1739" s="148"/>
      <c r="P1739" s="148"/>
      <c r="Q1739" s="148"/>
      <c r="R1739" s="148"/>
      <c r="S1739" s="148"/>
      <c r="T1739" s="98"/>
      <c r="U1739" s="99"/>
    </row>
    <row r="1740" spans="1:21" ht="24.95" customHeight="1" x14ac:dyDescent="0.2">
      <c r="A1740" s="133" t="s">
        <v>51</v>
      </c>
      <c r="B1740" s="135" t="s">
        <v>52</v>
      </c>
      <c r="C1740" s="139">
        <v>1</v>
      </c>
      <c r="D1740" s="137">
        <v>4</v>
      </c>
      <c r="E1740" s="138" t="str">
        <f>IF(C1740&lt;&gt;"",((VLOOKUP(C1740,LUT!A:B,2,FALSE))&amp;C1740&amp;".O"&amp;D1740),"")</f>
        <v>AF1.O4</v>
      </c>
      <c r="F1740" s="140"/>
      <c r="G1740" s="106" t="s">
        <v>232</v>
      </c>
      <c r="H1740" s="101" t="str">
        <f t="shared" si="17"/>
        <v>AF1.O4.I2</v>
      </c>
      <c r="I1740" s="140" t="s">
        <v>1968</v>
      </c>
      <c r="J1740" s="107" t="s">
        <v>701</v>
      </c>
      <c r="K1740" s="108" t="s">
        <v>376</v>
      </c>
      <c r="L1740" s="148"/>
      <c r="M1740" s="148"/>
      <c r="N1740" s="148"/>
      <c r="O1740" s="148"/>
      <c r="P1740" s="148"/>
      <c r="Q1740" s="148"/>
      <c r="R1740" s="148"/>
      <c r="S1740" s="148"/>
      <c r="T1740" s="98"/>
      <c r="U1740" s="99"/>
    </row>
    <row r="1741" spans="1:21" ht="24.95" customHeight="1" x14ac:dyDescent="0.2">
      <c r="A1741" s="133" t="s">
        <v>51</v>
      </c>
      <c r="B1741" s="135" t="s">
        <v>52</v>
      </c>
      <c r="C1741" s="139">
        <v>1</v>
      </c>
      <c r="D1741" s="137">
        <v>4</v>
      </c>
      <c r="E1741" s="138" t="str">
        <f>IF(C1741&lt;&gt;"",((VLOOKUP(C1741,LUT!A:B,2,FALSE))&amp;C1741&amp;".O"&amp;D1741),"")</f>
        <v>AF1.O4</v>
      </c>
      <c r="F1741" s="140"/>
      <c r="G1741" s="106" t="s">
        <v>227</v>
      </c>
      <c r="H1741" s="101" t="str">
        <f t="shared" si="17"/>
        <v>AF1.O4.I3</v>
      </c>
      <c r="I1741" s="140" t="s">
        <v>1984</v>
      </c>
      <c r="J1741" s="107" t="s">
        <v>1985</v>
      </c>
      <c r="K1741" s="108" t="s">
        <v>738</v>
      </c>
      <c r="L1741" s="148"/>
      <c r="M1741" s="148"/>
      <c r="N1741" s="148"/>
      <c r="O1741" s="148"/>
      <c r="P1741" s="148"/>
      <c r="Q1741" s="148"/>
      <c r="R1741" s="148"/>
      <c r="S1741" s="148"/>
      <c r="T1741" s="98"/>
      <c r="U1741" s="99"/>
    </row>
    <row r="1742" spans="1:21" ht="24.95" customHeight="1" x14ac:dyDescent="0.2">
      <c r="A1742" s="133" t="s">
        <v>51</v>
      </c>
      <c r="B1742" s="135" t="s">
        <v>52</v>
      </c>
      <c r="C1742" s="139">
        <v>1</v>
      </c>
      <c r="D1742" s="137">
        <v>5</v>
      </c>
      <c r="E1742" s="138" t="str">
        <f>IF(C1742&lt;&gt;"",((VLOOKUP(C1742,LUT!A:B,2,FALSE))&amp;C1742&amp;".O"&amp;D1742),"")</f>
        <v>AF1.O5</v>
      </c>
      <c r="F1742" s="140" t="s">
        <v>1969</v>
      </c>
      <c r="G1742" s="106" t="s">
        <v>319</v>
      </c>
      <c r="H1742" s="101" t="str">
        <f t="shared" si="17"/>
        <v>AF1.O5.I1</v>
      </c>
      <c r="I1742" s="140" t="s">
        <v>9187</v>
      </c>
      <c r="J1742" s="107" t="s">
        <v>701</v>
      </c>
      <c r="K1742" s="108" t="s">
        <v>344</v>
      </c>
      <c r="L1742" s="148"/>
      <c r="M1742" s="148"/>
      <c r="N1742" s="148"/>
      <c r="O1742" s="148"/>
      <c r="P1742" s="148"/>
      <c r="Q1742" s="148"/>
      <c r="R1742" s="148"/>
      <c r="S1742" s="148"/>
      <c r="T1742" s="98"/>
      <c r="U1742" s="99"/>
    </row>
    <row r="1743" spans="1:21" ht="24.95" customHeight="1" x14ac:dyDescent="0.2">
      <c r="A1743" s="133" t="s">
        <v>51</v>
      </c>
      <c r="B1743" s="135" t="s">
        <v>52</v>
      </c>
      <c r="C1743" s="139">
        <v>1</v>
      </c>
      <c r="D1743" s="137">
        <v>6</v>
      </c>
      <c r="E1743" s="138" t="str">
        <f>IF(C1743&lt;&gt;"",((VLOOKUP(C1743,LUT!A:B,2,FALSE))&amp;C1743&amp;".O"&amp;D1743),"")</f>
        <v>AF1.O6</v>
      </c>
      <c r="F1743" s="140" t="s">
        <v>8947</v>
      </c>
      <c r="G1743" s="106" t="s">
        <v>319</v>
      </c>
      <c r="H1743" s="101" t="str">
        <f t="shared" si="17"/>
        <v>AF1.O6.I1</v>
      </c>
      <c r="I1743" s="140" t="s">
        <v>9188</v>
      </c>
      <c r="J1743" s="96" t="s">
        <v>1970</v>
      </c>
      <c r="K1743" s="108" t="s">
        <v>732</v>
      </c>
      <c r="L1743" s="148"/>
      <c r="M1743" s="148"/>
      <c r="N1743" s="148"/>
      <c r="O1743" s="148"/>
      <c r="P1743" s="148"/>
      <c r="Q1743" s="148"/>
      <c r="R1743" s="148"/>
      <c r="S1743" s="148"/>
      <c r="T1743" s="98"/>
      <c r="U1743" s="99"/>
    </row>
    <row r="1744" spans="1:21" ht="24.95" customHeight="1" x14ac:dyDescent="0.2">
      <c r="A1744" s="133" t="s">
        <v>51</v>
      </c>
      <c r="B1744" s="135" t="s">
        <v>52</v>
      </c>
      <c r="C1744" s="139">
        <v>1</v>
      </c>
      <c r="D1744" s="137">
        <v>6</v>
      </c>
      <c r="E1744" s="138" t="str">
        <f>IF(C1744&lt;&gt;"",((VLOOKUP(C1744,LUT!A:B,2,FALSE))&amp;C1744&amp;".O"&amp;D1744),"")</f>
        <v>AF1.O6</v>
      </c>
      <c r="F1744" s="140"/>
      <c r="G1744" s="106" t="s">
        <v>232</v>
      </c>
      <c r="H1744" s="101" t="str">
        <f t="shared" si="17"/>
        <v>AF1.O6.I2</v>
      </c>
      <c r="I1744" s="140" t="s">
        <v>9189</v>
      </c>
      <c r="J1744" s="107" t="s">
        <v>701</v>
      </c>
      <c r="K1744" s="108" t="s">
        <v>230</v>
      </c>
      <c r="L1744" s="148"/>
      <c r="M1744" s="148"/>
      <c r="N1744" s="148"/>
      <c r="O1744" s="148"/>
      <c r="P1744" s="148"/>
      <c r="Q1744" s="148"/>
      <c r="R1744" s="148"/>
      <c r="S1744" s="148"/>
      <c r="T1744" s="98"/>
      <c r="U1744" s="99"/>
    </row>
    <row r="1745" spans="1:21" ht="24.95" customHeight="1" x14ac:dyDescent="0.2">
      <c r="A1745" s="133" t="s">
        <v>51</v>
      </c>
      <c r="B1745" s="135" t="s">
        <v>52</v>
      </c>
      <c r="C1745" s="139">
        <v>1</v>
      </c>
      <c r="D1745" s="137">
        <v>7</v>
      </c>
      <c r="E1745" s="138" t="str">
        <f>IF(C1745&lt;&gt;"",((VLOOKUP(C1745,LUT!A:B,2,FALSE))&amp;C1745&amp;".O"&amp;D1745),"")</f>
        <v>AF1.O7</v>
      </c>
      <c r="F1745" s="140" t="s">
        <v>8948</v>
      </c>
      <c r="G1745" s="106" t="s">
        <v>319</v>
      </c>
      <c r="H1745" s="101" t="str">
        <f t="shared" si="17"/>
        <v>AF1.O7.I1</v>
      </c>
      <c r="I1745" s="140" t="s">
        <v>1971</v>
      </c>
      <c r="J1745" s="107" t="s">
        <v>701</v>
      </c>
      <c r="K1745" s="108" t="s">
        <v>319</v>
      </c>
      <c r="L1745" s="148"/>
      <c r="M1745" s="148"/>
      <c r="N1745" s="148"/>
      <c r="O1745" s="148"/>
      <c r="P1745" s="148"/>
      <c r="Q1745" s="148"/>
      <c r="R1745" s="148"/>
      <c r="S1745" s="148"/>
      <c r="T1745" s="98"/>
      <c r="U1745" s="99"/>
    </row>
    <row r="1746" spans="1:21" ht="24.95" customHeight="1" x14ac:dyDescent="0.2">
      <c r="A1746" s="133" t="s">
        <v>51</v>
      </c>
      <c r="B1746" s="135" t="s">
        <v>52</v>
      </c>
      <c r="C1746" s="139">
        <v>1</v>
      </c>
      <c r="D1746" s="137">
        <v>7</v>
      </c>
      <c r="E1746" s="138" t="str">
        <f>IF(C1746&lt;&gt;"",((VLOOKUP(C1746,LUT!A:B,2,FALSE))&amp;C1746&amp;".O"&amp;D1746),"")</f>
        <v>AF1.O7</v>
      </c>
      <c r="F1746" s="140"/>
      <c r="G1746" s="106" t="s">
        <v>232</v>
      </c>
      <c r="H1746" s="101" t="str">
        <f t="shared" ref="H1746:H1999" si="18">IF(E1746&lt;&gt;"",(E1746&amp;".I"&amp;G1746),"")</f>
        <v>AF1.O7.I2</v>
      </c>
      <c r="I1746" s="140" t="s">
        <v>1972</v>
      </c>
      <c r="J1746" s="107" t="s">
        <v>701</v>
      </c>
      <c r="K1746" s="108" t="s">
        <v>320</v>
      </c>
      <c r="L1746" s="148"/>
      <c r="M1746" s="148"/>
      <c r="N1746" s="148"/>
      <c r="O1746" s="148"/>
      <c r="P1746" s="148"/>
      <c r="Q1746" s="148"/>
      <c r="R1746" s="148"/>
      <c r="S1746" s="148"/>
      <c r="T1746" s="98"/>
      <c r="U1746" s="99"/>
    </row>
    <row r="1747" spans="1:21" ht="24.95" customHeight="1" x14ac:dyDescent="0.2">
      <c r="A1747" s="133" t="s">
        <v>51</v>
      </c>
      <c r="B1747" s="135" t="s">
        <v>52</v>
      </c>
      <c r="C1747" s="139">
        <v>1</v>
      </c>
      <c r="D1747" s="137">
        <v>8</v>
      </c>
      <c r="E1747" s="138" t="str">
        <f>IF(C1747&lt;&gt;"",((VLOOKUP(C1747,LUT!A:B,2,FALSE))&amp;C1747&amp;".O"&amp;D1747),"")</f>
        <v>AF1.O8</v>
      </c>
      <c r="F1747" s="140" t="s">
        <v>1973</v>
      </c>
      <c r="G1747" s="106" t="s">
        <v>319</v>
      </c>
      <c r="H1747" s="101" t="str">
        <f t="shared" si="18"/>
        <v>AF1.O8.I1</v>
      </c>
      <c r="I1747" s="140" t="s">
        <v>1974</v>
      </c>
      <c r="J1747" s="107" t="s">
        <v>701</v>
      </c>
      <c r="K1747" s="108" t="s">
        <v>320</v>
      </c>
      <c r="L1747" s="148"/>
      <c r="M1747" s="148"/>
      <c r="N1747" s="148"/>
      <c r="O1747" s="148"/>
      <c r="P1747" s="148"/>
      <c r="Q1747" s="148"/>
      <c r="R1747" s="148"/>
      <c r="S1747" s="148"/>
      <c r="T1747" s="98"/>
      <c r="U1747" s="99"/>
    </row>
    <row r="1748" spans="1:21" ht="24.95" customHeight="1" x14ac:dyDescent="0.2">
      <c r="A1748" s="133" t="s">
        <v>51</v>
      </c>
      <c r="B1748" s="135" t="s">
        <v>52</v>
      </c>
      <c r="C1748" s="139">
        <v>1</v>
      </c>
      <c r="D1748" s="137">
        <v>9</v>
      </c>
      <c r="E1748" s="138" t="str">
        <f>IF(C1748&lt;&gt;"",((VLOOKUP(C1748,LUT!A:B,2,FALSE))&amp;C1748&amp;".O"&amp;D1748),"")</f>
        <v>AF1.O9</v>
      </c>
      <c r="F1748" s="140" t="s">
        <v>8949</v>
      </c>
      <c r="G1748" s="106" t="s">
        <v>319</v>
      </c>
      <c r="H1748" s="101" t="str">
        <f t="shared" si="18"/>
        <v>AF1.O9.I1</v>
      </c>
      <c r="I1748" s="140" t="s">
        <v>9190</v>
      </c>
      <c r="J1748" s="107" t="s">
        <v>701</v>
      </c>
      <c r="K1748" s="108" t="s">
        <v>232</v>
      </c>
      <c r="L1748" s="148"/>
      <c r="M1748" s="148"/>
      <c r="N1748" s="148"/>
      <c r="O1748" s="148"/>
      <c r="P1748" s="148"/>
      <c r="Q1748" s="148"/>
      <c r="R1748" s="148"/>
      <c r="S1748" s="148"/>
      <c r="T1748" s="98"/>
      <c r="U1748" s="99"/>
    </row>
    <row r="1749" spans="1:21" ht="24.95" customHeight="1" x14ac:dyDescent="0.2">
      <c r="A1749" s="133" t="s">
        <v>51</v>
      </c>
      <c r="B1749" s="135" t="s">
        <v>52</v>
      </c>
      <c r="C1749" s="139">
        <v>1</v>
      </c>
      <c r="D1749" s="137">
        <v>10</v>
      </c>
      <c r="E1749" s="138" t="str">
        <f>IF(C1749&lt;&gt;"",((VLOOKUP(C1749,LUT!A:B,2,FALSE))&amp;C1749&amp;".O"&amp;D1749),"")</f>
        <v>AF1.O10</v>
      </c>
      <c r="F1749" s="140" t="s">
        <v>1975</v>
      </c>
      <c r="G1749" s="106" t="s">
        <v>319</v>
      </c>
      <c r="H1749" s="101" t="str">
        <f t="shared" si="18"/>
        <v>AF1.O10.I1</v>
      </c>
      <c r="I1749" s="140" t="s">
        <v>2726</v>
      </c>
      <c r="J1749" s="107" t="s">
        <v>701</v>
      </c>
      <c r="K1749" s="108" t="s">
        <v>320</v>
      </c>
      <c r="L1749" s="148"/>
      <c r="M1749" s="148">
        <v>0</v>
      </c>
      <c r="N1749" s="148"/>
      <c r="O1749" s="148">
        <v>1</v>
      </c>
      <c r="P1749" s="148"/>
      <c r="Q1749" s="148">
        <v>0</v>
      </c>
      <c r="R1749" s="148"/>
      <c r="S1749" s="148"/>
      <c r="T1749" s="98"/>
      <c r="U1749" s="99"/>
    </row>
    <row r="1750" spans="1:21" ht="24.95" customHeight="1" x14ac:dyDescent="0.2">
      <c r="A1750" s="133" t="s">
        <v>51</v>
      </c>
      <c r="B1750" s="135" t="s">
        <v>52</v>
      </c>
      <c r="C1750" s="139">
        <v>1</v>
      </c>
      <c r="D1750" s="137">
        <v>11</v>
      </c>
      <c r="E1750" s="138" t="str">
        <f>IF(C1750&lt;&gt;"",((VLOOKUP(C1750,LUT!A:B,2,FALSE))&amp;C1750&amp;".O"&amp;D1750),"")</f>
        <v>AF1.O11</v>
      </c>
      <c r="F1750" s="140" t="s">
        <v>1976</v>
      </c>
      <c r="G1750" s="106" t="s">
        <v>319</v>
      </c>
      <c r="H1750" s="101" t="str">
        <f t="shared" si="18"/>
        <v>AF1.O11.I1</v>
      </c>
      <c r="I1750" s="140" t="s">
        <v>1977</v>
      </c>
      <c r="J1750" s="107" t="s">
        <v>680</v>
      </c>
      <c r="K1750" s="108" t="s">
        <v>1979</v>
      </c>
      <c r="L1750" s="148"/>
      <c r="M1750" s="148">
        <v>0</v>
      </c>
      <c r="N1750" s="148"/>
      <c r="O1750" s="148"/>
      <c r="P1750" s="148">
        <v>0</v>
      </c>
      <c r="Q1750" s="148">
        <v>1</v>
      </c>
      <c r="R1750" s="148"/>
      <c r="S1750" s="148"/>
      <c r="T1750" s="98"/>
      <c r="U1750" s="99"/>
    </row>
    <row r="1751" spans="1:21" ht="24.95" customHeight="1" x14ac:dyDescent="0.2">
      <c r="A1751" s="133" t="s">
        <v>51</v>
      </c>
      <c r="B1751" s="135" t="s">
        <v>52</v>
      </c>
      <c r="C1751" s="139">
        <v>1</v>
      </c>
      <c r="D1751" s="137">
        <v>11</v>
      </c>
      <c r="E1751" s="138" t="str">
        <f>IF(C1751&lt;&gt;"",((VLOOKUP(C1751,LUT!A:B,2,FALSE))&amp;C1751&amp;".O"&amp;D1751),"")</f>
        <v>AF1.O11</v>
      </c>
      <c r="F1751" s="140"/>
      <c r="G1751" s="106" t="s">
        <v>232</v>
      </c>
      <c r="H1751" s="101" t="str">
        <f t="shared" si="18"/>
        <v>AF1.O11.I2</v>
      </c>
      <c r="I1751" s="140" t="s">
        <v>1980</v>
      </c>
      <c r="J1751" s="107" t="s">
        <v>232</v>
      </c>
      <c r="K1751" s="108" t="s">
        <v>232</v>
      </c>
      <c r="L1751" s="148"/>
      <c r="M1751" s="148">
        <v>0</v>
      </c>
      <c r="N1751" s="148"/>
      <c r="O1751" s="148"/>
      <c r="P1751" s="148"/>
      <c r="Q1751" s="148">
        <v>1</v>
      </c>
      <c r="R1751" s="148"/>
      <c r="S1751" s="148"/>
      <c r="T1751" s="98"/>
      <c r="U1751" s="99"/>
    </row>
    <row r="1752" spans="1:21" ht="24.95" customHeight="1" x14ac:dyDescent="0.2">
      <c r="A1752" s="133" t="s">
        <v>51</v>
      </c>
      <c r="B1752" s="135" t="s">
        <v>52</v>
      </c>
      <c r="C1752" s="139">
        <v>1</v>
      </c>
      <c r="D1752" s="137">
        <v>11</v>
      </c>
      <c r="E1752" s="138" t="str">
        <f>IF(C1752&lt;&gt;"",((VLOOKUP(C1752,LUT!A:B,2,FALSE))&amp;C1752&amp;".O"&amp;D1752),"")</f>
        <v>AF1.O11</v>
      </c>
      <c r="F1752" s="140"/>
      <c r="G1752" s="106" t="s">
        <v>227</v>
      </c>
      <c r="H1752" s="101" t="str">
        <f t="shared" si="18"/>
        <v>AF1.O11.I3</v>
      </c>
      <c r="I1752" s="140" t="s">
        <v>1978</v>
      </c>
      <c r="J1752" s="107" t="s">
        <v>216</v>
      </c>
      <c r="K1752" s="108" t="s">
        <v>319</v>
      </c>
      <c r="L1752" s="148"/>
      <c r="M1752" s="148">
        <v>0</v>
      </c>
      <c r="N1752" s="148"/>
      <c r="O1752" s="148"/>
      <c r="P1752" s="148"/>
      <c r="Q1752" s="152">
        <v>1</v>
      </c>
      <c r="R1752" s="152"/>
      <c r="S1752" s="152">
        <v>0</v>
      </c>
      <c r="T1752" s="98"/>
      <c r="U1752" s="99"/>
    </row>
    <row r="1753" spans="1:21" ht="24.95" customHeight="1" x14ac:dyDescent="0.2">
      <c r="A1753" s="133" t="s">
        <v>51</v>
      </c>
      <c r="B1753" s="135" t="s">
        <v>52</v>
      </c>
      <c r="C1753" s="139">
        <v>1</v>
      </c>
      <c r="D1753" s="137">
        <v>12</v>
      </c>
      <c r="E1753" s="138" t="str">
        <f>IF(C1753&lt;&gt;"",((VLOOKUP(C1753,LUT!A:B,2,FALSE))&amp;C1753&amp;".O"&amp;D1753),"")</f>
        <v>AF1.O12</v>
      </c>
      <c r="F1753" s="140" t="s">
        <v>1983</v>
      </c>
      <c r="G1753" s="106" t="s">
        <v>319</v>
      </c>
      <c r="H1753" s="101" t="str">
        <f t="shared" si="18"/>
        <v>AF1.O12.I1</v>
      </c>
      <c r="I1753" s="140" t="s">
        <v>9191</v>
      </c>
      <c r="J1753" s="107" t="s">
        <v>701</v>
      </c>
      <c r="K1753" s="108" t="s">
        <v>320</v>
      </c>
      <c r="L1753" s="148"/>
      <c r="M1753" s="148"/>
      <c r="N1753" s="148"/>
      <c r="O1753" s="148"/>
      <c r="P1753" s="148"/>
      <c r="Q1753" s="148"/>
      <c r="R1753" s="148"/>
      <c r="S1753" s="148"/>
      <c r="T1753" s="98"/>
      <c r="U1753" s="99"/>
    </row>
    <row r="1754" spans="1:21" ht="24.95" customHeight="1" x14ac:dyDescent="0.2">
      <c r="A1754" s="133" t="s">
        <v>51</v>
      </c>
      <c r="B1754" s="135" t="s">
        <v>52</v>
      </c>
      <c r="C1754" s="139">
        <v>1</v>
      </c>
      <c r="D1754" s="137">
        <v>12</v>
      </c>
      <c r="E1754" s="138" t="str">
        <f>IF(C1754&lt;&gt;"",((VLOOKUP(C1754,LUT!A:B,2,FALSE))&amp;C1754&amp;".O"&amp;D1754),"")</f>
        <v>AF1.O12</v>
      </c>
      <c r="F1754" s="140"/>
      <c r="G1754" s="106" t="s">
        <v>232</v>
      </c>
      <c r="H1754" s="101" t="str">
        <f t="shared" si="18"/>
        <v>AF1.O12.I2</v>
      </c>
      <c r="I1754" s="140" t="s">
        <v>1981</v>
      </c>
      <c r="J1754" s="107" t="s">
        <v>701</v>
      </c>
      <c r="K1754" s="108" t="s">
        <v>319</v>
      </c>
      <c r="L1754" s="148"/>
      <c r="M1754" s="148"/>
      <c r="N1754" s="148"/>
      <c r="O1754" s="148"/>
      <c r="P1754" s="148"/>
      <c r="Q1754" s="148"/>
      <c r="R1754" s="148"/>
      <c r="S1754" s="148"/>
      <c r="T1754" s="98"/>
      <c r="U1754" s="99"/>
    </row>
    <row r="1755" spans="1:21" ht="24.95" customHeight="1" x14ac:dyDescent="0.2">
      <c r="A1755" s="133" t="s">
        <v>51</v>
      </c>
      <c r="B1755" s="135" t="s">
        <v>52</v>
      </c>
      <c r="C1755" s="139">
        <v>1</v>
      </c>
      <c r="D1755" s="137">
        <v>12</v>
      </c>
      <c r="E1755" s="138" t="str">
        <f>IF(C1755&lt;&gt;"",((VLOOKUP(C1755,LUT!A:B,2,FALSE))&amp;C1755&amp;".O"&amp;D1755),"")</f>
        <v>AF1.O12</v>
      </c>
      <c r="F1755" s="140"/>
      <c r="G1755" s="106" t="s">
        <v>227</v>
      </c>
      <c r="H1755" s="101" t="str">
        <f t="shared" si="18"/>
        <v>AF1.O12.I3</v>
      </c>
      <c r="I1755" s="140" t="s">
        <v>1982</v>
      </c>
      <c r="J1755" s="107" t="s">
        <v>701</v>
      </c>
      <c r="K1755" s="108" t="s">
        <v>227</v>
      </c>
      <c r="L1755" s="148"/>
      <c r="M1755" s="148"/>
      <c r="N1755" s="148"/>
      <c r="O1755" s="148"/>
      <c r="P1755" s="148"/>
      <c r="Q1755" s="148"/>
      <c r="R1755" s="148"/>
      <c r="S1755" s="148"/>
      <c r="T1755" s="98"/>
      <c r="U1755" s="99"/>
    </row>
    <row r="1756" spans="1:21" ht="24.95" customHeight="1" x14ac:dyDescent="0.2">
      <c r="A1756" s="133" t="s">
        <v>51</v>
      </c>
      <c r="B1756" s="135" t="s">
        <v>52</v>
      </c>
      <c r="C1756" s="139">
        <v>2</v>
      </c>
      <c r="D1756" s="137">
        <v>1</v>
      </c>
      <c r="E1756" s="138" t="str">
        <f>IF(C1756&lt;&gt;"",((VLOOKUP(C1756,LUT!A:B,2,FALSE))&amp;C1756&amp;".O"&amp;D1756),"")</f>
        <v>AF2.O1</v>
      </c>
      <c r="F1756" s="140" t="s">
        <v>8950</v>
      </c>
      <c r="G1756" s="106" t="s">
        <v>319</v>
      </c>
      <c r="H1756" s="101" t="str">
        <f t="shared" si="18"/>
        <v>AF2.O1.I1</v>
      </c>
      <c r="I1756" s="140" t="s">
        <v>9192</v>
      </c>
      <c r="J1756" s="107" t="s">
        <v>701</v>
      </c>
      <c r="K1756" s="108" t="s">
        <v>376</v>
      </c>
      <c r="L1756" s="148"/>
      <c r="M1756" s="148"/>
      <c r="N1756" s="148"/>
      <c r="O1756" s="148"/>
      <c r="P1756" s="148"/>
      <c r="Q1756" s="148"/>
      <c r="R1756" s="148"/>
      <c r="S1756" s="148"/>
      <c r="T1756" s="98">
        <v>1</v>
      </c>
      <c r="U1756" s="99"/>
    </row>
    <row r="1757" spans="1:21" ht="24.95" customHeight="1" x14ac:dyDescent="0.2">
      <c r="A1757" s="133" t="s">
        <v>51</v>
      </c>
      <c r="B1757" s="135" t="s">
        <v>52</v>
      </c>
      <c r="C1757" s="139">
        <v>2</v>
      </c>
      <c r="D1757" s="137">
        <v>1</v>
      </c>
      <c r="E1757" s="138" t="str">
        <f>IF(C1757&lt;&gt;"",((VLOOKUP(C1757,LUT!A:B,2,FALSE))&amp;C1757&amp;".O"&amp;D1757),"")</f>
        <v>AF2.O1</v>
      </c>
      <c r="F1757" s="140"/>
      <c r="G1757" s="106" t="s">
        <v>232</v>
      </c>
      <c r="H1757" s="101" t="str">
        <f t="shared" si="18"/>
        <v>AF2.O1.I2</v>
      </c>
      <c r="I1757" s="140" t="s">
        <v>9193</v>
      </c>
      <c r="J1757" s="107" t="s">
        <v>321</v>
      </c>
      <c r="K1757" s="108" t="s">
        <v>344</v>
      </c>
      <c r="L1757" s="148"/>
      <c r="M1757" s="148"/>
      <c r="N1757" s="148"/>
      <c r="O1757" s="148"/>
      <c r="P1757" s="148"/>
      <c r="Q1757" s="148"/>
      <c r="R1757" s="148"/>
      <c r="S1757" s="148"/>
      <c r="T1757" s="98">
        <v>1</v>
      </c>
      <c r="U1757" s="99"/>
    </row>
    <row r="1758" spans="1:21" ht="24.95" customHeight="1" x14ac:dyDescent="0.2">
      <c r="A1758" s="133" t="s">
        <v>51</v>
      </c>
      <c r="B1758" s="135" t="s">
        <v>52</v>
      </c>
      <c r="C1758" s="139">
        <v>2</v>
      </c>
      <c r="D1758" s="137">
        <v>2</v>
      </c>
      <c r="E1758" s="138" t="str">
        <f>IF(C1758&lt;&gt;"",((VLOOKUP(C1758,LUT!A:B,2,FALSE))&amp;C1758&amp;".O"&amp;D1758),"")</f>
        <v>AF2.O2</v>
      </c>
      <c r="F1758" s="140" t="s">
        <v>1986</v>
      </c>
      <c r="G1758" s="106" t="s">
        <v>319</v>
      </c>
      <c r="H1758" s="101" t="str">
        <f t="shared" si="18"/>
        <v>AF2.O2.I1</v>
      </c>
      <c r="I1758" s="140" t="s">
        <v>9132</v>
      </c>
      <c r="J1758" s="107" t="s">
        <v>701</v>
      </c>
      <c r="K1758" s="108" t="s">
        <v>1987</v>
      </c>
      <c r="L1758" s="148"/>
      <c r="M1758" s="148">
        <v>0</v>
      </c>
      <c r="N1758" s="148"/>
      <c r="O1758" s="148"/>
      <c r="P1758" s="148">
        <v>1</v>
      </c>
      <c r="Q1758" s="148"/>
      <c r="R1758" s="148"/>
      <c r="S1758" s="148"/>
      <c r="T1758" s="98"/>
      <c r="U1758" s="99"/>
    </row>
    <row r="1759" spans="1:21" ht="24.95" customHeight="1" x14ac:dyDescent="0.2">
      <c r="A1759" s="133" t="s">
        <v>51</v>
      </c>
      <c r="B1759" s="135" t="s">
        <v>52</v>
      </c>
      <c r="C1759" s="139">
        <v>2</v>
      </c>
      <c r="D1759" s="137">
        <v>3</v>
      </c>
      <c r="E1759" s="138" t="str">
        <f>IF(C1759&lt;&gt;"",((VLOOKUP(C1759,LUT!A:B,2,FALSE))&amp;C1759&amp;".O"&amp;D1759),"")</f>
        <v>AF2.O3</v>
      </c>
      <c r="F1759" s="140" t="s">
        <v>8951</v>
      </c>
      <c r="G1759" s="106" t="s">
        <v>319</v>
      </c>
      <c r="H1759" s="101" t="str">
        <f t="shared" si="18"/>
        <v>AF2.O3.I1</v>
      </c>
      <c r="I1759" s="140" t="s">
        <v>1988</v>
      </c>
      <c r="J1759" s="107" t="s">
        <v>701</v>
      </c>
      <c r="K1759" s="108" t="s">
        <v>232</v>
      </c>
      <c r="L1759" s="148"/>
      <c r="M1759" s="148"/>
      <c r="N1759" s="148"/>
      <c r="O1759" s="148"/>
      <c r="P1759" s="148"/>
      <c r="Q1759" s="148"/>
      <c r="R1759" s="148"/>
      <c r="S1759" s="148"/>
      <c r="T1759" s="98"/>
      <c r="U1759" s="99"/>
    </row>
    <row r="1760" spans="1:21" ht="24.95" customHeight="1" x14ac:dyDescent="0.2">
      <c r="A1760" s="133" t="s">
        <v>51</v>
      </c>
      <c r="B1760" s="135" t="s">
        <v>52</v>
      </c>
      <c r="C1760" s="139">
        <v>2</v>
      </c>
      <c r="D1760" s="137">
        <v>4</v>
      </c>
      <c r="E1760" s="138" t="str">
        <f>IF(C1760&lt;&gt;"",((VLOOKUP(C1760,LUT!A:B,2,FALSE))&amp;C1760&amp;".O"&amp;D1760),"")</f>
        <v>AF2.O4</v>
      </c>
      <c r="F1760" s="140" t="s">
        <v>1989</v>
      </c>
      <c r="G1760" s="106" t="s">
        <v>319</v>
      </c>
      <c r="H1760" s="101" t="str">
        <f t="shared" si="18"/>
        <v>AF2.O4.I1</v>
      </c>
      <c r="I1760" s="140" t="s">
        <v>1990</v>
      </c>
      <c r="J1760" s="107" t="s">
        <v>701</v>
      </c>
      <c r="K1760" s="108" t="s">
        <v>344</v>
      </c>
      <c r="L1760" s="148"/>
      <c r="M1760" s="148"/>
      <c r="N1760" s="148"/>
      <c r="O1760" s="148"/>
      <c r="P1760" s="148"/>
      <c r="Q1760" s="148"/>
      <c r="R1760" s="148"/>
      <c r="S1760" s="148"/>
      <c r="T1760" s="98">
        <v>1</v>
      </c>
      <c r="U1760" s="99"/>
    </row>
    <row r="1761" spans="1:21" ht="24.95" customHeight="1" x14ac:dyDescent="0.2">
      <c r="A1761" s="133" t="s">
        <v>51</v>
      </c>
      <c r="B1761" s="135" t="s">
        <v>52</v>
      </c>
      <c r="C1761" s="139">
        <v>2</v>
      </c>
      <c r="D1761" s="137">
        <v>5</v>
      </c>
      <c r="E1761" s="138" t="str">
        <f>IF(C1761&lt;&gt;"",((VLOOKUP(C1761,LUT!A:B,2,FALSE))&amp;C1761&amp;".O"&amp;D1761),"")</f>
        <v>AF2.O5</v>
      </c>
      <c r="F1761" s="140" t="s">
        <v>8952</v>
      </c>
      <c r="G1761" s="106" t="s">
        <v>319</v>
      </c>
      <c r="H1761" s="101" t="str">
        <f t="shared" si="18"/>
        <v>AF2.O5.I1</v>
      </c>
      <c r="I1761" s="140" t="s">
        <v>943</v>
      </c>
      <c r="J1761" s="107" t="s">
        <v>701</v>
      </c>
      <c r="K1761" s="108" t="s">
        <v>775</v>
      </c>
      <c r="L1761" s="148"/>
      <c r="M1761" s="148"/>
      <c r="N1761" s="148"/>
      <c r="O1761" s="148"/>
      <c r="P1761" s="148"/>
      <c r="Q1761" s="148"/>
      <c r="R1761" s="148"/>
      <c r="S1761" s="148"/>
      <c r="T1761" s="98"/>
      <c r="U1761" s="154">
        <v>1</v>
      </c>
    </row>
    <row r="1762" spans="1:21" ht="24.95" customHeight="1" x14ac:dyDescent="0.2">
      <c r="A1762" s="133" t="s">
        <v>51</v>
      </c>
      <c r="B1762" s="135" t="s">
        <v>52</v>
      </c>
      <c r="C1762" s="139">
        <v>3</v>
      </c>
      <c r="D1762" s="137">
        <v>1</v>
      </c>
      <c r="E1762" s="138" t="str">
        <f>IF(C1762&lt;&gt;"",((VLOOKUP(C1762,LUT!A:B,2,FALSE))&amp;C1762&amp;".O"&amp;D1762),"")</f>
        <v>AF3.O1</v>
      </c>
      <c r="F1762" s="140" t="s">
        <v>1991</v>
      </c>
      <c r="G1762" s="106" t="s">
        <v>319</v>
      </c>
      <c r="H1762" s="101" t="str">
        <f t="shared" si="18"/>
        <v>AF3.O1.I1</v>
      </c>
      <c r="I1762" s="140" t="s">
        <v>1992</v>
      </c>
      <c r="J1762" s="107" t="s">
        <v>701</v>
      </c>
      <c r="K1762" s="108" t="s">
        <v>320</v>
      </c>
      <c r="L1762" s="148"/>
      <c r="M1762" s="148">
        <v>0</v>
      </c>
      <c r="N1762" s="148"/>
      <c r="O1762" s="148"/>
      <c r="P1762" s="148"/>
      <c r="Q1762" s="152">
        <v>1</v>
      </c>
      <c r="R1762" s="152"/>
      <c r="S1762" s="152">
        <v>0</v>
      </c>
      <c r="T1762" s="98"/>
      <c r="U1762" s="99"/>
    </row>
    <row r="1763" spans="1:21" ht="24.95" customHeight="1" x14ac:dyDescent="0.2">
      <c r="A1763" s="133" t="s">
        <v>51</v>
      </c>
      <c r="B1763" s="135" t="s">
        <v>52</v>
      </c>
      <c r="C1763" s="139">
        <v>3</v>
      </c>
      <c r="D1763" s="137">
        <v>1</v>
      </c>
      <c r="E1763" s="138" t="str">
        <f>IF(C1763&lt;&gt;"",((VLOOKUP(C1763,LUT!A:B,2,FALSE))&amp;C1763&amp;".O"&amp;D1763),"")</f>
        <v>AF3.O1</v>
      </c>
      <c r="F1763" s="140"/>
      <c r="G1763" s="106" t="s">
        <v>232</v>
      </c>
      <c r="H1763" s="101" t="str">
        <f t="shared" si="18"/>
        <v>AF3.O1.I2</v>
      </c>
      <c r="I1763" s="140" t="s">
        <v>9194</v>
      </c>
      <c r="J1763" s="107" t="s">
        <v>701</v>
      </c>
      <c r="K1763" s="108" t="s">
        <v>588</v>
      </c>
      <c r="L1763" s="148"/>
      <c r="M1763" s="148">
        <v>0</v>
      </c>
      <c r="N1763" s="148"/>
      <c r="O1763" s="148"/>
      <c r="P1763" s="148"/>
      <c r="Q1763" s="152">
        <v>1</v>
      </c>
      <c r="R1763" s="152"/>
      <c r="S1763" s="152">
        <v>0</v>
      </c>
      <c r="T1763" s="98"/>
      <c r="U1763" s="99"/>
    </row>
    <row r="1764" spans="1:21" ht="24.95" customHeight="1" x14ac:dyDescent="0.2">
      <c r="A1764" s="133" t="s">
        <v>51</v>
      </c>
      <c r="B1764" s="135" t="s">
        <v>52</v>
      </c>
      <c r="C1764" s="139">
        <v>3</v>
      </c>
      <c r="D1764" s="137">
        <v>2</v>
      </c>
      <c r="E1764" s="138" t="str">
        <f>IF(C1764&lt;&gt;"",((VLOOKUP(C1764,LUT!A:B,2,FALSE))&amp;C1764&amp;".O"&amp;D1764),"")</f>
        <v>AF3.O2</v>
      </c>
      <c r="F1764" s="140" t="s">
        <v>8953</v>
      </c>
      <c r="G1764" s="106" t="s">
        <v>319</v>
      </c>
      <c r="H1764" s="101" t="str">
        <f t="shared" si="18"/>
        <v>AF3.O2.I1</v>
      </c>
      <c r="I1764" s="140" t="s">
        <v>9195</v>
      </c>
      <c r="J1764" s="107"/>
      <c r="K1764" s="108"/>
      <c r="L1764" s="148"/>
      <c r="M1764" s="148">
        <v>0</v>
      </c>
      <c r="N1764" s="148"/>
      <c r="O1764" s="148"/>
      <c r="P1764" s="148"/>
      <c r="Q1764" s="148">
        <v>0</v>
      </c>
      <c r="R1764" s="148">
        <v>1</v>
      </c>
      <c r="S1764" s="148"/>
      <c r="T1764" s="98"/>
      <c r="U1764" s="99"/>
    </row>
    <row r="1765" spans="1:21" ht="24.95" customHeight="1" x14ac:dyDescent="0.2">
      <c r="A1765" s="133" t="s">
        <v>51</v>
      </c>
      <c r="B1765" s="135" t="s">
        <v>52</v>
      </c>
      <c r="C1765" s="139">
        <v>3</v>
      </c>
      <c r="D1765" s="137">
        <v>3</v>
      </c>
      <c r="E1765" s="138" t="str">
        <f>IF(C1765&lt;&gt;"",((VLOOKUP(C1765,LUT!A:B,2,FALSE))&amp;C1765&amp;".O"&amp;D1765),"")</f>
        <v>AF3.O3</v>
      </c>
      <c r="F1765" s="140" t="s">
        <v>8954</v>
      </c>
      <c r="G1765" s="106" t="s">
        <v>319</v>
      </c>
      <c r="H1765" s="101" t="str">
        <f t="shared" si="18"/>
        <v>AF3.O3.I1</v>
      </c>
      <c r="I1765" s="140" t="s">
        <v>1993</v>
      </c>
      <c r="J1765" s="190" t="s">
        <v>680</v>
      </c>
      <c r="K1765" s="108" t="s">
        <v>1979</v>
      </c>
      <c r="L1765" s="148"/>
      <c r="M1765" s="148">
        <v>0</v>
      </c>
      <c r="N1765" s="148"/>
      <c r="O1765" s="148"/>
      <c r="P1765" s="148">
        <v>0</v>
      </c>
      <c r="Q1765" s="148">
        <v>1</v>
      </c>
      <c r="R1765" s="148"/>
      <c r="S1765" s="148"/>
      <c r="T1765" s="98"/>
      <c r="U1765" s="99"/>
    </row>
    <row r="1766" spans="1:21" ht="24.95" customHeight="1" x14ac:dyDescent="0.2">
      <c r="A1766" s="133" t="s">
        <v>51</v>
      </c>
      <c r="B1766" s="135" t="s">
        <v>52</v>
      </c>
      <c r="C1766" s="139">
        <v>3</v>
      </c>
      <c r="D1766" s="137">
        <v>3</v>
      </c>
      <c r="E1766" s="138" t="str">
        <f>IF(C1766&lt;&gt;"",((VLOOKUP(C1766,LUT!A:B,2,FALSE))&amp;C1766&amp;".O"&amp;D1766),"")</f>
        <v>AF3.O3</v>
      </c>
      <c r="F1766" s="140"/>
      <c r="G1766" s="106" t="s">
        <v>232</v>
      </c>
      <c r="H1766" s="101" t="str">
        <f t="shared" si="18"/>
        <v>AF3.O3.I2</v>
      </c>
      <c r="I1766" s="140" t="s">
        <v>1994</v>
      </c>
      <c r="J1766" s="190" t="s">
        <v>680</v>
      </c>
      <c r="K1766" s="108"/>
      <c r="L1766" s="148"/>
      <c r="M1766" s="148">
        <v>0</v>
      </c>
      <c r="N1766" s="148"/>
      <c r="O1766" s="148"/>
      <c r="P1766" s="148"/>
      <c r="Q1766" s="148">
        <v>1</v>
      </c>
      <c r="R1766" s="148"/>
      <c r="S1766" s="148"/>
      <c r="T1766" s="98"/>
      <c r="U1766" s="99"/>
    </row>
    <row r="1767" spans="1:21" ht="24.95" customHeight="1" x14ac:dyDescent="0.2">
      <c r="A1767" s="133" t="s">
        <v>51</v>
      </c>
      <c r="B1767" s="135" t="s">
        <v>52</v>
      </c>
      <c r="C1767" s="139">
        <v>3</v>
      </c>
      <c r="D1767" s="137">
        <v>3</v>
      </c>
      <c r="E1767" s="138" t="str">
        <f>IF(C1767&lt;&gt;"",((VLOOKUP(C1767,LUT!A:B,2,FALSE))&amp;C1767&amp;".O"&amp;D1767),"")</f>
        <v>AF3.O3</v>
      </c>
      <c r="F1767" s="140"/>
      <c r="G1767" s="106" t="s">
        <v>227</v>
      </c>
      <c r="H1767" s="101" t="str">
        <f t="shared" si="18"/>
        <v>AF3.O3.I3</v>
      </c>
      <c r="I1767" s="140" t="s">
        <v>1995</v>
      </c>
      <c r="J1767" s="107" t="s">
        <v>232</v>
      </c>
      <c r="K1767" s="108" t="s">
        <v>232</v>
      </c>
      <c r="L1767" s="148"/>
      <c r="M1767" s="148">
        <v>0</v>
      </c>
      <c r="N1767" s="148"/>
      <c r="O1767" s="148"/>
      <c r="P1767" s="148"/>
      <c r="Q1767" s="148">
        <v>1</v>
      </c>
      <c r="R1767" s="148"/>
      <c r="S1767" s="148"/>
      <c r="T1767" s="98"/>
      <c r="U1767" s="99"/>
    </row>
    <row r="1768" spans="1:21" ht="24.95" customHeight="1" x14ac:dyDescent="0.2">
      <c r="A1768" s="133" t="s">
        <v>51</v>
      </c>
      <c r="B1768" s="135" t="s">
        <v>52</v>
      </c>
      <c r="C1768" s="139">
        <v>3</v>
      </c>
      <c r="D1768" s="137">
        <v>3</v>
      </c>
      <c r="E1768" s="138" t="str">
        <f>IF(C1768&lt;&gt;"",((VLOOKUP(C1768,LUT!A:B,2,FALSE))&amp;C1768&amp;".O"&amp;D1768),"")</f>
        <v>AF3.O3</v>
      </c>
      <c r="F1768" s="140"/>
      <c r="G1768" s="106" t="s">
        <v>224</v>
      </c>
      <c r="H1768" s="101" t="str">
        <f t="shared" si="18"/>
        <v>AF3.O3.I4</v>
      </c>
      <c r="I1768" s="140" t="s">
        <v>1978</v>
      </c>
      <c r="J1768" s="107" t="s">
        <v>216</v>
      </c>
      <c r="K1768" s="108" t="s">
        <v>319</v>
      </c>
      <c r="L1768" s="148"/>
      <c r="M1768" s="148">
        <v>0</v>
      </c>
      <c r="N1768" s="148"/>
      <c r="O1768" s="148"/>
      <c r="P1768" s="148"/>
      <c r="Q1768" s="148">
        <v>1</v>
      </c>
      <c r="R1768" s="148"/>
      <c r="S1768" s="148">
        <v>0</v>
      </c>
      <c r="T1768" s="98"/>
      <c r="U1768" s="99"/>
    </row>
    <row r="1769" spans="1:21" ht="24.95" customHeight="1" x14ac:dyDescent="0.2">
      <c r="A1769" s="133" t="s">
        <v>51</v>
      </c>
      <c r="B1769" s="135" t="s">
        <v>52</v>
      </c>
      <c r="C1769" s="139">
        <v>3</v>
      </c>
      <c r="D1769" s="137">
        <v>4</v>
      </c>
      <c r="E1769" s="138" t="str">
        <f>IF(C1769&lt;&gt;"",((VLOOKUP(C1769,LUT!A:B,2,FALSE))&amp;C1769&amp;".O"&amp;D1769),"")</f>
        <v>AF3.O4</v>
      </c>
      <c r="F1769" s="140" t="s">
        <v>1996</v>
      </c>
      <c r="G1769" s="106" t="s">
        <v>319</v>
      </c>
      <c r="H1769" s="101" t="str">
        <f t="shared" si="18"/>
        <v>AF3.O4.I1</v>
      </c>
      <c r="I1769" s="140" t="s">
        <v>9196</v>
      </c>
      <c r="J1769" s="107" t="s">
        <v>701</v>
      </c>
      <c r="K1769" s="108" t="s">
        <v>344</v>
      </c>
      <c r="L1769" s="148"/>
      <c r="M1769" s="148"/>
      <c r="N1769" s="148"/>
      <c r="O1769" s="148"/>
      <c r="P1769" s="148"/>
      <c r="Q1769" s="148"/>
      <c r="R1769" s="148"/>
      <c r="S1769" s="148"/>
      <c r="T1769" s="98"/>
      <c r="U1769" s="99"/>
    </row>
    <row r="1770" spans="1:21" ht="24.95" customHeight="1" x14ac:dyDescent="0.2">
      <c r="A1770" s="133" t="s">
        <v>51</v>
      </c>
      <c r="B1770" s="135" t="s">
        <v>52</v>
      </c>
      <c r="C1770" s="139">
        <v>3</v>
      </c>
      <c r="D1770" s="137">
        <v>4</v>
      </c>
      <c r="E1770" s="138" t="str">
        <f>IF(C1770&lt;&gt;"",((VLOOKUP(C1770,LUT!A:B,2,FALSE))&amp;C1770&amp;".O"&amp;D1770),"")</f>
        <v>AF3.O4</v>
      </c>
      <c r="F1770" s="140"/>
      <c r="G1770" s="106" t="s">
        <v>232</v>
      </c>
      <c r="H1770" s="101" t="str">
        <f t="shared" si="18"/>
        <v>AF3.O4.I2</v>
      </c>
      <c r="I1770" s="140" t="s">
        <v>1997</v>
      </c>
      <c r="J1770" s="107" t="s">
        <v>701</v>
      </c>
      <c r="K1770" s="108" t="s">
        <v>344</v>
      </c>
      <c r="L1770" s="148"/>
      <c r="M1770" s="148"/>
      <c r="N1770" s="148"/>
      <c r="O1770" s="148"/>
      <c r="P1770" s="148"/>
      <c r="Q1770" s="148"/>
      <c r="R1770" s="148"/>
      <c r="S1770" s="148"/>
      <c r="T1770" s="98"/>
      <c r="U1770" s="99"/>
    </row>
    <row r="1771" spans="1:21" ht="24.95" customHeight="1" x14ac:dyDescent="0.2">
      <c r="A1771" s="133" t="s">
        <v>51</v>
      </c>
      <c r="B1771" s="135" t="s">
        <v>52</v>
      </c>
      <c r="C1771" s="139">
        <v>3</v>
      </c>
      <c r="D1771" s="137">
        <v>4</v>
      </c>
      <c r="E1771" s="138" t="str">
        <f>IF(C1771&lt;&gt;"",((VLOOKUP(C1771,LUT!A:B,2,FALSE))&amp;C1771&amp;".O"&amp;D1771),"")</f>
        <v>AF3.O4</v>
      </c>
      <c r="F1771" s="140"/>
      <c r="G1771" s="106" t="s">
        <v>227</v>
      </c>
      <c r="H1771" s="101" t="str">
        <f t="shared" si="18"/>
        <v>AF3.O4.I3</v>
      </c>
      <c r="I1771" s="140" t="s">
        <v>9121</v>
      </c>
      <c r="J1771" s="107" t="s">
        <v>701</v>
      </c>
      <c r="K1771" s="108" t="s">
        <v>235</v>
      </c>
      <c r="L1771" s="148"/>
      <c r="M1771" s="148"/>
      <c r="N1771" s="148"/>
      <c r="O1771" s="148"/>
      <c r="P1771" s="148"/>
      <c r="Q1771" s="148"/>
      <c r="R1771" s="148"/>
      <c r="S1771" s="148"/>
      <c r="T1771" s="98"/>
      <c r="U1771" s="99"/>
    </row>
    <row r="1772" spans="1:21" ht="24.95" customHeight="1" x14ac:dyDescent="0.2">
      <c r="A1772" s="133" t="s">
        <v>51</v>
      </c>
      <c r="B1772" s="135" t="s">
        <v>52</v>
      </c>
      <c r="C1772" s="139">
        <v>3</v>
      </c>
      <c r="D1772" s="137">
        <v>5</v>
      </c>
      <c r="E1772" s="138" t="str">
        <f>IF(C1772&lt;&gt;"",((VLOOKUP(C1772,LUT!A:B,2,FALSE))&amp;C1772&amp;".O"&amp;D1772),"")</f>
        <v>AF3.O5</v>
      </c>
      <c r="F1772" s="140" t="s">
        <v>1998</v>
      </c>
      <c r="G1772" s="106" t="s">
        <v>319</v>
      </c>
      <c r="H1772" s="101" t="str">
        <f t="shared" si="18"/>
        <v>AF3.O5.I1</v>
      </c>
      <c r="I1772" s="140" t="s">
        <v>1999</v>
      </c>
      <c r="J1772" s="107" t="s">
        <v>701</v>
      </c>
      <c r="K1772" s="108" t="s">
        <v>344</v>
      </c>
      <c r="L1772" s="148">
        <v>1</v>
      </c>
      <c r="M1772" s="148">
        <v>0</v>
      </c>
      <c r="N1772" s="148"/>
      <c r="O1772" s="148"/>
      <c r="P1772" s="148"/>
      <c r="Q1772" s="148"/>
      <c r="R1772" s="148"/>
      <c r="S1772" s="148"/>
      <c r="T1772" s="98"/>
      <c r="U1772" s="99"/>
    </row>
    <row r="1773" spans="1:21" ht="24.95" customHeight="1" x14ac:dyDescent="0.2">
      <c r="A1773" s="133" t="s">
        <v>51</v>
      </c>
      <c r="B1773" s="135" t="s">
        <v>52</v>
      </c>
      <c r="C1773" s="139">
        <v>3</v>
      </c>
      <c r="D1773" s="137">
        <v>6</v>
      </c>
      <c r="E1773" s="138" t="str">
        <f>IF(C1773&lt;&gt;"",((VLOOKUP(C1773,LUT!A:B,2,FALSE))&amp;C1773&amp;".O"&amp;D1773),"")</f>
        <v>AF3.O6</v>
      </c>
      <c r="F1773" s="140" t="s">
        <v>8955</v>
      </c>
      <c r="G1773" s="106" t="s">
        <v>319</v>
      </c>
      <c r="H1773" s="101" t="str">
        <f t="shared" si="18"/>
        <v>AF3.O6.I1</v>
      </c>
      <c r="I1773" s="140" t="s">
        <v>2000</v>
      </c>
      <c r="J1773" s="107" t="s">
        <v>216</v>
      </c>
      <c r="K1773" s="108" t="s">
        <v>391</v>
      </c>
      <c r="L1773" s="148"/>
      <c r="M1773" s="148"/>
      <c r="N1773" s="148"/>
      <c r="O1773" s="148"/>
      <c r="P1773" s="148"/>
      <c r="Q1773" s="148"/>
      <c r="R1773" s="148"/>
      <c r="S1773" s="148"/>
      <c r="T1773" s="98"/>
      <c r="U1773" s="99"/>
    </row>
    <row r="1774" spans="1:21" ht="24.95" customHeight="1" x14ac:dyDescent="0.2">
      <c r="A1774" s="133" t="s">
        <v>51</v>
      </c>
      <c r="B1774" s="135" t="s">
        <v>52</v>
      </c>
      <c r="C1774" s="139">
        <v>3</v>
      </c>
      <c r="D1774" s="137">
        <v>7</v>
      </c>
      <c r="E1774" s="138" t="str">
        <f>IF(C1774&lt;&gt;"",((VLOOKUP(C1774,LUT!A:B,2,FALSE))&amp;C1774&amp;".O"&amp;D1774),"")</f>
        <v>AF3.O7</v>
      </c>
      <c r="F1774" s="140" t="s">
        <v>8956</v>
      </c>
      <c r="G1774" s="106" t="s">
        <v>319</v>
      </c>
      <c r="H1774" s="101" t="str">
        <f t="shared" si="18"/>
        <v>AF3.O7.I1</v>
      </c>
      <c r="I1774" s="140" t="s">
        <v>2731</v>
      </c>
      <c r="J1774" s="107" t="s">
        <v>701</v>
      </c>
      <c r="K1774" s="108" t="s">
        <v>344</v>
      </c>
      <c r="L1774" s="148"/>
      <c r="M1774" s="148"/>
      <c r="N1774" s="148"/>
      <c r="O1774" s="148"/>
      <c r="P1774" s="148"/>
      <c r="Q1774" s="148"/>
      <c r="R1774" s="148"/>
      <c r="S1774" s="148"/>
      <c r="T1774" s="98"/>
      <c r="U1774" s="99"/>
    </row>
    <row r="1775" spans="1:21" ht="24.95" customHeight="1" x14ac:dyDescent="0.2">
      <c r="A1775" s="133" t="s">
        <v>51</v>
      </c>
      <c r="B1775" s="135" t="s">
        <v>52</v>
      </c>
      <c r="C1775" s="139">
        <v>3</v>
      </c>
      <c r="D1775" s="137">
        <v>8</v>
      </c>
      <c r="E1775" s="138" t="str">
        <f>IF(C1775&lt;&gt;"",((VLOOKUP(C1775,LUT!A:B,2,FALSE))&amp;C1775&amp;".O"&amp;D1775),"")</f>
        <v>AF3.O8</v>
      </c>
      <c r="F1775" s="140" t="s">
        <v>8957</v>
      </c>
      <c r="G1775" s="106" t="s">
        <v>319</v>
      </c>
      <c r="H1775" s="101" t="str">
        <f t="shared" si="18"/>
        <v>AF3.O8.I1</v>
      </c>
      <c r="I1775" s="140" t="s">
        <v>2001</v>
      </c>
      <c r="J1775" s="107" t="s">
        <v>701</v>
      </c>
      <c r="K1775" s="108" t="s">
        <v>232</v>
      </c>
      <c r="L1775" s="148"/>
      <c r="M1775" s="148"/>
      <c r="N1775" s="148"/>
      <c r="O1775" s="148"/>
      <c r="P1775" s="148"/>
      <c r="Q1775" s="148"/>
      <c r="R1775" s="148"/>
      <c r="S1775" s="148"/>
      <c r="T1775" s="98"/>
      <c r="U1775" s="99"/>
    </row>
    <row r="1776" spans="1:21" ht="24.95" customHeight="1" x14ac:dyDescent="0.2">
      <c r="A1776" s="133" t="s">
        <v>51</v>
      </c>
      <c r="B1776" s="135" t="s">
        <v>52</v>
      </c>
      <c r="C1776" s="139">
        <v>3</v>
      </c>
      <c r="D1776" s="137">
        <v>9</v>
      </c>
      <c r="E1776" s="138" t="str">
        <f>IF(C1776&lt;&gt;"",((VLOOKUP(C1776,LUT!A:B,2,FALSE))&amp;C1776&amp;".O"&amp;D1776),"")</f>
        <v>AF3.O9</v>
      </c>
      <c r="F1776" s="140" t="s">
        <v>8958</v>
      </c>
      <c r="G1776" s="106" t="s">
        <v>319</v>
      </c>
      <c r="H1776" s="101" t="str">
        <f t="shared" si="18"/>
        <v>AF3.O9.I1</v>
      </c>
      <c r="I1776" s="140" t="s">
        <v>2002</v>
      </c>
      <c r="J1776" s="107" t="s">
        <v>701</v>
      </c>
      <c r="K1776" s="108" t="s">
        <v>320</v>
      </c>
      <c r="L1776" s="148"/>
      <c r="M1776" s="148"/>
      <c r="N1776" s="148"/>
      <c r="O1776" s="148"/>
      <c r="P1776" s="148"/>
      <c r="Q1776" s="148"/>
      <c r="R1776" s="148"/>
      <c r="S1776" s="148"/>
      <c r="T1776" s="98"/>
      <c r="U1776" s="99"/>
    </row>
    <row r="1777" spans="1:21" ht="24.95" customHeight="1" x14ac:dyDescent="0.2">
      <c r="A1777" s="133" t="s">
        <v>51</v>
      </c>
      <c r="B1777" s="135" t="s">
        <v>52</v>
      </c>
      <c r="C1777" s="139">
        <v>3</v>
      </c>
      <c r="D1777" s="137">
        <v>10</v>
      </c>
      <c r="E1777" s="138" t="str">
        <f>IF(C1777&lt;&gt;"",((VLOOKUP(C1777,LUT!A:B,2,FALSE))&amp;C1777&amp;".O"&amp;D1777),"")</f>
        <v>AF3.O10</v>
      </c>
      <c r="F1777" s="140" t="s">
        <v>8959</v>
      </c>
      <c r="G1777" s="106" t="s">
        <v>319</v>
      </c>
      <c r="H1777" s="101" t="str">
        <f t="shared" si="18"/>
        <v>AF3.O10.I1</v>
      </c>
      <c r="I1777" s="140" t="s">
        <v>2003</v>
      </c>
      <c r="J1777" s="107" t="s">
        <v>701</v>
      </c>
      <c r="K1777" s="108" t="s">
        <v>320</v>
      </c>
      <c r="L1777" s="148"/>
      <c r="M1777" s="148"/>
      <c r="N1777" s="148"/>
      <c r="O1777" s="148"/>
      <c r="P1777" s="148"/>
      <c r="Q1777" s="148"/>
      <c r="R1777" s="148"/>
      <c r="S1777" s="148"/>
      <c r="T1777" s="98"/>
      <c r="U1777" s="99"/>
    </row>
    <row r="1778" spans="1:21" ht="24.95" customHeight="1" x14ac:dyDescent="0.2">
      <c r="A1778" s="133" t="s">
        <v>51</v>
      </c>
      <c r="B1778" s="135" t="s">
        <v>52</v>
      </c>
      <c r="C1778" s="139">
        <v>3</v>
      </c>
      <c r="D1778" s="137">
        <v>11</v>
      </c>
      <c r="E1778" s="138" t="str">
        <f>IF(C1778&lt;&gt;"",((VLOOKUP(C1778,LUT!A:B,2,FALSE))&amp;C1778&amp;".O"&amp;D1778),"")</f>
        <v>AF3.O11</v>
      </c>
      <c r="F1778" s="140" t="s">
        <v>8960</v>
      </c>
      <c r="G1778" s="106" t="s">
        <v>319</v>
      </c>
      <c r="H1778" s="101" t="str">
        <f t="shared" si="18"/>
        <v>AF3.O11.I1</v>
      </c>
      <c r="I1778" s="140" t="s">
        <v>2004</v>
      </c>
      <c r="J1778" s="107" t="s">
        <v>701</v>
      </c>
      <c r="K1778" s="108" t="s">
        <v>230</v>
      </c>
      <c r="L1778" s="148"/>
      <c r="M1778" s="148"/>
      <c r="N1778" s="148"/>
      <c r="O1778" s="148"/>
      <c r="P1778" s="148"/>
      <c r="Q1778" s="148"/>
      <c r="R1778" s="148"/>
      <c r="S1778" s="148"/>
      <c r="T1778" s="98"/>
      <c r="U1778" s="99"/>
    </row>
    <row r="1779" spans="1:21" ht="24.95" customHeight="1" x14ac:dyDescent="0.2">
      <c r="A1779" s="133" t="s">
        <v>51</v>
      </c>
      <c r="B1779" s="135" t="s">
        <v>52</v>
      </c>
      <c r="C1779" s="139">
        <v>3</v>
      </c>
      <c r="D1779" s="137">
        <v>12</v>
      </c>
      <c r="E1779" s="138" t="str">
        <f>IF(C1779&lt;&gt;"",((VLOOKUP(C1779,LUT!A:B,2,FALSE))&amp;C1779&amp;".O"&amp;D1779),"")</f>
        <v>AF3.O12</v>
      </c>
      <c r="F1779" s="140" t="s">
        <v>8961</v>
      </c>
      <c r="G1779" s="106" t="s">
        <v>319</v>
      </c>
      <c r="H1779" s="101" t="str">
        <f t="shared" si="18"/>
        <v>AF3.O12.I1</v>
      </c>
      <c r="I1779" s="140" t="s">
        <v>2005</v>
      </c>
      <c r="J1779" s="107" t="s">
        <v>701</v>
      </c>
      <c r="K1779" s="108" t="s">
        <v>684</v>
      </c>
      <c r="L1779" s="148"/>
      <c r="M1779" s="148"/>
      <c r="N1779" s="148"/>
      <c r="O1779" s="148"/>
      <c r="P1779" s="148"/>
      <c r="Q1779" s="148"/>
      <c r="R1779" s="148"/>
      <c r="S1779" s="148"/>
      <c r="T1779" s="98"/>
      <c r="U1779" s="99"/>
    </row>
    <row r="1780" spans="1:21" ht="24.95" customHeight="1" x14ac:dyDescent="0.2">
      <c r="A1780" s="133" t="s">
        <v>51</v>
      </c>
      <c r="B1780" s="135" t="s">
        <v>52</v>
      </c>
      <c r="C1780" s="139">
        <v>3</v>
      </c>
      <c r="D1780" s="137">
        <v>13</v>
      </c>
      <c r="E1780" s="138" t="str">
        <f>IF(C1780&lt;&gt;"",((VLOOKUP(C1780,LUT!A:B,2,FALSE))&amp;C1780&amp;".O"&amp;D1780),"")</f>
        <v>AF3.O13</v>
      </c>
      <c r="F1780" s="140" t="s">
        <v>8962</v>
      </c>
      <c r="G1780" s="106" t="s">
        <v>319</v>
      </c>
      <c r="H1780" s="101" t="str">
        <f t="shared" si="18"/>
        <v>AF3.O13.I1</v>
      </c>
      <c r="I1780" s="140" t="s">
        <v>9197</v>
      </c>
      <c r="J1780" s="107" t="s">
        <v>701</v>
      </c>
      <c r="K1780" s="108" t="s">
        <v>320</v>
      </c>
      <c r="L1780" s="148"/>
      <c r="M1780" s="148"/>
      <c r="N1780" s="148"/>
      <c r="O1780" s="148"/>
      <c r="P1780" s="148"/>
      <c r="Q1780" s="148"/>
      <c r="R1780" s="148"/>
      <c r="S1780" s="148"/>
      <c r="T1780" s="98"/>
      <c r="U1780" s="99"/>
    </row>
    <row r="1781" spans="1:21" ht="24.95" customHeight="1" x14ac:dyDescent="0.2">
      <c r="A1781" s="133" t="s">
        <v>51</v>
      </c>
      <c r="B1781" s="135" t="s">
        <v>52</v>
      </c>
      <c r="C1781" s="139">
        <v>3</v>
      </c>
      <c r="D1781" s="137">
        <v>14</v>
      </c>
      <c r="E1781" s="138" t="str">
        <f>IF(C1781&lt;&gt;"",((VLOOKUP(C1781,LUT!A:B,2,FALSE))&amp;C1781&amp;".O"&amp;D1781),"")</f>
        <v>AF3.O14</v>
      </c>
      <c r="F1781" s="140" t="s">
        <v>2006</v>
      </c>
      <c r="G1781" s="106" t="s">
        <v>319</v>
      </c>
      <c r="H1781" s="101" t="str">
        <f t="shared" si="18"/>
        <v>AF3.O14.I1</v>
      </c>
      <c r="I1781" s="140" t="s">
        <v>553</v>
      </c>
      <c r="J1781" s="107" t="s">
        <v>2007</v>
      </c>
      <c r="K1781" s="108" t="s">
        <v>2008</v>
      </c>
      <c r="L1781" s="148"/>
      <c r="M1781" s="148"/>
      <c r="N1781" s="148"/>
      <c r="O1781" s="148"/>
      <c r="P1781" s="148"/>
      <c r="Q1781" s="148"/>
      <c r="R1781" s="148"/>
      <c r="S1781" s="148"/>
      <c r="T1781" s="98"/>
      <c r="U1781" s="99"/>
    </row>
    <row r="1782" spans="1:21" ht="24.95" customHeight="1" x14ac:dyDescent="0.2">
      <c r="A1782" s="133" t="s">
        <v>53</v>
      </c>
      <c r="B1782" s="135" t="s">
        <v>54</v>
      </c>
      <c r="C1782" s="139">
        <v>1</v>
      </c>
      <c r="D1782" s="137">
        <v>1</v>
      </c>
      <c r="E1782" s="138" t="str">
        <f>IF(C1782&lt;&gt;"",((VLOOKUP(C1782,LUT!A:B,2,FALSE))&amp;C1782&amp;".O"&amp;D1782),"")</f>
        <v>AF1.O1</v>
      </c>
      <c r="F1782" s="140" t="s">
        <v>3690</v>
      </c>
      <c r="G1782" s="106" t="s">
        <v>319</v>
      </c>
      <c r="H1782" s="101" t="str">
        <f t="shared" si="18"/>
        <v>AF1.O1.I1</v>
      </c>
      <c r="I1782" s="140" t="s">
        <v>3691</v>
      </c>
      <c r="J1782" s="107" t="s">
        <v>3694</v>
      </c>
      <c r="K1782" s="108" t="s">
        <v>738</v>
      </c>
      <c r="L1782" s="148"/>
      <c r="M1782" s="148"/>
      <c r="N1782" s="148"/>
      <c r="O1782" s="148"/>
      <c r="P1782" s="148"/>
      <c r="Q1782" s="148"/>
      <c r="R1782" s="148"/>
      <c r="S1782" s="148"/>
      <c r="T1782" s="98"/>
      <c r="U1782" s="99"/>
    </row>
    <row r="1783" spans="1:21" ht="24.95" customHeight="1" x14ac:dyDescent="0.2">
      <c r="A1783" s="133" t="s">
        <v>53</v>
      </c>
      <c r="B1783" s="135" t="s">
        <v>54</v>
      </c>
      <c r="C1783" s="139">
        <v>1</v>
      </c>
      <c r="D1783" s="137">
        <v>1</v>
      </c>
      <c r="E1783" s="138" t="str">
        <f>IF(C1783&lt;&gt;"",((VLOOKUP(C1783,LUT!A:B,2,FALSE))&amp;C1783&amp;".O"&amp;D1783),"")</f>
        <v>AF1.O1</v>
      </c>
      <c r="F1783" s="140"/>
      <c r="G1783" s="106" t="s">
        <v>232</v>
      </c>
      <c r="H1783" s="101" t="str">
        <f t="shared" si="18"/>
        <v>AF1.O1.I2</v>
      </c>
      <c r="I1783" s="140" t="s">
        <v>3692</v>
      </c>
      <c r="J1783" s="107" t="s">
        <v>701</v>
      </c>
      <c r="K1783" s="108" t="s">
        <v>227</v>
      </c>
      <c r="L1783" s="148"/>
      <c r="M1783" s="148"/>
      <c r="N1783" s="148"/>
      <c r="O1783" s="148"/>
      <c r="P1783" s="148"/>
      <c r="Q1783" s="148"/>
      <c r="R1783" s="148"/>
      <c r="S1783" s="148"/>
      <c r="T1783" s="98"/>
      <c r="U1783" s="99"/>
    </row>
    <row r="1784" spans="1:21" ht="24.95" customHeight="1" x14ac:dyDescent="0.2">
      <c r="A1784" s="133" t="s">
        <v>53</v>
      </c>
      <c r="B1784" s="135" t="s">
        <v>54</v>
      </c>
      <c r="C1784" s="139">
        <v>1</v>
      </c>
      <c r="D1784" s="137">
        <v>1</v>
      </c>
      <c r="E1784" s="138" t="str">
        <f>IF(C1784&lt;&gt;"",((VLOOKUP(C1784,LUT!A:B,2,FALSE))&amp;C1784&amp;".O"&amp;D1784),"")</f>
        <v>AF1.O1</v>
      </c>
      <c r="F1784" s="140"/>
      <c r="G1784" s="106" t="s">
        <v>227</v>
      </c>
      <c r="H1784" s="101" t="str">
        <f t="shared" si="18"/>
        <v>AF1.O1.I3</v>
      </c>
      <c r="I1784" s="140" t="s">
        <v>3693</v>
      </c>
      <c r="J1784" s="107" t="s">
        <v>678</v>
      </c>
      <c r="K1784" s="108" t="s">
        <v>229</v>
      </c>
      <c r="L1784" s="148"/>
      <c r="M1784" s="148"/>
      <c r="N1784" s="148"/>
      <c r="O1784" s="148"/>
      <c r="P1784" s="148"/>
      <c r="Q1784" s="148"/>
      <c r="R1784" s="148"/>
      <c r="S1784" s="148"/>
      <c r="T1784" s="98"/>
      <c r="U1784" s="99"/>
    </row>
    <row r="1785" spans="1:21" ht="24.95" customHeight="1" x14ac:dyDescent="0.2">
      <c r="A1785" s="133" t="s">
        <v>53</v>
      </c>
      <c r="B1785" s="135" t="s">
        <v>54</v>
      </c>
      <c r="C1785" s="139">
        <v>1</v>
      </c>
      <c r="D1785" s="137">
        <v>2</v>
      </c>
      <c r="E1785" s="138" t="str">
        <f>IF(C1785&lt;&gt;"",((VLOOKUP(C1785,LUT!A:B,2,FALSE))&amp;C1785&amp;".O"&amp;D1785),"")</f>
        <v>AF1.O2</v>
      </c>
      <c r="F1785" s="140" t="s">
        <v>3695</v>
      </c>
      <c r="G1785" s="106" t="s">
        <v>319</v>
      </c>
      <c r="H1785" s="101" t="str">
        <f t="shared" si="18"/>
        <v>AF1.O2.I1</v>
      </c>
      <c r="I1785" s="140" t="s">
        <v>3696</v>
      </c>
      <c r="J1785" s="107" t="s">
        <v>3699</v>
      </c>
      <c r="K1785" s="108" t="s">
        <v>3702</v>
      </c>
      <c r="L1785" s="148"/>
      <c r="M1785" s="148"/>
      <c r="N1785" s="148"/>
      <c r="O1785" s="148"/>
      <c r="P1785" s="148"/>
      <c r="Q1785" s="148"/>
      <c r="R1785" s="148"/>
      <c r="S1785" s="148"/>
      <c r="T1785" s="98"/>
      <c r="U1785" s="99"/>
    </row>
    <row r="1786" spans="1:21" ht="24.95" customHeight="1" x14ac:dyDescent="0.2">
      <c r="A1786" s="133" t="s">
        <v>53</v>
      </c>
      <c r="B1786" s="135" t="s">
        <v>54</v>
      </c>
      <c r="C1786" s="139">
        <v>1</v>
      </c>
      <c r="D1786" s="137">
        <v>2</v>
      </c>
      <c r="E1786" s="138" t="str">
        <f>IF(C1786&lt;&gt;"",((VLOOKUP(C1786,LUT!A:B,2,FALSE))&amp;C1786&amp;".O"&amp;D1786),"")</f>
        <v>AF1.O2</v>
      </c>
      <c r="F1786" s="140"/>
      <c r="G1786" s="106" t="s">
        <v>232</v>
      </c>
      <c r="H1786" s="101" t="str">
        <f t="shared" si="18"/>
        <v>AF1.O2.I2</v>
      </c>
      <c r="I1786" s="140" t="s">
        <v>3446</v>
      </c>
      <c r="J1786" s="107" t="s">
        <v>3700</v>
      </c>
      <c r="K1786" s="108" t="s">
        <v>3702</v>
      </c>
      <c r="L1786" s="148"/>
      <c r="M1786" s="148"/>
      <c r="N1786" s="148"/>
      <c r="O1786" s="148"/>
      <c r="P1786" s="148"/>
      <c r="Q1786" s="148"/>
      <c r="R1786" s="148"/>
      <c r="S1786" s="148"/>
      <c r="T1786" s="98"/>
      <c r="U1786" s="99"/>
    </row>
    <row r="1787" spans="1:21" ht="24.95" customHeight="1" x14ac:dyDescent="0.2">
      <c r="A1787" s="133" t="s">
        <v>53</v>
      </c>
      <c r="B1787" s="135" t="s">
        <v>54</v>
      </c>
      <c r="C1787" s="139">
        <v>1</v>
      </c>
      <c r="D1787" s="137">
        <v>2</v>
      </c>
      <c r="E1787" s="138" t="str">
        <f>IF(C1787&lt;&gt;"",((VLOOKUP(C1787,LUT!A:B,2,FALSE))&amp;C1787&amp;".O"&amp;D1787),"")</f>
        <v>AF1.O2</v>
      </c>
      <c r="F1787" s="140"/>
      <c r="G1787" s="106" t="s">
        <v>227</v>
      </c>
      <c r="H1787" s="101" t="str">
        <f t="shared" si="18"/>
        <v>AF1.O2.I3</v>
      </c>
      <c r="I1787" s="140" t="s">
        <v>3697</v>
      </c>
      <c r="J1787" s="107" t="s">
        <v>3701</v>
      </c>
      <c r="K1787" s="108" t="s">
        <v>775</v>
      </c>
      <c r="L1787" s="148"/>
      <c r="M1787" s="148"/>
      <c r="N1787" s="148"/>
      <c r="O1787" s="148"/>
      <c r="P1787" s="148"/>
      <c r="Q1787" s="148"/>
      <c r="R1787" s="148"/>
      <c r="S1787" s="148"/>
      <c r="T1787" s="98"/>
      <c r="U1787" s="99"/>
    </row>
    <row r="1788" spans="1:21" ht="24.95" customHeight="1" x14ac:dyDescent="0.2">
      <c r="A1788" s="133" t="s">
        <v>53</v>
      </c>
      <c r="B1788" s="135" t="s">
        <v>54</v>
      </c>
      <c r="C1788" s="139">
        <v>1</v>
      </c>
      <c r="D1788" s="137">
        <v>2</v>
      </c>
      <c r="E1788" s="138" t="str">
        <f>IF(C1788&lt;&gt;"",((VLOOKUP(C1788,LUT!A:B,2,FALSE))&amp;C1788&amp;".O"&amp;D1788),"")</f>
        <v>AF1.O2</v>
      </c>
      <c r="F1788" s="140"/>
      <c r="G1788" s="106" t="s">
        <v>224</v>
      </c>
      <c r="H1788" s="101" t="str">
        <f t="shared" si="18"/>
        <v>AF1.O2.I4</v>
      </c>
      <c r="I1788" s="140" t="s">
        <v>3698</v>
      </c>
      <c r="J1788" s="107" t="s">
        <v>701</v>
      </c>
      <c r="K1788" s="108" t="s">
        <v>232</v>
      </c>
      <c r="L1788" s="148"/>
      <c r="M1788" s="148"/>
      <c r="N1788" s="148"/>
      <c r="O1788" s="148"/>
      <c r="P1788" s="148"/>
      <c r="Q1788" s="148"/>
      <c r="R1788" s="148"/>
      <c r="S1788" s="148"/>
      <c r="T1788" s="98"/>
      <c r="U1788" s="99"/>
    </row>
    <row r="1789" spans="1:21" ht="24.95" customHeight="1" x14ac:dyDescent="0.2">
      <c r="A1789" s="133" t="s">
        <v>53</v>
      </c>
      <c r="B1789" s="135" t="s">
        <v>54</v>
      </c>
      <c r="C1789" s="139">
        <v>1</v>
      </c>
      <c r="D1789" s="137">
        <v>3</v>
      </c>
      <c r="E1789" s="138" t="str">
        <f>IF(C1789&lt;&gt;"",((VLOOKUP(C1789,LUT!A:B,2,FALSE))&amp;C1789&amp;".O"&amp;D1789),"")</f>
        <v>AF1.O3</v>
      </c>
      <c r="F1789" s="140" t="s">
        <v>3703</v>
      </c>
      <c r="G1789" s="106" t="s">
        <v>319</v>
      </c>
      <c r="H1789" s="101" t="str">
        <f t="shared" si="18"/>
        <v>AF1.O3.I1</v>
      </c>
      <c r="I1789" s="140" t="s">
        <v>3704</v>
      </c>
      <c r="J1789" s="107" t="s">
        <v>3708</v>
      </c>
      <c r="K1789" s="108" t="s">
        <v>407</v>
      </c>
      <c r="L1789" s="148"/>
      <c r="M1789" s="148"/>
      <c r="N1789" s="148"/>
      <c r="O1789" s="148"/>
      <c r="P1789" s="148"/>
      <c r="Q1789" s="148"/>
      <c r="R1789" s="148"/>
      <c r="S1789" s="148"/>
      <c r="T1789" s="98"/>
      <c r="U1789" s="99"/>
    </row>
    <row r="1790" spans="1:21" ht="24.95" customHeight="1" x14ac:dyDescent="0.2">
      <c r="A1790" s="133" t="s">
        <v>53</v>
      </c>
      <c r="B1790" s="135" t="s">
        <v>54</v>
      </c>
      <c r="C1790" s="139">
        <v>1</v>
      </c>
      <c r="D1790" s="137">
        <v>3</v>
      </c>
      <c r="E1790" s="138" t="str">
        <f>IF(C1790&lt;&gt;"",((VLOOKUP(C1790,LUT!A:B,2,FALSE))&amp;C1790&amp;".O"&amp;D1790),"")</f>
        <v>AF1.O3</v>
      </c>
      <c r="F1790" s="140"/>
      <c r="G1790" s="106" t="s">
        <v>232</v>
      </c>
      <c r="H1790" s="101" t="str">
        <f t="shared" si="18"/>
        <v>AF1.O3.I2</v>
      </c>
      <c r="I1790" s="140" t="s">
        <v>3705</v>
      </c>
      <c r="J1790" s="107" t="s">
        <v>319</v>
      </c>
      <c r="K1790" s="108" t="s">
        <v>344</v>
      </c>
      <c r="L1790" s="148"/>
      <c r="M1790" s="148"/>
      <c r="N1790" s="148"/>
      <c r="O1790" s="148"/>
      <c r="P1790" s="148"/>
      <c r="Q1790" s="148"/>
      <c r="R1790" s="148"/>
      <c r="S1790" s="148"/>
      <c r="T1790" s="98"/>
      <c r="U1790" s="99"/>
    </row>
    <row r="1791" spans="1:21" ht="24.95" customHeight="1" x14ac:dyDescent="0.2">
      <c r="A1791" s="133" t="s">
        <v>53</v>
      </c>
      <c r="B1791" s="135" t="s">
        <v>54</v>
      </c>
      <c r="C1791" s="139">
        <v>1</v>
      </c>
      <c r="D1791" s="137">
        <v>3</v>
      </c>
      <c r="E1791" s="138" t="str">
        <f>IF(C1791&lt;&gt;"",((VLOOKUP(C1791,LUT!A:B,2,FALSE))&amp;C1791&amp;".O"&amp;D1791),"")</f>
        <v>AF1.O3</v>
      </c>
      <c r="F1791" s="140"/>
      <c r="G1791" s="106" t="s">
        <v>227</v>
      </c>
      <c r="H1791" s="101" t="str">
        <f t="shared" si="18"/>
        <v>AF1.O3.I3</v>
      </c>
      <c r="I1791" s="140" t="s">
        <v>3706</v>
      </c>
      <c r="J1791" s="107" t="s">
        <v>701</v>
      </c>
      <c r="K1791" s="108" t="s">
        <v>232</v>
      </c>
      <c r="L1791" s="148"/>
      <c r="M1791" s="148"/>
      <c r="N1791" s="148"/>
      <c r="O1791" s="148"/>
      <c r="P1791" s="148"/>
      <c r="Q1791" s="148"/>
      <c r="R1791" s="148"/>
      <c r="S1791" s="148"/>
      <c r="T1791" s="98"/>
      <c r="U1791" s="99"/>
    </row>
    <row r="1792" spans="1:21" ht="24.95" customHeight="1" x14ac:dyDescent="0.2">
      <c r="A1792" s="133" t="s">
        <v>53</v>
      </c>
      <c r="B1792" s="135" t="s">
        <v>54</v>
      </c>
      <c r="C1792" s="139">
        <v>1</v>
      </c>
      <c r="D1792" s="137">
        <v>3</v>
      </c>
      <c r="E1792" s="138" t="str">
        <f>IF(C1792&lt;&gt;"",((VLOOKUP(C1792,LUT!A:B,2,FALSE))&amp;C1792&amp;".O"&amp;D1792),"")</f>
        <v>AF1.O3</v>
      </c>
      <c r="F1792" s="140"/>
      <c r="G1792" s="106" t="s">
        <v>224</v>
      </c>
      <c r="H1792" s="101" t="str">
        <f t="shared" si="18"/>
        <v>AF1.O3.I4</v>
      </c>
      <c r="I1792" s="140" t="s">
        <v>3707</v>
      </c>
      <c r="J1792" s="107" t="s">
        <v>701</v>
      </c>
      <c r="K1792" s="108" t="s">
        <v>350</v>
      </c>
      <c r="L1792" s="148"/>
      <c r="M1792" s="148"/>
      <c r="N1792" s="148"/>
      <c r="O1792" s="148"/>
      <c r="P1792" s="148"/>
      <c r="Q1792" s="148"/>
      <c r="R1792" s="148"/>
      <c r="S1792" s="148"/>
      <c r="T1792" s="98"/>
      <c r="U1792" s="99"/>
    </row>
    <row r="1793" spans="1:21" ht="24.95" customHeight="1" x14ac:dyDescent="0.2">
      <c r="A1793" s="133" t="s">
        <v>53</v>
      </c>
      <c r="B1793" s="135" t="s">
        <v>54</v>
      </c>
      <c r="C1793" s="139">
        <v>1</v>
      </c>
      <c r="D1793" s="137">
        <v>4</v>
      </c>
      <c r="E1793" s="138" t="str">
        <f>IF(C1793&lt;&gt;"",((VLOOKUP(C1793,LUT!A:B,2,FALSE))&amp;C1793&amp;".O"&amp;D1793),"")</f>
        <v>AF1.O4</v>
      </c>
      <c r="F1793" s="140" t="s">
        <v>3709</v>
      </c>
      <c r="G1793" s="106" t="s">
        <v>319</v>
      </c>
      <c r="H1793" s="101" t="str">
        <f t="shared" si="18"/>
        <v>AF1.O4.I1</v>
      </c>
      <c r="I1793" s="140" t="s">
        <v>3710</v>
      </c>
      <c r="J1793" s="107" t="s">
        <v>701</v>
      </c>
      <c r="K1793" s="108" t="s">
        <v>320</v>
      </c>
      <c r="L1793" s="148"/>
      <c r="M1793" s="148"/>
      <c r="N1793" s="148"/>
      <c r="O1793" s="148"/>
      <c r="P1793" s="148"/>
      <c r="Q1793" s="148"/>
      <c r="R1793" s="148"/>
      <c r="S1793" s="148"/>
      <c r="T1793" s="98"/>
      <c r="U1793" s="99"/>
    </row>
    <row r="1794" spans="1:21" ht="24.95" customHeight="1" x14ac:dyDescent="0.2">
      <c r="A1794" s="133" t="s">
        <v>53</v>
      </c>
      <c r="B1794" s="135" t="s">
        <v>54</v>
      </c>
      <c r="C1794" s="139">
        <v>1</v>
      </c>
      <c r="D1794" s="137">
        <v>4</v>
      </c>
      <c r="E1794" s="138" t="str">
        <f>IF(C1794&lt;&gt;"",((VLOOKUP(C1794,LUT!A:B,2,FALSE))&amp;C1794&amp;".O"&amp;D1794),"")</f>
        <v>AF1.O4</v>
      </c>
      <c r="F1794" s="140"/>
      <c r="G1794" s="106" t="s">
        <v>232</v>
      </c>
      <c r="H1794" s="101" t="str">
        <f t="shared" si="18"/>
        <v>AF1.O4.I2</v>
      </c>
      <c r="I1794" s="140" t="s">
        <v>3711</v>
      </c>
      <c r="J1794" s="107" t="s">
        <v>3713</v>
      </c>
      <c r="K1794" s="108" t="s">
        <v>454</v>
      </c>
      <c r="L1794" s="148"/>
      <c r="M1794" s="148"/>
      <c r="N1794" s="148"/>
      <c r="O1794" s="148"/>
      <c r="P1794" s="148"/>
      <c r="Q1794" s="148"/>
      <c r="R1794" s="148"/>
      <c r="S1794" s="148"/>
      <c r="T1794" s="98"/>
      <c r="U1794" s="99"/>
    </row>
    <row r="1795" spans="1:21" ht="24.95" customHeight="1" x14ac:dyDescent="0.2">
      <c r="A1795" s="133" t="s">
        <v>53</v>
      </c>
      <c r="B1795" s="135" t="s">
        <v>54</v>
      </c>
      <c r="C1795" s="139">
        <v>1</v>
      </c>
      <c r="D1795" s="137">
        <v>4</v>
      </c>
      <c r="E1795" s="138" t="str">
        <f>IF(C1795&lt;&gt;"",((VLOOKUP(C1795,LUT!A:B,2,FALSE))&amp;C1795&amp;".O"&amp;D1795),"")</f>
        <v>AF1.O4</v>
      </c>
      <c r="F1795" s="140"/>
      <c r="G1795" s="106" t="s">
        <v>227</v>
      </c>
      <c r="H1795" s="101" t="str">
        <f t="shared" si="18"/>
        <v>AF1.O4.I3</v>
      </c>
      <c r="I1795" s="140" t="s">
        <v>3712</v>
      </c>
      <c r="J1795" s="107" t="s">
        <v>701</v>
      </c>
      <c r="K1795" s="108" t="s">
        <v>232</v>
      </c>
      <c r="L1795" s="148"/>
      <c r="M1795" s="148"/>
      <c r="N1795" s="148"/>
      <c r="O1795" s="148"/>
      <c r="P1795" s="148"/>
      <c r="Q1795" s="148"/>
      <c r="R1795" s="148"/>
      <c r="S1795" s="148"/>
      <c r="T1795" s="98"/>
      <c r="U1795" s="99"/>
    </row>
    <row r="1796" spans="1:21" ht="24.95" customHeight="1" x14ac:dyDescent="0.2">
      <c r="A1796" s="133" t="s">
        <v>53</v>
      </c>
      <c r="B1796" s="135" t="s">
        <v>54</v>
      </c>
      <c r="C1796" s="139">
        <v>1</v>
      </c>
      <c r="D1796" s="137">
        <v>5</v>
      </c>
      <c r="E1796" s="138" t="str">
        <f>IF(C1796&lt;&gt;"",((VLOOKUP(C1796,LUT!A:B,2,FALSE))&amp;C1796&amp;".O"&amp;D1796),"")</f>
        <v>AF1.O5</v>
      </c>
      <c r="F1796" s="140" t="s">
        <v>3714</v>
      </c>
      <c r="G1796" s="106" t="s">
        <v>319</v>
      </c>
      <c r="H1796" s="101" t="str">
        <f t="shared" si="18"/>
        <v>AF1.O5.I1</v>
      </c>
      <c r="I1796" s="140" t="s">
        <v>3715</v>
      </c>
      <c r="J1796" s="107" t="s">
        <v>701</v>
      </c>
      <c r="K1796" s="108" t="s">
        <v>320</v>
      </c>
      <c r="L1796" s="148"/>
      <c r="M1796" s="148"/>
      <c r="N1796" s="148"/>
      <c r="O1796" s="148"/>
      <c r="P1796" s="148"/>
      <c r="Q1796" s="148"/>
      <c r="R1796" s="148"/>
      <c r="S1796" s="148"/>
      <c r="T1796" s="98"/>
      <c r="U1796" s="99"/>
    </row>
    <row r="1797" spans="1:21" ht="24.95" customHeight="1" x14ac:dyDescent="0.2">
      <c r="A1797" s="133" t="s">
        <v>53</v>
      </c>
      <c r="B1797" s="135" t="s">
        <v>54</v>
      </c>
      <c r="C1797" s="139">
        <v>1</v>
      </c>
      <c r="D1797" s="137">
        <v>5</v>
      </c>
      <c r="E1797" s="138" t="str">
        <f>IF(C1797&lt;&gt;"",((VLOOKUP(C1797,LUT!A:B,2,FALSE))&amp;C1797&amp;".O"&amp;D1797),"")</f>
        <v>AF1.O5</v>
      </c>
      <c r="F1797" s="140"/>
      <c r="G1797" s="106" t="s">
        <v>232</v>
      </c>
      <c r="H1797" s="101" t="str">
        <f t="shared" si="18"/>
        <v>AF1.O5.I2</v>
      </c>
      <c r="I1797" s="140" t="s">
        <v>3716</v>
      </c>
      <c r="J1797" s="107" t="s">
        <v>319</v>
      </c>
      <c r="K1797" s="108" t="s">
        <v>232</v>
      </c>
      <c r="L1797" s="148"/>
      <c r="M1797" s="148"/>
      <c r="N1797" s="148"/>
      <c r="O1797" s="148"/>
      <c r="P1797" s="148"/>
      <c r="Q1797" s="148"/>
      <c r="R1797" s="148"/>
      <c r="S1797" s="148"/>
      <c r="T1797" s="98"/>
      <c r="U1797" s="99"/>
    </row>
    <row r="1798" spans="1:21" ht="24.95" customHeight="1" x14ac:dyDescent="0.2">
      <c r="A1798" s="133" t="s">
        <v>53</v>
      </c>
      <c r="B1798" s="135" t="s">
        <v>54</v>
      </c>
      <c r="C1798" s="139">
        <v>1</v>
      </c>
      <c r="D1798" s="137">
        <v>5</v>
      </c>
      <c r="E1798" s="138" t="str">
        <f>IF(C1798&lt;&gt;"",((VLOOKUP(C1798,LUT!A:B,2,FALSE))&amp;C1798&amp;".O"&amp;D1798),"")</f>
        <v>AF1.O5</v>
      </c>
      <c r="F1798" s="140"/>
      <c r="G1798" s="106" t="s">
        <v>227</v>
      </c>
      <c r="H1798" s="101" t="str">
        <f t="shared" si="18"/>
        <v>AF1.O5.I3</v>
      </c>
      <c r="I1798" s="140" t="s">
        <v>3717</v>
      </c>
      <c r="J1798" s="107" t="s">
        <v>3718</v>
      </c>
      <c r="K1798" s="108" t="s">
        <v>771</v>
      </c>
      <c r="L1798" s="148"/>
      <c r="M1798" s="148"/>
      <c r="N1798" s="148"/>
      <c r="O1798" s="148"/>
      <c r="P1798" s="148"/>
      <c r="Q1798" s="148"/>
      <c r="R1798" s="148"/>
      <c r="S1798" s="148"/>
      <c r="T1798" s="98"/>
      <c r="U1798" s="99"/>
    </row>
    <row r="1799" spans="1:21" ht="24.95" customHeight="1" x14ac:dyDescent="0.2">
      <c r="A1799" s="133" t="s">
        <v>53</v>
      </c>
      <c r="B1799" s="135" t="s">
        <v>54</v>
      </c>
      <c r="C1799" s="139">
        <v>1</v>
      </c>
      <c r="D1799" s="137">
        <v>6</v>
      </c>
      <c r="E1799" s="138" t="str">
        <f>IF(C1799&lt;&gt;"",((VLOOKUP(C1799,LUT!A:B,2,FALSE))&amp;C1799&amp;".O"&amp;D1799),"")</f>
        <v>AF1.O6</v>
      </c>
      <c r="F1799" s="140" t="s">
        <v>3723</v>
      </c>
      <c r="G1799" s="106" t="s">
        <v>319</v>
      </c>
      <c r="H1799" s="101" t="str">
        <f t="shared" si="18"/>
        <v>AF1.O6.I1</v>
      </c>
      <c r="I1799" s="140" t="s">
        <v>3719</v>
      </c>
      <c r="J1799" s="107" t="s">
        <v>491</v>
      </c>
      <c r="K1799" s="108" t="s">
        <v>685</v>
      </c>
      <c r="L1799" s="148"/>
      <c r="M1799" s="148">
        <v>0</v>
      </c>
      <c r="N1799" s="148"/>
      <c r="O1799" s="148"/>
      <c r="P1799" s="148"/>
      <c r="Q1799" s="148">
        <v>1</v>
      </c>
      <c r="R1799" s="148"/>
      <c r="S1799" s="148"/>
      <c r="T1799" s="98"/>
      <c r="U1799" s="99"/>
    </row>
    <row r="1800" spans="1:21" ht="24.95" customHeight="1" x14ac:dyDescent="0.2">
      <c r="A1800" s="133" t="s">
        <v>53</v>
      </c>
      <c r="B1800" s="135" t="s">
        <v>54</v>
      </c>
      <c r="C1800" s="139">
        <v>1</v>
      </c>
      <c r="D1800" s="137">
        <v>6</v>
      </c>
      <c r="E1800" s="138" t="str">
        <f>IF(C1800&lt;&gt;"",((VLOOKUP(C1800,LUT!A:B,2,FALSE))&amp;C1800&amp;".O"&amp;D1800),"")</f>
        <v>AF1.O6</v>
      </c>
      <c r="F1800" s="140"/>
      <c r="G1800" s="106" t="s">
        <v>232</v>
      </c>
      <c r="H1800" s="101" t="str">
        <f t="shared" si="18"/>
        <v>AF1.O6.I2</v>
      </c>
      <c r="I1800" s="140" t="s">
        <v>3720</v>
      </c>
      <c r="J1800" s="107" t="s">
        <v>216</v>
      </c>
      <c r="K1800" s="108" t="s">
        <v>3722</v>
      </c>
      <c r="L1800" s="148"/>
      <c r="M1800" s="148"/>
      <c r="N1800" s="148"/>
      <c r="O1800" s="148"/>
      <c r="P1800" s="148"/>
      <c r="Q1800" s="148"/>
      <c r="R1800" s="148"/>
      <c r="S1800" s="148"/>
      <c r="T1800" s="98"/>
      <c r="U1800" s="99"/>
    </row>
    <row r="1801" spans="1:21" ht="24.95" customHeight="1" x14ac:dyDescent="0.2">
      <c r="A1801" s="133" t="s">
        <v>53</v>
      </c>
      <c r="B1801" s="135" t="s">
        <v>54</v>
      </c>
      <c r="C1801" s="139">
        <v>1</v>
      </c>
      <c r="D1801" s="137">
        <v>6</v>
      </c>
      <c r="E1801" s="138" t="str">
        <f>IF(C1801&lt;&gt;"",((VLOOKUP(C1801,LUT!A:B,2,FALSE))&amp;C1801&amp;".O"&amp;D1801),"")</f>
        <v>AF1.O6</v>
      </c>
      <c r="F1801" s="140"/>
      <c r="G1801" s="106" t="s">
        <v>227</v>
      </c>
      <c r="H1801" s="101" t="str">
        <f t="shared" si="18"/>
        <v>AF1.O6.I3</v>
      </c>
      <c r="I1801" s="140" t="s">
        <v>3721</v>
      </c>
      <c r="J1801" s="107" t="s">
        <v>216</v>
      </c>
      <c r="K1801" s="108" t="s">
        <v>344</v>
      </c>
      <c r="L1801" s="148"/>
      <c r="M1801" s="148"/>
      <c r="N1801" s="148"/>
      <c r="O1801" s="148"/>
      <c r="P1801" s="148"/>
      <c r="Q1801" s="148"/>
      <c r="R1801" s="148"/>
      <c r="S1801" s="148"/>
      <c r="T1801" s="98"/>
      <c r="U1801" s="99"/>
    </row>
    <row r="1802" spans="1:21" ht="24.95" customHeight="1" x14ac:dyDescent="0.2">
      <c r="A1802" s="133" t="s">
        <v>53</v>
      </c>
      <c r="B1802" s="135" t="s">
        <v>54</v>
      </c>
      <c r="C1802" s="139">
        <v>1</v>
      </c>
      <c r="D1802" s="137">
        <v>7</v>
      </c>
      <c r="E1802" s="138" t="str">
        <f>IF(C1802&lt;&gt;"",((VLOOKUP(C1802,LUT!A:B,2,FALSE))&amp;C1802&amp;".O"&amp;D1802),"")</f>
        <v>AF1.O7</v>
      </c>
      <c r="F1802" s="140" t="s">
        <v>3724</v>
      </c>
      <c r="G1802" s="106" t="s">
        <v>319</v>
      </c>
      <c r="H1802" s="101" t="str">
        <f t="shared" si="18"/>
        <v>AF1.O7.I1</v>
      </c>
      <c r="I1802" s="140" t="s">
        <v>3725</v>
      </c>
      <c r="J1802" s="107" t="s">
        <v>677</v>
      </c>
      <c r="K1802" s="108" t="s">
        <v>344</v>
      </c>
      <c r="L1802" s="148"/>
      <c r="M1802" s="148"/>
      <c r="N1802" s="148"/>
      <c r="O1802" s="148"/>
      <c r="P1802" s="148"/>
      <c r="Q1802" s="148"/>
      <c r="R1802" s="148"/>
      <c r="S1802" s="148"/>
      <c r="T1802" s="98"/>
      <c r="U1802" s="99"/>
    </row>
    <row r="1803" spans="1:21" ht="24.95" customHeight="1" x14ac:dyDescent="0.2">
      <c r="A1803" s="133" t="s">
        <v>53</v>
      </c>
      <c r="B1803" s="135" t="s">
        <v>54</v>
      </c>
      <c r="C1803" s="139">
        <v>1</v>
      </c>
      <c r="D1803" s="137">
        <v>7</v>
      </c>
      <c r="E1803" s="138" t="str">
        <f>IF(C1803&lt;&gt;"",((VLOOKUP(C1803,LUT!A:B,2,FALSE))&amp;C1803&amp;".O"&amp;D1803),"")</f>
        <v>AF1.O7</v>
      </c>
      <c r="F1803" s="140"/>
      <c r="G1803" s="106" t="s">
        <v>232</v>
      </c>
      <c r="H1803" s="101" t="str">
        <f t="shared" si="18"/>
        <v>AF1.O7.I2</v>
      </c>
      <c r="I1803" s="140" t="s">
        <v>3726</v>
      </c>
      <c r="J1803" s="107" t="s">
        <v>319</v>
      </c>
      <c r="K1803" s="108" t="s">
        <v>227</v>
      </c>
      <c r="L1803" s="148"/>
      <c r="M1803" s="148"/>
      <c r="N1803" s="148"/>
      <c r="O1803" s="148"/>
      <c r="P1803" s="148"/>
      <c r="Q1803" s="148"/>
      <c r="R1803" s="148"/>
      <c r="S1803" s="148"/>
      <c r="T1803" s="98"/>
      <c r="U1803" s="99"/>
    </row>
    <row r="1804" spans="1:21" ht="24.95" customHeight="1" x14ac:dyDescent="0.2">
      <c r="A1804" s="133" t="s">
        <v>53</v>
      </c>
      <c r="B1804" s="135" t="s">
        <v>54</v>
      </c>
      <c r="C1804" s="139">
        <v>1</v>
      </c>
      <c r="D1804" s="137">
        <v>7</v>
      </c>
      <c r="E1804" s="138" t="str">
        <f>IF(C1804&lt;&gt;"",((VLOOKUP(C1804,LUT!A:B,2,FALSE))&amp;C1804&amp;".O"&amp;D1804),"")</f>
        <v>AF1.O7</v>
      </c>
      <c r="F1804" s="140"/>
      <c r="G1804" s="106" t="s">
        <v>227</v>
      </c>
      <c r="H1804" s="101" t="str">
        <f t="shared" si="18"/>
        <v>AF1.O7.I3</v>
      </c>
      <c r="I1804" s="140" t="s">
        <v>3727</v>
      </c>
      <c r="J1804" s="107" t="s">
        <v>3728</v>
      </c>
      <c r="K1804" s="108" t="s">
        <v>3729</v>
      </c>
      <c r="L1804" s="148"/>
      <c r="M1804" s="148"/>
      <c r="N1804" s="148"/>
      <c r="O1804" s="148"/>
      <c r="P1804" s="148"/>
      <c r="Q1804" s="148"/>
      <c r="R1804" s="148"/>
      <c r="S1804" s="148"/>
      <c r="T1804" s="98"/>
      <c r="U1804" s="99"/>
    </row>
    <row r="1805" spans="1:21" ht="24.95" customHeight="1" x14ac:dyDescent="0.2">
      <c r="A1805" s="133" t="s">
        <v>53</v>
      </c>
      <c r="B1805" s="135" t="s">
        <v>54</v>
      </c>
      <c r="C1805" s="139">
        <v>1</v>
      </c>
      <c r="D1805" s="137">
        <v>8</v>
      </c>
      <c r="E1805" s="138" t="str">
        <f>IF(C1805&lt;&gt;"",((VLOOKUP(C1805,LUT!A:B,2,FALSE))&amp;C1805&amp;".O"&amp;D1805),"")</f>
        <v>AF1.O8</v>
      </c>
      <c r="F1805" s="140" t="s">
        <v>3730</v>
      </c>
      <c r="G1805" s="106" t="s">
        <v>319</v>
      </c>
      <c r="H1805" s="101" t="str">
        <f t="shared" si="18"/>
        <v>AF1.O8.I1</v>
      </c>
      <c r="I1805" s="140" t="s">
        <v>3731</v>
      </c>
      <c r="J1805" s="107" t="s">
        <v>216</v>
      </c>
      <c r="K1805" s="108" t="s">
        <v>230</v>
      </c>
      <c r="L1805" s="148"/>
      <c r="M1805" s="148"/>
      <c r="N1805" s="148"/>
      <c r="O1805" s="148"/>
      <c r="P1805" s="148"/>
      <c r="Q1805" s="148"/>
      <c r="R1805" s="148"/>
      <c r="S1805" s="148"/>
      <c r="T1805" s="98"/>
      <c r="U1805" s="99"/>
    </row>
    <row r="1806" spans="1:21" ht="24.95" customHeight="1" x14ac:dyDescent="0.2">
      <c r="A1806" s="133" t="s">
        <v>53</v>
      </c>
      <c r="B1806" s="135" t="s">
        <v>54</v>
      </c>
      <c r="C1806" s="139">
        <v>1</v>
      </c>
      <c r="D1806" s="137">
        <v>8</v>
      </c>
      <c r="E1806" s="138" t="str">
        <f>IF(C1806&lt;&gt;"",((VLOOKUP(C1806,LUT!A:B,2,FALSE))&amp;C1806&amp;".O"&amp;D1806),"")</f>
        <v>AF1.O8</v>
      </c>
      <c r="F1806" s="140"/>
      <c r="G1806" s="106" t="s">
        <v>232</v>
      </c>
      <c r="H1806" s="101" t="str">
        <f t="shared" si="18"/>
        <v>AF1.O8.I2</v>
      </c>
      <c r="I1806" s="140" t="s">
        <v>3732</v>
      </c>
      <c r="J1806" s="107" t="s">
        <v>3435</v>
      </c>
      <c r="K1806" s="108" t="s">
        <v>3734</v>
      </c>
      <c r="L1806" s="148"/>
      <c r="M1806" s="148"/>
      <c r="N1806" s="148"/>
      <c r="O1806" s="148"/>
      <c r="P1806" s="148"/>
      <c r="Q1806" s="148"/>
      <c r="R1806" s="148"/>
      <c r="S1806" s="148"/>
      <c r="T1806" s="98"/>
      <c r="U1806" s="99"/>
    </row>
    <row r="1807" spans="1:21" ht="24.95" customHeight="1" x14ac:dyDescent="0.2">
      <c r="A1807" s="133" t="s">
        <v>53</v>
      </c>
      <c r="B1807" s="135" t="s">
        <v>54</v>
      </c>
      <c r="C1807" s="139">
        <v>1</v>
      </c>
      <c r="D1807" s="137">
        <v>8</v>
      </c>
      <c r="E1807" s="138" t="str">
        <f>IF(C1807&lt;&gt;"",((VLOOKUP(C1807,LUT!A:B,2,FALSE))&amp;C1807&amp;".O"&amp;D1807),"")</f>
        <v>AF1.O8</v>
      </c>
      <c r="F1807" s="140"/>
      <c r="G1807" s="106" t="s">
        <v>227</v>
      </c>
      <c r="H1807" s="101" t="str">
        <f t="shared" si="18"/>
        <v>AF1.O8.I3</v>
      </c>
      <c r="I1807" s="140" t="s">
        <v>3733</v>
      </c>
      <c r="J1807" s="107" t="s">
        <v>319</v>
      </c>
      <c r="K1807" s="108" t="s">
        <v>344</v>
      </c>
      <c r="L1807" s="148"/>
      <c r="M1807" s="148"/>
      <c r="N1807" s="148"/>
      <c r="O1807" s="148"/>
      <c r="P1807" s="148"/>
      <c r="Q1807" s="148"/>
      <c r="R1807" s="148"/>
      <c r="S1807" s="148"/>
      <c r="T1807" s="98"/>
      <c r="U1807" s="99"/>
    </row>
    <row r="1808" spans="1:21" ht="24.95" customHeight="1" x14ac:dyDescent="0.2">
      <c r="A1808" s="133" t="s">
        <v>53</v>
      </c>
      <c r="B1808" s="135" t="s">
        <v>54</v>
      </c>
      <c r="C1808" s="139">
        <v>1</v>
      </c>
      <c r="D1808" s="137">
        <v>9</v>
      </c>
      <c r="E1808" s="138" t="str">
        <f>IF(C1808&lt;&gt;"",((VLOOKUP(C1808,LUT!A:B,2,FALSE))&amp;C1808&amp;".O"&amp;D1808),"")</f>
        <v>AF1.O9</v>
      </c>
      <c r="F1808" s="140" t="s">
        <v>3735</v>
      </c>
      <c r="G1808" s="106" t="s">
        <v>319</v>
      </c>
      <c r="H1808" s="101" t="str">
        <f t="shared" si="18"/>
        <v>AF1.O9.I1</v>
      </c>
      <c r="I1808" s="140" t="s">
        <v>3736</v>
      </c>
      <c r="J1808" s="107" t="s">
        <v>588</v>
      </c>
      <c r="K1808" s="108" t="s">
        <v>231</v>
      </c>
      <c r="L1808" s="148"/>
      <c r="M1808" s="148"/>
      <c r="N1808" s="148"/>
      <c r="O1808" s="148"/>
      <c r="P1808" s="148"/>
      <c r="Q1808" s="148"/>
      <c r="R1808" s="148"/>
      <c r="S1808" s="148"/>
      <c r="T1808" s="98"/>
      <c r="U1808" s="99"/>
    </row>
    <row r="1809" spans="1:21" ht="24.95" customHeight="1" x14ac:dyDescent="0.2">
      <c r="A1809" s="133" t="s">
        <v>53</v>
      </c>
      <c r="B1809" s="135" t="s">
        <v>54</v>
      </c>
      <c r="C1809" s="139">
        <v>1</v>
      </c>
      <c r="D1809" s="137">
        <v>9</v>
      </c>
      <c r="E1809" s="138" t="str">
        <f>IF(C1809&lt;&gt;"",((VLOOKUP(C1809,LUT!A:B,2,FALSE))&amp;C1809&amp;".O"&amp;D1809),"")</f>
        <v>AF1.O9</v>
      </c>
      <c r="F1809" s="140"/>
      <c r="G1809" s="106" t="s">
        <v>232</v>
      </c>
      <c r="H1809" s="101" t="str">
        <f t="shared" si="18"/>
        <v>AF1.O9.I2</v>
      </c>
      <c r="I1809" s="140" t="s">
        <v>3737</v>
      </c>
      <c r="J1809" s="107" t="s">
        <v>701</v>
      </c>
      <c r="K1809" s="108" t="s">
        <v>3738</v>
      </c>
      <c r="L1809" s="148"/>
      <c r="M1809" s="148"/>
      <c r="N1809" s="148"/>
      <c r="O1809" s="148"/>
      <c r="P1809" s="148"/>
      <c r="Q1809" s="148"/>
      <c r="R1809" s="148"/>
      <c r="S1809" s="148"/>
      <c r="T1809" s="98"/>
      <c r="U1809" s="99"/>
    </row>
    <row r="1810" spans="1:21" ht="24.95" customHeight="1" x14ac:dyDescent="0.2">
      <c r="A1810" s="133" t="s">
        <v>53</v>
      </c>
      <c r="B1810" s="135" t="s">
        <v>54</v>
      </c>
      <c r="C1810" s="139">
        <v>1</v>
      </c>
      <c r="D1810" s="137">
        <v>10</v>
      </c>
      <c r="E1810" s="138" t="str">
        <f>IF(C1810&lt;&gt;"",((VLOOKUP(C1810,LUT!A:B,2,FALSE))&amp;C1810&amp;".O"&amp;D1810),"")</f>
        <v>AF1.O10</v>
      </c>
      <c r="F1810" s="140" t="s">
        <v>3739</v>
      </c>
      <c r="G1810" s="106" t="s">
        <v>319</v>
      </c>
      <c r="H1810" s="101" t="str">
        <f t="shared" si="18"/>
        <v>AF1.O10.I1</v>
      </c>
      <c r="I1810" s="140" t="s">
        <v>3740</v>
      </c>
      <c r="J1810" s="107" t="s">
        <v>680</v>
      </c>
      <c r="K1810" s="108" t="s">
        <v>350</v>
      </c>
      <c r="L1810" s="148"/>
      <c r="M1810" s="148"/>
      <c r="N1810" s="148"/>
      <c r="O1810" s="148"/>
      <c r="P1810" s="148"/>
      <c r="Q1810" s="148"/>
      <c r="R1810" s="148"/>
      <c r="S1810" s="148"/>
      <c r="T1810" s="98"/>
      <c r="U1810" s="99"/>
    </row>
    <row r="1811" spans="1:21" ht="24.95" customHeight="1" x14ac:dyDescent="0.2">
      <c r="A1811" s="133" t="s">
        <v>53</v>
      </c>
      <c r="B1811" s="135" t="s">
        <v>54</v>
      </c>
      <c r="C1811" s="139">
        <v>1</v>
      </c>
      <c r="D1811" s="137">
        <v>10</v>
      </c>
      <c r="E1811" s="138" t="str">
        <f>IF(C1811&lt;&gt;"",((VLOOKUP(C1811,LUT!A:B,2,FALSE))&amp;C1811&amp;".O"&amp;D1811),"")</f>
        <v>AF1.O10</v>
      </c>
      <c r="F1811" s="140"/>
      <c r="G1811" s="106" t="s">
        <v>232</v>
      </c>
      <c r="H1811" s="101" t="str">
        <f t="shared" si="18"/>
        <v>AF1.O10.I2</v>
      </c>
      <c r="I1811" s="140" t="s">
        <v>3741</v>
      </c>
      <c r="J1811" s="107" t="s">
        <v>320</v>
      </c>
      <c r="K1811" s="108" t="s">
        <v>235</v>
      </c>
      <c r="L1811" s="148"/>
      <c r="M1811" s="148"/>
      <c r="N1811" s="148"/>
      <c r="O1811" s="148"/>
      <c r="P1811" s="148"/>
      <c r="Q1811" s="148"/>
      <c r="R1811" s="148"/>
      <c r="S1811" s="148"/>
      <c r="T1811" s="98"/>
      <c r="U1811" s="99"/>
    </row>
    <row r="1812" spans="1:21" ht="24.95" customHeight="1" x14ac:dyDescent="0.2">
      <c r="A1812" s="133" t="s">
        <v>53</v>
      </c>
      <c r="B1812" s="135" t="s">
        <v>54</v>
      </c>
      <c r="C1812" s="139">
        <v>1</v>
      </c>
      <c r="D1812" s="137">
        <v>10</v>
      </c>
      <c r="E1812" s="138" t="str">
        <f>IF(C1812&lt;&gt;"",((VLOOKUP(C1812,LUT!A:B,2,FALSE))&amp;C1812&amp;".O"&amp;D1812),"")</f>
        <v>AF1.O10</v>
      </c>
      <c r="F1812" s="140"/>
      <c r="G1812" s="106" t="s">
        <v>227</v>
      </c>
      <c r="H1812" s="101" t="str">
        <f t="shared" si="18"/>
        <v>AF1.O10.I3</v>
      </c>
      <c r="I1812" s="140" t="s">
        <v>3742</v>
      </c>
      <c r="J1812" s="107" t="s">
        <v>319</v>
      </c>
      <c r="K1812" s="108" t="s">
        <v>227</v>
      </c>
      <c r="L1812" s="148"/>
      <c r="M1812" s="148"/>
      <c r="N1812" s="148"/>
      <c r="O1812" s="148"/>
      <c r="P1812" s="148"/>
      <c r="Q1812" s="148"/>
      <c r="R1812" s="148"/>
      <c r="S1812" s="148"/>
      <c r="T1812" s="98"/>
      <c r="U1812" s="99"/>
    </row>
    <row r="1813" spans="1:21" ht="24.95" customHeight="1" x14ac:dyDescent="0.2">
      <c r="A1813" s="133" t="s">
        <v>53</v>
      </c>
      <c r="B1813" s="135" t="s">
        <v>54</v>
      </c>
      <c r="C1813" s="139">
        <v>1</v>
      </c>
      <c r="D1813" s="137">
        <v>11</v>
      </c>
      <c r="E1813" s="138" t="str">
        <f>IF(C1813&lt;&gt;"",((VLOOKUP(C1813,LUT!A:B,2,FALSE))&amp;C1813&amp;".O"&amp;D1813),"")</f>
        <v>AF1.O11</v>
      </c>
      <c r="F1813" s="140" t="s">
        <v>3743</v>
      </c>
      <c r="G1813" s="106" t="s">
        <v>319</v>
      </c>
      <c r="H1813" s="101" t="str">
        <f t="shared" si="18"/>
        <v>AF1.O11.I1</v>
      </c>
      <c r="I1813" s="140" t="s">
        <v>3744</v>
      </c>
      <c r="J1813" s="107" t="s">
        <v>320</v>
      </c>
      <c r="K1813" s="108" t="s">
        <v>350</v>
      </c>
      <c r="L1813" s="148">
        <v>1</v>
      </c>
      <c r="M1813" s="148">
        <v>0</v>
      </c>
      <c r="N1813" s="148"/>
      <c r="O1813" s="148"/>
      <c r="P1813" s="148"/>
      <c r="Q1813" s="148"/>
      <c r="R1813" s="148"/>
      <c r="S1813" s="148"/>
      <c r="T1813" s="98"/>
      <c r="U1813" s="99"/>
    </row>
    <row r="1814" spans="1:21" ht="24.95" customHeight="1" x14ac:dyDescent="0.2">
      <c r="A1814" s="133" t="s">
        <v>53</v>
      </c>
      <c r="B1814" s="135" t="s">
        <v>54</v>
      </c>
      <c r="C1814" s="139">
        <v>1</v>
      </c>
      <c r="D1814" s="137">
        <v>11</v>
      </c>
      <c r="E1814" s="138" t="str">
        <f>IF(C1814&lt;&gt;"",((VLOOKUP(C1814,LUT!A:B,2,FALSE))&amp;C1814&amp;".O"&amp;D1814),"")</f>
        <v>AF1.O11</v>
      </c>
      <c r="F1814" s="140"/>
      <c r="G1814" s="106" t="s">
        <v>232</v>
      </c>
      <c r="H1814" s="101" t="str">
        <f t="shared" si="18"/>
        <v>AF1.O11.I2</v>
      </c>
      <c r="I1814" s="140" t="s">
        <v>3745</v>
      </c>
      <c r="J1814" s="107" t="s">
        <v>224</v>
      </c>
      <c r="K1814" s="108" t="s">
        <v>235</v>
      </c>
      <c r="L1814" s="148">
        <v>1</v>
      </c>
      <c r="M1814" s="148">
        <v>0</v>
      </c>
      <c r="N1814" s="148"/>
      <c r="O1814" s="148"/>
      <c r="P1814" s="148"/>
      <c r="Q1814" s="148"/>
      <c r="R1814" s="148"/>
      <c r="S1814" s="148"/>
      <c r="T1814" s="98"/>
      <c r="U1814" s="99"/>
    </row>
    <row r="1815" spans="1:21" ht="24.95" customHeight="1" x14ac:dyDescent="0.2">
      <c r="A1815" s="133" t="s">
        <v>53</v>
      </c>
      <c r="B1815" s="135" t="s">
        <v>54</v>
      </c>
      <c r="C1815" s="139">
        <v>1</v>
      </c>
      <c r="D1815" s="137">
        <v>11</v>
      </c>
      <c r="E1815" s="138" t="str">
        <f>IF(C1815&lt;&gt;"",((VLOOKUP(C1815,LUT!A:B,2,FALSE))&amp;C1815&amp;".O"&amp;D1815),"")</f>
        <v>AF1.O11</v>
      </c>
      <c r="F1815" s="140"/>
      <c r="G1815" s="106" t="s">
        <v>227</v>
      </c>
      <c r="H1815" s="101" t="str">
        <f t="shared" si="18"/>
        <v>AF1.O11.I3</v>
      </c>
      <c r="I1815" s="140" t="s">
        <v>3746</v>
      </c>
      <c r="J1815" s="107" t="s">
        <v>319</v>
      </c>
      <c r="K1815" s="108" t="s">
        <v>227</v>
      </c>
      <c r="L1815" s="148">
        <v>1</v>
      </c>
      <c r="M1815" s="148">
        <v>0</v>
      </c>
      <c r="N1815" s="148"/>
      <c r="O1815" s="148"/>
      <c r="P1815" s="148"/>
      <c r="Q1815" s="148"/>
      <c r="R1815" s="148"/>
      <c r="S1815" s="148"/>
      <c r="T1815" s="98"/>
      <c r="U1815" s="99"/>
    </row>
    <row r="1816" spans="1:21" ht="24.95" customHeight="1" x14ac:dyDescent="0.2">
      <c r="A1816" s="133" t="s">
        <v>53</v>
      </c>
      <c r="B1816" s="135" t="s">
        <v>54</v>
      </c>
      <c r="C1816" s="139">
        <v>1</v>
      </c>
      <c r="D1816" s="137">
        <v>11</v>
      </c>
      <c r="E1816" s="138" t="str">
        <f>IF(C1816&lt;&gt;"",((VLOOKUP(C1816,LUT!A:B,2,FALSE))&amp;C1816&amp;".O"&amp;D1816),"")</f>
        <v>AF1.O11</v>
      </c>
      <c r="F1816" s="140"/>
      <c r="G1816" s="106" t="s">
        <v>224</v>
      </c>
      <c r="H1816" s="101" t="str">
        <f t="shared" si="18"/>
        <v>AF1.O11.I4</v>
      </c>
      <c r="I1816" s="140" t="s">
        <v>3747</v>
      </c>
      <c r="J1816" s="107" t="s">
        <v>701</v>
      </c>
      <c r="K1816" s="108" t="s">
        <v>319</v>
      </c>
      <c r="L1816" s="148">
        <v>1</v>
      </c>
      <c r="M1816" s="148">
        <v>0</v>
      </c>
      <c r="N1816" s="148"/>
      <c r="O1816" s="148"/>
      <c r="P1816" s="148"/>
      <c r="Q1816" s="148"/>
      <c r="R1816" s="148"/>
      <c r="S1816" s="148"/>
      <c r="T1816" s="98"/>
      <c r="U1816" s="99"/>
    </row>
    <row r="1817" spans="1:21" ht="24.95" customHeight="1" x14ac:dyDescent="0.2">
      <c r="A1817" s="133" t="s">
        <v>53</v>
      </c>
      <c r="B1817" s="135" t="s">
        <v>54</v>
      </c>
      <c r="C1817" s="139">
        <v>1</v>
      </c>
      <c r="D1817" s="137">
        <v>12</v>
      </c>
      <c r="E1817" s="138" t="str">
        <f>IF(C1817&lt;&gt;"",((VLOOKUP(C1817,LUT!A:B,2,FALSE))&amp;C1817&amp;".O"&amp;D1817),"")</f>
        <v>AF1.O12</v>
      </c>
      <c r="F1817" s="140" t="s">
        <v>3748</v>
      </c>
      <c r="G1817" s="106" t="s">
        <v>319</v>
      </c>
      <c r="H1817" s="101" t="str">
        <f t="shared" si="18"/>
        <v>AF1.O12.I1</v>
      </c>
      <c r="I1817" s="140" t="s">
        <v>3749</v>
      </c>
      <c r="J1817" s="107" t="s">
        <v>344</v>
      </c>
      <c r="K1817" s="108" t="s">
        <v>350</v>
      </c>
      <c r="L1817" s="148"/>
      <c r="M1817" s="148"/>
      <c r="N1817" s="148"/>
      <c r="O1817" s="148"/>
      <c r="P1817" s="148"/>
      <c r="Q1817" s="148"/>
      <c r="R1817" s="148"/>
      <c r="S1817" s="148"/>
      <c r="T1817" s="98"/>
      <c r="U1817" s="99"/>
    </row>
    <row r="1818" spans="1:21" ht="24.95" customHeight="1" x14ac:dyDescent="0.2">
      <c r="A1818" s="133" t="s">
        <v>53</v>
      </c>
      <c r="B1818" s="135" t="s">
        <v>54</v>
      </c>
      <c r="C1818" s="139">
        <v>1</v>
      </c>
      <c r="D1818" s="137">
        <v>12</v>
      </c>
      <c r="E1818" s="138" t="str">
        <f>IF(C1818&lt;&gt;"",((VLOOKUP(C1818,LUT!A:B,2,FALSE))&amp;C1818&amp;".O"&amp;D1818),"")</f>
        <v>AF1.O12</v>
      </c>
      <c r="F1818" s="140"/>
      <c r="G1818" s="106" t="s">
        <v>232</v>
      </c>
      <c r="H1818" s="101" t="str">
        <f t="shared" si="18"/>
        <v>AF1.O12.I2</v>
      </c>
      <c r="I1818" s="140" t="s">
        <v>3750</v>
      </c>
      <c r="J1818" s="107" t="s">
        <v>3752</v>
      </c>
      <c r="K1818" s="108" t="s">
        <v>3492</v>
      </c>
      <c r="L1818" s="148"/>
      <c r="M1818" s="148"/>
      <c r="N1818" s="148"/>
      <c r="O1818" s="148"/>
      <c r="P1818" s="148"/>
      <c r="Q1818" s="148"/>
      <c r="R1818" s="148"/>
      <c r="S1818" s="148"/>
      <c r="T1818" s="98"/>
      <c r="U1818" s="99"/>
    </row>
    <row r="1819" spans="1:21" ht="24.95" customHeight="1" x14ac:dyDescent="0.2">
      <c r="A1819" s="133" t="s">
        <v>53</v>
      </c>
      <c r="B1819" s="135" t="s">
        <v>54</v>
      </c>
      <c r="C1819" s="139">
        <v>1</v>
      </c>
      <c r="D1819" s="137">
        <v>12</v>
      </c>
      <c r="E1819" s="138" t="str">
        <f>IF(C1819&lt;&gt;"",((VLOOKUP(C1819,LUT!A:B,2,FALSE))&amp;C1819&amp;".O"&amp;D1819),"")</f>
        <v>AF1.O12</v>
      </c>
      <c r="F1819" s="140"/>
      <c r="G1819" s="106" t="s">
        <v>227</v>
      </c>
      <c r="H1819" s="101" t="str">
        <f t="shared" si="18"/>
        <v>AF1.O12.I3</v>
      </c>
      <c r="I1819" s="140" t="s">
        <v>3751</v>
      </c>
      <c r="J1819" s="107" t="s">
        <v>701</v>
      </c>
      <c r="K1819" s="108" t="s">
        <v>319</v>
      </c>
      <c r="L1819" s="148"/>
      <c r="M1819" s="148"/>
      <c r="N1819" s="148"/>
      <c r="O1819" s="148"/>
      <c r="P1819" s="148"/>
      <c r="Q1819" s="148"/>
      <c r="R1819" s="148"/>
      <c r="S1819" s="148"/>
      <c r="T1819" s="98"/>
      <c r="U1819" s="99"/>
    </row>
    <row r="1820" spans="1:21" ht="24.95" customHeight="1" x14ac:dyDescent="0.2">
      <c r="A1820" s="133" t="s">
        <v>53</v>
      </c>
      <c r="B1820" s="135" t="s">
        <v>54</v>
      </c>
      <c r="C1820" s="139">
        <v>1</v>
      </c>
      <c r="D1820" s="137">
        <v>13</v>
      </c>
      <c r="E1820" s="138" t="str">
        <f>IF(C1820&lt;&gt;"",((VLOOKUP(C1820,LUT!A:B,2,FALSE))&amp;C1820&amp;".O"&amp;D1820),"")</f>
        <v>AF1.O13</v>
      </c>
      <c r="F1820" s="140" t="s">
        <v>3753</v>
      </c>
      <c r="G1820" s="106" t="s">
        <v>319</v>
      </c>
      <c r="H1820" s="101" t="str">
        <f t="shared" si="18"/>
        <v>AF1.O13.I1</v>
      </c>
      <c r="I1820" s="140" t="s">
        <v>3754</v>
      </c>
      <c r="J1820" s="107" t="s">
        <v>216</v>
      </c>
      <c r="K1820" s="108" t="s">
        <v>227</v>
      </c>
      <c r="L1820" s="148"/>
      <c r="M1820" s="148"/>
      <c r="N1820" s="148"/>
      <c r="O1820" s="148"/>
      <c r="P1820" s="148"/>
      <c r="Q1820" s="148"/>
      <c r="R1820" s="148"/>
      <c r="S1820" s="148"/>
      <c r="T1820" s="148"/>
      <c r="U1820" s="149"/>
    </row>
    <row r="1821" spans="1:21" ht="24.95" customHeight="1" x14ac:dyDescent="0.2">
      <c r="A1821" s="133" t="s">
        <v>53</v>
      </c>
      <c r="B1821" s="135" t="s">
        <v>54</v>
      </c>
      <c r="C1821" s="139">
        <v>2</v>
      </c>
      <c r="D1821" s="137">
        <v>1</v>
      </c>
      <c r="E1821" s="138" t="str">
        <f>IF(C1821&lt;&gt;"",((VLOOKUP(C1821,LUT!A:B,2,FALSE))&amp;C1821&amp;".O"&amp;D1821),"")</f>
        <v>AF2.O1</v>
      </c>
      <c r="F1821" s="140" t="s">
        <v>3755</v>
      </c>
      <c r="G1821" s="106" t="s">
        <v>319</v>
      </c>
      <c r="H1821" s="101" t="str">
        <f t="shared" si="18"/>
        <v>AF2.O1.I1</v>
      </c>
      <c r="I1821" s="140" t="s">
        <v>3756</v>
      </c>
      <c r="J1821" s="107" t="s">
        <v>701</v>
      </c>
      <c r="K1821" s="108" t="s">
        <v>344</v>
      </c>
      <c r="L1821" s="148"/>
      <c r="M1821" s="148"/>
      <c r="N1821" s="148"/>
      <c r="O1821" s="148"/>
      <c r="P1821" s="148"/>
      <c r="Q1821" s="148"/>
      <c r="R1821" s="148"/>
      <c r="S1821" s="148"/>
      <c r="T1821" s="148"/>
      <c r="U1821" s="149"/>
    </row>
    <row r="1822" spans="1:21" ht="24.95" customHeight="1" x14ac:dyDescent="0.2">
      <c r="A1822" s="133" t="s">
        <v>53</v>
      </c>
      <c r="B1822" s="135" t="s">
        <v>54</v>
      </c>
      <c r="C1822" s="139">
        <v>2</v>
      </c>
      <c r="D1822" s="137">
        <v>1</v>
      </c>
      <c r="E1822" s="138" t="str">
        <f>IF(C1822&lt;&gt;"",((VLOOKUP(C1822,LUT!A:B,2,FALSE))&amp;C1822&amp;".O"&amp;D1822),"")</f>
        <v>AF2.O1</v>
      </c>
      <c r="F1822" s="140"/>
      <c r="G1822" s="106" t="s">
        <v>232</v>
      </c>
      <c r="H1822" s="101" t="str">
        <f t="shared" si="18"/>
        <v>AF2.O1.I2</v>
      </c>
      <c r="I1822" s="140" t="s">
        <v>3757</v>
      </c>
      <c r="J1822" s="107" t="s">
        <v>701</v>
      </c>
      <c r="K1822" s="108" t="s">
        <v>480</v>
      </c>
      <c r="L1822" s="148"/>
      <c r="M1822" s="148"/>
      <c r="N1822" s="148"/>
      <c r="O1822" s="148"/>
      <c r="P1822" s="148"/>
      <c r="Q1822" s="148"/>
      <c r="R1822" s="148"/>
      <c r="S1822" s="148"/>
      <c r="T1822" s="148"/>
      <c r="U1822" s="149"/>
    </row>
    <row r="1823" spans="1:21" ht="24.95" customHeight="1" x14ac:dyDescent="0.2">
      <c r="A1823" s="133" t="s">
        <v>53</v>
      </c>
      <c r="B1823" s="135" t="s">
        <v>54</v>
      </c>
      <c r="C1823" s="139">
        <v>2</v>
      </c>
      <c r="D1823" s="137">
        <v>1</v>
      </c>
      <c r="E1823" s="138" t="str">
        <f>IF(C1823&lt;&gt;"",((VLOOKUP(C1823,LUT!A:B,2,FALSE))&amp;C1823&amp;".O"&amp;D1823),"")</f>
        <v>AF2.O1</v>
      </c>
      <c r="F1823" s="140"/>
      <c r="G1823" s="106" t="s">
        <v>227</v>
      </c>
      <c r="H1823" s="101" t="str">
        <f t="shared" si="18"/>
        <v>AF2.O1.I3</v>
      </c>
      <c r="I1823" s="140" t="s">
        <v>3758</v>
      </c>
      <c r="J1823" s="107" t="s">
        <v>319</v>
      </c>
      <c r="K1823" s="108" t="s">
        <v>232</v>
      </c>
      <c r="L1823" s="148"/>
      <c r="M1823" s="148"/>
      <c r="N1823" s="148"/>
      <c r="O1823" s="148"/>
      <c r="P1823" s="148"/>
      <c r="Q1823" s="148"/>
      <c r="R1823" s="148"/>
      <c r="S1823" s="148"/>
      <c r="T1823" s="148"/>
      <c r="U1823" s="149"/>
    </row>
    <row r="1824" spans="1:21" ht="24.95" customHeight="1" x14ac:dyDescent="0.2">
      <c r="A1824" s="133" t="s">
        <v>53</v>
      </c>
      <c r="B1824" s="135" t="s">
        <v>54</v>
      </c>
      <c r="C1824" s="139">
        <v>2</v>
      </c>
      <c r="D1824" s="137">
        <v>1</v>
      </c>
      <c r="E1824" s="138" t="str">
        <f>IF(C1824&lt;&gt;"",((VLOOKUP(C1824,LUT!A:B,2,FALSE))&amp;C1824&amp;".O"&amp;D1824),"")</f>
        <v>AF2.O1</v>
      </c>
      <c r="F1824" s="140"/>
      <c r="G1824" s="106" t="s">
        <v>224</v>
      </c>
      <c r="H1824" s="101" t="str">
        <f t="shared" si="18"/>
        <v>AF2.O1.I4</v>
      </c>
      <c r="I1824" s="140" t="s">
        <v>3759</v>
      </c>
      <c r="J1824" s="107" t="s">
        <v>701</v>
      </c>
      <c r="K1824" s="108" t="s">
        <v>319</v>
      </c>
      <c r="L1824" s="148"/>
      <c r="M1824" s="148"/>
      <c r="N1824" s="148"/>
      <c r="O1824" s="148"/>
      <c r="P1824" s="148"/>
      <c r="Q1824" s="148"/>
      <c r="R1824" s="148"/>
      <c r="S1824" s="148"/>
      <c r="T1824" s="148"/>
      <c r="U1824" s="149"/>
    </row>
    <row r="1825" spans="1:21" ht="24.95" customHeight="1" x14ac:dyDescent="0.2">
      <c r="A1825" s="133" t="s">
        <v>53</v>
      </c>
      <c r="B1825" s="135" t="s">
        <v>54</v>
      </c>
      <c r="C1825" s="139">
        <v>2</v>
      </c>
      <c r="D1825" s="137">
        <v>2</v>
      </c>
      <c r="E1825" s="138" t="str">
        <f>IF(C1825&lt;&gt;"",((VLOOKUP(C1825,LUT!A:B,2,FALSE))&amp;C1825&amp;".O"&amp;D1825),"")</f>
        <v>AF2.O2</v>
      </c>
      <c r="F1825" s="140" t="s">
        <v>3760</v>
      </c>
      <c r="G1825" s="106" t="s">
        <v>319</v>
      </c>
      <c r="H1825" s="101" t="str">
        <f t="shared" si="18"/>
        <v>AF2.O2.I1</v>
      </c>
      <c r="I1825" s="140" t="s">
        <v>3761</v>
      </c>
      <c r="J1825" s="107" t="s">
        <v>701</v>
      </c>
      <c r="K1825" s="108" t="s">
        <v>227</v>
      </c>
      <c r="L1825" s="148"/>
      <c r="M1825" s="148"/>
      <c r="N1825" s="148"/>
      <c r="O1825" s="148"/>
      <c r="P1825" s="148"/>
      <c r="Q1825" s="148"/>
      <c r="R1825" s="148"/>
      <c r="S1825" s="148"/>
      <c r="T1825" s="148"/>
      <c r="U1825" s="149"/>
    </row>
    <row r="1826" spans="1:21" ht="24.95" customHeight="1" x14ac:dyDescent="0.2">
      <c r="A1826" s="133" t="s">
        <v>53</v>
      </c>
      <c r="B1826" s="135" t="s">
        <v>54</v>
      </c>
      <c r="C1826" s="139">
        <v>2</v>
      </c>
      <c r="D1826" s="137">
        <v>2</v>
      </c>
      <c r="E1826" s="138" t="str">
        <f>IF(C1826&lt;&gt;"",((VLOOKUP(C1826,LUT!A:B,2,FALSE))&amp;C1826&amp;".O"&amp;D1826),"")</f>
        <v>AF2.O2</v>
      </c>
      <c r="F1826" s="140"/>
      <c r="G1826" s="106" t="s">
        <v>232</v>
      </c>
      <c r="H1826" s="101" t="str">
        <f t="shared" si="18"/>
        <v>AF2.O2.I2</v>
      </c>
      <c r="I1826" s="140" t="s">
        <v>3762</v>
      </c>
      <c r="J1826" s="107" t="s">
        <v>319</v>
      </c>
      <c r="K1826" s="108" t="s">
        <v>320</v>
      </c>
      <c r="L1826" s="148"/>
      <c r="M1826" s="148">
        <v>0</v>
      </c>
      <c r="N1826" s="148">
        <v>1</v>
      </c>
      <c r="O1826" s="148"/>
      <c r="P1826" s="148"/>
      <c r="Q1826" s="148"/>
      <c r="R1826" s="148"/>
      <c r="S1826" s="148"/>
      <c r="T1826" s="148"/>
      <c r="U1826" s="149"/>
    </row>
    <row r="1827" spans="1:21" ht="24.95" customHeight="1" x14ac:dyDescent="0.2">
      <c r="A1827" s="133" t="s">
        <v>53</v>
      </c>
      <c r="B1827" s="135" t="s">
        <v>54</v>
      </c>
      <c r="C1827" s="139">
        <v>2</v>
      </c>
      <c r="D1827" s="137">
        <v>3</v>
      </c>
      <c r="E1827" s="138" t="str">
        <f>IF(C1827&lt;&gt;"",((VLOOKUP(C1827,LUT!A:B,2,FALSE))&amp;C1827&amp;".O"&amp;D1827),"")</f>
        <v>AF2.O3</v>
      </c>
      <c r="F1827" s="140" t="s">
        <v>3763</v>
      </c>
      <c r="G1827" s="106" t="s">
        <v>319</v>
      </c>
      <c r="H1827" s="101" t="str">
        <f t="shared" si="18"/>
        <v>AF2.O3.I1</v>
      </c>
      <c r="I1827" s="140" t="s">
        <v>3764</v>
      </c>
      <c r="J1827" s="107" t="s">
        <v>775</v>
      </c>
      <c r="K1827" s="108" t="s">
        <v>3766</v>
      </c>
      <c r="L1827" s="148"/>
      <c r="M1827" s="148"/>
      <c r="N1827" s="148"/>
      <c r="O1827" s="148"/>
      <c r="P1827" s="148"/>
      <c r="Q1827" s="148"/>
      <c r="R1827" s="148"/>
      <c r="S1827" s="148"/>
      <c r="T1827" s="148"/>
      <c r="U1827" s="149"/>
    </row>
    <row r="1828" spans="1:21" ht="24.95" customHeight="1" x14ac:dyDescent="0.2">
      <c r="A1828" s="133" t="s">
        <v>53</v>
      </c>
      <c r="B1828" s="135" t="s">
        <v>54</v>
      </c>
      <c r="C1828" s="139">
        <v>2</v>
      </c>
      <c r="D1828" s="137">
        <v>3</v>
      </c>
      <c r="E1828" s="138" t="str">
        <f>IF(C1828&lt;&gt;"",((VLOOKUP(C1828,LUT!A:B,2,FALSE))&amp;C1828&amp;".O"&amp;D1828),"")</f>
        <v>AF2.O3</v>
      </c>
      <c r="F1828" s="140"/>
      <c r="G1828" s="106" t="s">
        <v>232</v>
      </c>
      <c r="H1828" s="101" t="str">
        <f t="shared" si="18"/>
        <v>AF2.O3.I2</v>
      </c>
      <c r="I1828" s="140" t="s">
        <v>3765</v>
      </c>
      <c r="J1828" s="107" t="s">
        <v>701</v>
      </c>
      <c r="K1828" s="108" t="s">
        <v>344</v>
      </c>
      <c r="L1828" s="148"/>
      <c r="M1828" s="148"/>
      <c r="N1828" s="148"/>
      <c r="O1828" s="148"/>
      <c r="P1828" s="148"/>
      <c r="Q1828" s="148"/>
      <c r="R1828" s="148"/>
      <c r="S1828" s="148"/>
      <c r="T1828" s="148"/>
      <c r="U1828" s="149"/>
    </row>
    <row r="1829" spans="1:21" ht="24.95" customHeight="1" x14ac:dyDescent="0.2">
      <c r="A1829" s="133" t="s">
        <v>53</v>
      </c>
      <c r="B1829" s="135" t="s">
        <v>54</v>
      </c>
      <c r="C1829" s="139">
        <v>2</v>
      </c>
      <c r="D1829" s="137">
        <v>4</v>
      </c>
      <c r="E1829" s="138" t="str">
        <f>IF(C1829&lt;&gt;"",((VLOOKUP(C1829,LUT!A:B,2,FALSE))&amp;C1829&amp;".O"&amp;D1829),"")</f>
        <v>AF2.O4</v>
      </c>
      <c r="F1829" s="140" t="s">
        <v>3767</v>
      </c>
      <c r="G1829" s="106" t="s">
        <v>319</v>
      </c>
      <c r="H1829" s="101" t="str">
        <f t="shared" si="18"/>
        <v>AF2.O4.I1</v>
      </c>
      <c r="I1829" s="140" t="s">
        <v>3768</v>
      </c>
      <c r="J1829" s="107" t="s">
        <v>3770</v>
      </c>
      <c r="K1829" s="108" t="s">
        <v>738</v>
      </c>
      <c r="L1829" s="148"/>
      <c r="M1829" s="148"/>
      <c r="N1829" s="148"/>
      <c r="O1829" s="148"/>
      <c r="P1829" s="148"/>
      <c r="Q1829" s="148"/>
      <c r="R1829" s="148"/>
      <c r="S1829" s="148"/>
      <c r="T1829" s="148"/>
      <c r="U1829" s="149"/>
    </row>
    <row r="1830" spans="1:21" ht="24.95" customHeight="1" x14ac:dyDescent="0.2">
      <c r="A1830" s="133" t="s">
        <v>53</v>
      </c>
      <c r="B1830" s="135" t="s">
        <v>54</v>
      </c>
      <c r="C1830" s="139">
        <v>2</v>
      </c>
      <c r="D1830" s="137">
        <v>4</v>
      </c>
      <c r="E1830" s="138" t="str">
        <f>IF(C1830&lt;&gt;"",((VLOOKUP(C1830,LUT!A:B,2,FALSE))&amp;C1830&amp;".O"&amp;D1830),"")</f>
        <v>AF2.O4</v>
      </c>
      <c r="F1830" s="140"/>
      <c r="G1830" s="106" t="s">
        <v>232</v>
      </c>
      <c r="H1830" s="101" t="str">
        <f t="shared" si="18"/>
        <v>AF2.O4.I2</v>
      </c>
      <c r="I1830" s="140" t="s">
        <v>3769</v>
      </c>
      <c r="J1830" s="107" t="s">
        <v>490</v>
      </c>
      <c r="K1830" s="108" t="s">
        <v>229</v>
      </c>
      <c r="L1830" s="148"/>
      <c r="M1830" s="148"/>
      <c r="N1830" s="148"/>
      <c r="O1830" s="148"/>
      <c r="P1830" s="148"/>
      <c r="Q1830" s="148"/>
      <c r="R1830" s="148"/>
      <c r="S1830" s="148"/>
      <c r="T1830" s="148"/>
      <c r="U1830" s="149"/>
    </row>
    <row r="1831" spans="1:21" ht="24.95" customHeight="1" x14ac:dyDescent="0.2">
      <c r="A1831" s="133" t="s">
        <v>53</v>
      </c>
      <c r="B1831" s="135" t="s">
        <v>54</v>
      </c>
      <c r="C1831" s="139">
        <v>2</v>
      </c>
      <c r="D1831" s="137">
        <v>5</v>
      </c>
      <c r="E1831" s="138" t="str">
        <f>IF(C1831&lt;&gt;"",((VLOOKUP(C1831,LUT!A:B,2,FALSE))&amp;C1831&amp;".O"&amp;D1831),"")</f>
        <v>AF2.O5</v>
      </c>
      <c r="F1831" s="140" t="s">
        <v>3771</v>
      </c>
      <c r="G1831" s="106" t="s">
        <v>319</v>
      </c>
      <c r="H1831" s="101" t="str">
        <f t="shared" si="18"/>
        <v>AF2.O5.I1</v>
      </c>
      <c r="I1831" s="140" t="s">
        <v>3772</v>
      </c>
      <c r="J1831" s="107" t="s">
        <v>227</v>
      </c>
      <c r="K1831" s="108" t="s">
        <v>224</v>
      </c>
      <c r="L1831" s="148"/>
      <c r="M1831" s="148"/>
      <c r="N1831" s="148"/>
      <c r="O1831" s="148"/>
      <c r="P1831" s="148"/>
      <c r="Q1831" s="148"/>
      <c r="R1831" s="148"/>
      <c r="S1831" s="148"/>
      <c r="T1831" s="148"/>
      <c r="U1831" s="149"/>
    </row>
    <row r="1832" spans="1:21" ht="24.95" customHeight="1" x14ac:dyDescent="0.2">
      <c r="A1832" s="133" t="s">
        <v>53</v>
      </c>
      <c r="B1832" s="135" t="s">
        <v>54</v>
      </c>
      <c r="C1832" s="139">
        <v>3</v>
      </c>
      <c r="D1832" s="137">
        <v>1</v>
      </c>
      <c r="E1832" s="138" t="str">
        <f>IF(C1832&lt;&gt;"",((VLOOKUP(C1832,LUT!A:B,2,FALSE))&amp;C1832&amp;".O"&amp;D1832),"")</f>
        <v>AF3.O1</v>
      </c>
      <c r="F1832" s="140" t="s">
        <v>3773</v>
      </c>
      <c r="G1832" s="106" t="s">
        <v>319</v>
      </c>
      <c r="H1832" s="101" t="str">
        <f t="shared" si="18"/>
        <v>AF3.O1.I1</v>
      </c>
      <c r="I1832" s="140" t="s">
        <v>3774</v>
      </c>
      <c r="J1832" s="107" t="s">
        <v>216</v>
      </c>
      <c r="K1832" s="108" t="s">
        <v>350</v>
      </c>
      <c r="L1832" s="148"/>
      <c r="M1832" s="148"/>
      <c r="N1832" s="148"/>
      <c r="O1832" s="148"/>
      <c r="P1832" s="148"/>
      <c r="Q1832" s="148"/>
      <c r="R1832" s="148"/>
      <c r="S1832" s="148"/>
      <c r="T1832" s="148"/>
      <c r="U1832" s="149"/>
    </row>
    <row r="1833" spans="1:21" ht="24.95" customHeight="1" x14ac:dyDescent="0.2">
      <c r="A1833" s="133" t="s">
        <v>53</v>
      </c>
      <c r="B1833" s="135" t="s">
        <v>54</v>
      </c>
      <c r="C1833" s="139">
        <v>3</v>
      </c>
      <c r="D1833" s="137">
        <v>1</v>
      </c>
      <c r="E1833" s="138" t="str">
        <f>IF(C1833&lt;&gt;"",((VLOOKUP(C1833,LUT!A:B,2,FALSE))&amp;C1833&amp;".O"&amp;D1833),"")</f>
        <v>AF3.O1</v>
      </c>
      <c r="F1833" s="140"/>
      <c r="G1833" s="106" t="s">
        <v>232</v>
      </c>
      <c r="H1833" s="101" t="str">
        <f t="shared" si="18"/>
        <v>AF3.O1.I2</v>
      </c>
      <c r="I1833" s="140" t="s">
        <v>3775</v>
      </c>
      <c r="J1833" s="107" t="s">
        <v>216</v>
      </c>
      <c r="K1833" s="108" t="s">
        <v>3701</v>
      </c>
      <c r="L1833" s="148"/>
      <c r="M1833" s="148"/>
      <c r="N1833" s="148"/>
      <c r="O1833" s="148"/>
      <c r="P1833" s="148"/>
      <c r="Q1833" s="148"/>
      <c r="R1833" s="148"/>
      <c r="S1833" s="148"/>
      <c r="T1833" s="148"/>
      <c r="U1833" s="149"/>
    </row>
    <row r="1834" spans="1:21" ht="24.95" customHeight="1" x14ac:dyDescent="0.2">
      <c r="A1834" s="133" t="s">
        <v>53</v>
      </c>
      <c r="B1834" s="135" t="s">
        <v>54</v>
      </c>
      <c r="C1834" s="139">
        <v>3</v>
      </c>
      <c r="D1834" s="137">
        <v>1</v>
      </c>
      <c r="E1834" s="138" t="str">
        <f>IF(C1834&lt;&gt;"",((VLOOKUP(C1834,LUT!A:B,2,FALSE))&amp;C1834&amp;".O"&amp;D1834),"")</f>
        <v>AF3.O1</v>
      </c>
      <c r="F1834" s="140"/>
      <c r="G1834" s="106" t="s">
        <v>227</v>
      </c>
      <c r="H1834" s="101" t="str">
        <f t="shared" si="18"/>
        <v>AF3.O1.I3</v>
      </c>
      <c r="I1834" s="140" t="s">
        <v>3776</v>
      </c>
      <c r="J1834" s="107" t="s">
        <v>3777</v>
      </c>
      <c r="K1834" s="108" t="s">
        <v>3778</v>
      </c>
      <c r="L1834" s="148"/>
      <c r="M1834" s="148"/>
      <c r="N1834" s="148"/>
      <c r="O1834" s="148"/>
      <c r="P1834" s="148"/>
      <c r="Q1834" s="148"/>
      <c r="R1834" s="148"/>
      <c r="S1834" s="148"/>
      <c r="T1834" s="148"/>
      <c r="U1834" s="149"/>
    </row>
    <row r="1835" spans="1:21" ht="24.95" customHeight="1" x14ac:dyDescent="0.2">
      <c r="A1835" s="133" t="s">
        <v>53</v>
      </c>
      <c r="B1835" s="135" t="s">
        <v>54</v>
      </c>
      <c r="C1835" s="139">
        <v>3</v>
      </c>
      <c r="D1835" s="137">
        <v>2</v>
      </c>
      <c r="E1835" s="138" t="str">
        <f>IF(C1835&lt;&gt;"",((VLOOKUP(C1835,LUT!A:B,2,FALSE))&amp;C1835&amp;".O"&amp;D1835),"")</f>
        <v>AF3.O2</v>
      </c>
      <c r="F1835" s="140" t="s">
        <v>3779</v>
      </c>
      <c r="G1835" s="106" t="s">
        <v>319</v>
      </c>
      <c r="H1835" s="101" t="str">
        <f t="shared" si="18"/>
        <v>AF3.O2.I1</v>
      </c>
      <c r="I1835" s="140" t="s">
        <v>3780</v>
      </c>
      <c r="J1835" s="107" t="s">
        <v>216</v>
      </c>
      <c r="K1835" s="108" t="s">
        <v>229</v>
      </c>
      <c r="L1835" s="148"/>
      <c r="M1835" s="148"/>
      <c r="N1835" s="148"/>
      <c r="O1835" s="148"/>
      <c r="P1835" s="148"/>
      <c r="Q1835" s="148"/>
      <c r="R1835" s="148"/>
      <c r="S1835" s="148"/>
      <c r="T1835" s="148"/>
      <c r="U1835" s="149"/>
    </row>
    <row r="1836" spans="1:21" ht="24.95" customHeight="1" x14ac:dyDescent="0.2">
      <c r="A1836" s="133" t="s">
        <v>53</v>
      </c>
      <c r="B1836" s="135" t="s">
        <v>54</v>
      </c>
      <c r="C1836" s="139">
        <v>3</v>
      </c>
      <c r="D1836" s="137">
        <v>3</v>
      </c>
      <c r="E1836" s="138" t="str">
        <f>IF(C1836&lt;&gt;"",((VLOOKUP(C1836,LUT!A:B,2,FALSE))&amp;C1836&amp;".O"&amp;D1836),"")</f>
        <v>AF3.O3</v>
      </c>
      <c r="F1836" s="140" t="s">
        <v>3781</v>
      </c>
      <c r="G1836" s="106" t="s">
        <v>319</v>
      </c>
      <c r="H1836" s="101" t="str">
        <f t="shared" si="18"/>
        <v>AF3.O3.I1</v>
      </c>
      <c r="I1836" s="140" t="s">
        <v>3782</v>
      </c>
      <c r="J1836" s="107" t="s">
        <v>216</v>
      </c>
      <c r="K1836" s="108" t="s">
        <v>439</v>
      </c>
      <c r="L1836" s="148"/>
      <c r="M1836" s="148"/>
      <c r="N1836" s="148"/>
      <c r="O1836" s="148"/>
      <c r="P1836" s="148"/>
      <c r="Q1836" s="148"/>
      <c r="R1836" s="148"/>
      <c r="S1836" s="148"/>
      <c r="T1836" s="148"/>
      <c r="U1836" s="149"/>
    </row>
    <row r="1837" spans="1:21" ht="24.95" customHeight="1" x14ac:dyDescent="0.2">
      <c r="A1837" s="133" t="s">
        <v>53</v>
      </c>
      <c r="B1837" s="135" t="s">
        <v>54</v>
      </c>
      <c r="C1837" s="139">
        <v>3</v>
      </c>
      <c r="D1837" s="137">
        <v>3</v>
      </c>
      <c r="E1837" s="138" t="str">
        <f>IF(C1837&lt;&gt;"",((VLOOKUP(C1837,LUT!A:B,2,FALSE))&amp;C1837&amp;".O"&amp;D1837),"")</f>
        <v>AF3.O3</v>
      </c>
      <c r="F1837" s="140"/>
      <c r="G1837" s="106" t="s">
        <v>232</v>
      </c>
      <c r="H1837" s="101" t="str">
        <f t="shared" si="18"/>
        <v>AF3.O3.I2</v>
      </c>
      <c r="I1837" s="140" t="s">
        <v>3783</v>
      </c>
      <c r="J1837" s="107" t="s">
        <v>701</v>
      </c>
      <c r="K1837" s="108" t="s">
        <v>3053</v>
      </c>
      <c r="L1837" s="148"/>
      <c r="M1837" s="148"/>
      <c r="N1837" s="148"/>
      <c r="O1837" s="148"/>
      <c r="P1837" s="148"/>
      <c r="Q1837" s="148"/>
      <c r="R1837" s="148"/>
      <c r="S1837" s="148"/>
      <c r="T1837" s="148"/>
      <c r="U1837" s="149"/>
    </row>
    <row r="1838" spans="1:21" ht="24.95" customHeight="1" x14ac:dyDescent="0.2">
      <c r="A1838" s="133" t="s">
        <v>53</v>
      </c>
      <c r="B1838" s="135" t="s">
        <v>54</v>
      </c>
      <c r="C1838" s="139">
        <v>3</v>
      </c>
      <c r="D1838" s="137">
        <v>4</v>
      </c>
      <c r="E1838" s="138" t="str">
        <f>IF(C1838&lt;&gt;"",((VLOOKUP(C1838,LUT!A:B,2,FALSE))&amp;C1838&amp;".O"&amp;D1838),"")</f>
        <v>AF3.O4</v>
      </c>
      <c r="F1838" s="140" t="s">
        <v>3784</v>
      </c>
      <c r="G1838" s="106" t="s">
        <v>319</v>
      </c>
      <c r="H1838" s="101" t="str">
        <f t="shared" si="18"/>
        <v>AF3.O4.I1</v>
      </c>
      <c r="I1838" s="140" t="s">
        <v>3785</v>
      </c>
      <c r="J1838" s="107" t="s">
        <v>319</v>
      </c>
      <c r="K1838" s="108" t="s">
        <v>235</v>
      </c>
      <c r="L1838" s="148"/>
      <c r="M1838" s="148">
        <v>0</v>
      </c>
      <c r="N1838" s="148"/>
      <c r="O1838" s="148"/>
      <c r="P1838" s="148">
        <v>1</v>
      </c>
      <c r="Q1838" s="148"/>
      <c r="R1838" s="148"/>
      <c r="S1838" s="148"/>
      <c r="T1838" s="148"/>
      <c r="U1838" s="149"/>
    </row>
    <row r="1839" spans="1:21" ht="24.95" customHeight="1" x14ac:dyDescent="0.2">
      <c r="A1839" s="133" t="s">
        <v>53</v>
      </c>
      <c r="B1839" s="135" t="s">
        <v>54</v>
      </c>
      <c r="C1839" s="139">
        <v>3</v>
      </c>
      <c r="D1839" s="137">
        <v>4</v>
      </c>
      <c r="E1839" s="138" t="str">
        <f>IF(C1839&lt;&gt;"",((VLOOKUP(C1839,LUT!A:B,2,FALSE))&amp;C1839&amp;".O"&amp;D1839),"")</f>
        <v>AF3.O4</v>
      </c>
      <c r="F1839" s="140"/>
      <c r="G1839" s="106" t="s">
        <v>232</v>
      </c>
      <c r="H1839" s="101" t="str">
        <f t="shared" si="18"/>
        <v>AF3.O4.I2</v>
      </c>
      <c r="I1839" s="140" t="s">
        <v>3786</v>
      </c>
      <c r="J1839" s="107" t="s">
        <v>701</v>
      </c>
      <c r="K1839" s="108" t="s">
        <v>319</v>
      </c>
      <c r="L1839" s="148"/>
      <c r="M1839" s="148">
        <v>0</v>
      </c>
      <c r="N1839" s="148"/>
      <c r="O1839" s="148"/>
      <c r="P1839" s="148">
        <v>0</v>
      </c>
      <c r="Q1839" s="148"/>
      <c r="R1839" s="148">
        <v>1</v>
      </c>
      <c r="S1839" s="148"/>
      <c r="T1839" s="148"/>
      <c r="U1839" s="149"/>
    </row>
    <row r="1840" spans="1:21" ht="24.95" customHeight="1" x14ac:dyDescent="0.2">
      <c r="A1840" s="133" t="s">
        <v>53</v>
      </c>
      <c r="B1840" s="135" t="s">
        <v>54</v>
      </c>
      <c r="C1840" s="139">
        <v>3</v>
      </c>
      <c r="D1840" s="137">
        <v>5</v>
      </c>
      <c r="E1840" s="138" t="str">
        <f>IF(C1840&lt;&gt;"",((VLOOKUP(C1840,LUT!A:B,2,FALSE))&amp;C1840&amp;".O"&amp;D1840),"")</f>
        <v>AF3.O5</v>
      </c>
      <c r="F1840" s="140" t="s">
        <v>3787</v>
      </c>
      <c r="G1840" s="106" t="s">
        <v>319</v>
      </c>
      <c r="H1840" s="101" t="str">
        <f t="shared" si="18"/>
        <v>AF3.O5.I1</v>
      </c>
      <c r="I1840" s="140" t="s">
        <v>3788</v>
      </c>
      <c r="J1840" s="107" t="s">
        <v>227</v>
      </c>
      <c r="K1840" s="108" t="s">
        <v>230</v>
      </c>
      <c r="L1840" s="148"/>
      <c r="M1840" s="148">
        <v>0</v>
      </c>
      <c r="N1840" s="148"/>
      <c r="O1840" s="148"/>
      <c r="P1840" s="148">
        <v>0</v>
      </c>
      <c r="Q1840" s="148">
        <v>1</v>
      </c>
      <c r="R1840" s="148"/>
      <c r="S1840" s="148"/>
      <c r="T1840" s="148"/>
      <c r="U1840" s="149"/>
    </row>
    <row r="1841" spans="1:21" ht="24.95" customHeight="1" x14ac:dyDescent="0.2">
      <c r="A1841" s="133" t="s">
        <v>53</v>
      </c>
      <c r="B1841" s="135" t="s">
        <v>54</v>
      </c>
      <c r="C1841" s="139">
        <v>3</v>
      </c>
      <c r="D1841" s="137">
        <v>6</v>
      </c>
      <c r="E1841" s="138" t="str">
        <f>IF(C1841&lt;&gt;"",((VLOOKUP(C1841,LUT!A:B,2,FALSE))&amp;C1841&amp;".O"&amp;D1841),"")</f>
        <v>AF3.O6</v>
      </c>
      <c r="F1841" s="140" t="s">
        <v>3789</v>
      </c>
      <c r="G1841" s="106" t="s">
        <v>319</v>
      </c>
      <c r="H1841" s="101" t="str">
        <f t="shared" si="18"/>
        <v>AF3.O6.I1</v>
      </c>
      <c r="I1841" s="140" t="s">
        <v>3790</v>
      </c>
      <c r="J1841" s="107" t="s">
        <v>701</v>
      </c>
      <c r="K1841" s="108" t="s">
        <v>409</v>
      </c>
      <c r="L1841" s="148"/>
      <c r="M1841" s="148"/>
      <c r="N1841" s="148"/>
      <c r="O1841" s="148"/>
      <c r="P1841" s="148"/>
      <c r="Q1841" s="148"/>
      <c r="R1841" s="148"/>
      <c r="S1841" s="148"/>
      <c r="T1841" s="148"/>
      <c r="U1841" s="149"/>
    </row>
    <row r="1842" spans="1:21" ht="24.95" customHeight="1" x14ac:dyDescent="0.2">
      <c r="A1842" s="133" t="s">
        <v>53</v>
      </c>
      <c r="B1842" s="135" t="s">
        <v>54</v>
      </c>
      <c r="C1842" s="139">
        <v>3</v>
      </c>
      <c r="D1842" s="137">
        <v>6</v>
      </c>
      <c r="E1842" s="138" t="str">
        <f>IF(C1842&lt;&gt;"",((VLOOKUP(C1842,LUT!A:B,2,FALSE))&amp;C1842&amp;".O"&amp;D1842),"")</f>
        <v>AF3.O6</v>
      </c>
      <c r="F1842" s="140"/>
      <c r="G1842" s="106" t="s">
        <v>232</v>
      </c>
      <c r="H1842" s="101" t="str">
        <f t="shared" si="18"/>
        <v>AF3.O6.I2</v>
      </c>
      <c r="I1842" s="140" t="s">
        <v>3791</v>
      </c>
      <c r="J1842" s="107" t="s">
        <v>701</v>
      </c>
      <c r="K1842" s="108" t="s">
        <v>227</v>
      </c>
      <c r="L1842" s="148"/>
      <c r="M1842" s="148"/>
      <c r="N1842" s="148"/>
      <c r="O1842" s="148"/>
      <c r="P1842" s="148"/>
      <c r="Q1842" s="148"/>
      <c r="R1842" s="148"/>
      <c r="S1842" s="148"/>
      <c r="T1842" s="148"/>
      <c r="U1842" s="149"/>
    </row>
    <row r="1843" spans="1:21" ht="24.95" customHeight="1" x14ac:dyDescent="0.2">
      <c r="A1843" s="133" t="s">
        <v>53</v>
      </c>
      <c r="B1843" s="135" t="s">
        <v>54</v>
      </c>
      <c r="C1843" s="139">
        <v>3</v>
      </c>
      <c r="D1843" s="137">
        <v>7</v>
      </c>
      <c r="E1843" s="138" t="str">
        <f>IF(C1843&lt;&gt;"",((VLOOKUP(C1843,LUT!A:B,2,FALSE))&amp;C1843&amp;".O"&amp;D1843),"")</f>
        <v>AF3.O7</v>
      </c>
      <c r="F1843" s="140" t="s">
        <v>3792</v>
      </c>
      <c r="G1843" s="106" t="s">
        <v>319</v>
      </c>
      <c r="H1843" s="101" t="str">
        <f t="shared" si="18"/>
        <v>AF3.O7.I1</v>
      </c>
      <c r="I1843" s="140" t="s">
        <v>3793</v>
      </c>
      <c r="J1843" s="107" t="s">
        <v>701</v>
      </c>
      <c r="K1843" s="108" t="s">
        <v>232</v>
      </c>
      <c r="L1843" s="148"/>
      <c r="M1843" s="148"/>
      <c r="N1843" s="148"/>
      <c r="O1843" s="148"/>
      <c r="P1843" s="148"/>
      <c r="Q1843" s="148"/>
      <c r="R1843" s="148"/>
      <c r="S1843" s="148"/>
      <c r="T1843" s="148"/>
      <c r="U1843" s="149"/>
    </row>
    <row r="1844" spans="1:21" ht="24.95" customHeight="1" x14ac:dyDescent="0.2">
      <c r="A1844" s="133" t="s">
        <v>53</v>
      </c>
      <c r="B1844" s="135" t="s">
        <v>54</v>
      </c>
      <c r="C1844" s="139">
        <v>3</v>
      </c>
      <c r="D1844" s="137">
        <v>8</v>
      </c>
      <c r="E1844" s="138" t="str">
        <f>IF(C1844&lt;&gt;"",((VLOOKUP(C1844,LUT!A:B,2,FALSE))&amp;C1844&amp;".O"&amp;D1844),"")</f>
        <v>AF3.O8</v>
      </c>
      <c r="F1844" s="140" t="s">
        <v>3794</v>
      </c>
      <c r="G1844" s="106" t="s">
        <v>319</v>
      </c>
      <c r="H1844" s="101" t="str">
        <f t="shared" si="18"/>
        <v>AF3.O8.I1</v>
      </c>
      <c r="I1844" s="140" t="s">
        <v>3795</v>
      </c>
      <c r="J1844" s="107" t="s">
        <v>701</v>
      </c>
      <c r="K1844" s="108" t="s">
        <v>344</v>
      </c>
      <c r="L1844" s="148"/>
      <c r="M1844" s="148"/>
      <c r="N1844" s="148"/>
      <c r="O1844" s="148"/>
      <c r="P1844" s="148"/>
      <c r="Q1844" s="148"/>
      <c r="R1844" s="148"/>
      <c r="S1844" s="148"/>
      <c r="T1844" s="148"/>
      <c r="U1844" s="149"/>
    </row>
    <row r="1845" spans="1:21" ht="24.95" customHeight="1" x14ac:dyDescent="0.2">
      <c r="A1845" s="133" t="s">
        <v>53</v>
      </c>
      <c r="B1845" s="135" t="s">
        <v>54</v>
      </c>
      <c r="C1845" s="139">
        <v>3</v>
      </c>
      <c r="D1845" s="137">
        <v>8</v>
      </c>
      <c r="E1845" s="138" t="str">
        <f>IF(C1845&lt;&gt;"",((VLOOKUP(C1845,LUT!A:B,2,FALSE))&amp;C1845&amp;".O"&amp;D1845),"")</f>
        <v>AF3.O8</v>
      </c>
      <c r="F1845" s="140"/>
      <c r="G1845" s="106" t="s">
        <v>232</v>
      </c>
      <c r="H1845" s="101" t="str">
        <f t="shared" si="18"/>
        <v>AF3.O8.I2</v>
      </c>
      <c r="I1845" s="140" t="s">
        <v>3796</v>
      </c>
      <c r="J1845" s="107" t="s">
        <v>701</v>
      </c>
      <c r="K1845" s="108" t="s">
        <v>480</v>
      </c>
      <c r="L1845" s="148"/>
      <c r="M1845" s="148"/>
      <c r="N1845" s="148"/>
      <c r="O1845" s="148"/>
      <c r="P1845" s="148"/>
      <c r="Q1845" s="148"/>
      <c r="R1845" s="148"/>
      <c r="S1845" s="148"/>
      <c r="T1845" s="148"/>
      <c r="U1845" s="149"/>
    </row>
    <row r="1846" spans="1:21" ht="24.95" customHeight="1" x14ac:dyDescent="0.2">
      <c r="A1846" s="133" t="s">
        <v>53</v>
      </c>
      <c r="B1846" s="135" t="s">
        <v>54</v>
      </c>
      <c r="C1846" s="139">
        <v>3</v>
      </c>
      <c r="D1846" s="137">
        <v>9</v>
      </c>
      <c r="E1846" s="138" t="str">
        <f>IF(C1846&lt;&gt;"",((VLOOKUP(C1846,LUT!A:B,2,FALSE))&amp;C1846&amp;".O"&amp;D1846),"")</f>
        <v>AF3.O9</v>
      </c>
      <c r="F1846" s="140" t="s">
        <v>3797</v>
      </c>
      <c r="G1846" s="106" t="s">
        <v>319</v>
      </c>
      <c r="H1846" s="101" t="str">
        <f t="shared" si="18"/>
        <v>AF3.O9.I1</v>
      </c>
      <c r="I1846" s="140" t="s">
        <v>3798</v>
      </c>
      <c r="J1846" s="107" t="s">
        <v>1500</v>
      </c>
      <c r="K1846" s="108" t="s">
        <v>2102</v>
      </c>
      <c r="L1846" s="148"/>
      <c r="M1846" s="148"/>
      <c r="N1846" s="148"/>
      <c r="O1846" s="148"/>
      <c r="P1846" s="148"/>
      <c r="Q1846" s="148"/>
      <c r="R1846" s="148"/>
      <c r="S1846" s="148"/>
      <c r="T1846" s="148"/>
      <c r="U1846" s="149"/>
    </row>
    <row r="1847" spans="1:21" ht="24.95" customHeight="1" x14ac:dyDescent="0.2">
      <c r="A1847" s="133" t="s">
        <v>53</v>
      </c>
      <c r="B1847" s="135" t="s">
        <v>54</v>
      </c>
      <c r="C1847" s="139">
        <v>3</v>
      </c>
      <c r="D1847" s="137">
        <v>9</v>
      </c>
      <c r="E1847" s="138" t="str">
        <f>IF(C1847&lt;&gt;"",((VLOOKUP(C1847,LUT!A:B,2,FALSE))&amp;C1847&amp;".O"&amp;D1847),"")</f>
        <v>AF3.O9</v>
      </c>
      <c r="F1847" s="140"/>
      <c r="G1847" s="106" t="s">
        <v>232</v>
      </c>
      <c r="H1847" s="101" t="str">
        <f t="shared" si="18"/>
        <v>AF3.O9.I2</v>
      </c>
      <c r="I1847" s="140" t="s">
        <v>3799</v>
      </c>
      <c r="J1847" s="107" t="s">
        <v>320</v>
      </c>
      <c r="K1847" s="108" t="s">
        <v>344</v>
      </c>
      <c r="L1847" s="148"/>
      <c r="M1847" s="148"/>
      <c r="N1847" s="148"/>
      <c r="O1847" s="148"/>
      <c r="P1847" s="148"/>
      <c r="Q1847" s="148"/>
      <c r="R1847" s="148"/>
      <c r="S1847" s="148"/>
      <c r="T1847" s="148"/>
      <c r="U1847" s="149"/>
    </row>
    <row r="1848" spans="1:21" ht="24.95" customHeight="1" x14ac:dyDescent="0.2">
      <c r="A1848" s="133" t="s">
        <v>55</v>
      </c>
      <c r="B1848" s="135" t="s">
        <v>56</v>
      </c>
      <c r="C1848" s="139">
        <v>1</v>
      </c>
      <c r="D1848" s="137">
        <v>1</v>
      </c>
      <c r="E1848" s="138" t="str">
        <f>IF(C1848&lt;&gt;"",((VLOOKUP(C1848,LUT!A:B,2,FALSE))&amp;C1848&amp;".O"&amp;D1848),"")</f>
        <v>AF1.O1</v>
      </c>
      <c r="F1848" s="140" t="s">
        <v>3800</v>
      </c>
      <c r="G1848" s="106" t="s">
        <v>319</v>
      </c>
      <c r="H1848" s="101" t="str">
        <f t="shared" si="18"/>
        <v>AF1.O1.I1</v>
      </c>
      <c r="I1848" s="140" t="s">
        <v>3801</v>
      </c>
      <c r="J1848" s="107" t="s">
        <v>3802</v>
      </c>
      <c r="K1848" s="108" t="s">
        <v>705</v>
      </c>
      <c r="L1848" s="148"/>
      <c r="M1848" s="148"/>
      <c r="N1848" s="148"/>
      <c r="O1848" s="148"/>
      <c r="P1848" s="148"/>
      <c r="Q1848" s="148"/>
      <c r="R1848" s="148"/>
      <c r="S1848" s="148"/>
      <c r="T1848" s="148"/>
      <c r="U1848" s="149"/>
    </row>
    <row r="1849" spans="1:21" ht="24.95" customHeight="1" x14ac:dyDescent="0.2">
      <c r="A1849" s="133" t="s">
        <v>55</v>
      </c>
      <c r="B1849" s="135" t="s">
        <v>56</v>
      </c>
      <c r="C1849" s="139">
        <v>1</v>
      </c>
      <c r="D1849" s="137">
        <v>2</v>
      </c>
      <c r="E1849" s="138" t="str">
        <f>IF(C1849&lt;&gt;"",((VLOOKUP(C1849,LUT!A:B,2,FALSE))&amp;C1849&amp;".O"&amp;D1849),"")</f>
        <v>AF1.O2</v>
      </c>
      <c r="F1849" s="140" t="s">
        <v>3803</v>
      </c>
      <c r="G1849" s="106" t="s">
        <v>319</v>
      </c>
      <c r="H1849" s="101" t="str">
        <f t="shared" si="18"/>
        <v>AF1.O2.I1</v>
      </c>
      <c r="I1849" s="140" t="s">
        <v>3822</v>
      </c>
      <c r="J1849" s="107"/>
      <c r="K1849" s="108" t="s">
        <v>3806</v>
      </c>
      <c r="L1849" s="148"/>
      <c r="M1849" s="148"/>
      <c r="N1849" s="148"/>
      <c r="O1849" s="148"/>
      <c r="P1849" s="148"/>
      <c r="Q1849" s="148"/>
      <c r="R1849" s="148"/>
      <c r="S1849" s="148"/>
      <c r="T1849" s="148"/>
      <c r="U1849" s="149"/>
    </row>
    <row r="1850" spans="1:21" ht="24.95" customHeight="1" x14ac:dyDescent="0.2">
      <c r="A1850" s="133" t="s">
        <v>55</v>
      </c>
      <c r="B1850" s="135" t="s">
        <v>56</v>
      </c>
      <c r="C1850" s="139">
        <v>1</v>
      </c>
      <c r="D1850" s="137">
        <v>2</v>
      </c>
      <c r="E1850" s="138" t="str">
        <f>IF(C1850&lt;&gt;"",((VLOOKUP(C1850,LUT!A:B,2,FALSE))&amp;C1850&amp;".O"&amp;D1850),"")</f>
        <v>AF1.O2</v>
      </c>
      <c r="F1850" s="140"/>
      <c r="G1850" s="106" t="s">
        <v>232</v>
      </c>
      <c r="H1850" s="101" t="str">
        <f t="shared" si="18"/>
        <v>AF1.O2.I2</v>
      </c>
      <c r="I1850" s="140" t="s">
        <v>3804</v>
      </c>
      <c r="J1850" s="107" t="s">
        <v>3805</v>
      </c>
      <c r="K1850" s="108" t="s">
        <v>3807</v>
      </c>
      <c r="L1850" s="148"/>
      <c r="M1850" s="148"/>
      <c r="N1850" s="148"/>
      <c r="O1850" s="148"/>
      <c r="P1850" s="148"/>
      <c r="Q1850" s="148"/>
      <c r="R1850" s="148"/>
      <c r="S1850" s="148"/>
      <c r="T1850" s="148"/>
      <c r="U1850" s="149"/>
    </row>
    <row r="1851" spans="1:21" ht="24.95" customHeight="1" x14ac:dyDescent="0.2">
      <c r="A1851" s="133" t="s">
        <v>55</v>
      </c>
      <c r="B1851" s="135" t="s">
        <v>56</v>
      </c>
      <c r="C1851" s="139">
        <v>1</v>
      </c>
      <c r="D1851" s="137">
        <v>3</v>
      </c>
      <c r="E1851" s="138" t="str">
        <f>IF(C1851&lt;&gt;"",((VLOOKUP(C1851,LUT!A:B,2,FALSE))&amp;C1851&amp;".O"&amp;D1851),"")</f>
        <v>AF1.O3</v>
      </c>
      <c r="F1851" s="140" t="s">
        <v>3808</v>
      </c>
      <c r="G1851" s="106" t="s">
        <v>319</v>
      </c>
      <c r="H1851" s="101" t="str">
        <f t="shared" si="18"/>
        <v>AF1.O3.I1</v>
      </c>
      <c r="I1851" s="140" t="s">
        <v>3809</v>
      </c>
      <c r="J1851" s="107"/>
      <c r="K1851" s="108" t="s">
        <v>722</v>
      </c>
      <c r="L1851" s="148"/>
      <c r="M1851" s="148"/>
      <c r="N1851" s="148"/>
      <c r="O1851" s="148"/>
      <c r="P1851" s="148"/>
      <c r="Q1851" s="148"/>
      <c r="R1851" s="148"/>
      <c r="S1851" s="148"/>
      <c r="T1851" s="148"/>
      <c r="U1851" s="149"/>
    </row>
    <row r="1852" spans="1:21" ht="24.95" customHeight="1" x14ac:dyDescent="0.2">
      <c r="A1852" s="133" t="s">
        <v>55</v>
      </c>
      <c r="B1852" s="135" t="s">
        <v>56</v>
      </c>
      <c r="C1852" s="139">
        <v>1</v>
      </c>
      <c r="D1852" s="137">
        <v>4</v>
      </c>
      <c r="E1852" s="138" t="str">
        <f>IF(C1852&lt;&gt;"",((VLOOKUP(C1852,LUT!A:B,2,FALSE))&amp;C1852&amp;".O"&amp;D1852),"")</f>
        <v>AF1.O4</v>
      </c>
      <c r="F1852" s="140" t="s">
        <v>3810</v>
      </c>
      <c r="G1852" s="106" t="s">
        <v>319</v>
      </c>
      <c r="H1852" s="101" t="str">
        <f t="shared" si="18"/>
        <v>AF1.O4.I1</v>
      </c>
      <c r="I1852" s="140" t="s">
        <v>3811</v>
      </c>
      <c r="J1852" s="107"/>
      <c r="K1852" s="108" t="s">
        <v>320</v>
      </c>
      <c r="L1852" s="148"/>
      <c r="M1852" s="148"/>
      <c r="N1852" s="148"/>
      <c r="O1852" s="148"/>
      <c r="P1852" s="148"/>
      <c r="Q1852" s="148"/>
      <c r="R1852" s="148"/>
      <c r="S1852" s="148"/>
      <c r="T1852" s="148"/>
      <c r="U1852" s="149"/>
    </row>
    <row r="1853" spans="1:21" ht="24.95" customHeight="1" x14ac:dyDescent="0.2">
      <c r="A1853" s="133" t="s">
        <v>55</v>
      </c>
      <c r="B1853" s="135" t="s">
        <v>56</v>
      </c>
      <c r="C1853" s="139">
        <v>1</v>
      </c>
      <c r="D1853" s="137">
        <v>5</v>
      </c>
      <c r="E1853" s="138" t="str">
        <f>IF(C1853&lt;&gt;"",((VLOOKUP(C1853,LUT!A:B,2,FALSE))&amp;C1853&amp;".O"&amp;D1853),"")</f>
        <v>AF1.O5</v>
      </c>
      <c r="F1853" s="140" t="s">
        <v>3812</v>
      </c>
      <c r="G1853" s="106" t="s">
        <v>319</v>
      </c>
      <c r="H1853" s="101" t="str">
        <f t="shared" si="18"/>
        <v>AF1.O5.I1</v>
      </c>
      <c r="I1853" s="140" t="s">
        <v>2900</v>
      </c>
      <c r="J1853" s="107" t="s">
        <v>3814</v>
      </c>
      <c r="K1853" s="108" t="s">
        <v>376</v>
      </c>
      <c r="L1853" s="148"/>
      <c r="M1853" s="148">
        <v>0</v>
      </c>
      <c r="N1853" s="148"/>
      <c r="O1853" s="148">
        <v>1</v>
      </c>
      <c r="P1853" s="148"/>
      <c r="Q1853" s="148">
        <v>0</v>
      </c>
      <c r="R1853" s="148"/>
      <c r="S1853" s="148"/>
      <c r="T1853" s="148"/>
      <c r="U1853" s="149"/>
    </row>
    <row r="1854" spans="1:21" ht="24.95" customHeight="1" x14ac:dyDescent="0.2">
      <c r="A1854" s="133" t="s">
        <v>55</v>
      </c>
      <c r="B1854" s="135" t="s">
        <v>56</v>
      </c>
      <c r="C1854" s="139">
        <v>1</v>
      </c>
      <c r="D1854" s="137">
        <v>5</v>
      </c>
      <c r="E1854" s="138" t="str">
        <f>IF(C1854&lt;&gt;"",((VLOOKUP(C1854,LUT!A:B,2,FALSE))&amp;C1854&amp;".O"&amp;D1854),"")</f>
        <v>AF1.O5</v>
      </c>
      <c r="F1854" s="140"/>
      <c r="G1854" s="106" t="s">
        <v>232</v>
      </c>
      <c r="H1854" s="101" t="str">
        <f t="shared" si="18"/>
        <v>AF1.O5.I2</v>
      </c>
      <c r="I1854" s="140" t="s">
        <v>3813</v>
      </c>
      <c r="J1854" s="107" t="s">
        <v>216</v>
      </c>
      <c r="K1854" s="108" t="s">
        <v>320</v>
      </c>
      <c r="L1854" s="148"/>
      <c r="M1854" s="148">
        <v>0</v>
      </c>
      <c r="N1854" s="148"/>
      <c r="O1854" s="148">
        <v>1</v>
      </c>
      <c r="P1854" s="148"/>
      <c r="Q1854" s="148"/>
      <c r="R1854" s="148"/>
      <c r="S1854" s="148">
        <v>0</v>
      </c>
      <c r="T1854" s="148"/>
      <c r="U1854" s="149"/>
    </row>
    <row r="1855" spans="1:21" ht="24.95" customHeight="1" x14ac:dyDescent="0.2">
      <c r="A1855" s="133" t="s">
        <v>55</v>
      </c>
      <c r="B1855" s="135" t="s">
        <v>56</v>
      </c>
      <c r="C1855" s="139">
        <v>1</v>
      </c>
      <c r="D1855" s="137">
        <v>6</v>
      </c>
      <c r="E1855" s="138" t="str">
        <f>IF(C1855&lt;&gt;"",((VLOOKUP(C1855,LUT!A:B,2,FALSE))&amp;C1855&amp;".O"&amp;D1855),"")</f>
        <v>AF1.O6</v>
      </c>
      <c r="F1855" s="140" t="s">
        <v>3815</v>
      </c>
      <c r="G1855" s="106" t="s">
        <v>319</v>
      </c>
      <c r="H1855" s="101" t="str">
        <f t="shared" si="18"/>
        <v>AF1.O6.I1</v>
      </c>
      <c r="I1855" s="140" t="s">
        <v>3816</v>
      </c>
      <c r="J1855" s="107"/>
      <c r="K1855" s="108" t="s">
        <v>320</v>
      </c>
      <c r="L1855" s="148"/>
      <c r="M1855" s="148">
        <v>0</v>
      </c>
      <c r="N1855" s="148">
        <v>0</v>
      </c>
      <c r="O1855" s="148"/>
      <c r="P1855" s="148"/>
      <c r="Q1855" s="148"/>
      <c r="R1855" s="148"/>
      <c r="S1855" s="148">
        <v>1</v>
      </c>
      <c r="T1855" s="148"/>
      <c r="U1855" s="149"/>
    </row>
    <row r="1856" spans="1:21" ht="24.95" customHeight="1" x14ac:dyDescent="0.2">
      <c r="A1856" s="133" t="s">
        <v>55</v>
      </c>
      <c r="B1856" s="135" t="s">
        <v>56</v>
      </c>
      <c r="C1856" s="139">
        <v>1</v>
      </c>
      <c r="D1856" s="137">
        <v>6</v>
      </c>
      <c r="E1856" s="138" t="str">
        <f>IF(C1856&lt;&gt;"",((VLOOKUP(C1856,LUT!A:B,2,FALSE))&amp;C1856&amp;".O"&amp;D1856),"")</f>
        <v>AF1.O6</v>
      </c>
      <c r="F1856" s="140"/>
      <c r="G1856" s="106" t="s">
        <v>232</v>
      </c>
      <c r="H1856" s="101" t="str">
        <f t="shared" si="18"/>
        <v>AF1.O6.I2</v>
      </c>
      <c r="I1856" s="140" t="s">
        <v>3817</v>
      </c>
      <c r="J1856" s="107" t="s">
        <v>232</v>
      </c>
      <c r="K1856" s="108" t="s">
        <v>685</v>
      </c>
      <c r="L1856" s="148"/>
      <c r="M1856" s="148">
        <v>0</v>
      </c>
      <c r="N1856" s="148">
        <v>0</v>
      </c>
      <c r="O1856" s="148"/>
      <c r="P1856" s="148"/>
      <c r="Q1856" s="148"/>
      <c r="R1856" s="148"/>
      <c r="S1856" s="148">
        <v>1</v>
      </c>
      <c r="T1856" s="148"/>
      <c r="U1856" s="149"/>
    </row>
    <row r="1857" spans="1:21" ht="24.95" customHeight="1" x14ac:dyDescent="0.2">
      <c r="A1857" s="133" t="s">
        <v>55</v>
      </c>
      <c r="B1857" s="135" t="s">
        <v>56</v>
      </c>
      <c r="C1857" s="139">
        <v>1</v>
      </c>
      <c r="D1857" s="137">
        <v>7</v>
      </c>
      <c r="E1857" s="138" t="str">
        <f>IF(C1857&lt;&gt;"",((VLOOKUP(C1857,LUT!A:B,2,FALSE))&amp;C1857&amp;".O"&amp;D1857),"")</f>
        <v>AF1.O7</v>
      </c>
      <c r="F1857" s="140" t="s">
        <v>3818</v>
      </c>
      <c r="G1857" s="106" t="s">
        <v>319</v>
      </c>
      <c r="H1857" s="101" t="str">
        <f t="shared" si="18"/>
        <v>AF1.O7.I1</v>
      </c>
      <c r="I1857" s="140" t="s">
        <v>2000</v>
      </c>
      <c r="J1857" s="107"/>
      <c r="K1857" s="108" t="s">
        <v>391</v>
      </c>
      <c r="L1857" s="148"/>
      <c r="M1857" s="148"/>
      <c r="N1857" s="148"/>
      <c r="O1857" s="148"/>
      <c r="P1857" s="148"/>
      <c r="Q1857" s="148"/>
      <c r="R1857" s="148"/>
      <c r="S1857" s="148"/>
      <c r="T1857" s="148"/>
      <c r="U1857" s="149"/>
    </row>
    <row r="1858" spans="1:21" ht="24.95" customHeight="1" x14ac:dyDescent="0.2">
      <c r="A1858" s="133" t="s">
        <v>55</v>
      </c>
      <c r="B1858" s="135" t="s">
        <v>56</v>
      </c>
      <c r="C1858" s="139">
        <v>1</v>
      </c>
      <c r="D1858" s="137">
        <v>7</v>
      </c>
      <c r="E1858" s="138" t="str">
        <f>IF(C1858&lt;&gt;"",((VLOOKUP(C1858,LUT!A:B,2,FALSE))&amp;C1858&amp;".O"&amp;D1858),"")</f>
        <v>AF1.O7</v>
      </c>
      <c r="F1858" s="140"/>
      <c r="G1858" s="106" t="s">
        <v>232</v>
      </c>
      <c r="H1858" s="101" t="str">
        <f t="shared" si="18"/>
        <v>AF1.O7.I2</v>
      </c>
      <c r="I1858" s="140" t="s">
        <v>3819</v>
      </c>
      <c r="J1858" s="107"/>
      <c r="K1858" s="108" t="s">
        <v>232</v>
      </c>
      <c r="L1858" s="148"/>
      <c r="M1858" s="148"/>
      <c r="N1858" s="148"/>
      <c r="O1858" s="148"/>
      <c r="P1858" s="148"/>
      <c r="Q1858" s="148"/>
      <c r="R1858" s="148"/>
      <c r="S1858" s="148"/>
      <c r="T1858" s="148"/>
      <c r="U1858" s="149"/>
    </row>
    <row r="1859" spans="1:21" ht="24.95" customHeight="1" x14ac:dyDescent="0.2">
      <c r="A1859" s="133" t="s">
        <v>55</v>
      </c>
      <c r="B1859" s="135" t="s">
        <v>56</v>
      </c>
      <c r="C1859" s="139">
        <v>1</v>
      </c>
      <c r="D1859" s="137">
        <v>8</v>
      </c>
      <c r="E1859" s="138" t="str">
        <f>IF(C1859&lt;&gt;"",((VLOOKUP(C1859,LUT!A:B,2,FALSE))&amp;C1859&amp;".O"&amp;D1859),"")</f>
        <v>AF1.O8</v>
      </c>
      <c r="F1859" s="140" t="s">
        <v>3820</v>
      </c>
      <c r="G1859" s="106" t="s">
        <v>319</v>
      </c>
      <c r="H1859" s="101" t="str">
        <f t="shared" si="18"/>
        <v>AF1.O8.I1</v>
      </c>
      <c r="I1859" s="140" t="s">
        <v>2099</v>
      </c>
      <c r="J1859" s="107" t="s">
        <v>227</v>
      </c>
      <c r="K1859" s="108" t="s">
        <v>320</v>
      </c>
      <c r="L1859" s="148"/>
      <c r="M1859" s="148"/>
      <c r="N1859" s="148"/>
      <c r="O1859" s="148"/>
      <c r="P1859" s="148"/>
      <c r="Q1859" s="148"/>
      <c r="R1859" s="148"/>
      <c r="S1859" s="148"/>
      <c r="T1859" s="148"/>
      <c r="U1859" s="149"/>
    </row>
    <row r="1860" spans="1:21" ht="24.95" customHeight="1" x14ac:dyDescent="0.2">
      <c r="A1860" s="133" t="s">
        <v>55</v>
      </c>
      <c r="B1860" s="135" t="s">
        <v>56</v>
      </c>
      <c r="C1860" s="139">
        <v>1</v>
      </c>
      <c r="D1860" s="137">
        <v>8</v>
      </c>
      <c r="E1860" s="138" t="str">
        <f>IF(C1860&lt;&gt;"",((VLOOKUP(C1860,LUT!A:B,2,FALSE))&amp;C1860&amp;".O"&amp;D1860),"")</f>
        <v>AF1.O8</v>
      </c>
      <c r="F1860" s="140"/>
      <c r="G1860" s="106" t="s">
        <v>232</v>
      </c>
      <c r="H1860" s="101" t="str">
        <f t="shared" si="18"/>
        <v>AF1.O8.I2</v>
      </c>
      <c r="I1860" s="140" t="s">
        <v>3821</v>
      </c>
      <c r="J1860" s="107" t="s">
        <v>391</v>
      </c>
      <c r="K1860" s="108" t="s">
        <v>410</v>
      </c>
      <c r="L1860" s="148"/>
      <c r="M1860" s="148"/>
      <c r="N1860" s="148"/>
      <c r="O1860" s="148"/>
      <c r="P1860" s="148"/>
      <c r="Q1860" s="148"/>
      <c r="R1860" s="148"/>
      <c r="S1860" s="148"/>
      <c r="T1860" s="148"/>
      <c r="U1860" s="149"/>
    </row>
    <row r="1861" spans="1:21" ht="24.95" customHeight="1" x14ac:dyDescent="0.2">
      <c r="A1861" s="133" t="s">
        <v>55</v>
      </c>
      <c r="B1861" s="135" t="s">
        <v>56</v>
      </c>
      <c r="C1861" s="139">
        <v>2</v>
      </c>
      <c r="D1861" s="137">
        <v>1</v>
      </c>
      <c r="E1861" s="138" t="str">
        <f>IF(C1861&lt;&gt;"",((VLOOKUP(C1861,LUT!A:B,2,FALSE))&amp;C1861&amp;".O"&amp;D1861),"")</f>
        <v>AF2.O1</v>
      </c>
      <c r="F1861" s="140" t="s">
        <v>3823</v>
      </c>
      <c r="G1861" s="106" t="s">
        <v>319</v>
      </c>
      <c r="H1861" s="101" t="str">
        <f t="shared" si="18"/>
        <v>AF2.O1.I1</v>
      </c>
      <c r="I1861" s="140" t="s">
        <v>3824</v>
      </c>
      <c r="J1861" s="107"/>
      <c r="K1861" s="108" t="s">
        <v>3827</v>
      </c>
      <c r="L1861" s="148"/>
      <c r="M1861" s="148"/>
      <c r="N1861" s="148"/>
      <c r="O1861" s="148"/>
      <c r="P1861" s="148"/>
      <c r="Q1861" s="148"/>
      <c r="R1861" s="148"/>
      <c r="S1861" s="148"/>
      <c r="T1861" s="148"/>
      <c r="U1861" s="149"/>
    </row>
    <row r="1862" spans="1:21" ht="24.95" customHeight="1" x14ac:dyDescent="0.2">
      <c r="A1862" s="133" t="s">
        <v>55</v>
      </c>
      <c r="B1862" s="135" t="s">
        <v>56</v>
      </c>
      <c r="C1862" s="139">
        <v>2</v>
      </c>
      <c r="D1862" s="137">
        <v>1</v>
      </c>
      <c r="E1862" s="138" t="str">
        <f>IF(C1862&lt;&gt;"",((VLOOKUP(C1862,LUT!A:B,2,FALSE))&amp;C1862&amp;".O"&amp;D1862),"")</f>
        <v>AF2.O1</v>
      </c>
      <c r="F1862" s="140"/>
      <c r="G1862" s="106" t="s">
        <v>232</v>
      </c>
      <c r="H1862" s="101" t="str">
        <f t="shared" si="18"/>
        <v>AF2.O1.I2</v>
      </c>
      <c r="I1862" s="140" t="s">
        <v>3825</v>
      </c>
      <c r="J1862" s="107" t="s">
        <v>231</v>
      </c>
      <c r="K1862" s="108" t="s">
        <v>1374</v>
      </c>
      <c r="L1862" s="148"/>
      <c r="M1862" s="148"/>
      <c r="N1862" s="148"/>
      <c r="O1862" s="148"/>
      <c r="P1862" s="148"/>
      <c r="Q1862" s="148"/>
      <c r="R1862" s="148"/>
      <c r="S1862" s="148"/>
      <c r="T1862" s="148"/>
      <c r="U1862" s="149"/>
    </row>
    <row r="1863" spans="1:21" ht="24.95" customHeight="1" x14ac:dyDescent="0.2">
      <c r="A1863" s="133" t="s">
        <v>55</v>
      </c>
      <c r="B1863" s="135" t="s">
        <v>56</v>
      </c>
      <c r="C1863" s="139">
        <v>2</v>
      </c>
      <c r="D1863" s="137">
        <v>1</v>
      </c>
      <c r="E1863" s="138" t="str">
        <f>IF(C1863&lt;&gt;"",((VLOOKUP(C1863,LUT!A:B,2,FALSE))&amp;C1863&amp;".O"&amp;D1863),"")</f>
        <v>AF2.O1</v>
      </c>
      <c r="F1863" s="140"/>
      <c r="G1863" s="106" t="s">
        <v>227</v>
      </c>
      <c r="H1863" s="101" t="str">
        <f t="shared" si="18"/>
        <v>AF2.O1.I3</v>
      </c>
      <c r="I1863" s="140" t="s">
        <v>3826</v>
      </c>
      <c r="J1863" s="107" t="s">
        <v>684</v>
      </c>
      <c r="K1863" s="108" t="s">
        <v>229</v>
      </c>
      <c r="L1863" s="148"/>
      <c r="M1863" s="148"/>
      <c r="N1863" s="148"/>
      <c r="O1863" s="148"/>
      <c r="P1863" s="148"/>
      <c r="Q1863" s="148"/>
      <c r="R1863" s="148"/>
      <c r="S1863" s="148"/>
      <c r="T1863" s="148"/>
      <c r="U1863" s="149"/>
    </row>
    <row r="1864" spans="1:21" ht="24.95" customHeight="1" x14ac:dyDescent="0.2">
      <c r="A1864" s="133" t="s">
        <v>55</v>
      </c>
      <c r="B1864" s="135" t="s">
        <v>56</v>
      </c>
      <c r="C1864" s="139">
        <v>2</v>
      </c>
      <c r="D1864" s="137">
        <v>2</v>
      </c>
      <c r="E1864" s="138" t="str">
        <f>IF(C1864&lt;&gt;"",((VLOOKUP(C1864,LUT!A:B,2,FALSE))&amp;C1864&amp;".O"&amp;D1864),"")</f>
        <v>AF2.O2</v>
      </c>
      <c r="F1864" s="140" t="s">
        <v>3828</v>
      </c>
      <c r="G1864" s="106" t="s">
        <v>319</v>
      </c>
      <c r="H1864" s="101" t="str">
        <f t="shared" si="18"/>
        <v>AF2.O2.I1</v>
      </c>
      <c r="I1864" s="140" t="s">
        <v>3829</v>
      </c>
      <c r="J1864" s="107"/>
      <c r="K1864" s="108" t="s">
        <v>726</v>
      </c>
      <c r="L1864" s="148"/>
      <c r="M1864" s="148"/>
      <c r="N1864" s="148"/>
      <c r="O1864" s="148"/>
      <c r="P1864" s="148"/>
      <c r="Q1864" s="148"/>
      <c r="R1864" s="148"/>
      <c r="S1864" s="148"/>
      <c r="T1864" s="148"/>
      <c r="U1864" s="149"/>
    </row>
    <row r="1865" spans="1:21" ht="24.95" customHeight="1" x14ac:dyDescent="0.2">
      <c r="A1865" s="133" t="s">
        <v>55</v>
      </c>
      <c r="B1865" s="135" t="s">
        <v>56</v>
      </c>
      <c r="C1865" s="139">
        <v>2</v>
      </c>
      <c r="D1865" s="137">
        <v>3</v>
      </c>
      <c r="E1865" s="138" t="str">
        <f>IF(C1865&lt;&gt;"",((VLOOKUP(C1865,LUT!A:B,2,FALSE))&amp;C1865&amp;".O"&amp;D1865),"")</f>
        <v>AF2.O3</v>
      </c>
      <c r="F1865" s="140" t="s">
        <v>3830</v>
      </c>
      <c r="G1865" s="106" t="s">
        <v>319</v>
      </c>
      <c r="H1865" s="101" t="str">
        <f t="shared" si="18"/>
        <v>AF2.O3.I1</v>
      </c>
      <c r="I1865" s="140" t="s">
        <v>1393</v>
      </c>
      <c r="J1865" s="107"/>
      <c r="K1865" s="108" t="s">
        <v>3832</v>
      </c>
      <c r="L1865" s="148"/>
      <c r="M1865" s="148"/>
      <c r="N1865" s="148"/>
      <c r="O1865" s="148"/>
      <c r="P1865" s="148"/>
      <c r="Q1865" s="148"/>
      <c r="R1865" s="148"/>
      <c r="S1865" s="148"/>
      <c r="T1865" s="148"/>
      <c r="U1865" s="149"/>
    </row>
    <row r="1866" spans="1:21" ht="24.95" customHeight="1" x14ac:dyDescent="0.2">
      <c r="A1866" s="133" t="s">
        <v>55</v>
      </c>
      <c r="B1866" s="135" t="s">
        <v>56</v>
      </c>
      <c r="C1866" s="139">
        <v>2</v>
      </c>
      <c r="D1866" s="137">
        <v>3</v>
      </c>
      <c r="E1866" s="138" t="str">
        <f>IF(C1866&lt;&gt;"",((VLOOKUP(C1866,LUT!A:B,2,FALSE))&amp;C1866&amp;".O"&amp;D1866),"")</f>
        <v>AF2.O3</v>
      </c>
      <c r="F1866" s="140"/>
      <c r="G1866" s="106" t="s">
        <v>232</v>
      </c>
      <c r="H1866" s="101" t="str">
        <f t="shared" si="18"/>
        <v>AF2.O3.I2</v>
      </c>
      <c r="I1866" s="140" t="s">
        <v>3831</v>
      </c>
      <c r="J1866" s="107"/>
      <c r="K1866" s="108" t="s">
        <v>702</v>
      </c>
      <c r="L1866" s="148"/>
      <c r="M1866" s="148"/>
      <c r="N1866" s="148"/>
      <c r="O1866" s="148"/>
      <c r="P1866" s="148"/>
      <c r="Q1866" s="148"/>
      <c r="R1866" s="148"/>
      <c r="S1866" s="148"/>
      <c r="T1866" s="148"/>
      <c r="U1866" s="149"/>
    </row>
    <row r="1867" spans="1:21" ht="24.95" customHeight="1" x14ac:dyDescent="0.2">
      <c r="A1867" s="133" t="s">
        <v>55</v>
      </c>
      <c r="B1867" s="135" t="s">
        <v>56</v>
      </c>
      <c r="C1867" s="139">
        <v>2</v>
      </c>
      <c r="D1867" s="137">
        <v>4</v>
      </c>
      <c r="E1867" s="138" t="str">
        <f>IF(C1867&lt;&gt;"",((VLOOKUP(C1867,LUT!A:B,2,FALSE))&amp;C1867&amp;".O"&amp;D1867),"")</f>
        <v>AF2.O4</v>
      </c>
      <c r="F1867" s="140" t="s">
        <v>3833</v>
      </c>
      <c r="G1867" s="106" t="s">
        <v>319</v>
      </c>
      <c r="H1867" s="101" t="str">
        <f t="shared" si="18"/>
        <v>AF2.O4.I1</v>
      </c>
      <c r="I1867" s="140" t="s">
        <v>3834</v>
      </c>
      <c r="J1867" s="107"/>
      <c r="K1867" s="108" t="s">
        <v>726</v>
      </c>
      <c r="L1867" s="148"/>
      <c r="M1867" s="148"/>
      <c r="N1867" s="148"/>
      <c r="O1867" s="148"/>
      <c r="P1867" s="148"/>
      <c r="Q1867" s="148"/>
      <c r="R1867" s="148"/>
      <c r="S1867" s="148"/>
      <c r="T1867" s="148"/>
      <c r="U1867" s="149"/>
    </row>
    <row r="1868" spans="1:21" ht="24.95" customHeight="1" x14ac:dyDescent="0.2">
      <c r="A1868" s="133" t="s">
        <v>55</v>
      </c>
      <c r="B1868" s="135" t="s">
        <v>56</v>
      </c>
      <c r="C1868" s="139">
        <v>2</v>
      </c>
      <c r="D1868" s="137">
        <v>4</v>
      </c>
      <c r="E1868" s="138" t="str">
        <f>IF(C1868&lt;&gt;"",((VLOOKUP(C1868,LUT!A:B,2,FALSE))&amp;C1868&amp;".O"&amp;D1868),"")</f>
        <v>AF2.O4</v>
      </c>
      <c r="F1868" s="140"/>
      <c r="G1868" s="106" t="s">
        <v>232</v>
      </c>
      <c r="H1868" s="101" t="str">
        <f t="shared" si="18"/>
        <v>AF2.O4.I2</v>
      </c>
      <c r="I1868" s="140" t="s">
        <v>3835</v>
      </c>
      <c r="J1868" s="107"/>
      <c r="K1868" s="108" t="s">
        <v>726</v>
      </c>
      <c r="L1868" s="148"/>
      <c r="M1868" s="148"/>
      <c r="N1868" s="148"/>
      <c r="O1868" s="148"/>
      <c r="P1868" s="148"/>
      <c r="Q1868" s="148"/>
      <c r="R1868" s="148"/>
      <c r="S1868" s="148"/>
      <c r="T1868" s="148"/>
      <c r="U1868" s="149"/>
    </row>
    <row r="1869" spans="1:21" ht="24.95" customHeight="1" x14ac:dyDescent="0.2">
      <c r="A1869" s="133" t="s">
        <v>55</v>
      </c>
      <c r="B1869" s="135" t="s">
        <v>56</v>
      </c>
      <c r="C1869" s="139">
        <v>2</v>
      </c>
      <c r="D1869" s="137">
        <v>5</v>
      </c>
      <c r="E1869" s="138" t="str">
        <f>IF(C1869&lt;&gt;"",((VLOOKUP(C1869,LUT!A:B,2,FALSE))&amp;C1869&amp;".O"&amp;D1869),"")</f>
        <v>AF2.O5</v>
      </c>
      <c r="F1869" s="140" t="s">
        <v>3836</v>
      </c>
      <c r="G1869" s="106" t="s">
        <v>319</v>
      </c>
      <c r="H1869" s="101" t="str">
        <f t="shared" si="18"/>
        <v>AF2.O5.I1</v>
      </c>
      <c r="I1869" s="140" t="s">
        <v>1393</v>
      </c>
      <c r="J1869" s="107"/>
      <c r="K1869" s="108" t="s">
        <v>3832</v>
      </c>
      <c r="L1869" s="148"/>
      <c r="M1869" s="148"/>
      <c r="N1869" s="148"/>
      <c r="O1869" s="148"/>
      <c r="P1869" s="148"/>
      <c r="Q1869" s="148"/>
      <c r="R1869" s="148"/>
      <c r="S1869" s="148"/>
      <c r="T1869" s="148"/>
      <c r="U1869" s="149"/>
    </row>
    <row r="1870" spans="1:21" ht="24.95" customHeight="1" x14ac:dyDescent="0.2">
      <c r="A1870" s="133" t="s">
        <v>55</v>
      </c>
      <c r="B1870" s="135" t="s">
        <v>56</v>
      </c>
      <c r="C1870" s="139">
        <v>2</v>
      </c>
      <c r="D1870" s="137">
        <v>5</v>
      </c>
      <c r="E1870" s="138" t="str">
        <f>IF(C1870&lt;&gt;"",((VLOOKUP(C1870,LUT!A:B,2,FALSE))&amp;C1870&amp;".O"&amp;D1870),"")</f>
        <v>AF2.O5</v>
      </c>
      <c r="F1870" s="140"/>
      <c r="G1870" s="106" t="s">
        <v>232</v>
      </c>
      <c r="H1870" s="101" t="str">
        <f t="shared" si="18"/>
        <v>AF2.O5.I2</v>
      </c>
      <c r="I1870" s="140" t="s">
        <v>3831</v>
      </c>
      <c r="J1870" s="107"/>
      <c r="K1870" s="108" t="s">
        <v>702</v>
      </c>
      <c r="L1870" s="148"/>
      <c r="M1870" s="148"/>
      <c r="N1870" s="148"/>
      <c r="O1870" s="148"/>
      <c r="P1870" s="148"/>
      <c r="Q1870" s="148"/>
      <c r="R1870" s="148"/>
      <c r="S1870" s="148"/>
      <c r="T1870" s="148"/>
      <c r="U1870" s="149"/>
    </row>
    <row r="1871" spans="1:21" ht="24.95" customHeight="1" x14ac:dyDescent="0.2">
      <c r="A1871" s="133" t="s">
        <v>55</v>
      </c>
      <c r="B1871" s="135" t="s">
        <v>56</v>
      </c>
      <c r="C1871" s="139">
        <v>2</v>
      </c>
      <c r="D1871" s="137">
        <v>6</v>
      </c>
      <c r="E1871" s="138" t="str">
        <f>IF(C1871&lt;&gt;"",((VLOOKUP(C1871,LUT!A:B,2,FALSE))&amp;C1871&amp;".O"&amp;D1871),"")</f>
        <v>AF2.O6</v>
      </c>
      <c r="F1871" s="140" t="s">
        <v>3837</v>
      </c>
      <c r="G1871" s="106" t="s">
        <v>319</v>
      </c>
      <c r="H1871" s="101" t="str">
        <f t="shared" si="18"/>
        <v>AF2.O6.I1</v>
      </c>
      <c r="I1871" s="140" t="s">
        <v>3838</v>
      </c>
      <c r="J1871" s="107" t="s">
        <v>3802</v>
      </c>
      <c r="K1871" s="108" t="s">
        <v>705</v>
      </c>
      <c r="L1871" s="148"/>
      <c r="M1871" s="148"/>
      <c r="N1871" s="148"/>
      <c r="O1871" s="148"/>
      <c r="P1871" s="148"/>
      <c r="Q1871" s="148"/>
      <c r="R1871" s="148"/>
      <c r="S1871" s="148"/>
      <c r="T1871" s="148"/>
      <c r="U1871" s="149"/>
    </row>
    <row r="1872" spans="1:21" ht="24.95" customHeight="1" x14ac:dyDescent="0.2">
      <c r="A1872" s="133" t="s">
        <v>55</v>
      </c>
      <c r="B1872" s="135" t="s">
        <v>56</v>
      </c>
      <c r="C1872" s="139">
        <v>3</v>
      </c>
      <c r="D1872" s="137">
        <v>1</v>
      </c>
      <c r="E1872" s="138" t="str">
        <f>IF(C1872&lt;&gt;"",((VLOOKUP(C1872,LUT!A:B,2,FALSE))&amp;C1872&amp;".O"&amp;D1872),"")</f>
        <v>AF3.O1</v>
      </c>
      <c r="F1872" s="140" t="s">
        <v>3839</v>
      </c>
      <c r="G1872" s="106" t="s">
        <v>319</v>
      </c>
      <c r="H1872" s="101" t="str">
        <f t="shared" si="18"/>
        <v>AF3.O1.I1</v>
      </c>
      <c r="I1872" s="140" t="s">
        <v>3840</v>
      </c>
      <c r="J1872" s="107" t="s">
        <v>1500</v>
      </c>
      <c r="K1872" s="108" t="s">
        <v>376</v>
      </c>
      <c r="L1872" s="148"/>
      <c r="M1872" s="148"/>
      <c r="N1872" s="148"/>
      <c r="O1872" s="148"/>
      <c r="P1872" s="148"/>
      <c r="Q1872" s="148"/>
      <c r="R1872" s="148"/>
      <c r="S1872" s="148"/>
      <c r="T1872" s="148"/>
      <c r="U1872" s="149"/>
    </row>
    <row r="1873" spans="1:21" ht="24.95" customHeight="1" x14ac:dyDescent="0.2">
      <c r="A1873" s="133" t="s">
        <v>55</v>
      </c>
      <c r="B1873" s="135" t="s">
        <v>56</v>
      </c>
      <c r="C1873" s="139">
        <v>3</v>
      </c>
      <c r="D1873" s="137">
        <v>1</v>
      </c>
      <c r="E1873" s="138" t="str">
        <f>IF(C1873&lt;&gt;"",((VLOOKUP(C1873,LUT!A:B,2,FALSE))&amp;C1873&amp;".O"&amp;D1873),"")</f>
        <v>AF3.O1</v>
      </c>
      <c r="F1873" s="140"/>
      <c r="G1873" s="106" t="s">
        <v>232</v>
      </c>
      <c r="H1873" s="101" t="str">
        <f t="shared" si="18"/>
        <v>AF3.O1.I2</v>
      </c>
      <c r="I1873" s="140" t="s">
        <v>3841</v>
      </c>
      <c r="J1873" s="107"/>
      <c r="K1873" s="108" t="s">
        <v>726</v>
      </c>
      <c r="L1873" s="148"/>
      <c r="M1873" s="148"/>
      <c r="N1873" s="148"/>
      <c r="O1873" s="148"/>
      <c r="P1873" s="148"/>
      <c r="Q1873" s="148"/>
      <c r="R1873" s="148"/>
      <c r="S1873" s="148"/>
      <c r="T1873" s="148"/>
      <c r="U1873" s="149"/>
    </row>
    <row r="1874" spans="1:21" ht="24.95" customHeight="1" x14ac:dyDescent="0.2">
      <c r="A1874" s="133" t="s">
        <v>55</v>
      </c>
      <c r="B1874" s="135" t="s">
        <v>56</v>
      </c>
      <c r="C1874" s="139">
        <v>3</v>
      </c>
      <c r="D1874" s="137">
        <v>2</v>
      </c>
      <c r="E1874" s="138" t="str">
        <f>IF(C1874&lt;&gt;"",((VLOOKUP(C1874,LUT!A:B,2,FALSE))&amp;C1874&amp;".O"&amp;D1874),"")</f>
        <v>AF3.O2</v>
      </c>
      <c r="F1874" s="140" t="s">
        <v>3842</v>
      </c>
      <c r="G1874" s="106" t="s">
        <v>319</v>
      </c>
      <c r="H1874" s="101" t="str">
        <f t="shared" si="18"/>
        <v>AF3.O2.I1</v>
      </c>
      <c r="I1874" s="140" t="s">
        <v>2081</v>
      </c>
      <c r="J1874" s="107" t="s">
        <v>3814</v>
      </c>
      <c r="K1874" s="108" t="s">
        <v>623</v>
      </c>
      <c r="L1874" s="148"/>
      <c r="M1874" s="148"/>
      <c r="N1874" s="148"/>
      <c r="O1874" s="148"/>
      <c r="P1874" s="148"/>
      <c r="Q1874" s="148"/>
      <c r="R1874" s="148"/>
      <c r="S1874" s="148"/>
      <c r="T1874" s="148"/>
      <c r="U1874" s="149"/>
    </row>
    <row r="1875" spans="1:21" ht="24.95" customHeight="1" x14ac:dyDescent="0.2">
      <c r="A1875" s="133" t="s">
        <v>55</v>
      </c>
      <c r="B1875" s="135" t="s">
        <v>56</v>
      </c>
      <c r="C1875" s="139">
        <v>3</v>
      </c>
      <c r="D1875" s="137">
        <v>3</v>
      </c>
      <c r="E1875" s="138" t="str">
        <f>IF(C1875&lt;&gt;"",((VLOOKUP(C1875,LUT!A:B,2,FALSE))&amp;C1875&amp;".O"&amp;D1875),"")</f>
        <v>AF3.O3</v>
      </c>
      <c r="F1875" s="140" t="s">
        <v>3843</v>
      </c>
      <c r="G1875" s="106" t="s">
        <v>319</v>
      </c>
      <c r="H1875" s="101" t="str">
        <f t="shared" si="18"/>
        <v>AF3.O3.I1</v>
      </c>
      <c r="I1875" s="140" t="s">
        <v>3844</v>
      </c>
      <c r="J1875" s="107" t="s">
        <v>216</v>
      </c>
      <c r="K1875" s="108" t="s">
        <v>216</v>
      </c>
      <c r="L1875" s="148">
        <v>1</v>
      </c>
      <c r="M1875" s="148">
        <v>0</v>
      </c>
      <c r="N1875" s="148"/>
      <c r="O1875" s="148"/>
      <c r="P1875" s="148"/>
      <c r="Q1875" s="148"/>
      <c r="R1875" s="148"/>
      <c r="S1875" s="148"/>
      <c r="T1875" s="148"/>
      <c r="U1875" s="149"/>
    </row>
    <row r="1876" spans="1:21" ht="24.95" customHeight="1" x14ac:dyDescent="0.2">
      <c r="A1876" s="133" t="s">
        <v>55</v>
      </c>
      <c r="B1876" s="135" t="s">
        <v>56</v>
      </c>
      <c r="C1876" s="139">
        <v>3</v>
      </c>
      <c r="D1876" s="137">
        <v>3</v>
      </c>
      <c r="E1876" s="138" t="str">
        <f>IF(C1876&lt;&gt;"",((VLOOKUP(C1876,LUT!A:B,2,FALSE))&amp;C1876&amp;".O"&amp;D1876),"")</f>
        <v>AF3.O3</v>
      </c>
      <c r="F1876" s="140"/>
      <c r="G1876" s="106" t="s">
        <v>232</v>
      </c>
      <c r="H1876" s="101" t="str">
        <f t="shared" si="18"/>
        <v>AF3.O3.I2</v>
      </c>
      <c r="I1876" s="140" t="s">
        <v>3845</v>
      </c>
      <c r="J1876" s="107"/>
      <c r="K1876" s="108" t="s">
        <v>230</v>
      </c>
      <c r="L1876" s="148">
        <v>0</v>
      </c>
      <c r="M1876" s="151"/>
      <c r="N1876" s="148"/>
      <c r="O1876" s="148"/>
      <c r="P1876" s="148"/>
      <c r="Q1876" s="148"/>
      <c r="R1876" s="148">
        <v>1</v>
      </c>
      <c r="S1876" s="148"/>
      <c r="T1876" s="148"/>
      <c r="U1876" s="149"/>
    </row>
    <row r="1877" spans="1:21" ht="24.95" customHeight="1" x14ac:dyDescent="0.2">
      <c r="A1877" s="133" t="s">
        <v>55</v>
      </c>
      <c r="B1877" s="135" t="s">
        <v>56</v>
      </c>
      <c r="C1877" s="139">
        <v>3</v>
      </c>
      <c r="D1877" s="137">
        <v>3</v>
      </c>
      <c r="E1877" s="138" t="str">
        <f>IF(C1877&lt;&gt;"",((VLOOKUP(C1877,LUT!A:B,2,FALSE))&amp;C1877&amp;".O"&amp;D1877),"")</f>
        <v>AF3.O3</v>
      </c>
      <c r="F1877" s="140"/>
      <c r="G1877" s="106" t="s">
        <v>227</v>
      </c>
      <c r="H1877" s="101" t="str">
        <f t="shared" si="18"/>
        <v>AF3.O3.I3</v>
      </c>
      <c r="I1877" s="140" t="s">
        <v>827</v>
      </c>
      <c r="J1877" s="107"/>
      <c r="K1877" s="108" t="s">
        <v>506</v>
      </c>
      <c r="L1877" s="148">
        <v>0</v>
      </c>
      <c r="M1877" s="148"/>
      <c r="N1877" s="148"/>
      <c r="O1877" s="148"/>
      <c r="P1877" s="148"/>
      <c r="Q1877" s="148"/>
      <c r="R1877" s="148">
        <v>1</v>
      </c>
      <c r="S1877" s="148"/>
      <c r="T1877" s="148"/>
      <c r="U1877" s="149"/>
    </row>
    <row r="1878" spans="1:21" ht="24.95" customHeight="1" x14ac:dyDescent="0.2">
      <c r="A1878" s="133" t="s">
        <v>55</v>
      </c>
      <c r="B1878" s="135" t="s">
        <v>56</v>
      </c>
      <c r="C1878" s="139">
        <v>3</v>
      </c>
      <c r="D1878" s="137">
        <v>4</v>
      </c>
      <c r="E1878" s="138" t="str">
        <f>IF(C1878&lt;&gt;"",((VLOOKUP(C1878,LUT!A:B,2,FALSE))&amp;C1878&amp;".O"&amp;D1878),"")</f>
        <v>AF3.O4</v>
      </c>
      <c r="F1878" s="140" t="s">
        <v>3846</v>
      </c>
      <c r="G1878" s="106" t="s">
        <v>319</v>
      </c>
      <c r="H1878" s="101" t="str">
        <f t="shared" si="18"/>
        <v>AF3.O4.I1</v>
      </c>
      <c r="I1878" s="140" t="s">
        <v>3847</v>
      </c>
      <c r="J1878" s="107"/>
      <c r="K1878" s="108" t="s">
        <v>722</v>
      </c>
      <c r="L1878" s="148"/>
      <c r="M1878" s="148"/>
      <c r="N1878" s="148"/>
      <c r="O1878" s="148"/>
      <c r="P1878" s="148"/>
      <c r="Q1878" s="148"/>
      <c r="R1878" s="148"/>
      <c r="S1878" s="148"/>
      <c r="T1878" s="148"/>
      <c r="U1878" s="149"/>
    </row>
    <row r="1879" spans="1:21" ht="24.95" customHeight="1" x14ac:dyDescent="0.2">
      <c r="A1879" s="133" t="s">
        <v>55</v>
      </c>
      <c r="B1879" s="135" t="s">
        <v>56</v>
      </c>
      <c r="C1879" s="139">
        <v>3</v>
      </c>
      <c r="D1879" s="137">
        <v>5</v>
      </c>
      <c r="E1879" s="138" t="str">
        <f>IF(C1879&lt;&gt;"",((VLOOKUP(C1879,LUT!A:B,2,FALSE))&amp;C1879&amp;".O"&amp;D1879),"")</f>
        <v>AF3.O5</v>
      </c>
      <c r="F1879" s="140" t="s">
        <v>3848</v>
      </c>
      <c r="G1879" s="106" t="s">
        <v>319</v>
      </c>
      <c r="H1879" s="101" t="str">
        <f t="shared" si="18"/>
        <v>AF3.O5.I1</v>
      </c>
      <c r="I1879" s="140" t="s">
        <v>3849</v>
      </c>
      <c r="J1879" s="107"/>
      <c r="K1879" s="108" t="s">
        <v>726</v>
      </c>
      <c r="L1879" s="148"/>
      <c r="M1879" s="148">
        <v>0</v>
      </c>
      <c r="N1879" s="148"/>
      <c r="O1879" s="148"/>
      <c r="P1879" s="148"/>
      <c r="Q1879" s="148">
        <v>1</v>
      </c>
      <c r="R1879" s="148"/>
      <c r="S1879" s="148"/>
      <c r="T1879" s="148"/>
      <c r="U1879" s="149"/>
    </row>
    <row r="1880" spans="1:21" ht="24.95" customHeight="1" x14ac:dyDescent="0.2">
      <c r="A1880" s="133" t="s">
        <v>55</v>
      </c>
      <c r="B1880" s="135" t="s">
        <v>56</v>
      </c>
      <c r="C1880" s="139">
        <v>3</v>
      </c>
      <c r="D1880" s="137">
        <v>5</v>
      </c>
      <c r="E1880" s="138" t="str">
        <f>IF(C1880&lt;&gt;"",((VLOOKUP(C1880,LUT!A:B,2,FALSE))&amp;C1880&amp;".O"&amp;D1880),"")</f>
        <v>AF3.O5</v>
      </c>
      <c r="F1880" s="140"/>
      <c r="G1880" s="106" t="s">
        <v>232</v>
      </c>
      <c r="H1880" s="101" t="str">
        <f t="shared" si="18"/>
        <v>AF3.O5.I2</v>
      </c>
      <c r="I1880" s="140" t="s">
        <v>3850</v>
      </c>
      <c r="J1880" s="107"/>
      <c r="K1880" s="108" t="s">
        <v>722</v>
      </c>
      <c r="L1880" s="148"/>
      <c r="M1880" s="148">
        <v>0</v>
      </c>
      <c r="N1880" s="148"/>
      <c r="O1880" s="148"/>
      <c r="P1880" s="148"/>
      <c r="Q1880" s="148">
        <v>1</v>
      </c>
      <c r="R1880" s="148"/>
      <c r="S1880" s="148"/>
      <c r="T1880" s="148"/>
      <c r="U1880" s="149"/>
    </row>
    <row r="1881" spans="1:21" ht="24.95" customHeight="1" x14ac:dyDescent="0.2">
      <c r="A1881" s="133" t="s">
        <v>55</v>
      </c>
      <c r="B1881" s="135" t="s">
        <v>56</v>
      </c>
      <c r="C1881" s="139">
        <v>3</v>
      </c>
      <c r="D1881" s="137">
        <v>6</v>
      </c>
      <c r="E1881" s="138" t="str">
        <f>IF(C1881&lt;&gt;"",((VLOOKUP(C1881,LUT!A:B,2,FALSE))&amp;C1881&amp;".O"&amp;D1881),"")</f>
        <v>AF3.O6</v>
      </c>
      <c r="F1881" s="140" t="s">
        <v>3851</v>
      </c>
      <c r="G1881" s="106" t="s">
        <v>319</v>
      </c>
      <c r="H1881" s="101" t="str">
        <f t="shared" si="18"/>
        <v>AF3.O6.I1</v>
      </c>
      <c r="I1881" s="140" t="s">
        <v>3852</v>
      </c>
      <c r="J1881" s="107" t="s">
        <v>216</v>
      </c>
      <c r="K1881" s="108" t="s">
        <v>722</v>
      </c>
      <c r="L1881" s="148"/>
      <c r="M1881" s="148">
        <v>0</v>
      </c>
      <c r="N1881" s="148"/>
      <c r="O1881" s="148"/>
      <c r="P1881" s="148"/>
      <c r="Q1881" s="148">
        <v>1</v>
      </c>
      <c r="R1881" s="148"/>
      <c r="S1881" s="148"/>
      <c r="T1881" s="148"/>
      <c r="U1881" s="149"/>
    </row>
    <row r="1882" spans="1:21" ht="24.95" customHeight="1" x14ac:dyDescent="0.2">
      <c r="A1882" s="133" t="s">
        <v>55</v>
      </c>
      <c r="B1882" s="135" t="s">
        <v>56</v>
      </c>
      <c r="C1882" s="139">
        <v>3</v>
      </c>
      <c r="D1882" s="137">
        <v>6</v>
      </c>
      <c r="E1882" s="138" t="str">
        <f>IF(C1882&lt;&gt;"",((VLOOKUP(C1882,LUT!A:B,2,FALSE))&amp;C1882&amp;".O"&amp;D1882),"")</f>
        <v>AF3.O6</v>
      </c>
      <c r="F1882" s="140"/>
      <c r="G1882" s="106" t="s">
        <v>232</v>
      </c>
      <c r="H1882" s="101" t="str">
        <f t="shared" si="18"/>
        <v>AF3.O6.I2</v>
      </c>
      <c r="I1882" s="140" t="s">
        <v>3853</v>
      </c>
      <c r="J1882" s="107" t="s">
        <v>350</v>
      </c>
      <c r="K1882" s="108" t="s">
        <v>726</v>
      </c>
      <c r="L1882" s="148"/>
      <c r="M1882" s="148">
        <v>0</v>
      </c>
      <c r="N1882" s="148"/>
      <c r="O1882" s="148"/>
      <c r="P1882" s="148">
        <v>0</v>
      </c>
      <c r="Q1882" s="148">
        <v>1</v>
      </c>
      <c r="R1882" s="148"/>
      <c r="S1882" s="148"/>
      <c r="T1882" s="148"/>
      <c r="U1882" s="149"/>
    </row>
    <row r="1883" spans="1:21" ht="24.95" customHeight="1" x14ac:dyDescent="0.2">
      <c r="A1883" s="133" t="s">
        <v>57</v>
      </c>
      <c r="B1883" s="135" t="s">
        <v>58</v>
      </c>
      <c r="C1883" s="139">
        <v>1</v>
      </c>
      <c r="D1883" s="137">
        <v>1</v>
      </c>
      <c r="E1883" s="138" t="str">
        <f>IF(C1883&lt;&gt;"",((VLOOKUP(C1883,LUT!A:B,2,FALSE))&amp;C1883&amp;".O"&amp;D1883),"")</f>
        <v>AF1.O1</v>
      </c>
      <c r="F1883" s="140" t="s">
        <v>3870</v>
      </c>
      <c r="G1883" s="106" t="s">
        <v>319</v>
      </c>
      <c r="H1883" s="101" t="str">
        <f t="shared" si="18"/>
        <v>AF1.O1.I1</v>
      </c>
      <c r="I1883" s="140" t="s">
        <v>3871</v>
      </c>
      <c r="J1883" s="107" t="s">
        <v>405</v>
      </c>
      <c r="K1883" s="108" t="s">
        <v>3873</v>
      </c>
      <c r="L1883" s="148"/>
      <c r="M1883" s="148"/>
      <c r="N1883" s="148"/>
      <c r="O1883" s="148"/>
      <c r="P1883" s="148"/>
      <c r="Q1883" s="148"/>
      <c r="R1883" s="148"/>
      <c r="S1883" s="148"/>
      <c r="T1883" s="148"/>
      <c r="U1883" s="149"/>
    </row>
    <row r="1884" spans="1:21" ht="24.95" customHeight="1" x14ac:dyDescent="0.2">
      <c r="A1884" s="133" t="s">
        <v>57</v>
      </c>
      <c r="B1884" s="135" t="s">
        <v>58</v>
      </c>
      <c r="C1884" s="139">
        <v>1</v>
      </c>
      <c r="D1884" s="137">
        <v>1</v>
      </c>
      <c r="E1884" s="138" t="str">
        <f>IF(C1884&lt;&gt;"",((VLOOKUP(C1884,LUT!A:B,2,FALSE))&amp;C1884&amp;".O"&amp;D1884),"")</f>
        <v>AF1.O1</v>
      </c>
      <c r="F1884" s="140"/>
      <c r="G1884" s="106" t="s">
        <v>232</v>
      </c>
      <c r="H1884" s="101" t="str">
        <f t="shared" si="18"/>
        <v>AF1.O1.I2</v>
      </c>
      <c r="I1884" s="140" t="s">
        <v>3872</v>
      </c>
      <c r="J1884" s="107" t="s">
        <v>490</v>
      </c>
      <c r="K1884" s="108" t="s">
        <v>231</v>
      </c>
      <c r="L1884" s="148"/>
      <c r="M1884" s="148"/>
      <c r="N1884" s="148"/>
      <c r="O1884" s="148"/>
      <c r="P1884" s="148"/>
      <c r="Q1884" s="148"/>
      <c r="R1884" s="148"/>
      <c r="S1884" s="148"/>
      <c r="T1884" s="148"/>
      <c r="U1884" s="149"/>
    </row>
    <row r="1885" spans="1:21" ht="24.95" customHeight="1" x14ac:dyDescent="0.2">
      <c r="A1885" s="133" t="s">
        <v>57</v>
      </c>
      <c r="B1885" s="135" t="s">
        <v>58</v>
      </c>
      <c r="C1885" s="139">
        <v>1</v>
      </c>
      <c r="D1885" s="137">
        <v>2</v>
      </c>
      <c r="E1885" s="138" t="str">
        <f>IF(C1885&lt;&gt;"",((VLOOKUP(C1885,LUT!A:B,2,FALSE))&amp;C1885&amp;".O"&amp;D1885),"")</f>
        <v>AF1.O2</v>
      </c>
      <c r="F1885" s="140" t="s">
        <v>3874</v>
      </c>
      <c r="G1885" s="106" t="s">
        <v>319</v>
      </c>
      <c r="H1885" s="101" t="str">
        <f t="shared" si="18"/>
        <v>AF1.O2.I1</v>
      </c>
      <c r="I1885" s="140" t="s">
        <v>9198</v>
      </c>
      <c r="J1885" s="107"/>
      <c r="K1885" s="108" t="s">
        <v>722</v>
      </c>
      <c r="L1885" s="148"/>
      <c r="M1885" s="148"/>
      <c r="N1885" s="148"/>
      <c r="O1885" s="148"/>
      <c r="P1885" s="148"/>
      <c r="Q1885" s="148"/>
      <c r="R1885" s="148"/>
      <c r="S1885" s="148"/>
      <c r="T1885" s="148"/>
      <c r="U1885" s="149"/>
    </row>
    <row r="1886" spans="1:21" ht="24.95" customHeight="1" x14ac:dyDescent="0.2">
      <c r="A1886" s="133" t="s">
        <v>57</v>
      </c>
      <c r="B1886" s="135" t="s">
        <v>58</v>
      </c>
      <c r="C1886" s="139">
        <v>1</v>
      </c>
      <c r="D1886" s="137">
        <v>3</v>
      </c>
      <c r="E1886" s="138" t="str">
        <f>IF(C1886&lt;&gt;"",((VLOOKUP(C1886,LUT!A:B,2,FALSE))&amp;C1886&amp;".O"&amp;D1886),"")</f>
        <v>AF1.O3</v>
      </c>
      <c r="F1886" s="140" t="s">
        <v>8963</v>
      </c>
      <c r="G1886" s="106" t="s">
        <v>319</v>
      </c>
      <c r="H1886" s="101" t="str">
        <f t="shared" si="18"/>
        <v>AF1.O3.I1</v>
      </c>
      <c r="I1886" s="140" t="s">
        <v>9199</v>
      </c>
      <c r="J1886" s="107" t="s">
        <v>3879</v>
      </c>
      <c r="K1886" s="108" t="s">
        <v>623</v>
      </c>
      <c r="L1886" s="148"/>
      <c r="M1886" s="148"/>
      <c r="N1886" s="148"/>
      <c r="O1886" s="148"/>
      <c r="P1886" s="148"/>
      <c r="Q1886" s="148"/>
      <c r="R1886" s="148"/>
      <c r="S1886" s="148"/>
      <c r="T1886" s="148"/>
      <c r="U1886" s="149"/>
    </row>
    <row r="1887" spans="1:21" ht="24.95" customHeight="1" x14ac:dyDescent="0.2">
      <c r="A1887" s="133" t="s">
        <v>57</v>
      </c>
      <c r="B1887" s="135" t="s">
        <v>58</v>
      </c>
      <c r="C1887" s="139">
        <v>1</v>
      </c>
      <c r="D1887" s="137">
        <v>4</v>
      </c>
      <c r="E1887" s="138" t="str">
        <f>IF(C1887&lt;&gt;"",((VLOOKUP(C1887,LUT!A:B,2,FALSE))&amp;C1887&amp;".O"&amp;D1887),"")</f>
        <v>AF1.O4</v>
      </c>
      <c r="F1887" s="140" t="s">
        <v>3875</v>
      </c>
      <c r="G1887" s="106" t="s">
        <v>319</v>
      </c>
      <c r="H1887" s="101" t="str">
        <f t="shared" si="18"/>
        <v>AF1.O4.I1</v>
      </c>
      <c r="I1887" s="140" t="s">
        <v>9200</v>
      </c>
      <c r="J1887" s="107"/>
      <c r="K1887" s="108" t="s">
        <v>726</v>
      </c>
      <c r="L1887" s="148"/>
      <c r="M1887" s="148"/>
      <c r="N1887" s="148"/>
      <c r="O1887" s="148"/>
      <c r="P1887" s="148"/>
      <c r="Q1887" s="148"/>
      <c r="R1887" s="148"/>
      <c r="S1887" s="148"/>
      <c r="T1887" s="148"/>
      <c r="U1887" s="149"/>
    </row>
    <row r="1888" spans="1:21" ht="24.95" customHeight="1" x14ac:dyDescent="0.2">
      <c r="A1888" s="133" t="s">
        <v>57</v>
      </c>
      <c r="B1888" s="135" t="s">
        <v>58</v>
      </c>
      <c r="C1888" s="139">
        <v>1</v>
      </c>
      <c r="D1888" s="137">
        <v>5</v>
      </c>
      <c r="E1888" s="138" t="str">
        <f>IF(C1888&lt;&gt;"",((VLOOKUP(C1888,LUT!A:B,2,FALSE))&amp;C1888&amp;".O"&amp;D1888),"")</f>
        <v>AF1.O5</v>
      </c>
      <c r="F1888" s="140" t="s">
        <v>3876</v>
      </c>
      <c r="G1888" s="106" t="s">
        <v>319</v>
      </c>
      <c r="H1888" s="101" t="str">
        <f t="shared" si="18"/>
        <v>AF1.O5.I1</v>
      </c>
      <c r="I1888" s="140" t="s">
        <v>3877</v>
      </c>
      <c r="J1888" s="107"/>
      <c r="K1888" s="108" t="s">
        <v>731</v>
      </c>
      <c r="L1888" s="148"/>
      <c r="M1888" s="148"/>
      <c r="N1888" s="148"/>
      <c r="O1888" s="148"/>
      <c r="P1888" s="148"/>
      <c r="Q1888" s="148"/>
      <c r="R1888" s="148"/>
      <c r="S1888" s="148"/>
      <c r="T1888" s="148"/>
      <c r="U1888" s="149"/>
    </row>
    <row r="1889" spans="1:21" ht="24.95" customHeight="1" x14ac:dyDescent="0.2">
      <c r="A1889" s="133" t="s">
        <v>57</v>
      </c>
      <c r="B1889" s="135" t="s">
        <v>58</v>
      </c>
      <c r="C1889" s="139">
        <v>1</v>
      </c>
      <c r="D1889" s="137">
        <v>5</v>
      </c>
      <c r="E1889" s="138" t="str">
        <f>IF(C1889&lt;&gt;"",((VLOOKUP(C1889,LUT!A:B,2,FALSE))&amp;C1889&amp;".O"&amp;D1889),"")</f>
        <v>AF1.O5</v>
      </c>
      <c r="F1889" s="140"/>
      <c r="G1889" s="106" t="s">
        <v>232</v>
      </c>
      <c r="H1889" s="101" t="str">
        <f t="shared" si="18"/>
        <v>AF1.O5.I2</v>
      </c>
      <c r="I1889" s="140" t="s">
        <v>3878</v>
      </c>
      <c r="J1889" s="107" t="s">
        <v>235</v>
      </c>
      <c r="K1889" s="108" t="s">
        <v>680</v>
      </c>
      <c r="L1889" s="148"/>
      <c r="M1889" s="148"/>
      <c r="N1889" s="148"/>
      <c r="O1889" s="148"/>
      <c r="P1889" s="148"/>
      <c r="Q1889" s="148"/>
      <c r="R1889" s="148"/>
      <c r="S1889" s="148"/>
      <c r="T1889" s="148"/>
      <c r="U1889" s="149"/>
    </row>
    <row r="1890" spans="1:21" ht="24.95" customHeight="1" x14ac:dyDescent="0.2">
      <c r="A1890" s="133" t="s">
        <v>57</v>
      </c>
      <c r="B1890" s="135" t="s">
        <v>58</v>
      </c>
      <c r="C1890" s="139">
        <v>1</v>
      </c>
      <c r="D1890" s="137">
        <v>6</v>
      </c>
      <c r="E1890" s="138" t="str">
        <f>IF(C1890&lt;&gt;"",((VLOOKUP(C1890,LUT!A:B,2,FALSE))&amp;C1890&amp;".O"&amp;D1890),"")</f>
        <v>AF1.O6</v>
      </c>
      <c r="F1890" s="140" t="s">
        <v>3880</v>
      </c>
      <c r="G1890" s="106" t="s">
        <v>319</v>
      </c>
      <c r="H1890" s="101" t="str">
        <f t="shared" si="18"/>
        <v>AF1.O6.I1</v>
      </c>
      <c r="I1890" s="140" t="s">
        <v>3881</v>
      </c>
      <c r="J1890" s="107" t="s">
        <v>3882</v>
      </c>
      <c r="K1890" s="108" t="s">
        <v>3883</v>
      </c>
      <c r="L1890" s="148"/>
      <c r="M1890" s="148"/>
      <c r="N1890" s="148"/>
      <c r="O1890" s="148"/>
      <c r="P1890" s="148"/>
      <c r="Q1890" s="148"/>
      <c r="R1890" s="148"/>
      <c r="S1890" s="148"/>
      <c r="T1890" s="148"/>
      <c r="U1890" s="149"/>
    </row>
    <row r="1891" spans="1:21" ht="24.95" customHeight="1" x14ac:dyDescent="0.2">
      <c r="A1891" s="133" t="s">
        <v>57</v>
      </c>
      <c r="B1891" s="135" t="s">
        <v>58</v>
      </c>
      <c r="C1891" s="139">
        <v>1</v>
      </c>
      <c r="D1891" s="137">
        <v>7</v>
      </c>
      <c r="E1891" s="138" t="str">
        <f>IF(C1891&lt;&gt;"",((VLOOKUP(C1891,LUT!A:B,2,FALSE))&amp;C1891&amp;".O"&amp;D1891),"")</f>
        <v>AF1.O7</v>
      </c>
      <c r="F1891" s="140" t="s">
        <v>8964</v>
      </c>
      <c r="G1891" s="106" t="s">
        <v>319</v>
      </c>
      <c r="H1891" s="101" t="str">
        <f t="shared" si="18"/>
        <v>AF1.O7.I1</v>
      </c>
      <c r="I1891" s="140" t="s">
        <v>3884</v>
      </c>
      <c r="J1891" s="107" t="s">
        <v>216</v>
      </c>
      <c r="K1891" s="108" t="s">
        <v>227</v>
      </c>
      <c r="L1891" s="148"/>
      <c r="M1891" s="148"/>
      <c r="N1891" s="148"/>
      <c r="O1891" s="148"/>
      <c r="P1891" s="148"/>
      <c r="Q1891" s="148"/>
      <c r="R1891" s="148"/>
      <c r="S1891" s="148"/>
      <c r="T1891" s="148"/>
      <c r="U1891" s="149"/>
    </row>
    <row r="1892" spans="1:21" ht="24.95" customHeight="1" x14ac:dyDescent="0.2">
      <c r="A1892" s="133" t="s">
        <v>57</v>
      </c>
      <c r="B1892" s="135" t="s">
        <v>58</v>
      </c>
      <c r="C1892" s="139">
        <v>1</v>
      </c>
      <c r="D1892" s="137">
        <v>7</v>
      </c>
      <c r="E1892" s="138" t="str">
        <f>IF(C1892&lt;&gt;"",((VLOOKUP(C1892,LUT!A:B,2,FALSE))&amp;C1892&amp;".O"&amp;D1892),"")</f>
        <v>AF1.O7</v>
      </c>
      <c r="F1892" s="140"/>
      <c r="G1892" s="106" t="s">
        <v>232</v>
      </c>
      <c r="H1892" s="101" t="str">
        <f t="shared" si="18"/>
        <v>AF1.O7.I2</v>
      </c>
      <c r="I1892" s="140" t="s">
        <v>9201</v>
      </c>
      <c r="J1892" s="107"/>
      <c r="K1892" s="108" t="s">
        <v>711</v>
      </c>
      <c r="L1892" s="148"/>
      <c r="M1892" s="148"/>
      <c r="N1892" s="148"/>
      <c r="O1892" s="148"/>
      <c r="P1892" s="148"/>
      <c r="Q1892" s="148"/>
      <c r="R1892" s="148"/>
      <c r="S1892" s="148"/>
      <c r="T1892" s="148"/>
      <c r="U1892" s="149"/>
    </row>
    <row r="1893" spans="1:21" ht="24.95" customHeight="1" x14ac:dyDescent="0.2">
      <c r="A1893" s="133" t="s">
        <v>57</v>
      </c>
      <c r="B1893" s="135" t="s">
        <v>58</v>
      </c>
      <c r="C1893" s="139">
        <v>1</v>
      </c>
      <c r="D1893" s="137">
        <v>8</v>
      </c>
      <c r="E1893" s="138" t="str">
        <f>IF(C1893&lt;&gt;"",((VLOOKUP(C1893,LUT!A:B,2,FALSE))&amp;C1893&amp;".O"&amp;D1893),"")</f>
        <v>AF1.O8</v>
      </c>
      <c r="F1893" s="140" t="s">
        <v>3885</v>
      </c>
      <c r="G1893" s="106" t="s">
        <v>319</v>
      </c>
      <c r="H1893" s="101" t="str">
        <f t="shared" si="18"/>
        <v>AF1.O8.I1</v>
      </c>
      <c r="I1893" s="140" t="s">
        <v>3886</v>
      </c>
      <c r="J1893" s="107" t="s">
        <v>3887</v>
      </c>
      <c r="K1893" s="108" t="s">
        <v>3887</v>
      </c>
      <c r="L1893" s="148"/>
      <c r="M1893" s="148"/>
      <c r="N1893" s="148"/>
      <c r="O1893" s="148"/>
      <c r="P1893" s="148"/>
      <c r="Q1893" s="148"/>
      <c r="R1893" s="148"/>
      <c r="S1893" s="148"/>
      <c r="T1893" s="148"/>
      <c r="U1893" s="149"/>
    </row>
    <row r="1894" spans="1:21" ht="24.95" customHeight="1" x14ac:dyDescent="0.2">
      <c r="A1894" s="133" t="s">
        <v>57</v>
      </c>
      <c r="B1894" s="135" t="s">
        <v>58</v>
      </c>
      <c r="C1894" s="139">
        <v>1</v>
      </c>
      <c r="D1894" s="137">
        <v>9</v>
      </c>
      <c r="E1894" s="138" t="str">
        <f>IF(C1894&lt;&gt;"",((VLOOKUP(C1894,LUT!A:B,2,FALSE))&amp;C1894&amp;".O"&amp;D1894),"")</f>
        <v>AF1.O9</v>
      </c>
      <c r="F1894" s="140" t="s">
        <v>8965</v>
      </c>
      <c r="G1894" s="106" t="s">
        <v>319</v>
      </c>
      <c r="H1894" s="101" t="str">
        <f t="shared" si="18"/>
        <v>AF1.O9.I1</v>
      </c>
      <c r="I1894" s="140" t="s">
        <v>3888</v>
      </c>
      <c r="J1894" s="107"/>
      <c r="K1894" s="108" t="s">
        <v>726</v>
      </c>
      <c r="L1894" s="148"/>
      <c r="M1894" s="148">
        <v>0</v>
      </c>
      <c r="N1894" s="148"/>
      <c r="O1894" s="148"/>
      <c r="P1894" s="148">
        <v>1</v>
      </c>
      <c r="Q1894" s="148"/>
      <c r="R1894" s="148"/>
      <c r="S1894" s="148"/>
      <c r="T1894" s="148"/>
      <c r="U1894" s="149"/>
    </row>
    <row r="1895" spans="1:21" ht="24.95" customHeight="1" x14ac:dyDescent="0.2">
      <c r="A1895" s="133" t="s">
        <v>57</v>
      </c>
      <c r="B1895" s="135" t="s">
        <v>58</v>
      </c>
      <c r="C1895" s="139">
        <v>1</v>
      </c>
      <c r="D1895" s="137">
        <v>9</v>
      </c>
      <c r="E1895" s="138" t="str">
        <f>IF(C1895&lt;&gt;"",((VLOOKUP(C1895,LUT!A:B,2,FALSE))&amp;C1895&amp;".O"&amp;D1895),"")</f>
        <v>AF1.O9</v>
      </c>
      <c r="F1895" s="140"/>
      <c r="G1895" s="106" t="s">
        <v>232</v>
      </c>
      <c r="H1895" s="101" t="str">
        <f t="shared" si="18"/>
        <v>AF1.O9.I2</v>
      </c>
      <c r="I1895" s="140" t="s">
        <v>3889</v>
      </c>
      <c r="J1895" s="107" t="s">
        <v>216</v>
      </c>
      <c r="K1895" s="108" t="s">
        <v>319</v>
      </c>
      <c r="L1895" s="148"/>
      <c r="M1895" s="148">
        <v>0</v>
      </c>
      <c r="N1895" s="148"/>
      <c r="O1895" s="148"/>
      <c r="P1895" s="148">
        <v>1</v>
      </c>
      <c r="Q1895" s="148"/>
      <c r="R1895" s="148"/>
      <c r="S1895" s="148"/>
      <c r="T1895" s="148"/>
      <c r="U1895" s="149"/>
    </row>
    <row r="1896" spans="1:21" ht="24.95" customHeight="1" x14ac:dyDescent="0.2">
      <c r="A1896" s="133" t="s">
        <v>57</v>
      </c>
      <c r="B1896" s="135" t="s">
        <v>58</v>
      </c>
      <c r="C1896" s="139">
        <v>1</v>
      </c>
      <c r="D1896" s="137">
        <v>10</v>
      </c>
      <c r="E1896" s="138" t="str">
        <f>IF(C1896&lt;&gt;"",((VLOOKUP(C1896,LUT!A:B,2,FALSE))&amp;C1896&amp;".O"&amp;D1896),"")</f>
        <v>AF1.O10</v>
      </c>
      <c r="F1896" s="140" t="s">
        <v>8966</v>
      </c>
      <c r="G1896" s="106" t="s">
        <v>319</v>
      </c>
      <c r="H1896" s="101" t="str">
        <f t="shared" si="18"/>
        <v>AF1.O10.I1</v>
      </c>
      <c r="I1896" s="140" t="s">
        <v>9202</v>
      </c>
      <c r="J1896" s="107"/>
      <c r="K1896" s="108" t="s">
        <v>726</v>
      </c>
      <c r="L1896" s="148"/>
      <c r="M1896" s="148"/>
      <c r="N1896" s="148"/>
      <c r="O1896" s="148"/>
      <c r="P1896" s="148"/>
      <c r="Q1896" s="148"/>
      <c r="R1896" s="148"/>
      <c r="S1896" s="148"/>
      <c r="T1896" s="148"/>
      <c r="U1896" s="149"/>
    </row>
    <row r="1897" spans="1:21" ht="24.95" customHeight="1" x14ac:dyDescent="0.2">
      <c r="A1897" s="133" t="s">
        <v>57</v>
      </c>
      <c r="B1897" s="135" t="s">
        <v>58</v>
      </c>
      <c r="C1897" s="139">
        <v>1</v>
      </c>
      <c r="D1897" s="137">
        <v>10</v>
      </c>
      <c r="E1897" s="138" t="str">
        <f>IF(C1897&lt;&gt;"",((VLOOKUP(C1897,LUT!A:B,2,FALSE))&amp;C1897&amp;".O"&amp;D1897),"")</f>
        <v>AF1.O10</v>
      </c>
      <c r="F1897" s="140"/>
      <c r="G1897" s="106" t="s">
        <v>232</v>
      </c>
      <c r="H1897" s="101" t="str">
        <f t="shared" si="18"/>
        <v>AF1.O10.I2</v>
      </c>
      <c r="I1897" s="140" t="s">
        <v>3890</v>
      </c>
      <c r="J1897" s="107" t="s">
        <v>224</v>
      </c>
      <c r="K1897" s="108" t="s">
        <v>235</v>
      </c>
      <c r="L1897" s="148"/>
      <c r="M1897" s="148"/>
      <c r="N1897" s="148"/>
      <c r="O1897" s="148"/>
      <c r="P1897" s="148"/>
      <c r="Q1897" s="148"/>
      <c r="R1897" s="148"/>
      <c r="S1897" s="148"/>
      <c r="T1897" s="148"/>
      <c r="U1897" s="149"/>
    </row>
    <row r="1898" spans="1:21" ht="24.95" customHeight="1" x14ac:dyDescent="0.2">
      <c r="A1898" s="133" t="s">
        <v>57</v>
      </c>
      <c r="B1898" s="135" t="s">
        <v>58</v>
      </c>
      <c r="C1898" s="139">
        <v>1</v>
      </c>
      <c r="D1898" s="137">
        <v>11</v>
      </c>
      <c r="E1898" s="138" t="str">
        <f>IF(C1898&lt;&gt;"",((VLOOKUP(C1898,LUT!A:B,2,FALSE))&amp;C1898&amp;".O"&amp;D1898),"")</f>
        <v>AF1.O11</v>
      </c>
      <c r="F1898" s="140" t="s">
        <v>3891</v>
      </c>
      <c r="G1898" s="106" t="s">
        <v>319</v>
      </c>
      <c r="H1898" s="101" t="str">
        <f t="shared" si="18"/>
        <v>AF1.O11.I1</v>
      </c>
      <c r="I1898" s="140" t="s">
        <v>3892</v>
      </c>
      <c r="J1898" s="107" t="s">
        <v>3893</v>
      </c>
      <c r="K1898" s="108" t="s">
        <v>3894</v>
      </c>
      <c r="L1898" s="148"/>
      <c r="M1898" s="148"/>
      <c r="N1898" s="148"/>
      <c r="O1898" s="148"/>
      <c r="P1898" s="148"/>
      <c r="Q1898" s="148"/>
      <c r="R1898" s="148"/>
      <c r="S1898" s="148"/>
      <c r="T1898" s="148"/>
      <c r="U1898" s="149"/>
    </row>
    <row r="1899" spans="1:21" ht="24.95" customHeight="1" x14ac:dyDescent="0.2">
      <c r="A1899" s="133" t="s">
        <v>57</v>
      </c>
      <c r="B1899" s="135" t="s">
        <v>58</v>
      </c>
      <c r="C1899" s="139">
        <v>1</v>
      </c>
      <c r="D1899" s="137">
        <v>12</v>
      </c>
      <c r="E1899" s="138" t="str">
        <f>IF(C1899&lt;&gt;"",((VLOOKUP(C1899,LUT!A:B,2,FALSE))&amp;C1899&amp;".O"&amp;D1899),"")</f>
        <v>AF1.O12</v>
      </c>
      <c r="F1899" s="140" t="s">
        <v>8967</v>
      </c>
      <c r="G1899" s="106" t="s">
        <v>319</v>
      </c>
      <c r="H1899" s="101" t="str">
        <f t="shared" si="18"/>
        <v>AF1.O12.I1</v>
      </c>
      <c r="I1899" s="140" t="s">
        <v>3895</v>
      </c>
      <c r="J1899" s="107" t="s">
        <v>3897</v>
      </c>
      <c r="K1899" s="108" t="s">
        <v>3898</v>
      </c>
      <c r="L1899" s="148"/>
      <c r="M1899" s="148"/>
      <c r="N1899" s="148"/>
      <c r="O1899" s="148"/>
      <c r="P1899" s="148"/>
      <c r="Q1899" s="148"/>
      <c r="R1899" s="148"/>
      <c r="S1899" s="148"/>
      <c r="T1899" s="148"/>
      <c r="U1899" s="149"/>
    </row>
    <row r="1900" spans="1:21" ht="24.95" customHeight="1" x14ac:dyDescent="0.2">
      <c r="A1900" s="133" t="s">
        <v>57</v>
      </c>
      <c r="B1900" s="135" t="s">
        <v>58</v>
      </c>
      <c r="C1900" s="139">
        <v>1</v>
      </c>
      <c r="D1900" s="137">
        <v>12</v>
      </c>
      <c r="E1900" s="138" t="str">
        <f>IF(C1900&lt;&gt;"",((VLOOKUP(C1900,LUT!A:B,2,FALSE))&amp;C1900&amp;".O"&amp;D1900),"")</f>
        <v>AF1.O12</v>
      </c>
      <c r="F1900" s="140"/>
      <c r="G1900" s="106" t="s">
        <v>232</v>
      </c>
      <c r="H1900" s="101" t="str">
        <f t="shared" si="18"/>
        <v>AF1.O12.I2</v>
      </c>
      <c r="I1900" s="140" t="s">
        <v>9203</v>
      </c>
      <c r="J1900" s="107"/>
      <c r="K1900" s="108" t="s">
        <v>721</v>
      </c>
      <c r="L1900" s="148"/>
      <c r="M1900" s="148"/>
      <c r="N1900" s="148"/>
      <c r="O1900" s="148"/>
      <c r="P1900" s="148"/>
      <c r="Q1900" s="148"/>
      <c r="R1900" s="148"/>
      <c r="S1900" s="148"/>
      <c r="T1900" s="148"/>
      <c r="U1900" s="149"/>
    </row>
    <row r="1901" spans="1:21" ht="24.95" customHeight="1" x14ac:dyDescent="0.2">
      <c r="A1901" s="133" t="s">
        <v>57</v>
      </c>
      <c r="B1901" s="135" t="s">
        <v>58</v>
      </c>
      <c r="C1901" s="139">
        <v>1</v>
      </c>
      <c r="D1901" s="137">
        <v>12</v>
      </c>
      <c r="E1901" s="138" t="str">
        <f>IF(C1901&lt;&gt;"",((VLOOKUP(C1901,LUT!A:B,2,FALSE))&amp;C1901&amp;".O"&amp;D1901),"")</f>
        <v>AF1.O12</v>
      </c>
      <c r="F1901" s="140"/>
      <c r="G1901" s="106" t="s">
        <v>227</v>
      </c>
      <c r="H1901" s="101" t="str">
        <f t="shared" si="18"/>
        <v>AF1.O12.I3</v>
      </c>
      <c r="I1901" s="140" t="s">
        <v>3896</v>
      </c>
      <c r="J1901" s="107" t="s">
        <v>216</v>
      </c>
      <c r="K1901" s="108" t="s">
        <v>319</v>
      </c>
      <c r="L1901" s="148"/>
      <c r="M1901" s="148"/>
      <c r="N1901" s="148"/>
      <c r="O1901" s="148"/>
      <c r="P1901" s="148"/>
      <c r="Q1901" s="148"/>
      <c r="R1901" s="148"/>
      <c r="S1901" s="148"/>
      <c r="T1901" s="148"/>
      <c r="U1901" s="149"/>
    </row>
    <row r="1902" spans="1:21" ht="24.95" customHeight="1" x14ac:dyDescent="0.2">
      <c r="A1902" s="133" t="s">
        <v>57</v>
      </c>
      <c r="B1902" s="135" t="s">
        <v>58</v>
      </c>
      <c r="C1902" s="139">
        <v>1</v>
      </c>
      <c r="D1902" s="137">
        <v>13</v>
      </c>
      <c r="E1902" s="138" t="str">
        <f>IF(C1902&lt;&gt;"",((VLOOKUP(C1902,LUT!A:B,2,FALSE))&amp;C1902&amp;".O"&amp;D1902),"")</f>
        <v>AF1.O13</v>
      </c>
      <c r="F1902" s="140" t="s">
        <v>3899</v>
      </c>
      <c r="G1902" s="106" t="s">
        <v>319</v>
      </c>
      <c r="H1902" s="101" t="str">
        <f t="shared" si="18"/>
        <v>AF1.O13.I1</v>
      </c>
      <c r="I1902" s="140" t="s">
        <v>3900</v>
      </c>
      <c r="J1902" s="107" t="s">
        <v>3431</v>
      </c>
      <c r="K1902" s="108" t="s">
        <v>3901</v>
      </c>
      <c r="L1902" s="148"/>
      <c r="M1902" s="148"/>
      <c r="N1902" s="148"/>
      <c r="O1902" s="148"/>
      <c r="P1902" s="148"/>
      <c r="Q1902" s="148"/>
      <c r="R1902" s="148"/>
      <c r="S1902" s="148"/>
      <c r="T1902" s="148"/>
      <c r="U1902" s="149"/>
    </row>
    <row r="1903" spans="1:21" ht="24.95" customHeight="1" x14ac:dyDescent="0.2">
      <c r="A1903" s="133" t="s">
        <v>57</v>
      </c>
      <c r="B1903" s="135" t="s">
        <v>58</v>
      </c>
      <c r="C1903" s="139">
        <v>2</v>
      </c>
      <c r="D1903" s="137">
        <v>1</v>
      </c>
      <c r="E1903" s="138" t="str">
        <f>IF(C1903&lt;&gt;"",((VLOOKUP(C1903,LUT!A:B,2,FALSE))&amp;C1903&amp;".O"&amp;D1903),"")</f>
        <v>AF2.O1</v>
      </c>
      <c r="F1903" s="140" t="s">
        <v>8968</v>
      </c>
      <c r="G1903" s="106" t="s">
        <v>319</v>
      </c>
      <c r="H1903" s="101" t="str">
        <f t="shared" si="18"/>
        <v>AF2.O1.I1</v>
      </c>
      <c r="I1903" s="140" t="s">
        <v>3902</v>
      </c>
      <c r="J1903" s="107" t="s">
        <v>216</v>
      </c>
      <c r="K1903" s="108" t="s">
        <v>344</v>
      </c>
      <c r="L1903" s="148"/>
      <c r="M1903" s="148"/>
      <c r="N1903" s="148"/>
      <c r="O1903" s="148"/>
      <c r="P1903" s="148"/>
      <c r="Q1903" s="148"/>
      <c r="R1903" s="148"/>
      <c r="S1903" s="148"/>
      <c r="T1903" s="148"/>
      <c r="U1903" s="149"/>
    </row>
    <row r="1904" spans="1:21" ht="24.95" customHeight="1" x14ac:dyDescent="0.2">
      <c r="A1904" s="133" t="s">
        <v>57</v>
      </c>
      <c r="B1904" s="135" t="s">
        <v>58</v>
      </c>
      <c r="C1904" s="139">
        <v>2</v>
      </c>
      <c r="D1904" s="137">
        <v>2</v>
      </c>
      <c r="E1904" s="138" t="str">
        <f>IF(C1904&lt;&gt;"",((VLOOKUP(C1904,LUT!A:B,2,FALSE))&amp;C1904&amp;".O"&amp;D1904),"")</f>
        <v>AF2.O2</v>
      </c>
      <c r="F1904" s="140" t="s">
        <v>8969</v>
      </c>
      <c r="G1904" s="106" t="s">
        <v>319</v>
      </c>
      <c r="H1904" s="101" t="str">
        <f t="shared" si="18"/>
        <v>AF2.O2.I1</v>
      </c>
      <c r="I1904" s="140" t="s">
        <v>9204</v>
      </c>
      <c r="J1904" s="107"/>
      <c r="K1904" s="108" t="s">
        <v>721</v>
      </c>
      <c r="L1904" s="148"/>
      <c r="M1904" s="148"/>
      <c r="N1904" s="148"/>
      <c r="O1904" s="148"/>
      <c r="P1904" s="148"/>
      <c r="Q1904" s="148"/>
      <c r="R1904" s="148"/>
      <c r="S1904" s="148"/>
      <c r="T1904" s="148"/>
      <c r="U1904" s="149"/>
    </row>
    <row r="1905" spans="1:21" ht="24.95" customHeight="1" x14ac:dyDescent="0.2">
      <c r="A1905" s="133" t="s">
        <v>57</v>
      </c>
      <c r="B1905" s="135" t="s">
        <v>58</v>
      </c>
      <c r="C1905" s="139">
        <v>2</v>
      </c>
      <c r="D1905" s="137">
        <v>3</v>
      </c>
      <c r="E1905" s="138" t="str">
        <f>IF(C1905&lt;&gt;"",((VLOOKUP(C1905,LUT!A:B,2,FALSE))&amp;C1905&amp;".O"&amp;D1905),"")</f>
        <v>AF2.O3</v>
      </c>
      <c r="F1905" s="140" t="s">
        <v>3903</v>
      </c>
      <c r="G1905" s="106" t="s">
        <v>319</v>
      </c>
      <c r="H1905" s="101" t="str">
        <f t="shared" si="18"/>
        <v>AF2.O3.I1</v>
      </c>
      <c r="I1905" s="140" t="s">
        <v>3904</v>
      </c>
      <c r="J1905" s="107"/>
      <c r="K1905" s="108" t="s">
        <v>726</v>
      </c>
      <c r="L1905" s="148"/>
      <c r="M1905" s="148"/>
      <c r="N1905" s="148"/>
      <c r="O1905" s="148"/>
      <c r="P1905" s="148"/>
      <c r="Q1905" s="148"/>
      <c r="R1905" s="148"/>
      <c r="S1905" s="148"/>
      <c r="T1905" s="148"/>
      <c r="U1905" s="149"/>
    </row>
    <row r="1906" spans="1:21" ht="24.95" customHeight="1" x14ac:dyDescent="0.2">
      <c r="A1906" s="133" t="s">
        <v>57</v>
      </c>
      <c r="B1906" s="135" t="s">
        <v>58</v>
      </c>
      <c r="C1906" s="139">
        <v>2</v>
      </c>
      <c r="D1906" s="137">
        <v>4</v>
      </c>
      <c r="E1906" s="138" t="str">
        <f>IF(C1906&lt;&gt;"",((VLOOKUP(C1906,LUT!A:B,2,FALSE))&amp;C1906&amp;".O"&amp;D1906),"")</f>
        <v>AF2.O4</v>
      </c>
      <c r="F1906" s="140" t="s">
        <v>8970</v>
      </c>
      <c r="G1906" s="106" t="s">
        <v>319</v>
      </c>
      <c r="H1906" s="101" t="str">
        <f t="shared" si="18"/>
        <v>AF2.O4.I1</v>
      </c>
      <c r="I1906" s="140" t="s">
        <v>9205</v>
      </c>
      <c r="J1906" s="107" t="s">
        <v>3906</v>
      </c>
      <c r="K1906" s="108" t="s">
        <v>350</v>
      </c>
      <c r="L1906" s="148"/>
      <c r="M1906" s="148">
        <v>0</v>
      </c>
      <c r="N1906" s="148"/>
      <c r="O1906" s="148">
        <v>1</v>
      </c>
      <c r="P1906" s="148"/>
      <c r="Q1906" s="148"/>
      <c r="R1906" s="148"/>
      <c r="S1906" s="148"/>
      <c r="T1906" s="148"/>
      <c r="U1906" s="149"/>
    </row>
    <row r="1907" spans="1:21" ht="24.95" customHeight="1" x14ac:dyDescent="0.2">
      <c r="A1907" s="133" t="s">
        <v>57</v>
      </c>
      <c r="B1907" s="135" t="s">
        <v>58</v>
      </c>
      <c r="C1907" s="139">
        <v>2</v>
      </c>
      <c r="D1907" s="137">
        <v>4</v>
      </c>
      <c r="E1907" s="138" t="str">
        <f>IF(C1907&lt;&gt;"",((VLOOKUP(C1907,LUT!A:B,2,FALSE))&amp;C1907&amp;".O"&amp;D1907),"")</f>
        <v>AF2.O4</v>
      </c>
      <c r="F1907" s="140"/>
      <c r="G1907" s="106" t="s">
        <v>232</v>
      </c>
      <c r="H1907" s="101" t="str">
        <f t="shared" si="18"/>
        <v>AF2.O4.I2</v>
      </c>
      <c r="I1907" s="140" t="s">
        <v>3905</v>
      </c>
      <c r="J1907" s="107" t="s">
        <v>3907</v>
      </c>
      <c r="K1907" s="108" t="s">
        <v>3908</v>
      </c>
      <c r="L1907" s="148"/>
      <c r="M1907" s="148">
        <v>0</v>
      </c>
      <c r="N1907" s="148"/>
      <c r="O1907" s="148">
        <v>1</v>
      </c>
      <c r="P1907" s="148"/>
      <c r="Q1907" s="148"/>
      <c r="R1907" s="148"/>
      <c r="S1907" s="148"/>
      <c r="T1907" s="148"/>
      <c r="U1907" s="149"/>
    </row>
    <row r="1908" spans="1:21" ht="24.95" customHeight="1" x14ac:dyDescent="0.2">
      <c r="A1908" s="133" t="s">
        <v>57</v>
      </c>
      <c r="B1908" s="135" t="s">
        <v>58</v>
      </c>
      <c r="C1908" s="139">
        <v>2</v>
      </c>
      <c r="D1908" s="137">
        <v>4</v>
      </c>
      <c r="E1908" s="138" t="str">
        <f>IF(C1908&lt;&gt;"",((VLOOKUP(C1908,LUT!A:B,2,FALSE))&amp;C1908&amp;".O"&amp;D1908),"")</f>
        <v>AF2.O4</v>
      </c>
      <c r="F1908" s="140"/>
      <c r="G1908" s="106" t="s">
        <v>227</v>
      </c>
      <c r="H1908" s="101" t="str">
        <f t="shared" si="18"/>
        <v>AF2.O4.I3</v>
      </c>
      <c r="I1908" s="140" t="s">
        <v>9206</v>
      </c>
      <c r="J1908" s="107" t="s">
        <v>216</v>
      </c>
      <c r="K1908" s="108" t="s">
        <v>319</v>
      </c>
      <c r="L1908" s="148"/>
      <c r="M1908" s="148">
        <v>0</v>
      </c>
      <c r="N1908" s="148"/>
      <c r="O1908" s="148">
        <v>1</v>
      </c>
      <c r="P1908" s="148"/>
      <c r="Q1908" s="148"/>
      <c r="R1908" s="148"/>
      <c r="S1908" s="148"/>
      <c r="T1908" s="148"/>
      <c r="U1908" s="149"/>
    </row>
    <row r="1909" spans="1:21" ht="24.95" customHeight="1" x14ac:dyDescent="0.2">
      <c r="A1909" s="133" t="s">
        <v>57</v>
      </c>
      <c r="B1909" s="135" t="s">
        <v>58</v>
      </c>
      <c r="C1909" s="139">
        <v>2</v>
      </c>
      <c r="D1909" s="137">
        <v>5</v>
      </c>
      <c r="E1909" s="138" t="str">
        <f>IF(C1909&lt;&gt;"",((VLOOKUP(C1909,LUT!A:B,2,FALSE))&amp;C1909&amp;".O"&amp;D1909),"")</f>
        <v>AF2.O5</v>
      </c>
      <c r="F1909" s="140" t="s">
        <v>3909</v>
      </c>
      <c r="G1909" s="106" t="s">
        <v>319</v>
      </c>
      <c r="H1909" s="101" t="str">
        <f t="shared" si="18"/>
        <v>AF2.O5.I1</v>
      </c>
      <c r="I1909" s="140" t="s">
        <v>3910</v>
      </c>
      <c r="J1909" s="107" t="s">
        <v>319</v>
      </c>
      <c r="K1909" s="108" t="s">
        <v>227</v>
      </c>
      <c r="L1909" s="148"/>
      <c r="M1909" s="148">
        <v>0</v>
      </c>
      <c r="N1909" s="148"/>
      <c r="O1909" s="148"/>
      <c r="P1909" s="148"/>
      <c r="Q1909" s="148">
        <v>1</v>
      </c>
      <c r="R1909" s="148"/>
      <c r="S1909" s="148"/>
      <c r="T1909" s="148"/>
      <c r="U1909" s="149"/>
    </row>
    <row r="1910" spans="1:21" ht="24.95" customHeight="1" x14ac:dyDescent="0.2">
      <c r="A1910" s="133" t="s">
        <v>57</v>
      </c>
      <c r="B1910" s="135" t="s">
        <v>58</v>
      </c>
      <c r="C1910" s="139">
        <v>2</v>
      </c>
      <c r="D1910" s="137">
        <v>5</v>
      </c>
      <c r="E1910" s="138" t="str">
        <f>IF(C1910&lt;&gt;"",((VLOOKUP(C1910,LUT!A:B,2,FALSE))&amp;C1910&amp;".O"&amp;D1910),"")</f>
        <v>AF2.O5</v>
      </c>
      <c r="F1910" s="140"/>
      <c r="G1910" s="106" t="s">
        <v>232</v>
      </c>
      <c r="H1910" s="101" t="str">
        <f t="shared" si="18"/>
        <v>AF2.O5.I2</v>
      </c>
      <c r="I1910" s="140" t="s">
        <v>3949</v>
      </c>
      <c r="J1910" s="107" t="s">
        <v>344</v>
      </c>
      <c r="K1910" s="108" t="s">
        <v>231</v>
      </c>
      <c r="L1910" s="148"/>
      <c r="M1910" s="148">
        <v>0</v>
      </c>
      <c r="N1910" s="148"/>
      <c r="O1910" s="148"/>
      <c r="P1910" s="148">
        <v>0</v>
      </c>
      <c r="Q1910" s="148">
        <v>1</v>
      </c>
      <c r="R1910" s="148"/>
      <c r="S1910" s="148"/>
      <c r="T1910" s="148"/>
      <c r="U1910" s="149"/>
    </row>
    <row r="1911" spans="1:21" ht="24.95" customHeight="1" x14ac:dyDescent="0.2">
      <c r="A1911" s="133" t="s">
        <v>57</v>
      </c>
      <c r="B1911" s="135" t="s">
        <v>58</v>
      </c>
      <c r="C1911" s="139">
        <v>2</v>
      </c>
      <c r="D1911" s="137">
        <v>5</v>
      </c>
      <c r="E1911" s="138" t="str">
        <f>IF(C1911&lt;&gt;"",((VLOOKUP(C1911,LUT!A:B,2,FALSE))&amp;C1911&amp;".O"&amp;D1911),"")</f>
        <v>AF2.O5</v>
      </c>
      <c r="F1911" s="140"/>
      <c r="G1911" s="106" t="s">
        <v>227</v>
      </c>
      <c r="H1911" s="101" t="str">
        <f t="shared" si="18"/>
        <v>AF2.O5.I3</v>
      </c>
      <c r="I1911" s="140" t="s">
        <v>3950</v>
      </c>
      <c r="J1911" s="107" t="s">
        <v>216</v>
      </c>
      <c r="K1911" s="108" t="s">
        <v>344</v>
      </c>
      <c r="L1911" s="148"/>
      <c r="M1911" s="148">
        <v>0</v>
      </c>
      <c r="N1911" s="148"/>
      <c r="O1911" s="148"/>
      <c r="P1911" s="148">
        <v>0</v>
      </c>
      <c r="Q1911" s="148">
        <v>1</v>
      </c>
      <c r="R1911" s="148"/>
      <c r="S1911" s="148"/>
      <c r="T1911" s="148"/>
      <c r="U1911" s="149"/>
    </row>
    <row r="1912" spans="1:21" ht="24.95" customHeight="1" x14ac:dyDescent="0.2">
      <c r="A1912" s="133" t="s">
        <v>57</v>
      </c>
      <c r="B1912" s="135" t="s">
        <v>58</v>
      </c>
      <c r="C1912" s="139">
        <v>2</v>
      </c>
      <c r="D1912" s="137">
        <v>6</v>
      </c>
      <c r="E1912" s="138" t="str">
        <f>IF(C1912&lt;&gt;"",((VLOOKUP(C1912,LUT!A:B,2,FALSE))&amp;C1912&amp;".O"&amp;D1912),"")</f>
        <v>AF2.O6</v>
      </c>
      <c r="F1912" s="140" t="s">
        <v>8971</v>
      </c>
      <c r="G1912" s="106" t="s">
        <v>319</v>
      </c>
      <c r="H1912" s="101" t="str">
        <f t="shared" si="18"/>
        <v>AF2.O6.I1</v>
      </c>
      <c r="I1912" s="140" t="s">
        <v>3911</v>
      </c>
      <c r="J1912" s="107"/>
      <c r="K1912" s="108" t="s">
        <v>711</v>
      </c>
      <c r="L1912" s="148">
        <v>0</v>
      </c>
      <c r="M1912" s="148">
        <v>0</v>
      </c>
      <c r="N1912" s="148"/>
      <c r="O1912" s="148"/>
      <c r="P1912" s="148"/>
      <c r="Q1912" s="148"/>
      <c r="R1912" s="148">
        <v>1</v>
      </c>
      <c r="S1912" s="148"/>
      <c r="T1912" s="148"/>
      <c r="U1912" s="149"/>
    </row>
    <row r="1913" spans="1:21" ht="24.95" customHeight="1" x14ac:dyDescent="0.2">
      <c r="A1913" s="133" t="s">
        <v>57</v>
      </c>
      <c r="B1913" s="135" t="s">
        <v>58</v>
      </c>
      <c r="C1913" s="139">
        <v>2</v>
      </c>
      <c r="D1913" s="137">
        <v>7</v>
      </c>
      <c r="E1913" s="138" t="str">
        <f>IF(C1913&lt;&gt;"",((VLOOKUP(C1913,LUT!A:B,2,FALSE))&amp;C1913&amp;".O"&amp;D1913),"")</f>
        <v>AF2.O7</v>
      </c>
      <c r="F1913" s="140" t="s">
        <v>8972</v>
      </c>
      <c r="G1913" s="106" t="s">
        <v>319</v>
      </c>
      <c r="H1913" s="101" t="str">
        <f t="shared" si="18"/>
        <v>AF2.O7.I1</v>
      </c>
      <c r="I1913" s="140" t="s">
        <v>3912</v>
      </c>
      <c r="J1913" s="107"/>
      <c r="K1913" s="108" t="s">
        <v>722</v>
      </c>
      <c r="L1913" s="148"/>
      <c r="M1913" s="148"/>
      <c r="N1913" s="148"/>
      <c r="O1913" s="148"/>
      <c r="P1913" s="148"/>
      <c r="Q1913" s="148"/>
      <c r="R1913" s="148"/>
      <c r="S1913" s="148"/>
      <c r="T1913" s="148"/>
      <c r="U1913" s="149"/>
    </row>
    <row r="1914" spans="1:21" ht="24.95" customHeight="1" x14ac:dyDescent="0.2">
      <c r="A1914" s="133" t="s">
        <v>57</v>
      </c>
      <c r="B1914" s="135" t="s">
        <v>58</v>
      </c>
      <c r="C1914" s="139">
        <v>2</v>
      </c>
      <c r="D1914" s="137">
        <v>7</v>
      </c>
      <c r="E1914" s="138" t="str">
        <f>IF(C1914&lt;&gt;"",((VLOOKUP(C1914,LUT!A:B,2,FALSE))&amp;C1914&amp;".O"&amp;D1914),"")</f>
        <v>AF2.O7</v>
      </c>
      <c r="F1914" s="140"/>
      <c r="G1914" s="106" t="s">
        <v>232</v>
      </c>
      <c r="H1914" s="101" t="str">
        <f t="shared" si="18"/>
        <v>AF2.O7.I2</v>
      </c>
      <c r="I1914" s="140" t="s">
        <v>9207</v>
      </c>
      <c r="J1914" s="107"/>
      <c r="K1914" s="108" t="s">
        <v>791</v>
      </c>
      <c r="L1914" s="148"/>
      <c r="M1914" s="148"/>
      <c r="N1914" s="148"/>
      <c r="O1914" s="148"/>
      <c r="P1914" s="148"/>
      <c r="Q1914" s="148"/>
      <c r="R1914" s="148"/>
      <c r="S1914" s="148"/>
      <c r="T1914" s="148"/>
      <c r="U1914" s="149"/>
    </row>
    <row r="1915" spans="1:21" ht="24.95" customHeight="1" x14ac:dyDescent="0.2">
      <c r="A1915" s="133" t="s">
        <v>57</v>
      </c>
      <c r="B1915" s="135" t="s">
        <v>58</v>
      </c>
      <c r="C1915" s="139">
        <v>2</v>
      </c>
      <c r="D1915" s="137">
        <v>7</v>
      </c>
      <c r="E1915" s="138" t="str">
        <f>IF(C1915&lt;&gt;"",((VLOOKUP(C1915,LUT!A:B,2,FALSE))&amp;C1915&amp;".O"&amp;D1915),"")</f>
        <v>AF2.O7</v>
      </c>
      <c r="F1915" s="140"/>
      <c r="G1915" s="106" t="s">
        <v>227</v>
      </c>
      <c r="H1915" s="101" t="str">
        <f t="shared" si="18"/>
        <v>AF2.O7.I3</v>
      </c>
      <c r="I1915" s="140" t="s">
        <v>3871</v>
      </c>
      <c r="J1915" s="107" t="s">
        <v>405</v>
      </c>
      <c r="K1915" s="108" t="s">
        <v>3873</v>
      </c>
      <c r="L1915" s="148"/>
      <c r="M1915" s="148"/>
      <c r="N1915" s="148"/>
      <c r="O1915" s="148"/>
      <c r="P1915" s="148"/>
      <c r="Q1915" s="148"/>
      <c r="R1915" s="148"/>
      <c r="S1915" s="148"/>
      <c r="T1915" s="148"/>
      <c r="U1915" s="149"/>
    </row>
    <row r="1916" spans="1:21" ht="24.95" customHeight="1" x14ac:dyDescent="0.2">
      <c r="A1916" s="133" t="s">
        <v>57</v>
      </c>
      <c r="B1916" s="135" t="s">
        <v>58</v>
      </c>
      <c r="C1916" s="139">
        <v>3</v>
      </c>
      <c r="D1916" s="137">
        <v>1</v>
      </c>
      <c r="E1916" s="138" t="str">
        <f>IF(C1916&lt;&gt;"",((VLOOKUP(C1916,LUT!A:B,2,FALSE))&amp;C1916&amp;".O"&amp;D1916),"")</f>
        <v>AF3.O1</v>
      </c>
      <c r="F1916" s="140" t="s">
        <v>3913</v>
      </c>
      <c r="G1916" s="106" t="s">
        <v>319</v>
      </c>
      <c r="H1916" s="101" t="str">
        <f t="shared" si="18"/>
        <v>AF3.O1.I1</v>
      </c>
      <c r="I1916" s="140" t="s">
        <v>3914</v>
      </c>
      <c r="J1916" s="107" t="s">
        <v>3915</v>
      </c>
      <c r="K1916" s="108" t="s">
        <v>3916</v>
      </c>
      <c r="L1916" s="148"/>
      <c r="M1916" s="148"/>
      <c r="N1916" s="148"/>
      <c r="O1916" s="148"/>
      <c r="P1916" s="148"/>
      <c r="Q1916" s="148"/>
      <c r="R1916" s="148"/>
      <c r="S1916" s="148"/>
      <c r="T1916" s="148"/>
      <c r="U1916" s="149"/>
    </row>
    <row r="1917" spans="1:21" ht="24.95" customHeight="1" x14ac:dyDescent="0.2">
      <c r="A1917" s="133" t="s">
        <v>57</v>
      </c>
      <c r="B1917" s="135" t="s">
        <v>58</v>
      </c>
      <c r="C1917" s="139">
        <v>3</v>
      </c>
      <c r="D1917" s="137">
        <v>2</v>
      </c>
      <c r="E1917" s="138" t="str">
        <f>IF(C1917&lt;&gt;"",((VLOOKUP(C1917,LUT!A:B,2,FALSE))&amp;C1917&amp;".O"&amp;D1917),"")</f>
        <v>AF3.O2</v>
      </c>
      <c r="F1917" s="140" t="s">
        <v>8973</v>
      </c>
      <c r="G1917" s="106" t="s">
        <v>319</v>
      </c>
      <c r="H1917" s="101" t="str">
        <f t="shared" si="18"/>
        <v>AF3.O2.I1</v>
      </c>
      <c r="I1917" s="140" t="s">
        <v>3917</v>
      </c>
      <c r="J1917" s="107"/>
      <c r="K1917" s="108" t="s">
        <v>711</v>
      </c>
      <c r="L1917" s="148"/>
      <c r="M1917" s="148"/>
      <c r="N1917" s="148"/>
      <c r="O1917" s="148"/>
      <c r="P1917" s="148"/>
      <c r="Q1917" s="148"/>
      <c r="R1917" s="148"/>
      <c r="S1917" s="148"/>
      <c r="T1917" s="148"/>
      <c r="U1917" s="149"/>
    </row>
    <row r="1918" spans="1:21" ht="24.95" customHeight="1" x14ac:dyDescent="0.2">
      <c r="A1918" s="133" t="s">
        <v>57</v>
      </c>
      <c r="B1918" s="135" t="s">
        <v>58</v>
      </c>
      <c r="C1918" s="139">
        <v>3</v>
      </c>
      <c r="D1918" s="137">
        <v>2</v>
      </c>
      <c r="E1918" s="138" t="str">
        <f>IF(C1918&lt;&gt;"",((VLOOKUP(C1918,LUT!A:B,2,FALSE))&amp;C1918&amp;".O"&amp;D1918),"")</f>
        <v>AF3.O2</v>
      </c>
      <c r="F1918" s="140"/>
      <c r="G1918" s="106" t="s">
        <v>232</v>
      </c>
      <c r="H1918" s="101" t="str">
        <f t="shared" si="18"/>
        <v>AF3.O2.I2</v>
      </c>
      <c r="I1918" s="140" t="s">
        <v>3918</v>
      </c>
      <c r="J1918" s="107"/>
      <c r="K1918" s="108" t="s">
        <v>320</v>
      </c>
      <c r="L1918" s="148"/>
      <c r="M1918" s="148"/>
      <c r="N1918" s="148"/>
      <c r="O1918" s="148"/>
      <c r="P1918" s="148"/>
      <c r="Q1918" s="148"/>
      <c r="R1918" s="148"/>
      <c r="S1918" s="148"/>
      <c r="T1918" s="148"/>
      <c r="U1918" s="149"/>
    </row>
    <row r="1919" spans="1:21" ht="24.95" customHeight="1" x14ac:dyDescent="0.2">
      <c r="A1919" s="133" t="s">
        <v>57</v>
      </c>
      <c r="B1919" s="135" t="s">
        <v>58</v>
      </c>
      <c r="C1919" s="139">
        <v>3</v>
      </c>
      <c r="D1919" s="137">
        <v>2</v>
      </c>
      <c r="E1919" s="138" t="str">
        <f>IF(C1919&lt;&gt;"",((VLOOKUP(C1919,LUT!A:B,2,FALSE))&amp;C1919&amp;".O"&amp;D1919),"")</f>
        <v>AF3.O2</v>
      </c>
      <c r="F1919" s="140"/>
      <c r="G1919" s="106" t="s">
        <v>227</v>
      </c>
      <c r="H1919" s="101" t="str">
        <f t="shared" si="18"/>
        <v>AF3.O2.I3</v>
      </c>
      <c r="I1919" s="140" t="s">
        <v>3919</v>
      </c>
      <c r="J1919" s="107"/>
      <c r="K1919" s="108" t="s">
        <v>726</v>
      </c>
      <c r="L1919" s="148"/>
      <c r="M1919" s="148"/>
      <c r="N1919" s="148"/>
      <c r="O1919" s="148"/>
      <c r="P1919" s="148"/>
      <c r="Q1919" s="148"/>
      <c r="R1919" s="148"/>
      <c r="S1919" s="148"/>
      <c r="T1919" s="148"/>
      <c r="U1919" s="149"/>
    </row>
    <row r="1920" spans="1:21" ht="24.95" customHeight="1" x14ac:dyDescent="0.2">
      <c r="A1920" s="133" t="s">
        <v>57</v>
      </c>
      <c r="B1920" s="135" t="s">
        <v>58</v>
      </c>
      <c r="C1920" s="139">
        <v>3</v>
      </c>
      <c r="D1920" s="137">
        <v>2</v>
      </c>
      <c r="E1920" s="138" t="str">
        <f>IF(C1920&lt;&gt;"",((VLOOKUP(C1920,LUT!A:B,2,FALSE))&amp;C1920&amp;".O"&amp;D1920),"")</f>
        <v>AF3.O2</v>
      </c>
      <c r="F1920" s="140"/>
      <c r="G1920" s="106" t="s">
        <v>224</v>
      </c>
      <c r="H1920" s="101" t="str">
        <f t="shared" si="18"/>
        <v>AF3.O2.I4</v>
      </c>
      <c r="I1920" s="140" t="s">
        <v>3920</v>
      </c>
      <c r="J1920" s="107"/>
      <c r="K1920" s="108" t="s">
        <v>410</v>
      </c>
      <c r="L1920" s="148"/>
      <c r="M1920" s="148"/>
      <c r="N1920" s="148"/>
      <c r="O1920" s="148"/>
      <c r="P1920" s="148"/>
      <c r="Q1920" s="148"/>
      <c r="R1920" s="148"/>
      <c r="S1920" s="148"/>
      <c r="T1920" s="148"/>
      <c r="U1920" s="149"/>
    </row>
    <row r="1921" spans="1:21" ht="24.95" customHeight="1" x14ac:dyDescent="0.2">
      <c r="A1921" s="133" t="s">
        <v>57</v>
      </c>
      <c r="B1921" s="135" t="s">
        <v>58</v>
      </c>
      <c r="C1921" s="139">
        <v>3</v>
      </c>
      <c r="D1921" s="137">
        <v>3</v>
      </c>
      <c r="E1921" s="138" t="str">
        <f>IF(C1921&lt;&gt;"",((VLOOKUP(C1921,LUT!A:B,2,FALSE))&amp;C1921&amp;".O"&amp;D1921),"")</f>
        <v>AF3.O3</v>
      </c>
      <c r="F1921" s="140" t="s">
        <v>3921</v>
      </c>
      <c r="G1921" s="106" t="s">
        <v>319</v>
      </c>
      <c r="H1921" s="101" t="str">
        <f t="shared" si="18"/>
        <v>AF3.O3.I1</v>
      </c>
      <c r="I1921" s="140" t="s">
        <v>3922</v>
      </c>
      <c r="J1921" s="107" t="s">
        <v>3924</v>
      </c>
      <c r="K1921" s="108" t="s">
        <v>705</v>
      </c>
      <c r="L1921" s="148"/>
      <c r="M1921" s="148"/>
      <c r="N1921" s="148"/>
      <c r="O1921" s="148"/>
      <c r="P1921" s="148"/>
      <c r="Q1921" s="148"/>
      <c r="R1921" s="148"/>
      <c r="S1921" s="148"/>
      <c r="T1921" s="148"/>
      <c r="U1921" s="149"/>
    </row>
    <row r="1922" spans="1:21" ht="24.95" customHeight="1" x14ac:dyDescent="0.2">
      <c r="A1922" s="133" t="s">
        <v>57</v>
      </c>
      <c r="B1922" s="135" t="s">
        <v>58</v>
      </c>
      <c r="C1922" s="139">
        <v>3</v>
      </c>
      <c r="D1922" s="137">
        <v>3</v>
      </c>
      <c r="E1922" s="138" t="str">
        <f>IF(C1922&lt;&gt;"",((VLOOKUP(C1922,LUT!A:B,2,FALSE))&amp;C1922&amp;".O"&amp;D1922),"")</f>
        <v>AF3.O3</v>
      </c>
      <c r="F1922" s="140"/>
      <c r="G1922" s="106" t="s">
        <v>232</v>
      </c>
      <c r="H1922" s="101" t="str">
        <f t="shared" si="18"/>
        <v>AF3.O3.I2</v>
      </c>
      <c r="I1922" s="140" t="s">
        <v>3923</v>
      </c>
      <c r="J1922" s="107"/>
      <c r="K1922" s="108" t="s">
        <v>1473</v>
      </c>
      <c r="L1922" s="148"/>
      <c r="M1922" s="148"/>
      <c r="N1922" s="148"/>
      <c r="O1922" s="148"/>
      <c r="P1922" s="148"/>
      <c r="Q1922" s="148"/>
      <c r="R1922" s="148"/>
      <c r="S1922" s="148"/>
      <c r="T1922" s="148"/>
      <c r="U1922" s="149"/>
    </row>
    <row r="1923" spans="1:21" ht="24.95" customHeight="1" x14ac:dyDescent="0.2">
      <c r="A1923" s="133" t="s">
        <v>57</v>
      </c>
      <c r="B1923" s="135" t="s">
        <v>58</v>
      </c>
      <c r="C1923" s="139">
        <v>3</v>
      </c>
      <c r="D1923" s="137">
        <v>4</v>
      </c>
      <c r="E1923" s="138" t="str">
        <f>IF(C1923&lt;&gt;"",((VLOOKUP(C1923,LUT!A:B,2,FALSE))&amp;C1923&amp;".O"&amp;D1923),"")</f>
        <v>AF3.O4</v>
      </c>
      <c r="F1923" s="140" t="s">
        <v>8974</v>
      </c>
      <c r="G1923" s="106" t="s">
        <v>319</v>
      </c>
      <c r="H1923" s="101" t="str">
        <f t="shared" si="18"/>
        <v>AF3.O4.I1</v>
      </c>
      <c r="I1923" s="140" t="s">
        <v>3925</v>
      </c>
      <c r="J1923" s="107" t="s">
        <v>216</v>
      </c>
      <c r="K1923" s="108" t="s">
        <v>320</v>
      </c>
      <c r="L1923" s="148"/>
      <c r="M1923" s="148"/>
      <c r="N1923" s="148"/>
      <c r="O1923" s="148"/>
      <c r="P1923" s="148"/>
      <c r="Q1923" s="148"/>
      <c r="R1923" s="148"/>
      <c r="S1923" s="148"/>
      <c r="T1923" s="148"/>
      <c r="U1923" s="149"/>
    </row>
    <row r="1924" spans="1:21" ht="24.95" customHeight="1" x14ac:dyDescent="0.2">
      <c r="A1924" s="133" t="s">
        <v>57</v>
      </c>
      <c r="B1924" s="135" t="s">
        <v>58</v>
      </c>
      <c r="C1924" s="139">
        <v>3</v>
      </c>
      <c r="D1924" s="137">
        <v>4</v>
      </c>
      <c r="E1924" s="138" t="str">
        <f>IF(C1924&lt;&gt;"",((VLOOKUP(C1924,LUT!A:B,2,FALSE))&amp;C1924&amp;".O"&amp;D1924),"")</f>
        <v>AF3.O4</v>
      </c>
      <c r="F1924" s="140"/>
      <c r="G1924" s="106" t="s">
        <v>232</v>
      </c>
      <c r="H1924" s="101" t="str">
        <f t="shared" si="18"/>
        <v>AF3.O4.I2</v>
      </c>
      <c r="I1924" s="140" t="s">
        <v>3926</v>
      </c>
      <c r="J1924" s="107" t="s">
        <v>216</v>
      </c>
      <c r="K1924" s="108" t="s">
        <v>232</v>
      </c>
      <c r="L1924" s="148"/>
      <c r="M1924" s="148"/>
      <c r="N1924" s="148"/>
      <c r="O1924" s="148"/>
      <c r="P1924" s="148"/>
      <c r="Q1924" s="148"/>
      <c r="R1924" s="148"/>
      <c r="S1924" s="148"/>
      <c r="T1924" s="148"/>
      <c r="U1924" s="149"/>
    </row>
    <row r="1925" spans="1:21" ht="24.95" customHeight="1" x14ac:dyDescent="0.2">
      <c r="A1925" s="133" t="s">
        <v>57</v>
      </c>
      <c r="B1925" s="135" t="s">
        <v>58</v>
      </c>
      <c r="C1925" s="139">
        <v>3</v>
      </c>
      <c r="D1925" s="137">
        <v>5</v>
      </c>
      <c r="E1925" s="138" t="str">
        <f>IF(C1925&lt;&gt;"",((VLOOKUP(C1925,LUT!A:B,2,FALSE))&amp;C1925&amp;".O"&amp;D1925),"")</f>
        <v>AF3.O5</v>
      </c>
      <c r="F1925" s="140" t="s">
        <v>8975</v>
      </c>
      <c r="G1925" s="106" t="s">
        <v>319</v>
      </c>
      <c r="H1925" s="101" t="str">
        <f t="shared" si="18"/>
        <v>AF3.O5.I1</v>
      </c>
      <c r="I1925" s="140" t="s">
        <v>3927</v>
      </c>
      <c r="J1925" s="107" t="s">
        <v>677</v>
      </c>
      <c r="K1925" s="108" t="s">
        <v>677</v>
      </c>
      <c r="L1925" s="148"/>
      <c r="M1925" s="148"/>
      <c r="N1925" s="148"/>
      <c r="O1925" s="148"/>
      <c r="P1925" s="148"/>
      <c r="Q1925" s="148"/>
      <c r="R1925" s="148"/>
      <c r="S1925" s="148"/>
      <c r="T1925" s="148"/>
      <c r="U1925" s="149"/>
    </row>
    <row r="1926" spans="1:21" ht="24.95" customHeight="1" x14ac:dyDescent="0.2">
      <c r="A1926" s="133" t="s">
        <v>57</v>
      </c>
      <c r="B1926" s="135" t="s">
        <v>58</v>
      </c>
      <c r="C1926" s="139">
        <v>3</v>
      </c>
      <c r="D1926" s="137">
        <v>5</v>
      </c>
      <c r="E1926" s="138" t="str">
        <f>IF(C1926&lt;&gt;"",((VLOOKUP(C1926,LUT!A:B,2,FALSE))&amp;C1926&amp;".O"&amp;D1926),"")</f>
        <v>AF3.O5</v>
      </c>
      <c r="F1926" s="140"/>
      <c r="G1926" s="106" t="s">
        <v>232</v>
      </c>
      <c r="H1926" s="101" t="str">
        <f t="shared" si="18"/>
        <v>AF3.O5.I2</v>
      </c>
      <c r="I1926" s="140" t="s">
        <v>3928</v>
      </c>
      <c r="J1926" s="107" t="s">
        <v>320</v>
      </c>
      <c r="K1926" s="108" t="s">
        <v>320</v>
      </c>
      <c r="L1926" s="148"/>
      <c r="M1926" s="148"/>
      <c r="N1926" s="148"/>
      <c r="O1926" s="148"/>
      <c r="P1926" s="148"/>
      <c r="Q1926" s="148"/>
      <c r="R1926" s="148"/>
      <c r="S1926" s="148"/>
      <c r="T1926" s="148"/>
      <c r="U1926" s="149"/>
    </row>
    <row r="1927" spans="1:21" ht="24.95" customHeight="1" x14ac:dyDescent="0.2">
      <c r="A1927" s="133" t="s">
        <v>57</v>
      </c>
      <c r="B1927" s="135" t="s">
        <v>58</v>
      </c>
      <c r="C1927" s="139">
        <v>3</v>
      </c>
      <c r="D1927" s="137">
        <v>5</v>
      </c>
      <c r="E1927" s="138" t="str">
        <f>IF(C1927&lt;&gt;"",((VLOOKUP(C1927,LUT!A:B,2,FALSE))&amp;C1927&amp;".O"&amp;D1927),"")</f>
        <v>AF3.O5</v>
      </c>
      <c r="F1927" s="140"/>
      <c r="G1927" s="106" t="s">
        <v>227</v>
      </c>
      <c r="H1927" s="101" t="str">
        <f t="shared" si="18"/>
        <v>AF3.O5.I3</v>
      </c>
      <c r="I1927" s="140" t="s">
        <v>3929</v>
      </c>
      <c r="J1927" s="107" t="s">
        <v>216</v>
      </c>
      <c r="K1927" s="108" t="s">
        <v>319</v>
      </c>
      <c r="L1927" s="148"/>
      <c r="M1927" s="148"/>
      <c r="N1927" s="148"/>
      <c r="O1927" s="148"/>
      <c r="P1927" s="148"/>
      <c r="Q1927" s="148"/>
      <c r="R1927" s="148"/>
      <c r="S1927" s="148"/>
      <c r="T1927" s="148"/>
      <c r="U1927" s="149"/>
    </row>
    <row r="1928" spans="1:21" ht="24.95" customHeight="1" x14ac:dyDescent="0.2">
      <c r="A1928" s="133" t="s">
        <v>57</v>
      </c>
      <c r="B1928" s="135" t="s">
        <v>58</v>
      </c>
      <c r="C1928" s="139">
        <v>3</v>
      </c>
      <c r="D1928" s="137">
        <v>6</v>
      </c>
      <c r="E1928" s="138" t="str">
        <f>IF(C1928&lt;&gt;"",((VLOOKUP(C1928,LUT!A:B,2,FALSE))&amp;C1928&amp;".O"&amp;D1928),"")</f>
        <v>AF3.O6</v>
      </c>
      <c r="F1928" s="140" t="s">
        <v>3931</v>
      </c>
      <c r="G1928" s="106" t="s">
        <v>319</v>
      </c>
      <c r="H1928" s="101" t="str">
        <f t="shared" si="18"/>
        <v>AF3.O6.I1</v>
      </c>
      <c r="I1928" s="140" t="s">
        <v>3930</v>
      </c>
      <c r="J1928" s="107" t="s">
        <v>216</v>
      </c>
      <c r="K1928" s="108" t="s">
        <v>319</v>
      </c>
      <c r="L1928" s="148"/>
      <c r="M1928" s="148"/>
      <c r="N1928" s="148"/>
      <c r="O1928" s="148"/>
      <c r="P1928" s="148"/>
      <c r="Q1928" s="148"/>
      <c r="R1928" s="148"/>
      <c r="S1928" s="148"/>
      <c r="T1928" s="148"/>
      <c r="U1928" s="149"/>
    </row>
    <row r="1929" spans="1:21" ht="24.95" customHeight="1" x14ac:dyDescent="0.2">
      <c r="A1929" s="133" t="s">
        <v>57</v>
      </c>
      <c r="B1929" s="135" t="s">
        <v>58</v>
      </c>
      <c r="C1929" s="139">
        <v>3</v>
      </c>
      <c r="D1929" s="137">
        <v>7</v>
      </c>
      <c r="E1929" s="138" t="str">
        <f>IF(C1929&lt;&gt;"",((VLOOKUP(C1929,LUT!A:B,2,FALSE))&amp;C1929&amp;".O"&amp;D1929),"")</f>
        <v>AF3.O7</v>
      </c>
      <c r="F1929" s="140" t="s">
        <v>8976</v>
      </c>
      <c r="G1929" s="106" t="s">
        <v>319</v>
      </c>
      <c r="H1929" s="101" t="str">
        <f t="shared" si="18"/>
        <v>AF3.O7.I1</v>
      </c>
      <c r="I1929" s="140" t="s">
        <v>3932</v>
      </c>
      <c r="J1929" s="107"/>
      <c r="K1929" s="108" t="s">
        <v>726</v>
      </c>
      <c r="L1929" s="148"/>
      <c r="M1929" s="148"/>
      <c r="N1929" s="148"/>
      <c r="O1929" s="148"/>
      <c r="P1929" s="148"/>
      <c r="Q1929" s="148"/>
      <c r="R1929" s="148"/>
      <c r="S1929" s="148"/>
      <c r="T1929" s="148"/>
      <c r="U1929" s="149"/>
    </row>
    <row r="1930" spans="1:21" ht="24.95" customHeight="1" x14ac:dyDescent="0.2">
      <c r="A1930" s="133" t="s">
        <v>57</v>
      </c>
      <c r="B1930" s="135" t="s">
        <v>58</v>
      </c>
      <c r="C1930" s="139">
        <v>3</v>
      </c>
      <c r="D1930" s="137">
        <v>7</v>
      </c>
      <c r="E1930" s="138" t="str">
        <f>IF(C1930&lt;&gt;"",((VLOOKUP(C1930,LUT!A:B,2,FALSE))&amp;C1930&amp;".O"&amp;D1930),"")</f>
        <v>AF3.O7</v>
      </c>
      <c r="F1930" s="140"/>
      <c r="G1930" s="106" t="s">
        <v>232</v>
      </c>
      <c r="H1930" s="101" t="str">
        <f t="shared" si="18"/>
        <v>AF3.O7.I2</v>
      </c>
      <c r="I1930" s="140" t="s">
        <v>3933</v>
      </c>
      <c r="J1930" s="107"/>
      <c r="K1930" s="108" t="s">
        <v>409</v>
      </c>
      <c r="L1930" s="148"/>
      <c r="M1930" s="148"/>
      <c r="N1930" s="148"/>
      <c r="O1930" s="148"/>
      <c r="P1930" s="148"/>
      <c r="Q1930" s="148"/>
      <c r="R1930" s="148"/>
      <c r="S1930" s="148"/>
      <c r="T1930" s="148"/>
      <c r="U1930" s="149"/>
    </row>
    <row r="1931" spans="1:21" ht="24.95" customHeight="1" x14ac:dyDescent="0.2">
      <c r="A1931" s="133" t="s">
        <v>57</v>
      </c>
      <c r="B1931" s="135" t="s">
        <v>58</v>
      </c>
      <c r="C1931" s="139">
        <v>3</v>
      </c>
      <c r="D1931" s="137">
        <v>8</v>
      </c>
      <c r="E1931" s="138" t="str">
        <f>IF(C1931&lt;&gt;"",((VLOOKUP(C1931,LUT!A:B,2,FALSE))&amp;C1931&amp;".O"&amp;D1931),"")</f>
        <v>AF3.O8</v>
      </c>
      <c r="F1931" s="140" t="s">
        <v>3934</v>
      </c>
      <c r="G1931" s="106" t="s">
        <v>319</v>
      </c>
      <c r="H1931" s="101" t="str">
        <f t="shared" si="18"/>
        <v>AF3.O8.I1</v>
      </c>
      <c r="I1931" s="140" t="s">
        <v>3935</v>
      </c>
      <c r="J1931" s="107" t="s">
        <v>3936</v>
      </c>
      <c r="K1931" s="108" t="s">
        <v>3937</v>
      </c>
      <c r="L1931" s="148"/>
      <c r="M1931" s="148"/>
      <c r="N1931" s="148"/>
      <c r="O1931" s="148"/>
      <c r="P1931" s="148"/>
      <c r="Q1931" s="148"/>
      <c r="R1931" s="148"/>
      <c r="S1931" s="148"/>
      <c r="T1931" s="148"/>
      <c r="U1931" s="149"/>
    </row>
    <row r="1932" spans="1:21" ht="24.95" customHeight="1" x14ac:dyDescent="0.2">
      <c r="A1932" s="133" t="s">
        <v>57</v>
      </c>
      <c r="B1932" s="135" t="s">
        <v>58</v>
      </c>
      <c r="C1932" s="139">
        <v>3</v>
      </c>
      <c r="D1932" s="137">
        <v>9</v>
      </c>
      <c r="E1932" s="138" t="str">
        <f>IF(C1932&lt;&gt;"",((VLOOKUP(C1932,LUT!A:B,2,FALSE))&amp;C1932&amp;".O"&amp;D1932),"")</f>
        <v>AF3.O9</v>
      </c>
      <c r="F1932" s="140" t="s">
        <v>3938</v>
      </c>
      <c r="G1932" s="106" t="s">
        <v>319</v>
      </c>
      <c r="H1932" s="101" t="str">
        <f t="shared" si="18"/>
        <v>AF3.O9.I1</v>
      </c>
      <c r="I1932" s="140" t="s">
        <v>9208</v>
      </c>
      <c r="J1932" s="107"/>
      <c r="K1932" s="108" t="s">
        <v>3939</v>
      </c>
      <c r="L1932" s="148"/>
      <c r="M1932" s="148"/>
      <c r="N1932" s="148"/>
      <c r="O1932" s="148"/>
      <c r="P1932" s="148"/>
      <c r="Q1932" s="148"/>
      <c r="R1932" s="148"/>
      <c r="S1932" s="148"/>
      <c r="T1932" s="148"/>
      <c r="U1932" s="149"/>
    </row>
    <row r="1933" spans="1:21" ht="24.95" customHeight="1" x14ac:dyDescent="0.2">
      <c r="A1933" s="133" t="s">
        <v>57</v>
      </c>
      <c r="B1933" s="135" t="s">
        <v>58</v>
      </c>
      <c r="C1933" s="139">
        <v>3</v>
      </c>
      <c r="D1933" s="137">
        <v>10</v>
      </c>
      <c r="E1933" s="138" t="str">
        <f>IF(C1933&lt;&gt;"",((VLOOKUP(C1933,LUT!A:B,2,FALSE))&amp;C1933&amp;".O"&amp;D1933),"")</f>
        <v>AF3.O10</v>
      </c>
      <c r="F1933" s="140" t="s">
        <v>3940</v>
      </c>
      <c r="G1933" s="106" t="s">
        <v>319</v>
      </c>
      <c r="H1933" s="101" t="str">
        <f t="shared" si="18"/>
        <v>AF3.O10.I1</v>
      </c>
      <c r="I1933" s="140" t="s">
        <v>3941</v>
      </c>
      <c r="J1933" s="107" t="s">
        <v>216</v>
      </c>
      <c r="K1933" s="108" t="s">
        <v>319</v>
      </c>
      <c r="L1933" s="148"/>
      <c r="M1933" s="148"/>
      <c r="N1933" s="148"/>
      <c r="O1933" s="148"/>
      <c r="P1933" s="148"/>
      <c r="Q1933" s="148"/>
      <c r="R1933" s="148"/>
      <c r="S1933" s="148"/>
      <c r="T1933" s="148"/>
      <c r="U1933" s="149"/>
    </row>
    <row r="1934" spans="1:21" ht="24.95" customHeight="1" x14ac:dyDescent="0.2">
      <c r="A1934" s="133" t="s">
        <v>57</v>
      </c>
      <c r="B1934" s="135" t="s">
        <v>58</v>
      </c>
      <c r="C1934" s="139">
        <v>3</v>
      </c>
      <c r="D1934" s="137">
        <v>11</v>
      </c>
      <c r="E1934" s="138" t="str">
        <f>IF(C1934&lt;&gt;"",((VLOOKUP(C1934,LUT!A:B,2,FALSE))&amp;C1934&amp;".O"&amp;D1934),"")</f>
        <v>AF3.O11</v>
      </c>
      <c r="F1934" s="140" t="s">
        <v>3942</v>
      </c>
      <c r="G1934" s="106" t="s">
        <v>319</v>
      </c>
      <c r="H1934" s="101" t="str">
        <f t="shared" si="18"/>
        <v>AF3.O11.I1</v>
      </c>
      <c r="I1934" s="140" t="s">
        <v>3943</v>
      </c>
      <c r="J1934" s="107"/>
      <c r="K1934" s="108" t="s">
        <v>726</v>
      </c>
      <c r="L1934" s="148"/>
      <c r="M1934" s="148">
        <v>0</v>
      </c>
      <c r="N1934" s="148"/>
      <c r="O1934" s="148"/>
      <c r="P1934" s="148">
        <v>1</v>
      </c>
      <c r="Q1934" s="148"/>
      <c r="R1934" s="148"/>
      <c r="S1934" s="148"/>
      <c r="T1934" s="148"/>
      <c r="U1934" s="149"/>
    </row>
    <row r="1935" spans="1:21" ht="24.95" customHeight="1" x14ac:dyDescent="0.2">
      <c r="A1935" s="133" t="s">
        <v>57</v>
      </c>
      <c r="B1935" s="135" t="s">
        <v>58</v>
      </c>
      <c r="C1935" s="139">
        <v>3</v>
      </c>
      <c r="D1935" s="137">
        <v>12</v>
      </c>
      <c r="E1935" s="138" t="str">
        <f>IF(C1935&lt;&gt;"",((VLOOKUP(C1935,LUT!A:B,2,FALSE))&amp;C1935&amp;".O"&amp;D1935),"")</f>
        <v>AF3.O12</v>
      </c>
      <c r="F1935" s="140" t="s">
        <v>8977</v>
      </c>
      <c r="G1935" s="106" t="s">
        <v>319</v>
      </c>
      <c r="H1935" s="101" t="str">
        <f t="shared" si="18"/>
        <v>AF3.O12.I1</v>
      </c>
      <c r="I1935" s="140" t="s">
        <v>9209</v>
      </c>
      <c r="J1935" s="107" t="s">
        <v>344</v>
      </c>
      <c r="K1935" s="108" t="s">
        <v>344</v>
      </c>
      <c r="L1935" s="148">
        <v>1</v>
      </c>
      <c r="M1935" s="148">
        <v>0</v>
      </c>
      <c r="N1935" s="148"/>
      <c r="O1935" s="148"/>
      <c r="P1935" s="148"/>
      <c r="Q1935" s="148"/>
      <c r="R1935" s="148"/>
      <c r="S1935" s="148"/>
      <c r="T1935" s="148"/>
      <c r="U1935" s="149"/>
    </row>
    <row r="1936" spans="1:21" ht="24.95" customHeight="1" x14ac:dyDescent="0.2">
      <c r="A1936" s="133" t="s">
        <v>57</v>
      </c>
      <c r="B1936" s="135" t="s">
        <v>58</v>
      </c>
      <c r="C1936" s="139">
        <v>3</v>
      </c>
      <c r="D1936" s="137">
        <v>13</v>
      </c>
      <c r="E1936" s="138" t="str">
        <f>IF(C1936&lt;&gt;"",((VLOOKUP(C1936,LUT!A:B,2,FALSE))&amp;C1936&amp;".O"&amp;D1936),"")</f>
        <v>AF3.O13</v>
      </c>
      <c r="F1936" s="140" t="s">
        <v>8978</v>
      </c>
      <c r="G1936" s="106" t="s">
        <v>319</v>
      </c>
      <c r="H1936" s="101" t="str">
        <f t="shared" si="18"/>
        <v>AF3.O13.I1</v>
      </c>
      <c r="I1936" s="140" t="s">
        <v>3944</v>
      </c>
      <c r="J1936" s="107" t="s">
        <v>232</v>
      </c>
      <c r="K1936" s="108" t="s">
        <v>320</v>
      </c>
      <c r="L1936" s="148"/>
      <c r="M1936" s="148"/>
      <c r="N1936" s="148"/>
      <c r="O1936" s="148"/>
      <c r="P1936" s="148"/>
      <c r="Q1936" s="148"/>
      <c r="R1936" s="148"/>
      <c r="S1936" s="148"/>
      <c r="T1936" s="148"/>
      <c r="U1936" s="149"/>
    </row>
    <row r="1937" spans="1:21" ht="24.95" customHeight="1" x14ac:dyDescent="0.2">
      <c r="A1937" s="133" t="s">
        <v>57</v>
      </c>
      <c r="B1937" s="135" t="s">
        <v>58</v>
      </c>
      <c r="C1937" s="139">
        <v>3</v>
      </c>
      <c r="D1937" s="137">
        <v>14</v>
      </c>
      <c r="E1937" s="138" t="str">
        <f>IF(C1937&lt;&gt;"",((VLOOKUP(C1937,LUT!A:B,2,FALSE))&amp;C1937&amp;".O"&amp;D1937),"")</f>
        <v>AF3.O14</v>
      </c>
      <c r="F1937" s="140" t="s">
        <v>8979</v>
      </c>
      <c r="G1937" s="106" t="s">
        <v>319</v>
      </c>
      <c r="H1937" s="101" t="str">
        <f t="shared" si="18"/>
        <v>AF3.O14.I1</v>
      </c>
      <c r="I1937" s="140" t="s">
        <v>9210</v>
      </c>
      <c r="J1937" s="107" t="s">
        <v>232</v>
      </c>
      <c r="K1937" s="108" t="s">
        <v>224</v>
      </c>
      <c r="L1937" s="148">
        <v>0</v>
      </c>
      <c r="M1937" s="148">
        <v>0</v>
      </c>
      <c r="N1937" s="148"/>
      <c r="O1937" s="148"/>
      <c r="P1937" s="148"/>
      <c r="Q1937" s="148"/>
      <c r="R1937" s="148">
        <v>1</v>
      </c>
      <c r="S1937" s="148"/>
      <c r="T1937" s="148"/>
      <c r="U1937" s="149"/>
    </row>
    <row r="1938" spans="1:21" ht="24.95" customHeight="1" x14ac:dyDescent="0.2">
      <c r="A1938" s="133" t="s">
        <v>57</v>
      </c>
      <c r="B1938" s="135" t="s">
        <v>58</v>
      </c>
      <c r="C1938" s="139">
        <v>3</v>
      </c>
      <c r="D1938" s="137">
        <v>14</v>
      </c>
      <c r="E1938" s="138" t="str">
        <f>IF(C1938&lt;&gt;"",((VLOOKUP(C1938,LUT!A:B,2,FALSE))&amp;C1938&amp;".O"&amp;D1938),"")</f>
        <v>AF3.O14</v>
      </c>
      <c r="F1938" s="140"/>
      <c r="G1938" s="106" t="s">
        <v>232</v>
      </c>
      <c r="H1938" s="101" t="str">
        <f t="shared" si="18"/>
        <v>AF3.O14.I2</v>
      </c>
      <c r="I1938" s="140" t="s">
        <v>3945</v>
      </c>
      <c r="J1938" s="107" t="s">
        <v>1374</v>
      </c>
      <c r="K1938" s="108" t="s">
        <v>706</v>
      </c>
      <c r="L1938" s="148"/>
      <c r="M1938" s="148"/>
      <c r="N1938" s="148"/>
      <c r="O1938" s="148"/>
      <c r="P1938" s="148"/>
      <c r="Q1938" s="148"/>
      <c r="R1938" s="148"/>
      <c r="S1938" s="148"/>
      <c r="T1938" s="148"/>
      <c r="U1938" s="149"/>
    </row>
    <row r="1939" spans="1:21" ht="24.95" customHeight="1" x14ac:dyDescent="0.2">
      <c r="A1939" s="133" t="s">
        <v>57</v>
      </c>
      <c r="B1939" s="135" t="s">
        <v>58</v>
      </c>
      <c r="C1939" s="139">
        <v>3</v>
      </c>
      <c r="D1939" s="137">
        <v>15</v>
      </c>
      <c r="E1939" s="138" t="str">
        <f>IF(C1939&lt;&gt;"",((VLOOKUP(C1939,LUT!A:B,2,FALSE))&amp;C1939&amp;".O"&amp;D1939),"")</f>
        <v>AF3.O15</v>
      </c>
      <c r="F1939" s="140" t="s">
        <v>8980</v>
      </c>
      <c r="G1939" s="106" t="s">
        <v>319</v>
      </c>
      <c r="H1939" s="101" t="str">
        <f t="shared" si="18"/>
        <v>AF3.O15.I1</v>
      </c>
      <c r="I1939" s="140" t="s">
        <v>3946</v>
      </c>
      <c r="J1939" s="107"/>
      <c r="K1939" s="108" t="s">
        <v>720</v>
      </c>
      <c r="L1939" s="148"/>
      <c r="M1939" s="148"/>
      <c r="N1939" s="148"/>
      <c r="O1939" s="148"/>
      <c r="P1939" s="148"/>
      <c r="Q1939" s="148"/>
      <c r="R1939" s="148"/>
      <c r="S1939" s="148"/>
      <c r="T1939" s="148"/>
      <c r="U1939" s="149"/>
    </row>
    <row r="1940" spans="1:21" ht="24.95" customHeight="1" x14ac:dyDescent="0.2">
      <c r="A1940" s="133" t="s">
        <v>57</v>
      </c>
      <c r="B1940" s="135" t="s">
        <v>58</v>
      </c>
      <c r="C1940" s="139">
        <v>3</v>
      </c>
      <c r="D1940" s="137">
        <v>16</v>
      </c>
      <c r="E1940" s="138" t="str">
        <f>IF(C1940&lt;&gt;"",((VLOOKUP(C1940,LUT!A:B,2,FALSE))&amp;C1940&amp;".O"&amp;D1940),"")</f>
        <v>AF3.O16</v>
      </c>
      <c r="F1940" s="140" t="s">
        <v>3947</v>
      </c>
      <c r="G1940" s="106" t="s">
        <v>319</v>
      </c>
      <c r="H1940" s="101" t="str">
        <f t="shared" si="18"/>
        <v>AF3.O16.I1</v>
      </c>
      <c r="I1940" s="140" t="s">
        <v>3948</v>
      </c>
      <c r="J1940" s="107"/>
      <c r="K1940" s="108" t="s">
        <v>726</v>
      </c>
      <c r="L1940" s="148"/>
      <c r="M1940" s="148"/>
      <c r="N1940" s="148"/>
      <c r="O1940" s="148"/>
      <c r="P1940" s="148"/>
      <c r="Q1940" s="148"/>
      <c r="R1940" s="148"/>
      <c r="S1940" s="148"/>
      <c r="T1940" s="148"/>
      <c r="U1940" s="149"/>
    </row>
    <row r="1941" spans="1:21" ht="24.95" customHeight="1" x14ac:dyDescent="0.2">
      <c r="A1941" s="133" t="s">
        <v>59</v>
      </c>
      <c r="B1941" s="135" t="s">
        <v>60</v>
      </c>
      <c r="C1941" s="139">
        <v>1</v>
      </c>
      <c r="D1941" s="137">
        <v>1</v>
      </c>
      <c r="E1941" s="138" t="str">
        <f>IF(C1941&lt;&gt;"",((VLOOKUP(C1941,LUT!A:B,2,FALSE))&amp;C1941&amp;".O"&amp;D1941),"")</f>
        <v>AF1.O1</v>
      </c>
      <c r="F1941" s="140" t="s">
        <v>3955</v>
      </c>
      <c r="G1941" s="106" t="s">
        <v>319</v>
      </c>
      <c r="H1941" s="101" t="str">
        <f t="shared" si="18"/>
        <v>AF1.O1.I1</v>
      </c>
      <c r="I1941" s="140" t="s">
        <v>3956</v>
      </c>
      <c r="J1941" s="107" t="s">
        <v>701</v>
      </c>
      <c r="K1941" s="108" t="s">
        <v>722</v>
      </c>
      <c r="L1941" s="148"/>
      <c r="M1941" s="148"/>
      <c r="N1941" s="148"/>
      <c r="O1941" s="148"/>
      <c r="P1941" s="148"/>
      <c r="Q1941" s="148"/>
      <c r="R1941" s="148"/>
      <c r="S1941" s="148"/>
      <c r="T1941" s="148"/>
      <c r="U1941" s="149"/>
    </row>
    <row r="1942" spans="1:21" ht="24.95" customHeight="1" x14ac:dyDescent="0.2">
      <c r="A1942" s="133" t="s">
        <v>59</v>
      </c>
      <c r="B1942" s="135" t="s">
        <v>60</v>
      </c>
      <c r="C1942" s="139">
        <v>1</v>
      </c>
      <c r="D1942" s="137">
        <v>1</v>
      </c>
      <c r="E1942" s="138" t="str">
        <f>IF(C1942&lt;&gt;"",((VLOOKUP(C1942,LUT!A:B,2,FALSE))&amp;C1942&amp;".O"&amp;D1942),"")</f>
        <v>AF1.O1</v>
      </c>
      <c r="F1942" s="140"/>
      <c r="G1942" s="106" t="s">
        <v>232</v>
      </c>
      <c r="H1942" s="101" t="str">
        <f t="shared" si="18"/>
        <v>AF1.O1.I2</v>
      </c>
      <c r="I1942" s="140" t="s">
        <v>3957</v>
      </c>
      <c r="J1942" s="107" t="s">
        <v>701</v>
      </c>
      <c r="K1942" s="108" t="s">
        <v>722</v>
      </c>
      <c r="L1942" s="148"/>
      <c r="M1942" s="148"/>
      <c r="N1942" s="148"/>
      <c r="O1942" s="148"/>
      <c r="P1942" s="148"/>
      <c r="Q1942" s="148"/>
      <c r="R1942" s="148"/>
      <c r="S1942" s="148"/>
      <c r="T1942" s="148"/>
      <c r="U1942" s="149"/>
    </row>
    <row r="1943" spans="1:21" ht="24.95" customHeight="1" x14ac:dyDescent="0.2">
      <c r="A1943" s="133" t="s">
        <v>59</v>
      </c>
      <c r="B1943" s="135" t="s">
        <v>60</v>
      </c>
      <c r="C1943" s="139">
        <v>1</v>
      </c>
      <c r="D1943" s="137">
        <v>1</v>
      </c>
      <c r="E1943" s="138" t="str">
        <f>IF(C1943&lt;&gt;"",((VLOOKUP(C1943,LUT!A:B,2,FALSE))&amp;C1943&amp;".O"&amp;D1943),"")</f>
        <v>AF1.O1</v>
      </c>
      <c r="F1943" s="140"/>
      <c r="G1943" s="106" t="s">
        <v>227</v>
      </c>
      <c r="H1943" s="101" t="str">
        <f t="shared" si="18"/>
        <v>AF1.O1.I3</v>
      </c>
      <c r="I1943" s="140" t="s">
        <v>3958</v>
      </c>
      <c r="J1943" s="107" t="s">
        <v>701</v>
      </c>
      <c r="K1943" s="108" t="s">
        <v>756</v>
      </c>
      <c r="L1943" s="148"/>
      <c r="M1943" s="148"/>
      <c r="N1943" s="148"/>
      <c r="O1943" s="148"/>
      <c r="P1943" s="148"/>
      <c r="Q1943" s="148"/>
      <c r="R1943" s="148"/>
      <c r="S1943" s="148"/>
      <c r="T1943" s="148"/>
      <c r="U1943" s="149"/>
    </row>
    <row r="1944" spans="1:21" ht="24.95" customHeight="1" x14ac:dyDescent="0.2">
      <c r="A1944" s="133" t="s">
        <v>59</v>
      </c>
      <c r="B1944" s="135" t="s">
        <v>60</v>
      </c>
      <c r="C1944" s="139">
        <v>1</v>
      </c>
      <c r="D1944" s="137">
        <v>2</v>
      </c>
      <c r="E1944" s="138" t="str">
        <f>IF(C1944&lt;&gt;"",((VLOOKUP(C1944,LUT!A:B,2,FALSE))&amp;C1944&amp;".O"&amp;D1944),"")</f>
        <v>AF1.O2</v>
      </c>
      <c r="F1944" s="158" t="s">
        <v>8981</v>
      </c>
      <c r="G1944" s="106" t="s">
        <v>319</v>
      </c>
      <c r="H1944" s="101" t="str">
        <f t="shared" si="18"/>
        <v>AF1.O2.I1</v>
      </c>
      <c r="I1944" s="140" t="s">
        <v>3959</v>
      </c>
      <c r="J1944" s="107" t="s">
        <v>701</v>
      </c>
      <c r="K1944" s="108" t="s">
        <v>722</v>
      </c>
      <c r="L1944" s="148"/>
      <c r="M1944" s="148"/>
      <c r="N1944" s="148"/>
      <c r="O1944" s="148"/>
      <c r="P1944" s="148"/>
      <c r="Q1944" s="148"/>
      <c r="R1944" s="148"/>
      <c r="S1944" s="148"/>
      <c r="T1944" s="148"/>
      <c r="U1944" s="149"/>
    </row>
    <row r="1945" spans="1:21" ht="24.95" customHeight="1" x14ac:dyDescent="0.2">
      <c r="A1945" s="133" t="s">
        <v>59</v>
      </c>
      <c r="B1945" s="135" t="s">
        <v>60</v>
      </c>
      <c r="C1945" s="139">
        <v>1</v>
      </c>
      <c r="D1945" s="137">
        <v>2</v>
      </c>
      <c r="E1945" s="138" t="str">
        <f>IF(C1945&lt;&gt;"",((VLOOKUP(C1945,LUT!A:B,2,FALSE))&amp;C1945&amp;".O"&amp;D1945),"")</f>
        <v>AF1.O2</v>
      </c>
      <c r="F1945" s="140"/>
      <c r="G1945" s="106" t="s">
        <v>232</v>
      </c>
      <c r="H1945" s="101" t="str">
        <f t="shared" si="18"/>
        <v>AF1.O2.I2</v>
      </c>
      <c r="I1945" s="140" t="s">
        <v>3960</v>
      </c>
      <c r="J1945" s="107" t="s">
        <v>701</v>
      </c>
      <c r="K1945" s="108" t="s">
        <v>726</v>
      </c>
      <c r="L1945" s="148"/>
      <c r="M1945" s="148"/>
      <c r="N1945" s="148"/>
      <c r="O1945" s="148"/>
      <c r="P1945" s="148"/>
      <c r="Q1945" s="148"/>
      <c r="R1945" s="148"/>
      <c r="S1945" s="148"/>
      <c r="T1945" s="148"/>
      <c r="U1945" s="149"/>
    </row>
    <row r="1946" spans="1:21" ht="24.95" customHeight="1" x14ac:dyDescent="0.2">
      <c r="A1946" s="133" t="s">
        <v>59</v>
      </c>
      <c r="B1946" s="135" t="s">
        <v>60</v>
      </c>
      <c r="C1946" s="139">
        <v>1</v>
      </c>
      <c r="D1946" s="137">
        <v>3</v>
      </c>
      <c r="E1946" s="138" t="str">
        <f>IF(C1946&lt;&gt;"",((VLOOKUP(C1946,LUT!A:B,2,FALSE))&amp;C1946&amp;".O"&amp;D1946),"")</f>
        <v>AF1.O3</v>
      </c>
      <c r="F1946" s="140" t="s">
        <v>8982</v>
      </c>
      <c r="G1946" s="106" t="s">
        <v>319</v>
      </c>
      <c r="H1946" s="101" t="str">
        <f t="shared" si="18"/>
        <v>AF1.O3.I1</v>
      </c>
      <c r="I1946" s="140" t="s">
        <v>3962</v>
      </c>
      <c r="J1946" s="107" t="s">
        <v>701</v>
      </c>
      <c r="K1946" s="108" t="s">
        <v>791</v>
      </c>
      <c r="L1946" s="148"/>
      <c r="M1946" s="148"/>
      <c r="N1946" s="148"/>
      <c r="O1946" s="148"/>
      <c r="P1946" s="148"/>
      <c r="Q1946" s="148"/>
      <c r="R1946" s="148"/>
      <c r="S1946" s="148"/>
      <c r="T1946" s="148"/>
      <c r="U1946" s="149"/>
    </row>
    <row r="1947" spans="1:21" ht="24.95" customHeight="1" x14ac:dyDescent="0.2">
      <c r="A1947" s="133" t="s">
        <v>59</v>
      </c>
      <c r="B1947" s="135" t="s">
        <v>60</v>
      </c>
      <c r="C1947" s="139">
        <v>1</v>
      </c>
      <c r="D1947" s="137">
        <v>3</v>
      </c>
      <c r="E1947" s="138" t="str">
        <f>IF(C1947&lt;&gt;"",((VLOOKUP(C1947,LUT!A:B,2,FALSE))&amp;C1947&amp;".O"&amp;D1947),"")</f>
        <v>AF1.O3</v>
      </c>
      <c r="F1947" s="140"/>
      <c r="G1947" s="106" t="s">
        <v>232</v>
      </c>
      <c r="H1947" s="101" t="str">
        <f t="shared" si="18"/>
        <v>AF1.O3.I2</v>
      </c>
      <c r="I1947" s="140" t="s">
        <v>3961</v>
      </c>
      <c r="J1947" s="107" t="s">
        <v>701</v>
      </c>
      <c r="K1947" s="108" t="s">
        <v>722</v>
      </c>
      <c r="L1947" s="148"/>
      <c r="M1947" s="148"/>
      <c r="N1947" s="148"/>
      <c r="O1947" s="148"/>
      <c r="P1947" s="148"/>
      <c r="Q1947" s="148"/>
      <c r="R1947" s="148"/>
      <c r="S1947" s="148"/>
      <c r="T1947" s="148"/>
      <c r="U1947" s="149"/>
    </row>
    <row r="1948" spans="1:21" ht="24.95" customHeight="1" x14ac:dyDescent="0.2">
      <c r="A1948" s="133" t="s">
        <v>59</v>
      </c>
      <c r="B1948" s="135" t="s">
        <v>60</v>
      </c>
      <c r="C1948" s="139">
        <v>1</v>
      </c>
      <c r="D1948" s="137">
        <v>4</v>
      </c>
      <c r="E1948" s="138" t="str">
        <f>IF(C1948&lt;&gt;"",((VLOOKUP(C1948,LUT!A:B,2,FALSE))&amp;C1948&amp;".O"&amp;D1948),"")</f>
        <v>AF1.O4</v>
      </c>
      <c r="F1948" s="140" t="s">
        <v>8983</v>
      </c>
      <c r="G1948" s="106" t="s">
        <v>319</v>
      </c>
      <c r="H1948" s="101" t="str">
        <f t="shared" si="18"/>
        <v>AF1.O4.I1</v>
      </c>
      <c r="I1948" s="140" t="s">
        <v>3963</v>
      </c>
      <c r="J1948" s="107" t="s">
        <v>701</v>
      </c>
      <c r="K1948" s="108" t="s">
        <v>2837</v>
      </c>
      <c r="L1948" s="148"/>
      <c r="M1948" s="148"/>
      <c r="N1948" s="148"/>
      <c r="O1948" s="148"/>
      <c r="P1948" s="148"/>
      <c r="Q1948" s="148"/>
      <c r="R1948" s="148"/>
      <c r="S1948" s="148"/>
      <c r="T1948" s="148"/>
      <c r="U1948" s="149"/>
    </row>
    <row r="1949" spans="1:21" ht="24.95" customHeight="1" x14ac:dyDescent="0.2">
      <c r="A1949" s="133" t="s">
        <v>59</v>
      </c>
      <c r="B1949" s="135" t="s">
        <v>60</v>
      </c>
      <c r="C1949" s="139">
        <v>1</v>
      </c>
      <c r="D1949" s="137">
        <v>4</v>
      </c>
      <c r="E1949" s="138" t="str">
        <f>IF(C1949&lt;&gt;"",((VLOOKUP(C1949,LUT!A:B,2,FALSE))&amp;C1949&amp;".O"&amp;D1949),"")</f>
        <v>AF1.O4</v>
      </c>
      <c r="F1949" s="140"/>
      <c r="G1949" s="106" t="s">
        <v>232</v>
      </c>
      <c r="H1949" s="101" t="str">
        <f t="shared" si="18"/>
        <v>AF1.O4.I2</v>
      </c>
      <c r="I1949" s="140" t="s">
        <v>3965</v>
      </c>
      <c r="J1949" s="107" t="s">
        <v>701</v>
      </c>
      <c r="K1949" s="108" t="s">
        <v>3964</v>
      </c>
      <c r="L1949" s="148"/>
      <c r="M1949" s="148"/>
      <c r="N1949" s="148"/>
      <c r="O1949" s="148"/>
      <c r="P1949" s="148"/>
      <c r="Q1949" s="148"/>
      <c r="R1949" s="148"/>
      <c r="S1949" s="148"/>
      <c r="T1949" s="148"/>
      <c r="U1949" s="149"/>
    </row>
    <row r="1950" spans="1:21" ht="24.95" customHeight="1" x14ac:dyDescent="0.2">
      <c r="A1950" s="133" t="s">
        <v>59</v>
      </c>
      <c r="B1950" s="135" t="s">
        <v>60</v>
      </c>
      <c r="C1950" s="139">
        <v>1</v>
      </c>
      <c r="D1950" s="137">
        <v>5</v>
      </c>
      <c r="E1950" s="138" t="str">
        <f>IF(C1950&lt;&gt;"",((VLOOKUP(C1950,LUT!A:B,2,FALSE))&amp;C1950&amp;".O"&amp;D1950),"")</f>
        <v>AF1.O5</v>
      </c>
      <c r="F1950" s="140" t="s">
        <v>3966</v>
      </c>
      <c r="G1950" s="106" t="s">
        <v>319</v>
      </c>
      <c r="H1950" s="101" t="str">
        <f t="shared" si="18"/>
        <v>AF1.O5.I1</v>
      </c>
      <c r="I1950" s="140" t="s">
        <v>2584</v>
      </c>
      <c r="J1950" s="107" t="s">
        <v>701</v>
      </c>
      <c r="K1950" s="108" t="s">
        <v>2885</v>
      </c>
      <c r="L1950" s="148"/>
      <c r="M1950" s="148"/>
      <c r="N1950" s="148"/>
      <c r="O1950" s="148"/>
      <c r="P1950" s="148"/>
      <c r="Q1950" s="148"/>
      <c r="R1950" s="148"/>
      <c r="S1950" s="148"/>
      <c r="T1950" s="148"/>
      <c r="U1950" s="149"/>
    </row>
    <row r="1951" spans="1:21" ht="24.95" customHeight="1" x14ac:dyDescent="0.2">
      <c r="A1951" s="133" t="s">
        <v>59</v>
      </c>
      <c r="B1951" s="135" t="s">
        <v>60</v>
      </c>
      <c r="C1951" s="139">
        <v>1</v>
      </c>
      <c r="D1951" s="137">
        <v>5</v>
      </c>
      <c r="E1951" s="138" t="str">
        <f>IF(C1951&lt;&gt;"",((VLOOKUP(C1951,LUT!A:B,2,FALSE))&amp;C1951&amp;".O"&amp;D1951),"")</f>
        <v>AF1.O5</v>
      </c>
      <c r="F1951" s="140"/>
      <c r="G1951" s="106" t="s">
        <v>232</v>
      </c>
      <c r="H1951" s="101" t="str">
        <f t="shared" si="18"/>
        <v>AF1.O5.I2</v>
      </c>
      <c r="I1951" s="140" t="s">
        <v>3973</v>
      </c>
      <c r="J1951" s="107" t="s">
        <v>701</v>
      </c>
      <c r="K1951" s="108" t="s">
        <v>2837</v>
      </c>
      <c r="L1951" s="148"/>
      <c r="M1951" s="148"/>
      <c r="N1951" s="148"/>
      <c r="O1951" s="148"/>
      <c r="P1951" s="148"/>
      <c r="Q1951" s="148"/>
      <c r="R1951" s="148"/>
      <c r="S1951" s="148"/>
      <c r="T1951" s="148"/>
      <c r="U1951" s="149"/>
    </row>
    <row r="1952" spans="1:21" ht="24.95" customHeight="1" x14ac:dyDescent="0.2">
      <c r="A1952" s="133" t="s">
        <v>59</v>
      </c>
      <c r="B1952" s="135" t="s">
        <v>60</v>
      </c>
      <c r="C1952" s="139">
        <v>1</v>
      </c>
      <c r="D1952" s="137">
        <v>5</v>
      </c>
      <c r="E1952" s="138" t="str">
        <f>IF(C1952&lt;&gt;"",((VLOOKUP(C1952,LUT!A:B,2,FALSE))&amp;C1952&amp;".O"&amp;D1952),"")</f>
        <v>AF1.O5</v>
      </c>
      <c r="F1952" s="140"/>
      <c r="G1952" s="106" t="s">
        <v>227</v>
      </c>
      <c r="H1952" s="101" t="str">
        <f t="shared" si="18"/>
        <v>AF1.O5.I3</v>
      </c>
      <c r="I1952" s="140" t="s">
        <v>3960</v>
      </c>
      <c r="J1952" s="107" t="s">
        <v>701</v>
      </c>
      <c r="K1952" s="108" t="s">
        <v>731</v>
      </c>
      <c r="L1952" s="148"/>
      <c r="M1952" s="148"/>
      <c r="N1952" s="148"/>
      <c r="O1952" s="148"/>
      <c r="P1952" s="148"/>
      <c r="Q1952" s="148"/>
      <c r="R1952" s="148"/>
      <c r="S1952" s="148"/>
      <c r="T1952" s="148"/>
      <c r="U1952" s="149"/>
    </row>
    <row r="1953" spans="1:21" ht="24.95" customHeight="1" x14ac:dyDescent="0.2">
      <c r="A1953" s="133" t="s">
        <v>59</v>
      </c>
      <c r="B1953" s="135" t="s">
        <v>60</v>
      </c>
      <c r="C1953" s="139">
        <v>1</v>
      </c>
      <c r="D1953" s="137">
        <v>6</v>
      </c>
      <c r="E1953" s="138" t="str">
        <f>IF(C1953&lt;&gt;"",((VLOOKUP(C1953,LUT!A:B,2,FALSE))&amp;C1953&amp;".O"&amp;D1953),"")</f>
        <v>AF1.O6</v>
      </c>
      <c r="F1953" s="140" t="s">
        <v>7431</v>
      </c>
      <c r="G1953" s="106" t="s">
        <v>319</v>
      </c>
      <c r="H1953" s="101" t="str">
        <f t="shared" si="18"/>
        <v>AF1.O6.I1</v>
      </c>
      <c r="I1953" s="140" t="s">
        <v>3967</v>
      </c>
      <c r="J1953" s="107" t="s">
        <v>701</v>
      </c>
      <c r="K1953" s="108" t="s">
        <v>722</v>
      </c>
      <c r="L1953" s="148">
        <v>1</v>
      </c>
      <c r="M1953" s="148">
        <v>0</v>
      </c>
      <c r="N1953" s="148"/>
      <c r="O1953" s="148"/>
      <c r="P1953" s="148"/>
      <c r="Q1953" s="148"/>
      <c r="R1953" s="148"/>
      <c r="S1953" s="148"/>
      <c r="T1953" s="148"/>
      <c r="U1953" s="149"/>
    </row>
    <row r="1954" spans="1:21" ht="24.95" customHeight="1" x14ac:dyDescent="0.2">
      <c r="A1954" s="133" t="s">
        <v>59</v>
      </c>
      <c r="B1954" s="135" t="s">
        <v>60</v>
      </c>
      <c r="C1954" s="139">
        <v>1</v>
      </c>
      <c r="D1954" s="137">
        <v>6</v>
      </c>
      <c r="E1954" s="138" t="str">
        <f>IF(C1954&lt;&gt;"",((VLOOKUP(C1954,LUT!A:B,2,FALSE))&amp;C1954&amp;".O"&amp;D1954),"")</f>
        <v>AF1.O6</v>
      </c>
      <c r="F1954" s="140"/>
      <c r="G1954" s="106" t="s">
        <v>232</v>
      </c>
      <c r="H1954" s="101" t="str">
        <f t="shared" si="18"/>
        <v>AF1.O6.I2</v>
      </c>
      <c r="I1954" s="140" t="s">
        <v>3968</v>
      </c>
      <c r="J1954" s="107" t="s">
        <v>701</v>
      </c>
      <c r="K1954" s="108" t="s">
        <v>722</v>
      </c>
      <c r="L1954" s="148">
        <v>1</v>
      </c>
      <c r="M1954" s="148">
        <v>0</v>
      </c>
      <c r="N1954" s="148"/>
      <c r="O1954" s="148"/>
      <c r="P1954" s="148"/>
      <c r="Q1954" s="148"/>
      <c r="R1954" s="148"/>
      <c r="S1954" s="148"/>
      <c r="T1954" s="148"/>
      <c r="U1954" s="149"/>
    </row>
    <row r="1955" spans="1:21" ht="24.95" customHeight="1" x14ac:dyDescent="0.2">
      <c r="A1955" s="133" t="s">
        <v>59</v>
      </c>
      <c r="B1955" s="135" t="s">
        <v>60</v>
      </c>
      <c r="C1955" s="139">
        <v>1</v>
      </c>
      <c r="D1955" s="137">
        <v>6</v>
      </c>
      <c r="E1955" s="138" t="str">
        <f>IF(C1955&lt;&gt;"",((VLOOKUP(C1955,LUT!A:B,2,FALSE))&amp;C1955&amp;".O"&amp;D1955),"")</f>
        <v>AF1.O6</v>
      </c>
      <c r="F1955" s="140"/>
      <c r="G1955" s="106" t="s">
        <v>227</v>
      </c>
      <c r="H1955" s="101" t="str">
        <f t="shared" si="18"/>
        <v>AF1.O6.I3</v>
      </c>
      <c r="I1955" s="140" t="s">
        <v>3969</v>
      </c>
      <c r="J1955" s="107" t="s">
        <v>701</v>
      </c>
      <c r="K1955" s="108" t="s">
        <v>721</v>
      </c>
      <c r="L1955" s="148">
        <v>1</v>
      </c>
      <c r="M1955" s="148">
        <v>0</v>
      </c>
      <c r="N1955" s="148"/>
      <c r="O1955" s="148"/>
      <c r="P1955" s="148"/>
      <c r="Q1955" s="148"/>
      <c r="R1955" s="148"/>
      <c r="S1955" s="148"/>
      <c r="T1955" s="148"/>
      <c r="U1955" s="149"/>
    </row>
    <row r="1956" spans="1:21" ht="24.95" customHeight="1" x14ac:dyDescent="0.2">
      <c r="A1956" s="133" t="s">
        <v>59</v>
      </c>
      <c r="B1956" s="135" t="s">
        <v>60</v>
      </c>
      <c r="C1956" s="139">
        <v>1</v>
      </c>
      <c r="D1956" s="137">
        <v>7</v>
      </c>
      <c r="E1956" s="138" t="str">
        <f>IF(C1956&lt;&gt;"",((VLOOKUP(C1956,LUT!A:B,2,FALSE))&amp;C1956&amp;".O"&amp;D1956),"")</f>
        <v>AF1.O7</v>
      </c>
      <c r="F1956" s="140" t="s">
        <v>8984</v>
      </c>
      <c r="G1956" s="106" t="s">
        <v>319</v>
      </c>
      <c r="H1956" s="101" t="str">
        <f t="shared" si="18"/>
        <v>AF1.O7.I1</v>
      </c>
      <c r="I1956" s="140" t="s">
        <v>3970</v>
      </c>
      <c r="J1956" s="107" t="s">
        <v>701</v>
      </c>
      <c r="K1956" s="108" t="s">
        <v>722</v>
      </c>
      <c r="L1956" s="148"/>
      <c r="M1956" s="148">
        <v>0</v>
      </c>
      <c r="N1956" s="148"/>
      <c r="O1956" s="148">
        <v>1</v>
      </c>
      <c r="P1956" s="148"/>
      <c r="Q1956" s="148"/>
      <c r="R1956" s="148"/>
      <c r="S1956" s="148"/>
      <c r="T1956" s="148"/>
      <c r="U1956" s="149"/>
    </row>
    <row r="1957" spans="1:21" ht="24.95" customHeight="1" x14ac:dyDescent="0.2">
      <c r="A1957" s="133" t="s">
        <v>59</v>
      </c>
      <c r="B1957" s="135" t="s">
        <v>60</v>
      </c>
      <c r="C1957" s="139">
        <v>1</v>
      </c>
      <c r="D1957" s="137">
        <v>7</v>
      </c>
      <c r="E1957" s="138" t="str">
        <f>IF(C1957&lt;&gt;"",((VLOOKUP(C1957,LUT!A:B,2,FALSE))&amp;C1957&amp;".O"&amp;D1957),"")</f>
        <v>AF1.O7</v>
      </c>
      <c r="F1957" s="140"/>
      <c r="G1957" s="106" t="s">
        <v>232</v>
      </c>
      <c r="H1957" s="101" t="str">
        <f t="shared" si="18"/>
        <v>AF1.O7.I2</v>
      </c>
      <c r="I1957" s="140" t="s">
        <v>3971</v>
      </c>
      <c r="J1957" s="107" t="s">
        <v>701</v>
      </c>
      <c r="K1957" s="108" t="s">
        <v>3972</v>
      </c>
      <c r="L1957" s="148"/>
      <c r="M1957" s="148">
        <v>0</v>
      </c>
      <c r="N1957" s="148"/>
      <c r="O1957" s="148">
        <v>1</v>
      </c>
      <c r="P1957" s="148"/>
      <c r="Q1957" s="148"/>
      <c r="R1957" s="148"/>
      <c r="S1957" s="148"/>
      <c r="T1957" s="148"/>
      <c r="U1957" s="149"/>
    </row>
    <row r="1958" spans="1:21" ht="24.95" customHeight="1" x14ac:dyDescent="0.2">
      <c r="A1958" s="133" t="s">
        <v>59</v>
      </c>
      <c r="B1958" s="135" t="s">
        <v>60</v>
      </c>
      <c r="C1958" s="139">
        <v>2</v>
      </c>
      <c r="D1958" s="137">
        <v>1</v>
      </c>
      <c r="E1958" s="138" t="str">
        <f>IF(C1958&lt;&gt;"",((VLOOKUP(C1958,LUT!A:B,2,FALSE))&amp;C1958&amp;".O"&amp;D1958),"")</f>
        <v>AF2.O1</v>
      </c>
      <c r="F1958" s="140" t="s">
        <v>4011</v>
      </c>
      <c r="G1958" s="106" t="s">
        <v>319</v>
      </c>
      <c r="H1958" s="101" t="str">
        <f t="shared" si="18"/>
        <v>AF2.O1.I1</v>
      </c>
      <c r="I1958" s="140" t="s">
        <v>3974</v>
      </c>
      <c r="J1958" s="107" t="s">
        <v>701</v>
      </c>
      <c r="K1958" s="108" t="s">
        <v>3976</v>
      </c>
      <c r="L1958" s="148"/>
      <c r="M1958" s="148"/>
      <c r="N1958" s="148"/>
      <c r="O1958" s="148"/>
      <c r="P1958" s="148"/>
      <c r="Q1958" s="148"/>
      <c r="R1958" s="148"/>
      <c r="S1958" s="148"/>
      <c r="T1958" s="148"/>
      <c r="U1958" s="149"/>
    </row>
    <row r="1959" spans="1:21" ht="24.95" customHeight="1" x14ac:dyDescent="0.2">
      <c r="A1959" s="133" t="s">
        <v>59</v>
      </c>
      <c r="B1959" s="135" t="s">
        <v>60</v>
      </c>
      <c r="C1959" s="139">
        <v>2</v>
      </c>
      <c r="D1959" s="137">
        <v>1</v>
      </c>
      <c r="E1959" s="138" t="str">
        <f>IF(C1959&lt;&gt;"",((VLOOKUP(C1959,LUT!A:B,2,FALSE))&amp;C1959&amp;".O"&amp;D1959),"")</f>
        <v>AF2.O1</v>
      </c>
      <c r="F1959" s="140"/>
      <c r="G1959" s="106" t="s">
        <v>232</v>
      </c>
      <c r="H1959" s="101" t="str">
        <f t="shared" si="18"/>
        <v>AF2.O1.I2</v>
      </c>
      <c r="I1959" s="140" t="s">
        <v>3975</v>
      </c>
      <c r="J1959" s="107" t="s">
        <v>701</v>
      </c>
      <c r="K1959" s="108" t="s">
        <v>3977</v>
      </c>
      <c r="L1959" s="148"/>
      <c r="M1959" s="148"/>
      <c r="N1959" s="148"/>
      <c r="O1959" s="148"/>
      <c r="P1959" s="148"/>
      <c r="Q1959" s="148"/>
      <c r="R1959" s="148"/>
      <c r="S1959" s="148"/>
      <c r="T1959" s="148"/>
      <c r="U1959" s="149"/>
    </row>
    <row r="1960" spans="1:21" ht="24.95" customHeight="1" x14ac:dyDescent="0.2">
      <c r="A1960" s="133" t="s">
        <v>59</v>
      </c>
      <c r="B1960" s="135" t="s">
        <v>60</v>
      </c>
      <c r="C1960" s="139">
        <v>2</v>
      </c>
      <c r="D1960" s="137">
        <v>2</v>
      </c>
      <c r="E1960" s="138" t="str">
        <f>IF(C1960&lt;&gt;"",((VLOOKUP(C1960,LUT!A:B,2,FALSE))&amp;C1960&amp;".O"&amp;D1960),"")</f>
        <v>AF2.O2</v>
      </c>
      <c r="F1960" s="140" t="s">
        <v>4012</v>
      </c>
      <c r="G1960" s="106" t="s">
        <v>319</v>
      </c>
      <c r="H1960" s="101" t="str">
        <f t="shared" si="18"/>
        <v>AF2.O2.I1</v>
      </c>
      <c r="I1960" s="140" t="s">
        <v>3978</v>
      </c>
      <c r="J1960" s="107" t="s">
        <v>701</v>
      </c>
      <c r="K1960" s="108" t="s">
        <v>726</v>
      </c>
      <c r="L1960" s="148"/>
      <c r="M1960" s="148"/>
      <c r="N1960" s="148"/>
      <c r="O1960" s="148"/>
      <c r="P1960" s="148"/>
      <c r="Q1960" s="148"/>
      <c r="R1960" s="148"/>
      <c r="S1960" s="148"/>
      <c r="T1960" s="148"/>
      <c r="U1960" s="149"/>
    </row>
    <row r="1961" spans="1:21" ht="24.95" customHeight="1" x14ac:dyDescent="0.2">
      <c r="A1961" s="133" t="s">
        <v>59</v>
      </c>
      <c r="B1961" s="135" t="s">
        <v>60</v>
      </c>
      <c r="C1961" s="139">
        <v>2</v>
      </c>
      <c r="D1961" s="137">
        <v>2</v>
      </c>
      <c r="E1961" s="138" t="str">
        <f>IF(C1961&lt;&gt;"",((VLOOKUP(C1961,LUT!A:B,2,FALSE))&amp;C1961&amp;".O"&amp;D1961),"")</f>
        <v>AF2.O2</v>
      </c>
      <c r="F1961" s="140"/>
      <c r="G1961" s="106" t="s">
        <v>232</v>
      </c>
      <c r="H1961" s="101" t="str">
        <f t="shared" si="18"/>
        <v>AF2.O2.I2</v>
      </c>
      <c r="I1961" s="140" t="s">
        <v>3979</v>
      </c>
      <c r="J1961" s="107" t="s">
        <v>701</v>
      </c>
      <c r="K1961" s="108" t="s">
        <v>726</v>
      </c>
      <c r="L1961" s="148"/>
      <c r="M1961" s="148"/>
      <c r="N1961" s="148"/>
      <c r="O1961" s="148"/>
      <c r="P1961" s="148"/>
      <c r="Q1961" s="148"/>
      <c r="R1961" s="148"/>
      <c r="S1961" s="148"/>
      <c r="T1961" s="148"/>
      <c r="U1961" s="149"/>
    </row>
    <row r="1962" spans="1:21" ht="24.95" customHeight="1" x14ac:dyDescent="0.2">
      <c r="A1962" s="133" t="s">
        <v>59</v>
      </c>
      <c r="B1962" s="135" t="s">
        <v>60</v>
      </c>
      <c r="C1962" s="139">
        <v>2</v>
      </c>
      <c r="D1962" s="137">
        <v>3</v>
      </c>
      <c r="E1962" s="138" t="str">
        <f>IF(C1962&lt;&gt;"",((VLOOKUP(C1962,LUT!A:B,2,FALSE))&amp;C1962&amp;".O"&amp;D1962),"")</f>
        <v>AF2.O3</v>
      </c>
      <c r="F1962" s="140" t="s">
        <v>3980</v>
      </c>
      <c r="G1962" s="106" t="s">
        <v>319</v>
      </c>
      <c r="H1962" s="101" t="str">
        <f t="shared" si="18"/>
        <v>AF2.O3.I1</v>
      </c>
      <c r="I1962" s="140" t="s">
        <v>3981</v>
      </c>
      <c r="J1962" s="107" t="s">
        <v>701</v>
      </c>
      <c r="K1962" s="108" t="s">
        <v>3976</v>
      </c>
      <c r="L1962" s="148"/>
      <c r="M1962" s="148"/>
      <c r="N1962" s="148"/>
      <c r="O1962" s="148"/>
      <c r="P1962" s="148"/>
      <c r="Q1962" s="148"/>
      <c r="R1962" s="148"/>
      <c r="S1962" s="148"/>
      <c r="T1962" s="148"/>
      <c r="U1962" s="149"/>
    </row>
    <row r="1963" spans="1:21" ht="24.95" customHeight="1" x14ac:dyDescent="0.2">
      <c r="A1963" s="133" t="s">
        <v>59</v>
      </c>
      <c r="B1963" s="135" t="s">
        <v>60</v>
      </c>
      <c r="C1963" s="139">
        <v>2</v>
      </c>
      <c r="D1963" s="137">
        <v>3</v>
      </c>
      <c r="E1963" s="138" t="str">
        <f>IF(C1963&lt;&gt;"",((VLOOKUP(C1963,LUT!A:B,2,FALSE))&amp;C1963&amp;".O"&amp;D1963),"")</f>
        <v>AF2.O3</v>
      </c>
      <c r="F1963" s="140"/>
      <c r="G1963" s="106" t="s">
        <v>232</v>
      </c>
      <c r="H1963" s="101" t="str">
        <f t="shared" si="18"/>
        <v>AF2.O3.I2</v>
      </c>
      <c r="I1963" s="140" t="s">
        <v>3982</v>
      </c>
      <c r="J1963" s="107" t="s">
        <v>701</v>
      </c>
      <c r="K1963" s="108" t="s">
        <v>722</v>
      </c>
      <c r="L1963" s="148"/>
      <c r="M1963" s="148"/>
      <c r="N1963" s="148"/>
      <c r="O1963" s="148"/>
      <c r="P1963" s="148"/>
      <c r="Q1963" s="148"/>
      <c r="R1963" s="148"/>
      <c r="S1963" s="148"/>
      <c r="T1963" s="148"/>
      <c r="U1963" s="149"/>
    </row>
    <row r="1964" spans="1:21" ht="24.95" customHeight="1" x14ac:dyDescent="0.2">
      <c r="A1964" s="133" t="s">
        <v>59</v>
      </c>
      <c r="B1964" s="135" t="s">
        <v>60</v>
      </c>
      <c r="C1964" s="139">
        <v>2</v>
      </c>
      <c r="D1964" s="137">
        <v>3</v>
      </c>
      <c r="E1964" s="138" t="str">
        <f>IF(C1964&lt;&gt;"",((VLOOKUP(C1964,LUT!A:B,2,FALSE))&amp;C1964&amp;".O"&amp;D1964),"")</f>
        <v>AF2.O3</v>
      </c>
      <c r="F1964" s="140"/>
      <c r="G1964" s="106" t="s">
        <v>227</v>
      </c>
      <c r="H1964" s="101" t="str">
        <f t="shared" si="18"/>
        <v>AF2.O3.I3</v>
      </c>
      <c r="I1964" s="140" t="s">
        <v>3983</v>
      </c>
      <c r="J1964" s="107" t="s">
        <v>701</v>
      </c>
      <c r="K1964" s="108" t="s">
        <v>722</v>
      </c>
      <c r="L1964" s="148"/>
      <c r="M1964" s="148"/>
      <c r="N1964" s="148"/>
      <c r="O1964" s="148"/>
      <c r="P1964" s="148"/>
      <c r="Q1964" s="148"/>
      <c r="R1964" s="148"/>
      <c r="S1964" s="148"/>
      <c r="T1964" s="148"/>
      <c r="U1964" s="149"/>
    </row>
    <row r="1965" spans="1:21" ht="24.95" customHeight="1" x14ac:dyDescent="0.2">
      <c r="A1965" s="133" t="s">
        <v>59</v>
      </c>
      <c r="B1965" s="135" t="s">
        <v>60</v>
      </c>
      <c r="C1965" s="139">
        <v>2</v>
      </c>
      <c r="D1965" s="137">
        <v>4</v>
      </c>
      <c r="E1965" s="138" t="str">
        <f>IF(C1965&lt;&gt;"",((VLOOKUP(C1965,LUT!A:B,2,FALSE))&amp;C1965&amp;".O"&amp;D1965),"")</f>
        <v>AF2.O4</v>
      </c>
      <c r="F1965" s="140" t="s">
        <v>3984</v>
      </c>
      <c r="G1965" s="106" t="s">
        <v>319</v>
      </c>
      <c r="H1965" s="101" t="str">
        <f t="shared" si="18"/>
        <v>AF2.O4.I1</v>
      </c>
      <c r="I1965" s="140" t="s">
        <v>3985</v>
      </c>
      <c r="J1965" s="107" t="s">
        <v>319</v>
      </c>
      <c r="K1965" s="108" t="s">
        <v>3987</v>
      </c>
      <c r="L1965" s="148"/>
      <c r="M1965" s="148">
        <v>1</v>
      </c>
      <c r="N1965" s="148">
        <v>0</v>
      </c>
      <c r="O1965" s="148">
        <v>0</v>
      </c>
      <c r="P1965" s="148">
        <v>0</v>
      </c>
      <c r="Q1965" s="148">
        <v>0</v>
      </c>
      <c r="R1965" s="148">
        <v>0</v>
      </c>
      <c r="S1965" s="148">
        <v>0</v>
      </c>
      <c r="T1965" s="148"/>
      <c r="U1965" s="149"/>
    </row>
    <row r="1966" spans="1:21" ht="24.95" customHeight="1" x14ac:dyDescent="0.2">
      <c r="A1966" s="133" t="s">
        <v>59</v>
      </c>
      <c r="B1966" s="135" t="s">
        <v>60</v>
      </c>
      <c r="C1966" s="139">
        <v>2</v>
      </c>
      <c r="D1966" s="137">
        <v>4</v>
      </c>
      <c r="E1966" s="138" t="str">
        <f>IF(C1966&lt;&gt;"",((VLOOKUP(C1966,LUT!A:B,2,FALSE))&amp;C1966&amp;".O"&amp;D1966),"")</f>
        <v>AF2.O4</v>
      </c>
      <c r="F1966" s="140"/>
      <c r="G1966" s="106" t="s">
        <v>232</v>
      </c>
      <c r="H1966" s="101" t="str">
        <f t="shared" si="18"/>
        <v>AF2.O4.I2</v>
      </c>
      <c r="I1966" s="140" t="s">
        <v>3986</v>
      </c>
      <c r="J1966" s="107" t="s">
        <v>701</v>
      </c>
      <c r="K1966" s="108" t="s">
        <v>3988</v>
      </c>
      <c r="L1966" s="148"/>
      <c r="M1966" s="148">
        <v>0</v>
      </c>
      <c r="N1966" s="148"/>
      <c r="O1966" s="148">
        <v>1</v>
      </c>
      <c r="P1966" s="148"/>
      <c r="Q1966" s="148"/>
      <c r="R1966" s="148"/>
      <c r="S1966" s="148"/>
      <c r="T1966" s="148"/>
      <c r="U1966" s="149"/>
    </row>
    <row r="1967" spans="1:21" ht="24.95" customHeight="1" x14ac:dyDescent="0.2">
      <c r="A1967" s="133" t="s">
        <v>59</v>
      </c>
      <c r="B1967" s="135" t="s">
        <v>60</v>
      </c>
      <c r="C1967" s="139">
        <v>2</v>
      </c>
      <c r="D1967" s="137">
        <v>4</v>
      </c>
      <c r="E1967" s="138" t="str">
        <f>IF(C1967&lt;&gt;"",((VLOOKUP(C1967,LUT!A:B,2,FALSE))&amp;C1967&amp;".O"&amp;D1967),"")</f>
        <v>AF2.O4</v>
      </c>
      <c r="F1967" s="140"/>
      <c r="G1967" s="106" t="s">
        <v>227</v>
      </c>
      <c r="H1967" s="101" t="str">
        <f t="shared" si="18"/>
        <v>AF2.O4.I3</v>
      </c>
      <c r="I1967" s="140" t="s">
        <v>3971</v>
      </c>
      <c r="J1967" s="107"/>
      <c r="K1967" s="108" t="s">
        <v>3989</v>
      </c>
      <c r="L1967" s="148"/>
      <c r="M1967" s="148">
        <v>0</v>
      </c>
      <c r="N1967" s="148"/>
      <c r="O1967" s="148">
        <v>1</v>
      </c>
      <c r="P1967" s="148"/>
      <c r="Q1967" s="148"/>
      <c r="R1967" s="148"/>
      <c r="S1967" s="148"/>
      <c r="T1967" s="148"/>
      <c r="U1967" s="149"/>
    </row>
    <row r="1968" spans="1:21" ht="24.95" customHeight="1" x14ac:dyDescent="0.2">
      <c r="A1968" s="133" t="s">
        <v>59</v>
      </c>
      <c r="B1968" s="135" t="s">
        <v>60</v>
      </c>
      <c r="C1968" s="139">
        <v>2</v>
      </c>
      <c r="D1968" s="137">
        <v>5</v>
      </c>
      <c r="E1968" s="138" t="str">
        <f>IF(C1968&lt;&gt;"",((VLOOKUP(C1968,LUT!A:B,2,FALSE))&amp;C1968&amp;".O"&amp;D1968),"")</f>
        <v>AF2.O5</v>
      </c>
      <c r="F1968" s="140" t="s">
        <v>3990</v>
      </c>
      <c r="G1968" s="106" t="s">
        <v>319</v>
      </c>
      <c r="H1968" s="101" t="str">
        <f t="shared" si="18"/>
        <v>AF2.O5.I1</v>
      </c>
      <c r="I1968" s="140" t="s">
        <v>3991</v>
      </c>
      <c r="J1968" s="107" t="s">
        <v>701</v>
      </c>
      <c r="K1968" s="108" t="s">
        <v>809</v>
      </c>
      <c r="L1968" s="148"/>
      <c r="M1968" s="148">
        <v>0</v>
      </c>
      <c r="N1968" s="148">
        <v>0</v>
      </c>
      <c r="O1968" s="148"/>
      <c r="P1968" s="148"/>
      <c r="Q1968" s="148"/>
      <c r="R1968" s="148">
        <v>1</v>
      </c>
      <c r="S1968" s="148"/>
      <c r="T1968" s="148"/>
      <c r="U1968" s="149"/>
    </row>
    <row r="1969" spans="1:21" ht="24.95" customHeight="1" x14ac:dyDescent="0.2">
      <c r="A1969" s="133" t="s">
        <v>59</v>
      </c>
      <c r="B1969" s="135" t="s">
        <v>60</v>
      </c>
      <c r="C1969" s="139">
        <v>2</v>
      </c>
      <c r="D1969" s="137">
        <v>5</v>
      </c>
      <c r="E1969" s="138" t="str">
        <f>IF(C1969&lt;&gt;"",((VLOOKUP(C1969,LUT!A:B,2,FALSE))&amp;C1969&amp;".O"&amp;D1969),"")</f>
        <v>AF2.O5</v>
      </c>
      <c r="F1969" s="140"/>
      <c r="G1969" s="106" t="s">
        <v>232</v>
      </c>
      <c r="H1969" s="101" t="str">
        <f t="shared" si="18"/>
        <v>AF2.O5.I2</v>
      </c>
      <c r="I1969" s="140" t="s">
        <v>3992</v>
      </c>
      <c r="J1969" s="107" t="s">
        <v>701</v>
      </c>
      <c r="K1969" s="108" t="s">
        <v>722</v>
      </c>
      <c r="L1969" s="148"/>
      <c r="M1969" s="148">
        <v>0</v>
      </c>
      <c r="N1969" s="148">
        <v>1</v>
      </c>
      <c r="O1969" s="148"/>
      <c r="P1969" s="148"/>
      <c r="Q1969" s="148"/>
      <c r="R1969" s="148"/>
      <c r="S1969" s="148"/>
      <c r="T1969" s="148"/>
      <c r="U1969" s="149"/>
    </row>
    <row r="1970" spans="1:21" ht="24.95" customHeight="1" x14ac:dyDescent="0.2">
      <c r="A1970" s="133" t="s">
        <v>59</v>
      </c>
      <c r="B1970" s="135" t="s">
        <v>60</v>
      </c>
      <c r="C1970" s="139">
        <v>2</v>
      </c>
      <c r="D1970" s="137">
        <v>6</v>
      </c>
      <c r="E1970" s="138" t="str">
        <f>IF(C1970&lt;&gt;"",((VLOOKUP(C1970,LUT!A:B,2,FALSE))&amp;C1970&amp;".O"&amp;D1970),"")</f>
        <v>AF2.O6</v>
      </c>
      <c r="F1970" s="140" t="s">
        <v>3993</v>
      </c>
      <c r="G1970" s="106" t="s">
        <v>319</v>
      </c>
      <c r="H1970" s="101" t="str">
        <f t="shared" si="18"/>
        <v>AF2.O6.I1</v>
      </c>
      <c r="I1970" s="140" t="s">
        <v>9211</v>
      </c>
      <c r="J1970" s="107" t="s">
        <v>319</v>
      </c>
      <c r="K1970" s="108" t="s">
        <v>3976</v>
      </c>
      <c r="L1970" s="148"/>
      <c r="M1970" s="148">
        <v>0</v>
      </c>
      <c r="N1970" s="148"/>
      <c r="O1970" s="148"/>
      <c r="P1970" s="148">
        <v>0</v>
      </c>
      <c r="Q1970" s="148">
        <v>1</v>
      </c>
      <c r="R1970" s="148"/>
      <c r="S1970" s="148"/>
      <c r="T1970" s="148"/>
      <c r="U1970" s="149"/>
    </row>
    <row r="1971" spans="1:21" ht="24.95" customHeight="1" x14ac:dyDescent="0.2">
      <c r="A1971" s="133" t="s">
        <v>59</v>
      </c>
      <c r="B1971" s="135" t="s">
        <v>60</v>
      </c>
      <c r="C1971" s="139">
        <v>2</v>
      </c>
      <c r="D1971" s="137">
        <v>6</v>
      </c>
      <c r="E1971" s="138" t="str">
        <f>IF(C1971&lt;&gt;"",((VLOOKUP(C1971,LUT!A:B,2,FALSE))&amp;C1971&amp;".O"&amp;D1971),"")</f>
        <v>AF2.O6</v>
      </c>
      <c r="F1971" s="140"/>
      <c r="G1971" s="106" t="s">
        <v>232</v>
      </c>
      <c r="H1971" s="101" t="str">
        <f t="shared" si="18"/>
        <v>AF2.O6.I2</v>
      </c>
      <c r="I1971" s="140" t="s">
        <v>3994</v>
      </c>
      <c r="J1971" s="107" t="s">
        <v>701</v>
      </c>
      <c r="K1971" s="108" t="s">
        <v>3995</v>
      </c>
      <c r="L1971" s="148"/>
      <c r="M1971" s="148">
        <v>0</v>
      </c>
      <c r="N1971" s="148"/>
      <c r="O1971" s="148"/>
      <c r="P1971" s="148"/>
      <c r="Q1971" s="148">
        <v>1</v>
      </c>
      <c r="R1971" s="148"/>
      <c r="S1971" s="148"/>
      <c r="T1971" s="148"/>
      <c r="U1971" s="149"/>
    </row>
    <row r="1972" spans="1:21" ht="24.95" customHeight="1" x14ac:dyDescent="0.2">
      <c r="A1972" s="133" t="s">
        <v>59</v>
      </c>
      <c r="B1972" s="135" t="s">
        <v>60</v>
      </c>
      <c r="C1972" s="139">
        <v>3</v>
      </c>
      <c r="D1972" s="137">
        <v>1</v>
      </c>
      <c r="E1972" s="138" t="str">
        <f>IF(C1972&lt;&gt;"",((VLOOKUP(C1972,LUT!A:B,2,FALSE))&amp;C1972&amp;".O"&amp;D1972),"")</f>
        <v>AF3.O1</v>
      </c>
      <c r="F1972" s="140" t="s">
        <v>8985</v>
      </c>
      <c r="G1972" s="106" t="s">
        <v>319</v>
      </c>
      <c r="H1972" s="101" t="str">
        <f t="shared" si="18"/>
        <v>AF3.O1.I1</v>
      </c>
      <c r="I1972" s="140" t="s">
        <v>9212</v>
      </c>
      <c r="J1972" s="107" t="s">
        <v>701</v>
      </c>
      <c r="K1972" s="108" t="s">
        <v>3997</v>
      </c>
      <c r="L1972" s="148"/>
      <c r="M1972" s="148"/>
      <c r="N1972" s="148"/>
      <c r="O1972" s="148"/>
      <c r="P1972" s="148"/>
      <c r="Q1972" s="148"/>
      <c r="R1972" s="148"/>
      <c r="S1972" s="148"/>
      <c r="T1972" s="148"/>
      <c r="U1972" s="149"/>
    </row>
    <row r="1973" spans="1:21" ht="24.95" customHeight="1" x14ac:dyDescent="0.2">
      <c r="A1973" s="133" t="s">
        <v>59</v>
      </c>
      <c r="B1973" s="135" t="s">
        <v>60</v>
      </c>
      <c r="C1973" s="139">
        <v>3</v>
      </c>
      <c r="D1973" s="137">
        <v>1</v>
      </c>
      <c r="E1973" s="138" t="str">
        <f>IF(C1973&lt;&gt;"",((VLOOKUP(C1973,LUT!A:B,2,FALSE))&amp;C1973&amp;".O"&amp;D1973),"")</f>
        <v>AF3.O1</v>
      </c>
      <c r="F1973" s="140"/>
      <c r="G1973" s="106" t="s">
        <v>232</v>
      </c>
      <c r="H1973" s="101" t="str">
        <f t="shared" si="18"/>
        <v>AF3.O1.I2</v>
      </c>
      <c r="I1973" s="140" t="s">
        <v>3996</v>
      </c>
      <c r="J1973" s="107" t="s">
        <v>701</v>
      </c>
      <c r="K1973" s="108" t="s">
        <v>2934</v>
      </c>
      <c r="L1973" s="148"/>
      <c r="M1973" s="148"/>
      <c r="N1973" s="148"/>
      <c r="O1973" s="148"/>
      <c r="P1973" s="148"/>
      <c r="Q1973" s="148"/>
      <c r="R1973" s="148"/>
      <c r="S1973" s="148"/>
      <c r="T1973" s="148"/>
      <c r="U1973" s="149"/>
    </row>
    <row r="1974" spans="1:21" ht="24.95" customHeight="1" x14ac:dyDescent="0.2">
      <c r="A1974" s="133" t="s">
        <v>59</v>
      </c>
      <c r="B1974" s="135" t="s">
        <v>60</v>
      </c>
      <c r="C1974" s="139">
        <v>3</v>
      </c>
      <c r="D1974" s="137">
        <v>2</v>
      </c>
      <c r="E1974" s="138" t="str">
        <f>IF(C1974&lt;&gt;"",((VLOOKUP(C1974,LUT!A:B,2,FALSE))&amp;C1974&amp;".O"&amp;D1974),"")</f>
        <v>AF3.O2</v>
      </c>
      <c r="F1974" s="140" t="s">
        <v>3998</v>
      </c>
      <c r="G1974" s="106" t="s">
        <v>319</v>
      </c>
      <c r="H1974" s="101" t="str">
        <f t="shared" si="18"/>
        <v>AF3.O2.I1</v>
      </c>
      <c r="I1974" s="140" t="s">
        <v>3999</v>
      </c>
      <c r="J1974" s="107" t="s">
        <v>701</v>
      </c>
      <c r="K1974" s="108" t="s">
        <v>720</v>
      </c>
      <c r="L1974" s="148">
        <v>1</v>
      </c>
      <c r="M1974" s="148">
        <v>0</v>
      </c>
      <c r="N1974" s="148"/>
      <c r="O1974" s="148"/>
      <c r="P1974" s="148"/>
      <c r="Q1974" s="148"/>
      <c r="R1974" s="148"/>
      <c r="S1974" s="148"/>
      <c r="T1974" s="148"/>
      <c r="U1974" s="149"/>
    </row>
    <row r="1975" spans="1:21" ht="24.95" customHeight="1" x14ac:dyDescent="0.2">
      <c r="A1975" s="133" t="s">
        <v>59</v>
      </c>
      <c r="B1975" s="135" t="s">
        <v>60</v>
      </c>
      <c r="C1975" s="139">
        <v>3</v>
      </c>
      <c r="D1975" s="137">
        <v>2</v>
      </c>
      <c r="E1975" s="138" t="str">
        <f>IF(C1975&lt;&gt;"",((VLOOKUP(C1975,LUT!A:B,2,FALSE))&amp;C1975&amp;".O"&amp;D1975),"")</f>
        <v>AF3.O2</v>
      </c>
      <c r="F1975" s="140"/>
      <c r="G1975" s="106" t="s">
        <v>232</v>
      </c>
      <c r="H1975" s="101" t="str">
        <f t="shared" si="18"/>
        <v>AF3.O2.I2</v>
      </c>
      <c r="I1975" s="140" t="s">
        <v>4000</v>
      </c>
      <c r="J1975" s="107" t="s">
        <v>701</v>
      </c>
      <c r="K1975" s="108" t="s">
        <v>4002</v>
      </c>
      <c r="L1975" s="148">
        <v>1</v>
      </c>
      <c r="M1975" s="148">
        <v>0</v>
      </c>
      <c r="N1975" s="148"/>
      <c r="O1975" s="148"/>
      <c r="P1975" s="148"/>
      <c r="Q1975" s="148"/>
      <c r="R1975" s="148"/>
      <c r="S1975" s="148"/>
      <c r="T1975" s="148"/>
      <c r="U1975" s="149"/>
    </row>
    <row r="1976" spans="1:21" ht="24.95" customHeight="1" x14ac:dyDescent="0.2">
      <c r="A1976" s="133" t="s">
        <v>59</v>
      </c>
      <c r="B1976" s="135" t="s">
        <v>60</v>
      </c>
      <c r="C1976" s="139">
        <v>3</v>
      </c>
      <c r="D1976" s="137">
        <v>2</v>
      </c>
      <c r="E1976" s="138" t="str">
        <f>IF(C1976&lt;&gt;"",((VLOOKUP(C1976,LUT!A:B,2,FALSE))&amp;C1976&amp;".O"&amp;D1976),"")</f>
        <v>AF3.O2</v>
      </c>
      <c r="F1976" s="140"/>
      <c r="G1976" s="106" t="s">
        <v>227</v>
      </c>
      <c r="H1976" s="101" t="str">
        <f t="shared" si="18"/>
        <v>AF3.O2.I3</v>
      </c>
      <c r="I1976" s="140" t="s">
        <v>4001</v>
      </c>
      <c r="J1976" s="107"/>
      <c r="K1976" s="108" t="s">
        <v>711</v>
      </c>
      <c r="L1976" s="148">
        <v>1</v>
      </c>
      <c r="M1976" s="148">
        <v>0</v>
      </c>
      <c r="N1976" s="148"/>
      <c r="O1976" s="148"/>
      <c r="P1976" s="148"/>
      <c r="Q1976" s="148"/>
      <c r="R1976" s="148"/>
      <c r="S1976" s="148"/>
      <c r="T1976" s="148"/>
      <c r="U1976" s="149"/>
    </row>
    <row r="1977" spans="1:21" ht="24.95" customHeight="1" x14ac:dyDescent="0.2">
      <c r="A1977" s="133" t="s">
        <v>59</v>
      </c>
      <c r="B1977" s="135" t="s">
        <v>60</v>
      </c>
      <c r="C1977" s="139">
        <v>3</v>
      </c>
      <c r="D1977" s="137">
        <v>3</v>
      </c>
      <c r="E1977" s="138" t="str">
        <f>IF(C1977&lt;&gt;"",((VLOOKUP(C1977,LUT!A:B,2,FALSE))&amp;C1977&amp;".O"&amp;D1977),"")</f>
        <v>AF3.O3</v>
      </c>
      <c r="F1977" s="140" t="s">
        <v>7994</v>
      </c>
      <c r="G1977" s="106" t="s">
        <v>319</v>
      </c>
      <c r="H1977" s="101" t="str">
        <f t="shared" si="18"/>
        <v>AF3.O3.I1</v>
      </c>
      <c r="I1977" s="140" t="s">
        <v>4003</v>
      </c>
      <c r="J1977" s="107" t="s">
        <v>701</v>
      </c>
      <c r="K1977" s="108" t="s">
        <v>713</v>
      </c>
      <c r="L1977" s="148"/>
      <c r="M1977" s="148"/>
      <c r="N1977" s="148"/>
      <c r="O1977" s="148"/>
      <c r="P1977" s="148"/>
      <c r="Q1977" s="148"/>
      <c r="R1977" s="148"/>
      <c r="S1977" s="148"/>
      <c r="T1977" s="148"/>
      <c r="U1977" s="149"/>
    </row>
    <row r="1978" spans="1:21" ht="24.95" customHeight="1" x14ac:dyDescent="0.2">
      <c r="A1978" s="133" t="s">
        <v>59</v>
      </c>
      <c r="B1978" s="135" t="s">
        <v>60</v>
      </c>
      <c r="C1978" s="139">
        <v>3</v>
      </c>
      <c r="D1978" s="137">
        <v>3</v>
      </c>
      <c r="E1978" s="138" t="str">
        <f>IF(C1978&lt;&gt;"",((VLOOKUP(C1978,LUT!A:B,2,FALSE))&amp;C1978&amp;".O"&amp;D1978),"")</f>
        <v>AF3.O3</v>
      </c>
      <c r="F1978" s="140"/>
      <c r="G1978" s="106" t="s">
        <v>232</v>
      </c>
      <c r="H1978" s="101" t="str">
        <f t="shared" si="18"/>
        <v>AF3.O3.I2</v>
      </c>
      <c r="I1978" s="140" t="s">
        <v>3979</v>
      </c>
      <c r="J1978" s="107"/>
      <c r="K1978" s="108" t="s">
        <v>1864</v>
      </c>
      <c r="L1978" s="148"/>
      <c r="M1978" s="148"/>
      <c r="N1978" s="148"/>
      <c r="O1978" s="148"/>
      <c r="P1978" s="148"/>
      <c r="Q1978" s="148"/>
      <c r="R1978" s="148"/>
      <c r="S1978" s="148"/>
      <c r="T1978" s="148"/>
      <c r="U1978" s="149"/>
    </row>
    <row r="1979" spans="1:21" ht="24.95" customHeight="1" x14ac:dyDescent="0.2">
      <c r="A1979" s="133" t="s">
        <v>59</v>
      </c>
      <c r="B1979" s="135" t="s">
        <v>60</v>
      </c>
      <c r="C1979" s="139">
        <v>3</v>
      </c>
      <c r="D1979" s="137">
        <v>4</v>
      </c>
      <c r="E1979" s="138" t="str">
        <f>IF(C1979&lt;&gt;"",((VLOOKUP(C1979,LUT!A:B,2,FALSE))&amp;C1979&amp;".O"&amp;D1979),"")</f>
        <v>AF3.O4</v>
      </c>
      <c r="F1979" s="140" t="s">
        <v>4004</v>
      </c>
      <c r="G1979" s="106" t="s">
        <v>319</v>
      </c>
      <c r="H1979" s="101" t="str">
        <f t="shared" si="18"/>
        <v>AF3.O4.I1</v>
      </c>
      <c r="I1979" s="140" t="s">
        <v>4005</v>
      </c>
      <c r="J1979" s="107" t="s">
        <v>701</v>
      </c>
      <c r="K1979" s="108" t="s">
        <v>4007</v>
      </c>
      <c r="L1979" s="148"/>
      <c r="M1979" s="148"/>
      <c r="N1979" s="148"/>
      <c r="O1979" s="148"/>
      <c r="P1979" s="148"/>
      <c r="Q1979" s="148"/>
      <c r="R1979" s="148"/>
      <c r="S1979" s="148"/>
      <c r="T1979" s="148"/>
      <c r="U1979" s="149"/>
    </row>
    <row r="1980" spans="1:21" ht="24.95" customHeight="1" x14ac:dyDescent="0.2">
      <c r="A1980" s="133" t="s">
        <v>59</v>
      </c>
      <c r="B1980" s="135" t="s">
        <v>60</v>
      </c>
      <c r="C1980" s="139">
        <v>3</v>
      </c>
      <c r="D1980" s="137">
        <v>4</v>
      </c>
      <c r="E1980" s="138" t="str">
        <f>IF(C1980&lt;&gt;"",((VLOOKUP(C1980,LUT!A:B,2,FALSE))&amp;C1980&amp;".O"&amp;D1980),"")</f>
        <v>AF3.O4</v>
      </c>
      <c r="F1980" s="140"/>
      <c r="G1980" s="106" t="s">
        <v>232</v>
      </c>
      <c r="H1980" s="101" t="str">
        <f t="shared" si="18"/>
        <v>AF3.O4.I2</v>
      </c>
      <c r="I1980" s="140" t="s">
        <v>4006</v>
      </c>
      <c r="J1980" s="107" t="s">
        <v>701</v>
      </c>
      <c r="K1980" s="108" t="s">
        <v>3997</v>
      </c>
      <c r="L1980" s="148"/>
      <c r="M1980" s="148"/>
      <c r="N1980" s="148"/>
      <c r="O1980" s="148"/>
      <c r="P1980" s="148"/>
      <c r="Q1980" s="148"/>
      <c r="R1980" s="148"/>
      <c r="S1980" s="148"/>
      <c r="T1980" s="98"/>
      <c r="U1980" s="99"/>
    </row>
    <row r="1981" spans="1:21" ht="24.95" customHeight="1" x14ac:dyDescent="0.2">
      <c r="A1981" s="133" t="s">
        <v>59</v>
      </c>
      <c r="B1981" s="135" t="s">
        <v>60</v>
      </c>
      <c r="C1981" s="139">
        <v>3</v>
      </c>
      <c r="D1981" s="137">
        <v>5</v>
      </c>
      <c r="E1981" s="138" t="str">
        <f>IF(C1981&lt;&gt;"",((VLOOKUP(C1981,LUT!A:B,2,FALSE))&amp;C1981&amp;".O"&amp;D1981),"")</f>
        <v>AF3.O5</v>
      </c>
      <c r="F1981" s="140" t="s">
        <v>7995</v>
      </c>
      <c r="G1981" s="106" t="s">
        <v>319</v>
      </c>
      <c r="H1981" s="101" t="str">
        <f t="shared" si="18"/>
        <v>AF3.O5.I1</v>
      </c>
      <c r="I1981" s="140" t="s">
        <v>4008</v>
      </c>
      <c r="J1981" s="107" t="s">
        <v>701</v>
      </c>
      <c r="K1981" s="108" t="s">
        <v>3995</v>
      </c>
      <c r="L1981" s="148"/>
      <c r="M1981" s="148"/>
      <c r="N1981" s="148"/>
      <c r="O1981" s="148"/>
      <c r="P1981" s="148"/>
      <c r="Q1981" s="148"/>
      <c r="R1981" s="148"/>
      <c r="S1981" s="148"/>
      <c r="T1981" s="98"/>
      <c r="U1981" s="99"/>
    </row>
    <row r="1982" spans="1:21" ht="24.95" customHeight="1" x14ac:dyDescent="0.2">
      <c r="A1982" s="133" t="s">
        <v>59</v>
      </c>
      <c r="B1982" s="135" t="s">
        <v>60</v>
      </c>
      <c r="C1982" s="139">
        <v>3</v>
      </c>
      <c r="D1982" s="137">
        <v>5</v>
      </c>
      <c r="E1982" s="138" t="str">
        <f>IF(C1982&lt;&gt;"",((VLOOKUP(C1982,LUT!A:B,2,FALSE))&amp;C1982&amp;".O"&amp;D1982),"")</f>
        <v>AF3.O5</v>
      </c>
      <c r="F1982" s="140"/>
      <c r="G1982" s="106" t="s">
        <v>232</v>
      </c>
      <c r="H1982" s="101" t="str">
        <f t="shared" si="18"/>
        <v>AF3.O5.I2</v>
      </c>
      <c r="I1982" s="140" t="s">
        <v>4009</v>
      </c>
      <c r="J1982" s="107"/>
      <c r="K1982" s="108" t="s">
        <v>3988</v>
      </c>
      <c r="L1982" s="148"/>
      <c r="M1982" s="148"/>
      <c r="N1982" s="148"/>
      <c r="O1982" s="148"/>
      <c r="P1982" s="148"/>
      <c r="Q1982" s="148"/>
      <c r="R1982" s="148"/>
      <c r="S1982" s="148"/>
      <c r="T1982" s="98"/>
      <c r="U1982" s="99"/>
    </row>
    <row r="1983" spans="1:21" ht="24.95" customHeight="1" x14ac:dyDescent="0.2">
      <c r="A1983" s="133" t="s">
        <v>59</v>
      </c>
      <c r="B1983" s="135" t="s">
        <v>60</v>
      </c>
      <c r="C1983" s="139">
        <v>3</v>
      </c>
      <c r="D1983" s="137">
        <v>5</v>
      </c>
      <c r="E1983" s="138" t="str">
        <f>IF(C1983&lt;&gt;"",((VLOOKUP(C1983,LUT!A:B,2,FALSE))&amp;C1983&amp;".O"&amp;D1983),"")</f>
        <v>AF3.O5</v>
      </c>
      <c r="F1983" s="140"/>
      <c r="G1983" s="106" t="s">
        <v>227</v>
      </c>
      <c r="H1983" s="101" t="str">
        <f t="shared" si="18"/>
        <v>AF3.O5.I3</v>
      </c>
      <c r="I1983" s="140" t="s">
        <v>4010</v>
      </c>
      <c r="J1983" s="107" t="s">
        <v>701</v>
      </c>
      <c r="K1983" s="108" t="s">
        <v>3997</v>
      </c>
      <c r="L1983" s="148"/>
      <c r="M1983" s="148"/>
      <c r="N1983" s="148"/>
      <c r="O1983" s="148"/>
      <c r="P1983" s="148"/>
      <c r="Q1983" s="148"/>
      <c r="R1983" s="148"/>
      <c r="S1983" s="148"/>
      <c r="T1983" s="98"/>
      <c r="U1983" s="99"/>
    </row>
    <row r="1984" spans="1:21" ht="24.95" customHeight="1" x14ac:dyDescent="0.2">
      <c r="A1984" s="133" t="s">
        <v>61</v>
      </c>
      <c r="B1984" s="135" t="s">
        <v>62</v>
      </c>
      <c r="C1984" s="139">
        <v>1</v>
      </c>
      <c r="D1984" s="137">
        <v>1</v>
      </c>
      <c r="E1984" s="138" t="str">
        <f>IF(C1984&lt;&gt;"",((VLOOKUP(C1984,LUT!A:B,2,FALSE))&amp;C1984&amp;".O"&amp;D1984),"")</f>
        <v>AF1.O1</v>
      </c>
      <c r="F1984" s="140" t="s">
        <v>4025</v>
      </c>
      <c r="G1984" s="106" t="s">
        <v>319</v>
      </c>
      <c r="H1984" s="101" t="str">
        <f t="shared" si="18"/>
        <v>AF1.O1.I1</v>
      </c>
      <c r="I1984" s="140" t="s">
        <v>4026</v>
      </c>
      <c r="J1984" s="107" t="s">
        <v>4029</v>
      </c>
      <c r="K1984" s="108" t="s">
        <v>4030</v>
      </c>
      <c r="L1984" s="148"/>
      <c r="M1984" s="148"/>
      <c r="N1984" s="148"/>
      <c r="O1984" s="148"/>
      <c r="P1984" s="148"/>
      <c r="Q1984" s="148"/>
      <c r="R1984" s="148"/>
      <c r="S1984" s="148"/>
      <c r="T1984" s="98"/>
      <c r="U1984" s="99"/>
    </row>
    <row r="1985" spans="1:21" ht="24.95" customHeight="1" x14ac:dyDescent="0.2">
      <c r="A1985" s="133" t="s">
        <v>61</v>
      </c>
      <c r="B1985" s="135" t="s">
        <v>62</v>
      </c>
      <c r="C1985" s="139">
        <v>1</v>
      </c>
      <c r="D1985" s="137">
        <v>1</v>
      </c>
      <c r="E1985" s="138" t="str">
        <f>IF(C1985&lt;&gt;"",((VLOOKUP(C1985,LUT!A:B,2,FALSE))&amp;C1985&amp;".O"&amp;D1985),"")</f>
        <v>AF1.O1</v>
      </c>
      <c r="F1985" s="140"/>
      <c r="G1985" s="106" t="s">
        <v>232</v>
      </c>
      <c r="H1985" s="101" t="str">
        <f t="shared" si="18"/>
        <v>AF1.O1.I2</v>
      </c>
      <c r="I1985" s="140" t="s">
        <v>4027</v>
      </c>
      <c r="J1985" s="107" t="s">
        <v>4039</v>
      </c>
      <c r="K1985" s="108" t="s">
        <v>4041</v>
      </c>
      <c r="L1985" s="148"/>
      <c r="M1985" s="148"/>
      <c r="N1985" s="148"/>
      <c r="O1985" s="148"/>
      <c r="P1985" s="148"/>
      <c r="Q1985" s="148"/>
      <c r="R1985" s="148"/>
      <c r="S1985" s="148"/>
      <c r="T1985" s="98"/>
      <c r="U1985" s="99"/>
    </row>
    <row r="1986" spans="1:21" ht="24.95" customHeight="1" x14ac:dyDescent="0.2">
      <c r="A1986" s="133" t="s">
        <v>61</v>
      </c>
      <c r="B1986" s="135" t="s">
        <v>62</v>
      </c>
      <c r="C1986" s="139">
        <v>1</v>
      </c>
      <c r="D1986" s="137">
        <v>1</v>
      </c>
      <c r="E1986" s="138" t="str">
        <f>IF(C1986&lt;&gt;"",((VLOOKUP(C1986,LUT!A:B,2,FALSE))&amp;C1986&amp;".O"&amp;D1986),"")</f>
        <v>AF1.O1</v>
      </c>
      <c r="F1986" s="140"/>
      <c r="G1986" s="106" t="s">
        <v>227</v>
      </c>
      <c r="H1986" s="101" t="str">
        <f t="shared" si="18"/>
        <v>AF1.O1.I3</v>
      </c>
      <c r="I1986" s="140" t="s">
        <v>4028</v>
      </c>
      <c r="J1986" s="107" t="s">
        <v>4038</v>
      </c>
      <c r="K1986" s="108" t="s">
        <v>4040</v>
      </c>
      <c r="L1986" s="148"/>
      <c r="M1986" s="148"/>
      <c r="N1986" s="148"/>
      <c r="O1986" s="148"/>
      <c r="P1986" s="148"/>
      <c r="Q1986" s="148"/>
      <c r="R1986" s="148"/>
      <c r="S1986" s="148"/>
      <c r="T1986" s="98"/>
      <c r="U1986" s="99"/>
    </row>
    <row r="1987" spans="1:21" ht="24.95" customHeight="1" x14ac:dyDescent="0.2">
      <c r="A1987" s="133" t="s">
        <v>61</v>
      </c>
      <c r="B1987" s="135" t="s">
        <v>62</v>
      </c>
      <c r="C1987" s="139">
        <v>1</v>
      </c>
      <c r="D1987" s="137">
        <v>2</v>
      </c>
      <c r="E1987" s="138" t="str">
        <f>IF(C1987&lt;&gt;"",((VLOOKUP(C1987,LUT!A:B,2,FALSE))&amp;C1987&amp;".O"&amp;D1987),"")</f>
        <v>AF1.O2</v>
      </c>
      <c r="F1987" s="140" t="s">
        <v>4032</v>
      </c>
      <c r="G1987" s="106" t="s">
        <v>319</v>
      </c>
      <c r="H1987" s="101" t="str">
        <f t="shared" si="18"/>
        <v>AF1.O2.I1</v>
      </c>
      <c r="I1987" s="140" t="s">
        <v>4031</v>
      </c>
      <c r="J1987" s="107" t="s">
        <v>216</v>
      </c>
      <c r="K1987" s="108" t="s">
        <v>227</v>
      </c>
      <c r="L1987" s="148"/>
      <c r="M1987" s="148"/>
      <c r="N1987" s="148"/>
      <c r="O1987" s="148"/>
      <c r="P1987" s="148"/>
      <c r="Q1987" s="148"/>
      <c r="R1987" s="148"/>
      <c r="S1987" s="148"/>
      <c r="T1987" s="98"/>
      <c r="U1987" s="99"/>
    </row>
    <row r="1988" spans="1:21" ht="24.95" customHeight="1" x14ac:dyDescent="0.2">
      <c r="A1988" s="133" t="s">
        <v>61</v>
      </c>
      <c r="B1988" s="135" t="s">
        <v>62</v>
      </c>
      <c r="C1988" s="139">
        <v>1</v>
      </c>
      <c r="D1988" s="137">
        <v>2</v>
      </c>
      <c r="E1988" s="138" t="str">
        <f>IF(C1988&lt;&gt;"",((VLOOKUP(C1988,LUT!A:B,2,FALSE))&amp;C1988&amp;".O"&amp;D1988),"")</f>
        <v>AF1.O2</v>
      </c>
      <c r="F1988" s="140"/>
      <c r="G1988" s="106" t="s">
        <v>232</v>
      </c>
      <c r="H1988" s="101" t="str">
        <f t="shared" si="18"/>
        <v>AF1.O2.I2</v>
      </c>
      <c r="I1988" s="140" t="s">
        <v>4036</v>
      </c>
      <c r="J1988" s="107" t="s">
        <v>216</v>
      </c>
      <c r="K1988" s="108" t="s">
        <v>227</v>
      </c>
      <c r="L1988" s="148"/>
      <c r="M1988" s="148"/>
      <c r="N1988" s="148"/>
      <c r="O1988" s="148"/>
      <c r="P1988" s="148"/>
      <c r="Q1988" s="148"/>
      <c r="R1988" s="148"/>
      <c r="S1988" s="148"/>
      <c r="T1988" s="98"/>
      <c r="U1988" s="99"/>
    </row>
    <row r="1989" spans="1:21" ht="24.95" customHeight="1" x14ac:dyDescent="0.2">
      <c r="A1989" s="133" t="s">
        <v>61</v>
      </c>
      <c r="B1989" s="135" t="s">
        <v>62</v>
      </c>
      <c r="C1989" s="139">
        <v>1</v>
      </c>
      <c r="D1989" s="137">
        <v>2</v>
      </c>
      <c r="E1989" s="138" t="str">
        <f>IF(C1989&lt;&gt;"",((VLOOKUP(C1989,LUT!A:B,2,FALSE))&amp;C1989&amp;".O"&amp;D1989),"")</f>
        <v>AF1.O2</v>
      </c>
      <c r="F1989" s="140"/>
      <c r="G1989" s="106" t="s">
        <v>227</v>
      </c>
      <c r="H1989" s="101" t="str">
        <f t="shared" si="18"/>
        <v>AF1.O2.I3</v>
      </c>
      <c r="I1989" s="140" t="s">
        <v>4033</v>
      </c>
      <c r="J1989" s="107"/>
      <c r="K1989" s="108" t="s">
        <v>1232</v>
      </c>
      <c r="L1989" s="148"/>
      <c r="M1989" s="148"/>
      <c r="N1989" s="148"/>
      <c r="O1989" s="148"/>
      <c r="P1989" s="148"/>
      <c r="Q1989" s="148"/>
      <c r="R1989" s="148"/>
      <c r="S1989" s="148"/>
      <c r="T1989" s="98"/>
      <c r="U1989" s="99"/>
    </row>
    <row r="1990" spans="1:21" ht="24.95" customHeight="1" x14ac:dyDescent="0.2">
      <c r="A1990" s="133" t="s">
        <v>61</v>
      </c>
      <c r="B1990" s="135" t="s">
        <v>62</v>
      </c>
      <c r="C1990" s="139">
        <v>1</v>
      </c>
      <c r="D1990" s="137">
        <v>3</v>
      </c>
      <c r="E1990" s="138" t="str">
        <f>IF(C1990&lt;&gt;"",((VLOOKUP(C1990,LUT!A:B,2,FALSE))&amp;C1990&amp;".O"&amp;D1990),"")</f>
        <v>AF1.O3</v>
      </c>
      <c r="F1990" s="140" t="s">
        <v>4034</v>
      </c>
      <c r="G1990" s="106" t="s">
        <v>319</v>
      </c>
      <c r="H1990" s="101" t="str">
        <f t="shared" si="18"/>
        <v>AF1.O3.I1</v>
      </c>
      <c r="I1990" s="140" t="s">
        <v>4035</v>
      </c>
      <c r="J1990" s="107" t="s">
        <v>4042</v>
      </c>
      <c r="K1990" s="108" t="s">
        <v>4043</v>
      </c>
      <c r="L1990" s="148"/>
      <c r="M1990" s="148"/>
      <c r="N1990" s="148"/>
      <c r="O1990" s="148"/>
      <c r="P1990" s="148"/>
      <c r="Q1990" s="148"/>
      <c r="R1990" s="148"/>
      <c r="S1990" s="148"/>
      <c r="T1990" s="98"/>
      <c r="U1990" s="99"/>
    </row>
    <row r="1991" spans="1:21" ht="24.95" customHeight="1" x14ac:dyDescent="0.2">
      <c r="A1991" s="133" t="s">
        <v>61</v>
      </c>
      <c r="B1991" s="135" t="s">
        <v>62</v>
      </c>
      <c r="C1991" s="139">
        <v>1</v>
      </c>
      <c r="D1991" s="137">
        <v>3</v>
      </c>
      <c r="E1991" s="138" t="str">
        <f>IF(C1991&lt;&gt;"",((VLOOKUP(C1991,LUT!A:B,2,FALSE))&amp;C1991&amp;".O"&amp;D1991),"")</f>
        <v>AF1.O3</v>
      </c>
      <c r="F1991" s="140"/>
      <c r="G1991" s="106" t="s">
        <v>232</v>
      </c>
      <c r="H1991" s="101" t="str">
        <f t="shared" si="18"/>
        <v>AF1.O3.I2</v>
      </c>
      <c r="I1991" s="140" t="s">
        <v>4037</v>
      </c>
      <c r="J1991" s="107" t="s">
        <v>216</v>
      </c>
      <c r="K1991" s="108" t="s">
        <v>503</v>
      </c>
      <c r="L1991" s="148"/>
      <c r="M1991" s="148"/>
      <c r="N1991" s="148"/>
      <c r="O1991" s="148"/>
      <c r="P1991" s="148"/>
      <c r="Q1991" s="148"/>
      <c r="R1991" s="148"/>
      <c r="S1991" s="148"/>
      <c r="T1991" s="98"/>
      <c r="U1991" s="99"/>
    </row>
    <row r="1992" spans="1:21" ht="24.95" customHeight="1" x14ac:dyDescent="0.2">
      <c r="A1992" s="133" t="s">
        <v>61</v>
      </c>
      <c r="B1992" s="135" t="s">
        <v>62</v>
      </c>
      <c r="C1992" s="139">
        <v>1</v>
      </c>
      <c r="D1992" s="137">
        <v>4</v>
      </c>
      <c r="E1992" s="138" t="str">
        <f>IF(C1992&lt;&gt;"",((VLOOKUP(C1992,LUT!A:B,2,FALSE))&amp;C1992&amp;".O"&amp;D1992),"")</f>
        <v>AF1.O4</v>
      </c>
      <c r="F1992" s="140" t="s">
        <v>8986</v>
      </c>
      <c r="G1992" s="106" t="s">
        <v>319</v>
      </c>
      <c r="H1992" s="101" t="str">
        <f t="shared" si="18"/>
        <v>AF1.O4.I1</v>
      </c>
      <c r="I1992" s="140" t="s">
        <v>4052</v>
      </c>
      <c r="J1992" s="107" t="s">
        <v>4055</v>
      </c>
      <c r="K1992" s="108" t="s">
        <v>215</v>
      </c>
      <c r="L1992" s="148"/>
      <c r="M1992" s="148"/>
      <c r="N1992" s="148"/>
      <c r="O1992" s="148"/>
      <c r="P1992" s="148"/>
      <c r="Q1992" s="148"/>
      <c r="R1992" s="148"/>
      <c r="S1992" s="148"/>
      <c r="T1992" s="98"/>
      <c r="U1992" s="99"/>
    </row>
    <row r="1993" spans="1:21" ht="24.95" customHeight="1" x14ac:dyDescent="0.2">
      <c r="A1993" s="133" t="s">
        <v>61</v>
      </c>
      <c r="B1993" s="135" t="s">
        <v>62</v>
      </c>
      <c r="C1993" s="139">
        <v>1</v>
      </c>
      <c r="D1993" s="137">
        <v>4</v>
      </c>
      <c r="E1993" s="138" t="str">
        <f>IF(C1993&lt;&gt;"",((VLOOKUP(C1993,LUT!A:B,2,FALSE))&amp;C1993&amp;".O"&amp;D1993),"")</f>
        <v>AF1.O4</v>
      </c>
      <c r="F1993" s="140"/>
      <c r="G1993" s="106" t="s">
        <v>232</v>
      </c>
      <c r="H1993" s="101" t="str">
        <f t="shared" si="18"/>
        <v>AF1.O4.I2</v>
      </c>
      <c r="I1993" s="140" t="s">
        <v>4053</v>
      </c>
      <c r="J1993" s="107" t="s">
        <v>216</v>
      </c>
      <c r="K1993" s="108" t="s">
        <v>238</v>
      </c>
      <c r="L1993" s="148"/>
      <c r="M1993" s="148"/>
      <c r="N1993" s="148"/>
      <c r="O1993" s="148"/>
      <c r="P1993" s="148"/>
      <c r="Q1993" s="148"/>
      <c r="R1993" s="148"/>
      <c r="S1993" s="148"/>
      <c r="T1993" s="98"/>
      <c r="U1993" s="99"/>
    </row>
    <row r="1994" spans="1:21" ht="24.95" customHeight="1" x14ac:dyDescent="0.2">
      <c r="A1994" s="133" t="s">
        <v>61</v>
      </c>
      <c r="B1994" s="135" t="s">
        <v>62</v>
      </c>
      <c r="C1994" s="139">
        <v>1</v>
      </c>
      <c r="D1994" s="137">
        <v>4</v>
      </c>
      <c r="E1994" s="138" t="str">
        <f>IF(C1994&lt;&gt;"",((VLOOKUP(C1994,LUT!A:B,2,FALSE))&amp;C1994&amp;".O"&amp;D1994),"")</f>
        <v>AF1.O4</v>
      </c>
      <c r="F1994" s="140"/>
      <c r="G1994" s="106" t="s">
        <v>227</v>
      </c>
      <c r="H1994" s="101" t="str">
        <f t="shared" si="18"/>
        <v>AF1.O4.I3</v>
      </c>
      <c r="I1994" s="140" t="s">
        <v>4054</v>
      </c>
      <c r="J1994" s="107" t="s">
        <v>216</v>
      </c>
      <c r="K1994" s="108" t="s">
        <v>232</v>
      </c>
      <c r="L1994" s="148"/>
      <c r="M1994" s="148"/>
      <c r="N1994" s="148"/>
      <c r="O1994" s="148"/>
      <c r="P1994" s="148"/>
      <c r="Q1994" s="148"/>
      <c r="R1994" s="148"/>
      <c r="S1994" s="148"/>
      <c r="T1994" s="98"/>
      <c r="U1994" s="99"/>
    </row>
    <row r="1995" spans="1:21" ht="24.95" customHeight="1" x14ac:dyDescent="0.2">
      <c r="A1995" s="133" t="s">
        <v>61</v>
      </c>
      <c r="B1995" s="135" t="s">
        <v>62</v>
      </c>
      <c r="C1995" s="139">
        <v>1</v>
      </c>
      <c r="D1995" s="137">
        <v>5</v>
      </c>
      <c r="E1995" s="138" t="str">
        <f>IF(C1995&lt;&gt;"",((VLOOKUP(C1995,LUT!A:B,2,FALSE))&amp;C1995&amp;".O"&amp;D1995),"")</f>
        <v>AF1.O5</v>
      </c>
      <c r="F1995" s="140" t="s">
        <v>4051</v>
      </c>
      <c r="G1995" s="106" t="s">
        <v>319</v>
      </c>
      <c r="H1995" s="101" t="str">
        <f t="shared" si="18"/>
        <v>AF1.O5.I1</v>
      </c>
      <c r="I1995" s="140" t="s">
        <v>4044</v>
      </c>
      <c r="J1995" s="107" t="s">
        <v>319</v>
      </c>
      <c r="K1995" s="108" t="s">
        <v>232</v>
      </c>
      <c r="L1995" s="148"/>
      <c r="M1995" s="148"/>
      <c r="N1995" s="148"/>
      <c r="O1995" s="148"/>
      <c r="P1995" s="148"/>
      <c r="Q1995" s="148"/>
      <c r="R1995" s="148"/>
      <c r="S1995" s="148"/>
      <c r="T1995" s="98"/>
      <c r="U1995" s="99"/>
    </row>
    <row r="1996" spans="1:21" ht="24.95" customHeight="1" x14ac:dyDescent="0.2">
      <c r="A1996" s="133" t="s">
        <v>61</v>
      </c>
      <c r="B1996" s="135" t="s">
        <v>62</v>
      </c>
      <c r="C1996" s="139">
        <v>1</v>
      </c>
      <c r="D1996" s="137">
        <v>5</v>
      </c>
      <c r="E1996" s="138" t="str">
        <f>IF(C1996&lt;&gt;"",((VLOOKUP(C1996,LUT!A:B,2,FALSE))&amp;C1996&amp;".O"&amp;D1996),"")</f>
        <v>AF1.O5</v>
      </c>
      <c r="F1996" s="140"/>
      <c r="G1996" s="106" t="s">
        <v>232</v>
      </c>
      <c r="H1996" s="101" t="str">
        <f t="shared" si="18"/>
        <v>AF1.O5.I2</v>
      </c>
      <c r="I1996" s="140" t="s">
        <v>1306</v>
      </c>
      <c r="J1996" s="107" t="s">
        <v>216</v>
      </c>
      <c r="K1996" s="108" t="s">
        <v>320</v>
      </c>
      <c r="L1996" s="148"/>
      <c r="M1996" s="148"/>
      <c r="N1996" s="148"/>
      <c r="O1996" s="148"/>
      <c r="P1996" s="148"/>
      <c r="Q1996" s="148"/>
      <c r="R1996" s="148"/>
      <c r="S1996" s="148"/>
      <c r="T1996" s="98"/>
      <c r="U1996" s="99"/>
    </row>
    <row r="1997" spans="1:21" ht="24.95" customHeight="1" x14ac:dyDescent="0.2">
      <c r="A1997" s="133" t="s">
        <v>61</v>
      </c>
      <c r="B1997" s="135" t="s">
        <v>62</v>
      </c>
      <c r="C1997" s="139">
        <v>1</v>
      </c>
      <c r="D1997" s="137">
        <v>5</v>
      </c>
      <c r="E1997" s="138" t="str">
        <f>IF(C1997&lt;&gt;"",((VLOOKUP(C1997,LUT!A:B,2,FALSE))&amp;C1997&amp;".O"&amp;D1997),"")</f>
        <v>AF1.O5</v>
      </c>
      <c r="F1997" s="140"/>
      <c r="G1997" s="106" t="s">
        <v>227</v>
      </c>
      <c r="H1997" s="101" t="str">
        <f t="shared" si="18"/>
        <v>AF1.O5.I3</v>
      </c>
      <c r="I1997" s="140" t="s">
        <v>967</v>
      </c>
      <c r="J1997" s="107" t="s">
        <v>216</v>
      </c>
      <c r="K1997" s="108" t="s">
        <v>344</v>
      </c>
      <c r="L1997" s="148"/>
      <c r="M1997" s="148"/>
      <c r="N1997" s="148"/>
      <c r="O1997" s="148"/>
      <c r="P1997" s="148"/>
      <c r="Q1997" s="148"/>
      <c r="R1997" s="148"/>
      <c r="S1997" s="148"/>
      <c r="T1997" s="98"/>
      <c r="U1997" s="99"/>
    </row>
    <row r="1998" spans="1:21" ht="24.95" customHeight="1" x14ac:dyDescent="0.2">
      <c r="A1998" s="133" t="s">
        <v>61</v>
      </c>
      <c r="B1998" s="135" t="s">
        <v>62</v>
      </c>
      <c r="C1998" s="139">
        <v>1</v>
      </c>
      <c r="D1998" s="137">
        <v>6</v>
      </c>
      <c r="E1998" s="138" t="str">
        <f>IF(C1998&lt;&gt;"",((VLOOKUP(C1998,LUT!A:B,2,FALSE))&amp;C1998&amp;".O"&amp;D1998),"")</f>
        <v>AF1.O6</v>
      </c>
      <c r="F1998" s="140" t="s">
        <v>8987</v>
      </c>
      <c r="G1998" s="106" t="s">
        <v>319</v>
      </c>
      <c r="H1998" s="101" t="str">
        <f t="shared" si="18"/>
        <v>AF1.O6.I1</v>
      </c>
      <c r="I1998" s="140" t="s">
        <v>4045</v>
      </c>
      <c r="J1998" s="107" t="s">
        <v>224</v>
      </c>
      <c r="K1998" s="108" t="s">
        <v>677</v>
      </c>
      <c r="L1998" s="148"/>
      <c r="M1998" s="148"/>
      <c r="N1998" s="148"/>
      <c r="O1998" s="148"/>
      <c r="P1998" s="148"/>
      <c r="Q1998" s="148"/>
      <c r="R1998" s="148"/>
      <c r="S1998" s="148"/>
      <c r="T1998" s="98"/>
      <c r="U1998" s="99"/>
    </row>
    <row r="1999" spans="1:21" ht="24.95" customHeight="1" x14ac:dyDescent="0.2">
      <c r="A1999" s="133" t="s">
        <v>61</v>
      </c>
      <c r="B1999" s="135" t="s">
        <v>62</v>
      </c>
      <c r="C1999" s="139">
        <v>1</v>
      </c>
      <c r="D1999" s="137">
        <v>6</v>
      </c>
      <c r="E1999" s="138" t="str">
        <f>IF(C1999&lt;&gt;"",((VLOOKUP(C1999,LUT!A:B,2,FALSE))&amp;C1999&amp;".O"&amp;D1999),"")</f>
        <v>AF1.O6</v>
      </c>
      <c r="F1999" s="140"/>
      <c r="G1999" s="106" t="s">
        <v>232</v>
      </c>
      <c r="H1999" s="101" t="str">
        <f t="shared" si="18"/>
        <v>AF1.O6.I2</v>
      </c>
      <c r="I1999" s="140" t="s">
        <v>4046</v>
      </c>
      <c r="J1999" s="107" t="s">
        <v>216</v>
      </c>
      <c r="K1999" s="108" t="s">
        <v>319</v>
      </c>
      <c r="L1999" s="148"/>
      <c r="M1999" s="148"/>
      <c r="N1999" s="148"/>
      <c r="O1999" s="148"/>
      <c r="P1999" s="148"/>
      <c r="Q1999" s="148"/>
      <c r="R1999" s="148"/>
      <c r="S1999" s="148"/>
      <c r="T1999" s="98"/>
      <c r="U1999" s="99"/>
    </row>
    <row r="2000" spans="1:21" ht="24.95" customHeight="1" x14ac:dyDescent="0.2">
      <c r="A2000" s="133" t="s">
        <v>61</v>
      </c>
      <c r="B2000" s="135" t="s">
        <v>62</v>
      </c>
      <c r="C2000" s="139">
        <v>1</v>
      </c>
      <c r="D2000" s="137">
        <v>6</v>
      </c>
      <c r="E2000" s="138" t="str">
        <f>IF(C2000&lt;&gt;"",((VLOOKUP(C2000,LUT!A:B,2,FALSE))&amp;C2000&amp;".O"&amp;D2000),"")</f>
        <v>AF1.O6</v>
      </c>
      <c r="F2000" s="140"/>
      <c r="G2000" s="106" t="s">
        <v>227</v>
      </c>
      <c r="H2000" s="101" t="str">
        <f t="shared" ref="H2000:H2063" si="19">IF(E2000&lt;&gt;"",(E2000&amp;".I"&amp;G2000),"")</f>
        <v>AF1.O6.I3</v>
      </c>
      <c r="I2000" s="140" t="s">
        <v>4047</v>
      </c>
      <c r="J2000" s="107" t="s">
        <v>216</v>
      </c>
      <c r="K2000" s="108" t="s">
        <v>350</v>
      </c>
      <c r="L2000" s="148"/>
      <c r="M2000" s="148"/>
      <c r="N2000" s="148"/>
      <c r="O2000" s="148"/>
      <c r="P2000" s="148"/>
      <c r="Q2000" s="148"/>
      <c r="R2000" s="148"/>
      <c r="S2000" s="148"/>
      <c r="T2000" s="98"/>
      <c r="U2000" s="99"/>
    </row>
    <row r="2001" spans="1:21" ht="24.95" customHeight="1" x14ac:dyDescent="0.2">
      <c r="A2001" s="133" t="s">
        <v>61</v>
      </c>
      <c r="B2001" s="135" t="s">
        <v>62</v>
      </c>
      <c r="C2001" s="139">
        <v>1</v>
      </c>
      <c r="D2001" s="137">
        <v>7</v>
      </c>
      <c r="E2001" s="138" t="str">
        <f>IF(C2001&lt;&gt;"",((VLOOKUP(C2001,LUT!A:B,2,FALSE))&amp;C2001&amp;".O"&amp;D2001),"")</f>
        <v>AF1.O7</v>
      </c>
      <c r="F2001" s="140" t="s">
        <v>4048</v>
      </c>
      <c r="G2001" s="106" t="s">
        <v>319</v>
      </c>
      <c r="H2001" s="101" t="str">
        <f t="shared" si="19"/>
        <v>AF1.O7.I1</v>
      </c>
      <c r="I2001" s="140" t="s">
        <v>1123</v>
      </c>
      <c r="J2001" s="107" t="s">
        <v>216</v>
      </c>
      <c r="K2001" s="108" t="s">
        <v>319</v>
      </c>
      <c r="L2001" s="148"/>
      <c r="M2001" s="148">
        <v>1</v>
      </c>
      <c r="N2001" s="148">
        <v>0</v>
      </c>
      <c r="O2001" s="148">
        <v>0</v>
      </c>
      <c r="P2001" s="148">
        <v>0</v>
      </c>
      <c r="Q2001" s="148">
        <v>0</v>
      </c>
      <c r="R2001" s="148">
        <v>0</v>
      </c>
      <c r="S2001" s="148">
        <v>0</v>
      </c>
      <c r="T2001" s="98"/>
      <c r="U2001" s="99"/>
    </row>
    <row r="2002" spans="1:21" ht="24.95" customHeight="1" x14ac:dyDescent="0.2">
      <c r="A2002" s="133" t="s">
        <v>61</v>
      </c>
      <c r="B2002" s="135" t="s">
        <v>62</v>
      </c>
      <c r="C2002" s="139">
        <v>1</v>
      </c>
      <c r="D2002" s="137">
        <v>8</v>
      </c>
      <c r="E2002" s="138" t="str">
        <f>IF(C2002&lt;&gt;"",((VLOOKUP(C2002,LUT!A:B,2,FALSE))&amp;C2002&amp;".O"&amp;D2002),"")</f>
        <v>AF1.O8</v>
      </c>
      <c r="F2002" s="140" t="s">
        <v>4050</v>
      </c>
      <c r="G2002" s="106" t="s">
        <v>319</v>
      </c>
      <c r="H2002" s="101" t="str">
        <f t="shared" si="19"/>
        <v>AF1.O8.I1</v>
      </c>
      <c r="I2002" s="140" t="s">
        <v>4049</v>
      </c>
      <c r="J2002" s="107" t="s">
        <v>224</v>
      </c>
      <c r="K2002" s="108" t="s">
        <v>238</v>
      </c>
      <c r="L2002" s="148"/>
      <c r="M2002" s="148">
        <v>0</v>
      </c>
      <c r="N2002" s="148"/>
      <c r="O2002" s="148">
        <v>0</v>
      </c>
      <c r="P2002" s="148"/>
      <c r="Q2002" s="148"/>
      <c r="R2002" s="148"/>
      <c r="S2002" s="152">
        <v>1</v>
      </c>
      <c r="T2002" s="98"/>
      <c r="U2002" s="99"/>
    </row>
    <row r="2003" spans="1:21" ht="24.95" customHeight="1" x14ac:dyDescent="0.2">
      <c r="A2003" s="133" t="s">
        <v>61</v>
      </c>
      <c r="B2003" s="135" t="s">
        <v>62</v>
      </c>
      <c r="C2003" s="139">
        <v>2</v>
      </c>
      <c r="D2003" s="137">
        <v>1</v>
      </c>
      <c r="E2003" s="138" t="str">
        <f>IF(C2003&lt;&gt;"",((VLOOKUP(C2003,LUT!A:B,2,FALSE))&amp;C2003&amp;".O"&amp;D2003),"")</f>
        <v>AF2.O1</v>
      </c>
      <c r="F2003" s="140" t="s">
        <v>4056</v>
      </c>
      <c r="G2003" s="106" t="s">
        <v>319</v>
      </c>
      <c r="H2003" s="101" t="str">
        <f t="shared" si="19"/>
        <v>AF2.O1.I1</v>
      </c>
      <c r="I2003" s="140" t="s">
        <v>4057</v>
      </c>
      <c r="J2003" s="107" t="s">
        <v>216</v>
      </c>
      <c r="K2003" s="108" t="s">
        <v>227</v>
      </c>
      <c r="L2003" s="148"/>
      <c r="M2003" s="148"/>
      <c r="N2003" s="148"/>
      <c r="O2003" s="148"/>
      <c r="P2003" s="148"/>
      <c r="Q2003" s="148"/>
      <c r="R2003" s="148"/>
      <c r="S2003" s="148"/>
      <c r="T2003" s="98"/>
      <c r="U2003" s="99"/>
    </row>
    <row r="2004" spans="1:21" ht="24.95" customHeight="1" x14ac:dyDescent="0.2">
      <c r="A2004" s="133" t="s">
        <v>61</v>
      </c>
      <c r="B2004" s="135" t="s">
        <v>62</v>
      </c>
      <c r="C2004" s="139">
        <v>2</v>
      </c>
      <c r="D2004" s="137">
        <v>1</v>
      </c>
      <c r="E2004" s="138" t="str">
        <f>IF(C2004&lt;&gt;"",((VLOOKUP(C2004,LUT!A:B,2,FALSE))&amp;C2004&amp;".O"&amp;D2004),"")</f>
        <v>AF2.O1</v>
      </c>
      <c r="F2004" s="140"/>
      <c r="G2004" s="106" t="s">
        <v>232</v>
      </c>
      <c r="H2004" s="101" t="str">
        <f t="shared" si="19"/>
        <v>AF2.O1.I2</v>
      </c>
      <c r="I2004" s="140" t="s">
        <v>4058</v>
      </c>
      <c r="J2004" s="107" t="s">
        <v>216</v>
      </c>
      <c r="K2004" s="108" t="s">
        <v>320</v>
      </c>
      <c r="L2004" s="148"/>
      <c r="M2004" s="148"/>
      <c r="N2004" s="148"/>
      <c r="O2004" s="148"/>
      <c r="P2004" s="148"/>
      <c r="Q2004" s="148"/>
      <c r="R2004" s="148"/>
      <c r="S2004" s="148"/>
      <c r="T2004" s="98"/>
      <c r="U2004" s="99"/>
    </row>
    <row r="2005" spans="1:21" ht="24.95" customHeight="1" x14ac:dyDescent="0.2">
      <c r="A2005" s="133" t="s">
        <v>61</v>
      </c>
      <c r="B2005" s="135" t="s">
        <v>62</v>
      </c>
      <c r="C2005" s="139">
        <v>2</v>
      </c>
      <c r="D2005" s="137">
        <v>1</v>
      </c>
      <c r="E2005" s="138" t="str">
        <f>IF(C2005&lt;&gt;"",((VLOOKUP(C2005,LUT!A:B,2,FALSE))&amp;C2005&amp;".O"&amp;D2005),"")</f>
        <v>AF2.O1</v>
      </c>
      <c r="F2005" s="140"/>
      <c r="G2005" s="106" t="s">
        <v>227</v>
      </c>
      <c r="H2005" s="101" t="str">
        <f t="shared" si="19"/>
        <v>AF2.O1.I3</v>
      </c>
      <c r="I2005" s="140" t="s">
        <v>4059</v>
      </c>
      <c r="J2005" s="107" t="s">
        <v>216</v>
      </c>
      <c r="K2005" s="108" t="s">
        <v>409</v>
      </c>
      <c r="L2005" s="148"/>
      <c r="M2005" s="148"/>
      <c r="N2005" s="148"/>
      <c r="O2005" s="148"/>
      <c r="P2005" s="148"/>
      <c r="Q2005" s="148"/>
      <c r="R2005" s="148"/>
      <c r="S2005" s="148"/>
      <c r="T2005" s="98"/>
      <c r="U2005" s="99"/>
    </row>
    <row r="2006" spans="1:21" ht="24.95" customHeight="1" x14ac:dyDescent="0.2">
      <c r="A2006" s="133" t="s">
        <v>61</v>
      </c>
      <c r="B2006" s="135" t="s">
        <v>62</v>
      </c>
      <c r="C2006" s="139">
        <v>2</v>
      </c>
      <c r="D2006" s="137">
        <v>2</v>
      </c>
      <c r="E2006" s="138" t="str">
        <f>IF(C2006&lt;&gt;"",((VLOOKUP(C2006,LUT!A:B,2,FALSE))&amp;C2006&amp;".O"&amp;D2006),"")</f>
        <v>AF2.O2</v>
      </c>
      <c r="F2006" s="140" t="s">
        <v>8988</v>
      </c>
      <c r="G2006" s="106" t="s">
        <v>319</v>
      </c>
      <c r="H2006" s="101" t="str">
        <f t="shared" si="19"/>
        <v>AF2.O2.I1</v>
      </c>
      <c r="I2006" s="140" t="s">
        <v>4060</v>
      </c>
      <c r="J2006" s="107" t="s">
        <v>216</v>
      </c>
      <c r="K2006" s="108" t="s">
        <v>224</v>
      </c>
      <c r="L2006" s="148"/>
      <c r="M2006" s="148"/>
      <c r="N2006" s="148"/>
      <c r="O2006" s="148"/>
      <c r="P2006" s="148"/>
      <c r="Q2006" s="148"/>
      <c r="R2006" s="148"/>
      <c r="S2006" s="148"/>
      <c r="T2006" s="98"/>
      <c r="U2006" s="99"/>
    </row>
    <row r="2007" spans="1:21" ht="24.95" customHeight="1" x14ac:dyDescent="0.2">
      <c r="A2007" s="133" t="s">
        <v>61</v>
      </c>
      <c r="B2007" s="135" t="s">
        <v>62</v>
      </c>
      <c r="C2007" s="139">
        <v>2</v>
      </c>
      <c r="D2007" s="137">
        <v>2</v>
      </c>
      <c r="E2007" s="138" t="str">
        <f>IF(C2007&lt;&gt;"",((VLOOKUP(C2007,LUT!A:B,2,FALSE))&amp;C2007&amp;".O"&amp;D2007),"")</f>
        <v>AF2.O2</v>
      </c>
      <c r="F2007" s="140"/>
      <c r="G2007" s="106" t="s">
        <v>232</v>
      </c>
      <c r="H2007" s="101" t="str">
        <f t="shared" si="19"/>
        <v>AF2.O2.I2</v>
      </c>
      <c r="I2007" s="140" t="s">
        <v>7996</v>
      </c>
      <c r="J2007" s="107" t="s">
        <v>216</v>
      </c>
      <c r="K2007" s="108" t="s">
        <v>232</v>
      </c>
      <c r="L2007" s="148"/>
      <c r="M2007" s="148"/>
      <c r="N2007" s="148"/>
      <c r="O2007" s="148"/>
      <c r="P2007" s="148"/>
      <c r="Q2007" s="148"/>
      <c r="R2007" s="148"/>
      <c r="S2007" s="148"/>
      <c r="T2007" s="98"/>
      <c r="U2007" s="99"/>
    </row>
    <row r="2008" spans="1:21" ht="24.95" customHeight="1" x14ac:dyDescent="0.2">
      <c r="A2008" s="133" t="s">
        <v>61</v>
      </c>
      <c r="B2008" s="135" t="s">
        <v>62</v>
      </c>
      <c r="C2008" s="139">
        <v>2</v>
      </c>
      <c r="D2008" s="137">
        <v>3</v>
      </c>
      <c r="E2008" s="138" t="str">
        <f>IF(C2008&lt;&gt;"",((VLOOKUP(C2008,LUT!A:B,2,FALSE))&amp;C2008&amp;".O"&amp;D2008),"")</f>
        <v>AF2.O3</v>
      </c>
      <c r="F2008" s="140" t="s">
        <v>4062</v>
      </c>
      <c r="G2008" s="106" t="s">
        <v>319</v>
      </c>
      <c r="H2008" s="101" t="str">
        <f t="shared" si="19"/>
        <v>AF2.O3.I1</v>
      </c>
      <c r="I2008" s="140" t="s">
        <v>4061</v>
      </c>
      <c r="J2008" s="107" t="s">
        <v>232</v>
      </c>
      <c r="K2008" s="108" t="s">
        <v>227</v>
      </c>
      <c r="L2008" s="148"/>
      <c r="M2008" s="148"/>
      <c r="N2008" s="148"/>
      <c r="O2008" s="148"/>
      <c r="P2008" s="148"/>
      <c r="Q2008" s="148"/>
      <c r="R2008" s="148"/>
      <c r="S2008" s="148"/>
      <c r="T2008" s="98"/>
      <c r="U2008" s="99"/>
    </row>
    <row r="2009" spans="1:21" ht="24.95" customHeight="1" x14ac:dyDescent="0.2">
      <c r="A2009" s="133" t="s">
        <v>61</v>
      </c>
      <c r="B2009" s="135" t="s">
        <v>62</v>
      </c>
      <c r="C2009" s="139">
        <v>2</v>
      </c>
      <c r="D2009" s="137">
        <v>3</v>
      </c>
      <c r="E2009" s="138" t="str">
        <f>IF(C2009&lt;&gt;"",((VLOOKUP(C2009,LUT!A:B,2,FALSE))&amp;C2009&amp;".O"&amp;D2009),"")</f>
        <v>AF2.O3</v>
      </c>
      <c r="F2009" s="140"/>
      <c r="G2009" s="106" t="s">
        <v>232</v>
      </c>
      <c r="H2009" s="101" t="str">
        <f t="shared" si="19"/>
        <v>AF2.O3.I2</v>
      </c>
      <c r="I2009" s="140" t="s">
        <v>4063</v>
      </c>
      <c r="J2009" s="107" t="s">
        <v>216</v>
      </c>
      <c r="K2009" s="108" t="s">
        <v>328</v>
      </c>
      <c r="L2009" s="148"/>
      <c r="M2009" s="148"/>
      <c r="N2009" s="148"/>
      <c r="O2009" s="148"/>
      <c r="P2009" s="148"/>
      <c r="Q2009" s="148"/>
      <c r="R2009" s="148"/>
      <c r="S2009" s="148"/>
      <c r="T2009" s="98"/>
      <c r="U2009" s="99"/>
    </row>
    <row r="2010" spans="1:21" ht="24.95" customHeight="1" x14ac:dyDescent="0.2">
      <c r="A2010" s="133" t="s">
        <v>61</v>
      </c>
      <c r="B2010" s="135" t="s">
        <v>62</v>
      </c>
      <c r="C2010" s="139">
        <v>2</v>
      </c>
      <c r="D2010" s="137">
        <v>4</v>
      </c>
      <c r="E2010" s="138" t="str">
        <f>IF(C2010&lt;&gt;"",((VLOOKUP(C2010,LUT!A:B,2,FALSE))&amp;C2010&amp;".O"&amp;D2010),"")</f>
        <v>AF2.O4</v>
      </c>
      <c r="F2010" s="140" t="s">
        <v>4064</v>
      </c>
      <c r="G2010" s="106" t="s">
        <v>319</v>
      </c>
      <c r="H2010" s="101" t="str">
        <f t="shared" si="19"/>
        <v>AF2.O4.I1</v>
      </c>
      <c r="I2010" s="140" t="s">
        <v>9213</v>
      </c>
      <c r="J2010" s="107" t="s">
        <v>216</v>
      </c>
      <c r="K2010" s="108" t="s">
        <v>227</v>
      </c>
      <c r="L2010" s="148">
        <v>0</v>
      </c>
      <c r="M2010" s="148">
        <v>0</v>
      </c>
      <c r="N2010" s="148"/>
      <c r="O2010" s="148"/>
      <c r="P2010" s="148"/>
      <c r="Q2010" s="148"/>
      <c r="R2010" s="148">
        <v>1</v>
      </c>
      <c r="S2010" s="148"/>
      <c r="T2010" s="98"/>
      <c r="U2010" s="99"/>
    </row>
    <row r="2011" spans="1:21" ht="24.95" customHeight="1" x14ac:dyDescent="0.2">
      <c r="A2011" s="133" t="s">
        <v>61</v>
      </c>
      <c r="B2011" s="135" t="s">
        <v>62</v>
      </c>
      <c r="C2011" s="139">
        <v>2</v>
      </c>
      <c r="D2011" s="137">
        <v>4</v>
      </c>
      <c r="E2011" s="138" t="str">
        <f>IF(C2011&lt;&gt;"",((VLOOKUP(C2011,LUT!A:B,2,FALSE))&amp;C2011&amp;".O"&amp;D2011),"")</f>
        <v>AF2.O4</v>
      </c>
      <c r="F2011" s="140"/>
      <c r="G2011" s="106" t="s">
        <v>232</v>
      </c>
      <c r="H2011" s="101" t="str">
        <f t="shared" si="19"/>
        <v>AF2.O4.I2</v>
      </c>
      <c r="I2011" s="140" t="s">
        <v>2952</v>
      </c>
      <c r="J2011" s="107" t="s">
        <v>216</v>
      </c>
      <c r="K2011" s="108" t="s">
        <v>215</v>
      </c>
      <c r="L2011" s="148">
        <v>0</v>
      </c>
      <c r="M2011" s="148">
        <v>0</v>
      </c>
      <c r="N2011" s="148"/>
      <c r="O2011" s="148"/>
      <c r="P2011" s="148"/>
      <c r="Q2011" s="148"/>
      <c r="R2011" s="148">
        <v>1</v>
      </c>
      <c r="S2011" s="148"/>
      <c r="T2011" s="98"/>
      <c r="U2011" s="99"/>
    </row>
    <row r="2012" spans="1:21" ht="24.95" customHeight="1" x14ac:dyDescent="0.2">
      <c r="A2012" s="133" t="s">
        <v>61</v>
      </c>
      <c r="B2012" s="135" t="s">
        <v>62</v>
      </c>
      <c r="C2012" s="139">
        <v>2</v>
      </c>
      <c r="D2012" s="137">
        <v>4</v>
      </c>
      <c r="E2012" s="138" t="str">
        <f>IF(C2012&lt;&gt;"",((VLOOKUP(C2012,LUT!A:B,2,FALSE))&amp;C2012&amp;".O"&amp;D2012),"")</f>
        <v>AF2.O4</v>
      </c>
      <c r="F2012" s="140"/>
      <c r="G2012" s="106" t="s">
        <v>227</v>
      </c>
      <c r="H2012" s="101" t="str">
        <f t="shared" si="19"/>
        <v>AF2.O4.I3</v>
      </c>
      <c r="I2012" s="140" t="s">
        <v>7997</v>
      </c>
      <c r="J2012" s="96" t="s">
        <v>4065</v>
      </c>
      <c r="K2012" s="108" t="s">
        <v>4066</v>
      </c>
      <c r="L2012" s="148"/>
      <c r="M2012" s="148"/>
      <c r="N2012" s="148"/>
      <c r="O2012" s="148"/>
      <c r="P2012" s="148"/>
      <c r="Q2012" s="148"/>
      <c r="R2012" s="148"/>
      <c r="S2012" s="148"/>
      <c r="T2012" s="98"/>
      <c r="U2012" s="99"/>
    </row>
    <row r="2013" spans="1:21" ht="24.95" customHeight="1" x14ac:dyDescent="0.2">
      <c r="A2013" s="133" t="s">
        <v>61</v>
      </c>
      <c r="B2013" s="135" t="s">
        <v>62</v>
      </c>
      <c r="C2013" s="139">
        <v>2</v>
      </c>
      <c r="D2013" s="137">
        <v>5</v>
      </c>
      <c r="E2013" s="138" t="str">
        <f>IF(C2013&lt;&gt;"",((VLOOKUP(C2013,LUT!A:B,2,FALSE))&amp;C2013&amp;".O"&amp;D2013),"")</f>
        <v>AF2.O5</v>
      </c>
      <c r="F2013" s="140" t="s">
        <v>4067</v>
      </c>
      <c r="G2013" s="106" t="s">
        <v>319</v>
      </c>
      <c r="H2013" s="101" t="str">
        <f t="shared" si="19"/>
        <v>AF2.O5.I1</v>
      </c>
      <c r="I2013" s="140" t="s">
        <v>4068</v>
      </c>
      <c r="J2013" s="107" t="s">
        <v>216</v>
      </c>
      <c r="K2013" s="108" t="s">
        <v>350</v>
      </c>
      <c r="L2013" s="148"/>
      <c r="M2013" s="148"/>
      <c r="N2013" s="148"/>
      <c r="O2013" s="148"/>
      <c r="P2013" s="148"/>
      <c r="Q2013" s="148"/>
      <c r="R2013" s="148"/>
      <c r="S2013" s="148"/>
      <c r="T2013" s="98"/>
      <c r="U2013" s="99"/>
    </row>
    <row r="2014" spans="1:21" ht="24.95" customHeight="1" x14ac:dyDescent="0.2">
      <c r="A2014" s="133" t="s">
        <v>61</v>
      </c>
      <c r="B2014" s="135" t="s">
        <v>62</v>
      </c>
      <c r="C2014" s="139">
        <v>2</v>
      </c>
      <c r="D2014" s="137">
        <v>6</v>
      </c>
      <c r="E2014" s="138" t="str">
        <f>IF(C2014&lt;&gt;"",((VLOOKUP(C2014,LUT!A:B,2,FALSE))&amp;C2014&amp;".O"&amp;D2014),"")</f>
        <v>AF2.O6</v>
      </c>
      <c r="F2014" s="140" t="s">
        <v>4069</v>
      </c>
      <c r="G2014" s="106" t="s">
        <v>319</v>
      </c>
      <c r="H2014" s="101" t="str">
        <f t="shared" si="19"/>
        <v>AF2.O6.I1</v>
      </c>
      <c r="I2014" s="140" t="s">
        <v>4070</v>
      </c>
      <c r="J2014" s="107" t="s">
        <v>216</v>
      </c>
      <c r="K2014" s="108" t="s">
        <v>677</v>
      </c>
      <c r="L2014" s="148"/>
      <c r="M2014" s="148">
        <v>1</v>
      </c>
      <c r="N2014" s="148">
        <v>0</v>
      </c>
      <c r="O2014" s="148">
        <v>0</v>
      </c>
      <c r="P2014" s="148">
        <v>0</v>
      </c>
      <c r="Q2014" s="148">
        <v>0</v>
      </c>
      <c r="R2014" s="148">
        <v>0</v>
      </c>
      <c r="S2014" s="148">
        <v>0</v>
      </c>
      <c r="T2014" s="98"/>
      <c r="U2014" s="99"/>
    </row>
    <row r="2015" spans="1:21" ht="24.95" customHeight="1" x14ac:dyDescent="0.2">
      <c r="A2015" s="133" t="s">
        <v>61</v>
      </c>
      <c r="B2015" s="135" t="s">
        <v>62</v>
      </c>
      <c r="C2015" s="139">
        <v>2</v>
      </c>
      <c r="D2015" s="137">
        <v>7</v>
      </c>
      <c r="E2015" s="138" t="str">
        <f>IF(C2015&lt;&gt;"",((VLOOKUP(C2015,LUT!A:B,2,FALSE))&amp;C2015&amp;".O"&amp;D2015),"")</f>
        <v>AF2.O7</v>
      </c>
      <c r="F2015" s="140" t="s">
        <v>4071</v>
      </c>
      <c r="G2015" s="106" t="s">
        <v>319</v>
      </c>
      <c r="H2015" s="101" t="str">
        <f t="shared" si="19"/>
        <v>AF2.O7.I1</v>
      </c>
      <c r="I2015" s="140" t="s">
        <v>4072</v>
      </c>
      <c r="J2015" s="107" t="s">
        <v>232</v>
      </c>
      <c r="K2015" s="108" t="s">
        <v>224</v>
      </c>
      <c r="L2015" s="148"/>
      <c r="M2015" s="148">
        <v>0</v>
      </c>
      <c r="N2015" s="148"/>
      <c r="O2015" s="148">
        <v>1</v>
      </c>
      <c r="P2015" s="148"/>
      <c r="Q2015" s="148"/>
      <c r="R2015" s="148"/>
      <c r="S2015" s="148"/>
      <c r="T2015" s="98"/>
      <c r="U2015" s="99"/>
    </row>
    <row r="2016" spans="1:21" ht="24.95" customHeight="1" x14ac:dyDescent="0.2">
      <c r="A2016" s="133" t="s">
        <v>61</v>
      </c>
      <c r="B2016" s="135" t="s">
        <v>62</v>
      </c>
      <c r="C2016" s="139">
        <v>2</v>
      </c>
      <c r="D2016" s="137">
        <v>8</v>
      </c>
      <c r="E2016" s="138" t="str">
        <f>IF(C2016&lt;&gt;"",((VLOOKUP(C2016,LUT!A:B,2,FALSE))&amp;C2016&amp;".O"&amp;D2016),"")</f>
        <v>AF2.O8</v>
      </c>
      <c r="F2016" s="140" t="s">
        <v>4073</v>
      </c>
      <c r="G2016" s="106" t="s">
        <v>319</v>
      </c>
      <c r="H2016" s="101" t="str">
        <f t="shared" si="19"/>
        <v>AF2.O8.I1</v>
      </c>
      <c r="I2016" s="140" t="s">
        <v>4074</v>
      </c>
      <c r="J2016" s="107" t="s">
        <v>232</v>
      </c>
      <c r="K2016" s="108" t="s">
        <v>320</v>
      </c>
      <c r="L2016" s="148"/>
      <c r="M2016" s="148">
        <v>0</v>
      </c>
      <c r="N2016" s="148">
        <v>0</v>
      </c>
      <c r="O2016" s="148">
        <v>0</v>
      </c>
      <c r="P2016" s="148"/>
      <c r="Q2016" s="148"/>
      <c r="R2016" s="148"/>
      <c r="S2016" s="148">
        <v>1</v>
      </c>
      <c r="T2016" s="98"/>
      <c r="U2016" s="99"/>
    </row>
    <row r="2017" spans="1:21" ht="24.95" customHeight="1" x14ac:dyDescent="0.2">
      <c r="A2017" s="133" t="s">
        <v>61</v>
      </c>
      <c r="B2017" s="135" t="s">
        <v>62</v>
      </c>
      <c r="C2017" s="139">
        <v>2</v>
      </c>
      <c r="D2017" s="137">
        <v>9</v>
      </c>
      <c r="E2017" s="138" t="str">
        <f>IF(C2017&lt;&gt;"",((VLOOKUP(C2017,LUT!A:B,2,FALSE))&amp;C2017&amp;".O"&amp;D2017),"")</f>
        <v>AF2.O9</v>
      </c>
      <c r="F2017" s="140" t="s">
        <v>4075</v>
      </c>
      <c r="G2017" s="106" t="s">
        <v>319</v>
      </c>
      <c r="H2017" s="101" t="str">
        <f t="shared" si="19"/>
        <v>AF2.O9.I1</v>
      </c>
      <c r="I2017" s="140" t="s">
        <v>3112</v>
      </c>
      <c r="J2017" s="107" t="s">
        <v>216</v>
      </c>
      <c r="K2017" s="108" t="s">
        <v>677</v>
      </c>
      <c r="L2017" s="148"/>
      <c r="M2017" s="148">
        <v>0</v>
      </c>
      <c r="N2017" s="148"/>
      <c r="O2017" s="148"/>
      <c r="P2017" s="148"/>
      <c r="Q2017" s="148">
        <v>1</v>
      </c>
      <c r="R2017" s="148"/>
      <c r="S2017" s="148">
        <v>0</v>
      </c>
      <c r="T2017" s="98"/>
      <c r="U2017" s="99"/>
    </row>
    <row r="2018" spans="1:21" ht="24.95" customHeight="1" x14ac:dyDescent="0.2">
      <c r="A2018" s="133" t="s">
        <v>61</v>
      </c>
      <c r="B2018" s="135" t="s">
        <v>62</v>
      </c>
      <c r="C2018" s="139">
        <v>3</v>
      </c>
      <c r="D2018" s="137">
        <v>1</v>
      </c>
      <c r="E2018" s="138" t="str">
        <f>IF(C2018&lt;&gt;"",((VLOOKUP(C2018,LUT!A:B,2,FALSE))&amp;C2018&amp;".O"&amp;D2018),"")</f>
        <v>AF3.O1</v>
      </c>
      <c r="F2018" s="140" t="s">
        <v>4076</v>
      </c>
      <c r="G2018" s="106" t="s">
        <v>319</v>
      </c>
      <c r="H2018" s="101" t="str">
        <f t="shared" si="19"/>
        <v>AF3.O1.I1</v>
      </c>
      <c r="I2018" s="140" t="s">
        <v>4077</v>
      </c>
      <c r="J2018" s="107" t="s">
        <v>216</v>
      </c>
      <c r="K2018" s="108" t="s">
        <v>232</v>
      </c>
      <c r="L2018" s="148"/>
      <c r="M2018" s="148"/>
      <c r="N2018" s="148"/>
      <c r="O2018" s="148"/>
      <c r="P2018" s="148"/>
      <c r="Q2018" s="148"/>
      <c r="R2018" s="148"/>
      <c r="S2018" s="148"/>
      <c r="T2018" s="98"/>
      <c r="U2018" s="99"/>
    </row>
    <row r="2019" spans="1:21" ht="24.95" customHeight="1" x14ac:dyDescent="0.2">
      <c r="A2019" s="133" t="s">
        <v>61</v>
      </c>
      <c r="B2019" s="135" t="s">
        <v>62</v>
      </c>
      <c r="C2019" s="139">
        <v>3</v>
      </c>
      <c r="D2019" s="137">
        <v>2</v>
      </c>
      <c r="E2019" s="138" t="str">
        <f>IF(C2019&lt;&gt;"",((VLOOKUP(C2019,LUT!A:B,2,FALSE))&amp;C2019&amp;".O"&amp;D2019),"")</f>
        <v>AF3.O2</v>
      </c>
      <c r="F2019" s="140" t="s">
        <v>4078</v>
      </c>
      <c r="G2019" s="106" t="s">
        <v>319</v>
      </c>
      <c r="H2019" s="101" t="str">
        <f t="shared" si="19"/>
        <v>AF3.O2.I1</v>
      </c>
      <c r="I2019" s="140" t="s">
        <v>4079</v>
      </c>
      <c r="J2019" s="107" t="s">
        <v>216</v>
      </c>
      <c r="K2019" s="108" t="s">
        <v>232</v>
      </c>
      <c r="L2019" s="148"/>
      <c r="M2019" s="148"/>
      <c r="N2019" s="148"/>
      <c r="O2019" s="148"/>
      <c r="P2019" s="148"/>
      <c r="Q2019" s="148"/>
      <c r="R2019" s="148"/>
      <c r="S2019" s="148"/>
      <c r="T2019" s="98"/>
      <c r="U2019" s="99"/>
    </row>
    <row r="2020" spans="1:21" ht="24.95" customHeight="1" x14ac:dyDescent="0.2">
      <c r="A2020" s="133" t="s">
        <v>61</v>
      </c>
      <c r="B2020" s="135" t="s">
        <v>62</v>
      </c>
      <c r="C2020" s="139">
        <v>3</v>
      </c>
      <c r="D2020" s="137">
        <v>3</v>
      </c>
      <c r="E2020" s="138" t="str">
        <f>IF(C2020&lt;&gt;"",((VLOOKUP(C2020,LUT!A:B,2,FALSE))&amp;C2020&amp;".O"&amp;D2020),"")</f>
        <v>AF3.O3</v>
      </c>
      <c r="F2020" s="140" t="s">
        <v>4080</v>
      </c>
      <c r="G2020" s="106" t="s">
        <v>319</v>
      </c>
      <c r="H2020" s="101" t="str">
        <f t="shared" si="19"/>
        <v>AF3.O3.I1</v>
      </c>
      <c r="I2020" s="140" t="s">
        <v>4081</v>
      </c>
      <c r="J2020" s="107" t="s">
        <v>216</v>
      </c>
      <c r="K2020" s="108" t="s">
        <v>232</v>
      </c>
      <c r="L2020" s="148"/>
      <c r="M2020" s="148"/>
      <c r="N2020" s="148"/>
      <c r="O2020" s="148"/>
      <c r="P2020" s="148"/>
      <c r="Q2020" s="148"/>
      <c r="R2020" s="148"/>
      <c r="S2020" s="148"/>
      <c r="T2020" s="98"/>
      <c r="U2020" s="99"/>
    </row>
    <row r="2021" spans="1:21" ht="24.95" customHeight="1" x14ac:dyDescent="0.2">
      <c r="A2021" s="133" t="s">
        <v>61</v>
      </c>
      <c r="B2021" s="135" t="s">
        <v>62</v>
      </c>
      <c r="C2021" s="139">
        <v>3</v>
      </c>
      <c r="D2021" s="137">
        <v>3</v>
      </c>
      <c r="E2021" s="138" t="str">
        <f>IF(C2021&lt;&gt;"",((VLOOKUP(C2021,LUT!A:B,2,FALSE))&amp;C2021&amp;".O"&amp;D2021),"")</f>
        <v>AF3.O3</v>
      </c>
      <c r="F2021" s="140"/>
      <c r="G2021" s="106" t="s">
        <v>232</v>
      </c>
      <c r="H2021" s="101" t="str">
        <f t="shared" si="19"/>
        <v>AF3.O3.I2</v>
      </c>
      <c r="I2021" s="140" t="s">
        <v>4082</v>
      </c>
      <c r="J2021" s="107" t="s">
        <v>216</v>
      </c>
      <c r="K2021" s="108" t="s">
        <v>224</v>
      </c>
      <c r="L2021" s="148"/>
      <c r="M2021" s="148"/>
      <c r="N2021" s="148"/>
      <c r="O2021" s="148"/>
      <c r="P2021" s="148"/>
      <c r="Q2021" s="148"/>
      <c r="R2021" s="148"/>
      <c r="S2021" s="148"/>
      <c r="T2021" s="98"/>
      <c r="U2021" s="99"/>
    </row>
    <row r="2022" spans="1:21" ht="24.95" customHeight="1" x14ac:dyDescent="0.2">
      <c r="A2022" s="133" t="s">
        <v>61</v>
      </c>
      <c r="B2022" s="135" t="s">
        <v>62</v>
      </c>
      <c r="C2022" s="139">
        <v>3</v>
      </c>
      <c r="D2022" s="137">
        <v>4</v>
      </c>
      <c r="E2022" s="138" t="str">
        <f>IF(C2022&lt;&gt;"",((VLOOKUP(C2022,LUT!A:B,2,FALSE))&amp;C2022&amp;".O"&amp;D2022),"")</f>
        <v>AF3.O4</v>
      </c>
      <c r="F2022" s="140" t="s">
        <v>4083</v>
      </c>
      <c r="G2022" s="106" t="s">
        <v>319</v>
      </c>
      <c r="H2022" s="101" t="str">
        <f t="shared" si="19"/>
        <v>AF3.O4.I1</v>
      </c>
      <c r="I2022" s="140" t="s">
        <v>4084</v>
      </c>
      <c r="J2022" s="107" t="s">
        <v>319</v>
      </c>
      <c r="K2022" s="108" t="s">
        <v>232</v>
      </c>
      <c r="L2022" s="148"/>
      <c r="M2022" s="148"/>
      <c r="N2022" s="148"/>
      <c r="O2022" s="148"/>
      <c r="P2022" s="148"/>
      <c r="Q2022" s="148"/>
      <c r="R2022" s="148"/>
      <c r="S2022" s="148"/>
      <c r="T2022" s="98"/>
      <c r="U2022" s="99"/>
    </row>
    <row r="2023" spans="1:21" ht="24.95" customHeight="1" x14ac:dyDescent="0.2">
      <c r="A2023" s="133" t="s">
        <v>61</v>
      </c>
      <c r="B2023" s="135" t="s">
        <v>62</v>
      </c>
      <c r="C2023" s="139">
        <v>3</v>
      </c>
      <c r="D2023" s="137">
        <v>5</v>
      </c>
      <c r="E2023" s="138" t="str">
        <f>IF(C2023&lt;&gt;"",((VLOOKUP(C2023,LUT!A:B,2,FALSE))&amp;C2023&amp;".O"&amp;D2023),"")</f>
        <v>AF3.O5</v>
      </c>
      <c r="F2023" s="140" t="s">
        <v>4104</v>
      </c>
      <c r="G2023" s="106" t="s">
        <v>319</v>
      </c>
      <c r="H2023" s="101" t="str">
        <f t="shared" si="19"/>
        <v>AF3.O5.I1</v>
      </c>
      <c r="I2023" s="140" t="s">
        <v>4008</v>
      </c>
      <c r="J2023" s="107" t="s">
        <v>216</v>
      </c>
      <c r="K2023" s="108" t="s">
        <v>232</v>
      </c>
      <c r="L2023" s="148"/>
      <c r="M2023" s="148"/>
      <c r="N2023" s="148"/>
      <c r="O2023" s="148"/>
      <c r="P2023" s="148"/>
      <c r="Q2023" s="148"/>
      <c r="R2023" s="148"/>
      <c r="S2023" s="148"/>
      <c r="T2023" s="98"/>
      <c r="U2023" s="99"/>
    </row>
    <row r="2024" spans="1:21" ht="24.95" customHeight="1" x14ac:dyDescent="0.2">
      <c r="A2024" s="133" t="s">
        <v>61</v>
      </c>
      <c r="B2024" s="135" t="s">
        <v>62</v>
      </c>
      <c r="C2024" s="139">
        <v>3</v>
      </c>
      <c r="D2024" s="137">
        <v>5</v>
      </c>
      <c r="E2024" s="138" t="str">
        <f>IF(C2024&lt;&gt;"",((VLOOKUP(C2024,LUT!A:B,2,FALSE))&amp;C2024&amp;".O"&amp;D2024),"")</f>
        <v>AF3.O5</v>
      </c>
      <c r="F2024" s="140"/>
      <c r="G2024" s="106" t="s">
        <v>232</v>
      </c>
      <c r="H2024" s="101" t="str">
        <f t="shared" si="19"/>
        <v>AF3.O5.I2</v>
      </c>
      <c r="I2024" s="140" t="s">
        <v>4085</v>
      </c>
      <c r="J2024" s="107" t="s">
        <v>216</v>
      </c>
      <c r="K2024" s="108" t="s">
        <v>350</v>
      </c>
      <c r="L2024" s="148"/>
      <c r="M2024" s="148"/>
      <c r="N2024" s="148"/>
      <c r="O2024" s="148"/>
      <c r="P2024" s="148"/>
      <c r="Q2024" s="148"/>
      <c r="R2024" s="148"/>
      <c r="S2024" s="148"/>
      <c r="T2024" s="98"/>
      <c r="U2024" s="99"/>
    </row>
    <row r="2025" spans="1:21" ht="24.95" customHeight="1" x14ac:dyDescent="0.2">
      <c r="A2025" s="133" t="s">
        <v>61</v>
      </c>
      <c r="B2025" s="135" t="s">
        <v>62</v>
      </c>
      <c r="C2025" s="139">
        <v>3</v>
      </c>
      <c r="D2025" s="137">
        <v>5</v>
      </c>
      <c r="E2025" s="138" t="str">
        <f>IF(C2025&lt;&gt;"",((VLOOKUP(C2025,LUT!A:B,2,FALSE))&amp;C2025&amp;".O"&amp;D2025),"")</f>
        <v>AF3.O5</v>
      </c>
      <c r="F2025" s="140"/>
      <c r="G2025" s="106" t="s">
        <v>227</v>
      </c>
      <c r="H2025" s="101" t="str">
        <f t="shared" si="19"/>
        <v>AF3.O5.I3</v>
      </c>
      <c r="I2025" s="140" t="s">
        <v>4010</v>
      </c>
      <c r="J2025" s="107" t="s">
        <v>216</v>
      </c>
      <c r="K2025" s="108" t="s">
        <v>230</v>
      </c>
      <c r="L2025" s="148"/>
      <c r="M2025" s="148"/>
      <c r="N2025" s="148"/>
      <c r="O2025" s="148"/>
      <c r="P2025" s="148"/>
      <c r="Q2025" s="148"/>
      <c r="R2025" s="148"/>
      <c r="S2025" s="148"/>
      <c r="T2025" s="98"/>
      <c r="U2025" s="99"/>
    </row>
    <row r="2026" spans="1:21" ht="24.95" customHeight="1" x14ac:dyDescent="0.2">
      <c r="A2026" s="133" t="s">
        <v>61</v>
      </c>
      <c r="B2026" s="135" t="s">
        <v>62</v>
      </c>
      <c r="C2026" s="139">
        <v>3</v>
      </c>
      <c r="D2026" s="137">
        <v>6</v>
      </c>
      <c r="E2026" s="138" t="str">
        <f>IF(C2026&lt;&gt;"",((VLOOKUP(C2026,LUT!A:B,2,FALSE))&amp;C2026&amp;".O"&amp;D2026),"")</f>
        <v>AF3.O6</v>
      </c>
      <c r="F2026" s="140" t="s">
        <v>4086</v>
      </c>
      <c r="G2026" s="106" t="s">
        <v>319</v>
      </c>
      <c r="H2026" s="101" t="str">
        <f t="shared" si="19"/>
        <v>AF3.O6.I1</v>
      </c>
      <c r="I2026" s="140" t="s">
        <v>4087</v>
      </c>
      <c r="J2026" s="107" t="s">
        <v>319</v>
      </c>
      <c r="K2026" s="108" t="s">
        <v>319</v>
      </c>
      <c r="L2026" s="148"/>
      <c r="M2026" s="148"/>
      <c r="N2026" s="148"/>
      <c r="O2026" s="148"/>
      <c r="P2026" s="148"/>
      <c r="Q2026" s="148"/>
      <c r="R2026" s="148"/>
      <c r="S2026" s="148"/>
      <c r="T2026" s="98"/>
      <c r="U2026" s="99"/>
    </row>
    <row r="2027" spans="1:21" ht="24.95" customHeight="1" x14ac:dyDescent="0.2">
      <c r="A2027" s="133" t="s">
        <v>61</v>
      </c>
      <c r="B2027" s="135" t="s">
        <v>62</v>
      </c>
      <c r="C2027" s="139">
        <v>3</v>
      </c>
      <c r="D2027" s="137">
        <v>7</v>
      </c>
      <c r="E2027" s="138" t="str">
        <f>IF(C2027&lt;&gt;"",((VLOOKUP(C2027,LUT!A:B,2,FALSE))&amp;C2027&amp;".O"&amp;D2027),"")</f>
        <v>AF3.O7</v>
      </c>
      <c r="F2027" s="140" t="s">
        <v>4088</v>
      </c>
      <c r="G2027" s="106" t="s">
        <v>319</v>
      </c>
      <c r="H2027" s="101" t="str">
        <f t="shared" si="19"/>
        <v>AF3.O7.I1</v>
      </c>
      <c r="I2027" s="140" t="s">
        <v>4089</v>
      </c>
      <c r="J2027" s="107" t="s">
        <v>216</v>
      </c>
      <c r="K2027" s="108" t="s">
        <v>319</v>
      </c>
      <c r="L2027" s="148"/>
      <c r="M2027" s="148"/>
      <c r="N2027" s="148"/>
      <c r="O2027" s="148"/>
      <c r="P2027" s="148"/>
      <c r="Q2027" s="148"/>
      <c r="R2027" s="148"/>
      <c r="S2027" s="148"/>
      <c r="T2027" s="98"/>
      <c r="U2027" s="99"/>
    </row>
    <row r="2028" spans="1:21" ht="24.95" customHeight="1" x14ac:dyDescent="0.2">
      <c r="A2028" s="133" t="s">
        <v>61</v>
      </c>
      <c r="B2028" s="135" t="s">
        <v>62</v>
      </c>
      <c r="C2028" s="139">
        <v>3</v>
      </c>
      <c r="D2028" s="137">
        <v>8</v>
      </c>
      <c r="E2028" s="138" t="str">
        <f>IF(C2028&lt;&gt;"",((VLOOKUP(C2028,LUT!A:B,2,FALSE))&amp;C2028&amp;".O"&amp;D2028),"")</f>
        <v>AF3.O8</v>
      </c>
      <c r="F2028" s="140" t="s">
        <v>4090</v>
      </c>
      <c r="G2028" s="106" t="s">
        <v>319</v>
      </c>
      <c r="H2028" s="101" t="str">
        <f t="shared" si="19"/>
        <v>AF3.O8.I1</v>
      </c>
      <c r="I2028" s="140" t="s">
        <v>3844</v>
      </c>
      <c r="J2028" s="107" t="s">
        <v>216</v>
      </c>
      <c r="K2028" s="108" t="s">
        <v>216</v>
      </c>
      <c r="L2028" s="148">
        <v>1</v>
      </c>
      <c r="M2028" s="148">
        <v>0</v>
      </c>
      <c r="N2028" s="148"/>
      <c r="O2028" s="148"/>
      <c r="P2028" s="148"/>
      <c r="Q2028" s="148"/>
      <c r="R2028" s="148"/>
      <c r="S2028" s="148"/>
      <c r="T2028" s="98"/>
      <c r="U2028" s="99"/>
    </row>
    <row r="2029" spans="1:21" ht="24.95" customHeight="1" x14ac:dyDescent="0.2">
      <c r="A2029" s="133" t="s">
        <v>61</v>
      </c>
      <c r="B2029" s="135" t="s">
        <v>62</v>
      </c>
      <c r="C2029" s="139">
        <v>3</v>
      </c>
      <c r="D2029" s="137">
        <v>8</v>
      </c>
      <c r="E2029" s="138" t="str">
        <f>IF(C2029&lt;&gt;"",((VLOOKUP(C2029,LUT!A:B,2,FALSE))&amp;C2029&amp;".O"&amp;D2029),"")</f>
        <v>AF3.O8</v>
      </c>
      <c r="F2029" s="140"/>
      <c r="G2029" s="106" t="s">
        <v>232</v>
      </c>
      <c r="H2029" s="101" t="str">
        <f t="shared" si="19"/>
        <v>AF3.O8.I2</v>
      </c>
      <c r="I2029" s="140" t="s">
        <v>4091</v>
      </c>
      <c r="J2029" s="107" t="s">
        <v>216</v>
      </c>
      <c r="K2029" s="108" t="s">
        <v>232</v>
      </c>
      <c r="L2029" s="148">
        <v>1</v>
      </c>
      <c r="M2029" s="148">
        <v>0</v>
      </c>
      <c r="N2029" s="148"/>
      <c r="O2029" s="148"/>
      <c r="P2029" s="148"/>
      <c r="Q2029" s="148"/>
      <c r="R2029" s="148"/>
      <c r="S2029" s="148"/>
      <c r="T2029" s="98"/>
      <c r="U2029" s="99"/>
    </row>
    <row r="2030" spans="1:21" ht="24.95" customHeight="1" x14ac:dyDescent="0.2">
      <c r="A2030" s="133" t="s">
        <v>61</v>
      </c>
      <c r="B2030" s="135" t="s">
        <v>62</v>
      </c>
      <c r="C2030" s="139">
        <v>3</v>
      </c>
      <c r="D2030" s="137">
        <v>8</v>
      </c>
      <c r="E2030" s="138" t="str">
        <f>IF(C2030&lt;&gt;"",((VLOOKUP(C2030,LUT!A:B,2,FALSE))&amp;C2030&amp;".O"&amp;D2030),"")</f>
        <v>AF3.O8</v>
      </c>
      <c r="F2030" s="140"/>
      <c r="G2030" s="106" t="s">
        <v>227</v>
      </c>
      <c r="H2030" s="101" t="str">
        <f t="shared" si="19"/>
        <v>AF3.O8.I3</v>
      </c>
      <c r="I2030" s="140" t="s">
        <v>3845</v>
      </c>
      <c r="J2030" s="107" t="s">
        <v>216</v>
      </c>
      <c r="K2030" s="108" t="s">
        <v>227</v>
      </c>
      <c r="L2030" s="148">
        <v>0</v>
      </c>
      <c r="M2030" s="148">
        <v>0</v>
      </c>
      <c r="N2030" s="148"/>
      <c r="O2030" s="148"/>
      <c r="P2030" s="148"/>
      <c r="Q2030" s="148"/>
      <c r="R2030" s="152">
        <v>1</v>
      </c>
      <c r="S2030" s="148"/>
      <c r="T2030" s="98"/>
      <c r="U2030" s="99"/>
    </row>
    <row r="2031" spans="1:21" ht="24.95" customHeight="1" x14ac:dyDescent="0.2">
      <c r="A2031" s="133" t="s">
        <v>61</v>
      </c>
      <c r="B2031" s="135" t="s">
        <v>62</v>
      </c>
      <c r="C2031" s="139">
        <v>3</v>
      </c>
      <c r="D2031" s="137">
        <v>8</v>
      </c>
      <c r="E2031" s="138" t="str">
        <f>IF(C2031&lt;&gt;"",((VLOOKUP(C2031,LUT!A:B,2,FALSE))&amp;C2031&amp;".O"&amp;D2031),"")</f>
        <v>AF3.O8</v>
      </c>
      <c r="F2031" s="140"/>
      <c r="G2031" s="106" t="s">
        <v>224</v>
      </c>
      <c r="H2031" s="101" t="str">
        <f t="shared" si="19"/>
        <v>AF3.O8.I4</v>
      </c>
      <c r="I2031" s="140" t="s">
        <v>4092</v>
      </c>
      <c r="J2031" s="107" t="s">
        <v>216</v>
      </c>
      <c r="K2031" s="108" t="s">
        <v>215</v>
      </c>
      <c r="L2031" s="148">
        <v>0</v>
      </c>
      <c r="M2031" s="148">
        <v>0</v>
      </c>
      <c r="N2031" s="148"/>
      <c r="O2031" s="148"/>
      <c r="P2031" s="148"/>
      <c r="Q2031" s="148"/>
      <c r="R2031" s="148">
        <v>1</v>
      </c>
      <c r="S2031" s="148"/>
      <c r="T2031" s="98"/>
      <c r="U2031" s="99"/>
    </row>
    <row r="2032" spans="1:21" ht="24.95" customHeight="1" x14ac:dyDescent="0.2">
      <c r="A2032" s="133" t="s">
        <v>61</v>
      </c>
      <c r="B2032" s="135" t="s">
        <v>62</v>
      </c>
      <c r="C2032" s="139">
        <v>3</v>
      </c>
      <c r="D2032" s="137">
        <v>9</v>
      </c>
      <c r="E2032" s="138" t="str">
        <f>IF(C2032&lt;&gt;"",((VLOOKUP(C2032,LUT!A:B,2,FALSE))&amp;C2032&amp;".O"&amp;D2032),"")</f>
        <v>AF3.O9</v>
      </c>
      <c r="F2032" s="140" t="s">
        <v>4093</v>
      </c>
      <c r="G2032" s="106" t="s">
        <v>319</v>
      </c>
      <c r="H2032" s="101" t="str">
        <f t="shared" si="19"/>
        <v>AF3.O9.I1</v>
      </c>
      <c r="I2032" s="140" t="s">
        <v>4094</v>
      </c>
      <c r="J2032" s="107" t="s">
        <v>216</v>
      </c>
      <c r="K2032" s="108" t="s">
        <v>232</v>
      </c>
      <c r="L2032" s="148"/>
      <c r="M2032" s="148"/>
      <c r="N2032" s="148"/>
      <c r="O2032" s="148"/>
      <c r="P2032" s="151"/>
      <c r="Q2032" s="148"/>
      <c r="R2032" s="148"/>
      <c r="S2032" s="148"/>
      <c r="T2032" s="98"/>
      <c r="U2032" s="99"/>
    </row>
    <row r="2033" spans="1:21" ht="24.95" customHeight="1" x14ac:dyDescent="0.2">
      <c r="A2033" s="133" t="s">
        <v>61</v>
      </c>
      <c r="B2033" s="135" t="s">
        <v>62</v>
      </c>
      <c r="C2033" s="139">
        <v>3</v>
      </c>
      <c r="D2033" s="137">
        <v>10</v>
      </c>
      <c r="E2033" s="138" t="str">
        <f>IF(C2033&lt;&gt;"",((VLOOKUP(C2033,LUT!A:B,2,FALSE))&amp;C2033&amp;".O"&amp;D2033),"")</f>
        <v>AF3.O10</v>
      </c>
      <c r="F2033" s="140" t="s">
        <v>4095</v>
      </c>
      <c r="G2033" s="106" t="s">
        <v>319</v>
      </c>
      <c r="H2033" s="101" t="str">
        <f t="shared" si="19"/>
        <v>AF3.O10.I1</v>
      </c>
      <c r="I2033" s="140" t="s">
        <v>4096</v>
      </c>
      <c r="J2033" s="107" t="s">
        <v>320</v>
      </c>
      <c r="K2033" s="108" t="s">
        <v>677</v>
      </c>
      <c r="L2033" s="148"/>
      <c r="M2033" s="148"/>
      <c r="N2033" s="148"/>
      <c r="O2033" s="148"/>
      <c r="P2033" s="148"/>
      <c r="Q2033" s="148"/>
      <c r="R2033" s="148"/>
      <c r="S2033" s="148"/>
      <c r="T2033" s="98"/>
      <c r="U2033" s="99"/>
    </row>
    <row r="2034" spans="1:21" ht="24.95" customHeight="1" x14ac:dyDescent="0.2">
      <c r="A2034" s="133" t="s">
        <v>61</v>
      </c>
      <c r="B2034" s="135" t="s">
        <v>62</v>
      </c>
      <c r="C2034" s="139">
        <v>3</v>
      </c>
      <c r="D2034" s="137">
        <v>11</v>
      </c>
      <c r="E2034" s="138" t="str">
        <f>IF(C2034&lt;&gt;"",((VLOOKUP(C2034,LUT!A:B,2,FALSE))&amp;C2034&amp;".O"&amp;D2034),"")</f>
        <v>AF3.O11</v>
      </c>
      <c r="F2034" s="140" t="s">
        <v>4097</v>
      </c>
      <c r="G2034" s="106" t="s">
        <v>319</v>
      </c>
      <c r="H2034" s="101" t="str">
        <f t="shared" si="19"/>
        <v>AF3.O11.I1</v>
      </c>
      <c r="I2034" s="140" t="s">
        <v>4098</v>
      </c>
      <c r="J2034" s="107" t="s">
        <v>216</v>
      </c>
      <c r="K2034" s="108" t="s">
        <v>319</v>
      </c>
      <c r="L2034" s="148"/>
      <c r="M2034" s="148">
        <v>0</v>
      </c>
      <c r="N2034" s="148"/>
      <c r="O2034" s="148"/>
      <c r="P2034" s="148"/>
      <c r="Q2034" s="148">
        <v>1</v>
      </c>
      <c r="R2034" s="148"/>
      <c r="S2034" s="148"/>
      <c r="T2034" s="98"/>
      <c r="U2034" s="99"/>
    </row>
    <row r="2035" spans="1:21" ht="24.95" customHeight="1" x14ac:dyDescent="0.2">
      <c r="A2035" s="133" t="s">
        <v>61</v>
      </c>
      <c r="B2035" s="135" t="s">
        <v>62</v>
      </c>
      <c r="C2035" s="139">
        <v>3</v>
      </c>
      <c r="D2035" s="137">
        <v>12</v>
      </c>
      <c r="E2035" s="138" t="str">
        <f>IF(C2035&lt;&gt;"",((VLOOKUP(C2035,LUT!A:B,2,FALSE))&amp;C2035&amp;".O"&amp;D2035),"")</f>
        <v>AF3.O12</v>
      </c>
      <c r="F2035" s="140" t="s">
        <v>7998</v>
      </c>
      <c r="G2035" s="106" t="s">
        <v>319</v>
      </c>
      <c r="H2035" s="101" t="str">
        <f t="shared" si="19"/>
        <v>AF3.O12.I1</v>
      </c>
      <c r="I2035" s="140" t="s">
        <v>4099</v>
      </c>
      <c r="J2035" s="107" t="s">
        <v>216</v>
      </c>
      <c r="K2035" s="108" t="s">
        <v>227</v>
      </c>
      <c r="L2035" s="148"/>
      <c r="M2035" s="148"/>
      <c r="N2035" s="148"/>
      <c r="O2035" s="148"/>
      <c r="P2035" s="148"/>
      <c r="Q2035" s="148"/>
      <c r="R2035" s="148"/>
      <c r="S2035" s="148"/>
      <c r="T2035" s="98"/>
      <c r="U2035" s="99"/>
    </row>
    <row r="2036" spans="1:21" ht="24.95" customHeight="1" x14ac:dyDescent="0.2">
      <c r="A2036" s="133" t="s">
        <v>61</v>
      </c>
      <c r="B2036" s="135" t="s">
        <v>62</v>
      </c>
      <c r="C2036" s="139">
        <v>3</v>
      </c>
      <c r="D2036" s="137">
        <v>12</v>
      </c>
      <c r="E2036" s="138" t="str">
        <f>IF(C2036&lt;&gt;"",((VLOOKUP(C2036,LUT!A:B,2,FALSE))&amp;C2036&amp;".O"&amp;D2036),"")</f>
        <v>AF3.O12</v>
      </c>
      <c r="F2036" s="140"/>
      <c r="G2036" s="106" t="s">
        <v>232</v>
      </c>
      <c r="H2036" s="101" t="str">
        <f t="shared" si="19"/>
        <v>AF3.O12.I2</v>
      </c>
      <c r="I2036" s="140" t="s">
        <v>4100</v>
      </c>
      <c r="J2036" s="107" t="s">
        <v>216</v>
      </c>
      <c r="K2036" s="108" t="s">
        <v>232</v>
      </c>
      <c r="L2036" s="148"/>
      <c r="M2036" s="148"/>
      <c r="N2036" s="148"/>
      <c r="O2036" s="148"/>
      <c r="P2036" s="148"/>
      <c r="Q2036" s="148"/>
      <c r="R2036" s="148"/>
      <c r="S2036" s="148"/>
      <c r="T2036" s="98"/>
      <c r="U2036" s="99"/>
    </row>
    <row r="2037" spans="1:21" ht="24.95" customHeight="1" x14ac:dyDescent="0.2">
      <c r="A2037" s="133" t="s">
        <v>61</v>
      </c>
      <c r="B2037" s="135" t="s">
        <v>62</v>
      </c>
      <c r="C2037" s="139">
        <v>3</v>
      </c>
      <c r="D2037" s="137">
        <v>12</v>
      </c>
      <c r="E2037" s="138" t="str">
        <f>IF(C2037&lt;&gt;"",((VLOOKUP(C2037,LUT!A:B,2,FALSE))&amp;C2037&amp;".O"&amp;D2037),"")</f>
        <v>AF3.O12</v>
      </c>
      <c r="F2037" s="140"/>
      <c r="G2037" s="106" t="s">
        <v>227</v>
      </c>
      <c r="H2037" s="101" t="str">
        <f t="shared" si="19"/>
        <v>AF3.O12.I3</v>
      </c>
      <c r="I2037" s="140" t="s">
        <v>4101</v>
      </c>
      <c r="J2037" s="107" t="s">
        <v>216</v>
      </c>
      <c r="K2037" s="108" t="s">
        <v>319</v>
      </c>
      <c r="L2037" s="148"/>
      <c r="M2037" s="148"/>
      <c r="N2037" s="148"/>
      <c r="O2037" s="148"/>
      <c r="P2037" s="148"/>
      <c r="Q2037" s="148"/>
      <c r="R2037" s="148"/>
      <c r="S2037" s="148"/>
      <c r="T2037" s="98"/>
      <c r="U2037" s="99"/>
    </row>
    <row r="2038" spans="1:21" ht="24.95" customHeight="1" x14ac:dyDescent="0.2">
      <c r="A2038" s="133" t="s">
        <v>61</v>
      </c>
      <c r="B2038" s="135" t="s">
        <v>62</v>
      </c>
      <c r="C2038" s="139">
        <v>3</v>
      </c>
      <c r="D2038" s="137">
        <v>13</v>
      </c>
      <c r="E2038" s="138" t="str">
        <f>IF(C2038&lt;&gt;"",((VLOOKUP(C2038,LUT!A:B,2,FALSE))&amp;C2038&amp;".O"&amp;D2038),"")</f>
        <v>AF3.O13</v>
      </c>
      <c r="F2038" s="140" t="s">
        <v>4102</v>
      </c>
      <c r="G2038" s="106" t="s">
        <v>319</v>
      </c>
      <c r="H2038" s="101" t="str">
        <f t="shared" si="19"/>
        <v>AF3.O13.I1</v>
      </c>
      <c r="I2038" s="140" t="s">
        <v>4103</v>
      </c>
      <c r="J2038" s="107" t="s">
        <v>216</v>
      </c>
      <c r="K2038" s="108" t="s">
        <v>227</v>
      </c>
      <c r="L2038" s="148"/>
      <c r="M2038" s="148">
        <v>0</v>
      </c>
      <c r="N2038" s="148"/>
      <c r="O2038" s="148"/>
      <c r="P2038" s="148">
        <v>1</v>
      </c>
      <c r="Q2038" s="148"/>
      <c r="R2038" s="148"/>
      <c r="S2038" s="148"/>
      <c r="T2038" s="98"/>
      <c r="U2038" s="99"/>
    </row>
    <row r="2039" spans="1:21" ht="24.95" customHeight="1" x14ac:dyDescent="0.2">
      <c r="A2039" s="133" t="s">
        <v>63</v>
      </c>
      <c r="B2039" s="135" t="s">
        <v>64</v>
      </c>
      <c r="C2039" s="139">
        <v>1</v>
      </c>
      <c r="D2039" s="137">
        <v>1</v>
      </c>
      <c r="E2039" s="138" t="str">
        <f>IF(C2039&lt;&gt;"",((VLOOKUP(C2039,LUT!A:B,2,FALSE))&amp;C2039&amp;".O"&amp;D2039),"")</f>
        <v>AF1.O1</v>
      </c>
      <c r="F2039" s="140" t="s">
        <v>795</v>
      </c>
      <c r="G2039" s="106" t="s">
        <v>319</v>
      </c>
      <c r="H2039" s="101" t="str">
        <f t="shared" si="19"/>
        <v>AF1.O1.I1</v>
      </c>
      <c r="I2039" s="140" t="s">
        <v>796</v>
      </c>
      <c r="J2039" s="107" t="s">
        <v>235</v>
      </c>
      <c r="K2039" s="108" t="s">
        <v>721</v>
      </c>
      <c r="L2039" s="148"/>
      <c r="M2039" s="148"/>
      <c r="N2039" s="148"/>
      <c r="O2039" s="148"/>
      <c r="P2039" s="148"/>
      <c r="Q2039" s="148"/>
      <c r="R2039" s="148"/>
      <c r="S2039" s="148"/>
      <c r="T2039" s="98"/>
      <c r="U2039" s="99"/>
    </row>
    <row r="2040" spans="1:21" ht="24.95" customHeight="1" x14ac:dyDescent="0.2">
      <c r="A2040" s="133" t="s">
        <v>63</v>
      </c>
      <c r="B2040" s="135" t="s">
        <v>64</v>
      </c>
      <c r="C2040" s="139">
        <v>1</v>
      </c>
      <c r="D2040" s="137">
        <v>2</v>
      </c>
      <c r="E2040" s="138" t="str">
        <f>IF(C2040&lt;&gt;"",((VLOOKUP(C2040,LUT!A:B,2,FALSE))&amp;C2040&amp;".O"&amp;D2040),"")</f>
        <v>AF1.O2</v>
      </c>
      <c r="F2040" s="140" t="s">
        <v>797</v>
      </c>
      <c r="G2040" s="106" t="s">
        <v>319</v>
      </c>
      <c r="H2040" s="101" t="str">
        <f t="shared" si="19"/>
        <v>AF1.O2.I1</v>
      </c>
      <c r="I2040" s="140" t="s">
        <v>7999</v>
      </c>
      <c r="J2040" s="107" t="s">
        <v>679</v>
      </c>
      <c r="K2040" s="108" t="s">
        <v>722</v>
      </c>
      <c r="L2040" s="148"/>
      <c r="M2040" s="148"/>
      <c r="N2040" s="148"/>
      <c r="O2040" s="148"/>
      <c r="P2040" s="148"/>
      <c r="Q2040" s="148"/>
      <c r="R2040" s="148"/>
      <c r="S2040" s="148"/>
      <c r="T2040" s="98"/>
      <c r="U2040" s="99"/>
    </row>
    <row r="2041" spans="1:21" ht="24.95" customHeight="1" x14ac:dyDescent="0.2">
      <c r="A2041" s="133" t="s">
        <v>63</v>
      </c>
      <c r="B2041" s="135" t="s">
        <v>64</v>
      </c>
      <c r="C2041" s="139">
        <v>1</v>
      </c>
      <c r="D2041" s="137">
        <v>2</v>
      </c>
      <c r="E2041" s="138" t="str">
        <f>IF(C2041&lt;&gt;"",((VLOOKUP(C2041,LUT!A:B,2,FALSE))&amp;C2041&amp;".O"&amp;D2041),"")</f>
        <v>AF1.O2</v>
      </c>
      <c r="F2041" s="140"/>
      <c r="G2041" s="106" t="s">
        <v>232</v>
      </c>
      <c r="H2041" s="101" t="str">
        <f t="shared" si="19"/>
        <v>AF1.O2.I2</v>
      </c>
      <c r="I2041" s="140" t="s">
        <v>8000</v>
      </c>
      <c r="J2041" s="107" t="s">
        <v>227</v>
      </c>
      <c r="K2041" s="108" t="s">
        <v>722</v>
      </c>
      <c r="L2041" s="148"/>
      <c r="M2041" s="148"/>
      <c r="N2041" s="148"/>
      <c r="O2041" s="148"/>
      <c r="P2041" s="148"/>
      <c r="Q2041" s="148"/>
      <c r="R2041" s="148"/>
      <c r="S2041" s="148"/>
      <c r="T2041" s="98"/>
      <c r="U2041" s="99"/>
    </row>
    <row r="2042" spans="1:21" ht="24.95" customHeight="1" x14ac:dyDescent="0.2">
      <c r="A2042" s="133" t="s">
        <v>63</v>
      </c>
      <c r="B2042" s="135" t="s">
        <v>64</v>
      </c>
      <c r="C2042" s="139">
        <v>1</v>
      </c>
      <c r="D2042" s="137">
        <v>3</v>
      </c>
      <c r="E2042" s="138" t="str">
        <f>IF(C2042&lt;&gt;"",((VLOOKUP(C2042,LUT!A:B,2,FALSE))&amp;C2042&amp;".O"&amp;D2042),"")</f>
        <v>AF1.O3</v>
      </c>
      <c r="F2042" s="140" t="s">
        <v>798</v>
      </c>
      <c r="G2042" s="106" t="s">
        <v>319</v>
      </c>
      <c r="H2042" s="101" t="str">
        <f t="shared" si="19"/>
        <v>AF1.O3.I1</v>
      </c>
      <c r="I2042" s="140" t="s">
        <v>8001</v>
      </c>
      <c r="J2042" s="107" t="s">
        <v>319</v>
      </c>
      <c r="K2042" s="108" t="s">
        <v>731</v>
      </c>
      <c r="L2042" s="148"/>
      <c r="M2042" s="148"/>
      <c r="N2042" s="148"/>
      <c r="O2042" s="148"/>
      <c r="P2042" s="148"/>
      <c r="Q2042" s="148"/>
      <c r="R2042" s="148"/>
      <c r="S2042" s="148"/>
      <c r="T2042" s="98"/>
      <c r="U2042" s="99"/>
    </row>
    <row r="2043" spans="1:21" ht="24.95" customHeight="1" x14ac:dyDescent="0.2">
      <c r="A2043" s="133" t="s">
        <v>63</v>
      </c>
      <c r="B2043" s="135" t="s">
        <v>64</v>
      </c>
      <c r="C2043" s="139">
        <v>1</v>
      </c>
      <c r="D2043" s="137">
        <v>4</v>
      </c>
      <c r="E2043" s="138" t="str">
        <f>IF(C2043&lt;&gt;"",((VLOOKUP(C2043,LUT!A:B,2,FALSE))&amp;C2043&amp;".O"&amp;D2043),"")</f>
        <v>AF1.O4</v>
      </c>
      <c r="F2043" s="140" t="s">
        <v>799</v>
      </c>
      <c r="G2043" s="106" t="s">
        <v>319</v>
      </c>
      <c r="H2043" s="101" t="str">
        <f t="shared" si="19"/>
        <v>AF1.O4.I1</v>
      </c>
      <c r="I2043" s="140" t="s">
        <v>8002</v>
      </c>
      <c r="J2043" s="107" t="s">
        <v>216</v>
      </c>
      <c r="K2043" s="108" t="s">
        <v>800</v>
      </c>
      <c r="L2043" s="148"/>
      <c r="M2043" s="148"/>
      <c r="N2043" s="148"/>
      <c r="O2043" s="148"/>
      <c r="P2043" s="148"/>
      <c r="Q2043" s="148"/>
      <c r="R2043" s="148"/>
      <c r="S2043" s="148"/>
      <c r="T2043" s="98"/>
      <c r="U2043" s="99"/>
    </row>
    <row r="2044" spans="1:21" ht="24.95" customHeight="1" x14ac:dyDescent="0.2">
      <c r="A2044" s="133" t="s">
        <v>63</v>
      </c>
      <c r="B2044" s="135" t="s">
        <v>64</v>
      </c>
      <c r="C2044" s="139">
        <v>1</v>
      </c>
      <c r="D2044" s="137">
        <v>5</v>
      </c>
      <c r="E2044" s="138" t="str">
        <f>IF(C2044&lt;&gt;"",((VLOOKUP(C2044,LUT!A:B,2,FALSE))&amp;C2044&amp;".O"&amp;D2044),"")</f>
        <v>AF1.O5</v>
      </c>
      <c r="F2044" s="140" t="s">
        <v>8003</v>
      </c>
      <c r="G2044" s="106" t="s">
        <v>319</v>
      </c>
      <c r="H2044" s="101" t="str">
        <f t="shared" si="19"/>
        <v>AF1.O5.I1</v>
      </c>
      <c r="I2044" s="140" t="s">
        <v>801</v>
      </c>
      <c r="J2044" s="107" t="s">
        <v>230</v>
      </c>
      <c r="K2044" s="108" t="s">
        <v>809</v>
      </c>
      <c r="L2044" s="148"/>
      <c r="M2044" s="148"/>
      <c r="N2044" s="148"/>
      <c r="O2044" s="148"/>
      <c r="P2044" s="148"/>
      <c r="Q2044" s="148"/>
      <c r="R2044" s="148"/>
      <c r="S2044" s="148"/>
      <c r="T2044" s="98"/>
      <c r="U2044" s="99"/>
    </row>
    <row r="2045" spans="1:21" ht="24.95" customHeight="1" x14ac:dyDescent="0.2">
      <c r="A2045" s="133" t="s">
        <v>63</v>
      </c>
      <c r="B2045" s="135" t="s">
        <v>64</v>
      </c>
      <c r="C2045" s="139">
        <v>1</v>
      </c>
      <c r="D2045" s="137">
        <v>5</v>
      </c>
      <c r="E2045" s="138" t="str">
        <f>IF(C2045&lt;&gt;"",((VLOOKUP(C2045,LUT!A:B,2,FALSE))&amp;C2045&amp;".O"&amp;D2045),"")</f>
        <v>AF1.O5</v>
      </c>
      <c r="F2045" s="140"/>
      <c r="G2045" s="106" t="s">
        <v>232</v>
      </c>
      <c r="H2045" s="101" t="str">
        <f t="shared" si="19"/>
        <v>AF1.O5.I2</v>
      </c>
      <c r="I2045" s="140" t="s">
        <v>802</v>
      </c>
      <c r="J2045" s="107" t="s">
        <v>216</v>
      </c>
      <c r="K2045" s="108" t="s">
        <v>722</v>
      </c>
      <c r="L2045" s="148"/>
      <c r="M2045" s="148"/>
      <c r="N2045" s="148"/>
      <c r="O2045" s="148"/>
      <c r="P2045" s="148"/>
      <c r="Q2045" s="148"/>
      <c r="R2045" s="148"/>
      <c r="S2045" s="148"/>
      <c r="T2045" s="98"/>
      <c r="U2045" s="99"/>
    </row>
    <row r="2046" spans="1:21" ht="24.95" customHeight="1" x14ac:dyDescent="0.2">
      <c r="A2046" s="133" t="s">
        <v>63</v>
      </c>
      <c r="B2046" s="135" t="s">
        <v>64</v>
      </c>
      <c r="C2046" s="139">
        <v>1</v>
      </c>
      <c r="D2046" s="137">
        <v>6</v>
      </c>
      <c r="E2046" s="138" t="str">
        <f>IF(C2046&lt;&gt;"",((VLOOKUP(C2046,LUT!A:B,2,FALSE))&amp;C2046&amp;".O"&amp;D2046),"")</f>
        <v>AF1.O6</v>
      </c>
      <c r="F2046" s="140" t="s">
        <v>8004</v>
      </c>
      <c r="G2046" s="106" t="s">
        <v>319</v>
      </c>
      <c r="H2046" s="101" t="str">
        <f t="shared" si="19"/>
        <v>AF1.O6.I1</v>
      </c>
      <c r="I2046" s="140" t="s">
        <v>803</v>
      </c>
      <c r="J2046" s="107" t="s">
        <v>216</v>
      </c>
      <c r="K2046" s="108" t="s">
        <v>721</v>
      </c>
      <c r="L2046" s="148"/>
      <c r="M2046" s="148">
        <v>0</v>
      </c>
      <c r="N2046" s="148">
        <v>1</v>
      </c>
      <c r="O2046" s="148"/>
      <c r="P2046" s="148"/>
      <c r="Q2046" s="148"/>
      <c r="R2046" s="148"/>
      <c r="S2046" s="148"/>
      <c r="T2046" s="98"/>
      <c r="U2046" s="99"/>
    </row>
    <row r="2047" spans="1:21" ht="24.95" customHeight="1" x14ac:dyDescent="0.2">
      <c r="A2047" s="133" t="s">
        <v>63</v>
      </c>
      <c r="B2047" s="135" t="s">
        <v>64</v>
      </c>
      <c r="C2047" s="139">
        <v>1</v>
      </c>
      <c r="D2047" s="137">
        <v>7</v>
      </c>
      <c r="E2047" s="138" t="str">
        <f>IF(C2047&lt;&gt;"",((VLOOKUP(C2047,LUT!A:B,2,FALSE))&amp;C2047&amp;".O"&amp;D2047),"")</f>
        <v>AF1.O7</v>
      </c>
      <c r="F2047" s="140" t="s">
        <v>8005</v>
      </c>
      <c r="G2047" s="106" t="s">
        <v>319</v>
      </c>
      <c r="H2047" s="101" t="str">
        <f t="shared" si="19"/>
        <v>AF1.O7.I1</v>
      </c>
      <c r="I2047" s="140" t="s">
        <v>3509</v>
      </c>
      <c r="J2047" s="107" t="s">
        <v>216</v>
      </c>
      <c r="K2047" s="108" t="s">
        <v>811</v>
      </c>
      <c r="L2047" s="148"/>
      <c r="M2047" s="148">
        <v>0</v>
      </c>
      <c r="N2047" s="148">
        <v>1</v>
      </c>
      <c r="O2047" s="148"/>
      <c r="P2047" s="148"/>
      <c r="Q2047" s="148"/>
      <c r="R2047" s="148">
        <v>0</v>
      </c>
      <c r="S2047" s="148"/>
      <c r="T2047" s="98"/>
      <c r="U2047" s="99"/>
    </row>
    <row r="2048" spans="1:21" ht="24.95" customHeight="1" x14ac:dyDescent="0.2">
      <c r="A2048" s="133" t="s">
        <v>63</v>
      </c>
      <c r="B2048" s="135" t="s">
        <v>64</v>
      </c>
      <c r="C2048" s="139">
        <v>1</v>
      </c>
      <c r="D2048" s="137">
        <v>8</v>
      </c>
      <c r="E2048" s="138" t="str">
        <f>IF(C2048&lt;&gt;"",((VLOOKUP(C2048,LUT!A:B,2,FALSE))&amp;C2048&amp;".O"&amp;D2048),"")</f>
        <v>AF1.O8</v>
      </c>
      <c r="F2048" s="140" t="s">
        <v>804</v>
      </c>
      <c r="G2048" s="106" t="s">
        <v>319</v>
      </c>
      <c r="H2048" s="101" t="str">
        <f t="shared" si="19"/>
        <v>AF1.O8.I1</v>
      </c>
      <c r="I2048" s="140" t="s">
        <v>8006</v>
      </c>
      <c r="J2048" s="107" t="s">
        <v>216</v>
      </c>
      <c r="K2048" s="108" t="s">
        <v>712</v>
      </c>
      <c r="L2048" s="148"/>
      <c r="M2048" s="148"/>
      <c r="N2048" s="148"/>
      <c r="O2048" s="148"/>
      <c r="P2048" s="148"/>
      <c r="Q2048" s="148"/>
      <c r="R2048" s="148"/>
      <c r="S2048" s="148"/>
      <c r="T2048" s="98"/>
      <c r="U2048" s="99"/>
    </row>
    <row r="2049" spans="1:21" ht="24.95" customHeight="1" x14ac:dyDescent="0.2">
      <c r="A2049" s="133" t="s">
        <v>63</v>
      </c>
      <c r="B2049" s="135" t="s">
        <v>64</v>
      </c>
      <c r="C2049" s="139">
        <v>1</v>
      </c>
      <c r="D2049" s="137">
        <v>9</v>
      </c>
      <c r="E2049" s="138" t="str">
        <f>IF(C2049&lt;&gt;"",((VLOOKUP(C2049,LUT!A:B,2,FALSE))&amp;C2049&amp;".O"&amp;D2049),"")</f>
        <v>AF1.O9</v>
      </c>
      <c r="F2049" s="140" t="s">
        <v>8007</v>
      </c>
      <c r="G2049" s="106" t="s">
        <v>319</v>
      </c>
      <c r="H2049" s="101" t="str">
        <f t="shared" si="19"/>
        <v>AF1.O9.I1</v>
      </c>
      <c r="I2049" s="140" t="s">
        <v>801</v>
      </c>
      <c r="J2049" s="107" t="s">
        <v>320</v>
      </c>
      <c r="K2049" s="108" t="s">
        <v>722</v>
      </c>
      <c r="L2049" s="148"/>
      <c r="M2049" s="148"/>
      <c r="N2049" s="148"/>
      <c r="O2049" s="148"/>
      <c r="P2049" s="148"/>
      <c r="Q2049" s="148"/>
      <c r="R2049" s="148"/>
      <c r="S2049" s="148"/>
      <c r="T2049" s="98"/>
      <c r="U2049" s="99"/>
    </row>
    <row r="2050" spans="1:21" ht="24.95" customHeight="1" x14ac:dyDescent="0.2">
      <c r="A2050" s="133" t="s">
        <v>63</v>
      </c>
      <c r="B2050" s="135" t="s">
        <v>64</v>
      </c>
      <c r="C2050" s="139">
        <v>1</v>
      </c>
      <c r="D2050" s="137">
        <v>10</v>
      </c>
      <c r="E2050" s="138" t="str">
        <f>IF(C2050&lt;&gt;"",((VLOOKUP(C2050,LUT!A:B,2,FALSE))&amp;C2050&amp;".O"&amp;D2050),"")</f>
        <v>AF1.O10</v>
      </c>
      <c r="F2050" s="140" t="s">
        <v>805</v>
      </c>
      <c r="G2050" s="106" t="s">
        <v>319</v>
      </c>
      <c r="H2050" s="101" t="str">
        <f t="shared" si="19"/>
        <v>AF1.O10.I1</v>
      </c>
      <c r="I2050" s="140" t="s">
        <v>8008</v>
      </c>
      <c r="J2050" s="107" t="s">
        <v>235</v>
      </c>
      <c r="K2050" s="108" t="s">
        <v>726</v>
      </c>
      <c r="L2050" s="148"/>
      <c r="M2050" s="148"/>
      <c r="N2050" s="148"/>
      <c r="O2050" s="148"/>
      <c r="P2050" s="148"/>
      <c r="Q2050" s="148"/>
      <c r="R2050" s="148"/>
      <c r="S2050" s="148"/>
      <c r="T2050" s="98"/>
      <c r="U2050" s="99"/>
    </row>
    <row r="2051" spans="1:21" ht="24.95" customHeight="1" x14ac:dyDescent="0.2">
      <c r="A2051" s="133" t="s">
        <v>63</v>
      </c>
      <c r="B2051" s="135" t="s">
        <v>64</v>
      </c>
      <c r="C2051" s="139">
        <v>1</v>
      </c>
      <c r="D2051" s="137">
        <v>11</v>
      </c>
      <c r="E2051" s="138" t="str">
        <f>IF(C2051&lt;&gt;"",((VLOOKUP(C2051,LUT!A:B,2,FALSE))&amp;C2051&amp;".O"&amp;D2051),"")</f>
        <v>AF1.O11</v>
      </c>
      <c r="F2051" s="140" t="s">
        <v>806</v>
      </c>
      <c r="G2051" s="106" t="s">
        <v>319</v>
      </c>
      <c r="H2051" s="101" t="str">
        <f t="shared" si="19"/>
        <v>AF1.O11.I1</v>
      </c>
      <c r="I2051" s="140" t="s">
        <v>8009</v>
      </c>
      <c r="J2051" s="107" t="s">
        <v>321</v>
      </c>
      <c r="K2051" s="108" t="s">
        <v>726</v>
      </c>
      <c r="L2051" s="148"/>
      <c r="M2051" s="148"/>
      <c r="N2051" s="148"/>
      <c r="O2051" s="148"/>
      <c r="P2051" s="148"/>
      <c r="Q2051" s="148"/>
      <c r="R2051" s="148"/>
      <c r="S2051" s="148"/>
      <c r="T2051" s="98"/>
      <c r="U2051" s="99"/>
    </row>
    <row r="2052" spans="1:21" ht="24.95" customHeight="1" x14ac:dyDescent="0.2">
      <c r="A2052" s="133" t="s">
        <v>63</v>
      </c>
      <c r="B2052" s="135" t="s">
        <v>64</v>
      </c>
      <c r="C2052" s="139">
        <v>1</v>
      </c>
      <c r="D2052" s="137">
        <v>12</v>
      </c>
      <c r="E2052" s="138" t="str">
        <f>IF(C2052&lt;&gt;"",((VLOOKUP(C2052,LUT!A:B,2,FALSE))&amp;C2052&amp;".O"&amp;D2052),"")</f>
        <v>AF1.O12</v>
      </c>
      <c r="F2052" s="140" t="s">
        <v>8010</v>
      </c>
      <c r="G2052" s="106" t="s">
        <v>319</v>
      </c>
      <c r="H2052" s="101" t="str">
        <f t="shared" si="19"/>
        <v>AF1.O12.I1</v>
      </c>
      <c r="I2052" s="140" t="s">
        <v>807</v>
      </c>
      <c r="J2052" s="107" t="s">
        <v>490</v>
      </c>
      <c r="K2052" s="108" t="s">
        <v>812</v>
      </c>
      <c r="L2052" s="148"/>
      <c r="M2052" s="148"/>
      <c r="N2052" s="148"/>
      <c r="O2052" s="148"/>
      <c r="P2052" s="148"/>
      <c r="Q2052" s="148"/>
      <c r="R2052" s="148"/>
      <c r="S2052" s="148"/>
      <c r="T2052" s="98"/>
      <c r="U2052" s="99"/>
    </row>
    <row r="2053" spans="1:21" ht="24.95" customHeight="1" x14ac:dyDescent="0.2">
      <c r="A2053" s="133" t="s">
        <v>63</v>
      </c>
      <c r="B2053" s="135" t="s">
        <v>64</v>
      </c>
      <c r="C2053" s="139">
        <v>1</v>
      </c>
      <c r="D2053" s="137">
        <v>13</v>
      </c>
      <c r="E2053" s="138" t="str">
        <f>IF(C2053&lt;&gt;"",((VLOOKUP(C2053,LUT!A:B,2,FALSE))&amp;C2053&amp;".O"&amp;D2053),"")</f>
        <v>AF1.O13</v>
      </c>
      <c r="F2053" s="140" t="s">
        <v>808</v>
      </c>
      <c r="G2053" s="106" t="s">
        <v>319</v>
      </c>
      <c r="H2053" s="101" t="str">
        <f t="shared" si="19"/>
        <v>AF1.O13.I1</v>
      </c>
      <c r="I2053" s="140" t="s">
        <v>8011</v>
      </c>
      <c r="J2053" s="107" t="s">
        <v>810</v>
      </c>
      <c r="K2053" s="108" t="s">
        <v>813</v>
      </c>
      <c r="L2053" s="148"/>
      <c r="M2053" s="148"/>
      <c r="N2053" s="148"/>
      <c r="O2053" s="148"/>
      <c r="P2053" s="148"/>
      <c r="Q2053" s="148"/>
      <c r="R2053" s="148"/>
      <c r="S2053" s="148"/>
      <c r="T2053" s="98"/>
      <c r="U2053" s="99"/>
    </row>
    <row r="2054" spans="1:21" ht="24.95" customHeight="1" x14ac:dyDescent="0.2">
      <c r="A2054" s="133" t="s">
        <v>63</v>
      </c>
      <c r="B2054" s="135" t="s">
        <v>64</v>
      </c>
      <c r="C2054" s="139">
        <v>1</v>
      </c>
      <c r="D2054" s="137">
        <v>14</v>
      </c>
      <c r="E2054" s="138" t="str">
        <f>IF(C2054&lt;&gt;"",((VLOOKUP(C2054,LUT!A:B,2,FALSE))&amp;C2054&amp;".O"&amp;D2054),"")</f>
        <v>AF1.O14</v>
      </c>
      <c r="F2054" s="140" t="s">
        <v>814</v>
      </c>
      <c r="G2054" s="106" t="s">
        <v>319</v>
      </c>
      <c r="H2054" s="101" t="str">
        <f t="shared" si="19"/>
        <v>AF1.O14.I1</v>
      </c>
      <c r="I2054" s="140" t="s">
        <v>1306</v>
      </c>
      <c r="J2054" s="107" t="s">
        <v>216</v>
      </c>
      <c r="K2054" s="108" t="s">
        <v>711</v>
      </c>
      <c r="L2054" s="148"/>
      <c r="M2054" s="148"/>
      <c r="N2054" s="148"/>
      <c r="O2054" s="148"/>
      <c r="P2054" s="148"/>
      <c r="Q2054" s="148"/>
      <c r="R2054" s="148"/>
      <c r="S2054" s="148"/>
      <c r="T2054" s="98"/>
      <c r="U2054" s="99">
        <v>1</v>
      </c>
    </row>
    <row r="2055" spans="1:21" ht="24.95" customHeight="1" x14ac:dyDescent="0.2">
      <c r="A2055" s="133" t="s">
        <v>63</v>
      </c>
      <c r="B2055" s="135" t="s">
        <v>64</v>
      </c>
      <c r="C2055" s="139">
        <v>1</v>
      </c>
      <c r="D2055" s="137">
        <v>14</v>
      </c>
      <c r="E2055" s="138" t="str">
        <f>IF(C2055&lt;&gt;"",((VLOOKUP(C2055,LUT!A:B,2,FALSE))&amp;C2055&amp;".O"&amp;D2055),"")</f>
        <v>AF1.O14</v>
      </c>
      <c r="F2055" s="140"/>
      <c r="G2055" s="106" t="s">
        <v>232</v>
      </c>
      <c r="H2055" s="101" t="str">
        <f t="shared" si="19"/>
        <v>AF1.O14.I2</v>
      </c>
      <c r="I2055" s="140" t="s">
        <v>8012</v>
      </c>
      <c r="J2055" s="107" t="s">
        <v>694</v>
      </c>
      <c r="K2055" s="108" t="s">
        <v>815</v>
      </c>
      <c r="L2055" s="148"/>
      <c r="M2055" s="148"/>
      <c r="N2055" s="148"/>
      <c r="O2055" s="148"/>
      <c r="P2055" s="148"/>
      <c r="Q2055" s="148"/>
      <c r="R2055" s="148"/>
      <c r="S2055" s="148"/>
      <c r="T2055" s="98"/>
      <c r="U2055" s="99">
        <v>1</v>
      </c>
    </row>
    <row r="2056" spans="1:21" ht="24.95" customHeight="1" x14ac:dyDescent="0.2">
      <c r="A2056" s="133" t="s">
        <v>63</v>
      </c>
      <c r="B2056" s="135" t="s">
        <v>64</v>
      </c>
      <c r="C2056" s="139">
        <v>1</v>
      </c>
      <c r="D2056" s="137">
        <v>15</v>
      </c>
      <c r="E2056" s="138" t="str">
        <f>IF(C2056&lt;&gt;"",((VLOOKUP(C2056,LUT!A:B,2,FALSE))&amp;C2056&amp;".O"&amp;D2056),"")</f>
        <v>AF1.O15</v>
      </c>
      <c r="F2056" s="140" t="s">
        <v>8014</v>
      </c>
      <c r="G2056" s="106" t="s">
        <v>319</v>
      </c>
      <c r="H2056" s="101" t="str">
        <f t="shared" si="19"/>
        <v>AF1.O15.I1</v>
      </c>
      <c r="I2056" s="140" t="s">
        <v>8013</v>
      </c>
      <c r="J2056" s="107" t="s">
        <v>216</v>
      </c>
      <c r="K2056" s="108" t="s">
        <v>721</v>
      </c>
      <c r="L2056" s="148"/>
      <c r="M2056" s="148"/>
      <c r="N2056" s="148"/>
      <c r="O2056" s="148"/>
      <c r="P2056" s="148"/>
      <c r="Q2056" s="148"/>
      <c r="R2056" s="148"/>
      <c r="S2056" s="148"/>
      <c r="T2056" s="98"/>
      <c r="U2056" s="99"/>
    </row>
    <row r="2057" spans="1:21" ht="24.95" customHeight="1" x14ac:dyDescent="0.2">
      <c r="A2057" s="133" t="s">
        <v>63</v>
      </c>
      <c r="B2057" s="135" t="s">
        <v>64</v>
      </c>
      <c r="C2057" s="139">
        <v>1</v>
      </c>
      <c r="D2057" s="137">
        <v>15</v>
      </c>
      <c r="E2057" s="138" t="str">
        <f>IF(C2057&lt;&gt;"",((VLOOKUP(C2057,LUT!A:B,2,FALSE))&amp;C2057&amp;".O"&amp;D2057),"")</f>
        <v>AF1.O15</v>
      </c>
      <c r="F2057" s="140"/>
      <c r="G2057" s="106" t="s">
        <v>232</v>
      </c>
      <c r="H2057" s="101" t="str">
        <f t="shared" si="19"/>
        <v>AF1.O15.I2</v>
      </c>
      <c r="I2057" s="140" t="s">
        <v>821</v>
      </c>
      <c r="J2057" s="107" t="s">
        <v>216</v>
      </c>
      <c r="K2057" s="108" t="s">
        <v>722</v>
      </c>
      <c r="L2057" s="148"/>
      <c r="M2057" s="148"/>
      <c r="N2057" s="148"/>
      <c r="O2057" s="148"/>
      <c r="P2057" s="148"/>
      <c r="Q2057" s="148"/>
      <c r="R2057" s="148"/>
      <c r="S2057" s="148"/>
      <c r="T2057" s="98"/>
      <c r="U2057" s="99"/>
    </row>
    <row r="2058" spans="1:21" ht="24.95" customHeight="1" x14ac:dyDescent="0.2">
      <c r="A2058" s="133" t="s">
        <v>63</v>
      </c>
      <c r="B2058" s="135" t="s">
        <v>64</v>
      </c>
      <c r="C2058" s="139">
        <v>1</v>
      </c>
      <c r="D2058" s="137">
        <v>16</v>
      </c>
      <c r="E2058" s="138" t="str">
        <f>IF(C2058&lt;&gt;"",((VLOOKUP(C2058,LUT!A:B,2,FALSE))&amp;C2058&amp;".O"&amp;D2058),"")</f>
        <v>AF1.O16</v>
      </c>
      <c r="F2058" s="140" t="s">
        <v>8016</v>
      </c>
      <c r="G2058" s="106" t="s">
        <v>319</v>
      </c>
      <c r="H2058" s="101" t="str">
        <f t="shared" si="19"/>
        <v>AF1.O16.I1</v>
      </c>
      <c r="I2058" s="140" t="s">
        <v>8015</v>
      </c>
      <c r="J2058" s="107" t="s">
        <v>678</v>
      </c>
      <c r="K2058" s="108" t="s">
        <v>731</v>
      </c>
      <c r="L2058" s="148"/>
      <c r="M2058" s="148"/>
      <c r="N2058" s="148"/>
      <c r="O2058" s="148"/>
      <c r="P2058" s="148"/>
      <c r="Q2058" s="148"/>
      <c r="R2058" s="148"/>
      <c r="S2058" s="148"/>
      <c r="T2058" s="98"/>
      <c r="U2058" s="99"/>
    </row>
    <row r="2059" spans="1:21" ht="24.95" customHeight="1" x14ac:dyDescent="0.2">
      <c r="A2059" s="133" t="s">
        <v>63</v>
      </c>
      <c r="B2059" s="135" t="s">
        <v>64</v>
      </c>
      <c r="C2059" s="139">
        <v>1</v>
      </c>
      <c r="D2059" s="137">
        <v>17</v>
      </c>
      <c r="E2059" s="138" t="str">
        <f>IF(C2059&lt;&gt;"",((VLOOKUP(C2059,LUT!A:B,2,FALSE))&amp;C2059&amp;".O"&amp;D2059),"")</f>
        <v>AF1.O17</v>
      </c>
      <c r="F2059" s="140" t="s">
        <v>816</v>
      </c>
      <c r="G2059" s="106" t="s">
        <v>319</v>
      </c>
      <c r="H2059" s="101" t="str">
        <f t="shared" si="19"/>
        <v>AF1.O17.I1</v>
      </c>
      <c r="I2059" s="140" t="s">
        <v>8017</v>
      </c>
      <c r="J2059" s="107" t="s">
        <v>820</v>
      </c>
      <c r="K2059" s="108" t="s">
        <v>822</v>
      </c>
      <c r="L2059" s="148"/>
      <c r="M2059" s="148"/>
      <c r="N2059" s="148"/>
      <c r="O2059" s="148"/>
      <c r="P2059" s="148"/>
      <c r="Q2059" s="148"/>
      <c r="R2059" s="148"/>
      <c r="S2059" s="148"/>
      <c r="T2059" s="98"/>
      <c r="U2059" s="99">
        <v>1</v>
      </c>
    </row>
    <row r="2060" spans="1:21" ht="24.95" customHeight="1" x14ac:dyDescent="0.2">
      <c r="A2060" s="133" t="s">
        <v>63</v>
      </c>
      <c r="B2060" s="135" t="s">
        <v>64</v>
      </c>
      <c r="C2060" s="139">
        <v>1</v>
      </c>
      <c r="D2060" s="137">
        <v>17</v>
      </c>
      <c r="E2060" s="138" t="str">
        <f>IF(C2060&lt;&gt;"",((VLOOKUP(C2060,LUT!A:B,2,FALSE))&amp;C2060&amp;".O"&amp;D2060),"")</f>
        <v>AF1.O17</v>
      </c>
      <c r="F2060" s="140"/>
      <c r="G2060" s="106" t="s">
        <v>232</v>
      </c>
      <c r="H2060" s="101" t="str">
        <f t="shared" si="19"/>
        <v>AF1.O17.I2</v>
      </c>
      <c r="I2060" s="140" t="s">
        <v>827</v>
      </c>
      <c r="J2060" s="107" t="s">
        <v>216</v>
      </c>
      <c r="K2060" s="108" t="s">
        <v>726</v>
      </c>
      <c r="L2060" s="148"/>
      <c r="M2060" s="148"/>
      <c r="N2060" s="148"/>
      <c r="O2060" s="148"/>
      <c r="P2060" s="148"/>
      <c r="Q2060" s="148"/>
      <c r="R2060" s="148"/>
      <c r="S2060" s="148"/>
      <c r="T2060" s="98"/>
      <c r="U2060" s="99"/>
    </row>
    <row r="2061" spans="1:21" ht="24.95" customHeight="1" x14ac:dyDescent="0.2">
      <c r="A2061" s="133" t="s">
        <v>63</v>
      </c>
      <c r="B2061" s="135" t="s">
        <v>64</v>
      </c>
      <c r="C2061" s="139">
        <v>1</v>
      </c>
      <c r="D2061" s="137">
        <v>18</v>
      </c>
      <c r="E2061" s="138" t="str">
        <f>IF(C2061&lt;&gt;"",((VLOOKUP(C2061,LUT!A:B,2,FALSE))&amp;C2061&amp;".O"&amp;D2061),"")</f>
        <v>AF1.O18</v>
      </c>
      <c r="F2061" s="140" t="s">
        <v>819</v>
      </c>
      <c r="G2061" s="106" t="s">
        <v>319</v>
      </c>
      <c r="H2061" s="101" t="str">
        <f t="shared" si="19"/>
        <v>AF1.O18.I1</v>
      </c>
      <c r="I2061" s="140" t="s">
        <v>817</v>
      </c>
      <c r="J2061" s="107" t="s">
        <v>216</v>
      </c>
      <c r="K2061" s="108" t="s">
        <v>823</v>
      </c>
      <c r="L2061" s="148"/>
      <c r="M2061" s="148"/>
      <c r="N2061" s="148"/>
      <c r="O2061" s="148"/>
      <c r="P2061" s="148"/>
      <c r="Q2061" s="148"/>
      <c r="R2061" s="148"/>
      <c r="S2061" s="148"/>
      <c r="T2061" s="98"/>
      <c r="U2061" s="99"/>
    </row>
    <row r="2062" spans="1:21" ht="24.95" customHeight="1" x14ac:dyDescent="0.2">
      <c r="A2062" s="133" t="s">
        <v>63</v>
      </c>
      <c r="B2062" s="135" t="s">
        <v>64</v>
      </c>
      <c r="C2062" s="139">
        <v>1</v>
      </c>
      <c r="D2062" s="137">
        <v>18</v>
      </c>
      <c r="E2062" s="138" t="str">
        <f>IF(C2062&lt;&gt;"",((VLOOKUP(C2062,LUT!A:B,2,FALSE))&amp;C2062&amp;".O"&amp;D2062),"")</f>
        <v>AF1.O18</v>
      </c>
      <c r="F2062" s="140"/>
      <c r="G2062" s="106" t="s">
        <v>232</v>
      </c>
      <c r="H2062" s="101" t="str">
        <f t="shared" si="19"/>
        <v>AF1.O18.I2</v>
      </c>
      <c r="I2062" s="140" t="s">
        <v>818</v>
      </c>
      <c r="J2062" s="107" t="s">
        <v>216</v>
      </c>
      <c r="K2062" s="108" t="s">
        <v>731</v>
      </c>
      <c r="L2062" s="148"/>
      <c r="M2062" s="148"/>
      <c r="N2062" s="148"/>
      <c r="O2062" s="148"/>
      <c r="P2062" s="148"/>
      <c r="Q2062" s="148"/>
      <c r="R2062" s="148"/>
      <c r="S2062" s="148"/>
      <c r="T2062" s="98"/>
      <c r="U2062" s="99"/>
    </row>
    <row r="2063" spans="1:21" ht="24.95" customHeight="1" x14ac:dyDescent="0.2">
      <c r="A2063" s="133" t="s">
        <v>63</v>
      </c>
      <c r="B2063" s="135" t="s">
        <v>64</v>
      </c>
      <c r="C2063" s="139">
        <v>2</v>
      </c>
      <c r="D2063" s="137">
        <v>1</v>
      </c>
      <c r="E2063" s="138" t="str">
        <f>IF(C2063&lt;&gt;"",((VLOOKUP(C2063,LUT!A:B,2,FALSE))&amp;C2063&amp;".O"&amp;D2063),"")</f>
        <v>AF2.O1</v>
      </c>
      <c r="F2063" s="140" t="s">
        <v>8018</v>
      </c>
      <c r="G2063" s="106" t="s">
        <v>319</v>
      </c>
      <c r="H2063" s="101" t="str">
        <f t="shared" si="19"/>
        <v>AF2.O1.I1</v>
      </c>
      <c r="I2063" s="140" t="s">
        <v>824</v>
      </c>
      <c r="J2063" s="107" t="s">
        <v>216</v>
      </c>
      <c r="K2063" s="108" t="s">
        <v>831</v>
      </c>
      <c r="L2063" s="148"/>
      <c r="M2063" s="148"/>
      <c r="N2063" s="148"/>
      <c r="O2063" s="148"/>
      <c r="P2063" s="148"/>
      <c r="Q2063" s="148"/>
      <c r="R2063" s="148"/>
      <c r="S2063" s="148"/>
      <c r="T2063" s="98"/>
      <c r="U2063" s="99"/>
    </row>
    <row r="2064" spans="1:21" ht="24.95" customHeight="1" x14ac:dyDescent="0.2">
      <c r="A2064" s="133" t="s">
        <v>63</v>
      </c>
      <c r="B2064" s="135" t="s">
        <v>64</v>
      </c>
      <c r="C2064" s="139">
        <v>2</v>
      </c>
      <c r="D2064" s="137">
        <v>1</v>
      </c>
      <c r="E2064" s="138" t="str">
        <f>IF(C2064&lt;&gt;"",((VLOOKUP(C2064,LUT!A:B,2,FALSE))&amp;C2064&amp;".O"&amp;D2064),"")</f>
        <v>AF2.O1</v>
      </c>
      <c r="F2064" s="140"/>
      <c r="G2064" s="106" t="s">
        <v>232</v>
      </c>
      <c r="H2064" s="101" t="str">
        <f t="shared" ref="H2064:H2159" si="20">IF(E2064&lt;&gt;"",(E2064&amp;".I"&amp;G2064),"")</f>
        <v>AF2.O1.I2</v>
      </c>
      <c r="I2064" s="140" t="s">
        <v>825</v>
      </c>
      <c r="J2064" s="107" t="s">
        <v>216</v>
      </c>
      <c r="K2064" s="108" t="s">
        <v>721</v>
      </c>
      <c r="L2064" s="148"/>
      <c r="M2064" s="148"/>
      <c r="N2064" s="148"/>
      <c r="O2064" s="148"/>
      <c r="P2064" s="148"/>
      <c r="Q2064" s="148"/>
      <c r="R2064" s="148"/>
      <c r="S2064" s="148"/>
      <c r="T2064" s="98"/>
      <c r="U2064" s="99"/>
    </row>
    <row r="2065" spans="1:21" ht="24.95" customHeight="1" x14ac:dyDescent="0.2">
      <c r="A2065" s="133" t="s">
        <v>63</v>
      </c>
      <c r="B2065" s="135" t="s">
        <v>64</v>
      </c>
      <c r="C2065" s="139">
        <v>2</v>
      </c>
      <c r="D2065" s="137">
        <v>2</v>
      </c>
      <c r="E2065" s="138" t="str">
        <f>IF(C2065&lt;&gt;"",((VLOOKUP(C2065,LUT!A:B,2,FALSE))&amp;C2065&amp;".O"&amp;D2065),"")</f>
        <v>AF2.O2</v>
      </c>
      <c r="F2065" s="140" t="s">
        <v>8019</v>
      </c>
      <c r="G2065" s="106" t="s">
        <v>319</v>
      </c>
      <c r="H2065" s="101" t="str">
        <f t="shared" si="20"/>
        <v>AF2.O2.I1</v>
      </c>
      <c r="I2065" s="140" t="s">
        <v>826</v>
      </c>
      <c r="J2065" s="107" t="s">
        <v>216</v>
      </c>
      <c r="K2065" s="108" t="s">
        <v>721</v>
      </c>
      <c r="L2065" s="148"/>
      <c r="M2065" s="148"/>
      <c r="N2065" s="148"/>
      <c r="O2065" s="148"/>
      <c r="P2065" s="148"/>
      <c r="Q2065" s="148"/>
      <c r="R2065" s="148"/>
      <c r="S2065" s="148"/>
      <c r="T2065" s="98"/>
      <c r="U2065" s="99"/>
    </row>
    <row r="2066" spans="1:21" ht="24.95" customHeight="1" x14ac:dyDescent="0.2">
      <c r="A2066" s="133" t="s">
        <v>63</v>
      </c>
      <c r="B2066" s="135" t="s">
        <v>64</v>
      </c>
      <c r="C2066" s="139">
        <v>2</v>
      </c>
      <c r="D2066" s="137">
        <v>2</v>
      </c>
      <c r="E2066" s="138" t="str">
        <f>IF(C2066&lt;&gt;"",((VLOOKUP(C2066,LUT!A:B,2,FALSE))&amp;C2066&amp;".O"&amp;D2066),"")</f>
        <v>AF2.O2</v>
      </c>
      <c r="F2066" s="140"/>
      <c r="G2066" s="106" t="s">
        <v>232</v>
      </c>
      <c r="H2066" s="101" t="str">
        <f t="shared" si="20"/>
        <v>AF2.O2.I2</v>
      </c>
      <c r="I2066" s="140" t="s">
        <v>827</v>
      </c>
      <c r="J2066" s="107" t="s">
        <v>216</v>
      </c>
      <c r="K2066" s="108" t="s">
        <v>832</v>
      </c>
      <c r="L2066" s="148"/>
      <c r="M2066" s="148"/>
      <c r="N2066" s="148"/>
      <c r="O2066" s="148"/>
      <c r="P2066" s="148"/>
      <c r="Q2066" s="148"/>
      <c r="R2066" s="148"/>
      <c r="S2066" s="148"/>
      <c r="T2066" s="98"/>
      <c r="U2066" s="99"/>
    </row>
    <row r="2067" spans="1:21" ht="24.95" customHeight="1" x14ac:dyDescent="0.2">
      <c r="A2067" s="133" t="s">
        <v>63</v>
      </c>
      <c r="B2067" s="135" t="s">
        <v>64</v>
      </c>
      <c r="C2067" s="139">
        <v>2</v>
      </c>
      <c r="D2067" s="137">
        <v>3</v>
      </c>
      <c r="E2067" s="138" t="str">
        <f>IF(C2067&lt;&gt;"",((VLOOKUP(C2067,LUT!A:B,2,FALSE))&amp;C2067&amp;".O"&amp;D2067),"")</f>
        <v>AF2.O3</v>
      </c>
      <c r="F2067" s="140" t="s">
        <v>828</v>
      </c>
      <c r="G2067" s="106" t="s">
        <v>319</v>
      </c>
      <c r="H2067" s="101" t="str">
        <f t="shared" si="20"/>
        <v>AF2.O3.I1</v>
      </c>
      <c r="I2067" s="140" t="s">
        <v>829</v>
      </c>
      <c r="J2067" s="107" t="s">
        <v>216</v>
      </c>
      <c r="K2067" s="108" t="s">
        <v>721</v>
      </c>
      <c r="L2067" s="148"/>
      <c r="M2067" s="148"/>
      <c r="N2067" s="148"/>
      <c r="O2067" s="148"/>
      <c r="P2067" s="148"/>
      <c r="Q2067" s="148"/>
      <c r="R2067" s="148"/>
      <c r="S2067" s="148"/>
      <c r="T2067" s="98"/>
      <c r="U2067" s="99"/>
    </row>
    <row r="2068" spans="1:21" ht="24.95" customHeight="1" x14ac:dyDescent="0.2">
      <c r="A2068" s="133" t="s">
        <v>63</v>
      </c>
      <c r="B2068" s="135" t="s">
        <v>64</v>
      </c>
      <c r="C2068" s="139">
        <v>2</v>
      </c>
      <c r="D2068" s="137">
        <v>3</v>
      </c>
      <c r="E2068" s="138" t="str">
        <f>IF(C2068&lt;&gt;"",((VLOOKUP(C2068,LUT!A:B,2,FALSE))&amp;C2068&amp;".O"&amp;D2068),"")</f>
        <v>AF2.O3</v>
      </c>
      <c r="F2068" s="140"/>
      <c r="G2068" s="106" t="s">
        <v>232</v>
      </c>
      <c r="H2068" s="101" t="str">
        <f t="shared" si="20"/>
        <v>AF2.O3.I2</v>
      </c>
      <c r="I2068" s="140" t="s">
        <v>827</v>
      </c>
      <c r="J2068" s="107" t="s">
        <v>216</v>
      </c>
      <c r="K2068" s="108" t="s">
        <v>833</v>
      </c>
      <c r="L2068" s="148"/>
      <c r="M2068" s="148"/>
      <c r="N2068" s="148"/>
      <c r="O2068" s="148"/>
      <c r="P2068" s="148"/>
      <c r="Q2068" s="148"/>
      <c r="R2068" s="148"/>
      <c r="S2068" s="148"/>
      <c r="T2068" s="98"/>
      <c r="U2068" s="99"/>
    </row>
    <row r="2069" spans="1:21" ht="24.95" customHeight="1" x14ac:dyDescent="0.2">
      <c r="A2069" s="133" t="s">
        <v>63</v>
      </c>
      <c r="B2069" s="135" t="s">
        <v>64</v>
      </c>
      <c r="C2069" s="139">
        <v>2</v>
      </c>
      <c r="D2069" s="137">
        <v>4</v>
      </c>
      <c r="E2069" s="138" t="str">
        <f>IF(C2069&lt;&gt;"",((VLOOKUP(C2069,LUT!A:B,2,FALSE))&amp;C2069&amp;".O"&amp;D2069),"")</f>
        <v>AF2.O4</v>
      </c>
      <c r="F2069" s="140" t="s">
        <v>8020</v>
      </c>
      <c r="G2069" s="106" t="s">
        <v>319</v>
      </c>
      <c r="H2069" s="101" t="str">
        <f t="shared" si="20"/>
        <v>AF2.O4.I1</v>
      </c>
      <c r="I2069" s="140" t="s">
        <v>827</v>
      </c>
      <c r="J2069" s="107" t="s">
        <v>216</v>
      </c>
      <c r="K2069" s="108" t="s">
        <v>834</v>
      </c>
      <c r="L2069" s="148"/>
      <c r="M2069" s="148"/>
      <c r="N2069" s="148"/>
      <c r="O2069" s="148"/>
      <c r="P2069" s="148"/>
      <c r="Q2069" s="148"/>
      <c r="R2069" s="148"/>
      <c r="S2069" s="148"/>
      <c r="T2069" s="98"/>
      <c r="U2069" s="99"/>
    </row>
    <row r="2070" spans="1:21" ht="24.95" customHeight="1" x14ac:dyDescent="0.2">
      <c r="A2070" s="133" t="s">
        <v>63</v>
      </c>
      <c r="B2070" s="135" t="s">
        <v>64</v>
      </c>
      <c r="C2070" s="139">
        <v>2</v>
      </c>
      <c r="D2070" s="137">
        <v>4</v>
      </c>
      <c r="E2070" s="138" t="str">
        <f>IF(C2070&lt;&gt;"",((VLOOKUP(C2070,LUT!A:B,2,FALSE))&amp;C2070&amp;".O"&amp;D2070),"")</f>
        <v>AF2.O4</v>
      </c>
      <c r="F2070" s="140"/>
      <c r="G2070" s="106" t="s">
        <v>232</v>
      </c>
      <c r="H2070" s="101" t="str">
        <f t="shared" si="20"/>
        <v>AF2.O4.I2</v>
      </c>
      <c r="I2070" s="140" t="s">
        <v>830</v>
      </c>
      <c r="J2070" s="107" t="s">
        <v>216</v>
      </c>
      <c r="K2070" s="108" t="s">
        <v>711</v>
      </c>
      <c r="L2070" s="148"/>
      <c r="M2070" s="148"/>
      <c r="N2070" s="148"/>
      <c r="O2070" s="148"/>
      <c r="P2070" s="148"/>
      <c r="Q2070" s="148"/>
      <c r="R2070" s="148"/>
      <c r="S2070" s="148"/>
      <c r="T2070" s="98"/>
      <c r="U2070" s="99"/>
    </row>
    <row r="2071" spans="1:21" ht="24.95" customHeight="1" x14ac:dyDescent="0.2">
      <c r="A2071" s="133" t="s">
        <v>63</v>
      </c>
      <c r="B2071" s="135" t="s">
        <v>64</v>
      </c>
      <c r="C2071" s="139">
        <v>2</v>
      </c>
      <c r="D2071" s="137">
        <v>5</v>
      </c>
      <c r="E2071" s="138" t="str">
        <f>IF(C2071&lt;&gt;"",((VLOOKUP(C2071,LUT!A:B,2,FALSE))&amp;C2071&amp;".O"&amp;D2071),"")</f>
        <v>AF2.O5</v>
      </c>
      <c r="F2071" s="140" t="s">
        <v>8021</v>
      </c>
      <c r="G2071" s="106" t="s">
        <v>319</v>
      </c>
      <c r="H2071" s="101" t="str">
        <f t="shared" si="20"/>
        <v>AF2.O5.I1</v>
      </c>
      <c r="I2071" s="140" t="s">
        <v>829</v>
      </c>
      <c r="J2071" s="107" t="s">
        <v>216</v>
      </c>
      <c r="K2071" s="108" t="s">
        <v>726</v>
      </c>
      <c r="L2071" s="148"/>
      <c r="M2071" s="148"/>
      <c r="N2071" s="148"/>
      <c r="O2071" s="148"/>
      <c r="P2071" s="148"/>
      <c r="Q2071" s="148"/>
      <c r="R2071" s="148"/>
      <c r="S2071" s="148"/>
      <c r="T2071" s="98">
        <v>1</v>
      </c>
      <c r="U2071" s="99">
        <v>1</v>
      </c>
    </row>
    <row r="2072" spans="1:21" ht="24.95" customHeight="1" x14ac:dyDescent="0.2">
      <c r="A2072" s="133" t="s">
        <v>63</v>
      </c>
      <c r="B2072" s="135" t="s">
        <v>64</v>
      </c>
      <c r="C2072" s="139">
        <v>2</v>
      </c>
      <c r="D2072" s="137">
        <v>5</v>
      </c>
      <c r="E2072" s="138" t="str">
        <f>IF(C2072&lt;&gt;"",((VLOOKUP(C2072,LUT!A:B,2,FALSE))&amp;C2072&amp;".O"&amp;D2072),"")</f>
        <v>AF2.O5</v>
      </c>
      <c r="F2072" s="140"/>
      <c r="G2072" s="106" t="s">
        <v>232</v>
      </c>
      <c r="H2072" s="101" t="str">
        <f t="shared" si="20"/>
        <v>AF2.O5.I2</v>
      </c>
      <c r="I2072" s="140" t="s">
        <v>827</v>
      </c>
      <c r="J2072" s="107" t="s">
        <v>216</v>
      </c>
      <c r="K2072" s="108" t="s">
        <v>843</v>
      </c>
      <c r="L2072" s="148"/>
      <c r="M2072" s="148"/>
      <c r="N2072" s="148"/>
      <c r="O2072" s="148"/>
      <c r="P2072" s="148"/>
      <c r="Q2072" s="148"/>
      <c r="R2072" s="148"/>
      <c r="S2072" s="148"/>
      <c r="T2072" s="98"/>
      <c r="U2072" s="99">
        <v>1</v>
      </c>
    </row>
    <row r="2073" spans="1:21" ht="24.95" customHeight="1" x14ac:dyDescent="0.2">
      <c r="A2073" s="133" t="s">
        <v>63</v>
      </c>
      <c r="B2073" s="135" t="s">
        <v>64</v>
      </c>
      <c r="C2073" s="139">
        <v>2</v>
      </c>
      <c r="D2073" s="137">
        <v>5</v>
      </c>
      <c r="E2073" s="138" t="str">
        <f>IF(C2073&lt;&gt;"",((VLOOKUP(C2073,LUT!A:B,2,FALSE))&amp;C2073&amp;".O"&amp;D2073),"")</f>
        <v>AF2.O5</v>
      </c>
      <c r="F2073" s="140"/>
      <c r="G2073" s="106" t="s">
        <v>227</v>
      </c>
      <c r="H2073" s="101" t="str">
        <f t="shared" si="20"/>
        <v>AF2.O5.I3</v>
      </c>
      <c r="I2073" s="140" t="s">
        <v>835</v>
      </c>
      <c r="J2073" s="107" t="s">
        <v>678</v>
      </c>
      <c r="K2073" s="108" t="s">
        <v>720</v>
      </c>
      <c r="L2073" s="148"/>
      <c r="M2073" s="148"/>
      <c r="N2073" s="148"/>
      <c r="O2073" s="148"/>
      <c r="P2073" s="148"/>
      <c r="Q2073" s="148"/>
      <c r="R2073" s="148"/>
      <c r="S2073" s="148"/>
      <c r="T2073" s="98"/>
      <c r="U2073" s="99">
        <v>1</v>
      </c>
    </row>
    <row r="2074" spans="1:21" ht="24.95" customHeight="1" x14ac:dyDescent="0.2">
      <c r="A2074" s="133" t="s">
        <v>63</v>
      </c>
      <c r="B2074" s="135" t="s">
        <v>64</v>
      </c>
      <c r="C2074" s="139">
        <v>2</v>
      </c>
      <c r="D2074" s="137">
        <v>6</v>
      </c>
      <c r="E2074" s="138" t="str">
        <f>IF(C2074&lt;&gt;"",((VLOOKUP(C2074,LUT!A:B,2,FALSE))&amp;C2074&amp;".O"&amp;D2074),"")</f>
        <v>AF2.O6</v>
      </c>
      <c r="F2074" s="140" t="s">
        <v>836</v>
      </c>
      <c r="G2074" s="106" t="s">
        <v>319</v>
      </c>
      <c r="H2074" s="101" t="str">
        <f t="shared" si="20"/>
        <v>AF2.O6.I1</v>
      </c>
      <c r="I2074" s="140" t="s">
        <v>837</v>
      </c>
      <c r="J2074" s="107" t="s">
        <v>216</v>
      </c>
      <c r="K2074" s="108" t="s">
        <v>844</v>
      </c>
      <c r="L2074" s="148"/>
      <c r="M2074" s="148"/>
      <c r="N2074" s="148"/>
      <c r="O2074" s="148"/>
      <c r="P2074" s="148"/>
      <c r="Q2074" s="148"/>
      <c r="R2074" s="148"/>
      <c r="S2074" s="148"/>
      <c r="T2074" s="98"/>
      <c r="U2074" s="99"/>
    </row>
    <row r="2075" spans="1:21" ht="24.95" customHeight="1" x14ac:dyDescent="0.2">
      <c r="A2075" s="133" t="s">
        <v>63</v>
      </c>
      <c r="B2075" s="135" t="s">
        <v>64</v>
      </c>
      <c r="C2075" s="139">
        <v>2</v>
      </c>
      <c r="D2075" s="137">
        <v>7</v>
      </c>
      <c r="E2075" s="138" t="str">
        <f>IF(C2075&lt;&gt;"",((VLOOKUP(C2075,LUT!A:B,2,FALSE))&amp;C2075&amp;".O"&amp;D2075),"")</f>
        <v>AF2.O7</v>
      </c>
      <c r="F2075" s="140" t="s">
        <v>8022</v>
      </c>
      <c r="G2075" s="106" t="s">
        <v>319</v>
      </c>
      <c r="H2075" s="101" t="str">
        <f t="shared" si="20"/>
        <v>AF2.O7.I1</v>
      </c>
      <c r="I2075" s="140" t="s">
        <v>826</v>
      </c>
      <c r="J2075" s="107" t="s">
        <v>216</v>
      </c>
      <c r="K2075" s="108" t="s">
        <v>721</v>
      </c>
      <c r="L2075" s="148"/>
      <c r="M2075" s="148"/>
      <c r="N2075" s="148"/>
      <c r="O2075" s="148"/>
      <c r="P2075" s="148"/>
      <c r="Q2075" s="148"/>
      <c r="R2075" s="148"/>
      <c r="S2075" s="148"/>
      <c r="T2075" s="98">
        <v>1</v>
      </c>
      <c r="U2075" s="99"/>
    </row>
    <row r="2076" spans="1:21" ht="24.95" customHeight="1" x14ac:dyDescent="0.2">
      <c r="A2076" s="133" t="s">
        <v>63</v>
      </c>
      <c r="B2076" s="135" t="s">
        <v>64</v>
      </c>
      <c r="C2076" s="139">
        <v>2</v>
      </c>
      <c r="D2076" s="137">
        <v>7</v>
      </c>
      <c r="E2076" s="138" t="str">
        <f>IF(C2076&lt;&gt;"",((VLOOKUP(C2076,LUT!A:B,2,FALSE))&amp;C2076&amp;".O"&amp;D2076),"")</f>
        <v>AF2.O7</v>
      </c>
      <c r="F2076" s="140"/>
      <c r="G2076" s="106" t="s">
        <v>232</v>
      </c>
      <c r="H2076" s="101" t="str">
        <f t="shared" si="20"/>
        <v>AF2.O7.I2</v>
      </c>
      <c r="I2076" s="140" t="s">
        <v>846</v>
      </c>
      <c r="J2076" s="107" t="s">
        <v>216</v>
      </c>
      <c r="K2076" s="108" t="s">
        <v>845</v>
      </c>
      <c r="L2076" s="148"/>
      <c r="M2076" s="148"/>
      <c r="N2076" s="148"/>
      <c r="O2076" s="148"/>
      <c r="P2076" s="148"/>
      <c r="Q2076" s="148"/>
      <c r="R2076" s="148"/>
      <c r="S2076" s="148"/>
      <c r="T2076" s="98">
        <v>1</v>
      </c>
      <c r="U2076" s="99"/>
    </row>
    <row r="2077" spans="1:21" ht="24.95" customHeight="1" x14ac:dyDescent="0.2">
      <c r="A2077" s="133" t="s">
        <v>63</v>
      </c>
      <c r="B2077" s="135" t="s">
        <v>64</v>
      </c>
      <c r="C2077" s="139">
        <v>2</v>
      </c>
      <c r="D2077" s="137">
        <v>8</v>
      </c>
      <c r="E2077" s="138" t="str">
        <f>IF(C2077&lt;&gt;"",((VLOOKUP(C2077,LUT!A:B,2,FALSE))&amp;C2077&amp;".O"&amp;D2077),"")</f>
        <v>AF2.O8</v>
      </c>
      <c r="F2077" s="140" t="s">
        <v>8023</v>
      </c>
      <c r="G2077" s="106" t="s">
        <v>319</v>
      </c>
      <c r="H2077" s="101" t="str">
        <f t="shared" si="20"/>
        <v>AF2.O8.I1</v>
      </c>
      <c r="I2077" s="140" t="s">
        <v>850</v>
      </c>
      <c r="J2077" s="107" t="s">
        <v>227</v>
      </c>
      <c r="K2077" s="108" t="s">
        <v>722</v>
      </c>
      <c r="L2077" s="148"/>
      <c r="M2077" s="148">
        <v>1</v>
      </c>
      <c r="N2077" s="148">
        <v>0</v>
      </c>
      <c r="O2077" s="148">
        <v>0</v>
      </c>
      <c r="P2077" s="148">
        <v>0</v>
      </c>
      <c r="Q2077" s="148">
        <v>0</v>
      </c>
      <c r="R2077" s="148">
        <v>0</v>
      </c>
      <c r="S2077" s="148">
        <v>0</v>
      </c>
      <c r="T2077" s="98"/>
      <c r="U2077" s="99"/>
    </row>
    <row r="2078" spans="1:21" ht="24.95" customHeight="1" x14ac:dyDescent="0.2">
      <c r="A2078" s="133" t="s">
        <v>63</v>
      </c>
      <c r="B2078" s="135" t="s">
        <v>64</v>
      </c>
      <c r="C2078" s="139">
        <v>2</v>
      </c>
      <c r="D2078" s="137">
        <v>8</v>
      </c>
      <c r="E2078" s="138" t="str">
        <f>IF(C2078&lt;&gt;"",((VLOOKUP(C2078,LUT!A:B,2,FALSE))&amp;C2078&amp;".O"&amp;D2078),"")</f>
        <v>AF2.O8</v>
      </c>
      <c r="F2078" s="140"/>
      <c r="G2078" s="106" t="s">
        <v>232</v>
      </c>
      <c r="H2078" s="101" t="str">
        <f t="shared" si="20"/>
        <v>AF2.O8.I2</v>
      </c>
      <c r="I2078" s="140" t="s">
        <v>851</v>
      </c>
      <c r="J2078" s="107" t="s">
        <v>216</v>
      </c>
      <c r="K2078" s="108" t="s">
        <v>848</v>
      </c>
      <c r="L2078" s="148"/>
      <c r="M2078" s="148">
        <v>0</v>
      </c>
      <c r="N2078" s="148">
        <v>0</v>
      </c>
      <c r="O2078" s="148">
        <v>0</v>
      </c>
      <c r="P2078" s="148">
        <v>0</v>
      </c>
      <c r="Q2078" s="148">
        <v>0</v>
      </c>
      <c r="R2078" s="148">
        <v>1</v>
      </c>
      <c r="S2078" s="148">
        <v>0</v>
      </c>
      <c r="T2078" s="98"/>
      <c r="U2078" s="99"/>
    </row>
    <row r="2079" spans="1:21" ht="24.95" customHeight="1" x14ac:dyDescent="0.2">
      <c r="A2079" s="133" t="s">
        <v>63</v>
      </c>
      <c r="B2079" s="135" t="s">
        <v>64</v>
      </c>
      <c r="C2079" s="139">
        <v>2</v>
      </c>
      <c r="D2079" s="137">
        <v>9</v>
      </c>
      <c r="E2079" s="138" t="str">
        <f>IF(C2079&lt;&gt;"",((VLOOKUP(C2079,LUT!A:B,2,FALSE))&amp;C2079&amp;".O"&amp;D2079),"")</f>
        <v>AF2.O9</v>
      </c>
      <c r="F2079" s="140" t="s">
        <v>8024</v>
      </c>
      <c r="G2079" s="106" t="s">
        <v>319</v>
      </c>
      <c r="H2079" s="101" t="str">
        <f t="shared" si="20"/>
        <v>AF2.O9.I1</v>
      </c>
      <c r="I2079" s="140" t="s">
        <v>838</v>
      </c>
      <c r="J2079" s="107" t="s">
        <v>216</v>
      </c>
      <c r="K2079" s="108" t="s">
        <v>849</v>
      </c>
      <c r="L2079" s="148"/>
      <c r="M2079" s="148">
        <v>0</v>
      </c>
      <c r="N2079" s="148"/>
      <c r="O2079" s="148">
        <v>1</v>
      </c>
      <c r="P2079" s="148"/>
      <c r="Q2079" s="148"/>
      <c r="R2079" s="148"/>
      <c r="S2079" s="148"/>
      <c r="T2079" s="98"/>
      <c r="U2079" s="99"/>
    </row>
    <row r="2080" spans="1:21" ht="24.95" customHeight="1" x14ac:dyDescent="0.2">
      <c r="A2080" s="133" t="s">
        <v>63</v>
      </c>
      <c r="B2080" s="135" t="s">
        <v>64</v>
      </c>
      <c r="C2080" s="139">
        <v>2</v>
      </c>
      <c r="D2080" s="137">
        <v>9</v>
      </c>
      <c r="E2080" s="138" t="str">
        <f>IF(C2080&lt;&gt;"",((VLOOKUP(C2080,LUT!A:B,2,FALSE))&amp;C2080&amp;".O"&amp;D2080),"")</f>
        <v>AF2.O9</v>
      </c>
      <c r="F2080" s="140"/>
      <c r="G2080" s="106" t="s">
        <v>232</v>
      </c>
      <c r="H2080" s="101" t="str">
        <f t="shared" si="20"/>
        <v>AF2.O9.I2</v>
      </c>
      <c r="I2080" s="140" t="s">
        <v>839</v>
      </c>
      <c r="J2080" s="107" t="s">
        <v>216</v>
      </c>
      <c r="K2080" s="108" t="s">
        <v>711</v>
      </c>
      <c r="L2080" s="148"/>
      <c r="M2080" s="148">
        <v>0</v>
      </c>
      <c r="N2080" s="148"/>
      <c r="O2080" s="148">
        <v>1</v>
      </c>
      <c r="P2080" s="148"/>
      <c r="Q2080" s="148"/>
      <c r="R2080" s="148"/>
      <c r="S2080" s="148"/>
      <c r="T2080" s="98"/>
      <c r="U2080" s="99"/>
    </row>
    <row r="2081" spans="1:21" ht="24.95" customHeight="1" x14ac:dyDescent="0.2">
      <c r="A2081" s="133" t="s">
        <v>63</v>
      </c>
      <c r="B2081" s="135" t="s">
        <v>64</v>
      </c>
      <c r="C2081" s="139">
        <v>2</v>
      </c>
      <c r="D2081" s="137">
        <v>10</v>
      </c>
      <c r="E2081" s="138" t="str">
        <f>IF(C2081&lt;&gt;"",((VLOOKUP(C2081,LUT!A:B,2,FALSE))&amp;C2081&amp;".O"&amp;D2081),"")</f>
        <v>AF2.O10</v>
      </c>
      <c r="F2081" s="140" t="s">
        <v>8025</v>
      </c>
      <c r="G2081" s="106" t="s">
        <v>319</v>
      </c>
      <c r="H2081" s="101" t="str">
        <f t="shared" si="20"/>
        <v>AF2.O10.I1</v>
      </c>
      <c r="I2081" s="140" t="s">
        <v>840</v>
      </c>
      <c r="J2081" s="107" t="s">
        <v>216</v>
      </c>
      <c r="K2081" s="108" t="s">
        <v>809</v>
      </c>
      <c r="L2081" s="148"/>
      <c r="M2081" s="148">
        <v>0</v>
      </c>
      <c r="N2081" s="148"/>
      <c r="O2081" s="148"/>
      <c r="P2081" s="148"/>
      <c r="Q2081" s="148">
        <v>1</v>
      </c>
      <c r="R2081" s="148"/>
      <c r="S2081" s="148"/>
      <c r="T2081" s="98"/>
      <c r="U2081" s="99"/>
    </row>
    <row r="2082" spans="1:21" ht="24.95" customHeight="1" x14ac:dyDescent="0.2">
      <c r="A2082" s="133" t="s">
        <v>63</v>
      </c>
      <c r="B2082" s="135" t="s">
        <v>64</v>
      </c>
      <c r="C2082" s="139">
        <v>2</v>
      </c>
      <c r="D2082" s="137">
        <v>11</v>
      </c>
      <c r="E2082" s="138" t="str">
        <f>IF(C2082&lt;&gt;"",((VLOOKUP(C2082,LUT!A:B,2,FALSE))&amp;C2082&amp;".O"&amp;D2082),"")</f>
        <v>AF2.O11</v>
      </c>
      <c r="F2082" s="140" t="s">
        <v>8026</v>
      </c>
      <c r="G2082" s="106" t="s">
        <v>319</v>
      </c>
      <c r="H2082" s="101" t="str">
        <f t="shared" si="20"/>
        <v>AF2.O11.I1</v>
      </c>
      <c r="I2082" s="140" t="s">
        <v>841</v>
      </c>
      <c r="J2082" s="107" t="s">
        <v>216</v>
      </c>
      <c r="K2082" s="108" t="s">
        <v>712</v>
      </c>
      <c r="L2082" s="148"/>
      <c r="M2082" s="148">
        <v>0</v>
      </c>
      <c r="N2082" s="148"/>
      <c r="O2082" s="148"/>
      <c r="P2082" s="148"/>
      <c r="Q2082" s="148">
        <v>1</v>
      </c>
      <c r="R2082" s="148"/>
      <c r="S2082" s="148"/>
      <c r="T2082" s="98"/>
      <c r="U2082" s="99"/>
    </row>
    <row r="2083" spans="1:21" ht="24.95" customHeight="1" x14ac:dyDescent="0.2">
      <c r="A2083" s="133" t="s">
        <v>63</v>
      </c>
      <c r="B2083" s="135" t="s">
        <v>64</v>
      </c>
      <c r="C2083" s="139">
        <v>2</v>
      </c>
      <c r="D2083" s="137">
        <v>12</v>
      </c>
      <c r="E2083" s="138" t="str">
        <f>IF(C2083&lt;&gt;"",((VLOOKUP(C2083,LUT!A:B,2,FALSE))&amp;C2083&amp;".O"&amp;D2083),"")</f>
        <v>AF2.O12</v>
      </c>
      <c r="F2083" s="140" t="s">
        <v>8027</v>
      </c>
      <c r="G2083" s="106" t="s">
        <v>319</v>
      </c>
      <c r="H2083" s="101" t="str">
        <f t="shared" si="20"/>
        <v>AF2.O12.I1</v>
      </c>
      <c r="I2083" s="140" t="s">
        <v>8028</v>
      </c>
      <c r="J2083" s="107" t="s">
        <v>215</v>
      </c>
      <c r="K2083" s="108" t="s">
        <v>702</v>
      </c>
      <c r="L2083" s="148"/>
      <c r="M2083" s="148">
        <v>0</v>
      </c>
      <c r="N2083" s="148"/>
      <c r="O2083" s="148"/>
      <c r="P2083" s="148"/>
      <c r="Q2083" s="148">
        <v>1</v>
      </c>
      <c r="R2083" s="148"/>
      <c r="S2083" s="148"/>
      <c r="T2083" s="98"/>
      <c r="U2083" s="99"/>
    </row>
    <row r="2084" spans="1:21" ht="24.95" customHeight="1" x14ac:dyDescent="0.2">
      <c r="A2084" s="133" t="s">
        <v>63</v>
      </c>
      <c r="B2084" s="135" t="s">
        <v>64</v>
      </c>
      <c r="C2084" s="139">
        <v>2</v>
      </c>
      <c r="D2084" s="137">
        <v>12</v>
      </c>
      <c r="E2084" s="138" t="str">
        <f>IF(C2084&lt;&gt;"",((VLOOKUP(C2084,LUT!A:B,2,FALSE))&amp;C2084&amp;".O"&amp;D2084),"")</f>
        <v>AF2.O12</v>
      </c>
      <c r="F2084" s="140"/>
      <c r="G2084" s="106" t="s">
        <v>232</v>
      </c>
      <c r="H2084" s="101" t="str">
        <f t="shared" si="20"/>
        <v>AF2.O12.I2</v>
      </c>
      <c r="I2084" s="140" t="s">
        <v>842</v>
      </c>
      <c r="J2084" s="107" t="s">
        <v>847</v>
      </c>
      <c r="K2084" s="108" t="s">
        <v>852</v>
      </c>
      <c r="L2084" s="148"/>
      <c r="M2084" s="148">
        <v>0</v>
      </c>
      <c r="N2084" s="148"/>
      <c r="O2084" s="148"/>
      <c r="P2084" s="148"/>
      <c r="Q2084" s="148">
        <v>1</v>
      </c>
      <c r="R2084" s="148"/>
      <c r="S2084" s="148"/>
      <c r="T2084" s="98"/>
      <c r="U2084" s="99"/>
    </row>
    <row r="2085" spans="1:21" ht="24.95" customHeight="1" x14ac:dyDescent="0.2">
      <c r="A2085" s="133" t="s">
        <v>63</v>
      </c>
      <c r="B2085" s="135" t="s">
        <v>64</v>
      </c>
      <c r="C2085" s="139">
        <v>2</v>
      </c>
      <c r="D2085" s="137">
        <v>13</v>
      </c>
      <c r="E2085" s="138" t="str">
        <f>IF(C2085&lt;&gt;"",((VLOOKUP(C2085,LUT!A:B,2,FALSE))&amp;C2085&amp;".O"&amp;D2085),"")</f>
        <v>AF2.O13</v>
      </c>
      <c r="F2085" s="140" t="s">
        <v>8029</v>
      </c>
      <c r="G2085" s="106" t="s">
        <v>319</v>
      </c>
      <c r="H2085" s="101" t="str">
        <f t="shared" si="20"/>
        <v>AF2.O13.I1</v>
      </c>
      <c r="I2085" s="140" t="s">
        <v>853</v>
      </c>
      <c r="J2085" s="107" t="s">
        <v>216</v>
      </c>
      <c r="K2085" s="108" t="s">
        <v>721</v>
      </c>
      <c r="L2085" s="148"/>
      <c r="M2085" s="148"/>
      <c r="N2085" s="148"/>
      <c r="O2085" s="148"/>
      <c r="P2085" s="148"/>
      <c r="Q2085" s="148"/>
      <c r="R2085" s="148"/>
      <c r="S2085" s="148"/>
      <c r="T2085" s="98"/>
      <c r="U2085" s="99"/>
    </row>
    <row r="2086" spans="1:21" ht="24.95" customHeight="1" x14ac:dyDescent="0.2">
      <c r="A2086" s="133" t="s">
        <v>63</v>
      </c>
      <c r="B2086" s="135" t="s">
        <v>64</v>
      </c>
      <c r="C2086" s="139">
        <v>2</v>
      </c>
      <c r="D2086" s="137">
        <v>13</v>
      </c>
      <c r="E2086" s="138" t="str">
        <f>IF(C2086&lt;&gt;"",((VLOOKUP(C2086,LUT!A:B,2,FALSE))&amp;C2086&amp;".O"&amp;D2086),"")</f>
        <v>AF2.O13</v>
      </c>
      <c r="F2086" s="140"/>
      <c r="G2086" s="106" t="s">
        <v>232</v>
      </c>
      <c r="H2086" s="101" t="str">
        <f t="shared" si="20"/>
        <v>AF2.O13.I2</v>
      </c>
      <c r="I2086" s="140" t="s">
        <v>854</v>
      </c>
      <c r="J2086" s="107" t="s">
        <v>216</v>
      </c>
      <c r="K2086" s="108" t="s">
        <v>731</v>
      </c>
      <c r="L2086" s="148"/>
      <c r="M2086" s="148">
        <v>0</v>
      </c>
      <c r="N2086" s="148"/>
      <c r="O2086" s="148"/>
      <c r="P2086" s="148">
        <v>0</v>
      </c>
      <c r="Q2086" s="148"/>
      <c r="R2086" s="148"/>
      <c r="S2086" s="148"/>
      <c r="T2086" s="98"/>
      <c r="U2086" s="99"/>
    </row>
    <row r="2087" spans="1:21" ht="24.95" customHeight="1" x14ac:dyDescent="0.2">
      <c r="A2087" s="133" t="s">
        <v>63</v>
      </c>
      <c r="B2087" s="135" t="s">
        <v>64</v>
      </c>
      <c r="C2087" s="139">
        <v>2</v>
      </c>
      <c r="D2087" s="137">
        <v>14</v>
      </c>
      <c r="E2087" s="138" t="str">
        <f>IF(C2087&lt;&gt;"",((VLOOKUP(C2087,LUT!A:B,2,FALSE))&amp;C2087&amp;".O"&amp;D2087),"")</f>
        <v>AF2.O14</v>
      </c>
      <c r="F2087" s="140" t="s">
        <v>8030</v>
      </c>
      <c r="G2087" s="106" t="s">
        <v>319</v>
      </c>
      <c r="H2087" s="101" t="str">
        <f t="shared" si="20"/>
        <v>AF2.O14.I1</v>
      </c>
      <c r="I2087" s="140" t="s">
        <v>855</v>
      </c>
      <c r="J2087" s="107" t="s">
        <v>216</v>
      </c>
      <c r="K2087" s="108" t="s">
        <v>721</v>
      </c>
      <c r="L2087" s="148"/>
      <c r="M2087" s="148"/>
      <c r="N2087" s="148"/>
      <c r="O2087" s="148"/>
      <c r="P2087" s="148"/>
      <c r="Q2087" s="148"/>
      <c r="R2087" s="148"/>
      <c r="S2087" s="148"/>
      <c r="T2087" s="98"/>
      <c r="U2087" s="99"/>
    </row>
    <row r="2088" spans="1:21" ht="24.95" customHeight="1" x14ac:dyDescent="0.2">
      <c r="A2088" s="133" t="s">
        <v>63</v>
      </c>
      <c r="B2088" s="135" t="s">
        <v>64</v>
      </c>
      <c r="C2088" s="139">
        <v>2</v>
      </c>
      <c r="D2088" s="137">
        <v>15</v>
      </c>
      <c r="E2088" s="138" t="str">
        <f>IF(C2088&lt;&gt;"",((VLOOKUP(C2088,LUT!A:B,2,FALSE))&amp;C2088&amp;".O"&amp;D2088),"")</f>
        <v>AF2.O15</v>
      </c>
      <c r="F2088" s="140" t="s">
        <v>8031</v>
      </c>
      <c r="G2088" s="106" t="s">
        <v>319</v>
      </c>
      <c r="H2088" s="101" t="str">
        <f t="shared" si="20"/>
        <v>AF2.O15.I1</v>
      </c>
      <c r="I2088" s="140" t="s">
        <v>826</v>
      </c>
      <c r="J2088" s="107" t="s">
        <v>319</v>
      </c>
      <c r="K2088" s="108" t="s">
        <v>791</v>
      </c>
      <c r="L2088" s="148">
        <v>1</v>
      </c>
      <c r="M2088" s="148">
        <v>0</v>
      </c>
      <c r="N2088" s="148"/>
      <c r="O2088" s="148"/>
      <c r="P2088" s="148"/>
      <c r="Q2088" s="148"/>
      <c r="R2088" s="148"/>
      <c r="S2088" s="148"/>
      <c r="T2088" s="98"/>
      <c r="U2088" s="99"/>
    </row>
    <row r="2089" spans="1:21" ht="24.95" customHeight="1" x14ac:dyDescent="0.2">
      <c r="A2089" s="133" t="s">
        <v>63</v>
      </c>
      <c r="B2089" s="135" t="s">
        <v>64</v>
      </c>
      <c r="C2089" s="139">
        <v>3</v>
      </c>
      <c r="D2089" s="137">
        <v>1</v>
      </c>
      <c r="E2089" s="138" t="str">
        <f>IF(C2089&lt;&gt;"",((VLOOKUP(C2089,LUT!A:B,2,FALSE))&amp;C2089&amp;".O"&amp;D2089),"")</f>
        <v>AF3.O1</v>
      </c>
      <c r="F2089" s="140" t="s">
        <v>8032</v>
      </c>
      <c r="G2089" s="106" t="s">
        <v>319</v>
      </c>
      <c r="H2089" s="101" t="str">
        <f t="shared" si="20"/>
        <v>AF3.O1.I1</v>
      </c>
      <c r="I2089" s="140" t="s">
        <v>856</v>
      </c>
      <c r="J2089" s="107" t="s">
        <v>319</v>
      </c>
      <c r="K2089" s="108" t="s">
        <v>791</v>
      </c>
      <c r="L2089" s="148"/>
      <c r="M2089" s="148"/>
      <c r="N2089" s="148"/>
      <c r="O2089" s="148"/>
      <c r="P2089" s="148"/>
      <c r="Q2089" s="148"/>
      <c r="R2089" s="148"/>
      <c r="S2089" s="148"/>
      <c r="T2089" s="98"/>
      <c r="U2089" s="99"/>
    </row>
    <row r="2090" spans="1:21" ht="24.95" customHeight="1" x14ac:dyDescent="0.2">
      <c r="A2090" s="133" t="s">
        <v>63</v>
      </c>
      <c r="B2090" s="135" t="s">
        <v>64</v>
      </c>
      <c r="C2090" s="139">
        <v>3</v>
      </c>
      <c r="D2090" s="137">
        <v>1</v>
      </c>
      <c r="E2090" s="138" t="str">
        <f>IF(C2090&lt;&gt;"",((VLOOKUP(C2090,LUT!A:B,2,FALSE))&amp;C2090&amp;".O"&amp;D2090),"")</f>
        <v>AF3.O1</v>
      </c>
      <c r="F2090" s="140"/>
      <c r="G2090" s="106" t="s">
        <v>232</v>
      </c>
      <c r="H2090" s="101" t="str">
        <f t="shared" si="20"/>
        <v>AF3.O1.I2</v>
      </c>
      <c r="I2090" s="140" t="s">
        <v>857</v>
      </c>
      <c r="J2090" s="107" t="s">
        <v>492</v>
      </c>
      <c r="K2090" s="108" t="s">
        <v>722</v>
      </c>
      <c r="L2090" s="148"/>
      <c r="M2090" s="148"/>
      <c r="N2090" s="148"/>
      <c r="O2090" s="148"/>
      <c r="P2090" s="148"/>
      <c r="Q2090" s="148"/>
      <c r="R2090" s="148"/>
      <c r="S2090" s="148"/>
      <c r="T2090" s="98"/>
      <c r="U2090" s="99"/>
    </row>
    <row r="2091" spans="1:21" ht="24.95" customHeight="1" x14ac:dyDescent="0.2">
      <c r="A2091" s="133" t="s">
        <v>63</v>
      </c>
      <c r="B2091" s="135" t="s">
        <v>64</v>
      </c>
      <c r="C2091" s="139">
        <v>3</v>
      </c>
      <c r="D2091" s="137">
        <v>1</v>
      </c>
      <c r="E2091" s="138" t="str">
        <f>IF(C2091&lt;&gt;"",((VLOOKUP(C2091,LUT!A:B,2,FALSE))&amp;C2091&amp;".O"&amp;D2091),"")</f>
        <v>AF3.O1</v>
      </c>
      <c r="F2091" s="140"/>
      <c r="G2091" s="106" t="s">
        <v>227</v>
      </c>
      <c r="H2091" s="101" t="str">
        <f t="shared" si="20"/>
        <v>AF3.O1.I3</v>
      </c>
      <c r="I2091" s="140" t="s">
        <v>821</v>
      </c>
      <c r="J2091" s="107" t="s">
        <v>684</v>
      </c>
      <c r="K2091" s="108" t="s">
        <v>726</v>
      </c>
      <c r="L2091" s="148"/>
      <c r="M2091" s="148"/>
      <c r="N2091" s="148"/>
      <c r="O2091" s="148"/>
      <c r="P2091" s="148"/>
      <c r="Q2091" s="148"/>
      <c r="R2091" s="148"/>
      <c r="S2091" s="148"/>
      <c r="T2091" s="98"/>
      <c r="U2091" s="99"/>
    </row>
    <row r="2092" spans="1:21" ht="24.95" customHeight="1" x14ac:dyDescent="0.2">
      <c r="A2092" s="133" t="s">
        <v>63</v>
      </c>
      <c r="B2092" s="135" t="s">
        <v>64</v>
      </c>
      <c r="C2092" s="139">
        <v>3</v>
      </c>
      <c r="D2092" s="137">
        <v>2</v>
      </c>
      <c r="E2092" s="138" t="str">
        <f>IF(C2092&lt;&gt;"",((VLOOKUP(C2092,LUT!A:B,2,FALSE))&amp;C2092&amp;".O"&amp;D2092),"")</f>
        <v>AF3.O2</v>
      </c>
      <c r="F2092" s="140" t="s">
        <v>8034</v>
      </c>
      <c r="G2092" s="106" t="s">
        <v>319</v>
      </c>
      <c r="H2092" s="101" t="str">
        <f t="shared" si="20"/>
        <v>AF3.O2.I1</v>
      </c>
      <c r="I2092" s="140" t="s">
        <v>8033</v>
      </c>
      <c r="J2092" s="107" t="s">
        <v>216</v>
      </c>
      <c r="K2092" s="108" t="s">
        <v>712</v>
      </c>
      <c r="L2092" s="148"/>
      <c r="M2092" s="148"/>
      <c r="N2092" s="148"/>
      <c r="O2092" s="148"/>
      <c r="P2092" s="148"/>
      <c r="Q2092" s="148"/>
      <c r="R2092" s="148"/>
      <c r="S2092" s="148"/>
      <c r="T2092" s="98"/>
      <c r="U2092" s="99"/>
    </row>
    <row r="2093" spans="1:21" ht="24.95" customHeight="1" x14ac:dyDescent="0.2">
      <c r="A2093" s="133" t="s">
        <v>63</v>
      </c>
      <c r="B2093" s="135" t="s">
        <v>64</v>
      </c>
      <c r="C2093" s="139">
        <v>3</v>
      </c>
      <c r="D2093" s="137">
        <v>3</v>
      </c>
      <c r="E2093" s="138" t="str">
        <f>IF(C2093&lt;&gt;"",((VLOOKUP(C2093,LUT!A:B,2,FALSE))&amp;C2093&amp;".O"&amp;D2093),"")</f>
        <v>AF3.O3</v>
      </c>
      <c r="F2093" s="140" t="s">
        <v>8035</v>
      </c>
      <c r="G2093" s="106" t="s">
        <v>319</v>
      </c>
      <c r="H2093" s="101" t="str">
        <f t="shared" si="20"/>
        <v>AF3.O3.I1</v>
      </c>
      <c r="I2093" s="140" t="s">
        <v>8037</v>
      </c>
      <c r="J2093" s="107" t="s">
        <v>216</v>
      </c>
      <c r="K2093" s="108" t="s">
        <v>232</v>
      </c>
      <c r="L2093" s="148"/>
      <c r="M2093" s="148"/>
      <c r="N2093" s="148"/>
      <c r="O2093" s="148"/>
      <c r="P2093" s="148"/>
      <c r="Q2093" s="148"/>
      <c r="R2093" s="148"/>
      <c r="S2093" s="148"/>
      <c r="T2093" s="98"/>
      <c r="U2093" s="99"/>
    </row>
    <row r="2094" spans="1:21" ht="24.95" customHeight="1" x14ac:dyDescent="0.2">
      <c r="A2094" s="133" t="s">
        <v>63</v>
      </c>
      <c r="B2094" s="135" t="s">
        <v>64</v>
      </c>
      <c r="C2094" s="139">
        <v>3</v>
      </c>
      <c r="D2094" s="137">
        <v>3</v>
      </c>
      <c r="E2094" s="138" t="str">
        <f>IF(C2094&lt;&gt;"",((VLOOKUP(C2094,LUT!A:B,2,FALSE))&amp;C2094&amp;".O"&amp;D2094),"")</f>
        <v>AF3.O3</v>
      </c>
      <c r="F2094" s="140"/>
      <c r="G2094" s="106" t="s">
        <v>232</v>
      </c>
      <c r="H2094" s="101" t="str">
        <f t="shared" si="20"/>
        <v>AF3.O3.I2</v>
      </c>
      <c r="I2094" s="140" t="s">
        <v>865</v>
      </c>
      <c r="J2094" s="107" t="s">
        <v>216</v>
      </c>
      <c r="K2094" s="108" t="s">
        <v>350</v>
      </c>
      <c r="L2094" s="148"/>
      <c r="M2094" s="148"/>
      <c r="N2094" s="148"/>
      <c r="O2094" s="148"/>
      <c r="P2094" s="148"/>
      <c r="Q2094" s="148"/>
      <c r="R2094" s="148"/>
      <c r="S2094" s="148"/>
      <c r="T2094" s="98"/>
      <c r="U2094" s="99"/>
    </row>
    <row r="2095" spans="1:21" ht="24.95" customHeight="1" x14ac:dyDescent="0.2">
      <c r="A2095" s="133" t="s">
        <v>63</v>
      </c>
      <c r="B2095" s="135" t="s">
        <v>64</v>
      </c>
      <c r="C2095" s="139">
        <v>3</v>
      </c>
      <c r="D2095" s="137">
        <v>4</v>
      </c>
      <c r="E2095" s="138" t="str">
        <f>IF(C2095&lt;&gt;"",((VLOOKUP(C2095,LUT!A:B,2,FALSE))&amp;C2095&amp;".O"&amp;D2095),"")</f>
        <v>AF3.O4</v>
      </c>
      <c r="F2095" s="140" t="s">
        <v>8036</v>
      </c>
      <c r="G2095" s="106" t="s">
        <v>319</v>
      </c>
      <c r="H2095" s="101" t="str">
        <f t="shared" si="20"/>
        <v>AF3.O4.I1</v>
      </c>
      <c r="I2095" s="140" t="s">
        <v>858</v>
      </c>
      <c r="J2095" s="107" t="s">
        <v>216</v>
      </c>
      <c r="K2095" s="108" t="s">
        <v>712</v>
      </c>
      <c r="L2095" s="148"/>
      <c r="M2095" s="148"/>
      <c r="N2095" s="148"/>
      <c r="O2095" s="148"/>
      <c r="P2095" s="148"/>
      <c r="Q2095" s="148"/>
      <c r="R2095" s="148"/>
      <c r="S2095" s="148"/>
      <c r="T2095" s="98"/>
      <c r="U2095" s="99"/>
    </row>
    <row r="2096" spans="1:21" ht="24.95" customHeight="1" x14ac:dyDescent="0.2">
      <c r="A2096" s="133" t="s">
        <v>63</v>
      </c>
      <c r="B2096" s="135" t="s">
        <v>64</v>
      </c>
      <c r="C2096" s="139">
        <v>3</v>
      </c>
      <c r="D2096" s="137">
        <v>5</v>
      </c>
      <c r="E2096" s="138" t="str">
        <f>IF(C2096&lt;&gt;"",((VLOOKUP(C2096,LUT!A:B,2,FALSE))&amp;C2096&amp;".O"&amp;D2096),"")</f>
        <v>AF3.O5</v>
      </c>
      <c r="F2096" s="140" t="s">
        <v>859</v>
      </c>
      <c r="G2096" s="106" t="s">
        <v>319</v>
      </c>
      <c r="H2096" s="101" t="str">
        <f t="shared" si="20"/>
        <v>AF3.O5.I1</v>
      </c>
      <c r="I2096" s="140" t="s">
        <v>860</v>
      </c>
      <c r="J2096" s="107" t="s">
        <v>319</v>
      </c>
      <c r="K2096" s="108" t="s">
        <v>791</v>
      </c>
      <c r="L2096" s="148"/>
      <c r="M2096" s="148"/>
      <c r="N2096" s="148"/>
      <c r="O2096" s="148"/>
      <c r="P2096" s="148"/>
      <c r="Q2096" s="148"/>
      <c r="R2096" s="148"/>
      <c r="S2096" s="148"/>
      <c r="T2096" s="98"/>
      <c r="U2096" s="99"/>
    </row>
    <row r="2097" spans="1:21" ht="24.95" customHeight="1" x14ac:dyDescent="0.2">
      <c r="A2097" s="133" t="s">
        <v>63</v>
      </c>
      <c r="B2097" s="135" t="s">
        <v>64</v>
      </c>
      <c r="C2097" s="139">
        <v>3</v>
      </c>
      <c r="D2097" s="137">
        <v>5</v>
      </c>
      <c r="E2097" s="138" t="str">
        <f>IF(C2097&lt;&gt;"",((VLOOKUP(C2097,LUT!A:B,2,FALSE))&amp;C2097&amp;".O"&amp;D2097),"")</f>
        <v>AF3.O5</v>
      </c>
      <c r="F2097" s="140"/>
      <c r="G2097" s="106" t="s">
        <v>232</v>
      </c>
      <c r="H2097" s="101" t="str">
        <f t="shared" si="20"/>
        <v>AF3.O5.I2</v>
      </c>
      <c r="I2097" s="140" t="s">
        <v>827</v>
      </c>
      <c r="J2097" s="107" t="s">
        <v>409</v>
      </c>
      <c r="K2097" s="108" t="s">
        <v>711</v>
      </c>
      <c r="L2097" s="148"/>
      <c r="M2097" s="148"/>
      <c r="N2097" s="148"/>
      <c r="O2097" s="148"/>
      <c r="P2097" s="148"/>
      <c r="Q2097" s="148"/>
      <c r="R2097" s="148"/>
      <c r="S2097" s="148"/>
      <c r="T2097" s="98"/>
      <c r="U2097" s="99"/>
    </row>
    <row r="2098" spans="1:21" ht="24.95" customHeight="1" x14ac:dyDescent="0.2">
      <c r="A2098" s="133" t="s">
        <v>63</v>
      </c>
      <c r="B2098" s="135" t="s">
        <v>64</v>
      </c>
      <c r="C2098" s="139">
        <v>3</v>
      </c>
      <c r="D2098" s="137">
        <v>6</v>
      </c>
      <c r="E2098" s="138" t="str">
        <f>IF(C2098&lt;&gt;"",((VLOOKUP(C2098,LUT!A:B,2,FALSE))&amp;C2098&amp;".O"&amp;D2098),"")</f>
        <v>AF3.O6</v>
      </c>
      <c r="F2098" s="140" t="s">
        <v>8038</v>
      </c>
      <c r="G2098" s="106" t="s">
        <v>319</v>
      </c>
      <c r="H2098" s="101" t="str">
        <f t="shared" si="20"/>
        <v>AF3.O6.I1</v>
      </c>
      <c r="I2098" s="140" t="s">
        <v>861</v>
      </c>
      <c r="J2098" s="107" t="s">
        <v>216</v>
      </c>
      <c r="K2098" s="108" t="s">
        <v>721</v>
      </c>
      <c r="L2098" s="148"/>
      <c r="M2098" s="148"/>
      <c r="N2098" s="148"/>
      <c r="O2098" s="148"/>
      <c r="P2098" s="148"/>
      <c r="Q2098" s="148"/>
      <c r="R2098" s="148"/>
      <c r="S2098" s="148"/>
      <c r="T2098" s="98"/>
      <c r="U2098" s="99"/>
    </row>
    <row r="2099" spans="1:21" ht="24.95" customHeight="1" x14ac:dyDescent="0.2">
      <c r="A2099" s="133" t="s">
        <v>63</v>
      </c>
      <c r="B2099" s="135" t="s">
        <v>64</v>
      </c>
      <c r="C2099" s="139">
        <v>3</v>
      </c>
      <c r="D2099" s="137">
        <v>6</v>
      </c>
      <c r="E2099" s="138" t="str">
        <f>IF(C2099&lt;&gt;"",((VLOOKUP(C2099,LUT!A:B,2,FALSE))&amp;C2099&amp;".O"&amp;D2099),"")</f>
        <v>AF3.O6</v>
      </c>
      <c r="F2099" s="140"/>
      <c r="G2099" s="106" t="s">
        <v>232</v>
      </c>
      <c r="H2099" s="101" t="str">
        <f t="shared" si="20"/>
        <v>AF3.O6.I2</v>
      </c>
      <c r="I2099" s="140" t="s">
        <v>862</v>
      </c>
      <c r="J2099" s="107" t="s">
        <v>216</v>
      </c>
      <c r="K2099" s="108" t="s">
        <v>756</v>
      </c>
      <c r="L2099" s="148"/>
      <c r="M2099" s="148"/>
      <c r="N2099" s="148"/>
      <c r="O2099" s="148"/>
      <c r="P2099" s="148"/>
      <c r="Q2099" s="148"/>
      <c r="R2099" s="148"/>
      <c r="S2099" s="148"/>
      <c r="T2099" s="98"/>
      <c r="U2099" s="99"/>
    </row>
    <row r="2100" spans="1:21" ht="24.95" customHeight="1" x14ac:dyDescent="0.2">
      <c r="A2100" s="133" t="s">
        <v>63</v>
      </c>
      <c r="B2100" s="135" t="s">
        <v>64</v>
      </c>
      <c r="C2100" s="139">
        <v>3</v>
      </c>
      <c r="D2100" s="137">
        <v>7</v>
      </c>
      <c r="E2100" s="138" t="str">
        <f>IF(C2100&lt;&gt;"",((VLOOKUP(C2100,LUT!A:B,2,FALSE))&amp;C2100&amp;".O"&amp;D2100),"")</f>
        <v>AF3.O7</v>
      </c>
      <c r="F2100" s="140" t="s">
        <v>8039</v>
      </c>
      <c r="G2100" s="106" t="s">
        <v>319</v>
      </c>
      <c r="H2100" s="101" t="str">
        <f t="shared" si="20"/>
        <v>AF3.O7.I1</v>
      </c>
      <c r="I2100" s="140" t="s">
        <v>863</v>
      </c>
      <c r="J2100" s="107" t="s">
        <v>319</v>
      </c>
      <c r="K2100" s="108" t="s">
        <v>731</v>
      </c>
      <c r="L2100" s="148"/>
      <c r="M2100" s="148"/>
      <c r="N2100" s="148"/>
      <c r="O2100" s="148"/>
      <c r="P2100" s="148"/>
      <c r="Q2100" s="148"/>
      <c r="R2100" s="148"/>
      <c r="S2100" s="148"/>
      <c r="T2100" s="98"/>
      <c r="U2100" s="99"/>
    </row>
    <row r="2101" spans="1:21" ht="24.95" customHeight="1" x14ac:dyDescent="0.2">
      <c r="A2101" s="133" t="s">
        <v>63</v>
      </c>
      <c r="B2101" s="135" t="s">
        <v>64</v>
      </c>
      <c r="C2101" s="139">
        <v>3</v>
      </c>
      <c r="D2101" s="137">
        <v>7</v>
      </c>
      <c r="E2101" s="138" t="str">
        <f>IF(C2101&lt;&gt;"",((VLOOKUP(C2101,LUT!A:B,2,FALSE))&amp;C2101&amp;".O"&amp;D2101),"")</f>
        <v>AF3.O7</v>
      </c>
      <c r="F2101" s="140"/>
      <c r="G2101" s="106" t="s">
        <v>232</v>
      </c>
      <c r="H2101" s="101" t="str">
        <f t="shared" si="20"/>
        <v>AF3.O7.I2</v>
      </c>
      <c r="I2101" s="140" t="s">
        <v>821</v>
      </c>
      <c r="J2101" s="107" t="s">
        <v>866</v>
      </c>
      <c r="K2101" s="108" t="s">
        <v>868</v>
      </c>
      <c r="L2101" s="148"/>
      <c r="M2101" s="148"/>
      <c r="N2101" s="148"/>
      <c r="O2101" s="148"/>
      <c r="P2101" s="148"/>
      <c r="Q2101" s="148"/>
      <c r="R2101" s="148"/>
      <c r="S2101" s="148"/>
      <c r="T2101" s="98"/>
      <c r="U2101" s="99"/>
    </row>
    <row r="2102" spans="1:21" ht="24.95" customHeight="1" x14ac:dyDescent="0.2">
      <c r="A2102" s="133" t="s">
        <v>63</v>
      </c>
      <c r="B2102" s="135" t="s">
        <v>64</v>
      </c>
      <c r="C2102" s="139">
        <v>3</v>
      </c>
      <c r="D2102" s="137">
        <v>8</v>
      </c>
      <c r="E2102" s="138" t="str">
        <f>IF(C2102&lt;&gt;"",((VLOOKUP(C2102,LUT!A:B,2,FALSE))&amp;C2102&amp;".O"&amp;D2102),"")</f>
        <v>AF3.O8</v>
      </c>
      <c r="F2102" s="140" t="s">
        <v>8040</v>
      </c>
      <c r="G2102" s="106" t="s">
        <v>319</v>
      </c>
      <c r="H2102" s="101" t="str">
        <f t="shared" si="20"/>
        <v>AF3.O8.I1</v>
      </c>
      <c r="I2102" s="140" t="s">
        <v>858</v>
      </c>
      <c r="J2102" s="107" t="s">
        <v>216</v>
      </c>
      <c r="K2102" s="108" t="s">
        <v>849</v>
      </c>
      <c r="L2102" s="148"/>
      <c r="M2102" s="148"/>
      <c r="N2102" s="148"/>
      <c r="O2102" s="148"/>
      <c r="P2102" s="148"/>
      <c r="Q2102" s="148"/>
      <c r="R2102" s="148"/>
      <c r="S2102" s="148"/>
      <c r="T2102" s="98"/>
      <c r="U2102" s="99"/>
    </row>
    <row r="2103" spans="1:21" ht="24.95" customHeight="1" x14ac:dyDescent="0.2">
      <c r="A2103" s="133" t="s">
        <v>63</v>
      </c>
      <c r="B2103" s="135" t="s">
        <v>64</v>
      </c>
      <c r="C2103" s="139">
        <v>3</v>
      </c>
      <c r="D2103" s="137">
        <v>9</v>
      </c>
      <c r="E2103" s="138" t="str">
        <f>IF(C2103&lt;&gt;"",((VLOOKUP(C2103,LUT!A:B,2,FALSE))&amp;C2103&amp;".O"&amp;D2103),"")</f>
        <v>AF3.O9</v>
      </c>
      <c r="F2103" s="140" t="s">
        <v>8041</v>
      </c>
      <c r="G2103" s="106" t="s">
        <v>319</v>
      </c>
      <c r="H2103" s="101" t="str">
        <f t="shared" si="20"/>
        <v>AF3.O9.I1</v>
      </c>
      <c r="I2103" s="140" t="s">
        <v>858</v>
      </c>
      <c r="J2103" s="107" t="s">
        <v>867</v>
      </c>
      <c r="K2103" s="108" t="s">
        <v>869</v>
      </c>
      <c r="L2103" s="148"/>
      <c r="M2103" s="148"/>
      <c r="N2103" s="148"/>
      <c r="O2103" s="148"/>
      <c r="P2103" s="148"/>
      <c r="Q2103" s="148"/>
      <c r="R2103" s="148"/>
      <c r="S2103" s="148"/>
      <c r="T2103" s="98"/>
      <c r="U2103" s="99"/>
    </row>
    <row r="2104" spans="1:21" ht="24.95" customHeight="1" x14ac:dyDescent="0.2">
      <c r="A2104" s="133" t="s">
        <v>63</v>
      </c>
      <c r="B2104" s="135" t="s">
        <v>64</v>
      </c>
      <c r="C2104" s="139">
        <v>3</v>
      </c>
      <c r="D2104" s="137">
        <v>9</v>
      </c>
      <c r="E2104" s="138" t="str">
        <f>IF(C2104&lt;&gt;"",((VLOOKUP(C2104,LUT!A:B,2,FALSE))&amp;C2104&amp;".O"&amp;D2104),"")</f>
        <v>AF3.O9</v>
      </c>
      <c r="F2104" s="140"/>
      <c r="G2104" s="106" t="s">
        <v>232</v>
      </c>
      <c r="H2104" s="101" t="str">
        <f t="shared" si="20"/>
        <v>AF3.O9.I2</v>
      </c>
      <c r="I2104" s="140" t="s">
        <v>864</v>
      </c>
      <c r="J2104" s="107" t="s">
        <v>350</v>
      </c>
      <c r="K2104" s="108" t="s">
        <v>869</v>
      </c>
      <c r="L2104" s="148"/>
      <c r="M2104" s="148"/>
      <c r="N2104" s="148"/>
      <c r="O2104" s="148"/>
      <c r="P2104" s="148"/>
      <c r="Q2104" s="148"/>
      <c r="R2104" s="148"/>
      <c r="S2104" s="148"/>
      <c r="T2104" s="98"/>
      <c r="U2104" s="99"/>
    </row>
    <row r="2105" spans="1:21" ht="24.95" customHeight="1" x14ac:dyDescent="0.2">
      <c r="A2105" s="133" t="s">
        <v>65</v>
      </c>
      <c r="B2105" s="135" t="s">
        <v>66</v>
      </c>
      <c r="C2105" s="139">
        <v>1</v>
      </c>
      <c r="D2105" s="137">
        <v>1</v>
      </c>
      <c r="E2105" s="138" t="str">
        <f>IF(C2105&lt;&gt;"",((VLOOKUP(C2105,LUT!A:B,2,FALSE))&amp;C2105&amp;".O"&amp;D2105),"")</f>
        <v>AF1.O1</v>
      </c>
      <c r="F2105" s="140" t="s">
        <v>4128</v>
      </c>
      <c r="G2105" s="106" t="s">
        <v>319</v>
      </c>
      <c r="H2105" s="101" t="str">
        <f t="shared" si="20"/>
        <v>AF1.O1.I1</v>
      </c>
      <c r="I2105" s="140" t="s">
        <v>4130</v>
      </c>
      <c r="J2105" s="107" t="s">
        <v>701</v>
      </c>
      <c r="K2105" s="108" t="s">
        <v>321</v>
      </c>
      <c r="L2105" s="148"/>
      <c r="M2105" s="148"/>
      <c r="N2105" s="148"/>
      <c r="O2105" s="148"/>
      <c r="P2105" s="148"/>
      <c r="Q2105" s="148"/>
      <c r="R2105" s="148"/>
      <c r="S2105" s="148"/>
      <c r="T2105" s="98"/>
      <c r="U2105" s="99"/>
    </row>
    <row r="2106" spans="1:21" ht="24.95" customHeight="1" x14ac:dyDescent="0.2">
      <c r="A2106" s="133" t="s">
        <v>65</v>
      </c>
      <c r="B2106" s="135" t="s">
        <v>66</v>
      </c>
      <c r="C2106" s="139">
        <v>1</v>
      </c>
      <c r="D2106" s="137">
        <v>1</v>
      </c>
      <c r="E2106" s="138" t="str">
        <f>IF(C2106&lt;&gt;"",((VLOOKUP(C2106,LUT!A:B,2,FALSE))&amp;C2106&amp;".O"&amp;D2106),"")</f>
        <v>AF1.O1</v>
      </c>
      <c r="F2106" s="140"/>
      <c r="G2106" s="106" t="s">
        <v>232</v>
      </c>
      <c r="H2106" s="101" t="str">
        <f t="shared" si="20"/>
        <v>AF1.O1.I2</v>
      </c>
      <c r="I2106" s="140" t="s">
        <v>4129</v>
      </c>
      <c r="J2106" s="107" t="s">
        <v>701</v>
      </c>
      <c r="K2106" s="108" t="s">
        <v>350</v>
      </c>
      <c r="L2106" s="148"/>
      <c r="M2106" s="148"/>
      <c r="N2106" s="148"/>
      <c r="O2106" s="148"/>
      <c r="P2106" s="148"/>
      <c r="Q2106" s="148"/>
      <c r="R2106" s="148"/>
      <c r="S2106" s="148"/>
      <c r="T2106" s="98"/>
      <c r="U2106" s="99"/>
    </row>
    <row r="2107" spans="1:21" ht="24.95" customHeight="1" x14ac:dyDescent="0.2">
      <c r="A2107" s="133" t="s">
        <v>65</v>
      </c>
      <c r="B2107" s="135" t="s">
        <v>66</v>
      </c>
      <c r="C2107" s="139">
        <v>1</v>
      </c>
      <c r="D2107" s="137">
        <v>2</v>
      </c>
      <c r="E2107" s="138" t="str">
        <f>IF(C2107&lt;&gt;"",((VLOOKUP(C2107,LUT!A:B,2,FALSE))&amp;C2107&amp;".O"&amp;D2107),"")</f>
        <v>AF1.O2</v>
      </c>
      <c r="F2107" s="140" t="s">
        <v>4131</v>
      </c>
      <c r="G2107" s="106" t="s">
        <v>319</v>
      </c>
      <c r="H2107" s="101" t="str">
        <f t="shared" si="20"/>
        <v>AF1.O2.I1</v>
      </c>
      <c r="I2107" s="140" t="s">
        <v>4132</v>
      </c>
      <c r="J2107" s="107" t="s">
        <v>4134</v>
      </c>
      <c r="K2107" s="108" t="s">
        <v>4136</v>
      </c>
      <c r="L2107" s="148"/>
      <c r="M2107" s="148"/>
      <c r="N2107" s="148"/>
      <c r="O2107" s="148"/>
      <c r="P2107" s="148"/>
      <c r="Q2107" s="148"/>
      <c r="R2107" s="148"/>
      <c r="S2107" s="148"/>
      <c r="T2107" s="98"/>
      <c r="U2107" s="99"/>
    </row>
    <row r="2108" spans="1:21" ht="24.95" customHeight="1" x14ac:dyDescent="0.2">
      <c r="A2108" s="133" t="s">
        <v>65</v>
      </c>
      <c r="B2108" s="135" t="s">
        <v>66</v>
      </c>
      <c r="C2108" s="139">
        <v>1</v>
      </c>
      <c r="D2108" s="137">
        <v>2</v>
      </c>
      <c r="E2108" s="138" t="str">
        <f>IF(C2108&lt;&gt;"",((VLOOKUP(C2108,LUT!A:B,2,FALSE))&amp;C2108&amp;".O"&amp;D2108),"")</f>
        <v>AF1.O2</v>
      </c>
      <c r="F2108" s="140"/>
      <c r="G2108" s="106" t="s">
        <v>232</v>
      </c>
      <c r="H2108" s="101" t="str">
        <f t="shared" si="20"/>
        <v>AF1.O2.I2</v>
      </c>
      <c r="I2108" s="140" t="s">
        <v>4133</v>
      </c>
      <c r="J2108" s="107" t="s">
        <v>4135</v>
      </c>
      <c r="K2108" s="108" t="s">
        <v>4137</v>
      </c>
      <c r="L2108" s="148"/>
      <c r="M2108" s="148"/>
      <c r="N2108" s="148"/>
      <c r="O2108" s="148"/>
      <c r="P2108" s="148"/>
      <c r="Q2108" s="148"/>
      <c r="R2108" s="148"/>
      <c r="S2108" s="148"/>
      <c r="T2108" s="98"/>
      <c r="U2108" s="99"/>
    </row>
    <row r="2109" spans="1:21" ht="24.95" customHeight="1" x14ac:dyDescent="0.2">
      <c r="A2109" s="133" t="s">
        <v>65</v>
      </c>
      <c r="B2109" s="135" t="s">
        <v>66</v>
      </c>
      <c r="C2109" s="139">
        <v>1</v>
      </c>
      <c r="D2109" s="137">
        <v>3</v>
      </c>
      <c r="E2109" s="138" t="str">
        <f>IF(C2109&lt;&gt;"",((VLOOKUP(C2109,LUT!A:B,2,FALSE))&amp;C2109&amp;".O"&amp;D2109),"")</f>
        <v>AF1.O3</v>
      </c>
      <c r="F2109" s="140" t="s">
        <v>4138</v>
      </c>
      <c r="G2109" s="106" t="s">
        <v>319</v>
      </c>
      <c r="H2109" s="101" t="str">
        <f t="shared" si="20"/>
        <v>AF1.O3.I1</v>
      </c>
      <c r="I2109" s="140" t="s">
        <v>4139</v>
      </c>
      <c r="J2109" s="107" t="s">
        <v>701</v>
      </c>
      <c r="K2109" s="108" t="s">
        <v>391</v>
      </c>
      <c r="L2109" s="148"/>
      <c r="M2109" s="148"/>
      <c r="N2109" s="148"/>
      <c r="O2109" s="148"/>
      <c r="P2109" s="148"/>
      <c r="Q2109" s="148"/>
      <c r="R2109" s="148"/>
      <c r="S2109" s="148"/>
      <c r="T2109" s="98"/>
      <c r="U2109" s="99"/>
    </row>
    <row r="2110" spans="1:21" ht="24.95" customHeight="1" x14ac:dyDescent="0.2">
      <c r="A2110" s="133" t="s">
        <v>65</v>
      </c>
      <c r="B2110" s="135" t="s">
        <v>66</v>
      </c>
      <c r="C2110" s="139">
        <v>1</v>
      </c>
      <c r="D2110" s="137">
        <v>3</v>
      </c>
      <c r="E2110" s="138" t="str">
        <f>IF(C2110&lt;&gt;"",((VLOOKUP(C2110,LUT!A:B,2,FALSE))&amp;C2110&amp;".O"&amp;D2110),"")</f>
        <v>AF1.O3</v>
      </c>
      <c r="F2110" s="140"/>
      <c r="G2110" s="106" t="s">
        <v>232</v>
      </c>
      <c r="H2110" s="101" t="str">
        <f t="shared" si="20"/>
        <v>AF1.O3.I2</v>
      </c>
      <c r="I2110" s="140" t="s">
        <v>269</v>
      </c>
      <c r="J2110" s="107" t="s">
        <v>701</v>
      </c>
      <c r="K2110" s="108" t="s">
        <v>344</v>
      </c>
      <c r="L2110" s="148"/>
      <c r="M2110" s="148"/>
      <c r="N2110" s="148"/>
      <c r="O2110" s="148"/>
      <c r="P2110" s="148"/>
      <c r="Q2110" s="148"/>
      <c r="R2110" s="148"/>
      <c r="S2110" s="148"/>
      <c r="T2110" s="98"/>
      <c r="U2110" s="99"/>
    </row>
    <row r="2111" spans="1:21" ht="24.95" customHeight="1" x14ac:dyDescent="0.2">
      <c r="A2111" s="133" t="s">
        <v>65</v>
      </c>
      <c r="B2111" s="135" t="s">
        <v>66</v>
      </c>
      <c r="C2111" s="139">
        <v>1</v>
      </c>
      <c r="D2111" s="137">
        <v>3</v>
      </c>
      <c r="E2111" s="138" t="str">
        <f>IF(C2111&lt;&gt;"",((VLOOKUP(C2111,LUT!A:B,2,FALSE))&amp;C2111&amp;".O"&amp;D2111),"")</f>
        <v>AF1.O3</v>
      </c>
      <c r="F2111" s="140"/>
      <c r="G2111" s="106" t="s">
        <v>227</v>
      </c>
      <c r="H2111" s="101" t="str">
        <f t="shared" si="20"/>
        <v>AF1.O3.I3</v>
      </c>
      <c r="I2111" s="140" t="s">
        <v>4140</v>
      </c>
      <c r="J2111" s="107" t="s">
        <v>701</v>
      </c>
      <c r="K2111" s="108" t="s">
        <v>233</v>
      </c>
      <c r="L2111" s="148"/>
      <c r="M2111" s="148"/>
      <c r="N2111" s="148"/>
      <c r="O2111" s="148"/>
      <c r="P2111" s="148"/>
      <c r="Q2111" s="148"/>
      <c r="R2111" s="148"/>
      <c r="S2111" s="148"/>
      <c r="T2111" s="98"/>
      <c r="U2111" s="99"/>
    </row>
    <row r="2112" spans="1:21" ht="24.95" customHeight="1" x14ac:dyDescent="0.2">
      <c r="A2112" s="133" t="s">
        <v>65</v>
      </c>
      <c r="B2112" s="135" t="s">
        <v>66</v>
      </c>
      <c r="C2112" s="139">
        <v>1</v>
      </c>
      <c r="D2112" s="137">
        <v>4</v>
      </c>
      <c r="E2112" s="138" t="str">
        <f>IF(C2112&lt;&gt;"",((VLOOKUP(C2112,LUT!A:B,2,FALSE))&amp;C2112&amp;".O"&amp;D2112),"")</f>
        <v>AF1.O4</v>
      </c>
      <c r="F2112" s="140" t="s">
        <v>4141</v>
      </c>
      <c r="G2112" s="106" t="s">
        <v>319</v>
      </c>
      <c r="H2112" s="101" t="str">
        <f t="shared" si="20"/>
        <v>AF1.O4.I1</v>
      </c>
      <c r="I2112" s="140" t="s">
        <v>4142</v>
      </c>
      <c r="J2112" s="107" t="s">
        <v>701</v>
      </c>
      <c r="K2112" s="108" t="s">
        <v>320</v>
      </c>
      <c r="L2112" s="148"/>
      <c r="M2112" s="148"/>
      <c r="N2112" s="148"/>
      <c r="O2112" s="148"/>
      <c r="P2112" s="148"/>
      <c r="Q2112" s="148"/>
      <c r="R2112" s="148"/>
      <c r="S2112" s="148"/>
      <c r="T2112" s="98"/>
      <c r="U2112" s="99"/>
    </row>
    <row r="2113" spans="1:21" ht="24.95" customHeight="1" x14ac:dyDescent="0.2">
      <c r="A2113" s="133" t="s">
        <v>65</v>
      </c>
      <c r="B2113" s="135" t="s">
        <v>66</v>
      </c>
      <c r="C2113" s="139">
        <v>1</v>
      </c>
      <c r="D2113" s="137">
        <v>4</v>
      </c>
      <c r="E2113" s="138" t="str">
        <f>IF(C2113&lt;&gt;"",((VLOOKUP(C2113,LUT!A:B,2,FALSE))&amp;C2113&amp;".O"&amp;D2113),"")</f>
        <v>AF1.O4</v>
      </c>
      <c r="F2113" s="140"/>
      <c r="G2113" s="106" t="s">
        <v>232</v>
      </c>
      <c r="H2113" s="101" t="str">
        <f t="shared" si="20"/>
        <v>AF1.O4.I2</v>
      </c>
      <c r="I2113" s="140" t="s">
        <v>4143</v>
      </c>
      <c r="J2113" s="107" t="s">
        <v>701</v>
      </c>
      <c r="K2113" s="108" t="s">
        <v>344</v>
      </c>
      <c r="L2113" s="148"/>
      <c r="M2113" s="148"/>
      <c r="N2113" s="148"/>
      <c r="O2113" s="148"/>
      <c r="P2113" s="148"/>
      <c r="Q2113" s="148"/>
      <c r="R2113" s="148"/>
      <c r="S2113" s="148"/>
      <c r="T2113" s="98"/>
      <c r="U2113" s="99"/>
    </row>
    <row r="2114" spans="1:21" ht="24.95" customHeight="1" x14ac:dyDescent="0.2">
      <c r="A2114" s="133" t="s">
        <v>65</v>
      </c>
      <c r="B2114" s="135" t="s">
        <v>66</v>
      </c>
      <c r="C2114" s="139">
        <v>1</v>
      </c>
      <c r="D2114" s="137">
        <v>4</v>
      </c>
      <c r="E2114" s="138" t="str">
        <f>IF(C2114&lt;&gt;"",((VLOOKUP(C2114,LUT!A:B,2,FALSE))&amp;C2114&amp;".O"&amp;D2114),"")</f>
        <v>AF1.O4</v>
      </c>
      <c r="F2114" s="140"/>
      <c r="G2114" s="106" t="s">
        <v>227</v>
      </c>
      <c r="H2114" s="101" t="str">
        <f t="shared" si="20"/>
        <v>AF1.O4.I3</v>
      </c>
      <c r="I2114" s="140" t="s">
        <v>4144</v>
      </c>
      <c r="J2114" s="107" t="s">
        <v>701</v>
      </c>
      <c r="K2114" s="108" t="s">
        <v>229</v>
      </c>
      <c r="L2114" s="148"/>
      <c r="M2114" s="148"/>
      <c r="N2114" s="148"/>
      <c r="O2114" s="148"/>
      <c r="P2114" s="148"/>
      <c r="Q2114" s="148"/>
      <c r="R2114" s="148"/>
      <c r="S2114" s="148"/>
      <c r="T2114" s="98"/>
      <c r="U2114" s="99"/>
    </row>
    <row r="2115" spans="1:21" ht="24.95" customHeight="1" x14ac:dyDescent="0.2">
      <c r="A2115" s="133" t="s">
        <v>65</v>
      </c>
      <c r="B2115" s="135" t="s">
        <v>66</v>
      </c>
      <c r="C2115" s="139">
        <v>1</v>
      </c>
      <c r="D2115" s="137">
        <v>5</v>
      </c>
      <c r="E2115" s="138" t="str">
        <f>IF(C2115&lt;&gt;"",((VLOOKUP(C2115,LUT!A:B,2,FALSE))&amp;C2115&amp;".O"&amp;D2115),"")</f>
        <v>AF1.O5</v>
      </c>
      <c r="F2115" s="140" t="s">
        <v>4145</v>
      </c>
      <c r="G2115" s="106" t="s">
        <v>319</v>
      </c>
      <c r="H2115" s="101" t="str">
        <f t="shared" si="20"/>
        <v>AF1.O5.I1</v>
      </c>
      <c r="I2115" s="140" t="s">
        <v>4146</v>
      </c>
      <c r="J2115" s="107" t="s">
        <v>701</v>
      </c>
      <c r="K2115" s="108" t="s">
        <v>231</v>
      </c>
      <c r="L2115" s="148">
        <v>0</v>
      </c>
      <c r="M2115" s="148">
        <v>0</v>
      </c>
      <c r="N2115" s="148"/>
      <c r="O2115" s="148"/>
      <c r="P2115" s="148"/>
      <c r="Q2115" s="148"/>
      <c r="R2115" s="148">
        <v>1</v>
      </c>
      <c r="S2115" s="148"/>
      <c r="T2115" s="98"/>
      <c r="U2115" s="99"/>
    </row>
    <row r="2116" spans="1:21" ht="24.95" customHeight="1" x14ac:dyDescent="0.2">
      <c r="A2116" s="133" t="s">
        <v>65</v>
      </c>
      <c r="B2116" s="135" t="s">
        <v>66</v>
      </c>
      <c r="C2116" s="139">
        <v>1</v>
      </c>
      <c r="D2116" s="137">
        <v>5</v>
      </c>
      <c r="E2116" s="138" t="str">
        <f>IF(C2116&lt;&gt;"",((VLOOKUP(C2116,LUT!A:B,2,FALSE))&amp;C2116&amp;".O"&amp;D2116),"")</f>
        <v>AF1.O5</v>
      </c>
      <c r="F2116" s="140"/>
      <c r="G2116" s="106" t="s">
        <v>232</v>
      </c>
      <c r="H2116" s="101" t="str">
        <f t="shared" si="20"/>
        <v>AF1.O5.I2</v>
      </c>
      <c r="I2116" s="140" t="s">
        <v>4147</v>
      </c>
      <c r="J2116" s="107" t="s">
        <v>701</v>
      </c>
      <c r="K2116" s="108" t="s">
        <v>623</v>
      </c>
      <c r="L2116" s="148">
        <v>1</v>
      </c>
      <c r="M2116" s="148">
        <v>0</v>
      </c>
      <c r="N2116" s="148"/>
      <c r="O2116" s="148"/>
      <c r="P2116" s="148"/>
      <c r="Q2116" s="148"/>
      <c r="R2116" s="148"/>
      <c r="S2116" s="148"/>
      <c r="T2116" s="98"/>
      <c r="U2116" s="99"/>
    </row>
    <row r="2117" spans="1:21" ht="24.95" customHeight="1" x14ac:dyDescent="0.2">
      <c r="A2117" s="133" t="s">
        <v>65</v>
      </c>
      <c r="B2117" s="135" t="s">
        <v>66</v>
      </c>
      <c r="C2117" s="139">
        <v>1</v>
      </c>
      <c r="D2117" s="137">
        <v>5</v>
      </c>
      <c r="E2117" s="138" t="str">
        <f>IF(C2117&lt;&gt;"",((VLOOKUP(C2117,LUT!A:B,2,FALSE))&amp;C2117&amp;".O"&amp;D2117),"")</f>
        <v>AF1.O5</v>
      </c>
      <c r="F2117" s="140"/>
      <c r="G2117" s="106" t="s">
        <v>227</v>
      </c>
      <c r="H2117" s="101" t="str">
        <f t="shared" si="20"/>
        <v>AF1.O5.I3</v>
      </c>
      <c r="I2117" s="140" t="s">
        <v>4148</v>
      </c>
      <c r="J2117" s="107" t="s">
        <v>701</v>
      </c>
      <c r="K2117" s="108" t="s">
        <v>227</v>
      </c>
      <c r="L2117" s="148">
        <v>1</v>
      </c>
      <c r="M2117" s="148">
        <v>0</v>
      </c>
      <c r="N2117" s="148"/>
      <c r="O2117" s="148"/>
      <c r="P2117" s="148"/>
      <c r="Q2117" s="148"/>
      <c r="R2117" s="148"/>
      <c r="S2117" s="148"/>
      <c r="T2117" s="98"/>
      <c r="U2117" s="99"/>
    </row>
    <row r="2118" spans="1:21" ht="24.95" customHeight="1" x14ac:dyDescent="0.2">
      <c r="A2118" s="133" t="s">
        <v>65</v>
      </c>
      <c r="B2118" s="135" t="s">
        <v>66</v>
      </c>
      <c r="C2118" s="139">
        <v>1</v>
      </c>
      <c r="D2118" s="137">
        <v>6</v>
      </c>
      <c r="E2118" s="138" t="str">
        <f>IF(C2118&lt;&gt;"",((VLOOKUP(C2118,LUT!A:B,2,FALSE))&amp;C2118&amp;".O"&amp;D2118),"")</f>
        <v>AF1.O6</v>
      </c>
      <c r="F2118" s="140" t="s">
        <v>8042</v>
      </c>
      <c r="G2118" s="106" t="s">
        <v>319</v>
      </c>
      <c r="H2118" s="101" t="str">
        <f t="shared" si="20"/>
        <v>AF1.O6.I1</v>
      </c>
      <c r="I2118" s="140" t="s">
        <v>4149</v>
      </c>
      <c r="J2118" s="107" t="s">
        <v>701</v>
      </c>
      <c r="K2118" s="108" t="s">
        <v>232</v>
      </c>
      <c r="L2118" s="148"/>
      <c r="M2118" s="148"/>
      <c r="N2118" s="148"/>
      <c r="O2118" s="148"/>
      <c r="P2118" s="148"/>
      <c r="Q2118" s="148"/>
      <c r="R2118" s="148"/>
      <c r="S2118" s="148"/>
      <c r="T2118" s="98"/>
      <c r="U2118" s="99"/>
    </row>
    <row r="2119" spans="1:21" ht="24.95" customHeight="1" x14ac:dyDescent="0.2">
      <c r="A2119" s="133" t="s">
        <v>65</v>
      </c>
      <c r="B2119" s="135" t="s">
        <v>66</v>
      </c>
      <c r="C2119" s="139">
        <v>1</v>
      </c>
      <c r="D2119" s="137">
        <v>6</v>
      </c>
      <c r="E2119" s="138" t="str">
        <f>IF(C2119&lt;&gt;"",((VLOOKUP(C2119,LUT!A:B,2,FALSE))&amp;C2119&amp;".O"&amp;D2119),"")</f>
        <v>AF1.O6</v>
      </c>
      <c r="F2119" s="140"/>
      <c r="G2119" s="106" t="s">
        <v>232</v>
      </c>
      <c r="H2119" s="101" t="str">
        <f t="shared" si="20"/>
        <v>AF1.O6.I2</v>
      </c>
      <c r="I2119" s="140" t="s">
        <v>4150</v>
      </c>
      <c r="J2119" s="107" t="s">
        <v>319</v>
      </c>
      <c r="K2119" s="108" t="s">
        <v>227</v>
      </c>
      <c r="L2119" s="148"/>
      <c r="M2119" s="148"/>
      <c r="N2119" s="148"/>
      <c r="O2119" s="148"/>
      <c r="P2119" s="148"/>
      <c r="Q2119" s="148"/>
      <c r="R2119" s="148"/>
      <c r="S2119" s="148"/>
      <c r="T2119" s="98"/>
      <c r="U2119" s="99"/>
    </row>
    <row r="2120" spans="1:21" ht="24.95" customHeight="1" x14ac:dyDescent="0.2">
      <c r="A2120" s="133" t="s">
        <v>65</v>
      </c>
      <c r="B2120" s="135" t="s">
        <v>66</v>
      </c>
      <c r="C2120" s="139">
        <v>1</v>
      </c>
      <c r="D2120" s="137">
        <v>7</v>
      </c>
      <c r="E2120" s="138" t="str">
        <f>IF(C2120&lt;&gt;"",((VLOOKUP(C2120,LUT!A:B,2,FALSE))&amp;C2120&amp;".O"&amp;D2120),"")</f>
        <v>AF1.O7</v>
      </c>
      <c r="F2120" s="140" t="s">
        <v>4151</v>
      </c>
      <c r="G2120" s="106" t="s">
        <v>319</v>
      </c>
      <c r="H2120" s="101" t="str">
        <f t="shared" si="20"/>
        <v>AF1.O7.I1</v>
      </c>
      <c r="I2120" s="140" t="s">
        <v>4152</v>
      </c>
      <c r="J2120" s="107" t="s">
        <v>701</v>
      </c>
      <c r="K2120" s="108" t="s">
        <v>232</v>
      </c>
      <c r="L2120" s="148"/>
      <c r="M2120" s="148"/>
      <c r="N2120" s="148"/>
      <c r="O2120" s="148"/>
      <c r="P2120" s="148"/>
      <c r="Q2120" s="148"/>
      <c r="R2120" s="148"/>
      <c r="S2120" s="148"/>
      <c r="T2120" s="98"/>
      <c r="U2120" s="99"/>
    </row>
    <row r="2121" spans="1:21" ht="24.95" customHeight="1" x14ac:dyDescent="0.2">
      <c r="A2121" s="133" t="s">
        <v>65</v>
      </c>
      <c r="B2121" s="135" t="s">
        <v>66</v>
      </c>
      <c r="C2121" s="139">
        <v>1</v>
      </c>
      <c r="D2121" s="137">
        <v>8</v>
      </c>
      <c r="E2121" s="138" t="str">
        <f>IF(C2121&lt;&gt;"",((VLOOKUP(C2121,LUT!A:B,2,FALSE))&amp;C2121&amp;".O"&amp;D2121),"")</f>
        <v>AF1.O8</v>
      </c>
      <c r="F2121" s="140" t="s">
        <v>4153</v>
      </c>
      <c r="G2121" s="106" t="s">
        <v>319</v>
      </c>
      <c r="H2121" s="101" t="str">
        <f t="shared" si="20"/>
        <v>AF1.O8.I1</v>
      </c>
      <c r="I2121" s="140" t="s">
        <v>2032</v>
      </c>
      <c r="J2121" s="107" t="s">
        <v>701</v>
      </c>
      <c r="K2121" s="108" t="s">
        <v>319</v>
      </c>
      <c r="L2121" s="148"/>
      <c r="M2121" s="148">
        <v>0</v>
      </c>
      <c r="N2121" s="148">
        <v>0</v>
      </c>
      <c r="O2121" s="148">
        <v>1</v>
      </c>
      <c r="P2121" s="148"/>
      <c r="Q2121" s="148"/>
      <c r="R2121" s="148"/>
      <c r="S2121" s="148"/>
      <c r="T2121" s="98"/>
      <c r="U2121" s="99"/>
    </row>
    <row r="2122" spans="1:21" ht="24.95" customHeight="1" x14ac:dyDescent="0.2">
      <c r="A2122" s="133" t="s">
        <v>65</v>
      </c>
      <c r="B2122" s="135" t="s">
        <v>66</v>
      </c>
      <c r="C2122" s="139">
        <v>1</v>
      </c>
      <c r="D2122" s="137">
        <v>8</v>
      </c>
      <c r="E2122" s="138" t="str">
        <f>IF(C2122&lt;&gt;"",((VLOOKUP(C2122,LUT!A:B,2,FALSE))&amp;C2122&amp;".O"&amp;D2122),"")</f>
        <v>AF1.O8</v>
      </c>
      <c r="F2122" s="140"/>
      <c r="G2122" s="106" t="s">
        <v>232</v>
      </c>
      <c r="H2122" s="101" t="str">
        <f t="shared" si="20"/>
        <v>AF1.O8.I2</v>
      </c>
      <c r="I2122" s="140" t="s">
        <v>4154</v>
      </c>
      <c r="J2122" s="107" t="s">
        <v>701</v>
      </c>
      <c r="K2122" s="108" t="s">
        <v>698</v>
      </c>
      <c r="L2122" s="148"/>
      <c r="M2122" s="148">
        <v>0</v>
      </c>
      <c r="N2122" s="148">
        <v>0</v>
      </c>
      <c r="O2122" s="148">
        <v>1</v>
      </c>
      <c r="P2122" s="148"/>
      <c r="Q2122" s="148"/>
      <c r="R2122" s="148"/>
      <c r="S2122" s="148"/>
      <c r="T2122" s="98"/>
      <c r="U2122" s="99"/>
    </row>
    <row r="2123" spans="1:21" ht="24.95" customHeight="1" x14ac:dyDescent="0.2">
      <c r="A2123" s="133" t="s">
        <v>65</v>
      </c>
      <c r="B2123" s="135" t="s">
        <v>66</v>
      </c>
      <c r="C2123" s="139">
        <v>1</v>
      </c>
      <c r="D2123" s="137">
        <v>9</v>
      </c>
      <c r="E2123" s="138" t="str">
        <f>IF(C2123&lt;&gt;"",((VLOOKUP(C2123,LUT!A:B,2,FALSE))&amp;C2123&amp;".O"&amp;D2123),"")</f>
        <v>AF1.O9</v>
      </c>
      <c r="F2123" s="140" t="s">
        <v>4194</v>
      </c>
      <c r="G2123" s="106" t="s">
        <v>319</v>
      </c>
      <c r="H2123" s="101" t="str">
        <f t="shared" si="20"/>
        <v>AF1.O9.I1</v>
      </c>
      <c r="I2123" s="140" t="s">
        <v>4155</v>
      </c>
      <c r="J2123" s="107" t="s">
        <v>701</v>
      </c>
      <c r="K2123" s="108" t="s">
        <v>320</v>
      </c>
      <c r="L2123" s="148"/>
      <c r="M2123" s="148"/>
      <c r="N2123" s="148"/>
      <c r="O2123" s="148"/>
      <c r="P2123" s="148"/>
      <c r="Q2123" s="148"/>
      <c r="R2123" s="148"/>
      <c r="S2123" s="148"/>
      <c r="T2123" s="98"/>
      <c r="U2123" s="99"/>
    </row>
    <row r="2124" spans="1:21" ht="24.95" customHeight="1" x14ac:dyDescent="0.2">
      <c r="A2124" s="133" t="s">
        <v>65</v>
      </c>
      <c r="B2124" s="135" t="s">
        <v>66</v>
      </c>
      <c r="C2124" s="139">
        <v>1</v>
      </c>
      <c r="D2124" s="137">
        <v>9</v>
      </c>
      <c r="E2124" s="138" t="str">
        <f>IF(C2124&lt;&gt;"",((VLOOKUP(C2124,LUT!A:B,2,FALSE))&amp;C2124&amp;".O"&amp;D2124),"")</f>
        <v>AF1.O9</v>
      </c>
      <c r="F2124" s="140"/>
      <c r="G2124" s="106" t="s">
        <v>232</v>
      </c>
      <c r="H2124" s="101" t="str">
        <f t="shared" si="20"/>
        <v>AF1.O9.I2</v>
      </c>
      <c r="I2124" s="140" t="s">
        <v>4156</v>
      </c>
      <c r="J2124" s="107" t="s">
        <v>701</v>
      </c>
      <c r="K2124" s="108" t="s">
        <v>350</v>
      </c>
      <c r="L2124" s="148"/>
      <c r="M2124" s="148"/>
      <c r="N2124" s="148"/>
      <c r="O2124" s="148"/>
      <c r="P2124" s="148"/>
      <c r="Q2124" s="148"/>
      <c r="R2124" s="148"/>
      <c r="S2124" s="148"/>
      <c r="T2124" s="148"/>
      <c r="U2124" s="149"/>
    </row>
    <row r="2125" spans="1:21" ht="24.95" customHeight="1" x14ac:dyDescent="0.2">
      <c r="A2125" s="133" t="s">
        <v>65</v>
      </c>
      <c r="B2125" s="135" t="s">
        <v>66</v>
      </c>
      <c r="C2125" s="139">
        <v>2</v>
      </c>
      <c r="D2125" s="137">
        <v>1</v>
      </c>
      <c r="E2125" s="138" t="str">
        <f>IF(C2125&lt;&gt;"",((VLOOKUP(C2125,LUT!A:B,2,FALSE))&amp;C2125&amp;".O"&amp;D2125),"")</f>
        <v>AF2.O1</v>
      </c>
      <c r="F2125" s="140" t="s">
        <v>4157</v>
      </c>
      <c r="G2125" s="106" t="s">
        <v>319</v>
      </c>
      <c r="H2125" s="101" t="str">
        <f t="shared" si="20"/>
        <v>AF2.O1.I1</v>
      </c>
      <c r="I2125" s="140" t="s">
        <v>4158</v>
      </c>
      <c r="J2125" s="107" t="s">
        <v>677</v>
      </c>
      <c r="K2125" s="108" t="s">
        <v>678</v>
      </c>
      <c r="L2125" s="148"/>
      <c r="M2125" s="148"/>
      <c r="N2125" s="148"/>
      <c r="O2125" s="148"/>
      <c r="P2125" s="148"/>
      <c r="Q2125" s="148"/>
      <c r="R2125" s="148"/>
      <c r="S2125" s="148"/>
      <c r="T2125" s="148"/>
      <c r="U2125" s="149"/>
    </row>
    <row r="2126" spans="1:21" ht="24.95" customHeight="1" x14ac:dyDescent="0.2">
      <c r="A2126" s="133" t="s">
        <v>65</v>
      </c>
      <c r="B2126" s="135" t="s">
        <v>66</v>
      </c>
      <c r="C2126" s="139">
        <v>2</v>
      </c>
      <c r="D2126" s="137">
        <v>1</v>
      </c>
      <c r="E2126" s="138" t="str">
        <f>IF(C2126&lt;&gt;"",((VLOOKUP(C2126,LUT!A:B,2,FALSE))&amp;C2126&amp;".O"&amp;D2126),"")</f>
        <v>AF2.O1</v>
      </c>
      <c r="F2126" s="140"/>
      <c r="G2126" s="106" t="s">
        <v>232</v>
      </c>
      <c r="H2126" s="101" t="str">
        <f t="shared" si="20"/>
        <v>AF2.O1.I2</v>
      </c>
      <c r="I2126" s="140" t="s">
        <v>4159</v>
      </c>
      <c r="J2126" s="107" t="s">
        <v>701</v>
      </c>
      <c r="K2126" s="108" t="s">
        <v>235</v>
      </c>
      <c r="L2126" s="148"/>
      <c r="M2126" s="148"/>
      <c r="N2126" s="148"/>
      <c r="O2126" s="148"/>
      <c r="P2126" s="148"/>
      <c r="Q2126" s="148"/>
      <c r="R2126" s="148"/>
      <c r="S2126" s="148"/>
      <c r="T2126" s="148"/>
      <c r="U2126" s="149"/>
    </row>
    <row r="2127" spans="1:21" ht="24.95" customHeight="1" x14ac:dyDescent="0.2">
      <c r="A2127" s="133" t="s">
        <v>65</v>
      </c>
      <c r="B2127" s="135" t="s">
        <v>66</v>
      </c>
      <c r="C2127" s="139">
        <v>2</v>
      </c>
      <c r="D2127" s="137">
        <v>1</v>
      </c>
      <c r="E2127" s="138" t="str">
        <f>IF(C2127&lt;&gt;"",((VLOOKUP(C2127,LUT!A:B,2,FALSE))&amp;C2127&amp;".O"&amp;D2127),"")</f>
        <v>AF2.O1</v>
      </c>
      <c r="F2127" s="140"/>
      <c r="G2127" s="106" t="s">
        <v>227</v>
      </c>
      <c r="H2127" s="101" t="str">
        <f t="shared" si="20"/>
        <v>AF2.O1.I3</v>
      </c>
      <c r="I2127" s="140" t="s">
        <v>4160</v>
      </c>
      <c r="J2127" s="107" t="s">
        <v>701</v>
      </c>
      <c r="K2127" s="108" t="s">
        <v>321</v>
      </c>
      <c r="L2127" s="148"/>
      <c r="M2127" s="148"/>
      <c r="N2127" s="148"/>
      <c r="O2127" s="148"/>
      <c r="P2127" s="148"/>
      <c r="Q2127" s="148"/>
      <c r="R2127" s="148"/>
      <c r="S2127" s="148"/>
      <c r="T2127" s="148"/>
      <c r="U2127" s="149"/>
    </row>
    <row r="2128" spans="1:21" ht="24.95" customHeight="1" x14ac:dyDescent="0.2">
      <c r="A2128" s="133" t="s">
        <v>65</v>
      </c>
      <c r="B2128" s="135" t="s">
        <v>66</v>
      </c>
      <c r="C2128" s="139">
        <v>2</v>
      </c>
      <c r="D2128" s="137">
        <v>2</v>
      </c>
      <c r="E2128" s="138" t="str">
        <f>IF(C2128&lt;&gt;"",((VLOOKUP(C2128,LUT!A:B,2,FALSE))&amp;C2128&amp;".O"&amp;D2128),"")</f>
        <v>AF2.O2</v>
      </c>
      <c r="F2128" s="140" t="s">
        <v>4161</v>
      </c>
      <c r="G2128" s="106" t="s">
        <v>319</v>
      </c>
      <c r="H2128" s="101" t="str">
        <f t="shared" si="20"/>
        <v>AF2.O2.I1</v>
      </c>
      <c r="I2128" s="140" t="s">
        <v>4162</v>
      </c>
      <c r="J2128" s="107" t="s">
        <v>701</v>
      </c>
      <c r="K2128" s="108" t="s">
        <v>344</v>
      </c>
      <c r="L2128" s="148"/>
      <c r="M2128" s="148"/>
      <c r="N2128" s="148"/>
      <c r="O2128" s="148"/>
      <c r="P2128" s="148"/>
      <c r="Q2128" s="148"/>
      <c r="R2128" s="148"/>
      <c r="S2128" s="148"/>
      <c r="T2128" s="148"/>
      <c r="U2128" s="149"/>
    </row>
    <row r="2129" spans="1:21" ht="24.95" customHeight="1" x14ac:dyDescent="0.2">
      <c r="A2129" s="133" t="s">
        <v>65</v>
      </c>
      <c r="B2129" s="135" t="s">
        <v>66</v>
      </c>
      <c r="C2129" s="139">
        <v>2</v>
      </c>
      <c r="D2129" s="137">
        <v>3</v>
      </c>
      <c r="E2129" s="138" t="str">
        <f>IF(C2129&lt;&gt;"",((VLOOKUP(C2129,LUT!A:B,2,FALSE))&amp;C2129&amp;".O"&amp;D2129),"")</f>
        <v>AF2.O3</v>
      </c>
      <c r="F2129" s="140" t="s">
        <v>4163</v>
      </c>
      <c r="G2129" s="106" t="s">
        <v>319</v>
      </c>
      <c r="H2129" s="101" t="str">
        <f t="shared" si="20"/>
        <v>AF2.O3.I1</v>
      </c>
      <c r="I2129" s="140" t="s">
        <v>4164</v>
      </c>
      <c r="J2129" s="107" t="s">
        <v>701</v>
      </c>
      <c r="K2129" s="108" t="s">
        <v>492</v>
      </c>
      <c r="L2129" s="148"/>
      <c r="M2129" s="148"/>
      <c r="N2129" s="148"/>
      <c r="O2129" s="148"/>
      <c r="P2129" s="148"/>
      <c r="Q2129" s="148"/>
      <c r="R2129" s="148"/>
      <c r="S2129" s="148"/>
      <c r="T2129" s="148"/>
      <c r="U2129" s="149"/>
    </row>
    <row r="2130" spans="1:21" ht="24.95" customHeight="1" x14ac:dyDescent="0.2">
      <c r="A2130" s="133" t="s">
        <v>65</v>
      </c>
      <c r="B2130" s="135" t="s">
        <v>66</v>
      </c>
      <c r="C2130" s="139">
        <v>2</v>
      </c>
      <c r="D2130" s="137">
        <v>3</v>
      </c>
      <c r="E2130" s="138" t="str">
        <f>IF(C2130&lt;&gt;"",((VLOOKUP(C2130,LUT!A:B,2,FALSE))&amp;C2130&amp;".O"&amp;D2130),"")</f>
        <v>AF2.O3</v>
      </c>
      <c r="F2130" s="140"/>
      <c r="G2130" s="106" t="s">
        <v>232</v>
      </c>
      <c r="H2130" s="101" t="str">
        <f t="shared" si="20"/>
        <v>AF2.O3.I2</v>
      </c>
      <c r="I2130" s="140" t="s">
        <v>4165</v>
      </c>
      <c r="J2130" s="107" t="s">
        <v>701</v>
      </c>
      <c r="K2130" s="108" t="s">
        <v>438</v>
      </c>
      <c r="L2130" s="148"/>
      <c r="M2130" s="148"/>
      <c r="N2130" s="148"/>
      <c r="O2130" s="148"/>
      <c r="P2130" s="148"/>
      <c r="Q2130" s="148"/>
      <c r="R2130" s="148"/>
      <c r="S2130" s="148"/>
      <c r="T2130" s="148"/>
      <c r="U2130" s="149"/>
    </row>
    <row r="2131" spans="1:21" ht="24.95" customHeight="1" x14ac:dyDescent="0.2">
      <c r="A2131" s="133" t="s">
        <v>65</v>
      </c>
      <c r="B2131" s="135" t="s">
        <v>66</v>
      </c>
      <c r="C2131" s="139">
        <v>2</v>
      </c>
      <c r="D2131" s="137">
        <v>3</v>
      </c>
      <c r="E2131" s="138" t="str">
        <f>IF(C2131&lt;&gt;"",((VLOOKUP(C2131,LUT!A:B,2,FALSE))&amp;C2131&amp;".O"&amp;D2131),"")</f>
        <v>AF2.O3</v>
      </c>
      <c r="F2131" s="140"/>
      <c r="G2131" s="106" t="s">
        <v>227</v>
      </c>
      <c r="H2131" s="101" t="str">
        <f t="shared" si="20"/>
        <v>AF2.O3.I3</v>
      </c>
      <c r="I2131" s="140" t="s">
        <v>4166</v>
      </c>
      <c r="J2131" s="107" t="s">
        <v>701</v>
      </c>
      <c r="K2131" s="108" t="s">
        <v>344</v>
      </c>
      <c r="L2131" s="148"/>
      <c r="M2131" s="148"/>
      <c r="N2131" s="148"/>
      <c r="O2131" s="148"/>
      <c r="P2131" s="148"/>
      <c r="Q2131" s="148"/>
      <c r="R2131" s="148"/>
      <c r="S2131" s="148"/>
      <c r="T2131" s="148"/>
      <c r="U2131" s="149"/>
    </row>
    <row r="2132" spans="1:21" ht="24.95" customHeight="1" x14ac:dyDescent="0.2">
      <c r="A2132" s="133" t="s">
        <v>65</v>
      </c>
      <c r="B2132" s="135" t="s">
        <v>66</v>
      </c>
      <c r="C2132" s="139">
        <v>2</v>
      </c>
      <c r="D2132" s="137">
        <v>3</v>
      </c>
      <c r="E2132" s="138" t="str">
        <f>IF(C2132&lt;&gt;"",((VLOOKUP(C2132,LUT!A:B,2,FALSE))&amp;C2132&amp;".O"&amp;D2132),"")</f>
        <v>AF2.O3</v>
      </c>
      <c r="F2132" s="140"/>
      <c r="G2132" s="106" t="s">
        <v>224</v>
      </c>
      <c r="H2132" s="101" t="str">
        <f t="shared" si="20"/>
        <v>AF2.O3.I4</v>
      </c>
      <c r="I2132" s="140" t="s">
        <v>4167</v>
      </c>
      <c r="J2132" s="107" t="s">
        <v>701</v>
      </c>
      <c r="K2132" s="108" t="s">
        <v>320</v>
      </c>
      <c r="L2132" s="148"/>
      <c r="M2132" s="148"/>
      <c r="N2132" s="148"/>
      <c r="O2132" s="148"/>
      <c r="P2132" s="148"/>
      <c r="Q2132" s="148"/>
      <c r="R2132" s="148"/>
      <c r="S2132" s="148"/>
      <c r="T2132" s="148"/>
      <c r="U2132" s="149"/>
    </row>
    <row r="2133" spans="1:21" ht="24.95" customHeight="1" x14ac:dyDescent="0.2">
      <c r="A2133" s="133" t="s">
        <v>65</v>
      </c>
      <c r="B2133" s="135" t="s">
        <v>66</v>
      </c>
      <c r="C2133" s="139">
        <v>2</v>
      </c>
      <c r="D2133" s="137">
        <v>4</v>
      </c>
      <c r="E2133" s="138" t="str">
        <f>IF(C2133&lt;&gt;"",((VLOOKUP(C2133,LUT!A:B,2,FALSE))&amp;C2133&amp;".O"&amp;D2133),"")</f>
        <v>AF2.O4</v>
      </c>
      <c r="F2133" s="140" t="s">
        <v>8043</v>
      </c>
      <c r="G2133" s="106" t="s">
        <v>319</v>
      </c>
      <c r="H2133" s="101" t="str">
        <f t="shared" si="20"/>
        <v>AF2.O4.I1</v>
      </c>
      <c r="I2133" s="140" t="s">
        <v>4168</v>
      </c>
      <c r="J2133" s="107" t="s">
        <v>701</v>
      </c>
      <c r="K2133" s="108" t="s">
        <v>344</v>
      </c>
      <c r="L2133" s="148"/>
      <c r="M2133" s="148"/>
      <c r="N2133" s="148"/>
      <c r="O2133" s="148"/>
      <c r="P2133" s="148"/>
      <c r="Q2133" s="148"/>
      <c r="R2133" s="148"/>
      <c r="S2133" s="148"/>
      <c r="T2133" s="148"/>
      <c r="U2133" s="149"/>
    </row>
    <row r="2134" spans="1:21" ht="24.95" customHeight="1" x14ac:dyDescent="0.2">
      <c r="A2134" s="133" t="s">
        <v>65</v>
      </c>
      <c r="B2134" s="135" t="s">
        <v>66</v>
      </c>
      <c r="C2134" s="139">
        <v>2</v>
      </c>
      <c r="D2134" s="137">
        <v>5</v>
      </c>
      <c r="E2134" s="138" t="str">
        <f>IF(C2134&lt;&gt;"",((VLOOKUP(C2134,LUT!A:B,2,FALSE))&amp;C2134&amp;".O"&amp;D2134),"")</f>
        <v>AF2.O5</v>
      </c>
      <c r="F2134" s="140" t="s">
        <v>8044</v>
      </c>
      <c r="G2134" s="106" t="s">
        <v>319</v>
      </c>
      <c r="H2134" s="101" t="str">
        <f t="shared" si="20"/>
        <v>AF2.O5.I1</v>
      </c>
      <c r="I2134" s="140" t="s">
        <v>4169</v>
      </c>
      <c r="J2134" s="107" t="s">
        <v>701</v>
      </c>
      <c r="K2134" s="108" t="s">
        <v>235</v>
      </c>
      <c r="L2134" s="148"/>
      <c r="M2134" s="148"/>
      <c r="N2134" s="148"/>
      <c r="O2134" s="148"/>
      <c r="P2134" s="148"/>
      <c r="Q2134" s="148"/>
      <c r="R2134" s="148"/>
      <c r="S2134" s="148"/>
      <c r="T2134" s="148"/>
      <c r="U2134" s="149"/>
    </row>
    <row r="2135" spans="1:21" ht="24.95" customHeight="1" x14ac:dyDescent="0.2">
      <c r="A2135" s="133" t="s">
        <v>65</v>
      </c>
      <c r="B2135" s="135" t="s">
        <v>66</v>
      </c>
      <c r="C2135" s="139">
        <v>2</v>
      </c>
      <c r="D2135" s="137">
        <v>5</v>
      </c>
      <c r="E2135" s="138" t="str">
        <f>IF(C2135&lt;&gt;"",((VLOOKUP(C2135,LUT!A:B,2,FALSE))&amp;C2135&amp;".O"&amp;D2135),"")</f>
        <v>AF2.O5</v>
      </c>
      <c r="F2135" s="140"/>
      <c r="G2135" s="106" t="s">
        <v>232</v>
      </c>
      <c r="H2135" s="101" t="str">
        <f t="shared" si="20"/>
        <v>AF2.O5.I2</v>
      </c>
      <c r="I2135" s="140" t="s">
        <v>4170</v>
      </c>
      <c r="J2135" s="107" t="s">
        <v>701</v>
      </c>
      <c r="K2135" s="108" t="s">
        <v>560</v>
      </c>
      <c r="L2135" s="148"/>
      <c r="M2135" s="148"/>
      <c r="N2135" s="148"/>
      <c r="O2135" s="148"/>
      <c r="P2135" s="148"/>
      <c r="Q2135" s="148"/>
      <c r="R2135" s="148"/>
      <c r="S2135" s="148"/>
      <c r="T2135" s="148"/>
      <c r="U2135" s="149"/>
    </row>
    <row r="2136" spans="1:21" ht="24.95" customHeight="1" x14ac:dyDescent="0.2">
      <c r="A2136" s="133" t="s">
        <v>65</v>
      </c>
      <c r="B2136" s="135" t="s">
        <v>66</v>
      </c>
      <c r="C2136" s="139">
        <v>2</v>
      </c>
      <c r="D2136" s="137">
        <v>6</v>
      </c>
      <c r="E2136" s="138" t="str">
        <f>IF(C2136&lt;&gt;"",((VLOOKUP(C2136,LUT!A:B,2,FALSE))&amp;C2136&amp;".O"&amp;D2136),"")</f>
        <v>AF2.O6</v>
      </c>
      <c r="F2136" s="140" t="s">
        <v>8045</v>
      </c>
      <c r="G2136" s="106" t="s">
        <v>319</v>
      </c>
      <c r="H2136" s="101" t="str">
        <f t="shared" si="20"/>
        <v>AF2.O6.I1</v>
      </c>
      <c r="I2136" s="140" t="s">
        <v>1667</v>
      </c>
      <c r="J2136" s="107" t="s">
        <v>701</v>
      </c>
      <c r="K2136" s="108" t="s">
        <v>231</v>
      </c>
      <c r="L2136" s="148"/>
      <c r="M2136" s="148">
        <v>0</v>
      </c>
      <c r="N2136" s="148">
        <v>0</v>
      </c>
      <c r="O2136" s="148">
        <v>0</v>
      </c>
      <c r="P2136" s="148"/>
      <c r="Q2136" s="148"/>
      <c r="R2136" s="148">
        <v>1</v>
      </c>
      <c r="S2136" s="148"/>
      <c r="T2136" s="148"/>
      <c r="U2136" s="149"/>
    </row>
    <row r="2137" spans="1:21" ht="24.95" customHeight="1" x14ac:dyDescent="0.2">
      <c r="A2137" s="133" t="s">
        <v>65</v>
      </c>
      <c r="B2137" s="135" t="s">
        <v>66</v>
      </c>
      <c r="C2137" s="139">
        <v>2</v>
      </c>
      <c r="D2137" s="137">
        <v>6</v>
      </c>
      <c r="E2137" s="138" t="str">
        <f>IF(C2137&lt;&gt;"",((VLOOKUP(C2137,LUT!A:B,2,FALSE))&amp;C2137&amp;".O"&amp;D2137),"")</f>
        <v>AF2.O6</v>
      </c>
      <c r="F2137" s="140"/>
      <c r="G2137" s="106" t="s">
        <v>232</v>
      </c>
      <c r="H2137" s="101" t="str">
        <f t="shared" si="20"/>
        <v>AF2.O6.I2</v>
      </c>
      <c r="I2137" s="140" t="s">
        <v>4171</v>
      </c>
      <c r="J2137" s="107" t="s">
        <v>701</v>
      </c>
      <c r="K2137" s="108" t="s">
        <v>409</v>
      </c>
      <c r="L2137" s="148"/>
      <c r="M2137" s="148">
        <v>0</v>
      </c>
      <c r="N2137" s="148">
        <v>0</v>
      </c>
      <c r="O2137" s="148">
        <v>0</v>
      </c>
      <c r="P2137" s="148"/>
      <c r="Q2137" s="148"/>
      <c r="R2137" s="148">
        <v>1</v>
      </c>
      <c r="S2137" s="148"/>
      <c r="T2137" s="148"/>
      <c r="U2137" s="149"/>
    </row>
    <row r="2138" spans="1:21" ht="24.95" customHeight="1" x14ac:dyDescent="0.2">
      <c r="A2138" s="133" t="s">
        <v>65</v>
      </c>
      <c r="B2138" s="135" t="s">
        <v>66</v>
      </c>
      <c r="C2138" s="139">
        <v>2</v>
      </c>
      <c r="D2138" s="137">
        <v>7</v>
      </c>
      <c r="E2138" s="138" t="str">
        <f>IF(C2138&lt;&gt;"",((VLOOKUP(C2138,LUT!A:B,2,FALSE))&amp;C2138&amp;".O"&amp;D2138),"")</f>
        <v>AF2.O7</v>
      </c>
      <c r="F2138" s="140" t="s">
        <v>8046</v>
      </c>
      <c r="G2138" s="106" t="s">
        <v>319</v>
      </c>
      <c r="H2138" s="101" t="str">
        <f t="shared" si="20"/>
        <v>AF2.O7.I1</v>
      </c>
      <c r="I2138" s="140" t="s">
        <v>4172</v>
      </c>
      <c r="J2138" s="107" t="s">
        <v>701</v>
      </c>
      <c r="K2138" s="108" t="s">
        <v>344</v>
      </c>
      <c r="L2138" s="148"/>
      <c r="M2138" s="148">
        <v>1</v>
      </c>
      <c r="N2138" s="148"/>
      <c r="O2138" s="148"/>
      <c r="P2138" s="148"/>
      <c r="Q2138" s="148"/>
      <c r="R2138" s="148"/>
      <c r="S2138" s="148"/>
      <c r="T2138" s="148"/>
      <c r="U2138" s="149"/>
    </row>
    <row r="2139" spans="1:21" ht="24.95" customHeight="1" x14ac:dyDescent="0.2">
      <c r="A2139" s="133" t="s">
        <v>65</v>
      </c>
      <c r="B2139" s="135" t="s">
        <v>66</v>
      </c>
      <c r="C2139" s="139">
        <v>2</v>
      </c>
      <c r="D2139" s="137">
        <v>7</v>
      </c>
      <c r="E2139" s="138" t="str">
        <f>IF(C2139&lt;&gt;"",((VLOOKUP(C2139,LUT!A:B,2,FALSE))&amp;C2139&amp;".O"&amp;D2139),"")</f>
        <v>AF2.O7</v>
      </c>
      <c r="F2139" s="140"/>
      <c r="G2139" s="106" t="s">
        <v>232</v>
      </c>
      <c r="H2139" s="101" t="str">
        <f t="shared" si="20"/>
        <v>AF2.O7.I2</v>
      </c>
      <c r="I2139" s="140" t="s">
        <v>4173</v>
      </c>
      <c r="J2139" s="107" t="s">
        <v>701</v>
      </c>
      <c r="K2139" s="108" t="s">
        <v>320</v>
      </c>
      <c r="L2139" s="148"/>
      <c r="M2139" s="148">
        <v>0</v>
      </c>
      <c r="N2139" s="148"/>
      <c r="O2139" s="148"/>
      <c r="P2139" s="148"/>
      <c r="Q2139" s="148"/>
      <c r="R2139" s="148">
        <v>1</v>
      </c>
      <c r="S2139" s="148"/>
      <c r="T2139" s="148"/>
      <c r="U2139" s="149"/>
    </row>
    <row r="2140" spans="1:21" ht="24.95" customHeight="1" x14ac:dyDescent="0.2">
      <c r="A2140" s="133" t="s">
        <v>65</v>
      </c>
      <c r="B2140" s="135" t="s">
        <v>66</v>
      </c>
      <c r="C2140" s="139">
        <v>2</v>
      </c>
      <c r="D2140" s="137">
        <v>8</v>
      </c>
      <c r="E2140" s="138" t="str">
        <f>IF(C2140&lt;&gt;"",((VLOOKUP(C2140,LUT!A:B,2,FALSE))&amp;C2140&amp;".O"&amp;D2140),"")</f>
        <v>AF2.O8</v>
      </c>
      <c r="F2140" s="140" t="s">
        <v>8047</v>
      </c>
      <c r="G2140" s="106" t="s">
        <v>319</v>
      </c>
      <c r="H2140" s="101" t="str">
        <f t="shared" si="20"/>
        <v>AF2.O8.I1</v>
      </c>
      <c r="I2140" s="140" t="s">
        <v>4174</v>
      </c>
      <c r="J2140" s="107" t="s">
        <v>701</v>
      </c>
      <c r="K2140" s="108" t="s">
        <v>235</v>
      </c>
      <c r="L2140" s="148"/>
      <c r="M2140" s="148">
        <v>0</v>
      </c>
      <c r="N2140" s="148"/>
      <c r="O2140" s="148"/>
      <c r="P2140" s="148"/>
      <c r="Q2140" s="148"/>
      <c r="R2140" s="148">
        <v>1</v>
      </c>
      <c r="S2140" s="148"/>
      <c r="T2140" s="148"/>
      <c r="U2140" s="149"/>
    </row>
    <row r="2141" spans="1:21" ht="24.95" customHeight="1" x14ac:dyDescent="0.2">
      <c r="A2141" s="133" t="s">
        <v>65</v>
      </c>
      <c r="B2141" s="135" t="s">
        <v>66</v>
      </c>
      <c r="C2141" s="139">
        <v>2</v>
      </c>
      <c r="D2141" s="137">
        <v>8</v>
      </c>
      <c r="E2141" s="138" t="str">
        <f>IF(C2141&lt;&gt;"",((VLOOKUP(C2141,LUT!A:B,2,FALSE))&amp;C2141&amp;".O"&amp;D2141),"")</f>
        <v>AF2.O8</v>
      </c>
      <c r="F2141" s="140"/>
      <c r="G2141" s="106" t="s">
        <v>232</v>
      </c>
      <c r="H2141" s="101" t="str">
        <f t="shared" si="20"/>
        <v>AF2.O8.I2</v>
      </c>
      <c r="I2141" s="140" t="s">
        <v>4175</v>
      </c>
      <c r="J2141" s="107" t="s">
        <v>701</v>
      </c>
      <c r="K2141" s="108" t="s">
        <v>410</v>
      </c>
      <c r="L2141" s="148"/>
      <c r="M2141" s="148">
        <v>0</v>
      </c>
      <c r="N2141" s="148"/>
      <c r="O2141" s="148"/>
      <c r="P2141" s="148"/>
      <c r="Q2141" s="148"/>
      <c r="R2141" s="148">
        <v>1</v>
      </c>
      <c r="S2141" s="148"/>
      <c r="T2141" s="148"/>
      <c r="U2141" s="149"/>
    </row>
    <row r="2142" spans="1:21" ht="24.95" customHeight="1" x14ac:dyDescent="0.2">
      <c r="A2142" s="133" t="s">
        <v>65</v>
      </c>
      <c r="B2142" s="135" t="s">
        <v>66</v>
      </c>
      <c r="C2142" s="139">
        <v>2</v>
      </c>
      <c r="D2142" s="137">
        <v>8</v>
      </c>
      <c r="E2142" s="138" t="str">
        <f>IF(C2142&lt;&gt;"",((VLOOKUP(C2142,LUT!A:B,2,FALSE))&amp;C2142&amp;".O"&amp;D2142),"")</f>
        <v>AF2.O8</v>
      </c>
      <c r="F2142" s="140"/>
      <c r="G2142" s="106" t="s">
        <v>227</v>
      </c>
      <c r="H2142" s="101" t="str">
        <f t="shared" si="20"/>
        <v>AF2.O8.I3</v>
      </c>
      <c r="I2142" s="140" t="s">
        <v>4176</v>
      </c>
      <c r="J2142" s="107" t="s">
        <v>701</v>
      </c>
      <c r="K2142" s="108" t="s">
        <v>698</v>
      </c>
      <c r="L2142" s="148"/>
      <c r="M2142" s="148">
        <v>0</v>
      </c>
      <c r="N2142" s="148"/>
      <c r="O2142" s="148"/>
      <c r="P2142" s="148"/>
      <c r="Q2142" s="148"/>
      <c r="R2142" s="148">
        <v>1</v>
      </c>
      <c r="S2142" s="148"/>
      <c r="T2142" s="148"/>
      <c r="U2142" s="149"/>
    </row>
    <row r="2143" spans="1:21" ht="24.95" customHeight="1" x14ac:dyDescent="0.2">
      <c r="A2143" s="133" t="s">
        <v>65</v>
      </c>
      <c r="B2143" s="135" t="s">
        <v>66</v>
      </c>
      <c r="C2143" s="139">
        <v>2</v>
      </c>
      <c r="D2143" s="137">
        <v>9</v>
      </c>
      <c r="E2143" s="138" t="str">
        <f>IF(C2143&lt;&gt;"",((VLOOKUP(C2143,LUT!A:B,2,FALSE))&amp;C2143&amp;".O"&amp;D2143),"")</f>
        <v>AF2.O9</v>
      </c>
      <c r="F2143" s="140" t="s">
        <v>4177</v>
      </c>
      <c r="G2143" s="106" t="s">
        <v>319</v>
      </c>
      <c r="H2143" s="101" t="str">
        <f t="shared" si="20"/>
        <v>AF2.O9.I1</v>
      </c>
      <c r="I2143" s="140" t="s">
        <v>4178</v>
      </c>
      <c r="J2143" s="107" t="s">
        <v>701</v>
      </c>
      <c r="K2143" s="108" t="s">
        <v>320</v>
      </c>
      <c r="L2143" s="148"/>
      <c r="M2143" s="148"/>
      <c r="N2143" s="148"/>
      <c r="O2143" s="148"/>
      <c r="P2143" s="148"/>
      <c r="Q2143" s="148"/>
      <c r="R2143" s="148"/>
      <c r="S2143" s="148"/>
      <c r="T2143" s="148"/>
      <c r="U2143" s="149"/>
    </row>
    <row r="2144" spans="1:21" ht="24.95" customHeight="1" x14ac:dyDescent="0.2">
      <c r="A2144" s="133" t="s">
        <v>65</v>
      </c>
      <c r="B2144" s="135" t="s">
        <v>66</v>
      </c>
      <c r="C2144" s="139">
        <v>2</v>
      </c>
      <c r="D2144" s="137">
        <v>9</v>
      </c>
      <c r="E2144" s="138" t="str">
        <f>IF(C2144&lt;&gt;"",((VLOOKUP(C2144,LUT!A:B,2,FALSE))&amp;C2144&amp;".O"&amp;D2144),"")</f>
        <v>AF2.O9</v>
      </c>
      <c r="F2144" s="140"/>
      <c r="G2144" s="106" t="s">
        <v>232</v>
      </c>
      <c r="H2144" s="101" t="str">
        <f t="shared" si="20"/>
        <v>AF2.O9.I2</v>
      </c>
      <c r="I2144" s="140" t="s">
        <v>4179</v>
      </c>
      <c r="J2144" s="107" t="s">
        <v>701</v>
      </c>
      <c r="K2144" s="108" t="s">
        <v>227</v>
      </c>
      <c r="L2144" s="148"/>
      <c r="M2144" s="148"/>
      <c r="N2144" s="148"/>
      <c r="O2144" s="148"/>
      <c r="P2144" s="148"/>
      <c r="Q2144" s="148"/>
      <c r="R2144" s="148"/>
      <c r="S2144" s="148"/>
      <c r="T2144" s="148"/>
      <c r="U2144" s="149"/>
    </row>
    <row r="2145" spans="1:21" ht="24.95" customHeight="1" x14ac:dyDescent="0.2">
      <c r="A2145" s="133" t="s">
        <v>65</v>
      </c>
      <c r="B2145" s="135" t="s">
        <v>66</v>
      </c>
      <c r="C2145" s="139">
        <v>2</v>
      </c>
      <c r="D2145" s="137">
        <v>10</v>
      </c>
      <c r="E2145" s="138" t="str">
        <f>IF(C2145&lt;&gt;"",((VLOOKUP(C2145,LUT!A:B,2,FALSE))&amp;C2145&amp;".O"&amp;D2145),"")</f>
        <v>AF2.O10</v>
      </c>
      <c r="F2145" s="140" t="s">
        <v>4195</v>
      </c>
      <c r="G2145" s="106" t="s">
        <v>319</v>
      </c>
      <c r="H2145" s="101" t="str">
        <f t="shared" si="20"/>
        <v>AF2.O10.I1</v>
      </c>
      <c r="I2145" s="140" t="s">
        <v>4180</v>
      </c>
      <c r="J2145" s="107" t="s">
        <v>701</v>
      </c>
      <c r="K2145" s="108" t="s">
        <v>230</v>
      </c>
      <c r="L2145" s="148"/>
      <c r="M2145" s="148"/>
      <c r="N2145" s="148"/>
      <c r="O2145" s="148"/>
      <c r="P2145" s="148"/>
      <c r="Q2145" s="148"/>
      <c r="R2145" s="148"/>
      <c r="S2145" s="148"/>
      <c r="T2145" s="148"/>
      <c r="U2145" s="149"/>
    </row>
    <row r="2146" spans="1:21" ht="24.95" customHeight="1" x14ac:dyDescent="0.2">
      <c r="A2146" s="133" t="s">
        <v>65</v>
      </c>
      <c r="B2146" s="135" t="s">
        <v>66</v>
      </c>
      <c r="C2146" s="139">
        <v>2</v>
      </c>
      <c r="D2146" s="137">
        <v>10</v>
      </c>
      <c r="E2146" s="138" t="str">
        <f>IF(C2146&lt;&gt;"",((VLOOKUP(C2146,LUT!A:B,2,FALSE))&amp;C2146&amp;".O"&amp;D2146),"")</f>
        <v>AF2.O10</v>
      </c>
      <c r="F2146" s="140"/>
      <c r="G2146" s="106" t="s">
        <v>232</v>
      </c>
      <c r="H2146" s="101" t="str">
        <f t="shared" si="20"/>
        <v>AF2.O10.I2</v>
      </c>
      <c r="I2146" s="140" t="s">
        <v>4181</v>
      </c>
      <c r="J2146" s="107" t="s">
        <v>701</v>
      </c>
      <c r="K2146" s="108" t="s">
        <v>3734</v>
      </c>
      <c r="L2146" s="148"/>
      <c r="M2146" s="148"/>
      <c r="N2146" s="148"/>
      <c r="O2146" s="148"/>
      <c r="P2146" s="148"/>
      <c r="Q2146" s="148"/>
      <c r="R2146" s="148"/>
      <c r="S2146" s="148"/>
      <c r="T2146" s="148"/>
      <c r="U2146" s="149"/>
    </row>
    <row r="2147" spans="1:21" ht="24.95" customHeight="1" x14ac:dyDescent="0.2">
      <c r="A2147" s="133" t="s">
        <v>65</v>
      </c>
      <c r="B2147" s="135" t="s">
        <v>66</v>
      </c>
      <c r="C2147" s="139">
        <v>3</v>
      </c>
      <c r="D2147" s="137">
        <v>1</v>
      </c>
      <c r="E2147" s="138" t="str">
        <f>IF(C2147&lt;&gt;"",((VLOOKUP(C2147,LUT!A:B,2,FALSE))&amp;C2147&amp;".O"&amp;D2147),"")</f>
        <v>AF3.O1</v>
      </c>
      <c r="F2147" s="140" t="s">
        <v>8048</v>
      </c>
      <c r="G2147" s="106" t="s">
        <v>319</v>
      </c>
      <c r="H2147" s="101" t="str">
        <f t="shared" si="20"/>
        <v>AF3.O1.I1</v>
      </c>
      <c r="I2147" s="140" t="s">
        <v>4182</v>
      </c>
      <c r="J2147" s="107" t="s">
        <v>701</v>
      </c>
      <c r="K2147" s="108" t="s">
        <v>227</v>
      </c>
      <c r="L2147" s="148"/>
      <c r="M2147" s="148"/>
      <c r="N2147" s="148"/>
      <c r="O2147" s="148"/>
      <c r="P2147" s="148"/>
      <c r="Q2147" s="148"/>
      <c r="R2147" s="148"/>
      <c r="S2147" s="148"/>
      <c r="T2147" s="148"/>
      <c r="U2147" s="149"/>
    </row>
    <row r="2148" spans="1:21" ht="24.95" customHeight="1" x14ac:dyDescent="0.2">
      <c r="A2148" s="133" t="s">
        <v>65</v>
      </c>
      <c r="B2148" s="135" t="s">
        <v>66</v>
      </c>
      <c r="C2148" s="139">
        <v>3</v>
      </c>
      <c r="D2148" s="137">
        <v>1</v>
      </c>
      <c r="E2148" s="138" t="str">
        <f>IF(C2148&lt;&gt;"",((VLOOKUP(C2148,LUT!A:B,2,FALSE))&amp;C2148&amp;".O"&amp;D2148),"")</f>
        <v>AF3.O1</v>
      </c>
      <c r="F2148" s="140"/>
      <c r="G2148" s="106" t="s">
        <v>232</v>
      </c>
      <c r="H2148" s="101" t="str">
        <f t="shared" si="20"/>
        <v>AF3.O1.I2</v>
      </c>
      <c r="I2148" s="140" t="s">
        <v>4183</v>
      </c>
      <c r="J2148" s="107" t="s">
        <v>701</v>
      </c>
      <c r="K2148" s="108" t="s">
        <v>698</v>
      </c>
      <c r="L2148" s="148"/>
      <c r="M2148" s="148"/>
      <c r="N2148" s="148"/>
      <c r="O2148" s="148"/>
      <c r="P2148" s="148"/>
      <c r="Q2148" s="148"/>
      <c r="R2148" s="148"/>
      <c r="S2148" s="148"/>
      <c r="T2148" s="148"/>
      <c r="U2148" s="149"/>
    </row>
    <row r="2149" spans="1:21" ht="24.95" customHeight="1" x14ac:dyDescent="0.2">
      <c r="A2149" s="133" t="s">
        <v>65</v>
      </c>
      <c r="B2149" s="135" t="s">
        <v>66</v>
      </c>
      <c r="C2149" s="139">
        <v>3</v>
      </c>
      <c r="D2149" s="137">
        <v>2</v>
      </c>
      <c r="E2149" s="138" t="str">
        <f>IF(C2149&lt;&gt;"",((VLOOKUP(C2149,LUT!A:B,2,FALSE))&amp;C2149&amp;".O"&amp;D2149),"")</f>
        <v>AF3.O2</v>
      </c>
      <c r="F2149" s="140" t="s">
        <v>8049</v>
      </c>
      <c r="G2149" s="106" t="s">
        <v>319</v>
      </c>
      <c r="H2149" s="101" t="str">
        <f t="shared" si="20"/>
        <v>AF3.O2.I1</v>
      </c>
      <c r="I2149" s="140" t="s">
        <v>4184</v>
      </c>
      <c r="J2149" s="107" t="s">
        <v>701</v>
      </c>
      <c r="K2149" s="108" t="s">
        <v>224</v>
      </c>
      <c r="L2149" s="148"/>
      <c r="M2149" s="148"/>
      <c r="N2149" s="148"/>
      <c r="O2149" s="148"/>
      <c r="P2149" s="148"/>
      <c r="Q2149" s="148"/>
      <c r="R2149" s="148"/>
      <c r="S2149" s="148"/>
      <c r="T2149" s="148"/>
      <c r="U2149" s="149"/>
    </row>
    <row r="2150" spans="1:21" ht="24.95" customHeight="1" x14ac:dyDescent="0.2">
      <c r="A2150" s="133" t="s">
        <v>65</v>
      </c>
      <c r="B2150" s="135" t="s">
        <v>66</v>
      </c>
      <c r="C2150" s="139">
        <v>3</v>
      </c>
      <c r="D2150" s="137">
        <v>2</v>
      </c>
      <c r="E2150" s="138" t="str">
        <f>IF(C2150&lt;&gt;"",((VLOOKUP(C2150,LUT!A:B,2,FALSE))&amp;C2150&amp;".O"&amp;D2150),"")</f>
        <v>AF3.O2</v>
      </c>
      <c r="F2150" s="140"/>
      <c r="G2150" s="106" t="s">
        <v>232</v>
      </c>
      <c r="H2150" s="101" t="str">
        <f t="shared" si="20"/>
        <v>AF3.O2.I2</v>
      </c>
      <c r="I2150" s="140" t="s">
        <v>8050</v>
      </c>
      <c r="J2150" s="107" t="s">
        <v>701</v>
      </c>
      <c r="K2150" s="108" t="s">
        <v>344</v>
      </c>
      <c r="L2150" s="148"/>
      <c r="M2150" s="148"/>
      <c r="N2150" s="148"/>
      <c r="O2150" s="148"/>
      <c r="P2150" s="148"/>
      <c r="Q2150" s="148"/>
      <c r="R2150" s="148"/>
      <c r="S2150" s="148"/>
      <c r="T2150" s="148"/>
      <c r="U2150" s="149"/>
    </row>
    <row r="2151" spans="1:21" ht="24.95" customHeight="1" x14ac:dyDescent="0.2">
      <c r="A2151" s="133" t="s">
        <v>65</v>
      </c>
      <c r="B2151" s="135" t="s">
        <v>66</v>
      </c>
      <c r="C2151" s="139">
        <v>3</v>
      </c>
      <c r="D2151" s="137">
        <v>3</v>
      </c>
      <c r="E2151" s="138" t="str">
        <f>IF(C2151&lt;&gt;"",((VLOOKUP(C2151,LUT!A:B,2,FALSE))&amp;C2151&amp;".O"&amp;D2151),"")</f>
        <v>AF3.O3</v>
      </c>
      <c r="F2151" s="140" t="s">
        <v>8051</v>
      </c>
      <c r="G2151" s="106" t="s">
        <v>319</v>
      </c>
      <c r="H2151" s="101" t="str">
        <f t="shared" si="20"/>
        <v>AF3.O3.I1</v>
      </c>
      <c r="I2151" s="140" t="s">
        <v>4185</v>
      </c>
      <c r="J2151" s="107" t="s">
        <v>701</v>
      </c>
      <c r="K2151" s="108" t="s">
        <v>376</v>
      </c>
      <c r="L2151" s="148"/>
      <c r="M2151" s="148"/>
      <c r="N2151" s="148"/>
      <c r="O2151" s="148"/>
      <c r="P2151" s="148"/>
      <c r="Q2151" s="148"/>
      <c r="R2151" s="148"/>
      <c r="S2151" s="148"/>
      <c r="T2151" s="148"/>
      <c r="U2151" s="149"/>
    </row>
    <row r="2152" spans="1:21" ht="24.95" customHeight="1" x14ac:dyDescent="0.2">
      <c r="A2152" s="133" t="s">
        <v>65</v>
      </c>
      <c r="B2152" s="135" t="s">
        <v>66</v>
      </c>
      <c r="C2152" s="139">
        <v>3</v>
      </c>
      <c r="D2152" s="137">
        <v>3</v>
      </c>
      <c r="E2152" s="138" t="str">
        <f>IF(C2152&lt;&gt;"",((VLOOKUP(C2152,LUT!A:B,2,FALSE))&amp;C2152&amp;".O"&amp;D2152),"")</f>
        <v>AF3.O3</v>
      </c>
      <c r="F2152" s="140"/>
      <c r="G2152" s="106" t="s">
        <v>232</v>
      </c>
      <c r="H2152" s="101" t="str">
        <f t="shared" si="20"/>
        <v>AF3.O3.I2</v>
      </c>
      <c r="I2152" s="140" t="s">
        <v>8052</v>
      </c>
      <c r="J2152" s="107" t="s">
        <v>701</v>
      </c>
      <c r="K2152" s="108" t="s">
        <v>4186</v>
      </c>
      <c r="L2152" s="148"/>
      <c r="M2152" s="148"/>
      <c r="N2152" s="148"/>
      <c r="O2152" s="148"/>
      <c r="P2152" s="148"/>
      <c r="Q2152" s="148"/>
      <c r="R2152" s="148"/>
      <c r="S2152" s="148"/>
      <c r="T2152" s="148"/>
      <c r="U2152" s="149"/>
    </row>
    <row r="2153" spans="1:21" ht="24.95" customHeight="1" x14ac:dyDescent="0.2">
      <c r="A2153" s="133" t="s">
        <v>65</v>
      </c>
      <c r="B2153" s="135" t="s">
        <v>66</v>
      </c>
      <c r="C2153" s="139">
        <v>3</v>
      </c>
      <c r="D2153" s="137">
        <v>4</v>
      </c>
      <c r="E2153" s="138" t="str">
        <f>IF(C2153&lt;&gt;"",((VLOOKUP(C2153,LUT!A:B,2,FALSE))&amp;C2153&amp;".O"&amp;D2153),"")</f>
        <v>AF3.O4</v>
      </c>
      <c r="F2153" s="140" t="s">
        <v>4187</v>
      </c>
      <c r="G2153" s="106" t="s">
        <v>319</v>
      </c>
      <c r="H2153" s="101" t="str">
        <f t="shared" si="20"/>
        <v>AF3.O4.I1</v>
      </c>
      <c r="I2153" s="140" t="s">
        <v>4188</v>
      </c>
      <c r="J2153" s="107" t="s">
        <v>701</v>
      </c>
      <c r="K2153" s="108" t="s">
        <v>227</v>
      </c>
      <c r="L2153" s="148"/>
      <c r="M2153" s="148"/>
      <c r="N2153" s="148"/>
      <c r="O2153" s="148"/>
      <c r="P2153" s="148"/>
      <c r="Q2153" s="148"/>
      <c r="R2153" s="148"/>
      <c r="S2153" s="148"/>
      <c r="T2153" s="148"/>
      <c r="U2153" s="149"/>
    </row>
    <row r="2154" spans="1:21" ht="24.95" customHeight="1" x14ac:dyDescent="0.2">
      <c r="A2154" s="133" t="s">
        <v>65</v>
      </c>
      <c r="B2154" s="135" t="s">
        <v>66</v>
      </c>
      <c r="C2154" s="139">
        <v>3</v>
      </c>
      <c r="D2154" s="137">
        <v>4</v>
      </c>
      <c r="E2154" s="138" t="str">
        <f>IF(C2154&lt;&gt;"",((VLOOKUP(C2154,LUT!A:B,2,FALSE))&amp;C2154&amp;".O"&amp;D2154),"")</f>
        <v>AF3.O4</v>
      </c>
      <c r="F2154" s="140"/>
      <c r="G2154" s="106" t="s">
        <v>232</v>
      </c>
      <c r="H2154" s="101" t="str">
        <f t="shared" si="20"/>
        <v>AF3.O4.I2</v>
      </c>
      <c r="I2154" s="140" t="s">
        <v>4189</v>
      </c>
      <c r="J2154" s="107" t="s">
        <v>701</v>
      </c>
      <c r="K2154" s="108" t="s">
        <v>623</v>
      </c>
      <c r="L2154" s="148"/>
      <c r="M2154" s="148"/>
      <c r="N2154" s="148"/>
      <c r="O2154" s="148"/>
      <c r="P2154" s="148"/>
      <c r="Q2154" s="148"/>
      <c r="R2154" s="148"/>
      <c r="S2154" s="148"/>
      <c r="T2154" s="148"/>
      <c r="U2154" s="149"/>
    </row>
    <row r="2155" spans="1:21" ht="24.95" customHeight="1" x14ac:dyDescent="0.2">
      <c r="A2155" s="133" t="s">
        <v>65</v>
      </c>
      <c r="B2155" s="135" t="s">
        <v>66</v>
      </c>
      <c r="C2155" s="139">
        <v>3</v>
      </c>
      <c r="D2155" s="137">
        <v>4</v>
      </c>
      <c r="E2155" s="138" t="str">
        <f>IF(C2155&lt;&gt;"",((VLOOKUP(C2155,LUT!A:B,2,FALSE))&amp;C2155&amp;".O"&amp;D2155),"")</f>
        <v>AF3.O4</v>
      </c>
      <c r="F2155" s="140"/>
      <c r="G2155" s="106" t="s">
        <v>227</v>
      </c>
      <c r="H2155" s="101" t="str">
        <f t="shared" si="20"/>
        <v>AF3.O4.I3</v>
      </c>
      <c r="I2155" s="140" t="s">
        <v>4190</v>
      </c>
      <c r="J2155" s="107" t="s">
        <v>701</v>
      </c>
      <c r="K2155" s="108" t="s">
        <v>560</v>
      </c>
      <c r="L2155" s="148"/>
      <c r="M2155" s="148"/>
      <c r="N2155" s="148"/>
      <c r="O2155" s="148"/>
      <c r="P2155" s="148"/>
      <c r="Q2155" s="148"/>
      <c r="R2155" s="148"/>
      <c r="S2155" s="148"/>
      <c r="T2155" s="148"/>
      <c r="U2155" s="149"/>
    </row>
    <row r="2156" spans="1:21" ht="24.95" customHeight="1" x14ac:dyDescent="0.2">
      <c r="A2156" s="133" t="s">
        <v>65</v>
      </c>
      <c r="B2156" s="135" t="s">
        <v>66</v>
      </c>
      <c r="C2156" s="139">
        <v>3</v>
      </c>
      <c r="D2156" s="137">
        <v>4</v>
      </c>
      <c r="E2156" s="138" t="str">
        <f>IF(C2156&lt;&gt;"",((VLOOKUP(C2156,LUT!A:B,2,FALSE))&amp;C2156&amp;".O"&amp;D2156),"")</f>
        <v>AF3.O4</v>
      </c>
      <c r="F2156" s="140"/>
      <c r="G2156" s="106" t="s">
        <v>224</v>
      </c>
      <c r="H2156" s="101" t="str">
        <f t="shared" si="20"/>
        <v>AF3.O4.I4</v>
      </c>
      <c r="I2156" s="140" t="s">
        <v>8053</v>
      </c>
      <c r="J2156" s="107" t="s">
        <v>3802</v>
      </c>
      <c r="K2156" s="108" t="s">
        <v>2102</v>
      </c>
      <c r="L2156" s="148"/>
      <c r="M2156" s="148"/>
      <c r="N2156" s="148"/>
      <c r="O2156" s="148"/>
      <c r="P2156" s="148"/>
      <c r="Q2156" s="148"/>
      <c r="R2156" s="148"/>
      <c r="S2156" s="148"/>
      <c r="T2156" s="148"/>
      <c r="U2156" s="149"/>
    </row>
    <row r="2157" spans="1:21" ht="24.95" customHeight="1" x14ac:dyDescent="0.2">
      <c r="A2157" s="133" t="s">
        <v>65</v>
      </c>
      <c r="B2157" s="135" t="s">
        <v>66</v>
      </c>
      <c r="C2157" s="139">
        <v>3</v>
      </c>
      <c r="D2157" s="137">
        <v>5</v>
      </c>
      <c r="E2157" s="138" t="str">
        <f>IF(C2157&lt;&gt;"",((VLOOKUP(C2157,LUT!A:B,2,FALSE))&amp;C2157&amp;".O"&amp;D2157),"")</f>
        <v>AF3.O5</v>
      </c>
      <c r="F2157" s="140" t="s">
        <v>8054</v>
      </c>
      <c r="G2157" s="106" t="s">
        <v>319</v>
      </c>
      <c r="H2157" s="101" t="str">
        <f t="shared" si="20"/>
        <v>AF3.O5.I1</v>
      </c>
      <c r="I2157" s="140" t="s">
        <v>4191</v>
      </c>
      <c r="J2157" s="107" t="s">
        <v>701</v>
      </c>
      <c r="K2157" s="108" t="s">
        <v>230</v>
      </c>
      <c r="L2157" s="148"/>
      <c r="M2157" s="148">
        <v>0</v>
      </c>
      <c r="N2157" s="148"/>
      <c r="O2157" s="148"/>
      <c r="P2157" s="148"/>
      <c r="Q2157" s="148">
        <v>1</v>
      </c>
      <c r="R2157" s="148"/>
      <c r="S2157" s="148"/>
      <c r="T2157" s="148"/>
      <c r="U2157" s="149"/>
    </row>
    <row r="2158" spans="1:21" ht="24.95" customHeight="1" x14ac:dyDescent="0.2">
      <c r="A2158" s="133" t="s">
        <v>65</v>
      </c>
      <c r="B2158" s="135" t="s">
        <v>66</v>
      </c>
      <c r="C2158" s="139">
        <v>3</v>
      </c>
      <c r="D2158" s="137">
        <v>5</v>
      </c>
      <c r="E2158" s="138" t="str">
        <f>IF(C2158&lt;&gt;"",((VLOOKUP(C2158,LUT!A:B,2,FALSE))&amp;C2158&amp;".O"&amp;D2158),"")</f>
        <v>AF3.O5</v>
      </c>
      <c r="F2158" s="140"/>
      <c r="G2158" s="106" t="s">
        <v>232</v>
      </c>
      <c r="H2158" s="101" t="str">
        <f t="shared" si="20"/>
        <v>AF3.O5.I2</v>
      </c>
      <c r="I2158" s="140" t="s">
        <v>4192</v>
      </c>
      <c r="J2158" s="107" t="s">
        <v>701</v>
      </c>
      <c r="K2158" s="108" t="s">
        <v>230</v>
      </c>
      <c r="L2158" s="148"/>
      <c r="M2158" s="148">
        <v>0</v>
      </c>
      <c r="N2158" s="148"/>
      <c r="O2158" s="148"/>
      <c r="P2158" s="148"/>
      <c r="Q2158" s="148">
        <v>1</v>
      </c>
      <c r="R2158" s="148"/>
      <c r="S2158" s="148"/>
      <c r="T2158" s="148"/>
      <c r="U2158" s="149"/>
    </row>
    <row r="2159" spans="1:21" ht="24.95" customHeight="1" x14ac:dyDescent="0.2">
      <c r="A2159" s="133" t="s">
        <v>65</v>
      </c>
      <c r="B2159" s="135" t="s">
        <v>66</v>
      </c>
      <c r="C2159" s="139">
        <v>3</v>
      </c>
      <c r="D2159" s="137">
        <v>6</v>
      </c>
      <c r="E2159" s="138" t="str">
        <f>IF(C2159&lt;&gt;"",((VLOOKUP(C2159,LUT!A:B,2,FALSE))&amp;C2159&amp;".O"&amp;D2159),"")</f>
        <v>AF3.O6</v>
      </c>
      <c r="F2159" s="140" t="s">
        <v>8055</v>
      </c>
      <c r="G2159" s="106" t="s">
        <v>319</v>
      </c>
      <c r="H2159" s="101" t="str">
        <f t="shared" si="20"/>
        <v>AF3.O6.I1</v>
      </c>
      <c r="I2159" s="140" t="s">
        <v>4193</v>
      </c>
      <c r="J2159" s="107" t="s">
        <v>558</v>
      </c>
      <c r="K2159" s="108" t="s">
        <v>698</v>
      </c>
      <c r="L2159" s="148"/>
      <c r="M2159" s="148">
        <v>0</v>
      </c>
      <c r="N2159" s="148"/>
      <c r="O2159" s="148"/>
      <c r="P2159" s="148"/>
      <c r="Q2159" s="148">
        <v>1</v>
      </c>
      <c r="R2159" s="148"/>
      <c r="S2159" s="148"/>
      <c r="T2159" s="148"/>
      <c r="U2159" s="149"/>
    </row>
    <row r="2160" spans="1:21" ht="24.95" customHeight="1" x14ac:dyDescent="0.2">
      <c r="A2160" s="133" t="s">
        <v>65</v>
      </c>
      <c r="B2160" s="135" t="s">
        <v>66</v>
      </c>
      <c r="C2160" s="139">
        <v>3</v>
      </c>
      <c r="D2160" s="137">
        <v>6</v>
      </c>
      <c r="E2160" s="138" t="str">
        <f>IF(C2160&lt;&gt;"",((VLOOKUP(C2160,LUT!A:B,2,FALSE))&amp;C2160&amp;".O"&amp;D2160),"")</f>
        <v>AF3.O6</v>
      </c>
      <c r="F2160" s="140"/>
      <c r="G2160" s="106" t="s">
        <v>232</v>
      </c>
      <c r="H2160" s="101" t="str">
        <f>IF(E2160&lt;&gt;"",(E2160&amp;".I"&amp;G2160),"")</f>
        <v>AF3.O6.I2</v>
      </c>
      <c r="I2160" s="140" t="s">
        <v>8056</v>
      </c>
      <c r="J2160" s="107" t="s">
        <v>701</v>
      </c>
      <c r="K2160" s="108" t="s">
        <v>406</v>
      </c>
      <c r="L2160" s="148"/>
      <c r="M2160" s="148">
        <v>0</v>
      </c>
      <c r="N2160" s="148"/>
      <c r="O2160" s="148"/>
      <c r="P2160" s="148"/>
      <c r="Q2160" s="148">
        <v>1</v>
      </c>
      <c r="R2160" s="148"/>
      <c r="S2160" s="148"/>
      <c r="T2160" s="148"/>
      <c r="U2160" s="149"/>
    </row>
    <row r="2161" spans="1:21" ht="24.95" customHeight="1" x14ac:dyDescent="0.2">
      <c r="A2161" s="133" t="s">
        <v>67</v>
      </c>
      <c r="B2161" s="135" t="s">
        <v>68</v>
      </c>
      <c r="C2161" s="139">
        <v>1</v>
      </c>
      <c r="D2161" s="137">
        <v>1</v>
      </c>
      <c r="E2161" s="138" t="str">
        <f>IF(C2161&lt;&gt;"",((VLOOKUP(C2161,LUT!A:B,2,FALSE))&amp;C2161&amp;".O"&amp;D2161),"")</f>
        <v>AF1.O1</v>
      </c>
      <c r="F2161" s="140" t="s">
        <v>4205</v>
      </c>
      <c r="G2161" s="106" t="s">
        <v>319</v>
      </c>
      <c r="H2161" s="101" t="str">
        <f t="shared" ref="H2161:H2355" si="21">IF(E2161&lt;&gt;"",(E2161&amp;".I"&amp;G2161),"")</f>
        <v>AF1.O1.I1</v>
      </c>
      <c r="I2161" s="140" t="s">
        <v>4206</v>
      </c>
      <c r="J2161" s="107" t="s">
        <v>681</v>
      </c>
      <c r="K2161" s="108" t="s">
        <v>4208</v>
      </c>
      <c r="L2161" s="148"/>
      <c r="M2161" s="148"/>
      <c r="N2161" s="148"/>
      <c r="O2161" s="148"/>
      <c r="P2161" s="148"/>
      <c r="Q2161" s="148"/>
      <c r="R2161" s="148"/>
      <c r="S2161" s="148"/>
      <c r="T2161" s="148"/>
      <c r="U2161" s="149"/>
    </row>
    <row r="2162" spans="1:21" ht="24.95" customHeight="1" x14ac:dyDescent="0.2">
      <c r="A2162" s="133" t="s">
        <v>67</v>
      </c>
      <c r="B2162" s="135" t="s">
        <v>68</v>
      </c>
      <c r="C2162" s="139">
        <v>1</v>
      </c>
      <c r="D2162" s="137">
        <v>1</v>
      </c>
      <c r="E2162" s="138" t="str">
        <f>IF(C2162&lt;&gt;"",((VLOOKUP(C2162,LUT!A:B,2,FALSE))&amp;C2162&amp;".O"&amp;D2162),"")</f>
        <v>AF1.O1</v>
      </c>
      <c r="F2162" s="140"/>
      <c r="G2162" s="106" t="s">
        <v>232</v>
      </c>
      <c r="H2162" s="101" t="str">
        <f t="shared" si="21"/>
        <v>AF1.O1.I2</v>
      </c>
      <c r="I2162" s="140" t="s">
        <v>4207</v>
      </c>
      <c r="J2162" s="107" t="s">
        <v>847</v>
      </c>
      <c r="K2162" s="108" t="s">
        <v>4209</v>
      </c>
      <c r="L2162" s="148"/>
      <c r="M2162" s="148"/>
      <c r="N2162" s="148"/>
      <c r="O2162" s="148"/>
      <c r="P2162" s="148"/>
      <c r="Q2162" s="148"/>
      <c r="R2162" s="148"/>
      <c r="S2162" s="148"/>
      <c r="T2162" s="148"/>
      <c r="U2162" s="149"/>
    </row>
    <row r="2163" spans="1:21" ht="24.95" customHeight="1" x14ac:dyDescent="0.2">
      <c r="A2163" s="133" t="s">
        <v>67</v>
      </c>
      <c r="B2163" s="135" t="s">
        <v>68</v>
      </c>
      <c r="C2163" s="139">
        <v>1</v>
      </c>
      <c r="D2163" s="137">
        <v>2</v>
      </c>
      <c r="E2163" s="138" t="str">
        <f>IF(C2163&lt;&gt;"",((VLOOKUP(C2163,LUT!A:B,2,FALSE))&amp;C2163&amp;".O"&amp;D2163),"")</f>
        <v>AF1.O2</v>
      </c>
      <c r="F2163" s="140" t="s">
        <v>4210</v>
      </c>
      <c r="G2163" s="106" t="s">
        <v>319</v>
      </c>
      <c r="H2163" s="101" t="str">
        <f t="shared" si="21"/>
        <v>AF1.O2.I1</v>
      </c>
      <c r="I2163" s="140" t="s">
        <v>4211</v>
      </c>
      <c r="J2163" s="107" t="s">
        <v>409</v>
      </c>
      <c r="K2163" s="108" t="s">
        <v>3221</v>
      </c>
      <c r="L2163" s="148"/>
      <c r="M2163" s="148"/>
      <c r="N2163" s="148"/>
      <c r="O2163" s="148"/>
      <c r="P2163" s="148"/>
      <c r="Q2163" s="148"/>
      <c r="R2163" s="148"/>
      <c r="S2163" s="148"/>
      <c r="T2163" s="148"/>
      <c r="U2163" s="149"/>
    </row>
    <row r="2164" spans="1:21" ht="24.95" customHeight="1" x14ac:dyDescent="0.2">
      <c r="A2164" s="133" t="s">
        <v>67</v>
      </c>
      <c r="B2164" s="135" t="s">
        <v>68</v>
      </c>
      <c r="C2164" s="139">
        <v>1</v>
      </c>
      <c r="D2164" s="137">
        <v>2</v>
      </c>
      <c r="E2164" s="138" t="str">
        <f>IF(C2164&lt;&gt;"",((VLOOKUP(C2164,LUT!A:B,2,FALSE))&amp;C2164&amp;".O"&amp;D2164),"")</f>
        <v>AF1.O2</v>
      </c>
      <c r="F2164" s="140"/>
      <c r="G2164" s="106" t="s">
        <v>232</v>
      </c>
      <c r="H2164" s="101" t="str">
        <f t="shared" si="21"/>
        <v>AF1.O2.I2</v>
      </c>
      <c r="I2164" s="140" t="s">
        <v>4212</v>
      </c>
      <c r="J2164" s="107" t="s">
        <v>216</v>
      </c>
      <c r="K2164" s="108" t="s">
        <v>4213</v>
      </c>
      <c r="L2164" s="148"/>
      <c r="M2164" s="148"/>
      <c r="N2164" s="148"/>
      <c r="O2164" s="148"/>
      <c r="P2164" s="148"/>
      <c r="Q2164" s="148"/>
      <c r="R2164" s="148"/>
      <c r="S2164" s="148"/>
      <c r="T2164" s="148"/>
      <c r="U2164" s="149"/>
    </row>
    <row r="2165" spans="1:21" ht="24.95" customHeight="1" x14ac:dyDescent="0.2">
      <c r="A2165" s="133" t="s">
        <v>67</v>
      </c>
      <c r="B2165" s="135" t="s">
        <v>68</v>
      </c>
      <c r="C2165" s="139">
        <v>1</v>
      </c>
      <c r="D2165" s="137">
        <v>3</v>
      </c>
      <c r="E2165" s="138" t="str">
        <f>IF(C2165&lt;&gt;"",((VLOOKUP(C2165,LUT!A:B,2,FALSE))&amp;C2165&amp;".O"&amp;D2165),"")</f>
        <v>AF1.O3</v>
      </c>
      <c r="F2165" s="140" t="s">
        <v>4214</v>
      </c>
      <c r="G2165" s="106" t="s">
        <v>319</v>
      </c>
      <c r="H2165" s="101" t="str">
        <f t="shared" si="21"/>
        <v>AF1.O3.I1</v>
      </c>
      <c r="I2165" s="140" t="s">
        <v>4215</v>
      </c>
      <c r="J2165" s="107"/>
      <c r="K2165" s="108" t="s">
        <v>722</v>
      </c>
      <c r="L2165" s="148"/>
      <c r="M2165" s="148"/>
      <c r="N2165" s="148"/>
      <c r="O2165" s="148"/>
      <c r="P2165" s="148"/>
      <c r="Q2165" s="148"/>
      <c r="R2165" s="148"/>
      <c r="S2165" s="148"/>
      <c r="T2165" s="148"/>
      <c r="U2165" s="149"/>
    </row>
    <row r="2166" spans="1:21" ht="24.95" customHeight="1" x14ac:dyDescent="0.2">
      <c r="A2166" s="133" t="s">
        <v>67</v>
      </c>
      <c r="B2166" s="135" t="s">
        <v>68</v>
      </c>
      <c r="C2166" s="139">
        <v>1</v>
      </c>
      <c r="D2166" s="137">
        <v>4</v>
      </c>
      <c r="E2166" s="138" t="str">
        <f>IF(C2166&lt;&gt;"",((VLOOKUP(C2166,LUT!A:B,2,FALSE))&amp;C2166&amp;".O"&amp;D2166),"")</f>
        <v>AF1.O4</v>
      </c>
      <c r="F2166" s="140" t="s">
        <v>4216</v>
      </c>
      <c r="G2166" s="106" t="s">
        <v>319</v>
      </c>
      <c r="H2166" s="101" t="str">
        <f t="shared" si="21"/>
        <v>AF1.O4.I1</v>
      </c>
      <c r="I2166" s="140" t="s">
        <v>2926</v>
      </c>
      <c r="J2166" s="107" t="s">
        <v>216</v>
      </c>
      <c r="K2166" s="108" t="s">
        <v>726</v>
      </c>
      <c r="L2166" s="148"/>
      <c r="M2166" s="148"/>
      <c r="N2166" s="148"/>
      <c r="O2166" s="148"/>
      <c r="P2166" s="148"/>
      <c r="Q2166" s="148"/>
      <c r="R2166" s="148"/>
      <c r="S2166" s="148"/>
      <c r="T2166" s="148"/>
      <c r="U2166" s="149"/>
    </row>
    <row r="2167" spans="1:21" ht="24.95" customHeight="1" x14ac:dyDescent="0.2">
      <c r="A2167" s="133" t="s">
        <v>67</v>
      </c>
      <c r="B2167" s="135" t="s">
        <v>68</v>
      </c>
      <c r="C2167" s="139">
        <v>1</v>
      </c>
      <c r="D2167" s="137">
        <v>4</v>
      </c>
      <c r="E2167" s="138" t="str">
        <f>IF(C2167&lt;&gt;"",((VLOOKUP(C2167,LUT!A:B,2,FALSE))&amp;C2167&amp;".O"&amp;D2167),"")</f>
        <v>AF1.O4</v>
      </c>
      <c r="F2167" s="140"/>
      <c r="G2167" s="106" t="s">
        <v>232</v>
      </c>
      <c r="H2167" s="101" t="str">
        <f t="shared" si="21"/>
        <v>AF1.O4.I2</v>
      </c>
      <c r="I2167" s="140" t="s">
        <v>967</v>
      </c>
      <c r="J2167" s="107" t="s">
        <v>216</v>
      </c>
      <c r="K2167" s="108" t="s">
        <v>711</v>
      </c>
      <c r="L2167" s="148"/>
      <c r="M2167" s="148"/>
      <c r="N2167" s="148"/>
      <c r="O2167" s="148"/>
      <c r="P2167" s="148"/>
      <c r="Q2167" s="148"/>
      <c r="R2167" s="148"/>
      <c r="S2167" s="148"/>
      <c r="T2167" s="148"/>
      <c r="U2167" s="149"/>
    </row>
    <row r="2168" spans="1:21" ht="24.95" customHeight="1" x14ac:dyDescent="0.2">
      <c r="A2168" s="133" t="s">
        <v>67</v>
      </c>
      <c r="B2168" s="135" t="s">
        <v>68</v>
      </c>
      <c r="C2168" s="139">
        <v>1</v>
      </c>
      <c r="D2168" s="137">
        <v>4</v>
      </c>
      <c r="E2168" s="138" t="str">
        <f>IF(C2168&lt;&gt;"",((VLOOKUP(C2168,LUT!A:B,2,FALSE))&amp;C2168&amp;".O"&amp;D2168),"")</f>
        <v>AF1.O4</v>
      </c>
      <c r="F2168" s="140"/>
      <c r="G2168" s="106" t="s">
        <v>227</v>
      </c>
      <c r="H2168" s="101" t="str">
        <f t="shared" si="21"/>
        <v>AF1.O4.I3</v>
      </c>
      <c r="I2168" s="140" t="s">
        <v>4217</v>
      </c>
      <c r="J2168" s="107" t="s">
        <v>216</v>
      </c>
      <c r="K2168" s="108" t="s">
        <v>227</v>
      </c>
      <c r="L2168" s="148"/>
      <c r="M2168" s="148"/>
      <c r="N2168" s="148"/>
      <c r="O2168" s="148"/>
      <c r="P2168" s="148"/>
      <c r="Q2168" s="148"/>
      <c r="R2168" s="148"/>
      <c r="S2168" s="148"/>
      <c r="T2168" s="148"/>
      <c r="U2168" s="149"/>
    </row>
    <row r="2169" spans="1:21" ht="24.95" customHeight="1" x14ac:dyDescent="0.2">
      <c r="A2169" s="133" t="s">
        <v>67</v>
      </c>
      <c r="B2169" s="135" t="s">
        <v>68</v>
      </c>
      <c r="C2169" s="139">
        <v>1</v>
      </c>
      <c r="D2169" s="137">
        <v>5</v>
      </c>
      <c r="E2169" s="138" t="str">
        <f>IF(C2169&lt;&gt;"",((VLOOKUP(C2169,LUT!A:B,2,FALSE))&amp;C2169&amp;".O"&amp;D2169),"")</f>
        <v>AF1.O5</v>
      </c>
      <c r="F2169" s="140" t="s">
        <v>4218</v>
      </c>
      <c r="G2169" s="106" t="s">
        <v>319</v>
      </c>
      <c r="H2169" s="101" t="str">
        <f t="shared" si="21"/>
        <v>AF1.O5.I1</v>
      </c>
      <c r="I2169" s="140" t="s">
        <v>824</v>
      </c>
      <c r="J2169" s="107"/>
      <c r="K2169" s="108" t="s">
        <v>726</v>
      </c>
      <c r="L2169" s="148"/>
      <c r="M2169" s="148"/>
      <c r="N2169" s="148"/>
      <c r="O2169" s="148"/>
      <c r="P2169" s="148"/>
      <c r="Q2169" s="148"/>
      <c r="R2169" s="148"/>
      <c r="S2169" s="148"/>
      <c r="T2169" s="148"/>
      <c r="U2169" s="149"/>
    </row>
    <row r="2170" spans="1:21" ht="24.95" customHeight="1" x14ac:dyDescent="0.2">
      <c r="A2170" s="133" t="s">
        <v>67</v>
      </c>
      <c r="B2170" s="135" t="s">
        <v>68</v>
      </c>
      <c r="C2170" s="139">
        <v>1</v>
      </c>
      <c r="D2170" s="137">
        <v>5</v>
      </c>
      <c r="E2170" s="138" t="str">
        <f>IF(C2170&lt;&gt;"",((VLOOKUP(C2170,LUT!A:B,2,FALSE))&amp;C2170&amp;".O"&amp;D2170),"")</f>
        <v>AF1.O5</v>
      </c>
      <c r="F2170" s="140"/>
      <c r="G2170" s="106" t="s">
        <v>232</v>
      </c>
      <c r="H2170" s="101" t="str">
        <f t="shared" si="21"/>
        <v>AF1.O5.I2</v>
      </c>
      <c r="I2170" s="140" t="s">
        <v>4219</v>
      </c>
      <c r="J2170" s="107"/>
      <c r="K2170" s="108" t="s">
        <v>722</v>
      </c>
      <c r="L2170" s="148"/>
      <c r="M2170" s="148"/>
      <c r="N2170" s="148"/>
      <c r="O2170" s="148"/>
      <c r="P2170" s="148"/>
      <c r="Q2170" s="148"/>
      <c r="R2170" s="148"/>
      <c r="S2170" s="148"/>
      <c r="T2170" s="148"/>
      <c r="U2170" s="149"/>
    </row>
    <row r="2171" spans="1:21" ht="24.95" customHeight="1" x14ac:dyDescent="0.2">
      <c r="A2171" s="133" t="s">
        <v>67</v>
      </c>
      <c r="B2171" s="135" t="s">
        <v>68</v>
      </c>
      <c r="C2171" s="139">
        <v>1</v>
      </c>
      <c r="D2171" s="137">
        <v>5</v>
      </c>
      <c r="E2171" s="138" t="str">
        <f>IF(C2171&lt;&gt;"",((VLOOKUP(C2171,LUT!A:B,2,FALSE))&amp;C2171&amp;".O"&amp;D2171),"")</f>
        <v>AF1.O5</v>
      </c>
      <c r="F2171" s="140"/>
      <c r="G2171" s="106" t="s">
        <v>227</v>
      </c>
      <c r="H2171" s="101" t="str">
        <f t="shared" si="21"/>
        <v>AF1.O5.I3</v>
      </c>
      <c r="I2171" s="140" t="s">
        <v>4220</v>
      </c>
      <c r="J2171" s="107"/>
      <c r="K2171" s="108" t="s">
        <v>227</v>
      </c>
      <c r="L2171" s="148"/>
      <c r="M2171" s="148"/>
      <c r="N2171" s="148"/>
      <c r="O2171" s="148"/>
      <c r="P2171" s="148"/>
      <c r="Q2171" s="148"/>
      <c r="R2171" s="148"/>
      <c r="S2171" s="148"/>
      <c r="T2171" s="148"/>
      <c r="U2171" s="149"/>
    </row>
    <row r="2172" spans="1:21" ht="24.95" customHeight="1" x14ac:dyDescent="0.2">
      <c r="A2172" s="133" t="s">
        <v>67</v>
      </c>
      <c r="B2172" s="135" t="s">
        <v>68</v>
      </c>
      <c r="C2172" s="139">
        <v>1</v>
      </c>
      <c r="D2172" s="137">
        <v>6</v>
      </c>
      <c r="E2172" s="138" t="str">
        <f>IF(C2172&lt;&gt;"",((VLOOKUP(C2172,LUT!A:B,2,FALSE))&amp;C2172&amp;".O"&amp;D2172),"")</f>
        <v>AF1.O6</v>
      </c>
      <c r="F2172" s="140" t="s">
        <v>4221</v>
      </c>
      <c r="G2172" s="106" t="s">
        <v>319</v>
      </c>
      <c r="H2172" s="101" t="str">
        <f t="shared" si="21"/>
        <v>AF1.O6.I1</v>
      </c>
      <c r="I2172" s="140" t="s">
        <v>4222</v>
      </c>
      <c r="J2172" s="107"/>
      <c r="K2172" s="108" t="s">
        <v>809</v>
      </c>
      <c r="L2172" s="148"/>
      <c r="M2172" s="148"/>
      <c r="N2172" s="148"/>
      <c r="O2172" s="148"/>
      <c r="P2172" s="148"/>
      <c r="Q2172" s="148"/>
      <c r="R2172" s="148"/>
      <c r="S2172" s="148"/>
      <c r="T2172" s="148"/>
      <c r="U2172" s="149"/>
    </row>
    <row r="2173" spans="1:21" ht="24.95" customHeight="1" x14ac:dyDescent="0.2">
      <c r="A2173" s="133" t="s">
        <v>67</v>
      </c>
      <c r="B2173" s="135" t="s">
        <v>68</v>
      </c>
      <c r="C2173" s="139">
        <v>1</v>
      </c>
      <c r="D2173" s="137">
        <v>7</v>
      </c>
      <c r="E2173" s="138" t="str">
        <f>IF(C2173&lt;&gt;"",((VLOOKUP(C2173,LUT!A:B,2,FALSE))&amp;C2173&amp;".O"&amp;D2173),"")</f>
        <v>AF1.O7</v>
      </c>
      <c r="F2173" s="140" t="s">
        <v>4223</v>
      </c>
      <c r="G2173" s="106" t="s">
        <v>319</v>
      </c>
      <c r="H2173" s="101" t="str">
        <f t="shared" si="21"/>
        <v>AF1.O7.I1</v>
      </c>
      <c r="I2173" s="140" t="s">
        <v>4224</v>
      </c>
      <c r="J2173" s="107"/>
      <c r="K2173" s="108" t="s">
        <v>350</v>
      </c>
      <c r="L2173" s="148"/>
      <c r="M2173" s="148"/>
      <c r="N2173" s="148"/>
      <c r="O2173" s="148"/>
      <c r="P2173" s="148"/>
      <c r="Q2173" s="148"/>
      <c r="R2173" s="148"/>
      <c r="S2173" s="148"/>
      <c r="T2173" s="148"/>
      <c r="U2173" s="149"/>
    </row>
    <row r="2174" spans="1:21" ht="24.95" customHeight="1" x14ac:dyDescent="0.2">
      <c r="A2174" s="133" t="s">
        <v>67</v>
      </c>
      <c r="B2174" s="135" t="s">
        <v>68</v>
      </c>
      <c r="C2174" s="139">
        <v>1</v>
      </c>
      <c r="D2174" s="137">
        <v>7</v>
      </c>
      <c r="E2174" s="138" t="str">
        <f>IF(C2174&lt;&gt;"",((VLOOKUP(C2174,LUT!A:B,2,FALSE))&amp;C2174&amp;".O"&amp;D2174),"")</f>
        <v>AF1.O7</v>
      </c>
      <c r="F2174" s="140"/>
      <c r="G2174" s="106" t="s">
        <v>232</v>
      </c>
      <c r="H2174" s="101" t="str">
        <f t="shared" si="21"/>
        <v>AF1.O7.I2</v>
      </c>
      <c r="I2174" s="140" t="s">
        <v>4225</v>
      </c>
      <c r="J2174" s="107"/>
      <c r="K2174" s="108" t="s">
        <v>4227</v>
      </c>
      <c r="L2174" s="148"/>
      <c r="M2174" s="148"/>
      <c r="N2174" s="148"/>
      <c r="O2174" s="148"/>
      <c r="P2174" s="148"/>
      <c r="Q2174" s="148"/>
      <c r="R2174" s="148"/>
      <c r="S2174" s="148"/>
      <c r="T2174" s="148"/>
      <c r="U2174" s="149"/>
    </row>
    <row r="2175" spans="1:21" ht="24.95" customHeight="1" x14ac:dyDescent="0.2">
      <c r="A2175" s="133" t="s">
        <v>67</v>
      </c>
      <c r="B2175" s="135" t="s">
        <v>68</v>
      </c>
      <c r="C2175" s="139">
        <v>1</v>
      </c>
      <c r="D2175" s="137">
        <v>7</v>
      </c>
      <c r="E2175" s="138" t="str">
        <f>IF(C2175&lt;&gt;"",((VLOOKUP(C2175,LUT!A:B,2,FALSE))&amp;C2175&amp;".O"&amp;D2175),"")</f>
        <v>AF1.O7</v>
      </c>
      <c r="F2175" s="140"/>
      <c r="G2175" s="106" t="s">
        <v>227</v>
      </c>
      <c r="H2175" s="101" t="str">
        <f t="shared" si="21"/>
        <v>AF1.O7.I3</v>
      </c>
      <c r="I2175" s="140" t="s">
        <v>4226</v>
      </c>
      <c r="J2175" s="107"/>
      <c r="K2175" s="108" t="s">
        <v>4228</v>
      </c>
      <c r="L2175" s="148"/>
      <c r="M2175" s="148"/>
      <c r="N2175" s="148"/>
      <c r="O2175" s="148"/>
      <c r="P2175" s="148"/>
      <c r="Q2175" s="148"/>
      <c r="R2175" s="148"/>
      <c r="S2175" s="148"/>
      <c r="T2175" s="148"/>
      <c r="U2175" s="149"/>
    </row>
    <row r="2176" spans="1:21" ht="24.95" customHeight="1" x14ac:dyDescent="0.2">
      <c r="A2176" s="133" t="s">
        <v>67</v>
      </c>
      <c r="B2176" s="135" t="s">
        <v>68</v>
      </c>
      <c r="C2176" s="139">
        <v>2</v>
      </c>
      <c r="D2176" s="137">
        <v>1</v>
      </c>
      <c r="E2176" s="138" t="str">
        <f>IF(C2176&lt;&gt;"",((VLOOKUP(C2176,LUT!A:B,2,FALSE))&amp;C2176&amp;".O"&amp;D2176),"")</f>
        <v>AF2.O1</v>
      </c>
      <c r="F2176" s="140" t="s">
        <v>4229</v>
      </c>
      <c r="G2176" s="106" t="s">
        <v>319</v>
      </c>
      <c r="H2176" s="101" t="str">
        <f t="shared" si="21"/>
        <v>AF2.O1.I1</v>
      </c>
      <c r="I2176" s="140" t="s">
        <v>4230</v>
      </c>
      <c r="J2176" s="107"/>
      <c r="K2176" s="108" t="s">
        <v>726</v>
      </c>
      <c r="L2176" s="148"/>
      <c r="M2176" s="148">
        <v>0</v>
      </c>
      <c r="N2176" s="148"/>
      <c r="O2176" s="148">
        <v>0</v>
      </c>
      <c r="P2176" s="148"/>
      <c r="Q2176" s="148"/>
      <c r="R2176" s="148">
        <v>1</v>
      </c>
      <c r="S2176" s="148"/>
      <c r="T2176" s="148"/>
      <c r="U2176" s="149"/>
    </row>
    <row r="2177" spans="1:21" ht="24.95" customHeight="1" x14ac:dyDescent="0.2">
      <c r="A2177" s="133" t="s">
        <v>67</v>
      </c>
      <c r="B2177" s="135" t="s">
        <v>68</v>
      </c>
      <c r="C2177" s="139">
        <v>2</v>
      </c>
      <c r="D2177" s="137">
        <v>1</v>
      </c>
      <c r="E2177" s="138" t="str">
        <f>IF(C2177&lt;&gt;"",((VLOOKUP(C2177,LUT!A:B,2,FALSE))&amp;C2177&amp;".O"&amp;D2177),"")</f>
        <v>AF2.O1</v>
      </c>
      <c r="F2177" s="140"/>
      <c r="G2177" s="106" t="s">
        <v>232</v>
      </c>
      <c r="H2177" s="101" t="str">
        <f t="shared" si="21"/>
        <v>AF2.O1.I2</v>
      </c>
      <c r="I2177" s="140" t="s">
        <v>4231</v>
      </c>
      <c r="J2177" s="107"/>
      <c r="K2177" s="108" t="s">
        <v>800</v>
      </c>
      <c r="L2177" s="148"/>
      <c r="M2177" s="148">
        <v>0</v>
      </c>
      <c r="N2177" s="148"/>
      <c r="O2177" s="148">
        <v>0</v>
      </c>
      <c r="P2177" s="148"/>
      <c r="Q2177" s="148"/>
      <c r="R2177" s="148">
        <v>1</v>
      </c>
      <c r="S2177" s="148"/>
      <c r="T2177" s="148"/>
      <c r="U2177" s="149"/>
    </row>
    <row r="2178" spans="1:21" ht="24.95" customHeight="1" x14ac:dyDescent="0.2">
      <c r="A2178" s="133" t="s">
        <v>67</v>
      </c>
      <c r="B2178" s="135" t="s">
        <v>68</v>
      </c>
      <c r="C2178" s="139">
        <v>2</v>
      </c>
      <c r="D2178" s="137">
        <v>1</v>
      </c>
      <c r="E2178" s="138" t="str">
        <f>IF(C2178&lt;&gt;"",((VLOOKUP(C2178,LUT!A:B,2,FALSE))&amp;C2178&amp;".O"&amp;D2178),"")</f>
        <v>AF2.O1</v>
      </c>
      <c r="F2178" s="140"/>
      <c r="G2178" s="106" t="s">
        <v>227</v>
      </c>
      <c r="H2178" s="101" t="str">
        <f t="shared" si="21"/>
        <v>AF2.O1.I3</v>
      </c>
      <c r="I2178" s="140" t="s">
        <v>4232</v>
      </c>
      <c r="J2178" s="107" t="s">
        <v>319</v>
      </c>
      <c r="K2178" s="108" t="s">
        <v>319</v>
      </c>
      <c r="L2178" s="148"/>
      <c r="M2178" s="148">
        <v>1</v>
      </c>
      <c r="N2178" s="148">
        <v>0</v>
      </c>
      <c r="O2178" s="148">
        <v>0</v>
      </c>
      <c r="P2178" s="148">
        <v>0</v>
      </c>
      <c r="Q2178" s="148">
        <v>0</v>
      </c>
      <c r="R2178" s="148">
        <v>0</v>
      </c>
      <c r="S2178" s="148">
        <v>0</v>
      </c>
      <c r="T2178" s="148"/>
      <c r="U2178" s="149"/>
    </row>
    <row r="2179" spans="1:21" ht="24.95" customHeight="1" x14ac:dyDescent="0.2">
      <c r="A2179" s="133" t="s">
        <v>67</v>
      </c>
      <c r="B2179" s="135" t="s">
        <v>68</v>
      </c>
      <c r="C2179" s="139">
        <v>2</v>
      </c>
      <c r="D2179" s="137">
        <v>2</v>
      </c>
      <c r="E2179" s="138" t="str">
        <f>IF(C2179&lt;&gt;"",((VLOOKUP(C2179,LUT!A:B,2,FALSE))&amp;C2179&amp;".O"&amp;D2179),"")</f>
        <v>AF2.O2</v>
      </c>
      <c r="F2179" s="140" t="s">
        <v>4233</v>
      </c>
      <c r="G2179" s="106" t="s">
        <v>319</v>
      </c>
      <c r="H2179" s="101" t="str">
        <f t="shared" si="21"/>
        <v>AF2.O2.I1</v>
      </c>
      <c r="I2179" s="140" t="s">
        <v>2055</v>
      </c>
      <c r="J2179" s="107" t="s">
        <v>216</v>
      </c>
      <c r="K2179" s="108" t="s">
        <v>726</v>
      </c>
      <c r="L2179" s="148"/>
      <c r="M2179" s="148">
        <v>0</v>
      </c>
      <c r="N2179" s="148">
        <v>0</v>
      </c>
      <c r="O2179" s="148"/>
      <c r="P2179" s="148"/>
      <c r="Q2179" s="148"/>
      <c r="R2179" s="148">
        <v>1</v>
      </c>
      <c r="S2179" s="148"/>
      <c r="T2179" s="148"/>
      <c r="U2179" s="149"/>
    </row>
    <row r="2180" spans="1:21" ht="24.95" customHeight="1" x14ac:dyDescent="0.2">
      <c r="A2180" s="133" t="s">
        <v>67</v>
      </c>
      <c r="B2180" s="135" t="s">
        <v>68</v>
      </c>
      <c r="C2180" s="139">
        <v>2</v>
      </c>
      <c r="D2180" s="137">
        <v>2</v>
      </c>
      <c r="E2180" s="138" t="str">
        <f>IF(C2180&lt;&gt;"",((VLOOKUP(C2180,LUT!A:B,2,FALSE))&amp;C2180&amp;".O"&amp;D2180),"")</f>
        <v>AF2.O2</v>
      </c>
      <c r="F2180" s="140"/>
      <c r="G2180" s="106" t="s">
        <v>232</v>
      </c>
      <c r="H2180" s="101" t="str">
        <f t="shared" si="21"/>
        <v>AF2.O2.I2</v>
      </c>
      <c r="I2180" s="140" t="s">
        <v>4234</v>
      </c>
      <c r="J2180" s="107" t="s">
        <v>216</v>
      </c>
      <c r="K2180" s="108" t="s">
        <v>712</v>
      </c>
      <c r="L2180" s="148"/>
      <c r="M2180" s="148">
        <v>0</v>
      </c>
      <c r="N2180" s="148">
        <v>0</v>
      </c>
      <c r="O2180" s="148"/>
      <c r="P2180" s="148"/>
      <c r="Q2180" s="148"/>
      <c r="R2180" s="148">
        <v>1</v>
      </c>
      <c r="S2180" s="148"/>
      <c r="T2180" s="148"/>
      <c r="U2180" s="149"/>
    </row>
    <row r="2181" spans="1:21" ht="24.95" customHeight="1" x14ac:dyDescent="0.2">
      <c r="A2181" s="133" t="s">
        <v>67</v>
      </c>
      <c r="B2181" s="135" t="s">
        <v>68</v>
      </c>
      <c r="C2181" s="139">
        <v>2</v>
      </c>
      <c r="D2181" s="137">
        <v>2</v>
      </c>
      <c r="E2181" s="138" t="str">
        <f>IF(C2181&lt;&gt;"",((VLOOKUP(C2181,LUT!A:B,2,FALSE))&amp;C2181&amp;".O"&amp;D2181),"")</f>
        <v>AF2.O2</v>
      </c>
      <c r="F2181" s="140"/>
      <c r="G2181" s="106" t="s">
        <v>227</v>
      </c>
      <c r="H2181" s="101" t="str">
        <f t="shared" si="21"/>
        <v>AF2.O2.I3</v>
      </c>
      <c r="I2181" s="140" t="s">
        <v>4235</v>
      </c>
      <c r="J2181" s="107" t="s">
        <v>350</v>
      </c>
      <c r="K2181" s="108" t="s">
        <v>4236</v>
      </c>
      <c r="L2181" s="148"/>
      <c r="M2181" s="148">
        <v>0</v>
      </c>
      <c r="N2181" s="148">
        <v>0</v>
      </c>
      <c r="O2181" s="148"/>
      <c r="P2181" s="148"/>
      <c r="Q2181" s="148"/>
      <c r="R2181" s="148">
        <v>1</v>
      </c>
      <c r="S2181" s="148">
        <v>0</v>
      </c>
      <c r="T2181" s="148"/>
      <c r="U2181" s="149"/>
    </row>
    <row r="2182" spans="1:21" ht="24.95" customHeight="1" x14ac:dyDescent="0.2">
      <c r="A2182" s="133" t="s">
        <v>67</v>
      </c>
      <c r="B2182" s="135" t="s">
        <v>68</v>
      </c>
      <c r="C2182" s="139">
        <v>2</v>
      </c>
      <c r="D2182" s="137">
        <v>3</v>
      </c>
      <c r="E2182" s="138" t="str">
        <f>IF(C2182&lt;&gt;"",((VLOOKUP(C2182,LUT!A:B,2,FALSE))&amp;C2182&amp;".O"&amp;D2182),"")</f>
        <v>AF2.O3</v>
      </c>
      <c r="F2182" s="140" t="s">
        <v>4237</v>
      </c>
      <c r="G2182" s="106" t="s">
        <v>319</v>
      </c>
      <c r="H2182" s="101" t="str">
        <f t="shared" si="21"/>
        <v>AF2.O3.I1</v>
      </c>
      <c r="I2182" s="140" t="s">
        <v>4238</v>
      </c>
      <c r="J2182" s="107" t="s">
        <v>232</v>
      </c>
      <c r="K2182" s="108" t="s">
        <v>344</v>
      </c>
      <c r="L2182" s="148"/>
      <c r="M2182" s="148"/>
      <c r="N2182" s="148"/>
      <c r="O2182" s="148"/>
      <c r="P2182" s="148"/>
      <c r="Q2182" s="148"/>
      <c r="R2182" s="148"/>
      <c r="S2182" s="148"/>
      <c r="T2182" s="148"/>
      <c r="U2182" s="149"/>
    </row>
    <row r="2183" spans="1:21" ht="24.95" customHeight="1" x14ac:dyDescent="0.2">
      <c r="A2183" s="133" t="s">
        <v>67</v>
      </c>
      <c r="B2183" s="135" t="s">
        <v>68</v>
      </c>
      <c r="C2183" s="139">
        <v>2</v>
      </c>
      <c r="D2183" s="137">
        <v>3</v>
      </c>
      <c r="E2183" s="138" t="str">
        <f>IF(C2183&lt;&gt;"",((VLOOKUP(C2183,LUT!A:B,2,FALSE))&amp;C2183&amp;".O"&amp;D2183),"")</f>
        <v>AF2.O3</v>
      </c>
      <c r="F2183" s="140"/>
      <c r="G2183" s="106" t="s">
        <v>232</v>
      </c>
      <c r="H2183" s="101" t="str">
        <f t="shared" si="21"/>
        <v>AF2.O3.I2</v>
      </c>
      <c r="I2183" s="140" t="s">
        <v>4239</v>
      </c>
      <c r="J2183" s="107"/>
      <c r="K2183" s="108" t="s">
        <v>4241</v>
      </c>
      <c r="L2183" s="148"/>
      <c r="M2183" s="148"/>
      <c r="N2183" s="148"/>
      <c r="O2183" s="148"/>
      <c r="P2183" s="148"/>
      <c r="Q2183" s="148"/>
      <c r="R2183" s="148"/>
      <c r="S2183" s="148"/>
      <c r="T2183" s="148"/>
      <c r="U2183" s="149"/>
    </row>
    <row r="2184" spans="1:21" ht="24.95" customHeight="1" x14ac:dyDescent="0.2">
      <c r="A2184" s="133" t="s">
        <v>67</v>
      </c>
      <c r="B2184" s="135" t="s">
        <v>68</v>
      </c>
      <c r="C2184" s="139">
        <v>2</v>
      </c>
      <c r="D2184" s="137">
        <v>3</v>
      </c>
      <c r="E2184" s="138" t="str">
        <f>IF(C2184&lt;&gt;"",((VLOOKUP(C2184,LUT!A:B,2,FALSE))&amp;C2184&amp;".O"&amp;D2184),"")</f>
        <v>AF2.O3</v>
      </c>
      <c r="F2184" s="140"/>
      <c r="G2184" s="106" t="s">
        <v>227</v>
      </c>
      <c r="H2184" s="101" t="str">
        <f t="shared" si="21"/>
        <v>AF2.O3.I3</v>
      </c>
      <c r="I2184" s="140" t="s">
        <v>4240</v>
      </c>
      <c r="J2184" s="107"/>
      <c r="K2184" s="108" t="s">
        <v>726</v>
      </c>
      <c r="L2184" s="148"/>
      <c r="M2184" s="148"/>
      <c r="N2184" s="148"/>
      <c r="O2184" s="148"/>
      <c r="P2184" s="148"/>
      <c r="Q2184" s="148"/>
      <c r="R2184" s="148"/>
      <c r="S2184" s="148"/>
      <c r="T2184" s="148"/>
      <c r="U2184" s="149"/>
    </row>
    <row r="2185" spans="1:21" ht="24.95" customHeight="1" x14ac:dyDescent="0.2">
      <c r="A2185" s="133" t="s">
        <v>67</v>
      </c>
      <c r="B2185" s="135" t="s">
        <v>68</v>
      </c>
      <c r="C2185" s="139">
        <v>2</v>
      </c>
      <c r="D2185" s="137">
        <v>4</v>
      </c>
      <c r="E2185" s="138" t="str">
        <f>IF(C2185&lt;&gt;"",((VLOOKUP(C2185,LUT!A:B,2,FALSE))&amp;C2185&amp;".O"&amp;D2185),"")</f>
        <v>AF2.O4</v>
      </c>
      <c r="F2185" s="140" t="s">
        <v>4242</v>
      </c>
      <c r="G2185" s="106" t="s">
        <v>319</v>
      </c>
      <c r="H2185" s="101" t="str">
        <f t="shared" si="21"/>
        <v>AF2.O4.I1</v>
      </c>
      <c r="I2185" s="140" t="s">
        <v>2055</v>
      </c>
      <c r="J2185" s="107"/>
      <c r="K2185" s="108" t="s">
        <v>726</v>
      </c>
      <c r="L2185" s="148"/>
      <c r="M2185" s="148"/>
      <c r="N2185" s="148"/>
      <c r="O2185" s="148"/>
      <c r="P2185" s="148"/>
      <c r="Q2185" s="148"/>
      <c r="R2185" s="148"/>
      <c r="S2185" s="148"/>
      <c r="T2185" s="148"/>
      <c r="U2185" s="149"/>
    </row>
    <row r="2186" spans="1:21" ht="24.95" customHeight="1" x14ac:dyDescent="0.2">
      <c r="A2186" s="133" t="s">
        <v>67</v>
      </c>
      <c r="B2186" s="135" t="s">
        <v>68</v>
      </c>
      <c r="C2186" s="139">
        <v>2</v>
      </c>
      <c r="D2186" s="137">
        <v>4</v>
      </c>
      <c r="E2186" s="138" t="str">
        <f>IF(C2186&lt;&gt;"",((VLOOKUP(C2186,LUT!A:B,2,FALSE))&amp;C2186&amp;".O"&amp;D2186),"")</f>
        <v>AF2.O4</v>
      </c>
      <c r="F2186" s="140"/>
      <c r="G2186" s="106" t="s">
        <v>232</v>
      </c>
      <c r="H2186" s="101" t="str">
        <f t="shared" si="21"/>
        <v>AF2.O4.I2</v>
      </c>
      <c r="I2186" s="140" t="s">
        <v>4243</v>
      </c>
      <c r="J2186" s="107"/>
      <c r="K2186" s="108" t="s">
        <v>726</v>
      </c>
      <c r="L2186" s="148"/>
      <c r="M2186" s="148"/>
      <c r="N2186" s="148"/>
      <c r="O2186" s="148"/>
      <c r="P2186" s="148"/>
      <c r="Q2186" s="148"/>
      <c r="R2186" s="148"/>
      <c r="S2186" s="148"/>
      <c r="T2186" s="148"/>
      <c r="U2186" s="149"/>
    </row>
    <row r="2187" spans="1:21" ht="24.95" customHeight="1" x14ac:dyDescent="0.2">
      <c r="A2187" s="133" t="s">
        <v>67</v>
      </c>
      <c r="B2187" s="135" t="s">
        <v>68</v>
      </c>
      <c r="C2187" s="139">
        <v>2</v>
      </c>
      <c r="D2187" s="137">
        <v>5</v>
      </c>
      <c r="E2187" s="138" t="str">
        <f>IF(C2187&lt;&gt;"",((VLOOKUP(C2187,LUT!A:B,2,FALSE))&amp;C2187&amp;".O"&amp;D2187),"")</f>
        <v>AF2.O5</v>
      </c>
      <c r="F2187" s="140" t="s">
        <v>4244</v>
      </c>
      <c r="G2187" s="106" t="s">
        <v>319</v>
      </c>
      <c r="H2187" s="101" t="str">
        <f>IF(E2187&lt;&gt;"",(E2187&amp;".I"&amp;G2187),"")</f>
        <v>AF2.O5.I1</v>
      </c>
      <c r="I2187" s="140" t="s">
        <v>2055</v>
      </c>
      <c r="J2187" s="107"/>
      <c r="K2187" s="108" t="s">
        <v>756</v>
      </c>
      <c r="L2187" s="148"/>
      <c r="M2187" s="148"/>
      <c r="N2187" s="148"/>
      <c r="O2187" s="148"/>
      <c r="P2187" s="148"/>
      <c r="Q2187" s="148"/>
      <c r="R2187" s="148"/>
      <c r="S2187" s="148"/>
      <c r="T2187" s="148"/>
      <c r="U2187" s="149"/>
    </row>
    <row r="2188" spans="1:21" ht="24.95" customHeight="1" x14ac:dyDescent="0.2">
      <c r="A2188" s="133" t="s">
        <v>67</v>
      </c>
      <c r="B2188" s="135" t="s">
        <v>68</v>
      </c>
      <c r="C2188" s="139">
        <v>2</v>
      </c>
      <c r="D2188" s="137">
        <v>5</v>
      </c>
      <c r="E2188" s="138" t="str">
        <f>IF(C2188&lt;&gt;"",((VLOOKUP(C2188,LUT!A:B,2,FALSE))&amp;C2188&amp;".O"&amp;D2188),"")</f>
        <v>AF2.O5</v>
      </c>
      <c r="F2188" s="140"/>
      <c r="G2188" s="106" t="s">
        <v>232</v>
      </c>
      <c r="H2188" s="101" t="str">
        <f t="shared" ref="H2188:H2348" si="22">IF(E2188&lt;&gt;"",(E2188&amp;".I"&amp;G2188),"")</f>
        <v>AF2.O5.I2</v>
      </c>
      <c r="I2188" s="140" t="s">
        <v>4245</v>
      </c>
      <c r="J2188" s="107" t="s">
        <v>4246</v>
      </c>
      <c r="K2188" s="108" t="s">
        <v>4247</v>
      </c>
      <c r="L2188" s="148"/>
      <c r="M2188" s="148"/>
      <c r="N2188" s="148"/>
      <c r="O2188" s="148"/>
      <c r="P2188" s="148"/>
      <c r="Q2188" s="148"/>
      <c r="R2188" s="148"/>
      <c r="S2188" s="148"/>
      <c r="T2188" s="148"/>
      <c r="U2188" s="149"/>
    </row>
    <row r="2189" spans="1:21" ht="24.95" customHeight="1" x14ac:dyDescent="0.2">
      <c r="A2189" s="133" t="s">
        <v>67</v>
      </c>
      <c r="B2189" s="135" t="s">
        <v>68</v>
      </c>
      <c r="C2189" s="139">
        <v>3</v>
      </c>
      <c r="D2189" s="137">
        <v>1</v>
      </c>
      <c r="E2189" s="138" t="str">
        <f>IF(C2189&lt;&gt;"",((VLOOKUP(C2189,LUT!A:B,2,FALSE))&amp;C2189&amp;".O"&amp;D2189),"")</f>
        <v>AF3.O1</v>
      </c>
      <c r="F2189" s="140" t="s">
        <v>4248</v>
      </c>
      <c r="G2189" s="106" t="s">
        <v>319</v>
      </c>
      <c r="H2189" s="101" t="str">
        <f t="shared" si="22"/>
        <v>AF3.O1.I1</v>
      </c>
      <c r="I2189" s="140" t="s">
        <v>4249</v>
      </c>
      <c r="J2189" s="107" t="s">
        <v>216</v>
      </c>
      <c r="K2189" s="108" t="s">
        <v>4250</v>
      </c>
      <c r="L2189" s="148"/>
      <c r="M2189" s="148"/>
      <c r="N2189" s="148"/>
      <c r="O2189" s="148"/>
      <c r="P2189" s="148"/>
      <c r="Q2189" s="148"/>
      <c r="R2189" s="148"/>
      <c r="S2189" s="148"/>
      <c r="T2189" s="148"/>
      <c r="U2189" s="149"/>
    </row>
    <row r="2190" spans="1:21" ht="24.95" customHeight="1" x14ac:dyDescent="0.2">
      <c r="A2190" s="133" t="s">
        <v>67</v>
      </c>
      <c r="B2190" s="135" t="s">
        <v>68</v>
      </c>
      <c r="C2190" s="139">
        <v>3</v>
      </c>
      <c r="D2190" s="137">
        <v>2</v>
      </c>
      <c r="E2190" s="138" t="str">
        <f>IF(C2190&lt;&gt;"",((VLOOKUP(C2190,LUT!A:B,2,FALSE))&amp;C2190&amp;".O"&amp;D2190),"")</f>
        <v>AF3.O2</v>
      </c>
      <c r="F2190" s="140" t="s">
        <v>4251</v>
      </c>
      <c r="G2190" s="106" t="s">
        <v>319</v>
      </c>
      <c r="H2190" s="101" t="str">
        <f t="shared" si="22"/>
        <v>AF3.O2.I1</v>
      </c>
      <c r="I2190" s="140" t="s">
        <v>4252</v>
      </c>
      <c r="J2190" s="107" t="s">
        <v>216</v>
      </c>
      <c r="K2190" s="108" t="s">
        <v>726</v>
      </c>
      <c r="L2190" s="148"/>
      <c r="M2190" s="148"/>
      <c r="N2190" s="148"/>
      <c r="O2190" s="148"/>
      <c r="P2190" s="148"/>
      <c r="Q2190" s="148"/>
      <c r="R2190" s="148"/>
      <c r="S2190" s="148"/>
      <c r="T2190" s="148"/>
      <c r="U2190" s="149"/>
    </row>
    <row r="2191" spans="1:21" ht="24.95" customHeight="1" x14ac:dyDescent="0.2">
      <c r="A2191" s="133" t="s">
        <v>67</v>
      </c>
      <c r="B2191" s="135" t="s">
        <v>68</v>
      </c>
      <c r="C2191" s="139">
        <v>3</v>
      </c>
      <c r="D2191" s="137">
        <v>2</v>
      </c>
      <c r="E2191" s="138" t="str">
        <f>IF(C2191&lt;&gt;"",((VLOOKUP(C2191,LUT!A:B,2,FALSE))&amp;C2191&amp;".O"&amp;D2191),"")</f>
        <v>AF3.O2</v>
      </c>
      <c r="F2191" s="140"/>
      <c r="G2191" s="106" t="s">
        <v>232</v>
      </c>
      <c r="H2191" s="101" t="str">
        <f t="shared" si="22"/>
        <v>AF3.O2.I2</v>
      </c>
      <c r="I2191" s="140" t="s">
        <v>4253</v>
      </c>
      <c r="J2191" s="107" t="s">
        <v>216</v>
      </c>
      <c r="K2191" s="108" t="s">
        <v>726</v>
      </c>
      <c r="L2191" s="148"/>
      <c r="M2191" s="148"/>
      <c r="N2191" s="148"/>
      <c r="O2191" s="148"/>
      <c r="P2191" s="148"/>
      <c r="Q2191" s="148"/>
      <c r="R2191" s="148"/>
      <c r="S2191" s="148"/>
      <c r="T2191" s="148"/>
      <c r="U2191" s="149"/>
    </row>
    <row r="2192" spans="1:21" ht="24.95" customHeight="1" x14ac:dyDescent="0.2">
      <c r="A2192" s="133" t="s">
        <v>67</v>
      </c>
      <c r="B2192" s="135" t="s">
        <v>68</v>
      </c>
      <c r="C2192" s="139">
        <v>3</v>
      </c>
      <c r="D2192" s="137">
        <v>3</v>
      </c>
      <c r="E2192" s="138" t="str">
        <f>IF(C2192&lt;&gt;"",((VLOOKUP(C2192,LUT!A:B,2,FALSE))&amp;C2192&amp;".O"&amp;D2192),"")</f>
        <v>AF3.O3</v>
      </c>
      <c r="F2192" s="140" t="s">
        <v>4254</v>
      </c>
      <c r="G2192" s="106" t="s">
        <v>319</v>
      </c>
      <c r="H2192" s="101" t="str">
        <f t="shared" si="22"/>
        <v>AF3.O3.I1</v>
      </c>
      <c r="I2192" s="140" t="s">
        <v>943</v>
      </c>
      <c r="J2192" s="107" t="s">
        <v>319</v>
      </c>
      <c r="K2192" s="108" t="s">
        <v>726</v>
      </c>
      <c r="L2192" s="148"/>
      <c r="M2192" s="148"/>
      <c r="N2192" s="148"/>
      <c r="O2192" s="148"/>
      <c r="P2192" s="148"/>
      <c r="Q2192" s="148"/>
      <c r="R2192" s="148"/>
      <c r="S2192" s="148"/>
      <c r="T2192" s="148"/>
      <c r="U2192" s="149"/>
    </row>
    <row r="2193" spans="1:21" ht="24.95" customHeight="1" x14ac:dyDescent="0.2">
      <c r="A2193" s="133" t="s">
        <v>67</v>
      </c>
      <c r="B2193" s="135" t="s">
        <v>68</v>
      </c>
      <c r="C2193" s="139">
        <v>3</v>
      </c>
      <c r="D2193" s="137">
        <v>3</v>
      </c>
      <c r="E2193" s="138" t="str">
        <f>IF(C2193&lt;&gt;"",((VLOOKUP(C2193,LUT!A:B,2,FALSE))&amp;C2193&amp;".O"&amp;D2193),"")</f>
        <v>AF3.O3</v>
      </c>
      <c r="F2193" s="140"/>
      <c r="G2193" s="106" t="s">
        <v>232</v>
      </c>
      <c r="H2193" s="101" t="str">
        <f t="shared" si="22"/>
        <v>AF3.O3.I2</v>
      </c>
      <c r="I2193" s="140" t="s">
        <v>4255</v>
      </c>
      <c r="J2193" s="107" t="s">
        <v>320</v>
      </c>
      <c r="K2193" s="108" t="s">
        <v>800</v>
      </c>
      <c r="L2193" s="148"/>
      <c r="M2193" s="148"/>
      <c r="N2193" s="148"/>
      <c r="O2193" s="148"/>
      <c r="P2193" s="148"/>
      <c r="Q2193" s="148"/>
      <c r="R2193" s="148"/>
      <c r="S2193" s="148"/>
      <c r="T2193" s="148"/>
      <c r="U2193" s="149"/>
    </row>
    <row r="2194" spans="1:21" ht="24.95" customHeight="1" x14ac:dyDescent="0.2">
      <c r="A2194" s="133" t="s">
        <v>67</v>
      </c>
      <c r="B2194" s="135" t="s">
        <v>68</v>
      </c>
      <c r="C2194" s="139">
        <v>3</v>
      </c>
      <c r="D2194" s="137">
        <v>4</v>
      </c>
      <c r="E2194" s="138" t="str">
        <f>IF(C2194&lt;&gt;"",((VLOOKUP(C2194,LUT!A:B,2,FALSE))&amp;C2194&amp;".O"&amp;D2194),"")</f>
        <v>AF3.O4</v>
      </c>
      <c r="F2194" s="140" t="s">
        <v>4256</v>
      </c>
      <c r="G2194" s="106" t="s">
        <v>319</v>
      </c>
      <c r="H2194" s="101" t="str">
        <f t="shared" si="22"/>
        <v>AF3.O4.I1</v>
      </c>
      <c r="I2194" s="140" t="s">
        <v>4257</v>
      </c>
      <c r="J2194" s="107"/>
      <c r="K2194" s="108" t="s">
        <v>756</v>
      </c>
      <c r="L2194" s="148"/>
      <c r="M2194" s="148"/>
      <c r="N2194" s="148"/>
      <c r="O2194" s="148"/>
      <c r="P2194" s="148"/>
      <c r="Q2194" s="148"/>
      <c r="R2194" s="148"/>
      <c r="S2194" s="148"/>
      <c r="T2194" s="148"/>
      <c r="U2194" s="149"/>
    </row>
    <row r="2195" spans="1:21" ht="24.95" customHeight="1" x14ac:dyDescent="0.2">
      <c r="A2195" s="133" t="s">
        <v>67</v>
      </c>
      <c r="B2195" s="135" t="s">
        <v>68</v>
      </c>
      <c r="C2195" s="139">
        <v>3</v>
      </c>
      <c r="D2195" s="137">
        <v>4</v>
      </c>
      <c r="E2195" s="138" t="str">
        <f>IF(C2195&lt;&gt;"",((VLOOKUP(C2195,LUT!A:B,2,FALSE))&amp;C2195&amp;".O"&amp;D2195),"")</f>
        <v>AF3.O4</v>
      </c>
      <c r="F2195" s="140"/>
      <c r="G2195" s="106" t="s">
        <v>232</v>
      </c>
      <c r="H2195" s="101" t="str">
        <f t="shared" si="22"/>
        <v>AF3.O4.I2</v>
      </c>
      <c r="I2195" s="140" t="s">
        <v>4258</v>
      </c>
      <c r="J2195" s="107"/>
      <c r="K2195" s="108" t="s">
        <v>4259</v>
      </c>
      <c r="L2195" s="148"/>
      <c r="M2195" s="148"/>
      <c r="N2195" s="148"/>
      <c r="O2195" s="148"/>
      <c r="P2195" s="148"/>
      <c r="Q2195" s="148"/>
      <c r="R2195" s="148"/>
      <c r="S2195" s="148"/>
      <c r="T2195" s="148"/>
      <c r="U2195" s="149"/>
    </row>
    <row r="2196" spans="1:21" ht="24.95" customHeight="1" x14ac:dyDescent="0.2">
      <c r="A2196" s="133" t="s">
        <v>67</v>
      </c>
      <c r="B2196" s="135" t="s">
        <v>68</v>
      </c>
      <c r="C2196" s="139">
        <v>3</v>
      </c>
      <c r="D2196" s="137">
        <v>5</v>
      </c>
      <c r="E2196" s="138" t="str">
        <f>IF(C2196&lt;&gt;"",((VLOOKUP(C2196,LUT!A:B,2,FALSE))&amp;C2196&amp;".O"&amp;D2196),"")</f>
        <v>AF3.O5</v>
      </c>
      <c r="F2196" s="140" t="s">
        <v>4260</v>
      </c>
      <c r="G2196" s="106" t="s">
        <v>319</v>
      </c>
      <c r="H2196" s="101" t="str">
        <f t="shared" si="22"/>
        <v>AF3.O5.I1</v>
      </c>
      <c r="I2196" s="140" t="s">
        <v>4261</v>
      </c>
      <c r="J2196" s="107"/>
      <c r="K2196" s="108" t="s">
        <v>726</v>
      </c>
      <c r="L2196" s="148"/>
      <c r="M2196" s="148"/>
      <c r="N2196" s="148"/>
      <c r="O2196" s="148"/>
      <c r="P2196" s="148"/>
      <c r="Q2196" s="148"/>
      <c r="R2196" s="148"/>
      <c r="S2196" s="148"/>
      <c r="T2196" s="148"/>
      <c r="U2196" s="149"/>
    </row>
    <row r="2197" spans="1:21" ht="24.95" customHeight="1" x14ac:dyDescent="0.2">
      <c r="A2197" s="133" t="s">
        <v>67</v>
      </c>
      <c r="B2197" s="135" t="s">
        <v>68</v>
      </c>
      <c r="C2197" s="139">
        <v>3</v>
      </c>
      <c r="D2197" s="137">
        <v>6</v>
      </c>
      <c r="E2197" s="138" t="str">
        <f>IF(C2197&lt;&gt;"",((VLOOKUP(C2197,LUT!A:B,2,FALSE))&amp;C2197&amp;".O"&amp;D2197),"")</f>
        <v>AF3.O6</v>
      </c>
      <c r="F2197" s="140" t="s">
        <v>4262</v>
      </c>
      <c r="G2197" s="106" t="s">
        <v>319</v>
      </c>
      <c r="H2197" s="101" t="str">
        <f t="shared" si="22"/>
        <v>AF3.O6.I1</v>
      </c>
      <c r="I2197" s="140" t="s">
        <v>829</v>
      </c>
      <c r="J2197" s="107"/>
      <c r="K2197" s="108" t="s">
        <v>726</v>
      </c>
      <c r="L2197" s="148"/>
      <c r="M2197" s="148"/>
      <c r="N2197" s="148"/>
      <c r="O2197" s="148"/>
      <c r="P2197" s="148"/>
      <c r="Q2197" s="148"/>
      <c r="R2197" s="148"/>
      <c r="S2197" s="148"/>
      <c r="T2197" s="148"/>
      <c r="U2197" s="149"/>
    </row>
    <row r="2198" spans="1:21" ht="24.95" customHeight="1" x14ac:dyDescent="0.2">
      <c r="A2198" s="133" t="s">
        <v>67</v>
      </c>
      <c r="B2198" s="135" t="s">
        <v>68</v>
      </c>
      <c r="C2198" s="139">
        <v>3</v>
      </c>
      <c r="D2198" s="137">
        <v>6</v>
      </c>
      <c r="E2198" s="138" t="str">
        <f>IF(C2198&lt;&gt;"",((VLOOKUP(C2198,LUT!A:B,2,FALSE))&amp;C2198&amp;".O"&amp;D2198),"")</f>
        <v>AF3.O6</v>
      </c>
      <c r="F2198" s="140"/>
      <c r="G2198" s="106" t="s">
        <v>232</v>
      </c>
      <c r="H2198" s="101" t="str">
        <f t="shared" si="22"/>
        <v>AF3.O6.I2</v>
      </c>
      <c r="I2198" s="140" t="s">
        <v>858</v>
      </c>
      <c r="J2198" s="107"/>
      <c r="K2198" s="108" t="s">
        <v>800</v>
      </c>
      <c r="L2198" s="148"/>
      <c r="M2198" s="148"/>
      <c r="N2198" s="148"/>
      <c r="O2198" s="148"/>
      <c r="P2198" s="148"/>
      <c r="Q2198" s="148"/>
      <c r="R2198" s="148"/>
      <c r="S2198" s="148"/>
      <c r="T2198" s="148"/>
      <c r="U2198" s="149"/>
    </row>
    <row r="2199" spans="1:21" ht="24.95" customHeight="1" x14ac:dyDescent="0.2">
      <c r="A2199" s="133" t="s">
        <v>67</v>
      </c>
      <c r="B2199" s="135" t="s">
        <v>68</v>
      </c>
      <c r="C2199" s="139">
        <v>3</v>
      </c>
      <c r="D2199" s="137">
        <v>7</v>
      </c>
      <c r="E2199" s="138" t="str">
        <f>IF(C2199&lt;&gt;"",((VLOOKUP(C2199,LUT!A:B,2,FALSE))&amp;C2199&amp;".O"&amp;D2199),"")</f>
        <v>AF3.O7</v>
      </c>
      <c r="F2199" s="140" t="s">
        <v>4263</v>
      </c>
      <c r="G2199" s="106" t="s">
        <v>319</v>
      </c>
      <c r="H2199" s="101" t="str">
        <f t="shared" si="22"/>
        <v>AF3.O7.I1</v>
      </c>
      <c r="I2199" s="140" t="s">
        <v>4264</v>
      </c>
      <c r="J2199" s="107"/>
      <c r="K2199" s="108" t="s">
        <v>721</v>
      </c>
      <c r="L2199" s="148"/>
      <c r="M2199" s="148"/>
      <c r="N2199" s="148"/>
      <c r="O2199" s="148"/>
      <c r="P2199" s="148"/>
      <c r="Q2199" s="148"/>
      <c r="R2199" s="148"/>
      <c r="S2199" s="148"/>
      <c r="T2199" s="148"/>
      <c r="U2199" s="149"/>
    </row>
    <row r="2200" spans="1:21" ht="24.95" customHeight="1" x14ac:dyDescent="0.2">
      <c r="A2200" s="133" t="s">
        <v>67</v>
      </c>
      <c r="B2200" s="135" t="s">
        <v>68</v>
      </c>
      <c r="C2200" s="139">
        <v>3</v>
      </c>
      <c r="D2200" s="137">
        <v>8</v>
      </c>
      <c r="E2200" s="138" t="str">
        <f>IF(C2200&lt;&gt;"",((VLOOKUP(C2200,LUT!A:B,2,FALSE))&amp;C2200&amp;".O"&amp;D2200),"")</f>
        <v>AF3.O8</v>
      </c>
      <c r="F2200" s="140" t="s">
        <v>4265</v>
      </c>
      <c r="G2200" s="106" t="s">
        <v>319</v>
      </c>
      <c r="H2200" s="101" t="str">
        <f t="shared" si="22"/>
        <v>AF3.O8.I1</v>
      </c>
      <c r="I2200" s="140" t="s">
        <v>4266</v>
      </c>
      <c r="J2200" s="107"/>
      <c r="K2200" s="108" t="s">
        <v>721</v>
      </c>
      <c r="L2200" s="148">
        <v>1</v>
      </c>
      <c r="M2200" s="148">
        <v>0</v>
      </c>
      <c r="N2200" s="148"/>
      <c r="O2200" s="148"/>
      <c r="P2200" s="148"/>
      <c r="Q2200" s="148"/>
      <c r="R2200" s="148"/>
      <c r="S2200" s="148"/>
      <c r="T2200" s="148"/>
      <c r="U2200" s="149"/>
    </row>
    <row r="2201" spans="1:21" ht="24.95" customHeight="1" x14ac:dyDescent="0.2">
      <c r="A2201" s="133" t="s">
        <v>67</v>
      </c>
      <c r="B2201" s="135" t="s">
        <v>68</v>
      </c>
      <c r="C2201" s="139">
        <v>3</v>
      </c>
      <c r="D2201" s="137">
        <v>9</v>
      </c>
      <c r="E2201" s="138" t="str">
        <f>IF(C2201&lt;&gt;"",((VLOOKUP(C2201,LUT!A:B,2,FALSE))&amp;C2201&amp;".O"&amp;D2201),"")</f>
        <v>AF3.O9</v>
      </c>
      <c r="F2201" s="140" t="s">
        <v>4267</v>
      </c>
      <c r="G2201" s="106" t="s">
        <v>319</v>
      </c>
      <c r="H2201" s="101" t="str">
        <f t="shared" si="22"/>
        <v>AF3.O9.I1</v>
      </c>
      <c r="I2201" s="140" t="s">
        <v>3849</v>
      </c>
      <c r="J2201" s="107"/>
      <c r="K2201" s="108" t="s">
        <v>720</v>
      </c>
      <c r="L2201" s="148"/>
      <c r="M2201" s="148">
        <v>0</v>
      </c>
      <c r="N2201" s="148"/>
      <c r="O2201" s="148"/>
      <c r="P2201" s="148"/>
      <c r="Q2201" s="148">
        <v>1</v>
      </c>
      <c r="R2201" s="148"/>
      <c r="S2201" s="148"/>
      <c r="T2201" s="148"/>
      <c r="U2201" s="149"/>
    </row>
    <row r="2202" spans="1:21" ht="24.95" customHeight="1" x14ac:dyDescent="0.2">
      <c r="A2202" s="133" t="s">
        <v>67</v>
      </c>
      <c r="B2202" s="135" t="s">
        <v>68</v>
      </c>
      <c r="C2202" s="139">
        <v>3</v>
      </c>
      <c r="D2202" s="137">
        <v>9</v>
      </c>
      <c r="E2202" s="138" t="str">
        <f>IF(C2202&lt;&gt;"",((VLOOKUP(C2202,LUT!A:B,2,FALSE))&amp;C2202&amp;".O"&amp;D2202),"")</f>
        <v>AF3.O9</v>
      </c>
      <c r="F2202" s="140"/>
      <c r="G2202" s="106" t="s">
        <v>232</v>
      </c>
      <c r="H2202" s="101" t="str">
        <f t="shared" si="22"/>
        <v>AF3.O9.I2</v>
      </c>
      <c r="I2202" s="140" t="s">
        <v>1306</v>
      </c>
      <c r="J2202" s="107"/>
      <c r="K2202" s="108" t="s">
        <v>711</v>
      </c>
      <c r="L2202" s="148"/>
      <c r="M2202" s="148">
        <v>0</v>
      </c>
      <c r="N2202" s="148"/>
      <c r="O2202" s="148"/>
      <c r="P2202" s="148"/>
      <c r="Q2202" s="148">
        <v>0</v>
      </c>
      <c r="R2202" s="148"/>
      <c r="S2202" s="152">
        <v>1</v>
      </c>
      <c r="T2202" s="148"/>
      <c r="U2202" s="149"/>
    </row>
    <row r="2203" spans="1:21" ht="24.95" customHeight="1" x14ac:dyDescent="0.2">
      <c r="A2203" s="133" t="s">
        <v>67</v>
      </c>
      <c r="B2203" s="135" t="s">
        <v>68</v>
      </c>
      <c r="C2203" s="139">
        <v>3</v>
      </c>
      <c r="D2203" s="137">
        <v>9</v>
      </c>
      <c r="E2203" s="138" t="str">
        <f>IF(C2203&lt;&gt;"",((VLOOKUP(C2203,LUT!A:B,2,FALSE))&amp;C2203&amp;".O"&amp;D2203),"")</f>
        <v>AF3.O9</v>
      </c>
      <c r="F2203" s="140"/>
      <c r="G2203" s="106" t="s">
        <v>227</v>
      </c>
      <c r="H2203" s="101" t="str">
        <f t="shared" si="22"/>
        <v>AF3.O9.I3</v>
      </c>
      <c r="I2203" s="140" t="s">
        <v>4268</v>
      </c>
      <c r="J2203" s="107"/>
      <c r="K2203" s="108" t="s">
        <v>4269</v>
      </c>
      <c r="L2203" s="148"/>
      <c r="M2203" s="148">
        <v>0</v>
      </c>
      <c r="N2203" s="148"/>
      <c r="O2203" s="148"/>
      <c r="P2203" s="148"/>
      <c r="Q2203" s="148">
        <v>1</v>
      </c>
      <c r="R2203" s="148"/>
      <c r="S2203" s="148"/>
      <c r="T2203" s="148"/>
      <c r="U2203" s="149"/>
    </row>
    <row r="2204" spans="1:21" ht="24.95" customHeight="1" x14ac:dyDescent="0.2">
      <c r="A2204" s="133" t="s">
        <v>69</v>
      </c>
      <c r="B2204" s="135" t="s">
        <v>70</v>
      </c>
      <c r="C2204" s="139">
        <v>1</v>
      </c>
      <c r="D2204" s="137">
        <v>1</v>
      </c>
      <c r="E2204" s="138" t="str">
        <f>IF(C2204&lt;&gt;"",((VLOOKUP(C2204,LUT!A:B,2,FALSE))&amp;C2204&amp;".O"&amp;D2204),"")</f>
        <v>AF1.O1</v>
      </c>
      <c r="F2204" s="140" t="s">
        <v>4294</v>
      </c>
      <c r="G2204" s="106" t="s">
        <v>319</v>
      </c>
      <c r="H2204" s="101" t="str">
        <f t="shared" si="22"/>
        <v>AF1.O1.I1</v>
      </c>
      <c r="I2204" s="140" t="s">
        <v>4295</v>
      </c>
      <c r="J2204" s="107" t="s">
        <v>701</v>
      </c>
      <c r="K2204" s="108" t="s">
        <v>3989</v>
      </c>
      <c r="L2204" s="148"/>
      <c r="M2204" s="148"/>
      <c r="N2204" s="148"/>
      <c r="O2204" s="148"/>
      <c r="P2204" s="148"/>
      <c r="Q2204" s="148"/>
      <c r="R2204" s="148"/>
      <c r="S2204" s="148"/>
      <c r="T2204" s="148"/>
      <c r="U2204" s="149"/>
    </row>
    <row r="2205" spans="1:21" ht="24.95" customHeight="1" x14ac:dyDescent="0.2">
      <c r="A2205" s="133" t="s">
        <v>69</v>
      </c>
      <c r="B2205" s="135" t="s">
        <v>70</v>
      </c>
      <c r="C2205" s="139">
        <v>1</v>
      </c>
      <c r="D2205" s="137">
        <v>1</v>
      </c>
      <c r="E2205" s="138" t="str">
        <f>IF(C2205&lt;&gt;"",((VLOOKUP(C2205,LUT!A:B,2,FALSE))&amp;C2205&amp;".O"&amp;D2205),"")</f>
        <v>AF1.O1</v>
      </c>
      <c r="F2205" s="140"/>
      <c r="G2205" s="106" t="s">
        <v>232</v>
      </c>
      <c r="H2205" s="101" t="str">
        <f t="shared" si="22"/>
        <v>AF1.O1.I2</v>
      </c>
      <c r="I2205" s="140" t="s">
        <v>4296</v>
      </c>
      <c r="J2205" s="107" t="s">
        <v>4297</v>
      </c>
      <c r="K2205" s="108" t="s">
        <v>735</v>
      </c>
      <c r="L2205" s="148"/>
      <c r="M2205" s="148"/>
      <c r="N2205" s="148"/>
      <c r="O2205" s="148"/>
      <c r="P2205" s="148"/>
      <c r="Q2205" s="148"/>
      <c r="R2205" s="148"/>
      <c r="S2205" s="148"/>
      <c r="T2205" s="148"/>
      <c r="U2205" s="149"/>
    </row>
    <row r="2206" spans="1:21" ht="24.95" customHeight="1" x14ac:dyDescent="0.2">
      <c r="A2206" s="133" t="s">
        <v>69</v>
      </c>
      <c r="B2206" s="135" t="s">
        <v>70</v>
      </c>
      <c r="C2206" s="139">
        <v>1</v>
      </c>
      <c r="D2206" s="137">
        <v>2</v>
      </c>
      <c r="E2206" s="138" t="str">
        <f>IF(C2206&lt;&gt;"",((VLOOKUP(C2206,LUT!A:B,2,FALSE))&amp;C2206&amp;".O"&amp;D2206),"")</f>
        <v>AF1.O2</v>
      </c>
      <c r="F2206" s="140" t="s">
        <v>4298</v>
      </c>
      <c r="G2206" s="106" t="s">
        <v>319</v>
      </c>
      <c r="H2206" s="101" t="str">
        <f t="shared" si="22"/>
        <v>AF1.O2.I1</v>
      </c>
      <c r="I2206" s="140" t="s">
        <v>4299</v>
      </c>
      <c r="J2206" s="107" t="s">
        <v>4302</v>
      </c>
      <c r="K2206" s="108" t="s">
        <v>1605</v>
      </c>
      <c r="L2206" s="148"/>
      <c r="M2206" s="148"/>
      <c r="N2206" s="148"/>
      <c r="O2206" s="148"/>
      <c r="P2206" s="148"/>
      <c r="Q2206" s="148"/>
      <c r="R2206" s="148"/>
      <c r="S2206" s="148"/>
      <c r="T2206" s="148"/>
      <c r="U2206" s="149"/>
    </row>
    <row r="2207" spans="1:21" ht="24.95" customHeight="1" x14ac:dyDescent="0.2">
      <c r="A2207" s="133" t="s">
        <v>69</v>
      </c>
      <c r="B2207" s="135" t="s">
        <v>70</v>
      </c>
      <c r="C2207" s="139">
        <v>1</v>
      </c>
      <c r="D2207" s="137">
        <v>2</v>
      </c>
      <c r="E2207" s="138" t="str">
        <f>IF(C2207&lt;&gt;"",((VLOOKUP(C2207,LUT!A:B,2,FALSE))&amp;C2207&amp;".O"&amp;D2207),"")</f>
        <v>AF1.O2</v>
      </c>
      <c r="F2207" s="140"/>
      <c r="G2207" s="106" t="s">
        <v>232</v>
      </c>
      <c r="H2207" s="101" t="str">
        <f t="shared" si="22"/>
        <v>AF1.O2.I2</v>
      </c>
      <c r="I2207" s="140" t="s">
        <v>4300</v>
      </c>
      <c r="J2207" s="107" t="s">
        <v>492</v>
      </c>
      <c r="K2207" s="108" t="s">
        <v>741</v>
      </c>
      <c r="L2207" s="148"/>
      <c r="M2207" s="148"/>
      <c r="N2207" s="148"/>
      <c r="O2207" s="148"/>
      <c r="P2207" s="148"/>
      <c r="Q2207" s="148"/>
      <c r="R2207" s="148"/>
      <c r="S2207" s="148"/>
      <c r="T2207" s="148"/>
      <c r="U2207" s="149"/>
    </row>
    <row r="2208" spans="1:21" ht="24.95" customHeight="1" x14ac:dyDescent="0.2">
      <c r="A2208" s="133" t="s">
        <v>69</v>
      </c>
      <c r="B2208" s="135" t="s">
        <v>70</v>
      </c>
      <c r="C2208" s="139">
        <v>1</v>
      </c>
      <c r="D2208" s="137">
        <v>2</v>
      </c>
      <c r="E2208" s="138" t="str">
        <f>IF(C2208&lt;&gt;"",((VLOOKUP(C2208,LUT!A:B,2,FALSE))&amp;C2208&amp;".O"&amp;D2208),"")</f>
        <v>AF1.O2</v>
      </c>
      <c r="F2208" s="140"/>
      <c r="G2208" s="106" t="s">
        <v>227</v>
      </c>
      <c r="H2208" s="101" t="str">
        <f t="shared" si="22"/>
        <v>AF1.O2.I3</v>
      </c>
      <c r="I2208" s="140" t="s">
        <v>4301</v>
      </c>
      <c r="J2208" s="107" t="s">
        <v>701</v>
      </c>
      <c r="K2208" s="108" t="s">
        <v>2837</v>
      </c>
      <c r="L2208" s="148"/>
      <c r="M2208" s="148"/>
      <c r="N2208" s="148"/>
      <c r="O2208" s="148"/>
      <c r="P2208" s="148"/>
      <c r="Q2208" s="148"/>
      <c r="R2208" s="148"/>
      <c r="S2208" s="148"/>
      <c r="T2208" s="148"/>
      <c r="U2208" s="149"/>
    </row>
    <row r="2209" spans="1:21" ht="24.95" customHeight="1" x14ac:dyDescent="0.2">
      <c r="A2209" s="133" t="s">
        <v>69</v>
      </c>
      <c r="B2209" s="135" t="s">
        <v>70</v>
      </c>
      <c r="C2209" s="139">
        <v>1</v>
      </c>
      <c r="D2209" s="137">
        <v>3</v>
      </c>
      <c r="E2209" s="138" t="str">
        <f>IF(C2209&lt;&gt;"",((VLOOKUP(C2209,LUT!A:B,2,FALSE))&amp;C2209&amp;".O"&amp;D2209),"")</f>
        <v>AF1.O3</v>
      </c>
      <c r="F2209" s="140" t="s">
        <v>4303</v>
      </c>
      <c r="G2209" s="106" t="s">
        <v>319</v>
      </c>
      <c r="H2209" s="101" t="str">
        <f t="shared" si="22"/>
        <v>AF1.O3.I1</v>
      </c>
      <c r="I2209" s="140" t="s">
        <v>4304</v>
      </c>
      <c r="J2209" s="107" t="s">
        <v>1473</v>
      </c>
      <c r="K2209" s="108" t="s">
        <v>741</v>
      </c>
      <c r="L2209" s="148"/>
      <c r="M2209" s="148"/>
      <c r="N2209" s="148"/>
      <c r="O2209" s="148"/>
      <c r="P2209" s="148"/>
      <c r="Q2209" s="148"/>
      <c r="R2209" s="148"/>
      <c r="S2209" s="148"/>
      <c r="T2209" s="148"/>
      <c r="U2209" s="149"/>
    </row>
    <row r="2210" spans="1:21" ht="24.95" customHeight="1" x14ac:dyDescent="0.2">
      <c r="A2210" s="133" t="s">
        <v>69</v>
      </c>
      <c r="B2210" s="135" t="s">
        <v>70</v>
      </c>
      <c r="C2210" s="139">
        <v>1</v>
      </c>
      <c r="D2210" s="137">
        <v>3</v>
      </c>
      <c r="E2210" s="138" t="str">
        <f>IF(C2210&lt;&gt;"",((VLOOKUP(C2210,LUT!A:B,2,FALSE))&amp;C2210&amp;".O"&amp;D2210),"")</f>
        <v>AF1.O3</v>
      </c>
      <c r="F2210" s="140"/>
      <c r="G2210" s="106" t="s">
        <v>232</v>
      </c>
      <c r="H2210" s="101" t="str">
        <f t="shared" si="22"/>
        <v>AF1.O3.I2</v>
      </c>
      <c r="I2210" s="140" t="s">
        <v>4305</v>
      </c>
      <c r="J2210" s="107" t="s">
        <v>442</v>
      </c>
      <c r="K2210" s="108" t="s">
        <v>741</v>
      </c>
      <c r="L2210" s="148"/>
      <c r="M2210" s="148"/>
      <c r="N2210" s="148"/>
      <c r="O2210" s="148"/>
      <c r="P2210" s="148"/>
      <c r="Q2210" s="148"/>
      <c r="R2210" s="148"/>
      <c r="S2210" s="148"/>
      <c r="T2210" s="148"/>
      <c r="U2210" s="149"/>
    </row>
    <row r="2211" spans="1:21" ht="24.95" customHeight="1" x14ac:dyDescent="0.2">
      <c r="A2211" s="133" t="s">
        <v>69</v>
      </c>
      <c r="B2211" s="135" t="s">
        <v>70</v>
      </c>
      <c r="C2211" s="139">
        <v>1</v>
      </c>
      <c r="D2211" s="137">
        <v>4</v>
      </c>
      <c r="E2211" s="138" t="str">
        <f>IF(C2211&lt;&gt;"",((VLOOKUP(C2211,LUT!A:B,2,FALSE))&amp;C2211&amp;".O"&amp;D2211),"")</f>
        <v>AF1.O4</v>
      </c>
      <c r="F2211" s="140" t="s">
        <v>4306</v>
      </c>
      <c r="G2211" s="106" t="s">
        <v>319</v>
      </c>
      <c r="H2211" s="101" t="str">
        <f t="shared" si="22"/>
        <v>AF1.O4.I1</v>
      </c>
      <c r="I2211" s="140" t="s">
        <v>4307</v>
      </c>
      <c r="J2211" s="107" t="s">
        <v>701</v>
      </c>
      <c r="K2211" s="108" t="s">
        <v>726</v>
      </c>
      <c r="L2211" s="148"/>
      <c r="M2211" s="148"/>
      <c r="N2211" s="148"/>
      <c r="O2211" s="148"/>
      <c r="P2211" s="148"/>
      <c r="Q2211" s="148"/>
      <c r="R2211" s="148"/>
      <c r="S2211" s="148"/>
      <c r="T2211" s="148"/>
      <c r="U2211" s="149"/>
    </row>
    <row r="2212" spans="1:21" ht="24.95" customHeight="1" x14ac:dyDescent="0.2">
      <c r="A2212" s="133" t="s">
        <v>69</v>
      </c>
      <c r="B2212" s="135" t="s">
        <v>70</v>
      </c>
      <c r="C2212" s="139">
        <v>1</v>
      </c>
      <c r="D2212" s="137">
        <v>4</v>
      </c>
      <c r="E2212" s="138" t="str">
        <f>IF(C2212&lt;&gt;"",((VLOOKUP(C2212,LUT!A:B,2,FALSE))&amp;C2212&amp;".O"&amp;D2212),"")</f>
        <v>AF1.O4</v>
      </c>
      <c r="F2212" s="140"/>
      <c r="G2212" s="106" t="s">
        <v>232</v>
      </c>
      <c r="H2212" s="101" t="str">
        <f t="shared" si="22"/>
        <v>AF1.O4.I2</v>
      </c>
      <c r="I2212" s="140" t="s">
        <v>4308</v>
      </c>
      <c r="J2212" s="107" t="s">
        <v>701</v>
      </c>
      <c r="K2212" s="108" t="s">
        <v>2201</v>
      </c>
      <c r="L2212" s="148"/>
      <c r="M2212" s="148"/>
      <c r="N2212" s="148"/>
      <c r="O2212" s="148"/>
      <c r="P2212" s="148"/>
      <c r="Q2212" s="148"/>
      <c r="R2212" s="148"/>
      <c r="S2212" s="148"/>
      <c r="T2212" s="148"/>
      <c r="U2212" s="149"/>
    </row>
    <row r="2213" spans="1:21" ht="24.95" customHeight="1" x14ac:dyDescent="0.2">
      <c r="A2213" s="133" t="s">
        <v>69</v>
      </c>
      <c r="B2213" s="135" t="s">
        <v>70</v>
      </c>
      <c r="C2213" s="139">
        <v>1</v>
      </c>
      <c r="D2213" s="137">
        <v>4</v>
      </c>
      <c r="E2213" s="138" t="str">
        <f>IF(C2213&lt;&gt;"",((VLOOKUP(C2213,LUT!A:B,2,FALSE))&amp;C2213&amp;".O"&amp;D2213),"")</f>
        <v>AF1.O4</v>
      </c>
      <c r="F2213" s="140"/>
      <c r="G2213" s="106" t="s">
        <v>227</v>
      </c>
      <c r="H2213" s="101" t="str">
        <f t="shared" si="22"/>
        <v>AF1.O4.I3</v>
      </c>
      <c r="I2213" s="140" t="s">
        <v>4309</v>
      </c>
      <c r="J2213" s="107" t="s">
        <v>319</v>
      </c>
      <c r="K2213" s="108" t="s">
        <v>721</v>
      </c>
      <c r="L2213" s="148"/>
      <c r="M2213" s="148"/>
      <c r="N2213" s="148"/>
      <c r="O2213" s="148"/>
      <c r="P2213" s="148"/>
      <c r="Q2213" s="148"/>
      <c r="R2213" s="148"/>
      <c r="S2213" s="148"/>
      <c r="T2213" s="148"/>
      <c r="U2213" s="149"/>
    </row>
    <row r="2214" spans="1:21" ht="24.95" customHeight="1" x14ac:dyDescent="0.2">
      <c r="A2214" s="133" t="s">
        <v>69</v>
      </c>
      <c r="B2214" s="135" t="s">
        <v>70</v>
      </c>
      <c r="C2214" s="139">
        <v>1</v>
      </c>
      <c r="D2214" s="137">
        <v>5</v>
      </c>
      <c r="E2214" s="138" t="str">
        <f>IF(C2214&lt;&gt;"",((VLOOKUP(C2214,LUT!A:B,2,FALSE))&amp;C2214&amp;".O"&amp;D2214),"")</f>
        <v>AF1.O5</v>
      </c>
      <c r="F2214" s="140" t="s">
        <v>4310</v>
      </c>
      <c r="G2214" s="106" t="s">
        <v>319</v>
      </c>
      <c r="H2214" s="101" t="str">
        <f t="shared" si="22"/>
        <v>AF1.O5.I1</v>
      </c>
      <c r="I2214" s="140" t="s">
        <v>4311</v>
      </c>
      <c r="J2214" s="107" t="s">
        <v>701</v>
      </c>
      <c r="K2214" s="108" t="s">
        <v>4313</v>
      </c>
      <c r="L2214" s="148"/>
      <c r="M2214" s="148"/>
      <c r="N2214" s="148"/>
      <c r="O2214" s="148"/>
      <c r="P2214" s="148"/>
      <c r="Q2214" s="148"/>
      <c r="R2214" s="148"/>
      <c r="S2214" s="148"/>
      <c r="T2214" s="148"/>
      <c r="U2214" s="149"/>
    </row>
    <row r="2215" spans="1:21" ht="24.95" customHeight="1" x14ac:dyDescent="0.2">
      <c r="A2215" s="133" t="s">
        <v>69</v>
      </c>
      <c r="B2215" s="135" t="s">
        <v>70</v>
      </c>
      <c r="C2215" s="139">
        <v>1</v>
      </c>
      <c r="D2215" s="137">
        <v>5</v>
      </c>
      <c r="E2215" s="138" t="str">
        <f>IF(C2215&lt;&gt;"",((VLOOKUP(C2215,LUT!A:B,2,FALSE))&amp;C2215&amp;".O"&amp;D2215),"")</f>
        <v>AF1.O5</v>
      </c>
      <c r="F2215" s="140"/>
      <c r="G2215" s="106" t="s">
        <v>232</v>
      </c>
      <c r="H2215" s="101" t="str">
        <f t="shared" si="22"/>
        <v>AF1.O5.I2</v>
      </c>
      <c r="I2215" s="140" t="s">
        <v>4312</v>
      </c>
      <c r="J2215" s="107" t="s">
        <v>701</v>
      </c>
      <c r="K2215" s="108" t="s">
        <v>721</v>
      </c>
      <c r="L2215" s="148"/>
      <c r="M2215" s="148"/>
      <c r="N2215" s="148"/>
      <c r="O2215" s="148"/>
      <c r="P2215" s="148"/>
      <c r="Q2215" s="148"/>
      <c r="R2215" s="148"/>
      <c r="S2215" s="148"/>
      <c r="T2215" s="148"/>
      <c r="U2215" s="149"/>
    </row>
    <row r="2216" spans="1:21" ht="24.95" customHeight="1" x14ac:dyDescent="0.2">
      <c r="A2216" s="133" t="s">
        <v>69</v>
      </c>
      <c r="B2216" s="135" t="s">
        <v>70</v>
      </c>
      <c r="C2216" s="139">
        <v>1</v>
      </c>
      <c r="D2216" s="137">
        <v>6</v>
      </c>
      <c r="E2216" s="138" t="str">
        <f>IF(C2216&lt;&gt;"",((VLOOKUP(C2216,LUT!A:B,2,FALSE))&amp;C2216&amp;".O"&amp;D2216),"")</f>
        <v>AF1.O6</v>
      </c>
      <c r="F2216" s="140" t="s">
        <v>4314</v>
      </c>
      <c r="G2216" s="106" t="s">
        <v>319</v>
      </c>
      <c r="H2216" s="101" t="str">
        <f t="shared" si="22"/>
        <v>AF1.O6.I1</v>
      </c>
      <c r="I2216" s="140" t="s">
        <v>4315</v>
      </c>
      <c r="J2216" s="107" t="s">
        <v>320</v>
      </c>
      <c r="K2216" s="108" t="s">
        <v>344</v>
      </c>
      <c r="L2216" s="148"/>
      <c r="M2216" s="148"/>
      <c r="N2216" s="148"/>
      <c r="O2216" s="148"/>
      <c r="P2216" s="148"/>
      <c r="Q2216" s="148"/>
      <c r="R2216" s="148"/>
      <c r="S2216" s="148"/>
      <c r="T2216" s="148"/>
      <c r="U2216" s="149"/>
    </row>
    <row r="2217" spans="1:21" ht="24.95" customHeight="1" x14ac:dyDescent="0.2">
      <c r="A2217" s="133" t="s">
        <v>69</v>
      </c>
      <c r="B2217" s="135" t="s">
        <v>70</v>
      </c>
      <c r="C2217" s="139">
        <v>1</v>
      </c>
      <c r="D2217" s="137">
        <v>6</v>
      </c>
      <c r="E2217" s="138" t="str">
        <f>IF(C2217&lt;&gt;"",((VLOOKUP(C2217,LUT!A:B,2,FALSE))&amp;C2217&amp;".O"&amp;D2217),"")</f>
        <v>AF1.O6</v>
      </c>
      <c r="F2217" s="140"/>
      <c r="G2217" s="106" t="s">
        <v>232</v>
      </c>
      <c r="H2217" s="101" t="str">
        <f t="shared" si="22"/>
        <v>AF1.O6.I2</v>
      </c>
      <c r="I2217" s="140" t="s">
        <v>4316</v>
      </c>
      <c r="J2217" s="107" t="s">
        <v>701</v>
      </c>
      <c r="K2217" s="108" t="s">
        <v>350</v>
      </c>
      <c r="L2217" s="148"/>
      <c r="M2217" s="148"/>
      <c r="N2217" s="148"/>
      <c r="O2217" s="148"/>
      <c r="P2217" s="148"/>
      <c r="Q2217" s="148"/>
      <c r="R2217" s="148"/>
      <c r="S2217" s="148"/>
      <c r="T2217" s="148"/>
      <c r="U2217" s="149"/>
    </row>
    <row r="2218" spans="1:21" ht="24.95" customHeight="1" x14ac:dyDescent="0.2">
      <c r="A2218" s="133" t="s">
        <v>69</v>
      </c>
      <c r="B2218" s="135" t="s">
        <v>70</v>
      </c>
      <c r="C2218" s="139">
        <v>1</v>
      </c>
      <c r="D2218" s="137">
        <v>7</v>
      </c>
      <c r="E2218" s="138" t="str">
        <f>IF(C2218&lt;&gt;"",((VLOOKUP(C2218,LUT!A:B,2,FALSE))&amp;C2218&amp;".O"&amp;D2218),"")</f>
        <v>AF1.O7</v>
      </c>
      <c r="F2218" s="140" t="s">
        <v>4317</v>
      </c>
      <c r="G2218" s="106" t="s">
        <v>319</v>
      </c>
      <c r="H2218" s="101" t="str">
        <f t="shared" si="22"/>
        <v>AF1.O7.I1</v>
      </c>
      <c r="I2218" s="140" t="s">
        <v>4318</v>
      </c>
      <c r="J2218" s="107" t="s">
        <v>319</v>
      </c>
      <c r="K2218" s="108" t="s">
        <v>731</v>
      </c>
      <c r="L2218" s="148"/>
      <c r="M2218" s="148"/>
      <c r="N2218" s="148"/>
      <c r="O2218" s="148"/>
      <c r="P2218" s="148"/>
      <c r="Q2218" s="148"/>
      <c r="R2218" s="148"/>
      <c r="S2218" s="148"/>
      <c r="T2218" s="148"/>
      <c r="U2218" s="149"/>
    </row>
    <row r="2219" spans="1:21" ht="24.95" customHeight="1" x14ac:dyDescent="0.2">
      <c r="A2219" s="133" t="s">
        <v>69</v>
      </c>
      <c r="B2219" s="135" t="s">
        <v>70</v>
      </c>
      <c r="C2219" s="139">
        <v>1</v>
      </c>
      <c r="D2219" s="137">
        <v>7</v>
      </c>
      <c r="E2219" s="138" t="str">
        <f>IF(C2219&lt;&gt;"",((VLOOKUP(C2219,LUT!A:B,2,FALSE))&amp;C2219&amp;".O"&amp;D2219),"")</f>
        <v>AF1.O7</v>
      </c>
      <c r="F2219" s="140"/>
      <c r="G2219" s="106" t="s">
        <v>232</v>
      </c>
      <c r="H2219" s="101" t="str">
        <f t="shared" si="22"/>
        <v>AF1.O7.I2</v>
      </c>
      <c r="I2219" s="140" t="s">
        <v>4319</v>
      </c>
      <c r="J2219" s="107" t="s">
        <v>701</v>
      </c>
      <c r="K2219" s="108" t="s">
        <v>227</v>
      </c>
      <c r="L2219" s="148"/>
      <c r="M2219" s="148"/>
      <c r="N2219" s="148"/>
      <c r="O2219" s="148"/>
      <c r="P2219" s="148"/>
      <c r="Q2219" s="148"/>
      <c r="R2219" s="148"/>
      <c r="S2219" s="148"/>
      <c r="T2219" s="148"/>
      <c r="U2219" s="149"/>
    </row>
    <row r="2220" spans="1:21" ht="24.95" customHeight="1" x14ac:dyDescent="0.2">
      <c r="A2220" s="133" t="s">
        <v>69</v>
      </c>
      <c r="B2220" s="135" t="s">
        <v>70</v>
      </c>
      <c r="C2220" s="139">
        <v>1</v>
      </c>
      <c r="D2220" s="137">
        <v>7</v>
      </c>
      <c r="E2220" s="138" t="str">
        <f>IF(C2220&lt;&gt;"",((VLOOKUP(C2220,LUT!A:B,2,FALSE))&amp;C2220&amp;".O"&amp;D2220),"")</f>
        <v>AF1.O7</v>
      </c>
      <c r="F2220" s="140"/>
      <c r="G2220" s="106" t="s">
        <v>227</v>
      </c>
      <c r="H2220" s="101" t="str">
        <f t="shared" si="22"/>
        <v>AF1.O7.I3</v>
      </c>
      <c r="I2220" s="140" t="s">
        <v>4320</v>
      </c>
      <c r="J2220" s="107" t="s">
        <v>701</v>
      </c>
      <c r="K2220" s="108" t="s">
        <v>229</v>
      </c>
      <c r="L2220" s="148"/>
      <c r="M2220" s="148"/>
      <c r="N2220" s="148"/>
      <c r="O2220" s="148"/>
      <c r="P2220" s="148"/>
      <c r="Q2220" s="148"/>
      <c r="R2220" s="148"/>
      <c r="S2220" s="148"/>
      <c r="T2220" s="148"/>
      <c r="U2220" s="149"/>
    </row>
    <row r="2221" spans="1:21" ht="24.95" customHeight="1" x14ac:dyDescent="0.2">
      <c r="A2221" s="133" t="s">
        <v>69</v>
      </c>
      <c r="B2221" s="135" t="s">
        <v>70</v>
      </c>
      <c r="C2221" s="139">
        <v>1</v>
      </c>
      <c r="D2221" s="137">
        <v>7</v>
      </c>
      <c r="E2221" s="138" t="str">
        <f>IF(C2221&lt;&gt;"",((VLOOKUP(C2221,LUT!A:B,2,FALSE))&amp;C2221&amp;".O"&amp;D2221),"")</f>
        <v>AF1.O7</v>
      </c>
      <c r="F2221" s="140"/>
      <c r="G2221" s="106" t="s">
        <v>224</v>
      </c>
      <c r="H2221" s="101" t="str">
        <f t="shared" si="22"/>
        <v>AF1.O7.I4</v>
      </c>
      <c r="I2221" s="140" t="s">
        <v>4321</v>
      </c>
      <c r="J2221" s="107" t="s">
        <v>232</v>
      </c>
      <c r="K2221" s="108" t="s">
        <v>809</v>
      </c>
      <c r="L2221" s="148"/>
      <c r="M2221" s="148"/>
      <c r="N2221" s="148"/>
      <c r="O2221" s="148"/>
      <c r="P2221" s="148"/>
      <c r="Q2221" s="148"/>
      <c r="R2221" s="148"/>
      <c r="S2221" s="148"/>
      <c r="T2221" s="148"/>
      <c r="U2221" s="149"/>
    </row>
    <row r="2222" spans="1:21" ht="24.95" customHeight="1" x14ac:dyDescent="0.2">
      <c r="A2222" s="133" t="s">
        <v>69</v>
      </c>
      <c r="B2222" s="135" t="s">
        <v>70</v>
      </c>
      <c r="C2222" s="139">
        <v>1</v>
      </c>
      <c r="D2222" s="137">
        <v>8</v>
      </c>
      <c r="E2222" s="138" t="str">
        <f>IF(C2222&lt;&gt;"",((VLOOKUP(C2222,LUT!A:B,2,FALSE))&amp;C2222&amp;".O"&amp;D2222),"")</f>
        <v>AF1.O8</v>
      </c>
      <c r="F2222" s="140" t="s">
        <v>8989</v>
      </c>
      <c r="G2222" s="106" t="s">
        <v>319</v>
      </c>
      <c r="H2222" s="101" t="str">
        <f t="shared" si="22"/>
        <v>AF1.O8.I1</v>
      </c>
      <c r="I2222" s="140" t="s">
        <v>4322</v>
      </c>
      <c r="J2222" s="107" t="s">
        <v>320</v>
      </c>
      <c r="K2222" s="108" t="s">
        <v>344</v>
      </c>
      <c r="L2222" s="148"/>
      <c r="M2222" s="148"/>
      <c r="N2222" s="148"/>
      <c r="O2222" s="148"/>
      <c r="P2222" s="148"/>
      <c r="Q2222" s="148"/>
      <c r="R2222" s="148"/>
      <c r="S2222" s="148"/>
      <c r="T2222" s="148"/>
      <c r="U2222" s="149"/>
    </row>
    <row r="2223" spans="1:21" ht="24.95" customHeight="1" x14ac:dyDescent="0.2">
      <c r="A2223" s="133" t="s">
        <v>69</v>
      </c>
      <c r="B2223" s="135" t="s">
        <v>70</v>
      </c>
      <c r="C2223" s="139">
        <v>2</v>
      </c>
      <c r="D2223" s="137">
        <v>1</v>
      </c>
      <c r="E2223" s="138" t="str">
        <f>IF(C2223&lt;&gt;"",((VLOOKUP(C2223,LUT!A:B,2,FALSE))&amp;C2223&amp;".O"&amp;D2223),"")</f>
        <v>AF2.O1</v>
      </c>
      <c r="F2223" s="140" t="s">
        <v>4323</v>
      </c>
      <c r="G2223" s="106" t="s">
        <v>319</v>
      </c>
      <c r="H2223" s="101" t="str">
        <f t="shared" si="22"/>
        <v>AF2.O1.I1</v>
      </c>
      <c r="I2223" s="140" t="s">
        <v>4324</v>
      </c>
      <c r="J2223" s="107" t="s">
        <v>319</v>
      </c>
      <c r="K2223" s="108" t="s">
        <v>726</v>
      </c>
      <c r="L2223" s="148"/>
      <c r="M2223" s="148"/>
      <c r="N2223" s="148"/>
      <c r="O2223" s="148"/>
      <c r="P2223" s="148"/>
      <c r="Q2223" s="148"/>
      <c r="R2223" s="148"/>
      <c r="S2223" s="148"/>
      <c r="T2223" s="148"/>
      <c r="U2223" s="149"/>
    </row>
    <row r="2224" spans="1:21" ht="24.95" customHeight="1" x14ac:dyDescent="0.2">
      <c r="A2224" s="133" t="s">
        <v>69</v>
      </c>
      <c r="B2224" s="135" t="s">
        <v>70</v>
      </c>
      <c r="C2224" s="139">
        <v>2</v>
      </c>
      <c r="D2224" s="137">
        <v>1</v>
      </c>
      <c r="E2224" s="138" t="str">
        <f>IF(C2224&lt;&gt;"",((VLOOKUP(C2224,LUT!A:B,2,FALSE))&amp;C2224&amp;".O"&amp;D2224),"")</f>
        <v>AF2.O1</v>
      </c>
      <c r="F2224" s="140"/>
      <c r="G2224" s="106" t="s">
        <v>232</v>
      </c>
      <c r="H2224" s="101" t="str">
        <f t="shared" si="22"/>
        <v>AF2.O1.I2</v>
      </c>
      <c r="I2224" s="140" t="s">
        <v>4325</v>
      </c>
      <c r="J2224" s="107" t="s">
        <v>410</v>
      </c>
      <c r="K2224" s="108" t="s">
        <v>4328</v>
      </c>
      <c r="L2224" s="148"/>
      <c r="M2224" s="148"/>
      <c r="N2224" s="148"/>
      <c r="O2224" s="148"/>
      <c r="P2224" s="148"/>
      <c r="Q2224" s="148"/>
      <c r="R2224" s="148"/>
      <c r="S2224" s="148"/>
      <c r="T2224" s="148"/>
      <c r="U2224" s="149"/>
    </row>
    <row r="2225" spans="1:21" ht="24.95" customHeight="1" x14ac:dyDescent="0.2">
      <c r="A2225" s="133" t="s">
        <v>69</v>
      </c>
      <c r="B2225" s="135" t="s">
        <v>70</v>
      </c>
      <c r="C2225" s="139">
        <v>2</v>
      </c>
      <c r="D2225" s="137">
        <v>1</v>
      </c>
      <c r="E2225" s="138" t="str">
        <f>IF(C2225&lt;&gt;"",((VLOOKUP(C2225,LUT!A:B,2,FALSE))&amp;C2225&amp;".O"&amp;D2225),"")</f>
        <v>AF2.O1</v>
      </c>
      <c r="F2225" s="140"/>
      <c r="G2225" s="106" t="s">
        <v>227</v>
      </c>
      <c r="H2225" s="101" t="str">
        <f t="shared" si="22"/>
        <v>AF2.O1.I3</v>
      </c>
      <c r="I2225" s="140" t="s">
        <v>4326</v>
      </c>
      <c r="J2225" s="107" t="s">
        <v>1501</v>
      </c>
      <c r="K2225" s="108" t="s">
        <v>4329</v>
      </c>
      <c r="L2225" s="148"/>
      <c r="M2225" s="148"/>
      <c r="N2225" s="148"/>
      <c r="O2225" s="148"/>
      <c r="P2225" s="148"/>
      <c r="Q2225" s="148"/>
      <c r="R2225" s="148"/>
      <c r="S2225" s="148"/>
      <c r="T2225" s="148"/>
      <c r="U2225" s="149"/>
    </row>
    <row r="2226" spans="1:21" ht="24.95" customHeight="1" x14ac:dyDescent="0.2">
      <c r="A2226" s="133" t="s">
        <v>69</v>
      </c>
      <c r="B2226" s="135" t="s">
        <v>70</v>
      </c>
      <c r="C2226" s="139">
        <v>2</v>
      </c>
      <c r="D2226" s="137">
        <v>1</v>
      </c>
      <c r="E2226" s="138" t="str">
        <f>IF(C2226&lt;&gt;"",((VLOOKUP(C2226,LUT!A:B,2,FALSE))&amp;C2226&amp;".O"&amp;D2226),"")</f>
        <v>AF2.O1</v>
      </c>
      <c r="F2226" s="140"/>
      <c r="G2226" s="106" t="s">
        <v>224</v>
      </c>
      <c r="H2226" s="101" t="str">
        <f t="shared" si="22"/>
        <v>AF2.O1.I4</v>
      </c>
      <c r="I2226" s="140" t="s">
        <v>4327</v>
      </c>
      <c r="J2226" s="107"/>
      <c r="K2226" s="108" t="s">
        <v>227</v>
      </c>
      <c r="L2226" s="148"/>
      <c r="M2226" s="148"/>
      <c r="N2226" s="148"/>
      <c r="O2226" s="148"/>
      <c r="P2226" s="148"/>
      <c r="Q2226" s="148"/>
      <c r="R2226" s="148"/>
      <c r="S2226" s="148"/>
      <c r="T2226" s="148"/>
      <c r="U2226" s="149"/>
    </row>
    <row r="2227" spans="1:21" ht="24.95" customHeight="1" x14ac:dyDescent="0.2">
      <c r="A2227" s="133" t="s">
        <v>69</v>
      </c>
      <c r="B2227" s="135" t="s">
        <v>70</v>
      </c>
      <c r="C2227" s="139">
        <v>2</v>
      </c>
      <c r="D2227" s="137">
        <v>2</v>
      </c>
      <c r="E2227" s="138" t="str">
        <f>IF(C2227&lt;&gt;"",((VLOOKUP(C2227,LUT!A:B,2,FALSE))&amp;C2227&amp;".O"&amp;D2227),"")</f>
        <v>AF2.O2</v>
      </c>
      <c r="F2227" s="140" t="s">
        <v>4330</v>
      </c>
      <c r="G2227" s="106" t="s">
        <v>319</v>
      </c>
      <c r="H2227" s="101" t="str">
        <f t="shared" si="22"/>
        <v>AF2.O2.I1</v>
      </c>
      <c r="I2227" s="140" t="s">
        <v>4331</v>
      </c>
      <c r="J2227" s="107" t="s">
        <v>232</v>
      </c>
      <c r="K2227" s="108" t="s">
        <v>726</v>
      </c>
      <c r="L2227" s="148"/>
      <c r="M2227" s="148"/>
      <c r="N2227" s="148"/>
      <c r="O2227" s="148"/>
      <c r="P2227" s="148"/>
      <c r="Q2227" s="148"/>
      <c r="R2227" s="148"/>
      <c r="S2227" s="148"/>
      <c r="T2227" s="148"/>
      <c r="U2227" s="149"/>
    </row>
    <row r="2228" spans="1:21" ht="24.95" customHeight="1" x14ac:dyDescent="0.2">
      <c r="A2228" s="133" t="s">
        <v>69</v>
      </c>
      <c r="B2228" s="135" t="s">
        <v>70</v>
      </c>
      <c r="C2228" s="139">
        <v>2</v>
      </c>
      <c r="D2228" s="137">
        <v>2</v>
      </c>
      <c r="E2228" s="138" t="str">
        <f>IF(C2228&lt;&gt;"",((VLOOKUP(C2228,LUT!A:B,2,FALSE))&amp;C2228&amp;".O"&amp;D2228),"")</f>
        <v>AF2.O2</v>
      </c>
      <c r="F2228" s="140"/>
      <c r="G2228" s="106" t="s">
        <v>232</v>
      </c>
      <c r="H2228" s="101" t="str">
        <f t="shared" si="22"/>
        <v>AF2.O2.I2</v>
      </c>
      <c r="I2228" s="140" t="s">
        <v>4332</v>
      </c>
      <c r="J2228" s="107" t="s">
        <v>867</v>
      </c>
      <c r="K2228" s="108" t="s">
        <v>4329</v>
      </c>
      <c r="L2228" s="148"/>
      <c r="M2228" s="148"/>
      <c r="N2228" s="148"/>
      <c r="O2228" s="148"/>
      <c r="P2228" s="148"/>
      <c r="Q2228" s="148"/>
      <c r="R2228" s="148"/>
      <c r="S2228" s="148"/>
      <c r="T2228" s="148"/>
      <c r="U2228" s="149"/>
    </row>
    <row r="2229" spans="1:21" ht="24.95" customHeight="1" x14ac:dyDescent="0.2">
      <c r="A2229" s="133" t="s">
        <v>69</v>
      </c>
      <c r="B2229" s="135" t="s">
        <v>70</v>
      </c>
      <c r="C2229" s="139">
        <v>2</v>
      </c>
      <c r="D2229" s="137">
        <v>3</v>
      </c>
      <c r="E2229" s="138" t="str">
        <f>IF(C2229&lt;&gt;"",((VLOOKUP(C2229,LUT!A:B,2,FALSE))&amp;C2229&amp;".O"&amp;D2229),"")</f>
        <v>AF2.O3</v>
      </c>
      <c r="F2229" s="140" t="s">
        <v>4333</v>
      </c>
      <c r="G2229" s="106" t="s">
        <v>319</v>
      </c>
      <c r="H2229" s="101" t="str">
        <f t="shared" si="22"/>
        <v>AF2.O3.I1</v>
      </c>
      <c r="I2229" s="140" t="s">
        <v>4334</v>
      </c>
      <c r="J2229" s="107" t="s">
        <v>701</v>
      </c>
      <c r="K2229" s="108" t="s">
        <v>809</v>
      </c>
      <c r="L2229" s="148"/>
      <c r="M2229" s="148"/>
      <c r="N2229" s="148"/>
      <c r="O2229" s="148"/>
      <c r="P2229" s="148"/>
      <c r="Q2229" s="148"/>
      <c r="R2229" s="148"/>
      <c r="S2229" s="148"/>
      <c r="T2229" s="148"/>
      <c r="U2229" s="149"/>
    </row>
    <row r="2230" spans="1:21" ht="24.95" customHeight="1" x14ac:dyDescent="0.2">
      <c r="A2230" s="133" t="s">
        <v>69</v>
      </c>
      <c r="B2230" s="135" t="s">
        <v>70</v>
      </c>
      <c r="C2230" s="139">
        <v>2</v>
      </c>
      <c r="D2230" s="137">
        <v>3</v>
      </c>
      <c r="E2230" s="138" t="str">
        <f>IF(C2230&lt;&gt;"",((VLOOKUP(C2230,LUT!A:B,2,FALSE))&amp;C2230&amp;".O"&amp;D2230),"")</f>
        <v>AF2.O3</v>
      </c>
      <c r="F2230" s="140"/>
      <c r="G2230" s="106" t="s">
        <v>232</v>
      </c>
      <c r="H2230" s="101" t="str">
        <f t="shared" si="22"/>
        <v>AF2.O3.I2</v>
      </c>
      <c r="I2230" s="140" t="s">
        <v>4335</v>
      </c>
      <c r="J2230" s="107" t="s">
        <v>319</v>
      </c>
      <c r="K2230" s="108" t="s">
        <v>726</v>
      </c>
      <c r="L2230" s="148"/>
      <c r="M2230" s="148"/>
      <c r="N2230" s="148"/>
      <c r="O2230" s="148"/>
      <c r="P2230" s="148"/>
      <c r="Q2230" s="148"/>
      <c r="R2230" s="148"/>
      <c r="S2230" s="148"/>
      <c r="T2230" s="98"/>
      <c r="U2230" s="99"/>
    </row>
    <row r="2231" spans="1:21" ht="24.95" customHeight="1" x14ac:dyDescent="0.2">
      <c r="A2231" s="133" t="s">
        <v>69</v>
      </c>
      <c r="B2231" s="135" t="s">
        <v>70</v>
      </c>
      <c r="C2231" s="139">
        <v>2</v>
      </c>
      <c r="D2231" s="137">
        <v>4</v>
      </c>
      <c r="E2231" s="138" t="str">
        <f>IF(C2231&lt;&gt;"",((VLOOKUP(C2231,LUT!A:B,2,FALSE))&amp;C2231&amp;".O"&amp;D2231),"")</f>
        <v>AF2.O4</v>
      </c>
      <c r="F2231" s="140" t="s">
        <v>4336</v>
      </c>
      <c r="G2231" s="106" t="s">
        <v>319</v>
      </c>
      <c r="H2231" s="101" t="str">
        <f t="shared" si="22"/>
        <v>AF2.O4.I1</v>
      </c>
      <c r="I2231" s="140" t="s">
        <v>4337</v>
      </c>
      <c r="J2231" s="107" t="s">
        <v>232</v>
      </c>
      <c r="K2231" s="108" t="s">
        <v>721</v>
      </c>
      <c r="L2231" s="148"/>
      <c r="M2231" s="148"/>
      <c r="N2231" s="148"/>
      <c r="O2231" s="148"/>
      <c r="P2231" s="148"/>
      <c r="Q2231" s="148"/>
      <c r="R2231" s="148"/>
      <c r="S2231" s="148"/>
      <c r="T2231" s="98"/>
      <c r="U2231" s="99"/>
    </row>
    <row r="2232" spans="1:21" ht="24.95" customHeight="1" x14ac:dyDescent="0.2">
      <c r="A2232" s="133" t="s">
        <v>69</v>
      </c>
      <c r="B2232" s="135" t="s">
        <v>70</v>
      </c>
      <c r="C2232" s="139">
        <v>2</v>
      </c>
      <c r="D2232" s="137">
        <v>4</v>
      </c>
      <c r="E2232" s="138" t="str">
        <f>IF(C2232&lt;&gt;"",((VLOOKUP(C2232,LUT!A:B,2,FALSE))&amp;C2232&amp;".O"&amp;D2232),"")</f>
        <v>AF2.O4</v>
      </c>
      <c r="F2232" s="140"/>
      <c r="G2232" s="106" t="s">
        <v>232</v>
      </c>
      <c r="H2232" s="101" t="str">
        <f t="shared" si="22"/>
        <v>AF2.O4.I2</v>
      </c>
      <c r="I2232" s="140" t="s">
        <v>4338</v>
      </c>
      <c r="J2232" s="107" t="s">
        <v>215</v>
      </c>
      <c r="K2232" s="108" t="s">
        <v>2853</v>
      </c>
      <c r="L2232" s="148"/>
      <c r="M2232" s="148"/>
      <c r="N2232" s="148"/>
      <c r="O2232" s="148"/>
      <c r="P2232" s="148"/>
      <c r="Q2232" s="148"/>
      <c r="R2232" s="148"/>
      <c r="S2232" s="148"/>
      <c r="T2232" s="98"/>
      <c r="U2232" s="99"/>
    </row>
    <row r="2233" spans="1:21" ht="24.95" customHeight="1" x14ac:dyDescent="0.2">
      <c r="A2233" s="133" t="s">
        <v>69</v>
      </c>
      <c r="B2233" s="135" t="s">
        <v>70</v>
      </c>
      <c r="C2233" s="139">
        <v>2</v>
      </c>
      <c r="D2233" s="137">
        <v>4</v>
      </c>
      <c r="E2233" s="138" t="str">
        <f>IF(C2233&lt;&gt;"",((VLOOKUP(C2233,LUT!A:B,2,FALSE))&amp;C2233&amp;".O"&amp;D2233),"")</f>
        <v>AF2.O4</v>
      </c>
      <c r="F2233" s="140"/>
      <c r="G2233" s="106" t="s">
        <v>227</v>
      </c>
      <c r="H2233" s="101" t="str">
        <f t="shared" si="22"/>
        <v>AF2.O4.I3</v>
      </c>
      <c r="I2233" s="140" t="s">
        <v>4339</v>
      </c>
      <c r="J2233" s="107" t="s">
        <v>701</v>
      </c>
      <c r="K2233" s="108" t="s">
        <v>232</v>
      </c>
      <c r="L2233" s="148"/>
      <c r="M2233" s="148"/>
      <c r="N2233" s="148"/>
      <c r="O2233" s="148"/>
      <c r="P2233" s="148"/>
      <c r="Q2233" s="148"/>
      <c r="R2233" s="148"/>
      <c r="S2233" s="148"/>
      <c r="T2233" s="98"/>
      <c r="U2233" s="99"/>
    </row>
    <row r="2234" spans="1:21" ht="24.95" customHeight="1" x14ac:dyDescent="0.2">
      <c r="A2234" s="133" t="s">
        <v>69</v>
      </c>
      <c r="B2234" s="135" t="s">
        <v>70</v>
      </c>
      <c r="C2234" s="139">
        <v>2</v>
      </c>
      <c r="D2234" s="137">
        <v>4</v>
      </c>
      <c r="E2234" s="138" t="str">
        <f>IF(C2234&lt;&gt;"",((VLOOKUP(C2234,LUT!A:B,2,FALSE))&amp;C2234&amp;".O"&amp;D2234),"")</f>
        <v>AF2.O4</v>
      </c>
      <c r="F2234" s="140"/>
      <c r="G2234" s="106" t="s">
        <v>224</v>
      </c>
      <c r="H2234" s="101" t="str">
        <f t="shared" si="22"/>
        <v>AF2.O4.I4</v>
      </c>
      <c r="I2234" s="140" t="s">
        <v>4340</v>
      </c>
      <c r="J2234" s="107" t="s">
        <v>319</v>
      </c>
      <c r="K2234" s="108" t="s">
        <v>726</v>
      </c>
      <c r="L2234" s="148"/>
      <c r="M2234" s="148"/>
      <c r="N2234" s="148"/>
      <c r="O2234" s="148"/>
      <c r="P2234" s="148"/>
      <c r="Q2234" s="148"/>
      <c r="R2234" s="148"/>
      <c r="S2234" s="148"/>
      <c r="T2234" s="98"/>
      <c r="U2234" s="99"/>
    </row>
    <row r="2235" spans="1:21" ht="24.95" customHeight="1" x14ac:dyDescent="0.2">
      <c r="A2235" s="133" t="s">
        <v>69</v>
      </c>
      <c r="B2235" s="135" t="s">
        <v>70</v>
      </c>
      <c r="C2235" s="139">
        <v>2</v>
      </c>
      <c r="D2235" s="137">
        <v>5</v>
      </c>
      <c r="E2235" s="138" t="str">
        <f>IF(C2235&lt;&gt;"",((VLOOKUP(C2235,LUT!A:B,2,FALSE))&amp;C2235&amp;".O"&amp;D2235),"")</f>
        <v>AF2.O5</v>
      </c>
      <c r="F2235" s="140" t="s">
        <v>4341</v>
      </c>
      <c r="G2235" s="106" t="s">
        <v>319</v>
      </c>
      <c r="H2235" s="101" t="str">
        <f t="shared" si="22"/>
        <v>AF2.O5.I1</v>
      </c>
      <c r="I2235" s="140" t="s">
        <v>4342</v>
      </c>
      <c r="J2235" s="107" t="s">
        <v>701</v>
      </c>
      <c r="K2235" s="108" t="s">
        <v>227</v>
      </c>
      <c r="L2235" s="148"/>
      <c r="M2235" s="148"/>
      <c r="N2235" s="148"/>
      <c r="O2235" s="148"/>
      <c r="P2235" s="148"/>
      <c r="Q2235" s="148"/>
      <c r="R2235" s="148"/>
      <c r="S2235" s="148"/>
      <c r="T2235" s="98"/>
      <c r="U2235" s="99"/>
    </row>
    <row r="2236" spans="1:21" ht="24.95" customHeight="1" x14ac:dyDescent="0.2">
      <c r="A2236" s="133" t="s">
        <v>69</v>
      </c>
      <c r="B2236" s="135" t="s">
        <v>70</v>
      </c>
      <c r="C2236" s="139">
        <v>2</v>
      </c>
      <c r="D2236" s="137">
        <v>5</v>
      </c>
      <c r="E2236" s="138" t="str">
        <f>IF(C2236&lt;&gt;"",((VLOOKUP(C2236,LUT!A:B,2,FALSE))&amp;C2236&amp;".O"&amp;D2236),"")</f>
        <v>AF2.O5</v>
      </c>
      <c r="F2236" s="140"/>
      <c r="G2236" s="106" t="s">
        <v>232</v>
      </c>
      <c r="H2236" s="101" t="str">
        <f t="shared" si="22"/>
        <v>AF2.O5.I2</v>
      </c>
      <c r="I2236" s="140" t="s">
        <v>4343</v>
      </c>
      <c r="J2236" s="107" t="s">
        <v>319</v>
      </c>
      <c r="K2236" s="108" t="s">
        <v>721</v>
      </c>
      <c r="L2236" s="148"/>
      <c r="M2236" s="148"/>
      <c r="N2236" s="148"/>
      <c r="O2236" s="148"/>
      <c r="P2236" s="148"/>
      <c r="Q2236" s="148"/>
      <c r="R2236" s="148"/>
      <c r="S2236" s="148"/>
      <c r="T2236" s="98"/>
      <c r="U2236" s="99"/>
    </row>
    <row r="2237" spans="1:21" ht="24.95" customHeight="1" x14ac:dyDescent="0.2">
      <c r="A2237" s="133" t="s">
        <v>69</v>
      </c>
      <c r="B2237" s="135" t="s">
        <v>70</v>
      </c>
      <c r="C2237" s="139">
        <v>2</v>
      </c>
      <c r="D2237" s="137">
        <v>5</v>
      </c>
      <c r="E2237" s="138" t="str">
        <f>IF(C2237&lt;&gt;"",((VLOOKUP(C2237,LUT!A:B,2,FALSE))&amp;C2237&amp;".O"&amp;D2237),"")</f>
        <v>AF2.O5</v>
      </c>
      <c r="F2237" s="140"/>
      <c r="G2237" s="106" t="s">
        <v>227</v>
      </c>
      <c r="H2237" s="101" t="str">
        <f t="shared" si="22"/>
        <v>AF2.O5.I3</v>
      </c>
      <c r="I2237" s="140" t="s">
        <v>3354</v>
      </c>
      <c r="J2237" s="107" t="s">
        <v>701</v>
      </c>
      <c r="K2237" s="108" t="s">
        <v>849</v>
      </c>
      <c r="L2237" s="148"/>
      <c r="M2237" s="148"/>
      <c r="N2237" s="148"/>
      <c r="O2237" s="148"/>
      <c r="P2237" s="148"/>
      <c r="Q2237" s="148"/>
      <c r="R2237" s="148"/>
      <c r="S2237" s="148"/>
      <c r="T2237" s="98"/>
      <c r="U2237" s="99"/>
    </row>
    <row r="2238" spans="1:21" ht="24.95" customHeight="1" x14ac:dyDescent="0.2">
      <c r="A2238" s="133" t="s">
        <v>69</v>
      </c>
      <c r="B2238" s="135" t="s">
        <v>70</v>
      </c>
      <c r="C2238" s="139">
        <v>2</v>
      </c>
      <c r="D2238" s="137">
        <v>6</v>
      </c>
      <c r="E2238" s="138" t="str">
        <f>IF(C2238&lt;&gt;"",((VLOOKUP(C2238,LUT!A:B,2,FALSE))&amp;C2238&amp;".O"&amp;D2238),"")</f>
        <v>AF2.O6</v>
      </c>
      <c r="F2238" s="140" t="s">
        <v>4344</v>
      </c>
      <c r="G2238" s="106" t="s">
        <v>319</v>
      </c>
      <c r="H2238" s="101" t="str">
        <f t="shared" si="22"/>
        <v>AF2.O6.I1</v>
      </c>
      <c r="I2238" s="140" t="s">
        <v>4345</v>
      </c>
      <c r="J2238" s="107" t="s">
        <v>701</v>
      </c>
      <c r="K2238" s="108" t="s">
        <v>235</v>
      </c>
      <c r="L2238" s="148"/>
      <c r="M2238" s="148"/>
      <c r="N2238" s="148"/>
      <c r="O2238" s="148"/>
      <c r="P2238" s="148"/>
      <c r="Q2238" s="148"/>
      <c r="R2238" s="148"/>
      <c r="S2238" s="148"/>
      <c r="T2238" s="98"/>
      <c r="U2238" s="99"/>
    </row>
    <row r="2239" spans="1:21" ht="24.95" customHeight="1" x14ac:dyDescent="0.2">
      <c r="A2239" s="133" t="s">
        <v>69</v>
      </c>
      <c r="B2239" s="135" t="s">
        <v>70</v>
      </c>
      <c r="C2239" s="139">
        <v>2</v>
      </c>
      <c r="D2239" s="137">
        <v>7</v>
      </c>
      <c r="E2239" s="138" t="str">
        <f>IF(C2239&lt;&gt;"",((VLOOKUP(C2239,LUT!A:B,2,FALSE))&amp;C2239&amp;".O"&amp;D2239),"")</f>
        <v>AF2.O7</v>
      </c>
      <c r="F2239" s="140" t="s">
        <v>4346</v>
      </c>
      <c r="G2239" s="106" t="s">
        <v>319</v>
      </c>
      <c r="H2239" s="101" t="str">
        <f t="shared" si="22"/>
        <v>AF2.O7.I1</v>
      </c>
      <c r="I2239" s="140" t="s">
        <v>4347</v>
      </c>
      <c r="J2239" s="107" t="s">
        <v>701</v>
      </c>
      <c r="K2239" s="108" t="s">
        <v>227</v>
      </c>
      <c r="L2239" s="148"/>
      <c r="M2239" s="148">
        <v>0</v>
      </c>
      <c r="N2239" s="148"/>
      <c r="O2239" s="148"/>
      <c r="P2239" s="148"/>
      <c r="Q2239" s="148">
        <v>1</v>
      </c>
      <c r="R2239" s="148"/>
      <c r="S2239" s="148"/>
      <c r="T2239" s="98"/>
      <c r="U2239" s="99"/>
    </row>
    <row r="2240" spans="1:21" ht="24.95" customHeight="1" x14ac:dyDescent="0.2">
      <c r="A2240" s="133" t="s">
        <v>69</v>
      </c>
      <c r="B2240" s="135" t="s">
        <v>70</v>
      </c>
      <c r="C2240" s="139">
        <v>2</v>
      </c>
      <c r="D2240" s="137">
        <v>7</v>
      </c>
      <c r="E2240" s="138" t="str">
        <f>IF(C2240&lt;&gt;"",((VLOOKUP(C2240,LUT!A:B,2,FALSE))&amp;C2240&amp;".O"&amp;D2240),"")</f>
        <v>AF2.O7</v>
      </c>
      <c r="F2240" s="140"/>
      <c r="G2240" s="106" t="s">
        <v>232</v>
      </c>
      <c r="H2240" s="101" t="str">
        <f t="shared" si="22"/>
        <v>AF2.O7.I2</v>
      </c>
      <c r="I2240" s="140" t="s">
        <v>4348</v>
      </c>
      <c r="J2240" s="107" t="s">
        <v>701</v>
      </c>
      <c r="K2240" s="108" t="s">
        <v>238</v>
      </c>
      <c r="L2240" s="148"/>
      <c r="M2240" s="148">
        <v>0</v>
      </c>
      <c r="N2240" s="148"/>
      <c r="O2240" s="148"/>
      <c r="P2240" s="148"/>
      <c r="Q2240" s="148">
        <v>1</v>
      </c>
      <c r="R2240" s="148"/>
      <c r="S2240" s="148"/>
      <c r="T2240" s="98"/>
      <c r="U2240" s="99"/>
    </row>
    <row r="2241" spans="1:21" ht="24.95" customHeight="1" x14ac:dyDescent="0.2">
      <c r="A2241" s="133" t="s">
        <v>69</v>
      </c>
      <c r="B2241" s="135" t="s">
        <v>70</v>
      </c>
      <c r="C2241" s="139">
        <v>2</v>
      </c>
      <c r="D2241" s="137">
        <v>7</v>
      </c>
      <c r="E2241" s="138" t="str">
        <f>IF(C2241&lt;&gt;"",((VLOOKUP(C2241,LUT!A:B,2,FALSE))&amp;C2241&amp;".O"&amp;D2241),"")</f>
        <v>AF2.O7</v>
      </c>
      <c r="F2241" s="140"/>
      <c r="G2241" s="106" t="s">
        <v>227</v>
      </c>
      <c r="H2241" s="101" t="str">
        <f t="shared" si="22"/>
        <v>AF2.O7.I3</v>
      </c>
      <c r="I2241" s="140" t="s">
        <v>4349</v>
      </c>
      <c r="J2241" s="107" t="s">
        <v>701</v>
      </c>
      <c r="K2241" s="108" t="s">
        <v>320</v>
      </c>
      <c r="L2241" s="148"/>
      <c r="M2241" s="148">
        <v>0</v>
      </c>
      <c r="N2241" s="148"/>
      <c r="O2241" s="148"/>
      <c r="P2241" s="148"/>
      <c r="Q2241" s="148">
        <v>0</v>
      </c>
      <c r="R2241" s="148">
        <v>1</v>
      </c>
      <c r="S2241" s="148"/>
      <c r="T2241" s="98"/>
      <c r="U2241" s="99"/>
    </row>
    <row r="2242" spans="1:21" ht="24.95" customHeight="1" x14ac:dyDescent="0.2">
      <c r="A2242" s="133" t="s">
        <v>69</v>
      </c>
      <c r="B2242" s="135" t="s">
        <v>70</v>
      </c>
      <c r="C2242" s="139">
        <v>2</v>
      </c>
      <c r="D2242" s="137">
        <v>7</v>
      </c>
      <c r="E2242" s="138" t="str">
        <f>IF(C2242&lt;&gt;"",((VLOOKUP(C2242,LUT!A:B,2,FALSE))&amp;C2242&amp;".O"&amp;D2242),"")</f>
        <v>AF2.O7</v>
      </c>
      <c r="F2242" s="140"/>
      <c r="G2242" s="106" t="s">
        <v>224</v>
      </c>
      <c r="H2242" s="101" t="str">
        <f t="shared" si="22"/>
        <v>AF2.O7.I4</v>
      </c>
      <c r="I2242" s="140" t="s">
        <v>4350</v>
      </c>
      <c r="J2242" s="107" t="s">
        <v>701</v>
      </c>
      <c r="K2242" s="108" t="s">
        <v>319</v>
      </c>
      <c r="L2242" s="148"/>
      <c r="M2242" s="148">
        <v>0</v>
      </c>
      <c r="N2242" s="148"/>
      <c r="O2242" s="148"/>
      <c r="P2242" s="148"/>
      <c r="Q2242" s="148">
        <v>1</v>
      </c>
      <c r="R2242" s="148"/>
      <c r="S2242" s="148"/>
      <c r="T2242" s="98"/>
      <c r="U2242" s="99"/>
    </row>
    <row r="2243" spans="1:21" ht="24.95" customHeight="1" x14ac:dyDescent="0.2">
      <c r="A2243" s="133" t="s">
        <v>69</v>
      </c>
      <c r="B2243" s="135" t="s">
        <v>70</v>
      </c>
      <c r="C2243" s="139">
        <v>2</v>
      </c>
      <c r="D2243" s="137">
        <v>8</v>
      </c>
      <c r="E2243" s="138" t="str">
        <f>IF(C2243&lt;&gt;"",((VLOOKUP(C2243,LUT!A:B,2,FALSE))&amp;C2243&amp;".O"&amp;D2243),"")</f>
        <v>AF2.O8</v>
      </c>
      <c r="F2243" s="140" t="s">
        <v>4351</v>
      </c>
      <c r="G2243" s="106" t="s">
        <v>319</v>
      </c>
      <c r="H2243" s="101" t="str">
        <f t="shared" si="22"/>
        <v>AF2.O8.I1</v>
      </c>
      <c r="I2243" s="140" t="s">
        <v>4352</v>
      </c>
      <c r="J2243" s="107" t="s">
        <v>701</v>
      </c>
      <c r="K2243" s="108" t="s">
        <v>321</v>
      </c>
      <c r="L2243" s="148"/>
      <c r="M2243" s="148">
        <v>0</v>
      </c>
      <c r="N2243" s="148">
        <v>0</v>
      </c>
      <c r="O2243" s="148">
        <v>0</v>
      </c>
      <c r="P2243" s="148"/>
      <c r="Q2243" s="148"/>
      <c r="R2243" s="148">
        <v>1</v>
      </c>
      <c r="S2243" s="148"/>
      <c r="T2243" s="98"/>
      <c r="U2243" s="99"/>
    </row>
    <row r="2244" spans="1:21" ht="24.95" customHeight="1" x14ac:dyDescent="0.2">
      <c r="A2244" s="133" t="s">
        <v>69</v>
      </c>
      <c r="B2244" s="135" t="s">
        <v>70</v>
      </c>
      <c r="C2244" s="139">
        <v>2</v>
      </c>
      <c r="D2244" s="137">
        <v>8</v>
      </c>
      <c r="E2244" s="138" t="str">
        <f>IF(C2244&lt;&gt;"",((VLOOKUP(C2244,LUT!A:B,2,FALSE))&amp;C2244&amp;".O"&amp;D2244),"")</f>
        <v>AF2.O8</v>
      </c>
      <c r="F2244" s="140"/>
      <c r="G2244" s="106" t="s">
        <v>232</v>
      </c>
      <c r="H2244" s="101" t="str">
        <f t="shared" si="22"/>
        <v>AF2.O8.I2</v>
      </c>
      <c r="I2244" s="140" t="s">
        <v>4353</v>
      </c>
      <c r="J2244" s="107" t="s">
        <v>701</v>
      </c>
      <c r="K2244" s="108" t="s">
        <v>320</v>
      </c>
      <c r="L2244" s="148"/>
      <c r="M2244" s="148">
        <v>0</v>
      </c>
      <c r="N2244" s="148"/>
      <c r="O2244" s="148">
        <v>1</v>
      </c>
      <c r="P2244" s="148"/>
      <c r="Q2244" s="148"/>
      <c r="R2244" s="148"/>
      <c r="S2244" s="148"/>
      <c r="T2244" s="98"/>
      <c r="U2244" s="99"/>
    </row>
    <row r="2245" spans="1:21" ht="24.95" customHeight="1" x14ac:dyDescent="0.2">
      <c r="A2245" s="133" t="s">
        <v>69</v>
      </c>
      <c r="B2245" s="135" t="s">
        <v>70</v>
      </c>
      <c r="C2245" s="139">
        <v>2</v>
      </c>
      <c r="D2245" s="137">
        <v>8</v>
      </c>
      <c r="E2245" s="138" t="str">
        <f>IF(C2245&lt;&gt;"",((VLOOKUP(C2245,LUT!A:B,2,FALSE))&amp;C2245&amp;".O"&amp;D2245),"")</f>
        <v>AF2.O8</v>
      </c>
      <c r="F2245" s="140"/>
      <c r="G2245" s="106" t="s">
        <v>227</v>
      </c>
      <c r="H2245" s="101" t="str">
        <f t="shared" si="22"/>
        <v>AF2.O8.I3</v>
      </c>
      <c r="I2245" s="140" t="s">
        <v>4354</v>
      </c>
      <c r="J2245" s="107" t="s">
        <v>701</v>
      </c>
      <c r="K2245" s="108" t="s">
        <v>588</v>
      </c>
      <c r="L2245" s="148"/>
      <c r="M2245" s="148">
        <v>1</v>
      </c>
      <c r="N2245" s="148">
        <v>0</v>
      </c>
      <c r="O2245" s="148">
        <v>0</v>
      </c>
      <c r="P2245" s="148"/>
      <c r="Q2245" s="148"/>
      <c r="R2245" s="148"/>
      <c r="S2245" s="148"/>
      <c r="T2245" s="98"/>
      <c r="U2245" s="99"/>
    </row>
    <row r="2246" spans="1:21" ht="24.95" customHeight="1" x14ac:dyDescent="0.2">
      <c r="A2246" s="133" t="s">
        <v>69</v>
      </c>
      <c r="B2246" s="135" t="s">
        <v>70</v>
      </c>
      <c r="C2246" s="139">
        <v>2</v>
      </c>
      <c r="D2246" s="137">
        <v>9</v>
      </c>
      <c r="E2246" s="138" t="str">
        <f>IF(C2246&lt;&gt;"",((VLOOKUP(C2246,LUT!A:B,2,FALSE))&amp;C2246&amp;".O"&amp;D2246),"")</f>
        <v>AF2.O9</v>
      </c>
      <c r="F2246" s="140" t="s">
        <v>4355</v>
      </c>
      <c r="G2246" s="106" t="s">
        <v>319</v>
      </c>
      <c r="H2246" s="101" t="str">
        <f t="shared" si="22"/>
        <v>AF2.O9.I1</v>
      </c>
      <c r="I2246" s="140" t="s">
        <v>4356</v>
      </c>
      <c r="J2246" s="107" t="s">
        <v>701</v>
      </c>
      <c r="K2246" s="108" t="s">
        <v>320</v>
      </c>
      <c r="L2246" s="148"/>
      <c r="M2246" s="152">
        <v>0</v>
      </c>
      <c r="N2246" s="152">
        <v>0</v>
      </c>
      <c r="O2246" s="152"/>
      <c r="P2246" s="152"/>
      <c r="Q2246" s="152"/>
      <c r="R2246" s="152"/>
      <c r="S2246" s="152">
        <v>1</v>
      </c>
      <c r="T2246" s="98"/>
      <c r="U2246" s="99"/>
    </row>
    <row r="2247" spans="1:21" ht="24.95" customHeight="1" x14ac:dyDescent="0.2">
      <c r="A2247" s="133" t="s">
        <v>69</v>
      </c>
      <c r="B2247" s="135" t="s">
        <v>70</v>
      </c>
      <c r="C2247" s="139">
        <v>3</v>
      </c>
      <c r="D2247" s="137">
        <v>1</v>
      </c>
      <c r="E2247" s="138" t="str">
        <f>IF(C2247&lt;&gt;"",((VLOOKUP(C2247,LUT!A:B,2,FALSE))&amp;C2247&amp;".O"&amp;D2247),"")</f>
        <v>AF3.O1</v>
      </c>
      <c r="F2247" s="140" t="s">
        <v>4357</v>
      </c>
      <c r="G2247" s="106" t="s">
        <v>319</v>
      </c>
      <c r="H2247" s="101" t="str">
        <f t="shared" si="22"/>
        <v>AF3.O1.I1</v>
      </c>
      <c r="I2247" s="140" t="s">
        <v>4358</v>
      </c>
      <c r="J2247" s="107" t="s">
        <v>701</v>
      </c>
      <c r="K2247" s="108" t="s">
        <v>230</v>
      </c>
      <c r="L2247" s="148"/>
      <c r="M2247" s="148"/>
      <c r="N2247" s="148"/>
      <c r="O2247" s="148"/>
      <c r="P2247" s="148"/>
      <c r="Q2247" s="148"/>
      <c r="R2247" s="148"/>
      <c r="S2247" s="148"/>
      <c r="T2247" s="98"/>
      <c r="U2247" s="99"/>
    </row>
    <row r="2248" spans="1:21" ht="24.95" customHeight="1" x14ac:dyDescent="0.2">
      <c r="A2248" s="133" t="s">
        <v>69</v>
      </c>
      <c r="B2248" s="135" t="s">
        <v>70</v>
      </c>
      <c r="C2248" s="139">
        <v>3</v>
      </c>
      <c r="D2248" s="137">
        <v>1</v>
      </c>
      <c r="E2248" s="138" t="str">
        <f>IF(C2248&lt;&gt;"",((VLOOKUP(C2248,LUT!A:B,2,FALSE))&amp;C2248&amp;".O"&amp;D2248),"")</f>
        <v>AF3.O1</v>
      </c>
      <c r="F2248" s="140"/>
      <c r="G2248" s="106" t="s">
        <v>232</v>
      </c>
      <c r="H2248" s="101" t="str">
        <f t="shared" si="22"/>
        <v>AF3.O1.I2</v>
      </c>
      <c r="I2248" s="140" t="s">
        <v>4359</v>
      </c>
      <c r="J2248" s="107" t="s">
        <v>701</v>
      </c>
      <c r="K2248" s="108" t="s">
        <v>506</v>
      </c>
      <c r="L2248" s="148"/>
      <c r="M2248" s="148"/>
      <c r="N2248" s="148"/>
      <c r="O2248" s="148"/>
      <c r="P2248" s="148"/>
      <c r="Q2248" s="148"/>
      <c r="R2248" s="148"/>
      <c r="S2248" s="148"/>
      <c r="T2248" s="98"/>
      <c r="U2248" s="99"/>
    </row>
    <row r="2249" spans="1:21" ht="24.95" customHeight="1" x14ac:dyDescent="0.2">
      <c r="A2249" s="133" t="s">
        <v>69</v>
      </c>
      <c r="B2249" s="135" t="s">
        <v>70</v>
      </c>
      <c r="C2249" s="139">
        <v>3</v>
      </c>
      <c r="D2249" s="137">
        <v>1</v>
      </c>
      <c r="E2249" s="138" t="str">
        <f>IF(C2249&lt;&gt;"",((VLOOKUP(C2249,LUT!A:B,2,FALSE))&amp;C2249&amp;".O"&amp;D2249),"")</f>
        <v>AF3.O1</v>
      </c>
      <c r="F2249" s="140"/>
      <c r="G2249" s="106" t="s">
        <v>227</v>
      </c>
      <c r="H2249" s="101" t="str">
        <f t="shared" si="22"/>
        <v>AF3.O1.I3</v>
      </c>
      <c r="I2249" s="140" t="s">
        <v>4360</v>
      </c>
      <c r="J2249" s="107" t="s">
        <v>701</v>
      </c>
      <c r="K2249" s="108" t="s">
        <v>215</v>
      </c>
      <c r="L2249" s="148"/>
      <c r="M2249" s="148"/>
      <c r="N2249" s="148"/>
      <c r="O2249" s="148"/>
      <c r="P2249" s="148"/>
      <c r="Q2249" s="148"/>
      <c r="R2249" s="148"/>
      <c r="S2249" s="148"/>
      <c r="T2249" s="98"/>
      <c r="U2249" s="99"/>
    </row>
    <row r="2250" spans="1:21" ht="24.95" customHeight="1" x14ac:dyDescent="0.2">
      <c r="A2250" s="133" t="s">
        <v>69</v>
      </c>
      <c r="B2250" s="135" t="s">
        <v>70</v>
      </c>
      <c r="C2250" s="139">
        <v>3</v>
      </c>
      <c r="D2250" s="137">
        <v>2</v>
      </c>
      <c r="E2250" s="138" t="str">
        <f>IF(C2250&lt;&gt;"",((VLOOKUP(C2250,LUT!A:B,2,FALSE))&amp;C2250&amp;".O"&amp;D2250),"")</f>
        <v>AF3.O2</v>
      </c>
      <c r="F2250" s="140" t="s">
        <v>4361</v>
      </c>
      <c r="G2250" s="106" t="s">
        <v>319</v>
      </c>
      <c r="H2250" s="101" t="str">
        <f t="shared" si="22"/>
        <v>AF3.O2.I1</v>
      </c>
      <c r="I2250" s="140" t="s">
        <v>4362</v>
      </c>
      <c r="J2250" s="107" t="s">
        <v>701</v>
      </c>
      <c r="K2250" s="108" t="s">
        <v>1864</v>
      </c>
      <c r="L2250" s="148"/>
      <c r="M2250" s="148"/>
      <c r="N2250" s="148"/>
      <c r="O2250" s="148"/>
      <c r="P2250" s="148"/>
      <c r="Q2250" s="148"/>
      <c r="R2250" s="148"/>
      <c r="S2250" s="148"/>
      <c r="T2250" s="98"/>
      <c r="U2250" s="99"/>
    </row>
    <row r="2251" spans="1:21" ht="24.95" customHeight="1" x14ac:dyDescent="0.2">
      <c r="A2251" s="133" t="s">
        <v>69</v>
      </c>
      <c r="B2251" s="135" t="s">
        <v>70</v>
      </c>
      <c r="C2251" s="139">
        <v>3</v>
      </c>
      <c r="D2251" s="137">
        <v>2</v>
      </c>
      <c r="E2251" s="138" t="str">
        <f>IF(C2251&lt;&gt;"",((VLOOKUP(C2251,LUT!A:B,2,FALSE))&amp;C2251&amp;".O"&amp;D2251),"")</f>
        <v>AF3.O2</v>
      </c>
      <c r="F2251" s="140"/>
      <c r="G2251" s="106" t="s">
        <v>232</v>
      </c>
      <c r="H2251" s="101" t="str">
        <f t="shared" si="22"/>
        <v>AF3.O2.I2</v>
      </c>
      <c r="I2251" s="140" t="s">
        <v>4363</v>
      </c>
      <c r="J2251" s="107" t="s">
        <v>701</v>
      </c>
      <c r="K2251" s="108" t="s">
        <v>320</v>
      </c>
      <c r="L2251" s="148"/>
      <c r="M2251" s="148"/>
      <c r="N2251" s="148"/>
      <c r="O2251" s="148"/>
      <c r="P2251" s="148"/>
      <c r="Q2251" s="148"/>
      <c r="R2251" s="148"/>
      <c r="S2251" s="148"/>
      <c r="T2251" s="98"/>
      <c r="U2251" s="99"/>
    </row>
    <row r="2252" spans="1:21" ht="24.95" customHeight="1" x14ac:dyDescent="0.2">
      <c r="A2252" s="133" t="s">
        <v>69</v>
      </c>
      <c r="B2252" s="135" t="s">
        <v>70</v>
      </c>
      <c r="C2252" s="139">
        <v>3</v>
      </c>
      <c r="D2252" s="137">
        <v>3</v>
      </c>
      <c r="E2252" s="138" t="str">
        <f>IF(C2252&lt;&gt;"",((VLOOKUP(C2252,LUT!A:B,2,FALSE))&amp;C2252&amp;".O"&amp;D2252),"")</f>
        <v>AF3.O3</v>
      </c>
      <c r="F2252" s="140" t="s">
        <v>4364</v>
      </c>
      <c r="G2252" s="106" t="s">
        <v>319</v>
      </c>
      <c r="H2252" s="101" t="str">
        <f t="shared" si="22"/>
        <v>AF3.O3.I1</v>
      </c>
      <c r="I2252" s="140" t="s">
        <v>4365</v>
      </c>
      <c r="J2252" s="107" t="s">
        <v>701</v>
      </c>
      <c r="K2252" s="108" t="s">
        <v>726</v>
      </c>
      <c r="L2252" s="148"/>
      <c r="M2252" s="148"/>
      <c r="N2252" s="148"/>
      <c r="O2252" s="148"/>
      <c r="P2252" s="148"/>
      <c r="Q2252" s="148"/>
      <c r="R2252" s="148"/>
      <c r="S2252" s="148"/>
      <c r="T2252" s="98"/>
      <c r="U2252" s="99"/>
    </row>
    <row r="2253" spans="1:21" ht="24.95" customHeight="1" x14ac:dyDescent="0.2">
      <c r="A2253" s="133" t="s">
        <v>69</v>
      </c>
      <c r="B2253" s="135" t="s">
        <v>70</v>
      </c>
      <c r="C2253" s="139">
        <v>3</v>
      </c>
      <c r="D2253" s="137">
        <v>3</v>
      </c>
      <c r="E2253" s="138" t="str">
        <f>IF(C2253&lt;&gt;"",((VLOOKUP(C2253,LUT!A:B,2,FALSE))&amp;C2253&amp;".O"&amp;D2253),"")</f>
        <v>AF3.O3</v>
      </c>
      <c r="F2253" s="140"/>
      <c r="G2253" s="106" t="s">
        <v>232</v>
      </c>
      <c r="H2253" s="101" t="str">
        <f t="shared" si="22"/>
        <v>AF3.O3.I2</v>
      </c>
      <c r="I2253" s="140" t="s">
        <v>4366</v>
      </c>
      <c r="J2253" s="107" t="s">
        <v>701</v>
      </c>
      <c r="K2253" s="108" t="s">
        <v>717</v>
      </c>
      <c r="L2253" s="148"/>
      <c r="M2253" s="148"/>
      <c r="N2253" s="148"/>
      <c r="O2253" s="148"/>
      <c r="P2253" s="148"/>
      <c r="Q2253" s="148"/>
      <c r="R2253" s="148"/>
      <c r="S2253" s="148"/>
      <c r="T2253" s="98"/>
      <c r="U2253" s="99"/>
    </row>
    <row r="2254" spans="1:21" ht="24.95" customHeight="1" x14ac:dyDescent="0.2">
      <c r="A2254" s="133" t="s">
        <v>69</v>
      </c>
      <c r="B2254" s="135" t="s">
        <v>70</v>
      </c>
      <c r="C2254" s="139">
        <v>3</v>
      </c>
      <c r="D2254" s="137">
        <v>4</v>
      </c>
      <c r="E2254" s="138" t="str">
        <f>IF(C2254&lt;&gt;"",((VLOOKUP(C2254,LUT!A:B,2,FALSE))&amp;C2254&amp;".O"&amp;D2254),"")</f>
        <v>AF3.O4</v>
      </c>
      <c r="F2254" s="140" t="s">
        <v>4367</v>
      </c>
      <c r="G2254" s="106" t="s">
        <v>319</v>
      </c>
      <c r="H2254" s="101" t="str">
        <f t="shared" si="22"/>
        <v>AF3.O4.I1</v>
      </c>
      <c r="I2254" s="140" t="s">
        <v>4368</v>
      </c>
      <c r="J2254" s="107" t="s">
        <v>4370</v>
      </c>
      <c r="K2254" s="108" t="s">
        <v>434</v>
      </c>
      <c r="L2254" s="148"/>
      <c r="M2254" s="148"/>
      <c r="N2254" s="148"/>
      <c r="O2254" s="148"/>
      <c r="P2254" s="148"/>
      <c r="Q2254" s="148"/>
      <c r="R2254" s="148"/>
      <c r="S2254" s="148"/>
      <c r="T2254" s="98"/>
      <c r="U2254" s="99"/>
    </row>
    <row r="2255" spans="1:21" ht="24.95" customHeight="1" x14ac:dyDescent="0.2">
      <c r="A2255" s="133" t="s">
        <v>69</v>
      </c>
      <c r="B2255" s="135" t="s">
        <v>70</v>
      </c>
      <c r="C2255" s="139">
        <v>3</v>
      </c>
      <c r="D2255" s="137">
        <v>4</v>
      </c>
      <c r="E2255" s="138" t="str">
        <f>IF(C2255&lt;&gt;"",((VLOOKUP(C2255,LUT!A:B,2,FALSE))&amp;C2255&amp;".O"&amp;D2255),"")</f>
        <v>AF3.O4</v>
      </c>
      <c r="F2255" s="140"/>
      <c r="G2255" s="106" t="s">
        <v>232</v>
      </c>
      <c r="H2255" s="101" t="str">
        <f t="shared" si="22"/>
        <v>AF3.O4.I2</v>
      </c>
      <c r="I2255" s="140" t="s">
        <v>4369</v>
      </c>
      <c r="J2255" s="107" t="s">
        <v>4371</v>
      </c>
      <c r="K2255" s="108" t="s">
        <v>4329</v>
      </c>
      <c r="L2255" s="148"/>
      <c r="M2255" s="148"/>
      <c r="N2255" s="148"/>
      <c r="O2255" s="148"/>
      <c r="P2255" s="148"/>
      <c r="Q2255" s="148"/>
      <c r="R2255" s="148"/>
      <c r="S2255" s="148"/>
      <c r="T2255" s="98"/>
      <c r="U2255" s="99"/>
    </row>
    <row r="2256" spans="1:21" ht="24.95" customHeight="1" x14ac:dyDescent="0.2">
      <c r="A2256" s="133" t="s">
        <v>69</v>
      </c>
      <c r="B2256" s="135" t="s">
        <v>70</v>
      </c>
      <c r="C2256" s="139">
        <v>3</v>
      </c>
      <c r="D2256" s="137">
        <v>5</v>
      </c>
      <c r="E2256" s="138" t="str">
        <f>IF(C2256&lt;&gt;"",((VLOOKUP(C2256,LUT!A:B,2,FALSE))&amp;C2256&amp;".O"&amp;D2256),"")</f>
        <v>AF3.O5</v>
      </c>
      <c r="F2256" s="140" t="s">
        <v>4372</v>
      </c>
      <c r="G2256" s="106" t="s">
        <v>319</v>
      </c>
      <c r="H2256" s="101" t="str">
        <f t="shared" si="22"/>
        <v>AF3.O5.I1</v>
      </c>
      <c r="I2256" s="140" t="s">
        <v>4373</v>
      </c>
      <c r="J2256" s="107" t="s">
        <v>701</v>
      </c>
      <c r="K2256" s="108" t="s">
        <v>227</v>
      </c>
      <c r="L2256" s="148"/>
      <c r="M2256" s="148"/>
      <c r="N2256" s="148"/>
      <c r="O2256" s="148"/>
      <c r="P2256" s="148"/>
      <c r="Q2256" s="148"/>
      <c r="R2256" s="148"/>
      <c r="S2256" s="148"/>
      <c r="T2256" s="98"/>
      <c r="U2256" s="99"/>
    </row>
    <row r="2257" spans="1:21" ht="24.95" customHeight="1" x14ac:dyDescent="0.2">
      <c r="A2257" s="133" t="s">
        <v>69</v>
      </c>
      <c r="B2257" s="135" t="s">
        <v>70</v>
      </c>
      <c r="C2257" s="139">
        <v>3</v>
      </c>
      <c r="D2257" s="137">
        <v>5</v>
      </c>
      <c r="E2257" s="138" t="str">
        <f>IF(C2257&lt;&gt;"",((VLOOKUP(C2257,LUT!A:B,2,FALSE))&amp;C2257&amp;".O"&amp;D2257),"")</f>
        <v>AF3.O5</v>
      </c>
      <c r="F2257" s="140"/>
      <c r="G2257" s="106" t="s">
        <v>232</v>
      </c>
      <c r="H2257" s="101" t="str">
        <f t="shared" si="22"/>
        <v>AF3.O5.I2</v>
      </c>
      <c r="I2257" s="140" t="s">
        <v>4374</v>
      </c>
      <c r="J2257" s="107" t="s">
        <v>701</v>
      </c>
      <c r="K2257" s="108" t="s">
        <v>849</v>
      </c>
      <c r="L2257" s="148"/>
      <c r="M2257" s="148"/>
      <c r="N2257" s="148"/>
      <c r="O2257" s="148"/>
      <c r="P2257" s="148"/>
      <c r="Q2257" s="148"/>
      <c r="R2257" s="148"/>
      <c r="S2257" s="148"/>
      <c r="T2257" s="98"/>
      <c r="U2257" s="99"/>
    </row>
    <row r="2258" spans="1:21" ht="24.95" customHeight="1" x14ac:dyDescent="0.2">
      <c r="A2258" s="133" t="s">
        <v>69</v>
      </c>
      <c r="B2258" s="135" t="s">
        <v>70</v>
      </c>
      <c r="C2258" s="139">
        <v>3</v>
      </c>
      <c r="D2258" s="137">
        <v>6</v>
      </c>
      <c r="E2258" s="138" t="str">
        <f>IF(C2258&lt;&gt;"",((VLOOKUP(C2258,LUT!A:B,2,FALSE))&amp;C2258&amp;".O"&amp;D2258),"")</f>
        <v>AF3.O6</v>
      </c>
      <c r="F2258" s="140" t="s">
        <v>4375</v>
      </c>
      <c r="G2258" s="106" t="s">
        <v>319</v>
      </c>
      <c r="H2258" s="101" t="str">
        <f t="shared" si="22"/>
        <v>AF3.O6.I1</v>
      </c>
      <c r="I2258" s="140" t="s">
        <v>4376</v>
      </c>
      <c r="J2258" s="107" t="s">
        <v>503</v>
      </c>
      <c r="K2258" s="108" t="s">
        <v>329</v>
      </c>
      <c r="L2258" s="148"/>
      <c r="M2258" s="148"/>
      <c r="N2258" s="148"/>
      <c r="O2258" s="148"/>
      <c r="P2258" s="148"/>
      <c r="Q2258" s="148"/>
      <c r="R2258" s="148"/>
      <c r="S2258" s="148"/>
      <c r="T2258" s="98"/>
      <c r="U2258" s="99"/>
    </row>
    <row r="2259" spans="1:21" ht="24.95" customHeight="1" x14ac:dyDescent="0.2">
      <c r="A2259" s="133" t="s">
        <v>69</v>
      </c>
      <c r="B2259" s="135" t="s">
        <v>70</v>
      </c>
      <c r="C2259" s="139">
        <v>3</v>
      </c>
      <c r="D2259" s="137">
        <v>6</v>
      </c>
      <c r="E2259" s="138" t="str">
        <f>IF(C2259&lt;&gt;"",((VLOOKUP(C2259,LUT!A:B,2,FALSE))&amp;C2259&amp;".O"&amp;D2259),"")</f>
        <v>AF3.O6</v>
      </c>
      <c r="F2259" s="140"/>
      <c r="G2259" s="106" t="s">
        <v>232</v>
      </c>
      <c r="H2259" s="101" t="str">
        <f t="shared" si="22"/>
        <v>AF3.O6.I2</v>
      </c>
      <c r="I2259" s="140" t="s">
        <v>4377</v>
      </c>
      <c r="J2259" s="107" t="s">
        <v>231</v>
      </c>
      <c r="K2259" s="108" t="s">
        <v>811</v>
      </c>
      <c r="L2259" s="148"/>
      <c r="M2259" s="148"/>
      <c r="N2259" s="148"/>
      <c r="O2259" s="148"/>
      <c r="P2259" s="148"/>
      <c r="Q2259" s="148"/>
      <c r="R2259" s="148"/>
      <c r="S2259" s="148"/>
      <c r="T2259" s="98"/>
      <c r="U2259" s="99"/>
    </row>
    <row r="2260" spans="1:21" ht="24.95" customHeight="1" x14ac:dyDescent="0.2">
      <c r="A2260" s="133" t="s">
        <v>69</v>
      </c>
      <c r="B2260" s="135" t="s">
        <v>70</v>
      </c>
      <c r="C2260" s="139">
        <v>3</v>
      </c>
      <c r="D2260" s="137">
        <v>7</v>
      </c>
      <c r="E2260" s="138" t="str">
        <f>IF(C2260&lt;&gt;"",((VLOOKUP(C2260,LUT!A:B,2,FALSE))&amp;C2260&amp;".O"&amp;D2260),"")</f>
        <v>AF3.O7</v>
      </c>
      <c r="F2260" s="140" t="s">
        <v>4378</v>
      </c>
      <c r="G2260" s="106" t="s">
        <v>319</v>
      </c>
      <c r="H2260" s="101" t="str">
        <f t="shared" si="22"/>
        <v>AF3.O7.I1</v>
      </c>
      <c r="I2260" s="140" t="s">
        <v>4379</v>
      </c>
      <c r="J2260" s="107" t="s">
        <v>701</v>
      </c>
      <c r="K2260" s="108" t="s">
        <v>721</v>
      </c>
      <c r="L2260" s="148"/>
      <c r="M2260" s="148"/>
      <c r="N2260" s="148"/>
      <c r="O2260" s="148"/>
      <c r="P2260" s="148"/>
      <c r="Q2260" s="148"/>
      <c r="R2260" s="148"/>
      <c r="S2260" s="148"/>
      <c r="T2260" s="98"/>
      <c r="U2260" s="99"/>
    </row>
    <row r="2261" spans="1:21" ht="24.95" customHeight="1" x14ac:dyDescent="0.2">
      <c r="A2261" s="133" t="s">
        <v>69</v>
      </c>
      <c r="B2261" s="135" t="s">
        <v>70</v>
      </c>
      <c r="C2261" s="139">
        <v>3</v>
      </c>
      <c r="D2261" s="137">
        <v>7</v>
      </c>
      <c r="E2261" s="138" t="str">
        <f>IF(C2261&lt;&gt;"",((VLOOKUP(C2261,LUT!A:B,2,FALSE))&amp;C2261&amp;".O"&amp;D2261),"")</f>
        <v>AF3.O7</v>
      </c>
      <c r="F2261" s="140"/>
      <c r="G2261" s="106" t="s">
        <v>232</v>
      </c>
      <c r="H2261" s="101" t="str">
        <f t="shared" si="22"/>
        <v>AF3.O7.I2</v>
      </c>
      <c r="I2261" s="140" t="s">
        <v>4380</v>
      </c>
      <c r="J2261" s="107" t="s">
        <v>701</v>
      </c>
      <c r="K2261" s="108" t="s">
        <v>232</v>
      </c>
      <c r="L2261" s="148"/>
      <c r="M2261" s="148"/>
      <c r="N2261" s="148"/>
      <c r="O2261" s="148"/>
      <c r="P2261" s="148"/>
      <c r="Q2261" s="148"/>
      <c r="R2261" s="148"/>
      <c r="S2261" s="148"/>
      <c r="T2261" s="98"/>
      <c r="U2261" s="99"/>
    </row>
    <row r="2262" spans="1:21" ht="24.95" customHeight="1" x14ac:dyDescent="0.2">
      <c r="A2262" s="133" t="s">
        <v>69</v>
      </c>
      <c r="B2262" s="135" t="s">
        <v>70</v>
      </c>
      <c r="C2262" s="139">
        <v>3</v>
      </c>
      <c r="D2262" s="137">
        <v>8</v>
      </c>
      <c r="E2262" s="138" t="str">
        <f>IF(C2262&lt;&gt;"",((VLOOKUP(C2262,LUT!A:B,2,FALSE))&amp;C2262&amp;".O"&amp;D2262),"")</f>
        <v>AF3.O8</v>
      </c>
      <c r="F2262" s="140" t="s">
        <v>4381</v>
      </c>
      <c r="G2262" s="106" t="s">
        <v>319</v>
      </c>
      <c r="H2262" s="101" t="str">
        <f t="shared" si="22"/>
        <v>AF3.O8.I1</v>
      </c>
      <c r="I2262" s="140" t="s">
        <v>4382</v>
      </c>
      <c r="J2262" s="107" t="s">
        <v>701</v>
      </c>
      <c r="K2262" s="108" t="s">
        <v>438</v>
      </c>
      <c r="L2262" s="148"/>
      <c r="M2262" s="148"/>
      <c r="N2262" s="148"/>
      <c r="O2262" s="148"/>
      <c r="P2262" s="148"/>
      <c r="Q2262" s="148"/>
      <c r="R2262" s="148"/>
      <c r="S2262" s="148"/>
      <c r="T2262" s="98"/>
      <c r="U2262" s="99"/>
    </row>
    <row r="2263" spans="1:21" ht="24.95" customHeight="1" x14ac:dyDescent="0.2">
      <c r="A2263" s="133" t="s">
        <v>69</v>
      </c>
      <c r="B2263" s="135" t="s">
        <v>70</v>
      </c>
      <c r="C2263" s="139">
        <v>3</v>
      </c>
      <c r="D2263" s="137">
        <v>8</v>
      </c>
      <c r="E2263" s="138" t="str">
        <f>IF(C2263&lt;&gt;"",((VLOOKUP(C2263,LUT!A:B,2,FALSE))&amp;C2263&amp;".O"&amp;D2263),"")</f>
        <v>AF3.O8</v>
      </c>
      <c r="F2263" s="140"/>
      <c r="G2263" s="106" t="s">
        <v>232</v>
      </c>
      <c r="H2263" s="101" t="str">
        <f t="shared" si="22"/>
        <v>AF3.O8.I2</v>
      </c>
      <c r="I2263" s="140" t="s">
        <v>4383</v>
      </c>
      <c r="J2263" s="107" t="s">
        <v>701</v>
      </c>
      <c r="K2263" s="108" t="s">
        <v>215</v>
      </c>
      <c r="L2263" s="148"/>
      <c r="M2263" s="148"/>
      <c r="N2263" s="148"/>
      <c r="O2263" s="148"/>
      <c r="P2263" s="148"/>
      <c r="Q2263" s="148"/>
      <c r="R2263" s="148"/>
      <c r="S2263" s="148"/>
      <c r="T2263" s="98"/>
      <c r="U2263" s="99"/>
    </row>
    <row r="2264" spans="1:21" ht="24.95" customHeight="1" x14ac:dyDescent="0.2">
      <c r="A2264" s="133" t="s">
        <v>69</v>
      </c>
      <c r="B2264" s="135" t="s">
        <v>70</v>
      </c>
      <c r="C2264" s="139">
        <v>3</v>
      </c>
      <c r="D2264" s="137">
        <v>9</v>
      </c>
      <c r="E2264" s="138" t="str">
        <f>IF(C2264&lt;&gt;"",((VLOOKUP(C2264,LUT!A:B,2,FALSE))&amp;C2264&amp;".O"&amp;D2264),"")</f>
        <v>AF3.O9</v>
      </c>
      <c r="F2264" s="140" t="s">
        <v>4384</v>
      </c>
      <c r="G2264" s="106" t="s">
        <v>319</v>
      </c>
      <c r="H2264" s="101" t="str">
        <f t="shared" si="22"/>
        <v>AF3.O9.I1</v>
      </c>
      <c r="I2264" s="140" t="s">
        <v>4385</v>
      </c>
      <c r="J2264" s="107" t="s">
        <v>701</v>
      </c>
      <c r="K2264" s="108" t="s">
        <v>3832</v>
      </c>
      <c r="L2264" s="148"/>
      <c r="M2264" s="148"/>
      <c r="N2264" s="148"/>
      <c r="O2264" s="148"/>
      <c r="P2264" s="148"/>
      <c r="Q2264" s="148"/>
      <c r="R2264" s="148"/>
      <c r="S2264" s="148"/>
      <c r="T2264" s="98"/>
      <c r="U2264" s="99"/>
    </row>
    <row r="2265" spans="1:21" ht="24.95" customHeight="1" x14ac:dyDescent="0.2">
      <c r="A2265" s="133" t="s">
        <v>71</v>
      </c>
      <c r="B2265" s="135" t="s">
        <v>72</v>
      </c>
      <c r="C2265" s="139">
        <v>1</v>
      </c>
      <c r="D2265" s="137">
        <v>1</v>
      </c>
      <c r="E2265" s="138" t="str">
        <f>IF(C2265&lt;&gt;"",((VLOOKUP(C2265,LUT!A:B,2,FALSE))&amp;C2265&amp;".O"&amp;D2265),"")</f>
        <v>AF1.O1</v>
      </c>
      <c r="F2265" s="140" t="s">
        <v>4400</v>
      </c>
      <c r="G2265" s="106" t="s">
        <v>319</v>
      </c>
      <c r="H2265" s="101" t="str">
        <f t="shared" si="22"/>
        <v>AF1.O1.I1</v>
      </c>
      <c r="I2265" s="140" t="s">
        <v>4401</v>
      </c>
      <c r="J2265" s="107" t="s">
        <v>227</v>
      </c>
      <c r="K2265" s="108" t="s">
        <v>320</v>
      </c>
      <c r="L2265" s="148"/>
      <c r="M2265" s="148"/>
      <c r="N2265" s="148"/>
      <c r="O2265" s="148"/>
      <c r="P2265" s="148"/>
      <c r="Q2265" s="148"/>
      <c r="R2265" s="148"/>
      <c r="S2265" s="148"/>
      <c r="T2265" s="98"/>
      <c r="U2265" s="99"/>
    </row>
    <row r="2266" spans="1:21" ht="24.95" customHeight="1" x14ac:dyDescent="0.2">
      <c r="A2266" s="133" t="s">
        <v>71</v>
      </c>
      <c r="B2266" s="135" t="s">
        <v>72</v>
      </c>
      <c r="C2266" s="139">
        <v>1</v>
      </c>
      <c r="D2266" s="137">
        <v>1</v>
      </c>
      <c r="E2266" s="138" t="str">
        <f>IF(C2266&lt;&gt;"",((VLOOKUP(C2266,LUT!A:B,2,FALSE))&amp;C2266&amp;".O"&amp;D2266),"")</f>
        <v>AF1.O1</v>
      </c>
      <c r="F2266" s="140"/>
      <c r="G2266" s="106" t="s">
        <v>232</v>
      </c>
      <c r="H2266" s="101" t="str">
        <f t="shared" si="22"/>
        <v>AF1.O1.I2</v>
      </c>
      <c r="I2266" s="140" t="s">
        <v>4402</v>
      </c>
      <c r="J2266" s="107" t="s">
        <v>701</v>
      </c>
      <c r="K2266" s="108" t="s">
        <v>320</v>
      </c>
      <c r="L2266" s="148"/>
      <c r="M2266" s="148"/>
      <c r="N2266" s="148"/>
      <c r="O2266" s="148"/>
      <c r="P2266" s="148"/>
      <c r="Q2266" s="148"/>
      <c r="R2266" s="148"/>
      <c r="S2266" s="148"/>
      <c r="T2266" s="98"/>
      <c r="U2266" s="99"/>
    </row>
    <row r="2267" spans="1:21" ht="24.95" customHeight="1" x14ac:dyDescent="0.2">
      <c r="A2267" s="133" t="s">
        <v>71</v>
      </c>
      <c r="B2267" s="135" t="s">
        <v>72</v>
      </c>
      <c r="C2267" s="139">
        <v>1</v>
      </c>
      <c r="D2267" s="137">
        <v>1</v>
      </c>
      <c r="E2267" s="138" t="str">
        <f>IF(C2267&lt;&gt;"",((VLOOKUP(C2267,LUT!A:B,2,FALSE))&amp;C2267&amp;".O"&amp;D2267),"")</f>
        <v>AF1.O1</v>
      </c>
      <c r="F2267" s="140"/>
      <c r="G2267" s="106" t="s">
        <v>227</v>
      </c>
      <c r="H2267" s="101" t="str">
        <f t="shared" si="22"/>
        <v>AF1.O1.I3</v>
      </c>
      <c r="I2267" s="140" t="s">
        <v>753</v>
      </c>
      <c r="J2267" s="107" t="s">
        <v>701</v>
      </c>
      <c r="K2267" s="108" t="s">
        <v>409</v>
      </c>
      <c r="L2267" s="148"/>
      <c r="M2267" s="148"/>
      <c r="N2267" s="148"/>
      <c r="O2267" s="148"/>
      <c r="P2267" s="148"/>
      <c r="Q2267" s="148"/>
      <c r="R2267" s="148"/>
      <c r="S2267" s="148"/>
      <c r="T2267" s="98"/>
      <c r="U2267" s="99"/>
    </row>
    <row r="2268" spans="1:21" ht="24.95" customHeight="1" x14ac:dyDescent="0.2">
      <c r="A2268" s="133" t="s">
        <v>71</v>
      </c>
      <c r="B2268" s="135" t="s">
        <v>72</v>
      </c>
      <c r="C2268" s="139">
        <v>1</v>
      </c>
      <c r="D2268" s="137">
        <v>1</v>
      </c>
      <c r="E2268" s="138" t="str">
        <f>IF(C2268&lt;&gt;"",((VLOOKUP(C2268,LUT!A:B,2,FALSE))&amp;C2268&amp;".O"&amp;D2268),"")</f>
        <v>AF1.O1</v>
      </c>
      <c r="F2268" s="140"/>
      <c r="G2268" s="106" t="s">
        <v>224</v>
      </c>
      <c r="H2268" s="101" t="str">
        <f t="shared" si="22"/>
        <v>AF1.O1.I4</v>
      </c>
      <c r="I2268" s="140" t="s">
        <v>4403</v>
      </c>
      <c r="J2268" s="107" t="s">
        <v>701</v>
      </c>
      <c r="K2268" s="108" t="s">
        <v>227</v>
      </c>
      <c r="L2268" s="148"/>
      <c r="M2268" s="148"/>
      <c r="N2268" s="148"/>
      <c r="O2268" s="148"/>
      <c r="P2268" s="148"/>
      <c r="Q2268" s="148"/>
      <c r="R2268" s="148"/>
      <c r="S2268" s="148"/>
      <c r="T2268" s="98"/>
      <c r="U2268" s="99"/>
    </row>
    <row r="2269" spans="1:21" ht="24.95" customHeight="1" x14ac:dyDescent="0.2">
      <c r="A2269" s="133" t="s">
        <v>71</v>
      </c>
      <c r="B2269" s="135" t="s">
        <v>72</v>
      </c>
      <c r="C2269" s="139">
        <v>1</v>
      </c>
      <c r="D2269" s="137">
        <v>1</v>
      </c>
      <c r="E2269" s="138" t="str">
        <f>IF(C2269&lt;&gt;"",((VLOOKUP(C2269,LUT!A:B,2,FALSE))&amp;C2269&amp;".O"&amp;D2269),"")</f>
        <v>AF1.O1</v>
      </c>
      <c r="F2269" s="140"/>
      <c r="G2269" s="106" t="s">
        <v>320</v>
      </c>
      <c r="H2269" s="101" t="str">
        <f t="shared" si="22"/>
        <v>AF1.O1.I5</v>
      </c>
      <c r="I2269" s="140" t="s">
        <v>4404</v>
      </c>
      <c r="J2269" s="107" t="s">
        <v>701</v>
      </c>
      <c r="K2269" s="108" t="s">
        <v>867</v>
      </c>
      <c r="L2269" s="148"/>
      <c r="M2269" s="148"/>
      <c r="N2269" s="148"/>
      <c r="O2269" s="148"/>
      <c r="P2269" s="148"/>
      <c r="Q2269" s="148"/>
      <c r="R2269" s="148"/>
      <c r="S2269" s="148"/>
      <c r="T2269" s="98"/>
      <c r="U2269" s="99"/>
    </row>
    <row r="2270" spans="1:21" ht="24.95" customHeight="1" x14ac:dyDescent="0.2">
      <c r="A2270" s="133" t="s">
        <v>71</v>
      </c>
      <c r="B2270" s="135" t="s">
        <v>72</v>
      </c>
      <c r="C2270" s="139">
        <v>1</v>
      </c>
      <c r="D2270" s="137">
        <v>2</v>
      </c>
      <c r="E2270" s="138" t="str">
        <f>IF(C2270&lt;&gt;"",((VLOOKUP(C2270,LUT!A:B,2,FALSE))&amp;C2270&amp;".O"&amp;D2270),"")</f>
        <v>AF1.O2</v>
      </c>
      <c r="F2270" s="140" t="s">
        <v>4405</v>
      </c>
      <c r="G2270" s="106" t="s">
        <v>319</v>
      </c>
      <c r="H2270" s="101" t="str">
        <f t="shared" si="22"/>
        <v>AF1.O2.I1</v>
      </c>
      <c r="I2270" s="140" t="s">
        <v>4406</v>
      </c>
      <c r="J2270" s="107" t="s">
        <v>232</v>
      </c>
      <c r="K2270" s="108" t="s">
        <v>320</v>
      </c>
      <c r="L2270" s="148"/>
      <c r="M2270" s="151"/>
      <c r="N2270" s="148"/>
      <c r="O2270" s="148"/>
      <c r="P2270" s="151"/>
      <c r="Q2270" s="148"/>
      <c r="R2270" s="148"/>
      <c r="S2270" s="148"/>
      <c r="T2270" s="98"/>
      <c r="U2270" s="99"/>
    </row>
    <row r="2271" spans="1:21" ht="24.95" customHeight="1" x14ac:dyDescent="0.2">
      <c r="A2271" s="133" t="s">
        <v>71</v>
      </c>
      <c r="B2271" s="135" t="s">
        <v>72</v>
      </c>
      <c r="C2271" s="139">
        <v>1</v>
      </c>
      <c r="D2271" s="137">
        <v>3</v>
      </c>
      <c r="E2271" s="138" t="str">
        <f>IF(C2271&lt;&gt;"",((VLOOKUP(C2271,LUT!A:B,2,FALSE))&amp;C2271&amp;".O"&amp;D2271),"")</f>
        <v>AF1.O3</v>
      </c>
      <c r="F2271" s="140" t="s">
        <v>4407</v>
      </c>
      <c r="G2271" s="106" t="s">
        <v>319</v>
      </c>
      <c r="H2271" s="101" t="str">
        <f t="shared" si="22"/>
        <v>AF1.O3.I1</v>
      </c>
      <c r="I2271" s="140" t="s">
        <v>4408</v>
      </c>
      <c r="J2271" s="107" t="s">
        <v>701</v>
      </c>
      <c r="K2271" s="108" t="s">
        <v>238</v>
      </c>
      <c r="L2271" s="148"/>
      <c r="M2271" s="151"/>
      <c r="N2271" s="148"/>
      <c r="O2271" s="148"/>
      <c r="P2271" s="152">
        <v>0</v>
      </c>
      <c r="Q2271" s="148"/>
      <c r="R2271" s="148"/>
      <c r="S2271" s="148"/>
      <c r="T2271" s="98"/>
      <c r="U2271" s="99"/>
    </row>
    <row r="2272" spans="1:21" ht="24.95" customHeight="1" x14ac:dyDescent="0.2">
      <c r="A2272" s="133" t="s">
        <v>71</v>
      </c>
      <c r="B2272" s="135" t="s">
        <v>72</v>
      </c>
      <c r="C2272" s="139">
        <v>1</v>
      </c>
      <c r="D2272" s="137">
        <v>3</v>
      </c>
      <c r="E2272" s="138" t="str">
        <f>IF(C2272&lt;&gt;"",((VLOOKUP(C2272,LUT!A:B,2,FALSE))&amp;C2272&amp;".O"&amp;D2272),"")</f>
        <v>AF1.O3</v>
      </c>
      <c r="F2272" s="140"/>
      <c r="G2272" s="106" t="s">
        <v>232</v>
      </c>
      <c r="H2272" s="101" t="str">
        <f t="shared" si="22"/>
        <v>AF1.O3.I2</v>
      </c>
      <c r="I2272" s="140" t="s">
        <v>4409</v>
      </c>
      <c r="J2272" s="107" t="s">
        <v>701</v>
      </c>
      <c r="K2272" s="108" t="s">
        <v>227</v>
      </c>
      <c r="L2272" s="148"/>
      <c r="M2272" s="151"/>
      <c r="N2272" s="148"/>
      <c r="O2272" s="148"/>
      <c r="P2272" s="152">
        <v>0</v>
      </c>
      <c r="Q2272" s="148"/>
      <c r="R2272" s="148"/>
      <c r="S2272" s="148"/>
      <c r="T2272" s="98"/>
      <c r="U2272" s="99"/>
    </row>
    <row r="2273" spans="1:21" ht="24.95" customHeight="1" x14ac:dyDescent="0.2">
      <c r="A2273" s="133" t="s">
        <v>71</v>
      </c>
      <c r="B2273" s="135" t="s">
        <v>72</v>
      </c>
      <c r="C2273" s="139">
        <v>1</v>
      </c>
      <c r="D2273" s="137">
        <v>4</v>
      </c>
      <c r="E2273" s="138" t="str">
        <f>IF(C2273&lt;&gt;"",((VLOOKUP(C2273,LUT!A:B,2,FALSE))&amp;C2273&amp;".O"&amp;D2273),"")</f>
        <v>AF1.O4</v>
      </c>
      <c r="F2273" s="140" t="s">
        <v>4503</v>
      </c>
      <c r="G2273" s="106" t="s">
        <v>319</v>
      </c>
      <c r="H2273" s="101" t="str">
        <f t="shared" si="22"/>
        <v>AF1.O4.I1</v>
      </c>
      <c r="I2273" s="140" t="s">
        <v>4410</v>
      </c>
      <c r="J2273" s="107" t="s">
        <v>321</v>
      </c>
      <c r="K2273" s="108" t="s">
        <v>588</v>
      </c>
      <c r="L2273" s="148"/>
      <c r="M2273" s="148"/>
      <c r="N2273" s="148"/>
      <c r="O2273" s="148"/>
      <c r="P2273" s="148"/>
      <c r="Q2273" s="148"/>
      <c r="R2273" s="148"/>
      <c r="S2273" s="148"/>
      <c r="T2273" s="98"/>
      <c r="U2273" s="99"/>
    </row>
    <row r="2274" spans="1:21" ht="24.95" customHeight="1" x14ac:dyDescent="0.2">
      <c r="A2274" s="133" t="s">
        <v>71</v>
      </c>
      <c r="B2274" s="135" t="s">
        <v>72</v>
      </c>
      <c r="C2274" s="139">
        <v>1</v>
      </c>
      <c r="D2274" s="137">
        <v>4</v>
      </c>
      <c r="E2274" s="138" t="str">
        <f>IF(C2274&lt;&gt;"",((VLOOKUP(C2274,LUT!A:B,2,FALSE))&amp;C2274&amp;".O"&amp;D2274),"")</f>
        <v>AF1.O4</v>
      </c>
      <c r="F2274" s="140"/>
      <c r="G2274" s="106" t="s">
        <v>232</v>
      </c>
      <c r="H2274" s="101" t="str">
        <f t="shared" si="22"/>
        <v>AF1.O4.I2</v>
      </c>
      <c r="I2274" s="140" t="s">
        <v>4411</v>
      </c>
      <c r="J2274" s="107" t="s">
        <v>227</v>
      </c>
      <c r="K2274" s="108" t="s">
        <v>235</v>
      </c>
      <c r="L2274" s="148"/>
      <c r="M2274" s="148"/>
      <c r="N2274" s="148"/>
      <c r="O2274" s="148"/>
      <c r="P2274" s="148"/>
      <c r="Q2274" s="148"/>
      <c r="R2274" s="148"/>
      <c r="S2274" s="148"/>
      <c r="T2274" s="98"/>
      <c r="U2274" s="99"/>
    </row>
    <row r="2275" spans="1:21" ht="24.95" customHeight="1" x14ac:dyDescent="0.2">
      <c r="A2275" s="133" t="s">
        <v>71</v>
      </c>
      <c r="B2275" s="135" t="s">
        <v>72</v>
      </c>
      <c r="C2275" s="139">
        <v>1</v>
      </c>
      <c r="D2275" s="137">
        <v>4</v>
      </c>
      <c r="E2275" s="138" t="str">
        <f>IF(C2275&lt;&gt;"",((VLOOKUP(C2275,LUT!A:B,2,FALSE))&amp;C2275&amp;".O"&amp;D2275),"")</f>
        <v>AF1.O4</v>
      </c>
      <c r="F2275" s="140"/>
      <c r="G2275" s="106" t="s">
        <v>227</v>
      </c>
      <c r="H2275" s="101" t="str">
        <f t="shared" si="22"/>
        <v>AF1.O4.I3</v>
      </c>
      <c r="I2275" s="140" t="s">
        <v>4412</v>
      </c>
      <c r="J2275" s="107" t="s">
        <v>701</v>
      </c>
      <c r="K2275" s="108" t="s">
        <v>4417</v>
      </c>
      <c r="L2275" s="148"/>
      <c r="M2275" s="148"/>
      <c r="N2275" s="148"/>
      <c r="O2275" s="148"/>
      <c r="P2275" s="148"/>
      <c r="Q2275" s="148"/>
      <c r="R2275" s="148"/>
      <c r="S2275" s="148"/>
      <c r="T2275" s="98"/>
      <c r="U2275" s="99"/>
    </row>
    <row r="2276" spans="1:21" ht="24.95" customHeight="1" x14ac:dyDescent="0.2">
      <c r="A2276" s="133" t="s">
        <v>71</v>
      </c>
      <c r="B2276" s="135" t="s">
        <v>72</v>
      </c>
      <c r="C2276" s="139">
        <v>1</v>
      </c>
      <c r="D2276" s="137">
        <v>4</v>
      </c>
      <c r="E2276" s="138" t="str">
        <f>IF(C2276&lt;&gt;"",((VLOOKUP(C2276,LUT!A:B,2,FALSE))&amp;C2276&amp;".O"&amp;D2276),"")</f>
        <v>AF1.O4</v>
      </c>
      <c r="F2276" s="140"/>
      <c r="G2276" s="106" t="s">
        <v>224</v>
      </c>
      <c r="H2276" s="101" t="str">
        <f t="shared" si="22"/>
        <v>AF1.O4.I4</v>
      </c>
      <c r="I2276" s="140" t="s">
        <v>4413</v>
      </c>
      <c r="J2276" s="107" t="s">
        <v>4416</v>
      </c>
      <c r="K2276" s="108" t="s">
        <v>376</v>
      </c>
      <c r="L2276" s="148"/>
      <c r="M2276" s="148"/>
      <c r="N2276" s="148"/>
      <c r="O2276" s="148"/>
      <c r="P2276" s="148"/>
      <c r="Q2276" s="148"/>
      <c r="R2276" s="148"/>
      <c r="S2276" s="148"/>
      <c r="T2276" s="98"/>
      <c r="U2276" s="99"/>
    </row>
    <row r="2277" spans="1:21" ht="24.95" customHeight="1" x14ac:dyDescent="0.2">
      <c r="A2277" s="133" t="s">
        <v>71</v>
      </c>
      <c r="B2277" s="135" t="s">
        <v>72</v>
      </c>
      <c r="C2277" s="139">
        <v>1</v>
      </c>
      <c r="D2277" s="137">
        <v>4</v>
      </c>
      <c r="E2277" s="138" t="str">
        <f>IF(C2277&lt;&gt;"",((VLOOKUP(C2277,LUT!A:B,2,FALSE))&amp;C2277&amp;".O"&amp;D2277),"")</f>
        <v>AF1.O4</v>
      </c>
      <c r="F2277" s="140"/>
      <c r="G2277" s="106" t="s">
        <v>320</v>
      </c>
      <c r="H2277" s="101" t="str">
        <f t="shared" si="22"/>
        <v>AF1.O4.I5</v>
      </c>
      <c r="I2277" s="140" t="s">
        <v>4414</v>
      </c>
      <c r="J2277" s="107" t="s">
        <v>319</v>
      </c>
      <c r="K2277" s="108" t="s">
        <v>227</v>
      </c>
      <c r="L2277" s="148"/>
      <c r="M2277" s="148"/>
      <c r="N2277" s="148"/>
      <c r="O2277" s="148"/>
      <c r="P2277" s="148"/>
      <c r="Q2277" s="148"/>
      <c r="R2277" s="148"/>
      <c r="S2277" s="148"/>
      <c r="T2277" s="98"/>
      <c r="U2277" s="99"/>
    </row>
    <row r="2278" spans="1:21" ht="24.95" customHeight="1" x14ac:dyDescent="0.2">
      <c r="A2278" s="133" t="s">
        <v>71</v>
      </c>
      <c r="B2278" s="135" t="s">
        <v>72</v>
      </c>
      <c r="C2278" s="139">
        <v>1</v>
      </c>
      <c r="D2278" s="137">
        <v>4</v>
      </c>
      <c r="E2278" s="138" t="str">
        <f>IF(C2278&lt;&gt;"",((VLOOKUP(C2278,LUT!A:B,2,FALSE))&amp;C2278&amp;".O"&amp;D2278),"")</f>
        <v>AF1.O4</v>
      </c>
      <c r="F2278" s="140"/>
      <c r="G2278" s="106" t="s">
        <v>321</v>
      </c>
      <c r="H2278" s="101" t="str">
        <f t="shared" si="22"/>
        <v>AF1.O4.I6</v>
      </c>
      <c r="I2278" s="140" t="s">
        <v>4415</v>
      </c>
      <c r="J2278" s="107" t="s">
        <v>4418</v>
      </c>
      <c r="K2278" s="108" t="s">
        <v>4419</v>
      </c>
      <c r="L2278" s="148"/>
      <c r="M2278" s="148"/>
      <c r="N2278" s="148"/>
      <c r="O2278" s="148"/>
      <c r="P2278" s="148"/>
      <c r="Q2278" s="148"/>
      <c r="R2278" s="148"/>
      <c r="S2278" s="148"/>
      <c r="T2278" s="98"/>
      <c r="U2278" s="99"/>
    </row>
    <row r="2279" spans="1:21" ht="24.95" customHeight="1" x14ac:dyDescent="0.2">
      <c r="A2279" s="133" t="s">
        <v>71</v>
      </c>
      <c r="B2279" s="135" t="s">
        <v>72</v>
      </c>
      <c r="C2279" s="139">
        <v>1</v>
      </c>
      <c r="D2279" s="137">
        <v>5</v>
      </c>
      <c r="E2279" s="138" t="str">
        <f>IF(C2279&lt;&gt;"",((VLOOKUP(C2279,LUT!A:B,2,FALSE))&amp;C2279&amp;".O"&amp;D2279),"")</f>
        <v>AF1.O5</v>
      </c>
      <c r="F2279" s="140" t="s">
        <v>4420</v>
      </c>
      <c r="G2279" s="106" t="s">
        <v>319</v>
      </c>
      <c r="H2279" s="101" t="str">
        <f t="shared" si="22"/>
        <v>AF1.O5.I1</v>
      </c>
      <c r="I2279" s="140" t="s">
        <v>4421</v>
      </c>
      <c r="J2279" s="107" t="s">
        <v>216</v>
      </c>
      <c r="K2279" s="108" t="s">
        <v>227</v>
      </c>
      <c r="L2279" s="148"/>
      <c r="M2279" s="148"/>
      <c r="N2279" s="148"/>
      <c r="O2279" s="148"/>
      <c r="P2279" s="148"/>
      <c r="Q2279" s="148"/>
      <c r="R2279" s="148"/>
      <c r="S2279" s="148"/>
      <c r="T2279" s="98"/>
      <c r="U2279" s="99"/>
    </row>
    <row r="2280" spans="1:21" ht="24.95" customHeight="1" x14ac:dyDescent="0.2">
      <c r="A2280" s="133" t="s">
        <v>71</v>
      </c>
      <c r="B2280" s="135" t="s">
        <v>72</v>
      </c>
      <c r="C2280" s="139">
        <v>1</v>
      </c>
      <c r="D2280" s="137">
        <v>5</v>
      </c>
      <c r="E2280" s="138" t="str">
        <f>IF(C2280&lt;&gt;"",((VLOOKUP(C2280,LUT!A:B,2,FALSE))&amp;C2280&amp;".O"&amp;D2280),"")</f>
        <v>AF1.O5</v>
      </c>
      <c r="F2280" s="140"/>
      <c r="G2280" s="106" t="s">
        <v>232</v>
      </c>
      <c r="H2280" s="101" t="str">
        <f t="shared" si="22"/>
        <v>AF1.O5.I2</v>
      </c>
      <c r="I2280" s="140" t="s">
        <v>4422</v>
      </c>
      <c r="J2280" s="107" t="s">
        <v>216</v>
      </c>
      <c r="K2280" s="108" t="s">
        <v>725</v>
      </c>
      <c r="L2280" s="148"/>
      <c r="M2280" s="148"/>
      <c r="N2280" s="148"/>
      <c r="O2280" s="148"/>
      <c r="P2280" s="148"/>
      <c r="Q2280" s="148"/>
      <c r="R2280" s="148"/>
      <c r="S2280" s="148"/>
      <c r="T2280" s="98"/>
      <c r="U2280" s="99"/>
    </row>
    <row r="2281" spans="1:21" ht="24.95" customHeight="1" x14ac:dyDescent="0.2">
      <c r="A2281" s="133" t="s">
        <v>71</v>
      </c>
      <c r="B2281" s="135" t="s">
        <v>72</v>
      </c>
      <c r="C2281" s="139">
        <v>1</v>
      </c>
      <c r="D2281" s="137">
        <v>6</v>
      </c>
      <c r="E2281" s="138" t="str">
        <f>IF(C2281&lt;&gt;"",((VLOOKUP(C2281,LUT!A:B,2,FALSE))&amp;C2281&amp;".O"&amp;D2281),"")</f>
        <v>AF1.O6</v>
      </c>
      <c r="F2281" s="140" t="s">
        <v>4423</v>
      </c>
      <c r="G2281" s="106" t="s">
        <v>319</v>
      </c>
      <c r="H2281" s="101" t="str">
        <f t="shared" si="22"/>
        <v>AF1.O6.I1</v>
      </c>
      <c r="I2281" s="140" t="s">
        <v>4424</v>
      </c>
      <c r="J2281" s="107" t="s">
        <v>588</v>
      </c>
      <c r="K2281" s="108" t="s">
        <v>683</v>
      </c>
      <c r="L2281" s="148"/>
      <c r="M2281" s="148"/>
      <c r="N2281" s="148"/>
      <c r="O2281" s="148"/>
      <c r="P2281" s="148"/>
      <c r="Q2281" s="148"/>
      <c r="R2281" s="148"/>
      <c r="S2281" s="148"/>
      <c r="T2281" s="98"/>
      <c r="U2281" s="99"/>
    </row>
    <row r="2282" spans="1:21" ht="24.95" customHeight="1" x14ac:dyDescent="0.2">
      <c r="A2282" s="133" t="s">
        <v>71</v>
      </c>
      <c r="B2282" s="135" t="s">
        <v>72</v>
      </c>
      <c r="C2282" s="139">
        <v>1</v>
      </c>
      <c r="D2282" s="137">
        <v>7</v>
      </c>
      <c r="E2282" s="138" t="str">
        <f>IF(C2282&lt;&gt;"",((VLOOKUP(C2282,LUT!A:B,2,FALSE))&amp;C2282&amp;".O"&amp;D2282),"")</f>
        <v>AF1.O7</v>
      </c>
      <c r="F2282" s="140" t="s">
        <v>4425</v>
      </c>
      <c r="G2282" s="106" t="s">
        <v>319</v>
      </c>
      <c r="H2282" s="101" t="str">
        <f t="shared" si="22"/>
        <v>AF1.O7.I1</v>
      </c>
      <c r="I2282" s="140" t="s">
        <v>4426</v>
      </c>
      <c r="J2282" s="107" t="s">
        <v>344</v>
      </c>
      <c r="K2282" s="108" t="s">
        <v>229</v>
      </c>
      <c r="L2282" s="148">
        <v>1</v>
      </c>
      <c r="M2282" s="148">
        <v>0</v>
      </c>
      <c r="N2282" s="148"/>
      <c r="O2282" s="148"/>
      <c r="P2282" s="148"/>
      <c r="Q2282" s="148"/>
      <c r="R2282" s="148"/>
      <c r="S2282" s="148"/>
      <c r="T2282" s="98"/>
      <c r="U2282" s="99"/>
    </row>
    <row r="2283" spans="1:21" ht="24.95" customHeight="1" x14ac:dyDescent="0.2">
      <c r="A2283" s="133" t="s">
        <v>71</v>
      </c>
      <c r="B2283" s="135" t="s">
        <v>72</v>
      </c>
      <c r="C2283" s="139">
        <v>1</v>
      </c>
      <c r="D2283" s="137">
        <v>8</v>
      </c>
      <c r="E2283" s="138" t="str">
        <f>IF(C2283&lt;&gt;"",((VLOOKUP(C2283,LUT!A:B,2,FALSE))&amp;C2283&amp;".O"&amp;D2283),"")</f>
        <v>AF1.O8</v>
      </c>
      <c r="F2283" s="140" t="s">
        <v>4427</v>
      </c>
      <c r="G2283" s="106" t="s">
        <v>319</v>
      </c>
      <c r="H2283" s="101" t="str">
        <f t="shared" si="22"/>
        <v>AF1.O8.I1</v>
      </c>
      <c r="I2283" s="140" t="s">
        <v>4428</v>
      </c>
      <c r="J2283" s="107" t="s">
        <v>320</v>
      </c>
      <c r="K2283" s="108" t="s">
        <v>4430</v>
      </c>
      <c r="L2283" s="148"/>
      <c r="M2283" s="148"/>
      <c r="N2283" s="148"/>
      <c r="O2283" s="148"/>
      <c r="P2283" s="148"/>
      <c r="Q2283" s="148"/>
      <c r="R2283" s="148"/>
      <c r="S2283" s="148"/>
      <c r="T2283" s="98"/>
      <c r="U2283" s="99"/>
    </row>
    <row r="2284" spans="1:21" ht="24.95" customHeight="1" x14ac:dyDescent="0.2">
      <c r="A2284" s="133" t="s">
        <v>71</v>
      </c>
      <c r="B2284" s="135" t="s">
        <v>72</v>
      </c>
      <c r="C2284" s="139">
        <v>1</v>
      </c>
      <c r="D2284" s="137">
        <v>8</v>
      </c>
      <c r="E2284" s="138" t="str">
        <f>IF(C2284&lt;&gt;"",((VLOOKUP(C2284,LUT!A:B,2,FALSE))&amp;C2284&amp;".O"&amp;D2284),"")</f>
        <v>AF1.O8</v>
      </c>
      <c r="F2284" s="140"/>
      <c r="G2284" s="106" t="s">
        <v>232</v>
      </c>
      <c r="H2284" s="101" t="str">
        <f t="shared" si="22"/>
        <v>AF1.O8.I2</v>
      </c>
      <c r="I2284" s="140" t="s">
        <v>4429</v>
      </c>
      <c r="J2284" s="107"/>
      <c r="K2284" s="108" t="s">
        <v>320</v>
      </c>
      <c r="L2284" s="148"/>
      <c r="M2284" s="148"/>
      <c r="N2284" s="148"/>
      <c r="O2284" s="148"/>
      <c r="P2284" s="148"/>
      <c r="Q2284" s="148"/>
      <c r="R2284" s="148"/>
      <c r="S2284" s="148"/>
      <c r="T2284" s="98"/>
      <c r="U2284" s="99"/>
    </row>
    <row r="2285" spans="1:21" ht="24.95" customHeight="1" x14ac:dyDescent="0.2">
      <c r="A2285" s="133" t="s">
        <v>71</v>
      </c>
      <c r="B2285" s="135" t="s">
        <v>72</v>
      </c>
      <c r="C2285" s="139">
        <v>1</v>
      </c>
      <c r="D2285" s="137">
        <v>9</v>
      </c>
      <c r="E2285" s="138" t="str">
        <f>IF(C2285&lt;&gt;"",((VLOOKUP(C2285,LUT!A:B,2,FALSE))&amp;C2285&amp;".O"&amp;D2285),"")</f>
        <v>AF1.O9</v>
      </c>
      <c r="F2285" s="140" t="s">
        <v>4431</v>
      </c>
      <c r="G2285" s="106" t="s">
        <v>319</v>
      </c>
      <c r="H2285" s="101" t="str">
        <f t="shared" si="22"/>
        <v>AF1.O9.I1</v>
      </c>
      <c r="I2285" s="140" t="s">
        <v>4432</v>
      </c>
      <c r="J2285" s="107" t="s">
        <v>701</v>
      </c>
      <c r="K2285" s="108" t="s">
        <v>232</v>
      </c>
      <c r="L2285" s="148"/>
      <c r="M2285" s="148">
        <v>0</v>
      </c>
      <c r="N2285" s="148"/>
      <c r="O2285" s="148">
        <v>1</v>
      </c>
      <c r="P2285" s="148"/>
      <c r="Q2285" s="148"/>
      <c r="R2285" s="148"/>
      <c r="S2285" s="148"/>
      <c r="T2285" s="98"/>
      <c r="U2285" s="99"/>
    </row>
    <row r="2286" spans="1:21" ht="24.95" customHeight="1" x14ac:dyDescent="0.2">
      <c r="A2286" s="133" t="s">
        <v>71</v>
      </c>
      <c r="B2286" s="135" t="s">
        <v>72</v>
      </c>
      <c r="C2286" s="139">
        <v>1</v>
      </c>
      <c r="D2286" s="137">
        <v>10</v>
      </c>
      <c r="E2286" s="138" t="str">
        <f>IF(C2286&lt;&gt;"",((VLOOKUP(C2286,LUT!A:B,2,FALSE))&amp;C2286&amp;".O"&amp;D2286),"")</f>
        <v>AF1.O10</v>
      </c>
      <c r="F2286" s="140" t="s">
        <v>4433</v>
      </c>
      <c r="G2286" s="106" t="s">
        <v>319</v>
      </c>
      <c r="H2286" s="101" t="str">
        <f t="shared" si="22"/>
        <v>AF1.O10.I1</v>
      </c>
      <c r="I2286" s="140" t="s">
        <v>4434</v>
      </c>
      <c r="J2286" s="107" t="s">
        <v>701</v>
      </c>
      <c r="K2286" s="108" t="s">
        <v>227</v>
      </c>
      <c r="L2286" s="148"/>
      <c r="M2286" s="148">
        <v>0</v>
      </c>
      <c r="N2286" s="148">
        <v>0</v>
      </c>
      <c r="O2286" s="148">
        <v>1</v>
      </c>
      <c r="P2286" s="148"/>
      <c r="Q2286" s="148"/>
      <c r="R2286" s="148"/>
      <c r="S2286" s="148"/>
      <c r="T2286" s="98"/>
      <c r="U2286" s="99"/>
    </row>
    <row r="2287" spans="1:21" ht="24.95" customHeight="1" x14ac:dyDescent="0.2">
      <c r="A2287" s="133" t="s">
        <v>71</v>
      </c>
      <c r="B2287" s="135" t="s">
        <v>72</v>
      </c>
      <c r="C2287" s="139">
        <v>1</v>
      </c>
      <c r="D2287" s="137">
        <v>11</v>
      </c>
      <c r="E2287" s="138" t="str">
        <f>IF(C2287&lt;&gt;"",((VLOOKUP(C2287,LUT!A:B,2,FALSE))&amp;C2287&amp;".O"&amp;D2287),"")</f>
        <v>AF1.O11</v>
      </c>
      <c r="F2287" s="140" t="s">
        <v>4435</v>
      </c>
      <c r="G2287" s="106" t="s">
        <v>319</v>
      </c>
      <c r="H2287" s="101" t="str">
        <f t="shared" si="22"/>
        <v>AF1.O11.I1</v>
      </c>
      <c r="I2287" s="140" t="s">
        <v>4436</v>
      </c>
      <c r="J2287" s="107" t="s">
        <v>701</v>
      </c>
      <c r="K2287" s="108" t="s">
        <v>588</v>
      </c>
      <c r="L2287" s="148"/>
      <c r="M2287" s="148">
        <v>0</v>
      </c>
      <c r="N2287" s="148">
        <v>0</v>
      </c>
      <c r="O2287" s="148">
        <v>0</v>
      </c>
      <c r="P2287" s="148"/>
      <c r="Q2287" s="148"/>
      <c r="R2287" s="148">
        <v>1</v>
      </c>
      <c r="S2287" s="148"/>
      <c r="T2287" s="98"/>
      <c r="U2287" s="99"/>
    </row>
    <row r="2288" spans="1:21" ht="24.95" customHeight="1" x14ac:dyDescent="0.2">
      <c r="A2288" s="133" t="s">
        <v>71</v>
      </c>
      <c r="B2288" s="135" t="s">
        <v>72</v>
      </c>
      <c r="C2288" s="139">
        <v>2</v>
      </c>
      <c r="D2288" s="137">
        <v>1</v>
      </c>
      <c r="E2288" s="138" t="str">
        <f>IF(C2288&lt;&gt;"",((VLOOKUP(C2288,LUT!A:B,2,FALSE))&amp;C2288&amp;".O"&amp;D2288),"")</f>
        <v>AF2.O1</v>
      </c>
      <c r="F2288" s="140" t="s">
        <v>4437</v>
      </c>
      <c r="G2288" s="106" t="s">
        <v>319</v>
      </c>
      <c r="H2288" s="101" t="str">
        <f t="shared" si="22"/>
        <v>AF2.O1.I1</v>
      </c>
      <c r="I2288" s="140" t="s">
        <v>4438</v>
      </c>
      <c r="J2288" s="107"/>
      <c r="K2288" s="108" t="s">
        <v>344</v>
      </c>
      <c r="L2288" s="148"/>
      <c r="M2288" s="148">
        <v>0</v>
      </c>
      <c r="N2288" s="148">
        <v>0</v>
      </c>
      <c r="O2288" s="148"/>
      <c r="P2288" s="148">
        <v>0</v>
      </c>
      <c r="Q2288" s="148"/>
      <c r="R2288" s="148">
        <v>1</v>
      </c>
      <c r="S2288" s="148"/>
      <c r="T2288" s="98"/>
      <c r="U2288" s="99"/>
    </row>
    <row r="2289" spans="1:21" ht="24.95" customHeight="1" x14ac:dyDescent="0.2">
      <c r="A2289" s="133" t="s">
        <v>71</v>
      </c>
      <c r="B2289" s="135" t="s">
        <v>72</v>
      </c>
      <c r="C2289" s="139">
        <v>2</v>
      </c>
      <c r="D2289" s="137">
        <v>1</v>
      </c>
      <c r="E2289" s="138" t="str">
        <f>IF(C2289&lt;&gt;"",((VLOOKUP(C2289,LUT!A:B,2,FALSE))&amp;C2289&amp;".O"&amp;D2289),"")</f>
        <v>AF2.O1</v>
      </c>
      <c r="F2289" s="140"/>
      <c r="G2289" s="106" t="s">
        <v>232</v>
      </c>
      <c r="H2289" s="101" t="str">
        <f t="shared" si="22"/>
        <v>AF2.O1.I2</v>
      </c>
      <c r="I2289" s="140" t="s">
        <v>4439</v>
      </c>
      <c r="J2289" s="107" t="s">
        <v>216</v>
      </c>
      <c r="K2289" s="108" t="s">
        <v>320</v>
      </c>
      <c r="L2289" s="148"/>
      <c r="M2289" s="148">
        <v>0</v>
      </c>
      <c r="N2289" s="148">
        <v>0</v>
      </c>
      <c r="O2289" s="148"/>
      <c r="P2289" s="148">
        <v>1</v>
      </c>
      <c r="Q2289" s="148"/>
      <c r="R2289" s="148"/>
      <c r="S2289" s="148"/>
      <c r="T2289" s="98"/>
      <c r="U2289" s="99"/>
    </row>
    <row r="2290" spans="1:21" ht="24.95" customHeight="1" x14ac:dyDescent="0.2">
      <c r="A2290" s="133" t="s">
        <v>71</v>
      </c>
      <c r="B2290" s="135" t="s">
        <v>72</v>
      </c>
      <c r="C2290" s="139">
        <v>2</v>
      </c>
      <c r="D2290" s="137">
        <v>1</v>
      </c>
      <c r="E2290" s="138" t="str">
        <f>IF(C2290&lt;&gt;"",((VLOOKUP(C2290,LUT!A:B,2,FALSE))&amp;C2290&amp;".O"&amp;D2290),"")</f>
        <v>AF2.O1</v>
      </c>
      <c r="F2290" s="140"/>
      <c r="G2290" s="106" t="s">
        <v>227</v>
      </c>
      <c r="H2290" s="101" t="str">
        <f t="shared" si="22"/>
        <v>AF2.O1.I3</v>
      </c>
      <c r="I2290" s="140" t="s">
        <v>1306</v>
      </c>
      <c r="J2290" s="107" t="s">
        <v>4440</v>
      </c>
      <c r="K2290" s="108" t="s">
        <v>320</v>
      </c>
      <c r="L2290" s="148"/>
      <c r="M2290" s="148">
        <v>0</v>
      </c>
      <c r="N2290" s="148">
        <v>0</v>
      </c>
      <c r="O2290" s="148"/>
      <c r="P2290" s="148">
        <v>0</v>
      </c>
      <c r="Q2290" s="148"/>
      <c r="R2290" s="148"/>
      <c r="S2290" s="148">
        <v>1</v>
      </c>
      <c r="T2290" s="98"/>
      <c r="U2290" s="99"/>
    </row>
    <row r="2291" spans="1:21" ht="24.95" customHeight="1" x14ac:dyDescent="0.2">
      <c r="A2291" s="133" t="s">
        <v>71</v>
      </c>
      <c r="B2291" s="135" t="s">
        <v>72</v>
      </c>
      <c r="C2291" s="139">
        <v>2</v>
      </c>
      <c r="D2291" s="137">
        <v>2</v>
      </c>
      <c r="E2291" s="138" t="str">
        <f>IF(C2291&lt;&gt;"",((VLOOKUP(C2291,LUT!A:B,2,FALSE))&amp;C2291&amp;".O"&amp;D2291),"")</f>
        <v>AF2.O2</v>
      </c>
      <c r="F2291" s="140" t="s">
        <v>4441</v>
      </c>
      <c r="G2291" s="106" t="s">
        <v>319</v>
      </c>
      <c r="H2291" s="101" t="str">
        <f t="shared" si="22"/>
        <v>AF2.O2.I1</v>
      </c>
      <c r="I2291" s="140" t="s">
        <v>4442</v>
      </c>
      <c r="J2291" s="107" t="s">
        <v>4444</v>
      </c>
      <c r="K2291" s="108" t="s">
        <v>4445</v>
      </c>
      <c r="L2291" s="148"/>
      <c r="M2291" s="148">
        <v>0</v>
      </c>
      <c r="N2291" s="148"/>
      <c r="O2291" s="148"/>
      <c r="P2291" s="148"/>
      <c r="Q2291" s="148">
        <v>1</v>
      </c>
      <c r="R2291" s="148"/>
      <c r="S2291" s="148"/>
      <c r="T2291" s="98"/>
      <c r="U2291" s="99"/>
    </row>
    <row r="2292" spans="1:21" ht="24.95" customHeight="1" x14ac:dyDescent="0.2">
      <c r="A2292" s="133" t="s">
        <v>71</v>
      </c>
      <c r="B2292" s="135" t="s">
        <v>72</v>
      </c>
      <c r="C2292" s="139">
        <v>2</v>
      </c>
      <c r="D2292" s="137">
        <v>2</v>
      </c>
      <c r="E2292" s="138" t="str">
        <f>IF(C2292&lt;&gt;"",((VLOOKUP(C2292,LUT!A:B,2,FALSE))&amp;C2292&amp;".O"&amp;D2292),"")</f>
        <v>AF2.O2</v>
      </c>
      <c r="F2292" s="140"/>
      <c r="G2292" s="106" t="s">
        <v>232</v>
      </c>
      <c r="H2292" s="101" t="str">
        <f t="shared" si="22"/>
        <v>AF2.O2.I2</v>
      </c>
      <c r="I2292" s="140" t="s">
        <v>4443</v>
      </c>
      <c r="J2292" s="107" t="s">
        <v>701</v>
      </c>
      <c r="K2292" s="108" t="s">
        <v>320</v>
      </c>
      <c r="L2292" s="148"/>
      <c r="M2292" s="148">
        <v>0</v>
      </c>
      <c r="N2292" s="148"/>
      <c r="O2292" s="148"/>
      <c r="P2292" s="148"/>
      <c r="Q2292" s="148">
        <v>1</v>
      </c>
      <c r="R2292" s="148"/>
      <c r="S2292" s="148"/>
      <c r="T2292" s="98"/>
      <c r="U2292" s="99"/>
    </row>
    <row r="2293" spans="1:21" ht="24.95" customHeight="1" x14ac:dyDescent="0.2">
      <c r="A2293" s="133" t="s">
        <v>71</v>
      </c>
      <c r="B2293" s="135" t="s">
        <v>72</v>
      </c>
      <c r="C2293" s="139">
        <v>2</v>
      </c>
      <c r="D2293" s="137">
        <v>3</v>
      </c>
      <c r="E2293" s="138" t="str">
        <f>IF(C2293&lt;&gt;"",((VLOOKUP(C2293,LUT!A:B,2,FALSE))&amp;C2293&amp;".O"&amp;D2293),"")</f>
        <v>AF2.O3</v>
      </c>
      <c r="F2293" s="140" t="s">
        <v>4446</v>
      </c>
      <c r="G2293" s="106" t="s">
        <v>319</v>
      </c>
      <c r="H2293" s="101" t="str">
        <f t="shared" si="22"/>
        <v>AF2.O3.I1</v>
      </c>
      <c r="I2293" s="140" t="s">
        <v>4447</v>
      </c>
      <c r="J2293" s="107" t="s">
        <v>216</v>
      </c>
      <c r="K2293" s="108" t="s">
        <v>319</v>
      </c>
      <c r="L2293" s="148"/>
      <c r="M2293" s="148">
        <v>0</v>
      </c>
      <c r="N2293" s="148"/>
      <c r="O2293" s="148"/>
      <c r="P2293" s="148"/>
      <c r="Q2293" s="148">
        <v>1</v>
      </c>
      <c r="R2293" s="148"/>
      <c r="S2293" s="148"/>
      <c r="T2293" s="98"/>
      <c r="U2293" s="99"/>
    </row>
    <row r="2294" spans="1:21" ht="24.95" customHeight="1" x14ac:dyDescent="0.2">
      <c r="A2294" s="133" t="s">
        <v>71</v>
      </c>
      <c r="B2294" s="135" t="s">
        <v>72</v>
      </c>
      <c r="C2294" s="139">
        <v>2</v>
      </c>
      <c r="D2294" s="137">
        <v>3</v>
      </c>
      <c r="E2294" s="138" t="str">
        <f>IF(C2294&lt;&gt;"",((VLOOKUP(C2294,LUT!A:B,2,FALSE))&amp;C2294&amp;".O"&amp;D2294),"")</f>
        <v>AF2.O3</v>
      </c>
      <c r="F2294" s="140"/>
      <c r="G2294" s="106" t="s">
        <v>232</v>
      </c>
      <c r="H2294" s="101" t="str">
        <f t="shared" si="22"/>
        <v>AF2.O3.I2</v>
      </c>
      <c r="I2294" s="140" t="s">
        <v>281</v>
      </c>
      <c r="J2294" s="107" t="s">
        <v>701</v>
      </c>
      <c r="K2294" s="108" t="s">
        <v>320</v>
      </c>
      <c r="L2294" s="148"/>
      <c r="M2294" s="148">
        <v>0</v>
      </c>
      <c r="N2294" s="148"/>
      <c r="O2294" s="148"/>
      <c r="P2294" s="148"/>
      <c r="Q2294" s="148">
        <v>1</v>
      </c>
      <c r="R2294" s="148"/>
      <c r="S2294" s="148"/>
      <c r="T2294" s="98"/>
      <c r="U2294" s="99"/>
    </row>
    <row r="2295" spans="1:21" ht="24.95" customHeight="1" x14ac:dyDescent="0.2">
      <c r="A2295" s="133" t="s">
        <v>71</v>
      </c>
      <c r="B2295" s="135" t="s">
        <v>72</v>
      </c>
      <c r="C2295" s="139">
        <v>2</v>
      </c>
      <c r="D2295" s="137">
        <v>4</v>
      </c>
      <c r="E2295" s="138" t="str">
        <f>IF(C2295&lt;&gt;"",((VLOOKUP(C2295,LUT!A:B,2,FALSE))&amp;C2295&amp;".O"&amp;D2295),"")</f>
        <v>AF2.O4</v>
      </c>
      <c r="F2295" s="140" t="s">
        <v>4448</v>
      </c>
      <c r="G2295" s="106" t="s">
        <v>319</v>
      </c>
      <c r="H2295" s="101" t="str">
        <f t="shared" si="22"/>
        <v>AF2.O4.I1</v>
      </c>
      <c r="I2295" s="140" t="s">
        <v>4449</v>
      </c>
      <c r="J2295" s="107" t="s">
        <v>216</v>
      </c>
      <c r="K2295" s="108" t="s">
        <v>319</v>
      </c>
      <c r="L2295" s="148"/>
      <c r="M2295" s="148"/>
      <c r="N2295" s="148"/>
      <c r="O2295" s="148"/>
      <c r="P2295" s="148"/>
      <c r="Q2295" s="148"/>
      <c r="R2295" s="148"/>
      <c r="S2295" s="148"/>
      <c r="T2295" s="98"/>
      <c r="U2295" s="99"/>
    </row>
    <row r="2296" spans="1:21" ht="24.95" customHeight="1" x14ac:dyDescent="0.2">
      <c r="A2296" s="133" t="s">
        <v>71</v>
      </c>
      <c r="B2296" s="135" t="s">
        <v>72</v>
      </c>
      <c r="C2296" s="139">
        <v>2</v>
      </c>
      <c r="D2296" s="137">
        <v>5</v>
      </c>
      <c r="E2296" s="138" t="str">
        <f>IF(C2296&lt;&gt;"",((VLOOKUP(C2296,LUT!A:B,2,FALSE))&amp;C2296&amp;".O"&amp;D2296),"")</f>
        <v>AF2.O5</v>
      </c>
      <c r="F2296" s="140" t="s">
        <v>4450</v>
      </c>
      <c r="G2296" s="106" t="s">
        <v>319</v>
      </c>
      <c r="H2296" s="101" t="str">
        <f t="shared" si="22"/>
        <v>AF2.O5.I1</v>
      </c>
      <c r="I2296" s="140" t="s">
        <v>4451</v>
      </c>
      <c r="J2296" s="107" t="s">
        <v>319</v>
      </c>
      <c r="K2296" s="108" t="s">
        <v>224</v>
      </c>
      <c r="L2296" s="148"/>
      <c r="M2296" s="148"/>
      <c r="N2296" s="148"/>
      <c r="O2296" s="148"/>
      <c r="P2296" s="148"/>
      <c r="Q2296" s="148"/>
      <c r="R2296" s="148"/>
      <c r="S2296" s="148"/>
      <c r="T2296" s="98"/>
      <c r="U2296" s="99"/>
    </row>
    <row r="2297" spans="1:21" ht="24.95" customHeight="1" x14ac:dyDescent="0.2">
      <c r="A2297" s="133" t="s">
        <v>71</v>
      </c>
      <c r="B2297" s="135" t="s">
        <v>72</v>
      </c>
      <c r="C2297" s="139">
        <v>2</v>
      </c>
      <c r="D2297" s="137">
        <v>5</v>
      </c>
      <c r="E2297" s="138" t="str">
        <f>IF(C2297&lt;&gt;"",((VLOOKUP(C2297,LUT!A:B,2,FALSE))&amp;C2297&amp;".O"&amp;D2297),"")</f>
        <v>AF2.O5</v>
      </c>
      <c r="F2297" s="140"/>
      <c r="G2297" s="106" t="s">
        <v>232</v>
      </c>
      <c r="H2297" s="101" t="str">
        <f t="shared" si="22"/>
        <v>AF2.O5.I2</v>
      </c>
      <c r="I2297" s="140" t="s">
        <v>4452</v>
      </c>
      <c r="J2297" s="107" t="s">
        <v>4453</v>
      </c>
      <c r="K2297" s="108" t="s">
        <v>682</v>
      </c>
      <c r="L2297" s="148"/>
      <c r="M2297" s="148"/>
      <c r="N2297" s="148"/>
      <c r="O2297" s="148"/>
      <c r="P2297" s="148"/>
      <c r="Q2297" s="148"/>
      <c r="R2297" s="148"/>
      <c r="S2297" s="148"/>
      <c r="T2297" s="98"/>
      <c r="U2297" s="99"/>
    </row>
    <row r="2298" spans="1:21" ht="24.95" customHeight="1" x14ac:dyDescent="0.2">
      <c r="A2298" s="133" t="s">
        <v>71</v>
      </c>
      <c r="B2298" s="135" t="s">
        <v>72</v>
      </c>
      <c r="C2298" s="139">
        <v>2</v>
      </c>
      <c r="D2298" s="137">
        <v>6</v>
      </c>
      <c r="E2298" s="138" t="str">
        <f>IF(C2298&lt;&gt;"",((VLOOKUP(C2298,LUT!A:B,2,FALSE))&amp;C2298&amp;".O"&amp;D2298),"")</f>
        <v>AF2.O6</v>
      </c>
      <c r="F2298" s="140" t="s">
        <v>4454</v>
      </c>
      <c r="G2298" s="106" t="s">
        <v>319</v>
      </c>
      <c r="H2298" s="101" t="str">
        <f t="shared" si="22"/>
        <v>AF2.O6.I1</v>
      </c>
      <c r="I2298" s="140" t="s">
        <v>4455</v>
      </c>
      <c r="J2298" s="107" t="s">
        <v>701</v>
      </c>
      <c r="K2298" s="108" t="s">
        <v>320</v>
      </c>
      <c r="L2298" s="148"/>
      <c r="M2298" s="148"/>
      <c r="N2298" s="148"/>
      <c r="O2298" s="148"/>
      <c r="P2298" s="148"/>
      <c r="Q2298" s="148"/>
      <c r="R2298" s="148"/>
      <c r="S2298" s="148"/>
      <c r="T2298" s="98"/>
      <c r="U2298" s="99"/>
    </row>
    <row r="2299" spans="1:21" ht="24.95" customHeight="1" x14ac:dyDescent="0.2">
      <c r="A2299" s="133" t="s">
        <v>71</v>
      </c>
      <c r="B2299" s="135" t="s">
        <v>72</v>
      </c>
      <c r="C2299" s="139">
        <v>2</v>
      </c>
      <c r="D2299" s="137">
        <v>6</v>
      </c>
      <c r="E2299" s="138" t="str">
        <f>IF(C2299&lt;&gt;"",((VLOOKUP(C2299,LUT!A:B,2,FALSE))&amp;C2299&amp;".O"&amp;D2299),"")</f>
        <v>AF2.O6</v>
      </c>
      <c r="F2299" s="140"/>
      <c r="G2299" s="106" t="s">
        <v>232</v>
      </c>
      <c r="H2299" s="101" t="str">
        <f t="shared" si="22"/>
        <v>AF2.O6.I2</v>
      </c>
      <c r="I2299" s="140" t="s">
        <v>4456</v>
      </c>
      <c r="J2299" s="107" t="s">
        <v>1501</v>
      </c>
      <c r="K2299" s="108" t="s">
        <v>348</v>
      </c>
      <c r="L2299" s="148"/>
      <c r="M2299" s="148"/>
      <c r="N2299" s="148"/>
      <c r="O2299" s="148"/>
      <c r="P2299" s="148"/>
      <c r="Q2299" s="148"/>
      <c r="R2299" s="148"/>
      <c r="S2299" s="148"/>
      <c r="T2299" s="98"/>
      <c r="U2299" s="99"/>
    </row>
    <row r="2300" spans="1:21" ht="24.95" customHeight="1" x14ac:dyDescent="0.2">
      <c r="A2300" s="133" t="s">
        <v>71</v>
      </c>
      <c r="B2300" s="135" t="s">
        <v>72</v>
      </c>
      <c r="C2300" s="139">
        <v>2</v>
      </c>
      <c r="D2300" s="137">
        <v>7</v>
      </c>
      <c r="E2300" s="138" t="str">
        <f>IF(C2300&lt;&gt;"",((VLOOKUP(C2300,LUT!A:B,2,FALSE))&amp;C2300&amp;".O"&amp;D2300),"")</f>
        <v>AF2.O7</v>
      </c>
      <c r="F2300" s="140" t="s">
        <v>4457</v>
      </c>
      <c r="G2300" s="106" t="s">
        <v>319</v>
      </c>
      <c r="H2300" s="101" t="str">
        <f t="shared" si="22"/>
        <v>AF2.O7.I1</v>
      </c>
      <c r="I2300" s="140" t="s">
        <v>4458</v>
      </c>
      <c r="J2300" s="107" t="s">
        <v>216</v>
      </c>
      <c r="K2300" s="108" t="s">
        <v>227</v>
      </c>
      <c r="L2300" s="148"/>
      <c r="M2300" s="148"/>
      <c r="N2300" s="148"/>
      <c r="O2300" s="148"/>
      <c r="P2300" s="148"/>
      <c r="Q2300" s="148"/>
      <c r="R2300" s="148"/>
      <c r="S2300" s="148"/>
      <c r="T2300" s="98"/>
      <c r="U2300" s="99"/>
    </row>
    <row r="2301" spans="1:21" ht="24.95" customHeight="1" x14ac:dyDescent="0.2">
      <c r="A2301" s="133" t="s">
        <v>71</v>
      </c>
      <c r="B2301" s="135" t="s">
        <v>72</v>
      </c>
      <c r="C2301" s="139">
        <v>2</v>
      </c>
      <c r="D2301" s="137">
        <v>8</v>
      </c>
      <c r="E2301" s="138" t="str">
        <f>IF(C2301&lt;&gt;"",((VLOOKUP(C2301,LUT!A:B,2,FALSE))&amp;C2301&amp;".O"&amp;D2301),"")</f>
        <v>AF2.O8</v>
      </c>
      <c r="F2301" s="140" t="s">
        <v>4459</v>
      </c>
      <c r="G2301" s="106" t="s">
        <v>319</v>
      </c>
      <c r="H2301" s="101" t="str">
        <f t="shared" si="22"/>
        <v>AF2.O8.I1</v>
      </c>
      <c r="I2301" s="140" t="s">
        <v>4460</v>
      </c>
      <c r="J2301" s="107" t="s">
        <v>319</v>
      </c>
      <c r="K2301" s="108" t="s">
        <v>227</v>
      </c>
      <c r="L2301" s="148"/>
      <c r="M2301" s="148"/>
      <c r="N2301" s="148"/>
      <c r="O2301" s="148"/>
      <c r="P2301" s="148"/>
      <c r="Q2301" s="148"/>
      <c r="R2301" s="148"/>
      <c r="S2301" s="148"/>
      <c r="T2301" s="98"/>
      <c r="U2301" s="99"/>
    </row>
    <row r="2302" spans="1:21" ht="24.95" customHeight="1" x14ac:dyDescent="0.2">
      <c r="A2302" s="133" t="s">
        <v>71</v>
      </c>
      <c r="B2302" s="135" t="s">
        <v>72</v>
      </c>
      <c r="C2302" s="139">
        <v>2</v>
      </c>
      <c r="D2302" s="137">
        <v>9</v>
      </c>
      <c r="E2302" s="138" t="str">
        <f>IF(C2302&lt;&gt;"",((VLOOKUP(C2302,LUT!A:B,2,FALSE))&amp;C2302&amp;".O"&amp;D2302),"")</f>
        <v>AF2.O9</v>
      </c>
      <c r="F2302" s="140" t="s">
        <v>4461</v>
      </c>
      <c r="G2302" s="106" t="s">
        <v>319</v>
      </c>
      <c r="H2302" s="101" t="str">
        <f t="shared" si="22"/>
        <v>AF2.O9.I1</v>
      </c>
      <c r="I2302" s="140" t="s">
        <v>4462</v>
      </c>
      <c r="J2302" s="107" t="s">
        <v>701</v>
      </c>
      <c r="K2302" s="108" t="s">
        <v>344</v>
      </c>
      <c r="L2302" s="148"/>
      <c r="M2302" s="148"/>
      <c r="N2302" s="148"/>
      <c r="O2302" s="148"/>
      <c r="P2302" s="148"/>
      <c r="Q2302" s="148"/>
      <c r="R2302" s="148"/>
      <c r="S2302" s="148"/>
      <c r="T2302" s="98"/>
      <c r="U2302" s="99"/>
    </row>
    <row r="2303" spans="1:21" ht="24.95" customHeight="1" x14ac:dyDescent="0.2">
      <c r="A2303" s="133" t="s">
        <v>71</v>
      </c>
      <c r="B2303" s="135" t="s">
        <v>72</v>
      </c>
      <c r="C2303" s="139">
        <v>2</v>
      </c>
      <c r="D2303" s="137">
        <v>9</v>
      </c>
      <c r="E2303" s="138" t="str">
        <f>IF(C2303&lt;&gt;"",((VLOOKUP(C2303,LUT!A:B,2,FALSE))&amp;C2303&amp;".O"&amp;D2303),"")</f>
        <v>AF2.O9</v>
      </c>
      <c r="F2303" s="140"/>
      <c r="G2303" s="106" t="s">
        <v>232</v>
      </c>
      <c r="H2303" s="101" t="str">
        <f t="shared" si="22"/>
        <v>AF2.O9.I2</v>
      </c>
      <c r="I2303" s="140" t="s">
        <v>4463</v>
      </c>
      <c r="J2303" s="107" t="s">
        <v>701</v>
      </c>
      <c r="K2303" s="108" t="s">
        <v>503</v>
      </c>
      <c r="L2303" s="148"/>
      <c r="M2303" s="148"/>
      <c r="N2303" s="148"/>
      <c r="O2303" s="148"/>
      <c r="P2303" s="148"/>
      <c r="Q2303" s="148"/>
      <c r="R2303" s="148"/>
      <c r="S2303" s="148"/>
      <c r="T2303" s="98"/>
      <c r="U2303" s="99"/>
    </row>
    <row r="2304" spans="1:21" ht="24.95" customHeight="1" x14ac:dyDescent="0.2">
      <c r="A2304" s="133" t="s">
        <v>71</v>
      </c>
      <c r="B2304" s="135" t="s">
        <v>72</v>
      </c>
      <c r="C2304" s="139">
        <v>2</v>
      </c>
      <c r="D2304" s="137">
        <v>10</v>
      </c>
      <c r="E2304" s="138" t="str">
        <f>IF(C2304&lt;&gt;"",((VLOOKUP(C2304,LUT!A:B,2,FALSE))&amp;C2304&amp;".O"&amp;D2304),"")</f>
        <v>AF2.O10</v>
      </c>
      <c r="F2304" s="140" t="s">
        <v>4464</v>
      </c>
      <c r="G2304" s="106" t="s">
        <v>319</v>
      </c>
      <c r="H2304" s="101" t="str">
        <f t="shared" si="22"/>
        <v>AF2.O10.I1</v>
      </c>
      <c r="I2304" s="140" t="s">
        <v>4465</v>
      </c>
      <c r="J2304" s="107" t="s">
        <v>701</v>
      </c>
      <c r="K2304" s="108" t="s">
        <v>224</v>
      </c>
      <c r="L2304" s="148"/>
      <c r="M2304" s="148"/>
      <c r="N2304" s="148"/>
      <c r="O2304" s="148"/>
      <c r="P2304" s="148"/>
      <c r="Q2304" s="148"/>
      <c r="R2304" s="148"/>
      <c r="S2304" s="148"/>
      <c r="T2304" s="98"/>
      <c r="U2304" s="99"/>
    </row>
    <row r="2305" spans="1:21" ht="24.95" customHeight="1" x14ac:dyDescent="0.2">
      <c r="A2305" s="133" t="s">
        <v>71</v>
      </c>
      <c r="B2305" s="135" t="s">
        <v>72</v>
      </c>
      <c r="C2305" s="139">
        <v>2</v>
      </c>
      <c r="D2305" s="137">
        <v>10</v>
      </c>
      <c r="E2305" s="138" t="str">
        <f>IF(C2305&lt;&gt;"",((VLOOKUP(C2305,LUT!A:B,2,FALSE))&amp;C2305&amp;".O"&amp;D2305),"")</f>
        <v>AF2.O10</v>
      </c>
      <c r="F2305" s="140"/>
      <c r="G2305" s="106" t="s">
        <v>232</v>
      </c>
      <c r="H2305" s="101" t="str">
        <f t="shared" si="22"/>
        <v>AF2.O10.I2</v>
      </c>
      <c r="I2305" s="140" t="s">
        <v>4466</v>
      </c>
      <c r="J2305" s="107" t="s">
        <v>701</v>
      </c>
      <c r="K2305" s="108" t="s">
        <v>391</v>
      </c>
      <c r="L2305" s="148"/>
      <c r="M2305" s="148"/>
      <c r="N2305" s="148"/>
      <c r="O2305" s="148"/>
      <c r="P2305" s="148"/>
      <c r="Q2305" s="148"/>
      <c r="R2305" s="148"/>
      <c r="S2305" s="148"/>
      <c r="T2305" s="98"/>
      <c r="U2305" s="99"/>
    </row>
    <row r="2306" spans="1:21" ht="24.95" customHeight="1" x14ac:dyDescent="0.2">
      <c r="A2306" s="133" t="s">
        <v>71</v>
      </c>
      <c r="B2306" s="135" t="s">
        <v>72</v>
      </c>
      <c r="C2306" s="139">
        <v>3</v>
      </c>
      <c r="D2306" s="137">
        <v>1</v>
      </c>
      <c r="E2306" s="138" t="str">
        <f>IF(C2306&lt;&gt;"",((VLOOKUP(C2306,LUT!A:B,2,FALSE))&amp;C2306&amp;".O"&amp;D2306),"")</f>
        <v>AF3.O1</v>
      </c>
      <c r="F2306" s="140" t="s">
        <v>4467</v>
      </c>
      <c r="G2306" s="106" t="s">
        <v>319</v>
      </c>
      <c r="H2306" s="101" t="str">
        <f t="shared" si="22"/>
        <v>AF3.O1.I1</v>
      </c>
      <c r="I2306" s="140" t="s">
        <v>4468</v>
      </c>
      <c r="J2306" s="107" t="s">
        <v>319</v>
      </c>
      <c r="K2306" s="108" t="s">
        <v>321</v>
      </c>
      <c r="L2306" s="148"/>
      <c r="M2306" s="148"/>
      <c r="N2306" s="148"/>
      <c r="O2306" s="148"/>
      <c r="P2306" s="148"/>
      <c r="Q2306" s="148"/>
      <c r="R2306" s="148"/>
      <c r="S2306" s="148"/>
      <c r="T2306" s="98"/>
      <c r="U2306" s="99"/>
    </row>
    <row r="2307" spans="1:21" ht="24.95" customHeight="1" x14ac:dyDescent="0.2">
      <c r="A2307" s="133" t="s">
        <v>71</v>
      </c>
      <c r="B2307" s="135" t="s">
        <v>72</v>
      </c>
      <c r="C2307" s="139">
        <v>3</v>
      </c>
      <c r="D2307" s="137">
        <v>1</v>
      </c>
      <c r="E2307" s="138" t="str">
        <f>IF(C2307&lt;&gt;"",((VLOOKUP(C2307,LUT!A:B,2,FALSE))&amp;C2307&amp;".O"&amp;D2307),"")</f>
        <v>AF3.O1</v>
      </c>
      <c r="F2307" s="140"/>
      <c r="G2307" s="106" t="s">
        <v>232</v>
      </c>
      <c r="H2307" s="101" t="str">
        <f t="shared" si="22"/>
        <v>AF3.O1.I2</v>
      </c>
      <c r="I2307" s="140" t="s">
        <v>3363</v>
      </c>
      <c r="J2307" s="107" t="s">
        <v>475</v>
      </c>
      <c r="K2307" s="108" t="s">
        <v>441</v>
      </c>
      <c r="L2307" s="148"/>
      <c r="M2307" s="148"/>
      <c r="N2307" s="148"/>
      <c r="O2307" s="148"/>
      <c r="P2307" s="148"/>
      <c r="Q2307" s="148"/>
      <c r="R2307" s="148"/>
      <c r="S2307" s="148"/>
      <c r="T2307" s="98"/>
      <c r="U2307" s="99"/>
    </row>
    <row r="2308" spans="1:21" ht="24.95" customHeight="1" x14ac:dyDescent="0.2">
      <c r="A2308" s="133" t="s">
        <v>71</v>
      </c>
      <c r="B2308" s="135" t="s">
        <v>72</v>
      </c>
      <c r="C2308" s="139">
        <v>3</v>
      </c>
      <c r="D2308" s="137">
        <v>2</v>
      </c>
      <c r="E2308" s="138" t="str">
        <f>IF(C2308&lt;&gt;"",((VLOOKUP(C2308,LUT!A:B,2,FALSE))&amp;C2308&amp;".O"&amp;D2308),"")</f>
        <v>AF3.O2</v>
      </c>
      <c r="F2308" s="140" t="s">
        <v>4469</v>
      </c>
      <c r="G2308" s="106" t="s">
        <v>319</v>
      </c>
      <c r="H2308" s="101" t="str">
        <f t="shared" si="22"/>
        <v>AF3.O2.I1</v>
      </c>
      <c r="I2308" s="140" t="s">
        <v>4470</v>
      </c>
      <c r="J2308" s="107" t="s">
        <v>216</v>
      </c>
      <c r="K2308" s="108" t="s">
        <v>227</v>
      </c>
      <c r="L2308" s="148"/>
      <c r="M2308" s="148"/>
      <c r="N2308" s="148"/>
      <c r="O2308" s="148"/>
      <c r="P2308" s="148"/>
      <c r="Q2308" s="148"/>
      <c r="R2308" s="148"/>
      <c r="S2308" s="148"/>
      <c r="T2308" s="98"/>
      <c r="U2308" s="99"/>
    </row>
    <row r="2309" spans="1:21" ht="24.95" customHeight="1" x14ac:dyDescent="0.2">
      <c r="A2309" s="133" t="s">
        <v>71</v>
      </c>
      <c r="B2309" s="135" t="s">
        <v>72</v>
      </c>
      <c r="C2309" s="139">
        <v>3</v>
      </c>
      <c r="D2309" s="137">
        <v>2</v>
      </c>
      <c r="E2309" s="138" t="str">
        <f>IF(C2309&lt;&gt;"",((VLOOKUP(C2309,LUT!A:B,2,FALSE))&amp;C2309&amp;".O"&amp;D2309),"")</f>
        <v>AF3.O2</v>
      </c>
      <c r="F2309" s="140"/>
      <c r="G2309" s="106" t="s">
        <v>232</v>
      </c>
      <c r="H2309" s="101" t="str">
        <f t="shared" si="22"/>
        <v>AF3.O2.I2</v>
      </c>
      <c r="I2309" s="140" t="s">
        <v>4471</v>
      </c>
      <c r="J2309" s="107" t="s">
        <v>216</v>
      </c>
      <c r="K2309" s="108" t="s">
        <v>2016</v>
      </c>
      <c r="L2309" s="148"/>
      <c r="M2309" s="148"/>
      <c r="N2309" s="148"/>
      <c r="O2309" s="148"/>
      <c r="P2309" s="148"/>
      <c r="Q2309" s="148"/>
      <c r="R2309" s="148"/>
      <c r="S2309" s="148"/>
      <c r="T2309" s="98"/>
      <c r="U2309" s="99"/>
    </row>
    <row r="2310" spans="1:21" ht="24.95" customHeight="1" x14ac:dyDescent="0.2">
      <c r="A2310" s="133" t="s">
        <v>71</v>
      </c>
      <c r="B2310" s="135" t="s">
        <v>72</v>
      </c>
      <c r="C2310" s="139">
        <v>3</v>
      </c>
      <c r="D2310" s="137">
        <v>3</v>
      </c>
      <c r="E2310" s="138" t="str">
        <f>IF(C2310&lt;&gt;"",((VLOOKUP(C2310,LUT!A:B,2,FALSE))&amp;C2310&amp;".O"&amp;D2310),"")</f>
        <v>AF3.O3</v>
      </c>
      <c r="F2310" s="140" t="s">
        <v>4472</v>
      </c>
      <c r="G2310" s="106" t="s">
        <v>319</v>
      </c>
      <c r="H2310" s="101" t="str">
        <f t="shared" si="22"/>
        <v>AF3.O3.I1</v>
      </c>
      <c r="I2310" s="140" t="s">
        <v>4473</v>
      </c>
      <c r="J2310" s="107" t="s">
        <v>216</v>
      </c>
      <c r="K2310" s="108" t="s">
        <v>321</v>
      </c>
      <c r="L2310" s="148"/>
      <c r="M2310" s="148"/>
      <c r="N2310" s="148"/>
      <c r="O2310" s="148"/>
      <c r="P2310" s="148"/>
      <c r="Q2310" s="148"/>
      <c r="R2310" s="148"/>
      <c r="S2310" s="148"/>
      <c r="T2310" s="98"/>
      <c r="U2310" s="99"/>
    </row>
    <row r="2311" spans="1:21" ht="24.95" customHeight="1" x14ac:dyDescent="0.2">
      <c r="A2311" s="133" t="s">
        <v>71</v>
      </c>
      <c r="B2311" s="135" t="s">
        <v>72</v>
      </c>
      <c r="C2311" s="139">
        <v>3</v>
      </c>
      <c r="D2311" s="137">
        <v>4</v>
      </c>
      <c r="E2311" s="138" t="str">
        <f>IF(C2311&lt;&gt;"",((VLOOKUP(C2311,LUT!A:B,2,FALSE))&amp;C2311&amp;".O"&amp;D2311),"")</f>
        <v>AF3.O4</v>
      </c>
      <c r="F2311" s="140" t="s">
        <v>4474</v>
      </c>
      <c r="G2311" s="106" t="s">
        <v>319</v>
      </c>
      <c r="H2311" s="101" t="str">
        <f t="shared" si="22"/>
        <v>AF3.O4.I1</v>
      </c>
      <c r="I2311" s="140" t="s">
        <v>4475</v>
      </c>
      <c r="J2311" s="107" t="s">
        <v>216</v>
      </c>
      <c r="K2311" s="108" t="s">
        <v>224</v>
      </c>
      <c r="L2311" s="148"/>
      <c r="M2311" s="148"/>
      <c r="N2311" s="148"/>
      <c r="O2311" s="148"/>
      <c r="P2311" s="148"/>
      <c r="Q2311" s="148"/>
      <c r="R2311" s="148"/>
      <c r="S2311" s="148"/>
      <c r="T2311" s="98"/>
      <c r="U2311" s="99"/>
    </row>
    <row r="2312" spans="1:21" ht="24.95" customHeight="1" x14ac:dyDescent="0.2">
      <c r="A2312" s="133" t="s">
        <v>71</v>
      </c>
      <c r="B2312" s="135" t="s">
        <v>72</v>
      </c>
      <c r="C2312" s="139">
        <v>3</v>
      </c>
      <c r="D2312" s="137">
        <v>5</v>
      </c>
      <c r="E2312" s="138" t="str">
        <f>IF(C2312&lt;&gt;"",((VLOOKUP(C2312,LUT!A:B,2,FALSE))&amp;C2312&amp;".O"&amp;D2312),"")</f>
        <v>AF3.O5</v>
      </c>
      <c r="F2312" s="140" t="s">
        <v>4476</v>
      </c>
      <c r="G2312" s="106" t="s">
        <v>319</v>
      </c>
      <c r="H2312" s="101" t="str">
        <f t="shared" si="22"/>
        <v>AF3.O5.I1</v>
      </c>
      <c r="I2312" s="140" t="s">
        <v>4477</v>
      </c>
      <c r="J2312" s="107" t="s">
        <v>216</v>
      </c>
      <c r="K2312" s="108" t="s">
        <v>227</v>
      </c>
      <c r="L2312" s="148"/>
      <c r="M2312" s="148"/>
      <c r="N2312" s="148"/>
      <c r="O2312" s="148"/>
      <c r="P2312" s="148"/>
      <c r="Q2312" s="148"/>
      <c r="R2312" s="148"/>
      <c r="S2312" s="148"/>
      <c r="T2312" s="98"/>
      <c r="U2312" s="99"/>
    </row>
    <row r="2313" spans="1:21" ht="24.95" customHeight="1" x14ac:dyDescent="0.2">
      <c r="A2313" s="133" t="s">
        <v>71</v>
      </c>
      <c r="B2313" s="135" t="s">
        <v>72</v>
      </c>
      <c r="C2313" s="139">
        <v>3</v>
      </c>
      <c r="D2313" s="137">
        <v>6</v>
      </c>
      <c r="E2313" s="138" t="str">
        <f>IF(C2313&lt;&gt;"",((VLOOKUP(C2313,LUT!A:B,2,FALSE))&amp;C2313&amp;".O"&amp;D2313),"")</f>
        <v>AF3.O6</v>
      </c>
      <c r="F2313" s="140" t="s">
        <v>4478</v>
      </c>
      <c r="G2313" s="106" t="s">
        <v>319</v>
      </c>
      <c r="H2313" s="101" t="str">
        <f t="shared" si="22"/>
        <v>AF3.O6.I1</v>
      </c>
      <c r="I2313" s="140" t="s">
        <v>4479</v>
      </c>
      <c r="J2313" s="107" t="s">
        <v>216</v>
      </c>
      <c r="K2313" s="108" t="s">
        <v>235</v>
      </c>
      <c r="L2313" s="148"/>
      <c r="M2313" s="148"/>
      <c r="N2313" s="148"/>
      <c r="O2313" s="148"/>
      <c r="P2313" s="148"/>
      <c r="Q2313" s="148"/>
      <c r="R2313" s="148"/>
      <c r="S2313" s="148"/>
      <c r="T2313" s="98"/>
      <c r="U2313" s="99"/>
    </row>
    <row r="2314" spans="1:21" ht="24.95" customHeight="1" x14ac:dyDescent="0.2">
      <c r="A2314" s="133" t="s">
        <v>71</v>
      </c>
      <c r="B2314" s="135" t="s">
        <v>72</v>
      </c>
      <c r="C2314" s="139">
        <v>3</v>
      </c>
      <c r="D2314" s="137">
        <v>6</v>
      </c>
      <c r="E2314" s="138" t="str">
        <f>IF(C2314&lt;&gt;"",((VLOOKUP(C2314,LUT!A:B,2,FALSE))&amp;C2314&amp;".O"&amp;D2314),"")</f>
        <v>AF3.O6</v>
      </c>
      <c r="F2314" s="140"/>
      <c r="G2314" s="106" t="s">
        <v>232</v>
      </c>
      <c r="H2314" s="101" t="str">
        <f t="shared" si="22"/>
        <v>AF3.O6.I2</v>
      </c>
      <c r="I2314" s="140" t="s">
        <v>4480</v>
      </c>
      <c r="J2314" s="107" t="s">
        <v>216</v>
      </c>
      <c r="K2314" s="108" t="s">
        <v>224</v>
      </c>
      <c r="L2314" s="148"/>
      <c r="M2314" s="148"/>
      <c r="N2314" s="148"/>
      <c r="O2314" s="148"/>
      <c r="P2314" s="148"/>
      <c r="Q2314" s="148"/>
      <c r="R2314" s="148"/>
      <c r="S2314" s="148"/>
      <c r="T2314" s="98"/>
      <c r="U2314" s="99"/>
    </row>
    <row r="2315" spans="1:21" ht="24.95" customHeight="1" x14ac:dyDescent="0.2">
      <c r="A2315" s="133" t="s">
        <v>71</v>
      </c>
      <c r="B2315" s="135" t="s">
        <v>72</v>
      </c>
      <c r="C2315" s="139">
        <v>3</v>
      </c>
      <c r="D2315" s="137">
        <v>7</v>
      </c>
      <c r="E2315" s="138" t="str">
        <f>IF(C2315&lt;&gt;"",((VLOOKUP(C2315,LUT!A:B,2,FALSE))&amp;C2315&amp;".O"&amp;D2315),"")</f>
        <v>AF3.O7</v>
      </c>
      <c r="F2315" s="140" t="s">
        <v>4481</v>
      </c>
      <c r="G2315" s="106" t="s">
        <v>319</v>
      </c>
      <c r="H2315" s="101" t="str">
        <f t="shared" si="22"/>
        <v>AF3.O7.I1</v>
      </c>
      <c r="I2315" s="140" t="s">
        <v>4482</v>
      </c>
      <c r="J2315" s="107" t="s">
        <v>216</v>
      </c>
      <c r="K2315" s="108" t="s">
        <v>235</v>
      </c>
      <c r="L2315" s="148"/>
      <c r="M2315" s="148"/>
      <c r="N2315" s="148"/>
      <c r="O2315" s="148"/>
      <c r="P2315" s="148"/>
      <c r="Q2315" s="148"/>
      <c r="R2315" s="148"/>
      <c r="S2315" s="148"/>
      <c r="T2315" s="98"/>
      <c r="U2315" s="99"/>
    </row>
    <row r="2316" spans="1:21" ht="24.95" customHeight="1" x14ac:dyDescent="0.2">
      <c r="A2316" s="133" t="s">
        <v>71</v>
      </c>
      <c r="B2316" s="135" t="s">
        <v>72</v>
      </c>
      <c r="C2316" s="139">
        <v>3</v>
      </c>
      <c r="D2316" s="137">
        <v>8</v>
      </c>
      <c r="E2316" s="138" t="str">
        <f>IF(C2316&lt;&gt;"",((VLOOKUP(C2316,LUT!A:B,2,FALSE))&amp;C2316&amp;".O"&amp;D2316),"")</f>
        <v>AF3.O8</v>
      </c>
      <c r="F2316" s="140" t="s">
        <v>4483</v>
      </c>
      <c r="G2316" s="106" t="s">
        <v>319</v>
      </c>
      <c r="H2316" s="101" t="str">
        <f t="shared" si="22"/>
        <v>AF3.O8.I1</v>
      </c>
      <c r="I2316" s="140" t="s">
        <v>4484</v>
      </c>
      <c r="J2316" s="107" t="s">
        <v>235</v>
      </c>
      <c r="K2316" s="108" t="s">
        <v>350</v>
      </c>
      <c r="L2316" s="148"/>
      <c r="M2316" s="148"/>
      <c r="N2316" s="148"/>
      <c r="O2316" s="148"/>
      <c r="P2316" s="148"/>
      <c r="Q2316" s="148"/>
      <c r="R2316" s="148"/>
      <c r="S2316" s="148"/>
      <c r="T2316" s="98"/>
      <c r="U2316" s="99"/>
    </row>
    <row r="2317" spans="1:21" ht="24.95" customHeight="1" x14ac:dyDescent="0.2">
      <c r="A2317" s="133" t="s">
        <v>71</v>
      </c>
      <c r="B2317" s="135" t="s">
        <v>72</v>
      </c>
      <c r="C2317" s="139">
        <v>3</v>
      </c>
      <c r="D2317" s="137">
        <v>9</v>
      </c>
      <c r="E2317" s="138" t="str">
        <f>IF(C2317&lt;&gt;"",((VLOOKUP(C2317,LUT!A:B,2,FALSE))&amp;C2317&amp;".O"&amp;D2317),"")</f>
        <v>AF3.O9</v>
      </c>
      <c r="F2317" s="140" t="s">
        <v>4485</v>
      </c>
      <c r="G2317" s="106" t="s">
        <v>319</v>
      </c>
      <c r="H2317" s="101" t="str">
        <f t="shared" si="22"/>
        <v>AF3.O9.I1</v>
      </c>
      <c r="I2317" s="140" t="s">
        <v>4486</v>
      </c>
      <c r="J2317" s="107" t="s">
        <v>344</v>
      </c>
      <c r="K2317" s="108" t="s">
        <v>350</v>
      </c>
      <c r="L2317" s="148"/>
      <c r="M2317" s="148"/>
      <c r="N2317" s="148"/>
      <c r="O2317" s="148"/>
      <c r="P2317" s="148"/>
      <c r="Q2317" s="148"/>
      <c r="R2317" s="148"/>
      <c r="S2317" s="148"/>
      <c r="T2317" s="98"/>
      <c r="U2317" s="99"/>
    </row>
    <row r="2318" spans="1:21" ht="24.95" customHeight="1" x14ac:dyDescent="0.2">
      <c r="A2318" s="133" t="s">
        <v>71</v>
      </c>
      <c r="B2318" s="135" t="s">
        <v>72</v>
      </c>
      <c r="C2318" s="139">
        <v>3</v>
      </c>
      <c r="D2318" s="137">
        <v>10</v>
      </c>
      <c r="E2318" s="138" t="str">
        <f>IF(C2318&lt;&gt;"",((VLOOKUP(C2318,LUT!A:B,2,FALSE))&amp;C2318&amp;".O"&amp;D2318),"")</f>
        <v>AF3.O10</v>
      </c>
      <c r="F2318" s="140" t="s">
        <v>4487</v>
      </c>
      <c r="G2318" s="106" t="s">
        <v>319</v>
      </c>
      <c r="H2318" s="101" t="str">
        <f t="shared" si="22"/>
        <v>AF3.O10.I1</v>
      </c>
      <c r="I2318" s="140" t="s">
        <v>4488</v>
      </c>
      <c r="J2318" s="107" t="s">
        <v>320</v>
      </c>
      <c r="K2318" s="108" t="s">
        <v>320</v>
      </c>
      <c r="L2318" s="148"/>
      <c r="M2318" s="148"/>
      <c r="N2318" s="148"/>
      <c r="O2318" s="148"/>
      <c r="P2318" s="148"/>
      <c r="Q2318" s="148"/>
      <c r="R2318" s="148"/>
      <c r="S2318" s="148"/>
      <c r="T2318" s="98"/>
      <c r="U2318" s="99"/>
    </row>
    <row r="2319" spans="1:21" ht="24.95" customHeight="1" x14ac:dyDescent="0.2">
      <c r="A2319" s="133" t="s">
        <v>71</v>
      </c>
      <c r="B2319" s="135" t="s">
        <v>72</v>
      </c>
      <c r="C2319" s="139">
        <v>3</v>
      </c>
      <c r="D2319" s="137">
        <v>11</v>
      </c>
      <c r="E2319" s="138" t="str">
        <f>IF(C2319&lt;&gt;"",((VLOOKUP(C2319,LUT!A:B,2,FALSE))&amp;C2319&amp;".O"&amp;D2319),"")</f>
        <v>AF3.O11</v>
      </c>
      <c r="F2319" s="140" t="s">
        <v>4489</v>
      </c>
      <c r="G2319" s="106" t="s">
        <v>319</v>
      </c>
      <c r="H2319" s="101" t="str">
        <f t="shared" si="22"/>
        <v>AF3.O11.I1</v>
      </c>
      <c r="I2319" s="140" t="s">
        <v>4408</v>
      </c>
      <c r="J2319" s="107" t="s">
        <v>216</v>
      </c>
      <c r="K2319" s="108" t="s">
        <v>320</v>
      </c>
      <c r="L2319" s="148"/>
      <c r="M2319" s="148"/>
      <c r="N2319" s="148"/>
      <c r="O2319" s="148"/>
      <c r="P2319" s="148"/>
      <c r="Q2319" s="148"/>
      <c r="R2319" s="148"/>
      <c r="S2319" s="148"/>
      <c r="T2319" s="98"/>
      <c r="U2319" s="99"/>
    </row>
    <row r="2320" spans="1:21" ht="24.95" customHeight="1" x14ac:dyDescent="0.2">
      <c r="A2320" s="133" t="s">
        <v>71</v>
      </c>
      <c r="B2320" s="135" t="s">
        <v>72</v>
      </c>
      <c r="C2320" s="139">
        <v>3</v>
      </c>
      <c r="D2320" s="137">
        <v>12</v>
      </c>
      <c r="E2320" s="138" t="str">
        <f>IF(C2320&lt;&gt;"",((VLOOKUP(C2320,LUT!A:B,2,FALSE))&amp;C2320&amp;".O"&amp;D2320),"")</f>
        <v>AF3.O12</v>
      </c>
      <c r="F2320" s="140" t="s">
        <v>4490</v>
      </c>
      <c r="G2320" s="106" t="s">
        <v>319</v>
      </c>
      <c r="H2320" s="101" t="str">
        <f t="shared" si="22"/>
        <v>AF3.O12.I1</v>
      </c>
      <c r="I2320" s="140" t="s">
        <v>4491</v>
      </c>
      <c r="J2320" s="107" t="s">
        <v>216</v>
      </c>
      <c r="K2320" s="108" t="s">
        <v>320</v>
      </c>
      <c r="L2320" s="148"/>
      <c r="M2320" s="148"/>
      <c r="N2320" s="148"/>
      <c r="O2320" s="148"/>
      <c r="P2320" s="148"/>
      <c r="Q2320" s="148"/>
      <c r="R2320" s="148"/>
      <c r="S2320" s="148"/>
      <c r="T2320" s="98"/>
      <c r="U2320" s="99"/>
    </row>
    <row r="2321" spans="1:21" ht="24.95" customHeight="1" x14ac:dyDescent="0.2">
      <c r="A2321" s="133" t="s">
        <v>71</v>
      </c>
      <c r="B2321" s="135" t="s">
        <v>72</v>
      </c>
      <c r="C2321" s="139">
        <v>3</v>
      </c>
      <c r="D2321" s="137">
        <v>13</v>
      </c>
      <c r="E2321" s="138" t="str">
        <f>IF(C2321&lt;&gt;"",((VLOOKUP(C2321,LUT!A:B,2,FALSE))&amp;C2321&amp;".O"&amp;D2321),"")</f>
        <v>AF3.O13</v>
      </c>
      <c r="F2321" s="140" t="s">
        <v>4492</v>
      </c>
      <c r="G2321" s="106" t="s">
        <v>319</v>
      </c>
      <c r="H2321" s="101" t="str">
        <f t="shared" si="22"/>
        <v>AF3.O13.I1</v>
      </c>
      <c r="I2321" s="140" t="s">
        <v>4493</v>
      </c>
      <c r="J2321" s="107" t="s">
        <v>216</v>
      </c>
      <c r="K2321" s="108" t="s">
        <v>224</v>
      </c>
      <c r="L2321" s="148"/>
      <c r="M2321" s="148"/>
      <c r="N2321" s="148"/>
      <c r="O2321" s="148"/>
      <c r="P2321" s="148"/>
      <c r="Q2321" s="148"/>
      <c r="R2321" s="148"/>
      <c r="S2321" s="148"/>
      <c r="T2321" s="98"/>
      <c r="U2321" s="99"/>
    </row>
    <row r="2322" spans="1:21" ht="24.95" customHeight="1" x14ac:dyDescent="0.2">
      <c r="A2322" s="133" t="s">
        <v>71</v>
      </c>
      <c r="B2322" s="135" t="s">
        <v>72</v>
      </c>
      <c r="C2322" s="139">
        <v>3</v>
      </c>
      <c r="D2322" s="137">
        <v>14</v>
      </c>
      <c r="E2322" s="138" t="str">
        <f>IF(C2322&lt;&gt;"",((VLOOKUP(C2322,LUT!A:B,2,FALSE))&amp;C2322&amp;".O"&amp;D2322),"")</f>
        <v>AF3.O14</v>
      </c>
      <c r="F2322" s="140" t="s">
        <v>4494</v>
      </c>
      <c r="G2322" s="106" t="s">
        <v>319</v>
      </c>
      <c r="H2322" s="101" t="str">
        <f t="shared" si="22"/>
        <v>AF3.O14.I1</v>
      </c>
      <c r="I2322" s="140" t="s">
        <v>4495</v>
      </c>
      <c r="J2322" s="107" t="s">
        <v>216</v>
      </c>
      <c r="K2322" s="108" t="s">
        <v>232</v>
      </c>
      <c r="L2322" s="148"/>
      <c r="M2322" s="148"/>
      <c r="N2322" s="148"/>
      <c r="O2322" s="148"/>
      <c r="P2322" s="148"/>
      <c r="Q2322" s="148"/>
      <c r="R2322" s="148"/>
      <c r="S2322" s="148"/>
      <c r="T2322" s="148"/>
      <c r="U2322" s="149"/>
    </row>
    <row r="2323" spans="1:21" ht="24.95" customHeight="1" x14ac:dyDescent="0.2">
      <c r="A2323" s="133" t="s">
        <v>71</v>
      </c>
      <c r="B2323" s="135" t="s">
        <v>72</v>
      </c>
      <c r="C2323" s="139">
        <v>3</v>
      </c>
      <c r="D2323" s="137">
        <v>14</v>
      </c>
      <c r="E2323" s="138" t="str">
        <f>IF(C2323&lt;&gt;"",((VLOOKUP(C2323,LUT!A:B,2,FALSE))&amp;C2323&amp;".O"&amp;D2323),"")</f>
        <v>AF3.O14</v>
      </c>
      <c r="F2323" s="140"/>
      <c r="G2323" s="106" t="s">
        <v>232</v>
      </c>
      <c r="H2323" s="101" t="str">
        <f t="shared" si="22"/>
        <v>AF3.O14.I2</v>
      </c>
      <c r="I2323" s="140" t="s">
        <v>4496</v>
      </c>
      <c r="J2323" s="107" t="s">
        <v>216</v>
      </c>
      <c r="K2323" s="108" t="s">
        <v>235</v>
      </c>
      <c r="L2323" s="148"/>
      <c r="M2323" s="148"/>
      <c r="N2323" s="148"/>
      <c r="O2323" s="148"/>
      <c r="P2323" s="148"/>
      <c r="Q2323" s="148"/>
      <c r="R2323" s="148"/>
      <c r="S2323" s="148"/>
      <c r="T2323" s="148"/>
      <c r="U2323" s="149"/>
    </row>
    <row r="2324" spans="1:21" ht="24.95" customHeight="1" x14ac:dyDescent="0.2">
      <c r="A2324" s="133" t="s">
        <v>71</v>
      </c>
      <c r="B2324" s="135" t="s">
        <v>72</v>
      </c>
      <c r="C2324" s="139">
        <v>3</v>
      </c>
      <c r="D2324" s="137">
        <v>15</v>
      </c>
      <c r="E2324" s="138" t="str">
        <f>IF(C2324&lt;&gt;"",((VLOOKUP(C2324,LUT!A:B,2,FALSE))&amp;C2324&amp;".O"&amp;D2324),"")</f>
        <v>AF3.O15</v>
      </c>
      <c r="F2324" s="140" t="s">
        <v>4497</v>
      </c>
      <c r="G2324" s="106" t="s">
        <v>319</v>
      </c>
      <c r="H2324" s="101" t="str">
        <f t="shared" si="22"/>
        <v>AF3.O15.I1</v>
      </c>
      <c r="I2324" s="140" t="s">
        <v>4498</v>
      </c>
      <c r="J2324" s="107" t="s">
        <v>216</v>
      </c>
      <c r="K2324" s="108" t="s">
        <v>588</v>
      </c>
      <c r="L2324" s="148"/>
      <c r="M2324" s="148"/>
      <c r="N2324" s="148"/>
      <c r="O2324" s="148"/>
      <c r="P2324" s="148"/>
      <c r="Q2324" s="148"/>
      <c r="R2324" s="148"/>
      <c r="S2324" s="148"/>
      <c r="T2324" s="148"/>
      <c r="U2324" s="149"/>
    </row>
    <row r="2325" spans="1:21" ht="24.95" customHeight="1" x14ac:dyDescent="0.2">
      <c r="A2325" s="133" t="s">
        <v>71</v>
      </c>
      <c r="B2325" s="135" t="s">
        <v>72</v>
      </c>
      <c r="C2325" s="139">
        <v>3</v>
      </c>
      <c r="D2325" s="137">
        <v>16</v>
      </c>
      <c r="E2325" s="138" t="str">
        <f>IF(C2325&lt;&gt;"",((VLOOKUP(C2325,LUT!A:B,2,FALSE))&amp;C2325&amp;".O"&amp;D2325),"")</f>
        <v>AF3.O16</v>
      </c>
      <c r="F2325" s="140" t="s">
        <v>4499</v>
      </c>
      <c r="G2325" s="106" t="s">
        <v>319</v>
      </c>
      <c r="H2325" s="101" t="str">
        <f t="shared" si="22"/>
        <v>AF3.O16.I1</v>
      </c>
      <c r="I2325" s="140" t="s">
        <v>4500</v>
      </c>
      <c r="J2325" s="107" t="s">
        <v>216</v>
      </c>
      <c r="K2325" s="108" t="s">
        <v>224</v>
      </c>
      <c r="L2325" s="148"/>
      <c r="M2325" s="148">
        <v>0</v>
      </c>
      <c r="N2325" s="148"/>
      <c r="O2325" s="148"/>
      <c r="P2325" s="148"/>
      <c r="Q2325" s="148">
        <v>1</v>
      </c>
      <c r="R2325" s="148"/>
      <c r="S2325" s="148"/>
      <c r="T2325" s="148"/>
      <c r="U2325" s="149"/>
    </row>
    <row r="2326" spans="1:21" ht="24.95" customHeight="1" x14ac:dyDescent="0.2">
      <c r="A2326" s="133" t="s">
        <v>71</v>
      </c>
      <c r="B2326" s="135" t="s">
        <v>72</v>
      </c>
      <c r="C2326" s="139">
        <v>3</v>
      </c>
      <c r="D2326" s="137">
        <v>17</v>
      </c>
      <c r="E2326" s="138" t="str">
        <f>IF(C2326&lt;&gt;"",((VLOOKUP(C2326,LUT!A:B,2,FALSE))&amp;C2326&amp;".O"&amp;D2326),"")</f>
        <v>AF3.O17</v>
      </c>
      <c r="F2326" s="140" t="s">
        <v>4501</v>
      </c>
      <c r="G2326" s="106" t="s">
        <v>319</v>
      </c>
      <c r="H2326" s="101" t="str">
        <f t="shared" si="22"/>
        <v>AF3.O17.I1</v>
      </c>
      <c r="I2326" s="140" t="s">
        <v>4502</v>
      </c>
      <c r="J2326" s="107" t="s">
        <v>216</v>
      </c>
      <c r="K2326" s="108" t="s">
        <v>224</v>
      </c>
      <c r="L2326" s="148"/>
      <c r="M2326" s="148">
        <v>0</v>
      </c>
      <c r="N2326" s="148"/>
      <c r="O2326" s="148"/>
      <c r="P2326" s="148"/>
      <c r="Q2326" s="148">
        <v>1</v>
      </c>
      <c r="R2326" s="148"/>
      <c r="S2326" s="148"/>
      <c r="T2326" s="98"/>
      <c r="U2326" s="99"/>
    </row>
    <row r="2327" spans="1:21" ht="24.95" customHeight="1" x14ac:dyDescent="0.2">
      <c r="A2327" s="133" t="s">
        <v>73</v>
      </c>
      <c r="B2327" s="135" t="s">
        <v>2009</v>
      </c>
      <c r="C2327" s="139">
        <v>1</v>
      </c>
      <c r="D2327" s="137">
        <v>1</v>
      </c>
      <c r="E2327" s="138" t="str">
        <f>IF(C2327&lt;&gt;"",((VLOOKUP(C2327,LUT!A:B,2,FALSE))&amp;C2327&amp;".O"&amp;D2327),"")</f>
        <v>AF1.O1</v>
      </c>
      <c r="F2327" s="140" t="s">
        <v>8057</v>
      </c>
      <c r="G2327" s="106" t="s">
        <v>319</v>
      </c>
      <c r="H2327" s="101" t="str">
        <f t="shared" si="22"/>
        <v>AF1.O1.I1</v>
      </c>
      <c r="I2327" s="140" t="s">
        <v>2010</v>
      </c>
      <c r="J2327" s="107" t="s">
        <v>1501</v>
      </c>
      <c r="K2327" s="108" t="s">
        <v>376</v>
      </c>
      <c r="L2327" s="148"/>
      <c r="M2327" s="148"/>
      <c r="N2327" s="148"/>
      <c r="O2327" s="148"/>
      <c r="P2327" s="148"/>
      <c r="Q2327" s="148"/>
      <c r="R2327" s="148"/>
      <c r="S2327" s="148"/>
      <c r="T2327" s="98"/>
      <c r="U2327" s="99">
        <v>1</v>
      </c>
    </row>
    <row r="2328" spans="1:21" ht="24.95" customHeight="1" x14ac:dyDescent="0.2">
      <c r="A2328" s="133" t="s">
        <v>73</v>
      </c>
      <c r="B2328" s="135" t="s">
        <v>2009</v>
      </c>
      <c r="C2328" s="139">
        <v>1</v>
      </c>
      <c r="D2328" s="137">
        <v>1</v>
      </c>
      <c r="E2328" s="138" t="str">
        <f>IF(C2328&lt;&gt;"",((VLOOKUP(C2328,LUT!A:B,2,FALSE))&amp;C2328&amp;".O"&amp;D2328),"")</f>
        <v>AF1.O1</v>
      </c>
      <c r="F2328" s="140"/>
      <c r="G2328" s="106" t="s">
        <v>232</v>
      </c>
      <c r="H2328" s="101" t="str">
        <f t="shared" si="22"/>
        <v>AF1.O1.I2</v>
      </c>
      <c r="I2328" s="140" t="s">
        <v>2011</v>
      </c>
      <c r="J2328" s="107" t="s">
        <v>376</v>
      </c>
      <c r="K2328" s="108" t="s">
        <v>2013</v>
      </c>
      <c r="L2328" s="148"/>
      <c r="M2328" s="148"/>
      <c r="N2328" s="148"/>
      <c r="O2328" s="148"/>
      <c r="P2328" s="148"/>
      <c r="Q2328" s="148"/>
      <c r="R2328" s="148"/>
      <c r="S2328" s="148"/>
      <c r="T2328" s="98"/>
      <c r="U2328" s="99"/>
    </row>
    <row r="2329" spans="1:21" ht="24.95" customHeight="1" x14ac:dyDescent="0.2">
      <c r="A2329" s="133" t="s">
        <v>73</v>
      </c>
      <c r="B2329" s="135" t="s">
        <v>2009</v>
      </c>
      <c r="C2329" s="139">
        <v>1</v>
      </c>
      <c r="D2329" s="137">
        <v>1</v>
      </c>
      <c r="E2329" s="138" t="str">
        <f>IF(C2329&lt;&gt;"",((VLOOKUP(C2329,LUT!A:B,2,FALSE))&amp;C2329&amp;".O"&amp;D2329),"")</f>
        <v>AF1.O1</v>
      </c>
      <c r="F2329" s="140"/>
      <c r="G2329" s="106" t="s">
        <v>227</v>
      </c>
      <c r="H2329" s="101" t="str">
        <f t="shared" si="22"/>
        <v>AF1.O1.I3</v>
      </c>
      <c r="I2329" s="140" t="s">
        <v>2012</v>
      </c>
      <c r="J2329" s="107" t="s">
        <v>376</v>
      </c>
      <c r="K2329" s="108" t="s">
        <v>2013</v>
      </c>
      <c r="L2329" s="148"/>
      <c r="M2329" s="148"/>
      <c r="N2329" s="148"/>
      <c r="O2329" s="148"/>
      <c r="P2329" s="148"/>
      <c r="Q2329" s="148">
        <v>0</v>
      </c>
      <c r="R2329" s="148"/>
      <c r="S2329" s="148"/>
      <c r="T2329" s="98"/>
      <c r="U2329" s="99"/>
    </row>
    <row r="2330" spans="1:21" ht="24.95" customHeight="1" x14ac:dyDescent="0.2">
      <c r="A2330" s="133" t="s">
        <v>73</v>
      </c>
      <c r="B2330" s="135" t="s">
        <v>2009</v>
      </c>
      <c r="C2330" s="139">
        <v>1</v>
      </c>
      <c r="D2330" s="137">
        <v>2</v>
      </c>
      <c r="E2330" s="138" t="str">
        <f>IF(C2330&lt;&gt;"",((VLOOKUP(C2330,LUT!A:B,2,FALSE))&amp;C2330&amp;".O"&amp;D2330),"")</f>
        <v>AF1.O2</v>
      </c>
      <c r="F2330" s="140" t="s">
        <v>8058</v>
      </c>
      <c r="G2330" s="106" t="s">
        <v>319</v>
      </c>
      <c r="H2330" s="101" t="str">
        <f t="shared" si="22"/>
        <v>AF1.O2.I1</v>
      </c>
      <c r="I2330" s="140" t="s">
        <v>2014</v>
      </c>
      <c r="J2330" s="107" t="s">
        <v>350</v>
      </c>
      <c r="K2330" s="108" t="s">
        <v>1501</v>
      </c>
      <c r="L2330" s="148"/>
      <c r="M2330" s="148"/>
      <c r="N2330" s="148"/>
      <c r="O2330" s="148"/>
      <c r="P2330" s="148"/>
      <c r="Q2330" s="148"/>
      <c r="R2330" s="148"/>
      <c r="S2330" s="148"/>
      <c r="T2330" s="98"/>
      <c r="U2330" s="99"/>
    </row>
    <row r="2331" spans="1:21" ht="24.95" customHeight="1" x14ac:dyDescent="0.2">
      <c r="A2331" s="133" t="s">
        <v>73</v>
      </c>
      <c r="B2331" s="135" t="s">
        <v>2009</v>
      </c>
      <c r="C2331" s="139">
        <v>1</v>
      </c>
      <c r="D2331" s="137">
        <v>2</v>
      </c>
      <c r="E2331" s="138" t="str">
        <f>IF(C2331&lt;&gt;"",((VLOOKUP(C2331,LUT!A:B,2,FALSE))&amp;C2331&amp;".O"&amp;D2331),"")</f>
        <v>AF1.O2</v>
      </c>
      <c r="F2331" s="140"/>
      <c r="G2331" s="106" t="s">
        <v>232</v>
      </c>
      <c r="H2331" s="101" t="str">
        <f t="shared" si="22"/>
        <v>AF1.O2.I2</v>
      </c>
      <c r="I2331" s="140" t="s">
        <v>2015</v>
      </c>
      <c r="J2331" s="107" t="s">
        <v>478</v>
      </c>
      <c r="K2331" s="108" t="s">
        <v>2016</v>
      </c>
      <c r="L2331" s="148"/>
      <c r="M2331" s="148"/>
      <c r="N2331" s="148"/>
      <c r="O2331" s="148"/>
      <c r="P2331" s="148"/>
      <c r="Q2331" s="148"/>
      <c r="R2331" s="148"/>
      <c r="S2331" s="148"/>
      <c r="T2331" s="98"/>
      <c r="U2331" s="154">
        <v>1</v>
      </c>
    </row>
    <row r="2332" spans="1:21" ht="24.95" customHeight="1" x14ac:dyDescent="0.2">
      <c r="A2332" s="133" t="s">
        <v>73</v>
      </c>
      <c r="B2332" s="135" t="s">
        <v>2009</v>
      </c>
      <c r="C2332" s="139">
        <v>1</v>
      </c>
      <c r="D2332" s="137">
        <v>2</v>
      </c>
      <c r="E2332" s="138" t="str">
        <f>IF(C2332&lt;&gt;"",((VLOOKUP(C2332,LUT!A:B,2,FALSE))&amp;C2332&amp;".O"&amp;D2332),"")</f>
        <v>AF1.O2</v>
      </c>
      <c r="F2332" s="140"/>
      <c r="G2332" s="106" t="s">
        <v>227</v>
      </c>
      <c r="H2332" s="101" t="str">
        <f t="shared" si="22"/>
        <v>AF1.O2.I3</v>
      </c>
      <c r="I2332" s="140" t="s">
        <v>2017</v>
      </c>
      <c r="J2332" s="107" t="s">
        <v>701</v>
      </c>
      <c r="K2332" s="108" t="s">
        <v>409</v>
      </c>
      <c r="L2332" s="148"/>
      <c r="M2332" s="148"/>
      <c r="N2332" s="148"/>
      <c r="O2332" s="148"/>
      <c r="P2332" s="148"/>
      <c r="Q2332" s="148"/>
      <c r="R2332" s="148"/>
      <c r="S2332" s="148"/>
      <c r="T2332" s="98"/>
      <c r="U2332" s="99"/>
    </row>
    <row r="2333" spans="1:21" ht="24.95" customHeight="1" x14ac:dyDescent="0.2">
      <c r="A2333" s="133" t="s">
        <v>73</v>
      </c>
      <c r="B2333" s="135" t="s">
        <v>2009</v>
      </c>
      <c r="C2333" s="139">
        <v>1</v>
      </c>
      <c r="D2333" s="137">
        <v>3</v>
      </c>
      <c r="E2333" s="138" t="str">
        <f>IF(C2333&lt;&gt;"",((VLOOKUP(C2333,LUT!A:B,2,FALSE))&amp;C2333&amp;".O"&amp;D2333),"")</f>
        <v>AF1.O3</v>
      </c>
      <c r="F2333" s="140" t="s">
        <v>8990</v>
      </c>
      <c r="G2333" s="106" t="s">
        <v>319</v>
      </c>
      <c r="H2333" s="101" t="str">
        <f t="shared" si="22"/>
        <v>AF1.O3.I1</v>
      </c>
      <c r="I2333" s="140" t="s">
        <v>2018</v>
      </c>
      <c r="J2333" s="107" t="s">
        <v>701</v>
      </c>
      <c r="K2333" s="108" t="s">
        <v>492</v>
      </c>
      <c r="L2333" s="148"/>
      <c r="M2333" s="148"/>
      <c r="N2333" s="148"/>
      <c r="O2333" s="148"/>
      <c r="P2333" s="148"/>
      <c r="Q2333" s="148"/>
      <c r="R2333" s="148"/>
      <c r="S2333" s="148"/>
      <c r="T2333" s="98"/>
      <c r="U2333" s="99"/>
    </row>
    <row r="2334" spans="1:21" ht="24.95" customHeight="1" x14ac:dyDescent="0.2">
      <c r="A2334" s="133" t="s">
        <v>73</v>
      </c>
      <c r="B2334" s="135" t="s">
        <v>2009</v>
      </c>
      <c r="C2334" s="139">
        <v>1</v>
      </c>
      <c r="D2334" s="137">
        <v>4</v>
      </c>
      <c r="E2334" s="138" t="str">
        <f>IF(C2334&lt;&gt;"",((VLOOKUP(C2334,LUT!A:B,2,FALSE))&amp;C2334&amp;".O"&amp;D2334),"")</f>
        <v>AF1.O4</v>
      </c>
      <c r="F2334" s="140" t="s">
        <v>8991</v>
      </c>
      <c r="G2334" s="106" t="s">
        <v>319</v>
      </c>
      <c r="H2334" s="101" t="str">
        <f t="shared" si="22"/>
        <v>AF1.O4.I1</v>
      </c>
      <c r="I2334" s="140" t="s">
        <v>2019</v>
      </c>
      <c r="J2334" s="107" t="s">
        <v>231</v>
      </c>
      <c r="K2334" s="108" t="s">
        <v>1501</v>
      </c>
      <c r="L2334" s="148"/>
      <c r="M2334" s="148"/>
      <c r="N2334" s="148"/>
      <c r="O2334" s="148"/>
      <c r="P2334" s="148"/>
      <c r="Q2334" s="148"/>
      <c r="R2334" s="148"/>
      <c r="S2334" s="148"/>
      <c r="T2334" s="98"/>
      <c r="U2334" s="99"/>
    </row>
    <row r="2335" spans="1:21" ht="24.95" customHeight="1" x14ac:dyDescent="0.2">
      <c r="A2335" s="133" t="s">
        <v>73</v>
      </c>
      <c r="B2335" s="135" t="s">
        <v>2009</v>
      </c>
      <c r="C2335" s="139">
        <v>1</v>
      </c>
      <c r="D2335" s="137">
        <v>5</v>
      </c>
      <c r="E2335" s="138" t="str">
        <f>IF(C2335&lt;&gt;"",((VLOOKUP(C2335,LUT!A:B,2,FALSE))&amp;C2335&amp;".O"&amp;D2335),"")</f>
        <v>AF1.O5</v>
      </c>
      <c r="F2335" s="140" t="s">
        <v>8992</v>
      </c>
      <c r="G2335" s="106" t="s">
        <v>319</v>
      </c>
      <c r="H2335" s="101" t="str">
        <f t="shared" si="22"/>
        <v>AF1.O5.I1</v>
      </c>
      <c r="I2335" s="140" t="s">
        <v>2020</v>
      </c>
      <c r="J2335" s="107" t="s">
        <v>701</v>
      </c>
      <c r="K2335" s="108" t="s">
        <v>231</v>
      </c>
      <c r="L2335" s="148"/>
      <c r="M2335" s="148"/>
      <c r="N2335" s="148"/>
      <c r="O2335" s="148"/>
      <c r="P2335" s="148"/>
      <c r="Q2335" s="148"/>
      <c r="R2335" s="148"/>
      <c r="S2335" s="148"/>
      <c r="T2335" s="98"/>
      <c r="U2335" s="99"/>
    </row>
    <row r="2336" spans="1:21" ht="24.95" customHeight="1" x14ac:dyDescent="0.2">
      <c r="A2336" s="133" t="s">
        <v>73</v>
      </c>
      <c r="B2336" s="135" t="s">
        <v>2009</v>
      </c>
      <c r="C2336" s="139">
        <v>1</v>
      </c>
      <c r="D2336" s="137">
        <v>5</v>
      </c>
      <c r="E2336" s="138" t="str">
        <f>IF(C2336&lt;&gt;"",((VLOOKUP(C2336,LUT!A:B,2,FALSE))&amp;C2336&amp;".O"&amp;D2336),"")</f>
        <v>AF1.O5</v>
      </c>
      <c r="F2336" s="140"/>
      <c r="G2336" s="106" t="s">
        <v>232</v>
      </c>
      <c r="H2336" s="101" t="str">
        <f t="shared" si="22"/>
        <v>AF1.O5.I2</v>
      </c>
      <c r="I2336" s="140" t="s">
        <v>2021</v>
      </c>
      <c r="J2336" s="107" t="s">
        <v>701</v>
      </c>
      <c r="K2336" s="108" t="s">
        <v>231</v>
      </c>
      <c r="L2336" s="148"/>
      <c r="M2336" s="152">
        <v>0</v>
      </c>
      <c r="N2336" s="151"/>
      <c r="O2336" s="151"/>
      <c r="P2336" s="151"/>
      <c r="Q2336" s="152">
        <v>1</v>
      </c>
      <c r="R2336" s="148"/>
      <c r="S2336" s="148"/>
      <c r="T2336" s="98"/>
      <c r="U2336" s="99"/>
    </row>
    <row r="2337" spans="1:21" ht="24.95" customHeight="1" x14ac:dyDescent="0.2">
      <c r="A2337" s="133" t="s">
        <v>73</v>
      </c>
      <c r="B2337" s="135" t="s">
        <v>2009</v>
      </c>
      <c r="C2337" s="139">
        <v>1</v>
      </c>
      <c r="D2337" s="137">
        <v>6</v>
      </c>
      <c r="E2337" s="138" t="str">
        <f>IF(C2337&lt;&gt;"",((VLOOKUP(C2337,LUT!A:B,2,FALSE))&amp;C2337&amp;".O"&amp;D2337),"")</f>
        <v>AF1.O6</v>
      </c>
      <c r="F2337" s="140" t="s">
        <v>8059</v>
      </c>
      <c r="G2337" s="106" t="s">
        <v>319</v>
      </c>
      <c r="H2337" s="101" t="str">
        <f t="shared" si="22"/>
        <v>AF1.O6.I1</v>
      </c>
      <c r="I2337" s="140" t="s">
        <v>2022</v>
      </c>
      <c r="J2337" s="107" t="s">
        <v>492</v>
      </c>
      <c r="K2337" s="108" t="s">
        <v>1501</v>
      </c>
      <c r="L2337" s="148"/>
      <c r="M2337" s="148"/>
      <c r="N2337" s="148"/>
      <c r="O2337" s="148"/>
      <c r="P2337" s="148"/>
      <c r="Q2337" s="148"/>
      <c r="R2337" s="148"/>
      <c r="S2337" s="148"/>
      <c r="T2337" s="98"/>
      <c r="U2337" s="99"/>
    </row>
    <row r="2338" spans="1:21" ht="24.95" customHeight="1" x14ac:dyDescent="0.2">
      <c r="A2338" s="133" t="s">
        <v>73</v>
      </c>
      <c r="B2338" s="135" t="s">
        <v>2009</v>
      </c>
      <c r="C2338" s="139">
        <v>1</v>
      </c>
      <c r="D2338" s="137">
        <v>6</v>
      </c>
      <c r="E2338" s="138" t="str">
        <f>IF(C2338&lt;&gt;"",((VLOOKUP(C2338,LUT!A:B,2,FALSE))&amp;C2338&amp;".O"&amp;D2338),"")</f>
        <v>AF1.O6</v>
      </c>
      <c r="F2338" s="140"/>
      <c r="G2338" s="106" t="s">
        <v>232</v>
      </c>
      <c r="H2338" s="101" t="str">
        <f t="shared" si="22"/>
        <v>AF1.O6.I2</v>
      </c>
      <c r="I2338" s="140" t="s">
        <v>2023</v>
      </c>
      <c r="J2338" s="107" t="s">
        <v>224</v>
      </c>
      <c r="K2338" s="108" t="s">
        <v>230</v>
      </c>
      <c r="L2338" s="148"/>
      <c r="M2338" s="148"/>
      <c r="N2338" s="148"/>
      <c r="O2338" s="148"/>
      <c r="P2338" s="148"/>
      <c r="Q2338" s="148"/>
      <c r="R2338" s="148"/>
      <c r="S2338" s="148"/>
      <c r="T2338" s="98"/>
      <c r="U2338" s="99"/>
    </row>
    <row r="2339" spans="1:21" ht="24.95" customHeight="1" x14ac:dyDescent="0.2">
      <c r="A2339" s="133" t="s">
        <v>73</v>
      </c>
      <c r="B2339" s="135" t="s">
        <v>2009</v>
      </c>
      <c r="C2339" s="139">
        <v>1</v>
      </c>
      <c r="D2339" s="137">
        <v>6</v>
      </c>
      <c r="E2339" s="138" t="str">
        <f>IF(C2339&lt;&gt;"",((VLOOKUP(C2339,LUT!A:B,2,FALSE))&amp;C2339&amp;".O"&amp;D2339),"")</f>
        <v>AF1.O6</v>
      </c>
      <c r="F2339" s="140"/>
      <c r="G2339" s="106" t="s">
        <v>227</v>
      </c>
      <c r="H2339" s="101" t="str">
        <f t="shared" si="22"/>
        <v>AF1.O6.I3</v>
      </c>
      <c r="I2339" s="140" t="s">
        <v>2024</v>
      </c>
      <c r="J2339" s="107" t="s">
        <v>230</v>
      </c>
      <c r="K2339" s="108" t="s">
        <v>231</v>
      </c>
      <c r="L2339" s="148"/>
      <c r="M2339" s="148"/>
      <c r="N2339" s="148"/>
      <c r="O2339" s="148"/>
      <c r="P2339" s="148"/>
      <c r="Q2339" s="148"/>
      <c r="R2339" s="148"/>
      <c r="S2339" s="148"/>
      <c r="T2339" s="98"/>
      <c r="U2339" s="99"/>
    </row>
    <row r="2340" spans="1:21" ht="24.95" customHeight="1" x14ac:dyDescent="0.2">
      <c r="A2340" s="133" t="s">
        <v>73</v>
      </c>
      <c r="B2340" s="135" t="s">
        <v>2009</v>
      </c>
      <c r="C2340" s="139">
        <v>1</v>
      </c>
      <c r="D2340" s="137">
        <v>6</v>
      </c>
      <c r="E2340" s="138" t="str">
        <f>IF(C2340&lt;&gt;"",((VLOOKUP(C2340,LUT!A:B,2,FALSE))&amp;C2340&amp;".O"&amp;D2340),"")</f>
        <v>AF1.O6</v>
      </c>
      <c r="F2340" s="140"/>
      <c r="G2340" s="106" t="s">
        <v>224</v>
      </c>
      <c r="H2340" s="101" t="str">
        <f t="shared" si="22"/>
        <v>AF1.O6.I4</v>
      </c>
      <c r="I2340" s="140" t="s">
        <v>2025</v>
      </c>
      <c r="J2340" s="107" t="s">
        <v>224</v>
      </c>
      <c r="K2340" s="108" t="s">
        <v>231</v>
      </c>
      <c r="L2340" s="148"/>
      <c r="M2340" s="148"/>
      <c r="N2340" s="148"/>
      <c r="O2340" s="148"/>
      <c r="P2340" s="148"/>
      <c r="Q2340" s="148"/>
      <c r="R2340" s="148"/>
      <c r="S2340" s="148"/>
      <c r="T2340" s="98"/>
      <c r="U2340" s="99"/>
    </row>
    <row r="2341" spans="1:21" ht="24.95" customHeight="1" x14ac:dyDescent="0.2">
      <c r="A2341" s="133" t="s">
        <v>73</v>
      </c>
      <c r="B2341" s="135" t="s">
        <v>2009</v>
      </c>
      <c r="C2341" s="139">
        <v>1</v>
      </c>
      <c r="D2341" s="137">
        <v>7</v>
      </c>
      <c r="E2341" s="138" t="str">
        <f>IF(C2341&lt;&gt;"",((VLOOKUP(C2341,LUT!A:B,2,FALSE))&amp;C2341&amp;".O"&amp;D2341),"")</f>
        <v>AF1.O7</v>
      </c>
      <c r="F2341" s="140" t="s">
        <v>8993</v>
      </c>
      <c r="G2341" s="106" t="s">
        <v>319</v>
      </c>
      <c r="H2341" s="101" t="str">
        <f t="shared" si="22"/>
        <v>AF1.O7.I1</v>
      </c>
      <c r="I2341" s="140" t="s">
        <v>2026</v>
      </c>
      <c r="J2341" s="107" t="s">
        <v>229</v>
      </c>
      <c r="K2341" s="108" t="s">
        <v>867</v>
      </c>
      <c r="L2341" s="148"/>
      <c r="M2341" s="148"/>
      <c r="N2341" s="148"/>
      <c r="O2341" s="148"/>
      <c r="P2341" s="148"/>
      <c r="Q2341" s="148"/>
      <c r="R2341" s="148"/>
      <c r="S2341" s="148"/>
      <c r="T2341" s="98"/>
      <c r="U2341" s="99"/>
    </row>
    <row r="2342" spans="1:21" ht="24.95" customHeight="1" x14ac:dyDescent="0.2">
      <c r="A2342" s="133" t="s">
        <v>73</v>
      </c>
      <c r="B2342" s="135" t="s">
        <v>2009</v>
      </c>
      <c r="C2342" s="139">
        <v>1</v>
      </c>
      <c r="D2342" s="137">
        <v>7</v>
      </c>
      <c r="E2342" s="138" t="str">
        <f>IF(C2342&lt;&gt;"",((VLOOKUP(C2342,LUT!A:B,2,FALSE))&amp;C2342&amp;".O"&amp;D2342),"")</f>
        <v>AF1.O7</v>
      </c>
      <c r="F2342" s="140"/>
      <c r="G2342" s="106" t="s">
        <v>232</v>
      </c>
      <c r="H2342" s="101" t="str">
        <f t="shared" si="22"/>
        <v>AF1.O7.I2</v>
      </c>
      <c r="I2342" s="140" t="s">
        <v>2027</v>
      </c>
      <c r="J2342" s="107" t="s">
        <v>232</v>
      </c>
      <c r="K2342" s="108" t="s">
        <v>344</v>
      </c>
      <c r="L2342" s="148"/>
      <c r="M2342" s="148"/>
      <c r="N2342" s="148"/>
      <c r="O2342" s="148"/>
      <c r="P2342" s="148"/>
      <c r="Q2342" s="148"/>
      <c r="R2342" s="148"/>
      <c r="S2342" s="148"/>
      <c r="T2342" s="98"/>
      <c r="U2342" s="99"/>
    </row>
    <row r="2343" spans="1:21" ht="24.95" customHeight="1" x14ac:dyDescent="0.2">
      <c r="A2343" s="133" t="s">
        <v>73</v>
      </c>
      <c r="B2343" s="135" t="s">
        <v>2009</v>
      </c>
      <c r="C2343" s="139">
        <v>1</v>
      </c>
      <c r="D2343" s="137">
        <v>8</v>
      </c>
      <c r="E2343" s="138" t="str">
        <f>IF(C2343&lt;&gt;"",((VLOOKUP(C2343,LUT!A:B,2,FALSE))&amp;C2343&amp;".O"&amp;D2343),"")</f>
        <v>AF1.O8</v>
      </c>
      <c r="F2343" s="140" t="s">
        <v>8060</v>
      </c>
      <c r="G2343" s="106" t="s">
        <v>319</v>
      </c>
      <c r="H2343" s="101" t="str">
        <f t="shared" si="22"/>
        <v>AF1.O8.I1</v>
      </c>
      <c r="I2343" s="140" t="s">
        <v>2028</v>
      </c>
      <c r="J2343" s="107" t="s">
        <v>701</v>
      </c>
      <c r="K2343" s="108" t="s">
        <v>376</v>
      </c>
      <c r="L2343" s="148"/>
      <c r="M2343" s="148"/>
      <c r="N2343" s="148"/>
      <c r="O2343" s="148"/>
      <c r="P2343" s="148"/>
      <c r="Q2343" s="148"/>
      <c r="R2343" s="148"/>
      <c r="S2343" s="148"/>
      <c r="T2343" s="98"/>
      <c r="U2343" s="99"/>
    </row>
    <row r="2344" spans="1:21" ht="24.95" customHeight="1" x14ac:dyDescent="0.2">
      <c r="A2344" s="133" t="s">
        <v>73</v>
      </c>
      <c r="B2344" s="135" t="s">
        <v>2009</v>
      </c>
      <c r="C2344" s="139">
        <v>1</v>
      </c>
      <c r="D2344" s="137">
        <v>8</v>
      </c>
      <c r="E2344" s="138" t="str">
        <f>IF(C2344&lt;&gt;"",((VLOOKUP(C2344,LUT!A:B,2,FALSE))&amp;C2344&amp;".O"&amp;D2344),"")</f>
        <v>AF1.O8</v>
      </c>
      <c r="F2344" s="140"/>
      <c r="G2344" s="106" t="s">
        <v>232</v>
      </c>
      <c r="H2344" s="101" t="str">
        <f t="shared" si="22"/>
        <v>AF1.O8.I2</v>
      </c>
      <c r="I2344" s="140" t="s">
        <v>2029</v>
      </c>
      <c r="J2344" s="107" t="s">
        <v>701</v>
      </c>
      <c r="K2344" s="108" t="s">
        <v>227</v>
      </c>
      <c r="L2344" s="148"/>
      <c r="M2344" s="148"/>
      <c r="N2344" s="148"/>
      <c r="O2344" s="148"/>
      <c r="P2344" s="148"/>
      <c r="Q2344" s="148"/>
      <c r="R2344" s="148"/>
      <c r="S2344" s="148"/>
      <c r="T2344" s="98"/>
      <c r="U2344" s="99"/>
    </row>
    <row r="2345" spans="1:21" ht="24.95" customHeight="1" x14ac:dyDescent="0.2">
      <c r="A2345" s="133" t="s">
        <v>73</v>
      </c>
      <c r="B2345" s="135" t="s">
        <v>2009</v>
      </c>
      <c r="C2345" s="139">
        <v>1</v>
      </c>
      <c r="D2345" s="137">
        <v>9</v>
      </c>
      <c r="E2345" s="138" t="str">
        <f>IF(C2345&lt;&gt;"",((VLOOKUP(C2345,LUT!A:B,2,FALSE))&amp;C2345&amp;".O"&amp;D2345),"")</f>
        <v>AF1.O9</v>
      </c>
      <c r="F2345" s="140" t="s">
        <v>8061</v>
      </c>
      <c r="G2345" s="106" t="s">
        <v>319</v>
      </c>
      <c r="H2345" s="101" t="str">
        <f t="shared" si="22"/>
        <v>AF1.O9.I1</v>
      </c>
      <c r="I2345" s="140" t="s">
        <v>2030</v>
      </c>
      <c r="J2345" s="107" t="s">
        <v>701</v>
      </c>
      <c r="K2345" s="108" t="s">
        <v>344</v>
      </c>
      <c r="L2345" s="148"/>
      <c r="M2345" s="148">
        <v>0</v>
      </c>
      <c r="N2345" s="148"/>
      <c r="O2345" s="148">
        <v>1</v>
      </c>
      <c r="P2345" s="148"/>
      <c r="Q2345" s="148"/>
      <c r="R2345" s="148"/>
      <c r="S2345" s="148"/>
      <c r="T2345" s="98"/>
      <c r="U2345" s="99"/>
    </row>
    <row r="2346" spans="1:21" ht="24.95" customHeight="1" x14ac:dyDescent="0.2">
      <c r="A2346" s="133" t="s">
        <v>73</v>
      </c>
      <c r="B2346" s="135" t="s">
        <v>2009</v>
      </c>
      <c r="C2346" s="139">
        <v>1</v>
      </c>
      <c r="D2346" s="137">
        <v>9</v>
      </c>
      <c r="E2346" s="138" t="str">
        <f>IF(C2346&lt;&gt;"",((VLOOKUP(C2346,LUT!A:B,2,FALSE))&amp;C2346&amp;".O"&amp;D2346),"")</f>
        <v>AF1.O9</v>
      </c>
      <c r="F2346" s="140"/>
      <c r="G2346" s="106" t="s">
        <v>232</v>
      </c>
      <c r="H2346" s="101" t="str">
        <f t="shared" si="22"/>
        <v>AF1.O9.I2</v>
      </c>
      <c r="I2346" s="140" t="s">
        <v>2031</v>
      </c>
      <c r="J2346" s="107" t="s">
        <v>701</v>
      </c>
      <c r="K2346" s="108" t="s">
        <v>232</v>
      </c>
      <c r="L2346" s="148"/>
      <c r="M2346" s="148">
        <v>0</v>
      </c>
      <c r="N2346" s="148"/>
      <c r="O2346" s="148">
        <v>1</v>
      </c>
      <c r="P2346" s="148"/>
      <c r="Q2346" s="148"/>
      <c r="R2346" s="148"/>
      <c r="S2346" s="148"/>
      <c r="T2346" s="98"/>
      <c r="U2346" s="99"/>
    </row>
    <row r="2347" spans="1:21" ht="24.95" customHeight="1" x14ac:dyDescent="0.2">
      <c r="A2347" s="133" t="s">
        <v>73</v>
      </c>
      <c r="B2347" s="135" t="s">
        <v>2009</v>
      </c>
      <c r="C2347" s="139">
        <v>1</v>
      </c>
      <c r="D2347" s="137">
        <v>9</v>
      </c>
      <c r="E2347" s="138" t="str">
        <f>IF(C2347&lt;&gt;"",((VLOOKUP(C2347,LUT!A:B,2,FALSE))&amp;C2347&amp;".O"&amp;D2347),"")</f>
        <v>AF1.O9</v>
      </c>
      <c r="F2347" s="140"/>
      <c r="G2347" s="106" t="s">
        <v>227</v>
      </c>
      <c r="H2347" s="101" t="str">
        <f t="shared" si="22"/>
        <v>AF1.O9.I3</v>
      </c>
      <c r="I2347" s="140" t="s">
        <v>2032</v>
      </c>
      <c r="J2347" s="107" t="s">
        <v>701</v>
      </c>
      <c r="K2347" s="108" t="s">
        <v>350</v>
      </c>
      <c r="L2347" s="148"/>
      <c r="M2347" s="148">
        <v>0</v>
      </c>
      <c r="N2347" s="148"/>
      <c r="O2347" s="148">
        <v>1</v>
      </c>
      <c r="P2347" s="148"/>
      <c r="Q2347" s="148"/>
      <c r="R2347" s="148"/>
      <c r="S2347" s="148"/>
      <c r="T2347" s="98"/>
      <c r="U2347" s="99"/>
    </row>
    <row r="2348" spans="1:21" ht="24.95" customHeight="1" x14ac:dyDescent="0.2">
      <c r="A2348" s="133" t="s">
        <v>73</v>
      </c>
      <c r="B2348" s="135" t="s">
        <v>2009</v>
      </c>
      <c r="C2348" s="139">
        <v>2</v>
      </c>
      <c r="D2348" s="137">
        <v>1</v>
      </c>
      <c r="E2348" s="138" t="str">
        <f>IF(C2348&lt;&gt;"",((VLOOKUP(C2348,LUT!A:B,2,FALSE))&amp;C2348&amp;".O"&amp;D2348),"")</f>
        <v>AF2.O1</v>
      </c>
      <c r="F2348" s="140" t="s">
        <v>8063</v>
      </c>
      <c r="G2348" s="106" t="s">
        <v>319</v>
      </c>
      <c r="H2348" s="101" t="str">
        <f t="shared" si="22"/>
        <v>AF2.O1.I1</v>
      </c>
      <c r="I2348" s="140" t="s">
        <v>2033</v>
      </c>
      <c r="J2348" s="107" t="s">
        <v>701</v>
      </c>
      <c r="K2348" s="108" t="s">
        <v>376</v>
      </c>
      <c r="L2348" s="148"/>
      <c r="M2348" s="148"/>
      <c r="N2348" s="148"/>
      <c r="O2348" s="148"/>
      <c r="P2348" s="148"/>
      <c r="Q2348" s="148"/>
      <c r="R2348" s="148"/>
      <c r="S2348" s="148"/>
      <c r="T2348" s="98">
        <v>1</v>
      </c>
      <c r="U2348" s="99"/>
    </row>
    <row r="2349" spans="1:21" ht="24.95" customHeight="1" x14ac:dyDescent="0.2">
      <c r="A2349" s="133" t="s">
        <v>73</v>
      </c>
      <c r="B2349" s="135" t="s">
        <v>2009</v>
      </c>
      <c r="C2349" s="139">
        <v>2</v>
      </c>
      <c r="D2349" s="137">
        <v>1</v>
      </c>
      <c r="E2349" s="138" t="str">
        <f>IF(C2349&lt;&gt;"",((VLOOKUP(C2349,LUT!A:B,2,FALSE))&amp;C2349&amp;".O"&amp;D2349),"")</f>
        <v>AF2.O1</v>
      </c>
      <c r="F2349" s="140"/>
      <c r="G2349" s="106" t="s">
        <v>232</v>
      </c>
      <c r="H2349" s="101" t="str">
        <f t="shared" si="21"/>
        <v>AF2.O1.I2</v>
      </c>
      <c r="I2349" s="140" t="s">
        <v>2034</v>
      </c>
      <c r="J2349" s="107" t="s">
        <v>701</v>
      </c>
      <c r="K2349" s="108" t="s">
        <v>350</v>
      </c>
      <c r="L2349" s="148"/>
      <c r="M2349" s="148"/>
      <c r="N2349" s="148"/>
      <c r="O2349" s="148"/>
      <c r="P2349" s="148"/>
      <c r="Q2349" s="148"/>
      <c r="R2349" s="148"/>
      <c r="S2349" s="148"/>
      <c r="T2349" s="98">
        <v>1</v>
      </c>
      <c r="U2349" s="99"/>
    </row>
    <row r="2350" spans="1:21" ht="24.95" customHeight="1" x14ac:dyDescent="0.2">
      <c r="A2350" s="133" t="s">
        <v>73</v>
      </c>
      <c r="B2350" s="135" t="s">
        <v>2009</v>
      </c>
      <c r="C2350" s="139">
        <v>2</v>
      </c>
      <c r="D2350" s="137">
        <v>2</v>
      </c>
      <c r="E2350" s="138" t="str">
        <f>IF(C2350&lt;&gt;"",((VLOOKUP(C2350,LUT!A:B,2,FALSE))&amp;C2350&amp;".O"&amp;D2350),"")</f>
        <v>AF2.O2</v>
      </c>
      <c r="F2350" s="140" t="s">
        <v>8062</v>
      </c>
      <c r="G2350" s="106" t="s">
        <v>319</v>
      </c>
      <c r="H2350" s="101" t="str">
        <f t="shared" si="21"/>
        <v>AF2.O2.I1</v>
      </c>
      <c r="I2350" s="140" t="s">
        <v>2035</v>
      </c>
      <c r="J2350" s="107" t="s">
        <v>701</v>
      </c>
      <c r="K2350" s="108" t="s">
        <v>215</v>
      </c>
      <c r="L2350" s="148"/>
      <c r="M2350" s="148"/>
      <c r="N2350" s="151"/>
      <c r="O2350" s="148"/>
      <c r="P2350" s="148"/>
      <c r="Q2350" s="148"/>
      <c r="R2350" s="148"/>
      <c r="S2350" s="148"/>
      <c r="T2350" s="98"/>
      <c r="U2350" s="99"/>
    </row>
    <row r="2351" spans="1:21" ht="24.95" customHeight="1" x14ac:dyDescent="0.2">
      <c r="A2351" s="133" t="s">
        <v>73</v>
      </c>
      <c r="B2351" s="135" t="s">
        <v>2009</v>
      </c>
      <c r="C2351" s="139">
        <v>2</v>
      </c>
      <c r="D2351" s="137">
        <v>2</v>
      </c>
      <c r="E2351" s="138" t="str">
        <f>IF(C2351&lt;&gt;"",((VLOOKUP(C2351,LUT!A:B,2,FALSE))&amp;C2351&amp;".O"&amp;D2351),"")</f>
        <v>AF2.O2</v>
      </c>
      <c r="F2351" s="140"/>
      <c r="G2351" s="106" t="s">
        <v>232</v>
      </c>
      <c r="H2351" s="101" t="str">
        <f t="shared" si="21"/>
        <v>AF2.O2.I2</v>
      </c>
      <c r="I2351" s="140" t="s">
        <v>2036</v>
      </c>
      <c r="J2351" s="107" t="s">
        <v>701</v>
      </c>
      <c r="K2351" s="108" t="s">
        <v>350</v>
      </c>
      <c r="L2351" s="148"/>
      <c r="M2351" s="148"/>
      <c r="N2351" s="151"/>
      <c r="O2351" s="148"/>
      <c r="P2351" s="148"/>
      <c r="Q2351" s="148"/>
      <c r="R2351" s="148"/>
      <c r="S2351" s="148"/>
      <c r="T2351" s="98"/>
      <c r="U2351" s="99"/>
    </row>
    <row r="2352" spans="1:21" ht="24.95" customHeight="1" x14ac:dyDescent="0.2">
      <c r="A2352" s="133" t="s">
        <v>73</v>
      </c>
      <c r="B2352" s="135" t="s">
        <v>2009</v>
      </c>
      <c r="C2352" s="139">
        <v>2</v>
      </c>
      <c r="D2352" s="137">
        <v>3</v>
      </c>
      <c r="E2352" s="138" t="str">
        <f>IF(C2352&lt;&gt;"",((VLOOKUP(C2352,LUT!A:B,2,FALSE))&amp;C2352&amp;".O"&amp;D2352),"")</f>
        <v>AF2.O3</v>
      </c>
      <c r="F2352" s="140" t="s">
        <v>2037</v>
      </c>
      <c r="G2352" s="106" t="s">
        <v>319</v>
      </c>
      <c r="H2352" s="101" t="str">
        <f t="shared" si="21"/>
        <v>AF2.O3.I1</v>
      </c>
      <c r="I2352" s="140" t="s">
        <v>2038</v>
      </c>
      <c r="J2352" s="107" t="s">
        <v>344</v>
      </c>
      <c r="K2352" s="108" t="s">
        <v>681</v>
      </c>
      <c r="L2352" s="148"/>
      <c r="M2352" s="148"/>
      <c r="N2352" s="148"/>
      <c r="O2352" s="148"/>
      <c r="P2352" s="148"/>
      <c r="Q2352" s="148"/>
      <c r="R2352" s="148"/>
      <c r="S2352" s="148"/>
      <c r="T2352" s="98"/>
      <c r="U2352" s="99"/>
    </row>
    <row r="2353" spans="1:21" ht="24.95" customHeight="1" x14ac:dyDescent="0.2">
      <c r="A2353" s="133" t="s">
        <v>73</v>
      </c>
      <c r="B2353" s="135" t="s">
        <v>2009</v>
      </c>
      <c r="C2353" s="139">
        <v>2</v>
      </c>
      <c r="D2353" s="137">
        <v>3</v>
      </c>
      <c r="E2353" s="138" t="str">
        <f>IF(C2353&lt;&gt;"",((VLOOKUP(C2353,LUT!A:B,2,FALSE))&amp;C2353&amp;".O"&amp;D2353),"")</f>
        <v>AF2.O3</v>
      </c>
      <c r="F2353" s="140"/>
      <c r="G2353" s="106" t="s">
        <v>232</v>
      </c>
      <c r="H2353" s="101" t="str">
        <f t="shared" si="21"/>
        <v>AF2.O3.I2</v>
      </c>
      <c r="I2353" s="140" t="s">
        <v>2039</v>
      </c>
      <c r="J2353" s="107" t="s">
        <v>320</v>
      </c>
      <c r="K2353" s="108" t="s">
        <v>350</v>
      </c>
      <c r="L2353" s="148"/>
      <c r="M2353" s="148"/>
      <c r="N2353" s="148"/>
      <c r="O2353" s="148"/>
      <c r="P2353" s="148"/>
      <c r="Q2353" s="148"/>
      <c r="R2353" s="148"/>
      <c r="S2353" s="148"/>
      <c r="T2353" s="98"/>
      <c r="U2353" s="99"/>
    </row>
    <row r="2354" spans="1:21" ht="24.95" customHeight="1" x14ac:dyDescent="0.2">
      <c r="A2354" s="133" t="s">
        <v>73</v>
      </c>
      <c r="B2354" s="135" t="s">
        <v>2009</v>
      </c>
      <c r="C2354" s="139">
        <v>2</v>
      </c>
      <c r="D2354" s="137">
        <v>4</v>
      </c>
      <c r="E2354" s="138" t="str">
        <f>IF(C2354&lt;&gt;"",((VLOOKUP(C2354,LUT!A:B,2,FALSE))&amp;C2354&amp;".O"&amp;D2354),"")</f>
        <v>AF2.O4</v>
      </c>
      <c r="F2354" s="140" t="s">
        <v>8064</v>
      </c>
      <c r="G2354" s="106" t="s">
        <v>319</v>
      </c>
      <c r="H2354" s="101" t="str">
        <f t="shared" si="21"/>
        <v>AF2.O4.I1</v>
      </c>
      <c r="I2354" s="140" t="s">
        <v>2040</v>
      </c>
      <c r="J2354" s="107" t="s">
        <v>227</v>
      </c>
      <c r="K2354" s="108" t="s">
        <v>344</v>
      </c>
      <c r="L2354" s="148"/>
      <c r="M2354" s="148">
        <v>0</v>
      </c>
      <c r="N2354" s="151"/>
      <c r="O2354" s="148"/>
      <c r="P2354" s="148">
        <v>1</v>
      </c>
      <c r="Q2354" s="148"/>
      <c r="R2354" s="148"/>
      <c r="S2354" s="148"/>
      <c r="T2354" s="98"/>
      <c r="U2354" s="99"/>
    </row>
    <row r="2355" spans="1:21" ht="24.95" customHeight="1" x14ac:dyDescent="0.2">
      <c r="A2355" s="133" t="s">
        <v>73</v>
      </c>
      <c r="B2355" s="135" t="s">
        <v>2009</v>
      </c>
      <c r="C2355" s="139">
        <v>2</v>
      </c>
      <c r="D2355" s="137">
        <v>4</v>
      </c>
      <c r="E2355" s="138" t="str">
        <f>IF(C2355&lt;&gt;"",((VLOOKUP(C2355,LUT!A:B,2,FALSE))&amp;C2355&amp;".O"&amp;D2355),"")</f>
        <v>AF2.O4</v>
      </c>
      <c r="F2355" s="140"/>
      <c r="G2355" s="106" t="s">
        <v>232</v>
      </c>
      <c r="H2355" s="101" t="str">
        <f t="shared" si="21"/>
        <v>AF2.O4.I2</v>
      </c>
      <c r="I2355" s="140" t="s">
        <v>2041</v>
      </c>
      <c r="J2355" s="107" t="s">
        <v>701</v>
      </c>
      <c r="K2355" s="108" t="s">
        <v>409</v>
      </c>
      <c r="L2355" s="148"/>
      <c r="M2355" s="148">
        <v>0</v>
      </c>
      <c r="N2355" s="151"/>
      <c r="O2355" s="148"/>
      <c r="P2355" s="148">
        <v>1</v>
      </c>
      <c r="Q2355" s="148"/>
      <c r="R2355" s="148"/>
      <c r="S2355" s="148"/>
      <c r="T2355" s="98"/>
      <c r="U2355" s="99"/>
    </row>
    <row r="2356" spans="1:21" ht="24.95" customHeight="1" x14ac:dyDescent="0.2">
      <c r="A2356" s="133" t="s">
        <v>73</v>
      </c>
      <c r="B2356" s="135" t="s">
        <v>2009</v>
      </c>
      <c r="C2356" s="139">
        <v>2</v>
      </c>
      <c r="D2356" s="137">
        <v>4</v>
      </c>
      <c r="E2356" s="138" t="str">
        <f>IF(C2356&lt;&gt;"",((VLOOKUP(C2356,LUT!A:B,2,FALSE))&amp;C2356&amp;".O"&amp;D2356),"")</f>
        <v>AF2.O4</v>
      </c>
      <c r="F2356" s="140"/>
      <c r="G2356" s="106" t="s">
        <v>227</v>
      </c>
      <c r="H2356" s="101" t="str">
        <f t="shared" ref="H2356:H2419" si="23">IF(E2356&lt;&gt;"",(E2356&amp;".I"&amp;G2356),"")</f>
        <v>AF2.O4.I3</v>
      </c>
      <c r="I2356" s="140" t="s">
        <v>2042</v>
      </c>
      <c r="J2356" s="107" t="s">
        <v>701</v>
      </c>
      <c r="K2356" s="108" t="s">
        <v>391</v>
      </c>
      <c r="L2356" s="148"/>
      <c r="M2356" s="148">
        <v>0</v>
      </c>
      <c r="N2356" s="151"/>
      <c r="O2356" s="148"/>
      <c r="P2356" s="148">
        <v>1</v>
      </c>
      <c r="Q2356" s="148"/>
      <c r="R2356" s="148"/>
      <c r="S2356" s="148"/>
      <c r="T2356" s="98"/>
      <c r="U2356" s="99"/>
    </row>
    <row r="2357" spans="1:21" ht="24.95" customHeight="1" x14ac:dyDescent="0.2">
      <c r="A2357" s="133" t="s">
        <v>73</v>
      </c>
      <c r="B2357" s="135" t="s">
        <v>2009</v>
      </c>
      <c r="C2357" s="139">
        <v>2</v>
      </c>
      <c r="D2357" s="137">
        <v>5</v>
      </c>
      <c r="E2357" s="138" t="str">
        <f>IF(C2357&lt;&gt;"",((VLOOKUP(C2357,LUT!A:B,2,FALSE))&amp;C2357&amp;".O"&amp;D2357),"")</f>
        <v>AF2.O5</v>
      </c>
      <c r="F2357" s="140" t="s">
        <v>8065</v>
      </c>
      <c r="G2357" s="106" t="s">
        <v>319</v>
      </c>
      <c r="H2357" s="101" t="str">
        <f t="shared" si="23"/>
        <v>AF2.O5.I1</v>
      </c>
      <c r="I2357" s="140" t="s">
        <v>2043</v>
      </c>
      <c r="J2357" s="107"/>
      <c r="K2357" s="108"/>
      <c r="L2357" s="148"/>
      <c r="M2357" s="148">
        <v>1</v>
      </c>
      <c r="N2357" s="148">
        <v>0</v>
      </c>
      <c r="O2357" s="148">
        <v>0</v>
      </c>
      <c r="P2357" s="148">
        <v>0</v>
      </c>
      <c r="Q2357" s="148">
        <v>0</v>
      </c>
      <c r="R2357" s="148">
        <v>0</v>
      </c>
      <c r="S2357" s="148">
        <v>0</v>
      </c>
      <c r="T2357" s="98"/>
      <c r="U2357" s="99"/>
    </row>
    <row r="2358" spans="1:21" ht="24.95" customHeight="1" x14ac:dyDescent="0.2">
      <c r="A2358" s="133" t="s">
        <v>73</v>
      </c>
      <c r="B2358" s="135" t="s">
        <v>2009</v>
      </c>
      <c r="C2358" s="139">
        <v>2</v>
      </c>
      <c r="D2358" s="137">
        <v>5</v>
      </c>
      <c r="E2358" s="138" t="str">
        <f>IF(C2358&lt;&gt;"",((VLOOKUP(C2358,LUT!A:B,2,FALSE))&amp;C2358&amp;".O"&amp;D2358),"")</f>
        <v>AF2.O5</v>
      </c>
      <c r="F2358" s="140"/>
      <c r="G2358" s="106" t="s">
        <v>232</v>
      </c>
      <c r="H2358" s="101" t="str">
        <f t="shared" si="23"/>
        <v>AF2.O5.I2</v>
      </c>
      <c r="I2358" s="140" t="s">
        <v>2044</v>
      </c>
      <c r="J2358" s="107"/>
      <c r="K2358" s="108"/>
      <c r="L2358" s="148"/>
      <c r="M2358" s="148">
        <v>0</v>
      </c>
      <c r="N2358" s="148">
        <v>0</v>
      </c>
      <c r="O2358" s="148">
        <v>0</v>
      </c>
      <c r="P2358" s="148">
        <v>0</v>
      </c>
      <c r="Q2358" s="148">
        <v>0</v>
      </c>
      <c r="R2358" s="148">
        <v>1</v>
      </c>
      <c r="S2358" s="148"/>
      <c r="T2358" s="98"/>
      <c r="U2358" s="99"/>
    </row>
    <row r="2359" spans="1:21" ht="24.95" customHeight="1" x14ac:dyDescent="0.2">
      <c r="A2359" s="133" t="s">
        <v>73</v>
      </c>
      <c r="B2359" s="135" t="s">
        <v>2009</v>
      </c>
      <c r="C2359" s="139">
        <v>2</v>
      </c>
      <c r="D2359" s="137">
        <v>5</v>
      </c>
      <c r="E2359" s="138" t="str">
        <f>IF(C2359&lt;&gt;"",((VLOOKUP(C2359,LUT!A:B,2,FALSE))&amp;C2359&amp;".O"&amp;D2359),"")</f>
        <v>AF2.O5</v>
      </c>
      <c r="F2359" s="140"/>
      <c r="G2359" s="106" t="s">
        <v>227</v>
      </c>
      <c r="H2359" s="101" t="str">
        <f t="shared" si="23"/>
        <v>AF2.O5.I3</v>
      </c>
      <c r="I2359" s="140" t="s">
        <v>2046</v>
      </c>
      <c r="J2359" s="107"/>
      <c r="K2359" s="108"/>
      <c r="L2359" s="148"/>
      <c r="M2359" s="148">
        <v>1</v>
      </c>
      <c r="N2359" s="148">
        <v>0</v>
      </c>
      <c r="O2359" s="148">
        <v>0</v>
      </c>
      <c r="P2359" s="148"/>
      <c r="Q2359" s="148"/>
      <c r="R2359" s="148"/>
      <c r="S2359" s="148"/>
      <c r="T2359" s="98"/>
      <c r="U2359" s="99"/>
    </row>
    <row r="2360" spans="1:21" ht="24.95" customHeight="1" x14ac:dyDescent="0.2">
      <c r="A2360" s="133" t="s">
        <v>73</v>
      </c>
      <c r="B2360" s="135" t="s">
        <v>2009</v>
      </c>
      <c r="C2360" s="139">
        <v>2</v>
      </c>
      <c r="D2360" s="137">
        <v>5</v>
      </c>
      <c r="E2360" s="138" t="str">
        <f>IF(C2360&lt;&gt;"",((VLOOKUP(C2360,LUT!A:B,2,FALSE))&amp;C2360&amp;".O"&amp;D2360),"")</f>
        <v>AF2.O5</v>
      </c>
      <c r="F2360" s="140"/>
      <c r="G2360" s="106" t="s">
        <v>224</v>
      </c>
      <c r="H2360" s="101" t="str">
        <f t="shared" si="23"/>
        <v>AF2.O5.I4</v>
      </c>
      <c r="I2360" s="140" t="s">
        <v>2045</v>
      </c>
      <c r="J2360" s="107"/>
      <c r="K2360" s="108"/>
      <c r="L2360" s="148"/>
      <c r="M2360" s="148">
        <v>0</v>
      </c>
      <c r="N2360" s="148"/>
      <c r="O2360" s="148"/>
      <c r="P2360" s="148">
        <v>0</v>
      </c>
      <c r="Q2360" s="148">
        <v>1</v>
      </c>
      <c r="R2360" s="148"/>
      <c r="S2360" s="148"/>
      <c r="T2360" s="98"/>
      <c r="U2360" s="99"/>
    </row>
    <row r="2361" spans="1:21" ht="24.95" customHeight="1" x14ac:dyDescent="0.2">
      <c r="A2361" s="133" t="s">
        <v>73</v>
      </c>
      <c r="B2361" s="135" t="s">
        <v>2009</v>
      </c>
      <c r="C2361" s="139">
        <v>2</v>
      </c>
      <c r="D2361" s="137">
        <v>6</v>
      </c>
      <c r="E2361" s="138" t="str">
        <f>IF(C2361&lt;&gt;"",((VLOOKUP(C2361,LUT!A:B,2,FALSE))&amp;C2361&amp;".O"&amp;D2361),"")</f>
        <v>AF2.O6</v>
      </c>
      <c r="F2361" s="140" t="s">
        <v>2047</v>
      </c>
      <c r="G2361" s="106" t="s">
        <v>319</v>
      </c>
      <c r="H2361" s="101" t="str">
        <f t="shared" si="23"/>
        <v>AF2.O6.I1</v>
      </c>
      <c r="I2361" s="140" t="s">
        <v>2048</v>
      </c>
      <c r="J2361" s="107"/>
      <c r="K2361" s="108"/>
      <c r="L2361" s="148"/>
      <c r="M2361" s="148">
        <v>0</v>
      </c>
      <c r="N2361" s="148">
        <v>0</v>
      </c>
      <c r="O2361" s="148"/>
      <c r="P2361" s="148"/>
      <c r="Q2361" s="148"/>
      <c r="R2361" s="148"/>
      <c r="S2361" s="148">
        <v>1</v>
      </c>
      <c r="T2361" s="98"/>
      <c r="U2361" s="99"/>
    </row>
    <row r="2362" spans="1:21" ht="24.95" customHeight="1" x14ac:dyDescent="0.2">
      <c r="A2362" s="133" t="s">
        <v>73</v>
      </c>
      <c r="B2362" s="135" t="s">
        <v>2009</v>
      </c>
      <c r="C2362" s="139">
        <v>3</v>
      </c>
      <c r="D2362" s="137">
        <v>1</v>
      </c>
      <c r="E2362" s="138" t="str">
        <f>IF(C2362&lt;&gt;"",((VLOOKUP(C2362,LUT!A:B,2,FALSE))&amp;C2362&amp;".O"&amp;D2362),"")</f>
        <v>AF3.O1</v>
      </c>
      <c r="F2362" s="140" t="s">
        <v>2049</v>
      </c>
      <c r="G2362" s="106" t="s">
        <v>319</v>
      </c>
      <c r="H2362" s="101" t="str">
        <f t="shared" si="23"/>
        <v>AF3.O1.I1</v>
      </c>
      <c r="I2362" s="140" t="s">
        <v>2051</v>
      </c>
      <c r="J2362" s="107" t="s">
        <v>701</v>
      </c>
      <c r="K2362" s="108" t="s">
        <v>231</v>
      </c>
      <c r="L2362" s="148"/>
      <c r="M2362" s="148"/>
      <c r="N2362" s="148"/>
      <c r="O2362" s="148"/>
      <c r="P2362" s="148"/>
      <c r="Q2362" s="148"/>
      <c r="R2362" s="148"/>
      <c r="S2362" s="148"/>
      <c r="T2362" s="98"/>
      <c r="U2362" s="99"/>
    </row>
    <row r="2363" spans="1:21" ht="24.95" customHeight="1" x14ac:dyDescent="0.2">
      <c r="A2363" s="133" t="s">
        <v>73</v>
      </c>
      <c r="B2363" s="135" t="s">
        <v>2009</v>
      </c>
      <c r="C2363" s="139">
        <v>3</v>
      </c>
      <c r="D2363" s="137">
        <v>1</v>
      </c>
      <c r="E2363" s="138" t="str">
        <f>IF(C2363&lt;&gt;"",((VLOOKUP(C2363,LUT!A:B,2,FALSE))&amp;C2363&amp;".O"&amp;D2363),"")</f>
        <v>AF3.O1</v>
      </c>
      <c r="F2363" s="140"/>
      <c r="G2363" s="106" t="s">
        <v>232</v>
      </c>
      <c r="H2363" s="101" t="str">
        <f t="shared" si="23"/>
        <v>AF3.O1.I2</v>
      </c>
      <c r="I2363" s="140" t="s">
        <v>2052</v>
      </c>
      <c r="J2363" s="107" t="s">
        <v>701</v>
      </c>
      <c r="K2363" s="108" t="s">
        <v>230</v>
      </c>
      <c r="L2363" s="148"/>
      <c r="M2363" s="148"/>
      <c r="N2363" s="148"/>
      <c r="O2363" s="148"/>
      <c r="P2363" s="148"/>
      <c r="Q2363" s="148"/>
      <c r="R2363" s="148"/>
      <c r="S2363" s="148"/>
      <c r="T2363" s="98"/>
      <c r="U2363" s="99"/>
    </row>
    <row r="2364" spans="1:21" ht="24.95" customHeight="1" x14ac:dyDescent="0.2">
      <c r="A2364" s="133" t="s">
        <v>73</v>
      </c>
      <c r="B2364" s="135" t="s">
        <v>2009</v>
      </c>
      <c r="C2364" s="139">
        <v>3</v>
      </c>
      <c r="D2364" s="137">
        <v>2</v>
      </c>
      <c r="E2364" s="138" t="str">
        <f>IF(C2364&lt;&gt;"",((VLOOKUP(C2364,LUT!A:B,2,FALSE))&amp;C2364&amp;".O"&amp;D2364),"")</f>
        <v>AF3.O2</v>
      </c>
      <c r="F2364" s="140" t="s">
        <v>2053</v>
      </c>
      <c r="G2364" s="106" t="s">
        <v>319</v>
      </c>
      <c r="H2364" s="101" t="str">
        <f t="shared" si="23"/>
        <v>AF3.O2.I1</v>
      </c>
      <c r="I2364" s="140" t="s">
        <v>2050</v>
      </c>
      <c r="J2364" s="107" t="s">
        <v>320</v>
      </c>
      <c r="K2364" s="108" t="s">
        <v>232</v>
      </c>
      <c r="L2364" s="148">
        <v>1</v>
      </c>
      <c r="M2364" s="148">
        <v>0</v>
      </c>
      <c r="N2364" s="148"/>
      <c r="O2364" s="148"/>
      <c r="P2364" s="148"/>
      <c r="Q2364" s="148"/>
      <c r="R2364" s="148"/>
      <c r="S2364" s="148"/>
      <c r="T2364" s="98"/>
      <c r="U2364" s="99"/>
    </row>
    <row r="2365" spans="1:21" ht="24.95" customHeight="1" x14ac:dyDescent="0.2">
      <c r="A2365" s="133" t="s">
        <v>73</v>
      </c>
      <c r="B2365" s="135" t="s">
        <v>2009</v>
      </c>
      <c r="C2365" s="139">
        <v>3</v>
      </c>
      <c r="D2365" s="137">
        <v>2</v>
      </c>
      <c r="E2365" s="138" t="str">
        <f>IF(C2365&lt;&gt;"",((VLOOKUP(C2365,LUT!A:B,2,FALSE))&amp;C2365&amp;".O"&amp;D2365),"")</f>
        <v>AF3.O2</v>
      </c>
      <c r="F2365" s="140"/>
      <c r="G2365" s="106" t="s">
        <v>232</v>
      </c>
      <c r="H2365" s="101" t="str">
        <f t="shared" si="23"/>
        <v>AF3.O2.I2</v>
      </c>
      <c r="I2365" s="140" t="s">
        <v>2054</v>
      </c>
      <c r="J2365" s="107" t="s">
        <v>216</v>
      </c>
      <c r="K2365" s="108" t="s">
        <v>350</v>
      </c>
      <c r="L2365" s="148">
        <v>1</v>
      </c>
      <c r="M2365" s="148">
        <v>0</v>
      </c>
      <c r="N2365" s="148"/>
      <c r="O2365" s="148"/>
      <c r="P2365" s="148"/>
      <c r="Q2365" s="148"/>
      <c r="R2365" s="148"/>
      <c r="S2365" s="148"/>
      <c r="T2365" s="98"/>
      <c r="U2365" s="99"/>
    </row>
    <row r="2366" spans="1:21" ht="24.95" customHeight="1" x14ac:dyDescent="0.2">
      <c r="A2366" s="133" t="s">
        <v>73</v>
      </c>
      <c r="B2366" s="135" t="s">
        <v>2009</v>
      </c>
      <c r="C2366" s="139">
        <v>3</v>
      </c>
      <c r="D2366" s="137">
        <v>2</v>
      </c>
      <c r="E2366" s="138" t="str">
        <f>IF(C2366&lt;&gt;"",((VLOOKUP(C2366,LUT!A:B,2,FALSE))&amp;C2366&amp;".O"&amp;D2366),"")</f>
        <v>AF3.O2</v>
      </c>
      <c r="F2366" s="140"/>
      <c r="G2366" s="106" t="s">
        <v>227</v>
      </c>
      <c r="H2366" s="101" t="str">
        <f t="shared" si="23"/>
        <v>AF3.O2.I3</v>
      </c>
      <c r="I2366" s="140" t="s">
        <v>2055</v>
      </c>
      <c r="J2366" s="107" t="s">
        <v>216</v>
      </c>
      <c r="K2366" s="108" t="s">
        <v>231</v>
      </c>
      <c r="L2366" s="148">
        <v>0</v>
      </c>
      <c r="M2366" s="148">
        <v>0</v>
      </c>
      <c r="N2366" s="148"/>
      <c r="O2366" s="148"/>
      <c r="P2366" s="148"/>
      <c r="Q2366" s="148"/>
      <c r="R2366" s="148">
        <v>1</v>
      </c>
      <c r="S2366" s="148"/>
      <c r="T2366" s="98"/>
      <c r="U2366" s="99"/>
    </row>
    <row r="2367" spans="1:21" ht="24.95" customHeight="1" x14ac:dyDescent="0.2">
      <c r="A2367" s="133" t="s">
        <v>73</v>
      </c>
      <c r="B2367" s="135" t="s">
        <v>2009</v>
      </c>
      <c r="C2367" s="139">
        <v>3</v>
      </c>
      <c r="D2367" s="137">
        <v>3</v>
      </c>
      <c r="E2367" s="138" t="str">
        <f>IF(C2367&lt;&gt;"",((VLOOKUP(C2367,LUT!A:B,2,FALSE))&amp;C2367&amp;".O"&amp;D2367),"")</f>
        <v>AF3.O3</v>
      </c>
      <c r="F2367" s="140" t="s">
        <v>2056</v>
      </c>
      <c r="G2367" s="106" t="s">
        <v>319</v>
      </c>
      <c r="H2367" s="101" t="str">
        <f t="shared" si="23"/>
        <v>AF3.O3.I1</v>
      </c>
      <c r="I2367" s="140" t="s">
        <v>2057</v>
      </c>
      <c r="J2367" s="107" t="s">
        <v>2059</v>
      </c>
      <c r="K2367" s="108" t="s">
        <v>405</v>
      </c>
      <c r="L2367" s="148"/>
      <c r="M2367" s="148">
        <v>0</v>
      </c>
      <c r="N2367" s="148"/>
      <c r="O2367" s="148"/>
      <c r="P2367" s="148"/>
      <c r="Q2367" s="148">
        <v>1</v>
      </c>
      <c r="R2367" s="148"/>
      <c r="S2367" s="148"/>
      <c r="T2367" s="98"/>
      <c r="U2367" s="99"/>
    </row>
    <row r="2368" spans="1:21" ht="24.95" customHeight="1" x14ac:dyDescent="0.2">
      <c r="A2368" s="133" t="s">
        <v>73</v>
      </c>
      <c r="B2368" s="135" t="s">
        <v>2009</v>
      </c>
      <c r="C2368" s="139">
        <v>3</v>
      </c>
      <c r="D2368" s="137">
        <v>3</v>
      </c>
      <c r="E2368" s="138" t="str">
        <f>IF(C2368&lt;&gt;"",((VLOOKUP(C2368,LUT!A:B,2,FALSE))&amp;C2368&amp;".O"&amp;D2368),"")</f>
        <v>AF3.O3</v>
      </c>
      <c r="F2368" s="140"/>
      <c r="G2368" s="106" t="s">
        <v>232</v>
      </c>
      <c r="H2368" s="101" t="str">
        <f t="shared" si="23"/>
        <v>AF3.O3.I2</v>
      </c>
      <c r="I2368" s="140" t="s">
        <v>2058</v>
      </c>
      <c r="J2368" s="107" t="s">
        <v>701</v>
      </c>
      <c r="K2368" s="108" t="s">
        <v>344</v>
      </c>
      <c r="L2368" s="148"/>
      <c r="M2368" s="148">
        <v>0</v>
      </c>
      <c r="N2368" s="148"/>
      <c r="O2368" s="148"/>
      <c r="P2368" s="148"/>
      <c r="Q2368" s="148">
        <v>1</v>
      </c>
      <c r="R2368" s="148"/>
      <c r="S2368" s="148"/>
      <c r="T2368" s="98"/>
      <c r="U2368" s="99"/>
    </row>
    <row r="2369" spans="1:21" ht="24.95" customHeight="1" x14ac:dyDescent="0.2">
      <c r="A2369" s="133" t="s">
        <v>73</v>
      </c>
      <c r="B2369" s="135" t="s">
        <v>2009</v>
      </c>
      <c r="C2369" s="139">
        <v>3</v>
      </c>
      <c r="D2369" s="137">
        <v>4</v>
      </c>
      <c r="E2369" s="138" t="str">
        <f>IF(C2369&lt;&gt;"",((VLOOKUP(C2369,LUT!A:B,2,FALSE))&amp;C2369&amp;".O"&amp;D2369),"")</f>
        <v>AF3.O4</v>
      </c>
      <c r="F2369" s="140" t="s">
        <v>8066</v>
      </c>
      <c r="G2369" s="106" t="s">
        <v>319</v>
      </c>
      <c r="H2369" s="101" t="str">
        <f t="shared" si="23"/>
        <v>AF3.O4.I1</v>
      </c>
      <c r="I2369" s="140" t="s">
        <v>2060</v>
      </c>
      <c r="J2369" s="107" t="s">
        <v>701</v>
      </c>
      <c r="K2369" s="108" t="s">
        <v>492</v>
      </c>
      <c r="L2369" s="148"/>
      <c r="M2369" s="148"/>
      <c r="N2369" s="148"/>
      <c r="O2369" s="148"/>
      <c r="P2369" s="148"/>
      <c r="Q2369" s="148"/>
      <c r="R2369" s="148"/>
      <c r="S2369" s="148"/>
      <c r="T2369" s="98"/>
      <c r="U2369" s="99"/>
    </row>
    <row r="2370" spans="1:21" ht="24.95" customHeight="1" x14ac:dyDescent="0.2">
      <c r="A2370" s="133" t="s">
        <v>73</v>
      </c>
      <c r="B2370" s="135" t="s">
        <v>2009</v>
      </c>
      <c r="C2370" s="139">
        <v>3</v>
      </c>
      <c r="D2370" s="137">
        <v>4</v>
      </c>
      <c r="E2370" s="138" t="str">
        <f>IF(C2370&lt;&gt;"",((VLOOKUP(C2370,LUT!A:B,2,FALSE))&amp;C2370&amp;".O"&amp;D2370),"")</f>
        <v>AF3.O4</v>
      </c>
      <c r="F2370" s="140"/>
      <c r="G2370" s="106" t="s">
        <v>232</v>
      </c>
      <c r="H2370" s="101" t="str">
        <f t="shared" si="23"/>
        <v>AF3.O4.I2</v>
      </c>
      <c r="I2370" s="140" t="s">
        <v>2061</v>
      </c>
      <c r="J2370" s="107" t="s">
        <v>701</v>
      </c>
      <c r="K2370" s="108" t="s">
        <v>344</v>
      </c>
      <c r="L2370" s="148"/>
      <c r="M2370" s="148"/>
      <c r="N2370" s="148"/>
      <c r="O2370" s="148"/>
      <c r="P2370" s="148"/>
      <c r="Q2370" s="148"/>
      <c r="R2370" s="148"/>
      <c r="S2370" s="148"/>
      <c r="T2370" s="98"/>
      <c r="U2370" s="99"/>
    </row>
    <row r="2371" spans="1:21" ht="24.95" customHeight="1" x14ac:dyDescent="0.2">
      <c r="A2371" s="133" t="s">
        <v>73</v>
      </c>
      <c r="B2371" s="135" t="s">
        <v>2009</v>
      </c>
      <c r="C2371" s="139">
        <v>3</v>
      </c>
      <c r="D2371" s="137">
        <v>5</v>
      </c>
      <c r="E2371" s="138" t="str">
        <f>IF(C2371&lt;&gt;"",((VLOOKUP(C2371,LUT!A:B,2,FALSE))&amp;C2371&amp;".O"&amp;D2371),"")</f>
        <v>AF3.O5</v>
      </c>
      <c r="F2371" s="140" t="s">
        <v>8067</v>
      </c>
      <c r="G2371" s="106" t="s">
        <v>319</v>
      </c>
      <c r="H2371" s="101" t="str">
        <f t="shared" si="23"/>
        <v>AF3.O5.I1</v>
      </c>
      <c r="I2371" s="140" t="s">
        <v>2062</v>
      </c>
      <c r="J2371" s="107" t="s">
        <v>701</v>
      </c>
      <c r="K2371" s="108" t="s">
        <v>350</v>
      </c>
      <c r="L2371" s="148"/>
      <c r="M2371" s="148"/>
      <c r="N2371" s="148"/>
      <c r="O2371" s="148"/>
      <c r="P2371" s="148"/>
      <c r="Q2371" s="148"/>
      <c r="R2371" s="148"/>
      <c r="S2371" s="148"/>
      <c r="T2371" s="98"/>
      <c r="U2371" s="99"/>
    </row>
    <row r="2372" spans="1:21" ht="24.95" customHeight="1" x14ac:dyDescent="0.2">
      <c r="A2372" s="133" t="s">
        <v>73</v>
      </c>
      <c r="B2372" s="135" t="s">
        <v>2009</v>
      </c>
      <c r="C2372" s="139">
        <v>3</v>
      </c>
      <c r="D2372" s="137">
        <v>5</v>
      </c>
      <c r="E2372" s="138" t="str">
        <f>IF(C2372&lt;&gt;"",((VLOOKUP(C2372,LUT!A:B,2,FALSE))&amp;C2372&amp;".O"&amp;D2372),"")</f>
        <v>AF3.O5</v>
      </c>
      <c r="F2372" s="140"/>
      <c r="G2372" s="106" t="s">
        <v>232</v>
      </c>
      <c r="H2372" s="101" t="str">
        <f t="shared" si="23"/>
        <v>AF3.O5.I2</v>
      </c>
      <c r="I2372" s="140" t="s">
        <v>2063</v>
      </c>
      <c r="J2372" s="107" t="s">
        <v>701</v>
      </c>
      <c r="K2372" s="108" t="s">
        <v>344</v>
      </c>
      <c r="L2372" s="148"/>
      <c r="M2372" s="148"/>
      <c r="N2372" s="148"/>
      <c r="O2372" s="148"/>
      <c r="P2372" s="148"/>
      <c r="Q2372" s="148"/>
      <c r="R2372" s="148"/>
      <c r="S2372" s="148"/>
      <c r="T2372" s="98"/>
      <c r="U2372" s="99"/>
    </row>
    <row r="2373" spans="1:21" ht="24.95" customHeight="1" x14ac:dyDescent="0.2">
      <c r="A2373" s="133" t="s">
        <v>73</v>
      </c>
      <c r="B2373" s="135" t="s">
        <v>2009</v>
      </c>
      <c r="C2373" s="139">
        <v>3</v>
      </c>
      <c r="D2373" s="137">
        <v>6</v>
      </c>
      <c r="E2373" s="138" t="str">
        <f>IF(C2373&lt;&gt;"",((VLOOKUP(C2373,LUT!A:B,2,FALSE))&amp;C2373&amp;".O"&amp;D2373),"")</f>
        <v>AF3.O6</v>
      </c>
      <c r="F2373" s="140" t="s">
        <v>8994</v>
      </c>
      <c r="G2373" s="106" t="s">
        <v>319</v>
      </c>
      <c r="H2373" s="101" t="str">
        <f t="shared" si="23"/>
        <v>AF3.O6.I1</v>
      </c>
      <c r="I2373" s="140" t="s">
        <v>2064</v>
      </c>
      <c r="J2373" s="107" t="s">
        <v>701</v>
      </c>
      <c r="K2373" s="108" t="s">
        <v>1374</v>
      </c>
      <c r="L2373" s="148"/>
      <c r="M2373" s="148"/>
      <c r="N2373" s="148"/>
      <c r="O2373" s="148"/>
      <c r="P2373" s="148"/>
      <c r="Q2373" s="148"/>
      <c r="R2373" s="148"/>
      <c r="S2373" s="148"/>
      <c r="T2373" s="98"/>
      <c r="U2373" s="99"/>
    </row>
    <row r="2374" spans="1:21" ht="24.95" customHeight="1" x14ac:dyDescent="0.2">
      <c r="A2374" s="133" t="s">
        <v>73</v>
      </c>
      <c r="B2374" s="135" t="s">
        <v>2009</v>
      </c>
      <c r="C2374" s="139">
        <v>3</v>
      </c>
      <c r="D2374" s="137">
        <v>6</v>
      </c>
      <c r="E2374" s="138" t="str">
        <f>IF(C2374&lt;&gt;"",((VLOOKUP(C2374,LUT!A:B,2,FALSE))&amp;C2374&amp;".O"&amp;D2374),"")</f>
        <v>AF3.O6</v>
      </c>
      <c r="F2374" s="140"/>
      <c r="G2374" s="106" t="s">
        <v>232</v>
      </c>
      <c r="H2374" s="101" t="str">
        <f t="shared" si="23"/>
        <v>AF3.O6.I2</v>
      </c>
      <c r="I2374" s="140" t="s">
        <v>2065</v>
      </c>
      <c r="J2374" s="107" t="s">
        <v>701</v>
      </c>
      <c r="K2374" s="108" t="s">
        <v>350</v>
      </c>
      <c r="L2374" s="148"/>
      <c r="M2374" s="148"/>
      <c r="N2374" s="148"/>
      <c r="O2374" s="148"/>
      <c r="P2374" s="148"/>
      <c r="Q2374" s="148"/>
      <c r="R2374" s="148"/>
      <c r="S2374" s="148"/>
      <c r="T2374" s="98"/>
      <c r="U2374" s="99"/>
    </row>
    <row r="2375" spans="1:21" ht="24.95" customHeight="1" x14ac:dyDescent="0.2">
      <c r="A2375" s="133" t="s">
        <v>73</v>
      </c>
      <c r="B2375" s="135" t="s">
        <v>2009</v>
      </c>
      <c r="C2375" s="139">
        <v>3</v>
      </c>
      <c r="D2375" s="137">
        <v>7</v>
      </c>
      <c r="E2375" s="138" t="str">
        <f>IF(C2375&lt;&gt;"",((VLOOKUP(C2375,LUT!A:B,2,FALSE))&amp;C2375&amp;".O"&amp;D2375),"")</f>
        <v>AF3.O7</v>
      </c>
      <c r="F2375" s="140" t="s">
        <v>2066</v>
      </c>
      <c r="G2375" s="106" t="s">
        <v>319</v>
      </c>
      <c r="H2375" s="101" t="str">
        <f t="shared" si="23"/>
        <v>AF3.O7.I1</v>
      </c>
      <c r="I2375" s="140" t="s">
        <v>2067</v>
      </c>
      <c r="J2375" s="107" t="s">
        <v>701</v>
      </c>
      <c r="K2375" s="108" t="s">
        <v>344</v>
      </c>
      <c r="L2375" s="148"/>
      <c r="M2375" s="148"/>
      <c r="N2375" s="148"/>
      <c r="O2375" s="148"/>
      <c r="P2375" s="148"/>
      <c r="Q2375" s="148"/>
      <c r="R2375" s="148"/>
      <c r="S2375" s="148"/>
      <c r="T2375" s="98"/>
      <c r="U2375" s="99"/>
    </row>
    <row r="2376" spans="1:21" ht="24.95" customHeight="1" x14ac:dyDescent="0.2">
      <c r="A2376" s="133" t="s">
        <v>73</v>
      </c>
      <c r="B2376" s="135" t="s">
        <v>2009</v>
      </c>
      <c r="C2376" s="139">
        <v>3</v>
      </c>
      <c r="D2376" s="137">
        <v>7</v>
      </c>
      <c r="E2376" s="138" t="str">
        <f>IF(C2376&lt;&gt;"",((VLOOKUP(C2376,LUT!A:B,2,FALSE))&amp;C2376&amp;".O"&amp;D2376),"")</f>
        <v>AF3.O7</v>
      </c>
      <c r="F2376" s="140"/>
      <c r="G2376" s="106" t="s">
        <v>232</v>
      </c>
      <c r="H2376" s="101" t="str">
        <f t="shared" si="23"/>
        <v>AF3.O7.I2</v>
      </c>
      <c r="I2376" s="140" t="s">
        <v>2068</v>
      </c>
      <c r="J2376" s="107" t="s">
        <v>701</v>
      </c>
      <c r="K2376" s="108" t="s">
        <v>350</v>
      </c>
      <c r="L2376" s="148"/>
      <c r="M2376" s="148"/>
      <c r="N2376" s="148"/>
      <c r="O2376" s="148"/>
      <c r="P2376" s="148"/>
      <c r="Q2376" s="148"/>
      <c r="R2376" s="148"/>
      <c r="S2376" s="148"/>
      <c r="T2376" s="98"/>
      <c r="U2376" s="99"/>
    </row>
    <row r="2377" spans="1:21" ht="24.95" customHeight="1" x14ac:dyDescent="0.2">
      <c r="A2377" s="133" t="s">
        <v>73</v>
      </c>
      <c r="B2377" s="135" t="s">
        <v>2009</v>
      </c>
      <c r="C2377" s="139">
        <v>3</v>
      </c>
      <c r="D2377" s="137">
        <v>8</v>
      </c>
      <c r="E2377" s="138" t="str">
        <f>IF(C2377&lt;&gt;"",((VLOOKUP(C2377,LUT!A:B,2,FALSE))&amp;C2377&amp;".O"&amp;D2377),"")</f>
        <v>AF3.O8</v>
      </c>
      <c r="F2377" s="140" t="s">
        <v>2069</v>
      </c>
      <c r="G2377" s="106" t="s">
        <v>319</v>
      </c>
      <c r="H2377" s="101" t="str">
        <f t="shared" si="23"/>
        <v>AF3.O8.I1</v>
      </c>
      <c r="I2377" s="140" t="s">
        <v>2070</v>
      </c>
      <c r="J2377" s="107" t="s">
        <v>701</v>
      </c>
      <c r="K2377" s="108" t="s">
        <v>350</v>
      </c>
      <c r="L2377" s="148"/>
      <c r="M2377" s="148"/>
      <c r="N2377" s="148"/>
      <c r="O2377" s="148"/>
      <c r="P2377" s="148"/>
      <c r="Q2377" s="148"/>
      <c r="R2377" s="148"/>
      <c r="S2377" s="148"/>
      <c r="T2377" s="98"/>
      <c r="U2377" s="99"/>
    </row>
    <row r="2378" spans="1:21" ht="24.95" customHeight="1" x14ac:dyDescent="0.2">
      <c r="A2378" s="133" t="s">
        <v>73</v>
      </c>
      <c r="B2378" s="135" t="s">
        <v>2009</v>
      </c>
      <c r="C2378" s="139">
        <v>3</v>
      </c>
      <c r="D2378" s="137">
        <v>8</v>
      </c>
      <c r="E2378" s="138" t="str">
        <f>IF(C2378&lt;&gt;"",((VLOOKUP(C2378,LUT!A:B,2,FALSE))&amp;C2378&amp;".O"&amp;D2378),"")</f>
        <v>AF3.O8</v>
      </c>
      <c r="F2378" s="140"/>
      <c r="G2378" s="106" t="s">
        <v>232</v>
      </c>
      <c r="H2378" s="101" t="str">
        <f t="shared" si="23"/>
        <v>AF3.O8.I2</v>
      </c>
      <c r="I2378" s="140" t="s">
        <v>2071</v>
      </c>
      <c r="J2378" s="107" t="s">
        <v>701</v>
      </c>
      <c r="K2378" s="108" t="s">
        <v>623</v>
      </c>
      <c r="L2378" s="148"/>
      <c r="M2378" s="148"/>
      <c r="N2378" s="148"/>
      <c r="O2378" s="148"/>
      <c r="P2378" s="148"/>
      <c r="Q2378" s="148"/>
      <c r="R2378" s="148"/>
      <c r="S2378" s="148"/>
      <c r="T2378" s="98"/>
      <c r="U2378" s="99"/>
    </row>
    <row r="2379" spans="1:21" ht="24.95" customHeight="1" x14ac:dyDescent="0.2">
      <c r="A2379" s="133" t="s">
        <v>74</v>
      </c>
      <c r="B2379" s="135" t="s">
        <v>75</v>
      </c>
      <c r="C2379" s="139">
        <v>1</v>
      </c>
      <c r="D2379" s="137">
        <v>1</v>
      </c>
      <c r="E2379" s="138" t="str">
        <f>IF(C2379&lt;&gt;"",((VLOOKUP(C2379,LUT!A:B,2,FALSE))&amp;C2379&amp;".O"&amp;D2379),"")</f>
        <v>AF1.O1</v>
      </c>
      <c r="F2379" s="140" t="s">
        <v>4529</v>
      </c>
      <c r="G2379" s="106" t="s">
        <v>319</v>
      </c>
      <c r="H2379" s="101" t="str">
        <f t="shared" si="23"/>
        <v>AF1.O1.I1</v>
      </c>
      <c r="I2379" s="140" t="s">
        <v>4530</v>
      </c>
      <c r="J2379" s="107" t="s">
        <v>216</v>
      </c>
      <c r="K2379" s="108" t="s">
        <v>350</v>
      </c>
      <c r="L2379" s="148"/>
      <c r="M2379" s="148"/>
      <c r="N2379" s="148"/>
      <c r="O2379" s="148"/>
      <c r="P2379" s="148"/>
      <c r="Q2379" s="148"/>
      <c r="R2379" s="148"/>
      <c r="S2379" s="148"/>
      <c r="T2379" s="98"/>
      <c r="U2379" s="99"/>
    </row>
    <row r="2380" spans="1:21" ht="24.95" customHeight="1" x14ac:dyDescent="0.2">
      <c r="A2380" s="133" t="s">
        <v>74</v>
      </c>
      <c r="B2380" s="135" t="s">
        <v>75</v>
      </c>
      <c r="C2380" s="139">
        <v>1</v>
      </c>
      <c r="D2380" s="137">
        <v>1</v>
      </c>
      <c r="E2380" s="138" t="str">
        <f>IF(C2380&lt;&gt;"",((VLOOKUP(C2380,LUT!A:B,2,FALSE))&amp;C2380&amp;".O"&amp;D2380),"")</f>
        <v>AF1.O1</v>
      </c>
      <c r="F2380" s="140"/>
      <c r="G2380" s="106" t="s">
        <v>232</v>
      </c>
      <c r="H2380" s="101" t="str">
        <f t="shared" si="23"/>
        <v>AF1.O1.I2</v>
      </c>
      <c r="I2380" s="140" t="s">
        <v>4531</v>
      </c>
      <c r="J2380" s="107" t="s">
        <v>216</v>
      </c>
      <c r="K2380" s="108" t="s">
        <v>350</v>
      </c>
      <c r="L2380" s="148"/>
      <c r="M2380" s="148"/>
      <c r="N2380" s="148"/>
      <c r="O2380" s="148"/>
      <c r="P2380" s="148"/>
      <c r="Q2380" s="148"/>
      <c r="R2380" s="148"/>
      <c r="S2380" s="148"/>
      <c r="T2380" s="98"/>
      <c r="U2380" s="99"/>
    </row>
    <row r="2381" spans="1:21" ht="24.95" customHeight="1" x14ac:dyDescent="0.2">
      <c r="A2381" s="133" t="s">
        <v>74</v>
      </c>
      <c r="B2381" s="135" t="s">
        <v>75</v>
      </c>
      <c r="C2381" s="139">
        <v>1</v>
      </c>
      <c r="D2381" s="137">
        <v>2</v>
      </c>
      <c r="E2381" s="138" t="str">
        <f>IF(C2381&lt;&gt;"",((VLOOKUP(C2381,LUT!A:B,2,FALSE))&amp;C2381&amp;".O"&amp;D2381),"")</f>
        <v>AF1.O2</v>
      </c>
      <c r="F2381" s="140" t="s">
        <v>4532</v>
      </c>
      <c r="G2381" s="106" t="s">
        <v>319</v>
      </c>
      <c r="H2381" s="101" t="str">
        <f t="shared" si="23"/>
        <v>AF1.O2.I1</v>
      </c>
      <c r="I2381" s="140" t="s">
        <v>4533</v>
      </c>
      <c r="J2381" s="107" t="s">
        <v>216</v>
      </c>
      <c r="K2381" s="108" t="s">
        <v>235</v>
      </c>
      <c r="L2381" s="148"/>
      <c r="M2381" s="148"/>
      <c r="N2381" s="148"/>
      <c r="O2381" s="148"/>
      <c r="P2381" s="148"/>
      <c r="Q2381" s="148"/>
      <c r="R2381" s="148"/>
      <c r="S2381" s="148"/>
      <c r="T2381" s="98"/>
      <c r="U2381" s="99"/>
    </row>
    <row r="2382" spans="1:21" ht="24.95" customHeight="1" x14ac:dyDescent="0.2">
      <c r="A2382" s="133" t="s">
        <v>74</v>
      </c>
      <c r="B2382" s="135" t="s">
        <v>75</v>
      </c>
      <c r="C2382" s="139">
        <v>1</v>
      </c>
      <c r="D2382" s="137">
        <v>2</v>
      </c>
      <c r="E2382" s="138" t="str">
        <f>IF(C2382&lt;&gt;"",((VLOOKUP(C2382,LUT!A:B,2,FALSE))&amp;C2382&amp;".O"&amp;D2382),"")</f>
        <v>AF1.O2</v>
      </c>
      <c r="F2382" s="140"/>
      <c r="G2382" s="106" t="s">
        <v>232</v>
      </c>
      <c r="H2382" s="101" t="str">
        <f t="shared" si="23"/>
        <v>AF1.O2.I2</v>
      </c>
      <c r="I2382" s="140" t="s">
        <v>4534</v>
      </c>
      <c r="J2382" s="107" t="s">
        <v>216</v>
      </c>
      <c r="K2382" s="108" t="s">
        <v>235</v>
      </c>
      <c r="L2382" s="148"/>
      <c r="M2382" s="148"/>
      <c r="N2382" s="148"/>
      <c r="O2382" s="148"/>
      <c r="P2382" s="148"/>
      <c r="Q2382" s="148"/>
      <c r="R2382" s="148"/>
      <c r="S2382" s="148"/>
      <c r="T2382" s="98"/>
      <c r="U2382" s="99"/>
    </row>
    <row r="2383" spans="1:21" ht="24.95" customHeight="1" x14ac:dyDescent="0.2">
      <c r="A2383" s="133" t="s">
        <v>74</v>
      </c>
      <c r="B2383" s="135" t="s">
        <v>75</v>
      </c>
      <c r="C2383" s="139">
        <v>1</v>
      </c>
      <c r="D2383" s="137">
        <v>2</v>
      </c>
      <c r="E2383" s="138" t="str">
        <f>IF(C2383&lt;&gt;"",((VLOOKUP(C2383,LUT!A:B,2,FALSE))&amp;C2383&amp;".O"&amp;D2383),"")</f>
        <v>AF1.O2</v>
      </c>
      <c r="F2383" s="140"/>
      <c r="G2383" s="106" t="s">
        <v>227</v>
      </c>
      <c r="H2383" s="101" t="str">
        <f t="shared" si="23"/>
        <v>AF1.O2.I3</v>
      </c>
      <c r="I2383" s="140" t="s">
        <v>4535</v>
      </c>
      <c r="J2383" s="107" t="s">
        <v>216</v>
      </c>
      <c r="K2383" s="108" t="s">
        <v>230</v>
      </c>
      <c r="L2383" s="148"/>
      <c r="M2383" s="148"/>
      <c r="N2383" s="148"/>
      <c r="O2383" s="148"/>
      <c r="P2383" s="148"/>
      <c r="Q2383" s="148"/>
      <c r="R2383" s="148"/>
      <c r="S2383" s="148"/>
      <c r="T2383" s="98"/>
      <c r="U2383" s="99"/>
    </row>
    <row r="2384" spans="1:21" ht="24.95" customHeight="1" x14ac:dyDescent="0.2">
      <c r="A2384" s="133" t="s">
        <v>74</v>
      </c>
      <c r="B2384" s="135" t="s">
        <v>75</v>
      </c>
      <c r="C2384" s="139">
        <v>1</v>
      </c>
      <c r="D2384" s="137">
        <v>3</v>
      </c>
      <c r="E2384" s="138" t="str">
        <f>IF(C2384&lt;&gt;"",((VLOOKUP(C2384,LUT!A:B,2,FALSE))&amp;C2384&amp;".O"&amp;D2384),"")</f>
        <v>AF1.O3</v>
      </c>
      <c r="F2384" s="140" t="s">
        <v>4536</v>
      </c>
      <c r="G2384" s="106" t="s">
        <v>319</v>
      </c>
      <c r="H2384" s="101" t="str">
        <f t="shared" si="23"/>
        <v>AF1.O3.I1</v>
      </c>
      <c r="I2384" s="140" t="s">
        <v>4537</v>
      </c>
      <c r="J2384" s="107" t="s">
        <v>1501</v>
      </c>
      <c r="K2384" s="108" t="s">
        <v>623</v>
      </c>
      <c r="L2384" s="148"/>
      <c r="M2384" s="148"/>
      <c r="N2384" s="148"/>
      <c r="O2384" s="148"/>
      <c r="P2384" s="148"/>
      <c r="Q2384" s="148"/>
      <c r="R2384" s="148"/>
      <c r="S2384" s="148"/>
      <c r="T2384" s="98"/>
      <c r="U2384" s="99"/>
    </row>
    <row r="2385" spans="1:21" ht="24.95" customHeight="1" x14ac:dyDescent="0.2">
      <c r="A2385" s="133" t="s">
        <v>74</v>
      </c>
      <c r="B2385" s="135" t="s">
        <v>75</v>
      </c>
      <c r="C2385" s="139">
        <v>1</v>
      </c>
      <c r="D2385" s="137">
        <v>3</v>
      </c>
      <c r="E2385" s="138" t="str">
        <f>IF(C2385&lt;&gt;"",((VLOOKUP(C2385,LUT!A:B,2,FALSE))&amp;C2385&amp;".O"&amp;D2385),"")</f>
        <v>AF1.O3</v>
      </c>
      <c r="F2385" s="140"/>
      <c r="G2385" s="106" t="s">
        <v>232</v>
      </c>
      <c r="H2385" s="101" t="str">
        <f t="shared" si="23"/>
        <v>AF1.O3.I2</v>
      </c>
      <c r="I2385" s="140" t="s">
        <v>4538</v>
      </c>
      <c r="J2385" s="107" t="s">
        <v>442</v>
      </c>
      <c r="K2385" s="108" t="s">
        <v>505</v>
      </c>
      <c r="L2385" s="148"/>
      <c r="M2385" s="148"/>
      <c r="N2385" s="148"/>
      <c r="O2385" s="148"/>
      <c r="P2385" s="148"/>
      <c r="Q2385" s="148"/>
      <c r="R2385" s="148"/>
      <c r="S2385" s="148"/>
      <c r="T2385" s="98"/>
      <c r="U2385" s="99"/>
    </row>
    <row r="2386" spans="1:21" ht="24.95" customHeight="1" x14ac:dyDescent="0.2">
      <c r="A2386" s="133" t="s">
        <v>74</v>
      </c>
      <c r="B2386" s="135" t="s">
        <v>75</v>
      </c>
      <c r="C2386" s="139">
        <v>1</v>
      </c>
      <c r="D2386" s="137">
        <v>3</v>
      </c>
      <c r="E2386" s="138" t="str">
        <f>IF(C2386&lt;&gt;"",((VLOOKUP(C2386,LUT!A:B,2,FALSE))&amp;C2386&amp;".O"&amp;D2386),"")</f>
        <v>AF1.O3</v>
      </c>
      <c r="F2386" s="140"/>
      <c r="G2386" s="106" t="s">
        <v>227</v>
      </c>
      <c r="H2386" s="101" t="str">
        <f t="shared" si="23"/>
        <v>AF1.O3.I3</v>
      </c>
      <c r="I2386" s="140" t="s">
        <v>4539</v>
      </c>
      <c r="J2386" s="107" t="s">
        <v>442</v>
      </c>
      <c r="K2386" s="108" t="s">
        <v>505</v>
      </c>
      <c r="L2386" s="148"/>
      <c r="M2386" s="148"/>
      <c r="N2386" s="148"/>
      <c r="O2386" s="148"/>
      <c r="P2386" s="148"/>
      <c r="Q2386" s="148"/>
      <c r="R2386" s="148"/>
      <c r="S2386" s="148"/>
      <c r="T2386" s="98"/>
      <c r="U2386" s="99"/>
    </row>
    <row r="2387" spans="1:21" ht="24.95" customHeight="1" x14ac:dyDescent="0.2">
      <c r="A2387" s="133" t="s">
        <v>74</v>
      </c>
      <c r="B2387" s="135" t="s">
        <v>75</v>
      </c>
      <c r="C2387" s="139">
        <v>1</v>
      </c>
      <c r="D2387" s="137">
        <v>3</v>
      </c>
      <c r="E2387" s="138" t="str">
        <f>IF(C2387&lt;&gt;"",((VLOOKUP(C2387,LUT!A:B,2,FALSE))&amp;C2387&amp;".O"&amp;D2387),"")</f>
        <v>AF1.O3</v>
      </c>
      <c r="F2387" s="140"/>
      <c r="G2387" s="106" t="s">
        <v>224</v>
      </c>
      <c r="H2387" s="101" t="str">
        <f t="shared" si="23"/>
        <v>AF1.O3.I4</v>
      </c>
      <c r="I2387" s="140" t="s">
        <v>4540</v>
      </c>
      <c r="J2387" s="107" t="s">
        <v>216</v>
      </c>
      <c r="K2387" s="108" t="s">
        <v>391</v>
      </c>
      <c r="L2387" s="148"/>
      <c r="M2387" s="148"/>
      <c r="N2387" s="148"/>
      <c r="O2387" s="148"/>
      <c r="P2387" s="148"/>
      <c r="Q2387" s="148"/>
      <c r="R2387" s="148"/>
      <c r="S2387" s="148"/>
      <c r="T2387" s="98"/>
      <c r="U2387" s="99"/>
    </row>
    <row r="2388" spans="1:21" ht="24.95" customHeight="1" x14ac:dyDescent="0.2">
      <c r="A2388" s="133" t="s">
        <v>74</v>
      </c>
      <c r="B2388" s="135" t="s">
        <v>75</v>
      </c>
      <c r="C2388" s="139">
        <v>1</v>
      </c>
      <c r="D2388" s="137">
        <v>4</v>
      </c>
      <c r="E2388" s="138" t="str">
        <f>IF(C2388&lt;&gt;"",((VLOOKUP(C2388,LUT!A:B,2,FALSE))&amp;C2388&amp;".O"&amp;D2388),"")</f>
        <v>AF1.O4</v>
      </c>
      <c r="F2388" s="140" t="s">
        <v>4541</v>
      </c>
      <c r="G2388" s="106" t="s">
        <v>319</v>
      </c>
      <c r="H2388" s="101" t="str">
        <f t="shared" si="23"/>
        <v>AF1.O4.I1</v>
      </c>
      <c r="I2388" s="140" t="s">
        <v>4542</v>
      </c>
      <c r="J2388" s="107" t="s">
        <v>216</v>
      </c>
      <c r="K2388" s="108" t="s">
        <v>320</v>
      </c>
      <c r="L2388" s="148"/>
      <c r="M2388" s="148"/>
      <c r="N2388" s="148"/>
      <c r="O2388" s="148"/>
      <c r="P2388" s="148"/>
      <c r="Q2388" s="148"/>
      <c r="R2388" s="148"/>
      <c r="S2388" s="148"/>
      <c r="T2388" s="98"/>
      <c r="U2388" s="99"/>
    </row>
    <row r="2389" spans="1:21" ht="24.95" customHeight="1" x14ac:dyDescent="0.2">
      <c r="A2389" s="133" t="s">
        <v>74</v>
      </c>
      <c r="B2389" s="135" t="s">
        <v>75</v>
      </c>
      <c r="C2389" s="139">
        <v>1</v>
      </c>
      <c r="D2389" s="137">
        <v>4</v>
      </c>
      <c r="E2389" s="138" t="str">
        <f>IF(C2389&lt;&gt;"",((VLOOKUP(C2389,LUT!A:B,2,FALSE))&amp;C2389&amp;".O"&amp;D2389),"")</f>
        <v>AF1.O4</v>
      </c>
      <c r="F2389" s="140"/>
      <c r="G2389" s="106" t="s">
        <v>232</v>
      </c>
      <c r="H2389" s="101" t="str">
        <f t="shared" si="23"/>
        <v>AF1.O4.I2</v>
      </c>
      <c r="I2389" s="140" t="s">
        <v>4543</v>
      </c>
      <c r="J2389" s="107" t="s">
        <v>216</v>
      </c>
      <c r="K2389" s="108" t="s">
        <v>320</v>
      </c>
      <c r="L2389" s="148"/>
      <c r="M2389" s="148"/>
      <c r="N2389" s="148"/>
      <c r="O2389" s="148"/>
      <c r="P2389" s="148"/>
      <c r="Q2389" s="148"/>
      <c r="R2389" s="148"/>
      <c r="S2389" s="148"/>
      <c r="T2389" s="98"/>
      <c r="U2389" s="99"/>
    </row>
    <row r="2390" spans="1:21" ht="24.95" customHeight="1" x14ac:dyDescent="0.2">
      <c r="A2390" s="133" t="s">
        <v>74</v>
      </c>
      <c r="B2390" s="135" t="s">
        <v>75</v>
      </c>
      <c r="C2390" s="139">
        <v>1</v>
      </c>
      <c r="D2390" s="137">
        <v>5</v>
      </c>
      <c r="E2390" s="138" t="str">
        <f>IF(C2390&lt;&gt;"",((VLOOKUP(C2390,LUT!A:B,2,FALSE))&amp;C2390&amp;".O"&amp;D2390),"")</f>
        <v>AF1.O5</v>
      </c>
      <c r="F2390" s="140" t="s">
        <v>4544</v>
      </c>
      <c r="G2390" s="106" t="s">
        <v>319</v>
      </c>
      <c r="H2390" s="101" t="str">
        <f t="shared" si="23"/>
        <v>AF1.O5.I1</v>
      </c>
      <c r="I2390" s="140" t="s">
        <v>2055</v>
      </c>
      <c r="J2390" s="107" t="s">
        <v>350</v>
      </c>
      <c r="K2390" s="108" t="s">
        <v>492</v>
      </c>
      <c r="L2390" s="148"/>
      <c r="M2390" s="148"/>
      <c r="N2390" s="148"/>
      <c r="O2390" s="148"/>
      <c r="P2390" s="148"/>
      <c r="Q2390" s="148"/>
      <c r="R2390" s="148"/>
      <c r="S2390" s="148"/>
      <c r="T2390" s="98"/>
      <c r="U2390" s="99"/>
    </row>
    <row r="2391" spans="1:21" ht="24.95" customHeight="1" x14ac:dyDescent="0.2">
      <c r="A2391" s="133" t="s">
        <v>74</v>
      </c>
      <c r="B2391" s="135" t="s">
        <v>75</v>
      </c>
      <c r="C2391" s="139">
        <v>1</v>
      </c>
      <c r="D2391" s="137">
        <v>5</v>
      </c>
      <c r="E2391" s="138" t="str">
        <f>IF(C2391&lt;&gt;"",((VLOOKUP(C2391,LUT!A:B,2,FALSE))&amp;C2391&amp;".O"&amp;D2391),"")</f>
        <v>AF1.O5</v>
      </c>
      <c r="F2391" s="140"/>
      <c r="G2391" s="106" t="s">
        <v>232</v>
      </c>
      <c r="H2391" s="101" t="str">
        <f t="shared" si="23"/>
        <v>AF1.O5.I2</v>
      </c>
      <c r="I2391" s="140" t="s">
        <v>4545</v>
      </c>
      <c r="J2391" s="107" t="s">
        <v>216</v>
      </c>
      <c r="K2391" s="108" t="s">
        <v>344</v>
      </c>
      <c r="L2391" s="148"/>
      <c r="M2391" s="148"/>
      <c r="N2391" s="148"/>
      <c r="O2391" s="148"/>
      <c r="P2391" s="148"/>
      <c r="Q2391" s="148"/>
      <c r="R2391" s="148"/>
      <c r="S2391" s="148"/>
      <c r="T2391" s="98"/>
      <c r="U2391" s="99"/>
    </row>
    <row r="2392" spans="1:21" ht="24.95" customHeight="1" x14ac:dyDescent="0.2">
      <c r="A2392" s="133" t="s">
        <v>74</v>
      </c>
      <c r="B2392" s="135" t="s">
        <v>75</v>
      </c>
      <c r="C2392" s="139">
        <v>1</v>
      </c>
      <c r="D2392" s="137">
        <v>6</v>
      </c>
      <c r="E2392" s="138" t="str">
        <f>IF(C2392&lt;&gt;"",((VLOOKUP(C2392,LUT!A:B,2,FALSE))&amp;C2392&amp;".O"&amp;D2392),"")</f>
        <v>AF1.O6</v>
      </c>
      <c r="F2392" s="140" t="s">
        <v>4546</v>
      </c>
      <c r="G2392" s="106" t="s">
        <v>319</v>
      </c>
      <c r="H2392" s="101" t="str">
        <f t="shared" si="23"/>
        <v>AF1.O6.I1</v>
      </c>
      <c r="I2392" s="140" t="s">
        <v>3716</v>
      </c>
      <c r="J2392" s="107" t="s">
        <v>344</v>
      </c>
      <c r="K2392" s="108" t="s">
        <v>350</v>
      </c>
      <c r="L2392" s="148"/>
      <c r="M2392" s="148"/>
      <c r="N2392" s="148"/>
      <c r="O2392" s="148"/>
      <c r="P2392" s="148"/>
      <c r="Q2392" s="148"/>
      <c r="R2392" s="148"/>
      <c r="S2392" s="148"/>
      <c r="T2392" s="98"/>
      <c r="U2392" s="99"/>
    </row>
    <row r="2393" spans="1:21" ht="24.95" customHeight="1" x14ac:dyDescent="0.2">
      <c r="A2393" s="133" t="s">
        <v>74</v>
      </c>
      <c r="B2393" s="135" t="s">
        <v>75</v>
      </c>
      <c r="C2393" s="139">
        <v>1</v>
      </c>
      <c r="D2393" s="137">
        <v>7</v>
      </c>
      <c r="E2393" s="138" t="str">
        <f>IF(C2393&lt;&gt;"",((VLOOKUP(C2393,LUT!A:B,2,FALSE))&amp;C2393&amp;".O"&amp;D2393),"")</f>
        <v>AF1.O7</v>
      </c>
      <c r="F2393" s="140" t="s">
        <v>4547</v>
      </c>
      <c r="G2393" s="106" t="s">
        <v>319</v>
      </c>
      <c r="H2393" s="101" t="str">
        <f t="shared" si="23"/>
        <v>AF1.O7.I1</v>
      </c>
      <c r="I2393" s="140" t="s">
        <v>4548</v>
      </c>
      <c r="J2393" s="107" t="s">
        <v>216</v>
      </c>
      <c r="K2393" s="108" t="s">
        <v>344</v>
      </c>
      <c r="L2393" s="148"/>
      <c r="M2393" s="148"/>
      <c r="N2393" s="148"/>
      <c r="O2393" s="148"/>
      <c r="P2393" s="148"/>
      <c r="Q2393" s="148"/>
      <c r="R2393" s="148"/>
      <c r="S2393" s="148"/>
      <c r="T2393" s="98"/>
      <c r="U2393" s="99"/>
    </row>
    <row r="2394" spans="1:21" ht="24.95" customHeight="1" x14ac:dyDescent="0.2">
      <c r="A2394" s="133" t="s">
        <v>74</v>
      </c>
      <c r="B2394" s="135" t="s">
        <v>75</v>
      </c>
      <c r="C2394" s="139">
        <v>1</v>
      </c>
      <c r="D2394" s="137">
        <v>7</v>
      </c>
      <c r="E2394" s="138" t="str">
        <f>IF(C2394&lt;&gt;"",((VLOOKUP(C2394,LUT!A:B,2,FALSE))&amp;C2394&amp;".O"&amp;D2394),"")</f>
        <v>AF1.O7</v>
      </c>
      <c r="F2394" s="140"/>
      <c r="G2394" s="106" t="s">
        <v>232</v>
      </c>
      <c r="H2394" s="101" t="str">
        <f t="shared" si="23"/>
        <v>AF1.O7.I2</v>
      </c>
      <c r="I2394" s="140" t="s">
        <v>4549</v>
      </c>
      <c r="J2394" s="107" t="s">
        <v>216</v>
      </c>
      <c r="K2394" s="108" t="s">
        <v>344</v>
      </c>
      <c r="L2394" s="148"/>
      <c r="M2394" s="148"/>
      <c r="N2394" s="148"/>
      <c r="O2394" s="148"/>
      <c r="P2394" s="148"/>
      <c r="Q2394" s="148"/>
      <c r="R2394" s="148"/>
      <c r="S2394" s="148"/>
      <c r="T2394" s="98"/>
      <c r="U2394" s="99"/>
    </row>
    <row r="2395" spans="1:21" ht="24.95" customHeight="1" x14ac:dyDescent="0.2">
      <c r="A2395" s="133" t="s">
        <v>74</v>
      </c>
      <c r="B2395" s="135" t="s">
        <v>75</v>
      </c>
      <c r="C2395" s="139">
        <v>1</v>
      </c>
      <c r="D2395" s="137">
        <v>8</v>
      </c>
      <c r="E2395" s="138" t="str">
        <f>IF(C2395&lt;&gt;"",((VLOOKUP(C2395,LUT!A:B,2,FALSE))&amp;C2395&amp;".O"&amp;D2395),"")</f>
        <v>AF1.O8</v>
      </c>
      <c r="F2395" s="140" t="s">
        <v>4550</v>
      </c>
      <c r="G2395" s="106" t="s">
        <v>319</v>
      </c>
      <c r="H2395" s="101" t="str">
        <f t="shared" si="23"/>
        <v>AF1.O8.I1</v>
      </c>
      <c r="I2395" s="140" t="s">
        <v>4551</v>
      </c>
      <c r="J2395" s="107" t="s">
        <v>409</v>
      </c>
      <c r="K2395" s="108" t="s">
        <v>1501</v>
      </c>
      <c r="L2395" s="148"/>
      <c r="M2395" s="148"/>
      <c r="N2395" s="148"/>
      <c r="O2395" s="148"/>
      <c r="P2395" s="148"/>
      <c r="Q2395" s="148"/>
      <c r="R2395" s="148"/>
      <c r="S2395" s="148"/>
      <c r="T2395" s="98"/>
      <c r="U2395" s="99"/>
    </row>
    <row r="2396" spans="1:21" ht="24.95" customHeight="1" x14ac:dyDescent="0.2">
      <c r="A2396" s="133" t="s">
        <v>74</v>
      </c>
      <c r="B2396" s="135" t="s">
        <v>75</v>
      </c>
      <c r="C2396" s="139">
        <v>1</v>
      </c>
      <c r="D2396" s="137">
        <v>8</v>
      </c>
      <c r="E2396" s="138" t="str">
        <f>IF(C2396&lt;&gt;"",((VLOOKUP(C2396,LUT!A:B,2,FALSE))&amp;C2396&amp;".O"&amp;D2396),"")</f>
        <v>AF1.O8</v>
      </c>
      <c r="F2396" s="140"/>
      <c r="G2396" s="106" t="s">
        <v>232</v>
      </c>
      <c r="H2396" s="101" t="str">
        <f t="shared" si="23"/>
        <v>AF1.O8.I2</v>
      </c>
      <c r="I2396" s="140" t="s">
        <v>4552</v>
      </c>
      <c r="J2396" s="107" t="s">
        <v>376</v>
      </c>
      <c r="K2396" s="108" t="s">
        <v>348</v>
      </c>
      <c r="L2396" s="148"/>
      <c r="M2396" s="148"/>
      <c r="N2396" s="148"/>
      <c r="O2396" s="148"/>
      <c r="P2396" s="148"/>
      <c r="Q2396" s="148"/>
      <c r="R2396" s="148"/>
      <c r="S2396" s="148"/>
      <c r="T2396" s="98"/>
      <c r="U2396" s="99"/>
    </row>
    <row r="2397" spans="1:21" ht="24.95" customHeight="1" x14ac:dyDescent="0.2">
      <c r="A2397" s="133" t="s">
        <v>74</v>
      </c>
      <c r="B2397" s="135" t="s">
        <v>75</v>
      </c>
      <c r="C2397" s="139">
        <v>1</v>
      </c>
      <c r="D2397" s="137">
        <v>9</v>
      </c>
      <c r="E2397" s="138" t="str">
        <f>IF(C2397&lt;&gt;"",((VLOOKUP(C2397,LUT!A:B,2,FALSE))&amp;C2397&amp;".O"&amp;D2397),"")</f>
        <v>AF1.O9</v>
      </c>
      <c r="F2397" s="140" t="s">
        <v>4553</v>
      </c>
      <c r="G2397" s="106" t="s">
        <v>319</v>
      </c>
      <c r="H2397" s="101" t="str">
        <f t="shared" si="23"/>
        <v>AF1.O9.I1</v>
      </c>
      <c r="I2397" s="140" t="s">
        <v>4266</v>
      </c>
      <c r="J2397" s="107" t="s">
        <v>216</v>
      </c>
      <c r="K2397" s="108" t="s">
        <v>224</v>
      </c>
      <c r="L2397" s="148">
        <v>1</v>
      </c>
      <c r="M2397" s="148">
        <v>0</v>
      </c>
      <c r="N2397" s="148"/>
      <c r="O2397" s="148"/>
      <c r="P2397" s="148"/>
      <c r="Q2397" s="148"/>
      <c r="R2397" s="148"/>
      <c r="S2397" s="148"/>
      <c r="T2397" s="98"/>
      <c r="U2397" s="99"/>
    </row>
    <row r="2398" spans="1:21" ht="24.95" customHeight="1" x14ac:dyDescent="0.2">
      <c r="A2398" s="133" t="s">
        <v>74</v>
      </c>
      <c r="B2398" s="135" t="s">
        <v>75</v>
      </c>
      <c r="C2398" s="139">
        <v>1</v>
      </c>
      <c r="D2398" s="137">
        <v>9</v>
      </c>
      <c r="E2398" s="138" t="str">
        <f>IF(C2398&lt;&gt;"",((VLOOKUP(C2398,LUT!A:B,2,FALSE))&amp;C2398&amp;".O"&amp;D2398),"")</f>
        <v>AF1.O9</v>
      </c>
      <c r="F2398" s="140"/>
      <c r="G2398" s="106" t="s">
        <v>232</v>
      </c>
      <c r="H2398" s="101" t="str">
        <f t="shared" si="23"/>
        <v>AF1.O9.I2</v>
      </c>
      <c r="I2398" s="140" t="s">
        <v>3844</v>
      </c>
      <c r="J2398" s="107" t="s">
        <v>224</v>
      </c>
      <c r="K2398" s="108" t="s">
        <v>232</v>
      </c>
      <c r="L2398" s="148">
        <v>1</v>
      </c>
      <c r="M2398" s="148">
        <v>0</v>
      </c>
      <c r="N2398" s="148"/>
      <c r="O2398" s="148"/>
      <c r="P2398" s="148"/>
      <c r="Q2398" s="148"/>
      <c r="R2398" s="148"/>
      <c r="S2398" s="148"/>
      <c r="T2398" s="98"/>
      <c r="U2398" s="99"/>
    </row>
    <row r="2399" spans="1:21" ht="24.95" customHeight="1" x14ac:dyDescent="0.2">
      <c r="A2399" s="133" t="s">
        <v>74</v>
      </c>
      <c r="B2399" s="135" t="s">
        <v>75</v>
      </c>
      <c r="C2399" s="139">
        <v>2</v>
      </c>
      <c r="D2399" s="137">
        <v>1</v>
      </c>
      <c r="E2399" s="138" t="str">
        <f>IF(C2399&lt;&gt;"",((VLOOKUP(C2399,LUT!A:B,2,FALSE))&amp;C2399&amp;".O"&amp;D2399),"")</f>
        <v>AF2.O1</v>
      </c>
      <c r="F2399" s="140" t="s">
        <v>4554</v>
      </c>
      <c r="G2399" s="106" t="s">
        <v>319</v>
      </c>
      <c r="H2399" s="101" t="str">
        <f t="shared" si="23"/>
        <v>AF2.O1.I1</v>
      </c>
      <c r="I2399" s="140" t="s">
        <v>4555</v>
      </c>
      <c r="J2399" s="107" t="s">
        <v>235</v>
      </c>
      <c r="K2399" s="108" t="s">
        <v>490</v>
      </c>
      <c r="L2399" s="148"/>
      <c r="M2399" s="148">
        <v>0</v>
      </c>
      <c r="N2399" s="148">
        <v>0</v>
      </c>
      <c r="O2399" s="148">
        <v>0</v>
      </c>
      <c r="P2399" s="148"/>
      <c r="Q2399" s="148"/>
      <c r="R2399" s="148">
        <v>1</v>
      </c>
      <c r="S2399" s="148"/>
      <c r="T2399" s="98"/>
      <c r="U2399" s="99"/>
    </row>
    <row r="2400" spans="1:21" ht="24.95" customHeight="1" x14ac:dyDescent="0.2">
      <c r="A2400" s="133" t="s">
        <v>74</v>
      </c>
      <c r="B2400" s="135" t="s">
        <v>75</v>
      </c>
      <c r="C2400" s="139">
        <v>2</v>
      </c>
      <c r="D2400" s="137">
        <v>1</v>
      </c>
      <c r="E2400" s="138" t="str">
        <f>IF(C2400&lt;&gt;"",((VLOOKUP(C2400,LUT!A:B,2,FALSE))&amp;C2400&amp;".O"&amp;D2400),"")</f>
        <v>AF2.O1</v>
      </c>
      <c r="F2400" s="140"/>
      <c r="G2400" s="106" t="s">
        <v>232</v>
      </c>
      <c r="H2400" s="101" t="str">
        <f t="shared" si="23"/>
        <v>AF2.O1.I2</v>
      </c>
      <c r="I2400" s="140" t="s">
        <v>4556</v>
      </c>
      <c r="J2400" s="107" t="s">
        <v>350</v>
      </c>
      <c r="K2400" s="108" t="s">
        <v>231</v>
      </c>
      <c r="L2400" s="148"/>
      <c r="M2400" s="148">
        <v>1</v>
      </c>
      <c r="N2400" s="148">
        <v>0</v>
      </c>
      <c r="O2400" s="148">
        <v>0</v>
      </c>
      <c r="P2400" s="148"/>
      <c r="Q2400" s="148"/>
      <c r="R2400" s="148"/>
      <c r="S2400" s="148"/>
      <c r="T2400" s="98"/>
      <c r="U2400" s="99"/>
    </row>
    <row r="2401" spans="1:21" ht="24.95" customHeight="1" x14ac:dyDescent="0.2">
      <c r="A2401" s="133" t="s">
        <v>74</v>
      </c>
      <c r="B2401" s="135" t="s">
        <v>75</v>
      </c>
      <c r="C2401" s="139">
        <v>2</v>
      </c>
      <c r="D2401" s="137">
        <v>2</v>
      </c>
      <c r="E2401" s="138" t="str">
        <f>IF(C2401&lt;&gt;"",((VLOOKUP(C2401,LUT!A:B,2,FALSE))&amp;C2401&amp;".O"&amp;D2401),"")</f>
        <v>AF2.O2</v>
      </c>
      <c r="F2401" s="140" t="s">
        <v>4557</v>
      </c>
      <c r="G2401" s="106" t="s">
        <v>319</v>
      </c>
      <c r="H2401" s="101" t="str">
        <f t="shared" si="23"/>
        <v>AF2.O2.I1</v>
      </c>
      <c r="I2401" s="140" t="s">
        <v>4558</v>
      </c>
      <c r="J2401" s="107" t="s">
        <v>344</v>
      </c>
      <c r="K2401" s="108" t="s">
        <v>490</v>
      </c>
      <c r="L2401" s="148"/>
      <c r="M2401" s="148">
        <v>0</v>
      </c>
      <c r="N2401" s="148"/>
      <c r="O2401" s="148"/>
      <c r="P2401" s="148"/>
      <c r="Q2401" s="148">
        <v>1</v>
      </c>
      <c r="R2401" s="148"/>
      <c r="S2401" s="148"/>
      <c r="T2401" s="98"/>
      <c r="U2401" s="99"/>
    </row>
    <row r="2402" spans="1:21" ht="24.95" customHeight="1" x14ac:dyDescent="0.2">
      <c r="A2402" s="133" t="s">
        <v>74</v>
      </c>
      <c r="B2402" s="135" t="s">
        <v>75</v>
      </c>
      <c r="C2402" s="139">
        <v>2</v>
      </c>
      <c r="D2402" s="137">
        <v>2</v>
      </c>
      <c r="E2402" s="138" t="str">
        <f>IF(C2402&lt;&gt;"",((VLOOKUP(C2402,LUT!A:B,2,FALSE))&amp;C2402&amp;".O"&amp;D2402),"")</f>
        <v>AF2.O2</v>
      </c>
      <c r="F2402" s="140"/>
      <c r="G2402" s="106" t="s">
        <v>232</v>
      </c>
      <c r="H2402" s="101" t="str">
        <f t="shared" si="23"/>
        <v>AF2.O2.I2</v>
      </c>
      <c r="I2402" s="140" t="s">
        <v>4559</v>
      </c>
      <c r="J2402" s="107" t="s">
        <v>224</v>
      </c>
      <c r="K2402" s="108" t="s">
        <v>350</v>
      </c>
      <c r="L2402" s="148"/>
      <c r="M2402" s="148">
        <v>0</v>
      </c>
      <c r="N2402" s="148"/>
      <c r="O2402" s="148"/>
      <c r="P2402" s="148"/>
      <c r="Q2402" s="148">
        <v>1</v>
      </c>
      <c r="R2402" s="148"/>
      <c r="S2402" s="148"/>
      <c r="T2402" s="98"/>
      <c r="U2402" s="99"/>
    </row>
    <row r="2403" spans="1:21" ht="24.95" customHeight="1" x14ac:dyDescent="0.2">
      <c r="A2403" s="133" t="s">
        <v>74</v>
      </c>
      <c r="B2403" s="135" t="s">
        <v>75</v>
      </c>
      <c r="C2403" s="139">
        <v>2</v>
      </c>
      <c r="D2403" s="137">
        <v>2</v>
      </c>
      <c r="E2403" s="138" t="str">
        <f>IF(C2403&lt;&gt;"",((VLOOKUP(C2403,LUT!A:B,2,FALSE))&amp;C2403&amp;".O"&amp;D2403),"")</f>
        <v>AF2.O2</v>
      </c>
      <c r="F2403" s="140"/>
      <c r="G2403" s="106" t="s">
        <v>227</v>
      </c>
      <c r="H2403" s="101" t="str">
        <f t="shared" si="23"/>
        <v>AF2.O2.I3</v>
      </c>
      <c r="I2403" s="140" t="s">
        <v>4560</v>
      </c>
      <c r="J2403" s="107" t="s">
        <v>224</v>
      </c>
      <c r="K2403" s="108" t="s">
        <v>350</v>
      </c>
      <c r="L2403" s="148"/>
      <c r="M2403" s="148">
        <v>0</v>
      </c>
      <c r="N2403" s="148"/>
      <c r="O2403" s="148"/>
      <c r="P2403" s="148"/>
      <c r="Q2403" s="148">
        <v>0</v>
      </c>
      <c r="R2403" s="148"/>
      <c r="S2403" s="148">
        <v>1</v>
      </c>
      <c r="T2403" s="98"/>
      <c r="U2403" s="99"/>
    </row>
    <row r="2404" spans="1:21" ht="24.95" customHeight="1" x14ac:dyDescent="0.2">
      <c r="A2404" s="133" t="s">
        <v>74</v>
      </c>
      <c r="B2404" s="135" t="s">
        <v>75</v>
      </c>
      <c r="C2404" s="139">
        <v>2</v>
      </c>
      <c r="D2404" s="137">
        <v>3</v>
      </c>
      <c r="E2404" s="138" t="str">
        <f>IF(C2404&lt;&gt;"",((VLOOKUP(C2404,LUT!A:B,2,FALSE))&amp;C2404&amp;".O"&amp;D2404),"")</f>
        <v>AF2.O3</v>
      </c>
      <c r="F2404" s="140" t="s">
        <v>4561</v>
      </c>
      <c r="G2404" s="106" t="s">
        <v>319</v>
      </c>
      <c r="H2404" s="101" t="str">
        <f t="shared" si="23"/>
        <v>AF2.O3.I1</v>
      </c>
      <c r="I2404" s="140" t="s">
        <v>2055</v>
      </c>
      <c r="J2404" s="107" t="s">
        <v>350</v>
      </c>
      <c r="K2404" s="108" t="s">
        <v>867</v>
      </c>
      <c r="L2404" s="148"/>
      <c r="M2404" s="148">
        <v>0</v>
      </c>
      <c r="N2404" s="148">
        <v>0</v>
      </c>
      <c r="O2404" s="148">
        <v>0</v>
      </c>
      <c r="P2404" s="148"/>
      <c r="Q2404" s="148"/>
      <c r="R2404" s="148">
        <v>1</v>
      </c>
      <c r="S2404" s="148">
        <v>0</v>
      </c>
      <c r="T2404" s="98"/>
      <c r="U2404" s="99"/>
    </row>
    <row r="2405" spans="1:21" ht="24.95" customHeight="1" x14ac:dyDescent="0.2">
      <c r="A2405" s="133" t="s">
        <v>74</v>
      </c>
      <c r="B2405" s="135" t="s">
        <v>75</v>
      </c>
      <c r="C2405" s="139">
        <v>2</v>
      </c>
      <c r="D2405" s="137">
        <v>3</v>
      </c>
      <c r="E2405" s="138" t="str">
        <f>IF(C2405&lt;&gt;"",((VLOOKUP(C2405,LUT!A:B,2,FALSE))&amp;C2405&amp;".O"&amp;D2405),"")</f>
        <v>AF2.O3</v>
      </c>
      <c r="F2405" s="140"/>
      <c r="G2405" s="106" t="s">
        <v>232</v>
      </c>
      <c r="H2405" s="101" t="str">
        <f t="shared" si="23"/>
        <v>AF2.O3.I2</v>
      </c>
      <c r="I2405" s="140" t="s">
        <v>4562</v>
      </c>
      <c r="J2405" s="107" t="s">
        <v>344</v>
      </c>
      <c r="K2405" s="108" t="s">
        <v>376</v>
      </c>
      <c r="L2405" s="148"/>
      <c r="M2405" s="148">
        <v>0</v>
      </c>
      <c r="N2405" s="148">
        <v>0</v>
      </c>
      <c r="O2405" s="148">
        <v>0</v>
      </c>
      <c r="P2405" s="148"/>
      <c r="Q2405" s="148"/>
      <c r="R2405" s="148">
        <v>1</v>
      </c>
      <c r="S2405" s="148"/>
      <c r="T2405" s="98"/>
      <c r="U2405" s="99"/>
    </row>
    <row r="2406" spans="1:21" ht="24.95" customHeight="1" x14ac:dyDescent="0.2">
      <c r="A2406" s="133" t="s">
        <v>74</v>
      </c>
      <c r="B2406" s="135" t="s">
        <v>75</v>
      </c>
      <c r="C2406" s="139">
        <v>2</v>
      </c>
      <c r="D2406" s="137">
        <v>3</v>
      </c>
      <c r="E2406" s="138" t="str">
        <f>IF(C2406&lt;&gt;"",((VLOOKUP(C2406,LUT!A:B,2,FALSE))&amp;C2406&amp;".O"&amp;D2406),"")</f>
        <v>AF2.O3</v>
      </c>
      <c r="F2406" s="140"/>
      <c r="G2406" s="106" t="s">
        <v>227</v>
      </c>
      <c r="H2406" s="101" t="str">
        <f t="shared" si="23"/>
        <v>AF2.O3.I3</v>
      </c>
      <c r="I2406" s="140" t="s">
        <v>4563</v>
      </c>
      <c r="J2406" s="107" t="s">
        <v>492</v>
      </c>
      <c r="K2406" s="108" t="s">
        <v>410</v>
      </c>
      <c r="L2406" s="148"/>
      <c r="M2406" s="148">
        <v>0</v>
      </c>
      <c r="N2406" s="148">
        <v>0</v>
      </c>
      <c r="O2406" s="148">
        <v>0</v>
      </c>
      <c r="P2406" s="148"/>
      <c r="Q2406" s="148"/>
      <c r="R2406" s="148">
        <v>1</v>
      </c>
      <c r="S2406" s="148"/>
      <c r="T2406" s="98"/>
      <c r="U2406" s="99"/>
    </row>
    <row r="2407" spans="1:21" ht="24.95" customHeight="1" x14ac:dyDescent="0.2">
      <c r="A2407" s="133" t="s">
        <v>74</v>
      </c>
      <c r="B2407" s="135" t="s">
        <v>75</v>
      </c>
      <c r="C2407" s="139">
        <v>2</v>
      </c>
      <c r="D2407" s="137">
        <v>3</v>
      </c>
      <c r="E2407" s="138" t="str">
        <f>IF(C2407&lt;&gt;"",((VLOOKUP(C2407,LUT!A:B,2,FALSE))&amp;C2407&amp;".O"&amp;D2407),"")</f>
        <v>AF2.O3</v>
      </c>
      <c r="F2407" s="140"/>
      <c r="G2407" s="106" t="s">
        <v>224</v>
      </c>
      <c r="H2407" s="101" t="str">
        <f t="shared" si="23"/>
        <v>AF2.O3.I4</v>
      </c>
      <c r="I2407" s="140" t="s">
        <v>4564</v>
      </c>
      <c r="J2407" s="107" t="s">
        <v>224</v>
      </c>
      <c r="K2407" s="108" t="s">
        <v>350</v>
      </c>
      <c r="L2407" s="148"/>
      <c r="M2407" s="148">
        <v>0</v>
      </c>
      <c r="N2407" s="148">
        <v>0</v>
      </c>
      <c r="O2407" s="148">
        <v>0</v>
      </c>
      <c r="P2407" s="148"/>
      <c r="Q2407" s="148"/>
      <c r="R2407" s="148">
        <v>1</v>
      </c>
      <c r="S2407" s="148">
        <v>0</v>
      </c>
      <c r="T2407" s="98"/>
      <c r="U2407" s="99"/>
    </row>
    <row r="2408" spans="1:21" ht="24.95" customHeight="1" x14ac:dyDescent="0.2">
      <c r="A2408" s="133" t="s">
        <v>74</v>
      </c>
      <c r="B2408" s="135" t="s">
        <v>75</v>
      </c>
      <c r="C2408" s="139">
        <v>2</v>
      </c>
      <c r="D2408" s="137">
        <v>4</v>
      </c>
      <c r="E2408" s="138" t="str">
        <f>IF(C2408&lt;&gt;"",((VLOOKUP(C2408,LUT!A:B,2,FALSE))&amp;C2408&amp;".O"&amp;D2408),"")</f>
        <v>AF2.O4</v>
      </c>
      <c r="F2408" s="140" t="s">
        <v>4565</v>
      </c>
      <c r="G2408" s="106" t="s">
        <v>319</v>
      </c>
      <c r="H2408" s="101" t="str">
        <f t="shared" si="23"/>
        <v>AF2.O4.I1</v>
      </c>
      <c r="I2408" s="140" t="s">
        <v>4566</v>
      </c>
      <c r="J2408" s="107" t="s">
        <v>216</v>
      </c>
      <c r="K2408" s="108" t="s">
        <v>350</v>
      </c>
      <c r="L2408" s="148"/>
      <c r="M2408" s="148">
        <v>0</v>
      </c>
      <c r="N2408" s="148"/>
      <c r="O2408" s="148"/>
      <c r="P2408" s="148">
        <v>0</v>
      </c>
      <c r="Q2408" s="148"/>
      <c r="R2408" s="148">
        <v>1</v>
      </c>
      <c r="S2408" s="148">
        <v>0</v>
      </c>
      <c r="T2408" s="98"/>
      <c r="U2408" s="99"/>
    </row>
    <row r="2409" spans="1:21" ht="24.95" customHeight="1" x14ac:dyDescent="0.2">
      <c r="A2409" s="133" t="s">
        <v>74</v>
      </c>
      <c r="B2409" s="135" t="s">
        <v>75</v>
      </c>
      <c r="C2409" s="139">
        <v>2</v>
      </c>
      <c r="D2409" s="137">
        <v>4</v>
      </c>
      <c r="E2409" s="138" t="str">
        <f>IF(C2409&lt;&gt;"",((VLOOKUP(C2409,LUT!A:B,2,FALSE))&amp;C2409&amp;".O"&amp;D2409),"")</f>
        <v>AF2.O4</v>
      </c>
      <c r="F2409" s="140"/>
      <c r="G2409" s="106" t="s">
        <v>232</v>
      </c>
      <c r="H2409" s="101" t="str">
        <f t="shared" si="23"/>
        <v>AF2.O4.I2</v>
      </c>
      <c r="I2409" s="140" t="s">
        <v>4567</v>
      </c>
      <c r="J2409" s="107" t="s">
        <v>216</v>
      </c>
      <c r="K2409" s="108" t="s">
        <v>350</v>
      </c>
      <c r="L2409" s="148"/>
      <c r="M2409" s="148">
        <v>0</v>
      </c>
      <c r="N2409" s="148"/>
      <c r="O2409" s="148"/>
      <c r="P2409" s="148">
        <v>1</v>
      </c>
      <c r="Q2409" s="148"/>
      <c r="R2409" s="148"/>
      <c r="S2409" s="148">
        <v>0</v>
      </c>
      <c r="T2409" s="98"/>
      <c r="U2409" s="99"/>
    </row>
    <row r="2410" spans="1:21" ht="24.95" customHeight="1" x14ac:dyDescent="0.2">
      <c r="A2410" s="133" t="s">
        <v>74</v>
      </c>
      <c r="B2410" s="135" t="s">
        <v>75</v>
      </c>
      <c r="C2410" s="139">
        <v>2</v>
      </c>
      <c r="D2410" s="137">
        <v>4</v>
      </c>
      <c r="E2410" s="138" t="str">
        <f>IF(C2410&lt;&gt;"",((VLOOKUP(C2410,LUT!A:B,2,FALSE))&amp;C2410&amp;".O"&amp;D2410),"")</f>
        <v>AF2.O4</v>
      </c>
      <c r="F2410" s="140"/>
      <c r="G2410" s="106" t="s">
        <v>227</v>
      </c>
      <c r="H2410" s="101" t="str">
        <f t="shared" si="23"/>
        <v>AF2.O4.I3</v>
      </c>
      <c r="I2410" s="140" t="s">
        <v>1306</v>
      </c>
      <c r="J2410" s="107" t="s">
        <v>216</v>
      </c>
      <c r="K2410" s="108" t="s">
        <v>350</v>
      </c>
      <c r="L2410" s="148"/>
      <c r="M2410" s="148">
        <v>0</v>
      </c>
      <c r="N2410" s="148"/>
      <c r="O2410" s="148"/>
      <c r="P2410" s="148">
        <v>0</v>
      </c>
      <c r="Q2410" s="148"/>
      <c r="R2410" s="148"/>
      <c r="S2410" s="148">
        <v>1</v>
      </c>
      <c r="T2410" s="98"/>
      <c r="U2410" s="99"/>
    </row>
    <row r="2411" spans="1:21" ht="24.95" customHeight="1" x14ac:dyDescent="0.2">
      <c r="A2411" s="133" t="s">
        <v>74</v>
      </c>
      <c r="B2411" s="135" t="s">
        <v>75</v>
      </c>
      <c r="C2411" s="139">
        <v>2</v>
      </c>
      <c r="D2411" s="137">
        <v>5</v>
      </c>
      <c r="E2411" s="138" t="str">
        <f>IF(C2411&lt;&gt;"",((VLOOKUP(C2411,LUT!A:B,2,FALSE))&amp;C2411&amp;".O"&amp;D2411),"")</f>
        <v>AF2.O5</v>
      </c>
      <c r="F2411" s="140" t="s">
        <v>4568</v>
      </c>
      <c r="G2411" s="106" t="s">
        <v>319</v>
      </c>
      <c r="H2411" s="101" t="str">
        <f t="shared" si="23"/>
        <v>AF2.O5.I1</v>
      </c>
      <c r="I2411" s="140" t="s">
        <v>4569</v>
      </c>
      <c r="J2411" s="107" t="s">
        <v>320</v>
      </c>
      <c r="K2411" s="108" t="s">
        <v>230</v>
      </c>
      <c r="L2411" s="148"/>
      <c r="M2411" s="148"/>
      <c r="N2411" s="148"/>
      <c r="O2411" s="148"/>
      <c r="P2411" s="148"/>
      <c r="Q2411" s="148"/>
      <c r="R2411" s="148"/>
      <c r="S2411" s="148"/>
      <c r="T2411" s="98"/>
      <c r="U2411" s="99"/>
    </row>
    <row r="2412" spans="1:21" ht="24.95" customHeight="1" x14ac:dyDescent="0.2">
      <c r="A2412" s="133" t="s">
        <v>74</v>
      </c>
      <c r="B2412" s="135" t="s">
        <v>75</v>
      </c>
      <c r="C2412" s="139">
        <v>2</v>
      </c>
      <c r="D2412" s="137">
        <v>5</v>
      </c>
      <c r="E2412" s="138" t="str">
        <f>IF(C2412&lt;&gt;"",((VLOOKUP(C2412,LUT!A:B,2,FALSE))&amp;C2412&amp;".O"&amp;D2412),"")</f>
        <v>AF2.O5</v>
      </c>
      <c r="F2412" s="140"/>
      <c r="G2412" s="106" t="s">
        <v>232</v>
      </c>
      <c r="H2412" s="101" t="str">
        <f t="shared" si="23"/>
        <v>AF2.O5.I2</v>
      </c>
      <c r="I2412" s="140" t="s">
        <v>4570</v>
      </c>
      <c r="J2412" s="107" t="s">
        <v>216</v>
      </c>
      <c r="K2412" s="108" t="s">
        <v>232</v>
      </c>
      <c r="L2412" s="148"/>
      <c r="M2412" s="148"/>
      <c r="N2412" s="148"/>
      <c r="O2412" s="148"/>
      <c r="P2412" s="148"/>
      <c r="Q2412" s="148"/>
      <c r="R2412" s="148"/>
      <c r="S2412" s="148"/>
      <c r="T2412" s="98"/>
      <c r="U2412" s="99"/>
    </row>
    <row r="2413" spans="1:21" ht="24.95" customHeight="1" x14ac:dyDescent="0.2">
      <c r="A2413" s="133" t="s">
        <v>74</v>
      </c>
      <c r="B2413" s="135" t="s">
        <v>75</v>
      </c>
      <c r="C2413" s="139">
        <v>2</v>
      </c>
      <c r="D2413" s="137">
        <v>5</v>
      </c>
      <c r="E2413" s="138" t="str">
        <f>IF(C2413&lt;&gt;"",((VLOOKUP(C2413,LUT!A:B,2,FALSE))&amp;C2413&amp;".O"&amp;D2413),"")</f>
        <v>AF2.O5</v>
      </c>
      <c r="F2413" s="140"/>
      <c r="G2413" s="106" t="s">
        <v>227</v>
      </c>
      <c r="H2413" s="101" t="str">
        <f t="shared" si="23"/>
        <v>AF2.O5.I3</v>
      </c>
      <c r="I2413" s="140" t="s">
        <v>4571</v>
      </c>
      <c r="J2413" s="107" t="s">
        <v>216</v>
      </c>
      <c r="K2413" s="108" t="s">
        <v>320</v>
      </c>
      <c r="L2413" s="148"/>
      <c r="M2413" s="148"/>
      <c r="N2413" s="148"/>
      <c r="O2413" s="148"/>
      <c r="P2413" s="148"/>
      <c r="Q2413" s="148"/>
      <c r="R2413" s="148"/>
      <c r="S2413" s="148"/>
      <c r="T2413" s="98"/>
      <c r="U2413" s="99"/>
    </row>
    <row r="2414" spans="1:21" ht="24.95" customHeight="1" x14ac:dyDescent="0.2">
      <c r="A2414" s="133" t="s">
        <v>74</v>
      </c>
      <c r="B2414" s="135" t="s">
        <v>75</v>
      </c>
      <c r="C2414" s="139">
        <v>2</v>
      </c>
      <c r="D2414" s="137">
        <v>6</v>
      </c>
      <c r="E2414" s="138" t="str">
        <f>IF(C2414&lt;&gt;"",((VLOOKUP(C2414,LUT!A:B,2,FALSE))&amp;C2414&amp;".O"&amp;D2414),"")</f>
        <v>AF2.O6</v>
      </c>
      <c r="F2414" s="140" t="s">
        <v>4587</v>
      </c>
      <c r="G2414" s="106" t="s">
        <v>319</v>
      </c>
      <c r="H2414" s="101" t="str">
        <f t="shared" si="23"/>
        <v>AF2.O6.I1</v>
      </c>
      <c r="I2414" s="140" t="s">
        <v>4572</v>
      </c>
      <c r="J2414" s="107" t="s">
        <v>216</v>
      </c>
      <c r="K2414" s="108" t="s">
        <v>224</v>
      </c>
      <c r="L2414" s="148"/>
      <c r="M2414" s="148">
        <v>0</v>
      </c>
      <c r="N2414" s="148"/>
      <c r="O2414" s="148"/>
      <c r="P2414" s="148">
        <v>1</v>
      </c>
      <c r="Q2414" s="148"/>
      <c r="R2414" s="148"/>
      <c r="S2414" s="148"/>
      <c r="T2414" s="98"/>
      <c r="U2414" s="99"/>
    </row>
    <row r="2415" spans="1:21" ht="24.95" customHeight="1" x14ac:dyDescent="0.2">
      <c r="A2415" s="133" t="s">
        <v>74</v>
      </c>
      <c r="B2415" s="135" t="s">
        <v>75</v>
      </c>
      <c r="C2415" s="139">
        <v>2</v>
      </c>
      <c r="D2415" s="137">
        <v>6</v>
      </c>
      <c r="E2415" s="138" t="str">
        <f>IF(C2415&lt;&gt;"",((VLOOKUP(C2415,LUT!A:B,2,FALSE))&amp;C2415&amp;".O"&amp;D2415),"")</f>
        <v>AF2.O6</v>
      </c>
      <c r="F2415" s="140"/>
      <c r="G2415" s="106" t="s">
        <v>232</v>
      </c>
      <c r="H2415" s="101" t="str">
        <f t="shared" si="23"/>
        <v>AF2.O6.I2</v>
      </c>
      <c r="I2415" s="140" t="s">
        <v>4573</v>
      </c>
      <c r="J2415" s="107" t="s">
        <v>216</v>
      </c>
      <c r="K2415" s="108" t="s">
        <v>235</v>
      </c>
      <c r="L2415" s="148"/>
      <c r="M2415" s="148"/>
      <c r="N2415" s="148"/>
      <c r="O2415" s="148"/>
      <c r="P2415" s="148"/>
      <c r="Q2415" s="148"/>
      <c r="R2415" s="148"/>
      <c r="S2415" s="148"/>
      <c r="T2415" s="98"/>
      <c r="U2415" s="99"/>
    </row>
    <row r="2416" spans="1:21" ht="24.95" customHeight="1" x14ac:dyDescent="0.2">
      <c r="A2416" s="133" t="s">
        <v>74</v>
      </c>
      <c r="B2416" s="135" t="s">
        <v>75</v>
      </c>
      <c r="C2416" s="139">
        <v>3</v>
      </c>
      <c r="D2416" s="137">
        <v>1</v>
      </c>
      <c r="E2416" s="138" t="str">
        <f>IF(C2416&lt;&gt;"",((VLOOKUP(C2416,LUT!A:B,2,FALSE))&amp;C2416&amp;".O"&amp;D2416),"")</f>
        <v>AF3.O1</v>
      </c>
      <c r="F2416" s="140" t="s">
        <v>4574</v>
      </c>
      <c r="G2416" s="106" t="s">
        <v>319</v>
      </c>
      <c r="H2416" s="101" t="str">
        <f t="shared" si="23"/>
        <v>AF3.O1.I1</v>
      </c>
      <c r="I2416" s="140" t="s">
        <v>824</v>
      </c>
      <c r="J2416" s="107" t="s">
        <v>350</v>
      </c>
      <c r="K2416" s="108" t="s">
        <v>409</v>
      </c>
      <c r="L2416" s="148"/>
      <c r="M2416" s="148"/>
      <c r="N2416" s="148"/>
      <c r="O2416" s="148"/>
      <c r="P2416" s="148"/>
      <c r="Q2416" s="148"/>
      <c r="R2416" s="148"/>
      <c r="S2416" s="148"/>
      <c r="T2416" s="98"/>
      <c r="U2416" s="99"/>
    </row>
    <row r="2417" spans="1:21" ht="24.95" customHeight="1" x14ac:dyDescent="0.2">
      <c r="A2417" s="133" t="s">
        <v>74</v>
      </c>
      <c r="B2417" s="135" t="s">
        <v>75</v>
      </c>
      <c r="C2417" s="139">
        <v>3</v>
      </c>
      <c r="D2417" s="137">
        <v>1</v>
      </c>
      <c r="E2417" s="138" t="str">
        <f>IF(C2417&lt;&gt;"",((VLOOKUP(C2417,LUT!A:B,2,FALSE))&amp;C2417&amp;".O"&amp;D2417),"")</f>
        <v>AF3.O1</v>
      </c>
      <c r="F2417" s="140"/>
      <c r="G2417" s="106" t="s">
        <v>232</v>
      </c>
      <c r="H2417" s="101" t="str">
        <f t="shared" si="23"/>
        <v>AF3.O1.I2</v>
      </c>
      <c r="I2417" s="140" t="s">
        <v>4575</v>
      </c>
      <c r="J2417" s="107" t="s">
        <v>344</v>
      </c>
      <c r="K2417" s="108" t="s">
        <v>350</v>
      </c>
      <c r="L2417" s="148"/>
      <c r="M2417" s="148"/>
      <c r="N2417" s="148"/>
      <c r="O2417" s="148"/>
      <c r="P2417" s="148"/>
      <c r="Q2417" s="148"/>
      <c r="R2417" s="148"/>
      <c r="S2417" s="148"/>
      <c r="T2417" s="98"/>
      <c r="U2417" s="99"/>
    </row>
    <row r="2418" spans="1:21" ht="24.95" customHeight="1" x14ac:dyDescent="0.2">
      <c r="A2418" s="133" t="s">
        <v>74</v>
      </c>
      <c r="B2418" s="135" t="s">
        <v>75</v>
      </c>
      <c r="C2418" s="139">
        <v>3</v>
      </c>
      <c r="D2418" s="137">
        <v>1</v>
      </c>
      <c r="E2418" s="138" t="str">
        <f>IF(C2418&lt;&gt;"",((VLOOKUP(C2418,LUT!A:B,2,FALSE))&amp;C2418&amp;".O"&amp;D2418),"")</f>
        <v>AF3.O1</v>
      </c>
      <c r="F2418" s="140"/>
      <c r="G2418" s="106" t="s">
        <v>227</v>
      </c>
      <c r="H2418" s="101" t="str">
        <f t="shared" si="23"/>
        <v>AF3.O1.I3</v>
      </c>
      <c r="I2418" s="140" t="s">
        <v>1306</v>
      </c>
      <c r="J2418" s="107" t="s">
        <v>344</v>
      </c>
      <c r="K2418" s="108" t="s">
        <v>350</v>
      </c>
      <c r="L2418" s="148"/>
      <c r="M2418" s="148"/>
      <c r="N2418" s="148"/>
      <c r="O2418" s="148"/>
      <c r="P2418" s="148"/>
      <c r="Q2418" s="148"/>
      <c r="R2418" s="148"/>
      <c r="S2418" s="148"/>
      <c r="T2418" s="98"/>
      <c r="U2418" s="99"/>
    </row>
    <row r="2419" spans="1:21" ht="24.95" customHeight="1" x14ac:dyDescent="0.2">
      <c r="A2419" s="133" t="s">
        <v>74</v>
      </c>
      <c r="B2419" s="135" t="s">
        <v>75</v>
      </c>
      <c r="C2419" s="139">
        <v>3</v>
      </c>
      <c r="D2419" s="137">
        <v>2</v>
      </c>
      <c r="E2419" s="138" t="str">
        <f>IF(C2419&lt;&gt;"",((VLOOKUP(C2419,LUT!A:B,2,FALSE))&amp;C2419&amp;".O"&amp;D2419),"")</f>
        <v>AF3.O2</v>
      </c>
      <c r="F2419" s="140" t="s">
        <v>4576</v>
      </c>
      <c r="G2419" s="106" t="s">
        <v>319</v>
      </c>
      <c r="H2419" s="101" t="str">
        <f t="shared" si="23"/>
        <v>AF3.O2.I1</v>
      </c>
      <c r="I2419" s="140" t="s">
        <v>4577</v>
      </c>
      <c r="J2419" s="107" t="s">
        <v>230</v>
      </c>
      <c r="K2419" s="108" t="s">
        <v>229</v>
      </c>
      <c r="L2419" s="148"/>
      <c r="M2419" s="148"/>
      <c r="N2419" s="148"/>
      <c r="O2419" s="148"/>
      <c r="P2419" s="148"/>
      <c r="Q2419" s="148"/>
      <c r="R2419" s="148"/>
      <c r="S2419" s="148"/>
      <c r="T2419" s="98"/>
      <c r="U2419" s="99"/>
    </row>
    <row r="2420" spans="1:21" ht="24.95" customHeight="1" x14ac:dyDescent="0.2">
      <c r="A2420" s="133" t="s">
        <v>74</v>
      </c>
      <c r="B2420" s="135" t="s">
        <v>75</v>
      </c>
      <c r="C2420" s="139">
        <v>3</v>
      </c>
      <c r="D2420" s="137">
        <v>2</v>
      </c>
      <c r="E2420" s="138" t="str">
        <f>IF(C2420&lt;&gt;"",((VLOOKUP(C2420,LUT!A:B,2,FALSE))&amp;C2420&amp;".O"&amp;D2420),"")</f>
        <v>AF3.O2</v>
      </c>
      <c r="F2420" s="140"/>
      <c r="G2420" s="106" t="s">
        <v>232</v>
      </c>
      <c r="H2420" s="101" t="str">
        <f t="shared" ref="H2420:H2663" si="24">IF(E2420&lt;&gt;"",(E2420&amp;".I"&amp;G2420),"")</f>
        <v>AF3.O2.I2</v>
      </c>
      <c r="I2420" s="140" t="s">
        <v>4575</v>
      </c>
      <c r="J2420" s="107" t="s">
        <v>344</v>
      </c>
      <c r="K2420" s="108" t="s">
        <v>230</v>
      </c>
      <c r="L2420" s="148"/>
      <c r="M2420" s="148"/>
      <c r="N2420" s="148"/>
      <c r="O2420" s="148"/>
      <c r="P2420" s="148"/>
      <c r="Q2420" s="148"/>
      <c r="R2420" s="148"/>
      <c r="S2420" s="148"/>
      <c r="T2420" s="98"/>
      <c r="U2420" s="99"/>
    </row>
    <row r="2421" spans="1:21" ht="24.95" customHeight="1" x14ac:dyDescent="0.2">
      <c r="A2421" s="133" t="s">
        <v>74</v>
      </c>
      <c r="B2421" s="135" t="s">
        <v>75</v>
      </c>
      <c r="C2421" s="139">
        <v>3</v>
      </c>
      <c r="D2421" s="137">
        <v>2</v>
      </c>
      <c r="E2421" s="138" t="str">
        <f>IF(C2421&lt;&gt;"",((VLOOKUP(C2421,LUT!A:B,2,FALSE))&amp;C2421&amp;".O"&amp;D2421),"")</f>
        <v>AF3.O2</v>
      </c>
      <c r="F2421" s="140"/>
      <c r="G2421" s="106" t="s">
        <v>227</v>
      </c>
      <c r="H2421" s="101" t="str">
        <f t="shared" si="24"/>
        <v>AF3.O2.I3</v>
      </c>
      <c r="I2421" s="140" t="s">
        <v>1306</v>
      </c>
      <c r="J2421" s="107" t="s">
        <v>344</v>
      </c>
      <c r="K2421" s="108" t="s">
        <v>350</v>
      </c>
      <c r="L2421" s="148"/>
      <c r="M2421" s="148"/>
      <c r="N2421" s="148"/>
      <c r="O2421" s="148"/>
      <c r="P2421" s="148"/>
      <c r="Q2421" s="148"/>
      <c r="R2421" s="148"/>
      <c r="S2421" s="148"/>
      <c r="T2421" s="98"/>
      <c r="U2421" s="99"/>
    </row>
    <row r="2422" spans="1:21" ht="24.95" customHeight="1" x14ac:dyDescent="0.2">
      <c r="A2422" s="133" t="s">
        <v>74</v>
      </c>
      <c r="B2422" s="135" t="s">
        <v>75</v>
      </c>
      <c r="C2422" s="139">
        <v>3</v>
      </c>
      <c r="D2422" s="137">
        <v>3</v>
      </c>
      <c r="E2422" s="138" t="str">
        <f>IF(C2422&lt;&gt;"",((VLOOKUP(C2422,LUT!A:B,2,FALSE))&amp;C2422&amp;".O"&amp;D2422),"")</f>
        <v>AF3.O3</v>
      </c>
      <c r="F2422" s="140" t="s">
        <v>4578</v>
      </c>
      <c r="G2422" s="106" t="s">
        <v>319</v>
      </c>
      <c r="H2422" s="101" t="str">
        <f t="shared" si="24"/>
        <v>AF3.O3.I1</v>
      </c>
      <c r="I2422" s="140" t="s">
        <v>4579</v>
      </c>
      <c r="J2422" s="107" t="s">
        <v>232</v>
      </c>
      <c r="K2422" s="108" t="s">
        <v>320</v>
      </c>
      <c r="L2422" s="148"/>
      <c r="M2422" s="148"/>
      <c r="N2422" s="148"/>
      <c r="O2422" s="148"/>
      <c r="P2422" s="148"/>
      <c r="Q2422" s="148"/>
      <c r="R2422" s="148"/>
      <c r="S2422" s="148"/>
      <c r="T2422" s="98"/>
      <c r="U2422" s="99"/>
    </row>
    <row r="2423" spans="1:21" ht="24.95" customHeight="1" x14ac:dyDescent="0.2">
      <c r="A2423" s="133" t="s">
        <v>74</v>
      </c>
      <c r="B2423" s="135" t="s">
        <v>75</v>
      </c>
      <c r="C2423" s="139">
        <v>3</v>
      </c>
      <c r="D2423" s="137">
        <v>3</v>
      </c>
      <c r="E2423" s="138" t="str">
        <f>IF(C2423&lt;&gt;"",((VLOOKUP(C2423,LUT!A:B,2,FALSE))&amp;C2423&amp;".O"&amp;D2423),"")</f>
        <v>AF3.O3</v>
      </c>
      <c r="F2423" s="140"/>
      <c r="G2423" s="106" t="s">
        <v>232</v>
      </c>
      <c r="H2423" s="101" t="str">
        <f t="shared" si="24"/>
        <v>AF3.O3.I2</v>
      </c>
      <c r="I2423" s="140" t="s">
        <v>4580</v>
      </c>
      <c r="J2423" s="107" t="s">
        <v>232</v>
      </c>
      <c r="K2423" s="108" t="s">
        <v>320</v>
      </c>
      <c r="L2423" s="148"/>
      <c r="M2423" s="148"/>
      <c r="N2423" s="148"/>
      <c r="O2423" s="148"/>
      <c r="P2423" s="148"/>
      <c r="Q2423" s="148"/>
      <c r="R2423" s="148"/>
      <c r="S2423" s="148"/>
      <c r="T2423" s="98"/>
      <c r="U2423" s="99"/>
    </row>
    <row r="2424" spans="1:21" ht="24.95" customHeight="1" x14ac:dyDescent="0.2">
      <c r="A2424" s="133" t="s">
        <v>74</v>
      </c>
      <c r="B2424" s="135" t="s">
        <v>75</v>
      </c>
      <c r="C2424" s="139">
        <v>3</v>
      </c>
      <c r="D2424" s="137">
        <v>4</v>
      </c>
      <c r="E2424" s="138" t="str">
        <f>IF(C2424&lt;&gt;"",((VLOOKUP(C2424,LUT!A:B,2,FALSE))&amp;C2424&amp;".O"&amp;D2424),"")</f>
        <v>AF3.O4</v>
      </c>
      <c r="F2424" s="140" t="s">
        <v>4581</v>
      </c>
      <c r="G2424" s="106" t="s">
        <v>319</v>
      </c>
      <c r="H2424" s="101" t="str">
        <f t="shared" si="24"/>
        <v>AF3.O4.I1</v>
      </c>
      <c r="I2424" s="140" t="s">
        <v>4582</v>
      </c>
      <c r="J2424" s="107" t="s">
        <v>344</v>
      </c>
      <c r="K2424" s="108" t="s">
        <v>409</v>
      </c>
      <c r="L2424" s="148"/>
      <c r="M2424" s="148"/>
      <c r="N2424" s="148"/>
      <c r="O2424" s="148"/>
      <c r="P2424" s="148"/>
      <c r="Q2424" s="148"/>
      <c r="R2424" s="148"/>
      <c r="S2424" s="148"/>
      <c r="T2424" s="98"/>
      <c r="U2424" s="99"/>
    </row>
    <row r="2425" spans="1:21" ht="24.95" customHeight="1" x14ac:dyDescent="0.2">
      <c r="A2425" s="133" t="s">
        <v>74</v>
      </c>
      <c r="B2425" s="135" t="s">
        <v>75</v>
      </c>
      <c r="C2425" s="139">
        <v>3</v>
      </c>
      <c r="D2425" s="137">
        <v>4</v>
      </c>
      <c r="E2425" s="138" t="str">
        <f>IF(C2425&lt;&gt;"",((VLOOKUP(C2425,LUT!A:B,2,FALSE))&amp;C2425&amp;".O"&amp;D2425),"")</f>
        <v>AF3.O4</v>
      </c>
      <c r="F2425" s="140"/>
      <c r="G2425" s="106" t="s">
        <v>232</v>
      </c>
      <c r="H2425" s="101" t="str">
        <f t="shared" si="24"/>
        <v>AF3.O4.I2</v>
      </c>
      <c r="I2425" s="140" t="s">
        <v>4583</v>
      </c>
      <c r="J2425" s="107" t="s">
        <v>319</v>
      </c>
      <c r="K2425" s="108" t="s">
        <v>227</v>
      </c>
      <c r="L2425" s="148"/>
      <c r="M2425" s="148"/>
      <c r="N2425" s="148"/>
      <c r="O2425" s="148"/>
      <c r="P2425" s="148"/>
      <c r="Q2425" s="148"/>
      <c r="R2425" s="148"/>
      <c r="S2425" s="148"/>
      <c r="T2425" s="98"/>
      <c r="U2425" s="99"/>
    </row>
    <row r="2426" spans="1:21" ht="24.95" customHeight="1" x14ac:dyDescent="0.2">
      <c r="A2426" s="133" t="s">
        <v>74</v>
      </c>
      <c r="B2426" s="135" t="s">
        <v>75</v>
      </c>
      <c r="C2426" s="139">
        <v>3</v>
      </c>
      <c r="D2426" s="137">
        <v>5</v>
      </c>
      <c r="E2426" s="138" t="str">
        <f>IF(C2426&lt;&gt;"",((VLOOKUP(C2426,LUT!A:B,2,FALSE))&amp;C2426&amp;".O"&amp;D2426),"")</f>
        <v>AF3.O5</v>
      </c>
      <c r="F2426" s="140" t="s">
        <v>4584</v>
      </c>
      <c r="G2426" s="106" t="s">
        <v>319</v>
      </c>
      <c r="H2426" s="101" t="str">
        <f t="shared" si="24"/>
        <v>AF3.O5.I1</v>
      </c>
      <c r="I2426" s="140" t="s">
        <v>4577</v>
      </c>
      <c r="J2426" s="107" t="s">
        <v>344</v>
      </c>
      <c r="K2426" s="108" t="s">
        <v>350</v>
      </c>
      <c r="L2426" s="148"/>
      <c r="M2426" s="148"/>
      <c r="N2426" s="148"/>
      <c r="O2426" s="148"/>
      <c r="P2426" s="148"/>
      <c r="Q2426" s="148"/>
      <c r="R2426" s="148"/>
      <c r="S2426" s="148"/>
      <c r="T2426" s="98"/>
      <c r="U2426" s="99"/>
    </row>
    <row r="2427" spans="1:21" ht="24.95" customHeight="1" x14ac:dyDescent="0.2">
      <c r="A2427" s="133" t="s">
        <v>74</v>
      </c>
      <c r="B2427" s="135" t="s">
        <v>75</v>
      </c>
      <c r="C2427" s="139">
        <v>3</v>
      </c>
      <c r="D2427" s="137">
        <v>5</v>
      </c>
      <c r="E2427" s="138" t="str">
        <f>IF(C2427&lt;&gt;"",((VLOOKUP(C2427,LUT!A:B,2,FALSE))&amp;C2427&amp;".O"&amp;D2427),"")</f>
        <v>AF3.O5</v>
      </c>
      <c r="F2427" s="140"/>
      <c r="G2427" s="106" t="s">
        <v>232</v>
      </c>
      <c r="H2427" s="101" t="str">
        <f t="shared" si="24"/>
        <v>AF3.O5.I2</v>
      </c>
      <c r="I2427" s="140" t="s">
        <v>4575</v>
      </c>
      <c r="J2427" s="107" t="s">
        <v>350</v>
      </c>
      <c r="K2427" s="108" t="s">
        <v>231</v>
      </c>
      <c r="L2427" s="148"/>
      <c r="M2427" s="148"/>
      <c r="N2427" s="148"/>
      <c r="O2427" s="148"/>
      <c r="P2427" s="148"/>
      <c r="Q2427" s="148"/>
      <c r="R2427" s="148"/>
      <c r="S2427" s="148"/>
      <c r="T2427" s="98"/>
      <c r="U2427" s="99"/>
    </row>
    <row r="2428" spans="1:21" ht="24.95" customHeight="1" x14ac:dyDescent="0.2">
      <c r="A2428" s="133" t="s">
        <v>74</v>
      </c>
      <c r="B2428" s="135" t="s">
        <v>75</v>
      </c>
      <c r="C2428" s="139">
        <v>3</v>
      </c>
      <c r="D2428" s="137">
        <v>6</v>
      </c>
      <c r="E2428" s="138" t="str">
        <f>IF(C2428&lt;&gt;"",((VLOOKUP(C2428,LUT!A:B,2,FALSE))&amp;C2428&amp;".O"&amp;D2428),"")</f>
        <v>AF3.O6</v>
      </c>
      <c r="F2428" s="140" t="s">
        <v>8995</v>
      </c>
      <c r="G2428" s="106" t="s">
        <v>319</v>
      </c>
      <c r="H2428" s="101" t="str">
        <f t="shared" si="24"/>
        <v>AF3.O6.I1</v>
      </c>
      <c r="I2428" s="140" t="s">
        <v>4585</v>
      </c>
      <c r="J2428" s="107" t="s">
        <v>350</v>
      </c>
      <c r="K2428" s="108" t="s">
        <v>492</v>
      </c>
      <c r="L2428" s="148"/>
      <c r="M2428" s="148"/>
      <c r="N2428" s="148"/>
      <c r="O2428" s="148"/>
      <c r="P2428" s="148"/>
      <c r="Q2428" s="148"/>
      <c r="R2428" s="148"/>
      <c r="S2428" s="148"/>
      <c r="T2428" s="98"/>
      <c r="U2428" s="99"/>
    </row>
    <row r="2429" spans="1:21" ht="24.95" customHeight="1" x14ac:dyDescent="0.2">
      <c r="A2429" s="133" t="s">
        <v>74</v>
      </c>
      <c r="B2429" s="135" t="s">
        <v>75</v>
      </c>
      <c r="C2429" s="139">
        <v>3</v>
      </c>
      <c r="D2429" s="137">
        <v>6</v>
      </c>
      <c r="E2429" s="138" t="str">
        <f>IF(C2429&lt;&gt;"",((VLOOKUP(C2429,LUT!A:B,2,FALSE))&amp;C2429&amp;".O"&amp;D2429),"")</f>
        <v>AF3.O6</v>
      </c>
      <c r="F2429" s="140"/>
      <c r="G2429" s="106" t="s">
        <v>232</v>
      </c>
      <c r="H2429" s="101" t="str">
        <f t="shared" si="24"/>
        <v>AF3.O6.I2</v>
      </c>
      <c r="I2429" s="140" t="s">
        <v>4586</v>
      </c>
      <c r="J2429" s="107" t="s">
        <v>350</v>
      </c>
      <c r="K2429" s="108" t="s">
        <v>492</v>
      </c>
      <c r="L2429" s="148"/>
      <c r="M2429" s="148"/>
      <c r="N2429" s="148"/>
      <c r="O2429" s="148"/>
      <c r="P2429" s="148"/>
      <c r="Q2429" s="148"/>
      <c r="R2429" s="148"/>
      <c r="S2429" s="148"/>
      <c r="T2429" s="98"/>
      <c r="U2429" s="99"/>
    </row>
    <row r="2430" spans="1:21" ht="24.95" customHeight="1" x14ac:dyDescent="0.2">
      <c r="A2430" s="133" t="s">
        <v>76</v>
      </c>
      <c r="B2430" s="135" t="s">
        <v>4605</v>
      </c>
      <c r="C2430" s="139">
        <v>1</v>
      </c>
      <c r="D2430" s="137">
        <v>1</v>
      </c>
      <c r="E2430" s="138" t="str">
        <f>IF(C2430&lt;&gt;"",((VLOOKUP(C2430,LUT!A:B,2,FALSE))&amp;C2430&amp;".O"&amp;D2430),"")</f>
        <v>AF1.O1</v>
      </c>
      <c r="F2430" s="140" t="s">
        <v>4606</v>
      </c>
      <c r="G2430" s="106" t="s">
        <v>319</v>
      </c>
      <c r="H2430" s="101" t="str">
        <f t="shared" si="24"/>
        <v>AF1.O1.I1</v>
      </c>
      <c r="I2430" s="140" t="s">
        <v>4607</v>
      </c>
      <c r="J2430" s="107" t="s">
        <v>216</v>
      </c>
      <c r="K2430" s="108" t="s">
        <v>344</v>
      </c>
      <c r="L2430" s="148"/>
      <c r="M2430" s="148"/>
      <c r="N2430" s="148"/>
      <c r="O2430" s="148"/>
      <c r="P2430" s="148"/>
      <c r="Q2430" s="148"/>
      <c r="R2430" s="148"/>
      <c r="S2430" s="148"/>
      <c r="T2430" s="98"/>
      <c r="U2430" s="99"/>
    </row>
    <row r="2431" spans="1:21" ht="24.95" customHeight="1" x14ac:dyDescent="0.2">
      <c r="A2431" s="133" t="s">
        <v>76</v>
      </c>
      <c r="B2431" s="135" t="s">
        <v>4605</v>
      </c>
      <c r="C2431" s="139">
        <v>1</v>
      </c>
      <c r="D2431" s="137">
        <v>1</v>
      </c>
      <c r="E2431" s="138" t="str">
        <f>IF(C2431&lt;&gt;"",((VLOOKUP(C2431,LUT!A:B,2,FALSE))&amp;C2431&amp;".O"&amp;D2431),"")</f>
        <v>AF1.O1</v>
      </c>
      <c r="F2431" s="140"/>
      <c r="G2431" s="106" t="s">
        <v>232</v>
      </c>
      <c r="H2431" s="101" t="str">
        <f t="shared" si="24"/>
        <v>AF1.O1.I2</v>
      </c>
      <c r="I2431" s="140" t="s">
        <v>4608</v>
      </c>
      <c r="J2431" s="107" t="s">
        <v>344</v>
      </c>
      <c r="K2431" s="108" t="s">
        <v>350</v>
      </c>
      <c r="L2431" s="148"/>
      <c r="M2431" s="148"/>
      <c r="N2431" s="148"/>
      <c r="O2431" s="148"/>
      <c r="P2431" s="148"/>
      <c r="Q2431" s="148"/>
      <c r="R2431" s="148"/>
      <c r="S2431" s="148"/>
      <c r="T2431" s="98"/>
      <c r="U2431" s="99"/>
    </row>
    <row r="2432" spans="1:21" ht="24.95" customHeight="1" x14ac:dyDescent="0.2">
      <c r="A2432" s="133" t="s">
        <v>76</v>
      </c>
      <c r="B2432" s="135" t="s">
        <v>4605</v>
      </c>
      <c r="C2432" s="139">
        <v>1</v>
      </c>
      <c r="D2432" s="137">
        <v>2</v>
      </c>
      <c r="E2432" s="138" t="str">
        <f>IF(C2432&lt;&gt;"",((VLOOKUP(C2432,LUT!A:B,2,FALSE))&amp;C2432&amp;".O"&amp;D2432),"")</f>
        <v>AF1.O2</v>
      </c>
      <c r="F2432" s="140" t="s">
        <v>4609</v>
      </c>
      <c r="G2432" s="106" t="s">
        <v>319</v>
      </c>
      <c r="H2432" s="101" t="str">
        <f t="shared" si="24"/>
        <v>AF1.O2.I1</v>
      </c>
      <c r="I2432" s="140" t="s">
        <v>4610</v>
      </c>
      <c r="J2432" s="107" t="s">
        <v>216</v>
      </c>
      <c r="K2432" s="108" t="s">
        <v>320</v>
      </c>
      <c r="L2432" s="148"/>
      <c r="M2432" s="148"/>
      <c r="N2432" s="148"/>
      <c r="O2432" s="148"/>
      <c r="P2432" s="148"/>
      <c r="Q2432" s="148"/>
      <c r="R2432" s="148"/>
      <c r="S2432" s="148"/>
      <c r="T2432" s="98"/>
      <c r="U2432" s="99"/>
    </row>
    <row r="2433" spans="1:21" ht="24.95" customHeight="1" x14ac:dyDescent="0.2">
      <c r="A2433" s="133" t="s">
        <v>76</v>
      </c>
      <c r="B2433" s="135" t="s">
        <v>4605</v>
      </c>
      <c r="C2433" s="139">
        <v>1</v>
      </c>
      <c r="D2433" s="137">
        <v>2</v>
      </c>
      <c r="E2433" s="138" t="str">
        <f>IF(C2433&lt;&gt;"",((VLOOKUP(C2433,LUT!A:B,2,FALSE))&amp;C2433&amp;".O"&amp;D2433),"")</f>
        <v>AF1.O2</v>
      </c>
      <c r="F2433" s="140"/>
      <c r="G2433" s="106" t="s">
        <v>232</v>
      </c>
      <c r="H2433" s="101" t="str">
        <f t="shared" si="24"/>
        <v>AF1.O2.I2</v>
      </c>
      <c r="I2433" s="140" t="s">
        <v>4611</v>
      </c>
      <c r="J2433" s="107" t="s">
        <v>344</v>
      </c>
      <c r="K2433" s="108" t="s">
        <v>350</v>
      </c>
      <c r="L2433" s="148"/>
      <c r="M2433" s="148"/>
      <c r="N2433" s="148"/>
      <c r="O2433" s="148"/>
      <c r="P2433" s="148"/>
      <c r="Q2433" s="148"/>
      <c r="R2433" s="148"/>
      <c r="S2433" s="148"/>
      <c r="T2433" s="98"/>
      <c r="U2433" s="99"/>
    </row>
    <row r="2434" spans="1:21" ht="24.95" customHeight="1" x14ac:dyDescent="0.2">
      <c r="A2434" s="133" t="s">
        <v>76</v>
      </c>
      <c r="B2434" s="135" t="s">
        <v>4605</v>
      </c>
      <c r="C2434" s="139">
        <v>1</v>
      </c>
      <c r="D2434" s="137">
        <v>2</v>
      </c>
      <c r="E2434" s="138" t="str">
        <f>IF(C2434&lt;&gt;"",((VLOOKUP(C2434,LUT!A:B,2,FALSE))&amp;C2434&amp;".O"&amp;D2434),"")</f>
        <v>AF1.O2</v>
      </c>
      <c r="F2434" s="140"/>
      <c r="G2434" s="106" t="s">
        <v>227</v>
      </c>
      <c r="H2434" s="101" t="str">
        <f t="shared" si="24"/>
        <v>AF1.O2.I3</v>
      </c>
      <c r="I2434" s="140" t="s">
        <v>4612</v>
      </c>
      <c r="J2434" s="107" t="s">
        <v>216</v>
      </c>
      <c r="K2434" s="108" t="s">
        <v>320</v>
      </c>
      <c r="L2434" s="148"/>
      <c r="M2434" s="148"/>
      <c r="N2434" s="148"/>
      <c r="O2434" s="148"/>
      <c r="P2434" s="148"/>
      <c r="Q2434" s="148"/>
      <c r="R2434" s="148"/>
      <c r="S2434" s="148"/>
      <c r="T2434" s="98"/>
      <c r="U2434" s="99"/>
    </row>
    <row r="2435" spans="1:21" ht="24.95" customHeight="1" x14ac:dyDescent="0.2">
      <c r="A2435" s="133" t="s">
        <v>76</v>
      </c>
      <c r="B2435" s="135" t="s">
        <v>4605</v>
      </c>
      <c r="C2435" s="139">
        <v>1</v>
      </c>
      <c r="D2435" s="137">
        <v>3</v>
      </c>
      <c r="E2435" s="138" t="str">
        <f>IF(C2435&lt;&gt;"",((VLOOKUP(C2435,LUT!A:B,2,FALSE))&amp;C2435&amp;".O"&amp;D2435),"")</f>
        <v>AF1.O3</v>
      </c>
      <c r="F2435" s="140" t="s">
        <v>4613</v>
      </c>
      <c r="G2435" s="106" t="s">
        <v>319</v>
      </c>
      <c r="H2435" s="101" t="str">
        <f t="shared" si="24"/>
        <v>AF1.O3.I1</v>
      </c>
      <c r="I2435" s="140" t="s">
        <v>4614</v>
      </c>
      <c r="J2435" s="107" t="s">
        <v>232</v>
      </c>
      <c r="K2435" s="108" t="s">
        <v>224</v>
      </c>
      <c r="L2435" s="148"/>
      <c r="M2435" s="148"/>
      <c r="N2435" s="148"/>
      <c r="O2435" s="148"/>
      <c r="P2435" s="148"/>
      <c r="Q2435" s="148"/>
      <c r="R2435" s="148"/>
      <c r="S2435" s="148"/>
      <c r="T2435" s="98"/>
      <c r="U2435" s="99"/>
    </row>
    <row r="2436" spans="1:21" ht="24.95" customHeight="1" x14ac:dyDescent="0.2">
      <c r="A2436" s="133" t="s">
        <v>76</v>
      </c>
      <c r="B2436" s="135" t="s">
        <v>4605</v>
      </c>
      <c r="C2436" s="139">
        <v>1</v>
      </c>
      <c r="D2436" s="137">
        <v>3</v>
      </c>
      <c r="E2436" s="138" t="str">
        <f>IF(C2436&lt;&gt;"",((VLOOKUP(C2436,LUT!A:B,2,FALSE))&amp;C2436&amp;".O"&amp;D2436),"")</f>
        <v>AF1.O3</v>
      </c>
      <c r="F2436" s="140"/>
      <c r="G2436" s="106" t="s">
        <v>232</v>
      </c>
      <c r="H2436" s="101" t="str">
        <f t="shared" si="24"/>
        <v>AF1.O3.I2</v>
      </c>
      <c r="I2436" s="140" t="s">
        <v>4615</v>
      </c>
      <c r="J2436" s="107" t="s">
        <v>376</v>
      </c>
      <c r="K2436" s="108" t="s">
        <v>391</v>
      </c>
      <c r="L2436" s="148"/>
      <c r="M2436" s="148"/>
      <c r="N2436" s="148"/>
      <c r="O2436" s="148"/>
      <c r="P2436" s="148"/>
      <c r="Q2436" s="148"/>
      <c r="R2436" s="148"/>
      <c r="S2436" s="148"/>
      <c r="T2436" s="98"/>
      <c r="U2436" s="99"/>
    </row>
    <row r="2437" spans="1:21" ht="24.95" customHeight="1" x14ac:dyDescent="0.2">
      <c r="A2437" s="133" t="s">
        <v>76</v>
      </c>
      <c r="B2437" s="135" t="s">
        <v>4605</v>
      </c>
      <c r="C2437" s="139">
        <v>1</v>
      </c>
      <c r="D2437" s="137">
        <v>4</v>
      </c>
      <c r="E2437" s="138" t="str">
        <f>IF(C2437&lt;&gt;"",((VLOOKUP(C2437,LUT!A:B,2,FALSE))&amp;C2437&amp;".O"&amp;D2437),"")</f>
        <v>AF1.O4</v>
      </c>
      <c r="F2437" s="140" t="s">
        <v>4616</v>
      </c>
      <c r="G2437" s="106" t="s">
        <v>319</v>
      </c>
      <c r="H2437" s="101" t="str">
        <f t="shared" si="24"/>
        <v>AF1.O4.I1</v>
      </c>
      <c r="I2437" s="140" t="s">
        <v>4617</v>
      </c>
      <c r="J2437" s="107" t="s">
        <v>216</v>
      </c>
      <c r="K2437" s="108" t="s">
        <v>320</v>
      </c>
      <c r="L2437" s="148"/>
      <c r="M2437" s="148"/>
      <c r="N2437" s="148"/>
      <c r="O2437" s="148"/>
      <c r="P2437" s="148"/>
      <c r="Q2437" s="148"/>
      <c r="R2437" s="148"/>
      <c r="S2437" s="148"/>
      <c r="T2437" s="98"/>
      <c r="U2437" s="99"/>
    </row>
    <row r="2438" spans="1:21" ht="24.95" customHeight="1" x14ac:dyDescent="0.2">
      <c r="A2438" s="133" t="s">
        <v>76</v>
      </c>
      <c r="B2438" s="135" t="s">
        <v>4605</v>
      </c>
      <c r="C2438" s="139">
        <v>1</v>
      </c>
      <c r="D2438" s="137">
        <v>4</v>
      </c>
      <c r="E2438" s="138" t="str">
        <f>IF(C2438&lt;&gt;"",((VLOOKUP(C2438,LUT!A:B,2,FALSE))&amp;C2438&amp;".O"&amp;D2438),"")</f>
        <v>AF1.O4</v>
      </c>
      <c r="F2438" s="140"/>
      <c r="G2438" s="106" t="s">
        <v>232</v>
      </c>
      <c r="H2438" s="101" t="str">
        <f t="shared" si="24"/>
        <v>AF1.O4.I2</v>
      </c>
      <c r="I2438" s="140" t="s">
        <v>4618</v>
      </c>
      <c r="J2438" s="107" t="s">
        <v>216</v>
      </c>
      <c r="K2438" s="108" t="s">
        <v>344</v>
      </c>
      <c r="L2438" s="148"/>
      <c r="M2438" s="148"/>
      <c r="N2438" s="148"/>
      <c r="O2438" s="148"/>
      <c r="P2438" s="148"/>
      <c r="Q2438" s="148"/>
      <c r="R2438" s="148"/>
      <c r="S2438" s="148"/>
      <c r="T2438" s="98"/>
      <c r="U2438" s="99"/>
    </row>
    <row r="2439" spans="1:21" ht="24.95" customHeight="1" x14ac:dyDescent="0.2">
      <c r="A2439" s="133" t="s">
        <v>76</v>
      </c>
      <c r="B2439" s="135" t="s">
        <v>4605</v>
      </c>
      <c r="C2439" s="139">
        <v>1</v>
      </c>
      <c r="D2439" s="137">
        <v>5</v>
      </c>
      <c r="E2439" s="138" t="str">
        <f>IF(C2439&lt;&gt;"",((VLOOKUP(C2439,LUT!A:B,2,FALSE))&amp;C2439&amp;".O"&amp;D2439),"")</f>
        <v>AF1.O5</v>
      </c>
      <c r="F2439" s="140" t="s">
        <v>4619</v>
      </c>
      <c r="G2439" s="106" t="s">
        <v>319</v>
      </c>
      <c r="H2439" s="101" t="str">
        <f t="shared" si="24"/>
        <v>AF1.O5.I1</v>
      </c>
      <c r="I2439" s="140" t="s">
        <v>4620</v>
      </c>
      <c r="J2439" s="107" t="s">
        <v>216</v>
      </c>
      <c r="K2439" s="108" t="s">
        <v>227</v>
      </c>
      <c r="L2439" s="148"/>
      <c r="M2439" s="148"/>
      <c r="N2439" s="148"/>
      <c r="O2439" s="148"/>
      <c r="P2439" s="148"/>
      <c r="Q2439" s="148"/>
      <c r="R2439" s="148"/>
      <c r="S2439" s="148"/>
      <c r="T2439" s="98"/>
      <c r="U2439" s="99"/>
    </row>
    <row r="2440" spans="1:21" ht="24.95" customHeight="1" x14ac:dyDescent="0.2">
      <c r="A2440" s="133" t="s">
        <v>76</v>
      </c>
      <c r="B2440" s="135" t="s">
        <v>4605</v>
      </c>
      <c r="C2440" s="139">
        <v>1</v>
      </c>
      <c r="D2440" s="137">
        <v>5</v>
      </c>
      <c r="E2440" s="138" t="str">
        <f>IF(C2440&lt;&gt;"",((VLOOKUP(C2440,LUT!A:B,2,FALSE))&amp;C2440&amp;".O"&amp;D2440),"")</f>
        <v>AF1.O5</v>
      </c>
      <c r="F2440" s="140"/>
      <c r="G2440" s="106" t="s">
        <v>232</v>
      </c>
      <c r="H2440" s="101" t="str">
        <f t="shared" si="24"/>
        <v>AF1.O5.I2</v>
      </c>
      <c r="I2440" s="140" t="s">
        <v>4621</v>
      </c>
      <c r="J2440" s="107" t="s">
        <v>216</v>
      </c>
      <c r="K2440" s="108" t="s">
        <v>320</v>
      </c>
      <c r="L2440" s="148"/>
      <c r="M2440" s="148"/>
      <c r="N2440" s="148"/>
      <c r="O2440" s="148"/>
      <c r="P2440" s="148"/>
      <c r="Q2440" s="148"/>
      <c r="R2440" s="148"/>
      <c r="S2440" s="148"/>
      <c r="T2440" s="98"/>
      <c r="U2440" s="99"/>
    </row>
    <row r="2441" spans="1:21" ht="24.95" customHeight="1" x14ac:dyDescent="0.2">
      <c r="A2441" s="133" t="s">
        <v>76</v>
      </c>
      <c r="B2441" s="135" t="s">
        <v>4605</v>
      </c>
      <c r="C2441" s="139">
        <v>1</v>
      </c>
      <c r="D2441" s="137">
        <v>6</v>
      </c>
      <c r="E2441" s="138" t="str">
        <f>IF(C2441&lt;&gt;"",((VLOOKUP(C2441,LUT!A:B,2,FALSE))&amp;C2441&amp;".O"&amp;D2441),"")</f>
        <v>AF1.O6</v>
      </c>
      <c r="F2441" s="140" t="s">
        <v>4622</v>
      </c>
      <c r="G2441" s="106" t="s">
        <v>319</v>
      </c>
      <c r="H2441" s="101" t="str">
        <f t="shared" si="24"/>
        <v>AF1.O6.I1</v>
      </c>
      <c r="I2441" s="140" t="s">
        <v>4623</v>
      </c>
      <c r="J2441" s="107" t="s">
        <v>216</v>
      </c>
      <c r="K2441" s="108" t="s">
        <v>344</v>
      </c>
      <c r="L2441" s="148"/>
      <c r="M2441" s="148"/>
      <c r="N2441" s="148"/>
      <c r="O2441" s="148"/>
      <c r="P2441" s="148"/>
      <c r="Q2441" s="148"/>
      <c r="R2441" s="148"/>
      <c r="S2441" s="148"/>
      <c r="T2441" s="98"/>
      <c r="U2441" s="99"/>
    </row>
    <row r="2442" spans="1:21" ht="24.95" customHeight="1" x14ac:dyDescent="0.2">
      <c r="A2442" s="133" t="s">
        <v>76</v>
      </c>
      <c r="B2442" s="135" t="s">
        <v>4605</v>
      </c>
      <c r="C2442" s="139">
        <v>1</v>
      </c>
      <c r="D2442" s="137">
        <v>6</v>
      </c>
      <c r="E2442" s="138" t="str">
        <f>IF(C2442&lt;&gt;"",((VLOOKUP(C2442,LUT!A:B,2,FALSE))&amp;C2442&amp;".O"&amp;D2442),"")</f>
        <v>AF1.O6</v>
      </c>
      <c r="F2442" s="140"/>
      <c r="G2442" s="106" t="s">
        <v>232</v>
      </c>
      <c r="H2442" s="101" t="str">
        <f t="shared" si="24"/>
        <v>AF1.O6.I2</v>
      </c>
      <c r="I2442" s="140" t="s">
        <v>4224</v>
      </c>
      <c r="J2442" s="107" t="s">
        <v>216</v>
      </c>
      <c r="K2442" s="108" t="s">
        <v>344</v>
      </c>
      <c r="L2442" s="148"/>
      <c r="M2442" s="148"/>
      <c r="N2442" s="148"/>
      <c r="O2442" s="148"/>
      <c r="P2442" s="148"/>
      <c r="Q2442" s="148"/>
      <c r="R2442" s="148"/>
      <c r="S2442" s="148"/>
      <c r="T2442" s="98"/>
      <c r="U2442" s="99"/>
    </row>
    <row r="2443" spans="1:21" ht="24.95" customHeight="1" x14ac:dyDescent="0.2">
      <c r="A2443" s="133" t="s">
        <v>76</v>
      </c>
      <c r="B2443" s="135" t="s">
        <v>4605</v>
      </c>
      <c r="C2443" s="139">
        <v>1</v>
      </c>
      <c r="D2443" s="137">
        <v>6</v>
      </c>
      <c r="E2443" s="138" t="str">
        <f>IF(C2443&lt;&gt;"",((VLOOKUP(C2443,LUT!A:B,2,FALSE))&amp;C2443&amp;".O"&amp;D2443),"")</f>
        <v>AF1.O6</v>
      </c>
      <c r="F2443" s="140"/>
      <c r="G2443" s="106" t="s">
        <v>227</v>
      </c>
      <c r="H2443" s="101" t="str">
        <f t="shared" si="24"/>
        <v>AF1.O6.I3</v>
      </c>
      <c r="I2443" s="140" t="s">
        <v>4624</v>
      </c>
      <c r="J2443" s="107" t="s">
        <v>216</v>
      </c>
      <c r="K2443" s="108" t="s">
        <v>376</v>
      </c>
      <c r="L2443" s="148"/>
      <c r="M2443" s="148"/>
      <c r="N2443" s="148"/>
      <c r="O2443" s="148"/>
      <c r="P2443" s="148"/>
      <c r="Q2443" s="148"/>
      <c r="R2443" s="148"/>
      <c r="S2443" s="148"/>
      <c r="T2443" s="98"/>
      <c r="U2443" s="99"/>
    </row>
    <row r="2444" spans="1:21" ht="24.95" customHeight="1" x14ac:dyDescent="0.2">
      <c r="A2444" s="133" t="s">
        <v>76</v>
      </c>
      <c r="B2444" s="135" t="s">
        <v>4605</v>
      </c>
      <c r="C2444" s="139">
        <v>1</v>
      </c>
      <c r="D2444" s="137">
        <v>7</v>
      </c>
      <c r="E2444" s="138" t="str">
        <f>IF(C2444&lt;&gt;"",((VLOOKUP(C2444,LUT!A:B,2,FALSE))&amp;C2444&amp;".O"&amp;D2444),"")</f>
        <v>AF1.O7</v>
      </c>
      <c r="F2444" s="140" t="s">
        <v>4625</v>
      </c>
      <c r="G2444" s="106" t="s">
        <v>319</v>
      </c>
      <c r="H2444" s="101" t="str">
        <f t="shared" si="24"/>
        <v>AF1.O7.I1</v>
      </c>
      <c r="I2444" s="140" t="s">
        <v>4626</v>
      </c>
      <c r="J2444" s="107" t="s">
        <v>216</v>
      </c>
      <c r="K2444" s="108" t="s">
        <v>320</v>
      </c>
      <c r="L2444" s="148"/>
      <c r="M2444" s="148"/>
      <c r="N2444" s="148"/>
      <c r="O2444" s="148"/>
      <c r="P2444" s="148"/>
      <c r="Q2444" s="148"/>
      <c r="R2444" s="148"/>
      <c r="S2444" s="148"/>
      <c r="T2444" s="98"/>
      <c r="U2444" s="99"/>
    </row>
    <row r="2445" spans="1:21" ht="24.95" customHeight="1" x14ac:dyDescent="0.2">
      <c r="A2445" s="133" t="s">
        <v>76</v>
      </c>
      <c r="B2445" s="135" t="s">
        <v>4605</v>
      </c>
      <c r="C2445" s="139">
        <v>1</v>
      </c>
      <c r="D2445" s="137">
        <v>7</v>
      </c>
      <c r="E2445" s="138" t="str">
        <f>IF(C2445&lt;&gt;"",((VLOOKUP(C2445,LUT!A:B,2,FALSE))&amp;C2445&amp;".O"&amp;D2445),"")</f>
        <v>AF1.O7</v>
      </c>
      <c r="F2445" s="140"/>
      <c r="G2445" s="106" t="s">
        <v>232</v>
      </c>
      <c r="H2445" s="101" t="str">
        <f t="shared" si="24"/>
        <v>AF1.O7.I2</v>
      </c>
      <c r="I2445" s="140" t="s">
        <v>4627</v>
      </c>
      <c r="J2445" s="107" t="s">
        <v>216</v>
      </c>
      <c r="K2445" s="108" t="s">
        <v>320</v>
      </c>
      <c r="L2445" s="148"/>
      <c r="M2445" s="148"/>
      <c r="N2445" s="148"/>
      <c r="O2445" s="148"/>
      <c r="P2445" s="148"/>
      <c r="Q2445" s="148"/>
      <c r="R2445" s="148"/>
      <c r="S2445" s="148"/>
      <c r="T2445" s="98"/>
      <c r="U2445" s="99"/>
    </row>
    <row r="2446" spans="1:21" ht="24.95" customHeight="1" x14ac:dyDescent="0.2">
      <c r="A2446" s="133" t="s">
        <v>76</v>
      </c>
      <c r="B2446" s="135" t="s">
        <v>4605</v>
      </c>
      <c r="C2446" s="139">
        <v>1</v>
      </c>
      <c r="D2446" s="137">
        <v>8</v>
      </c>
      <c r="E2446" s="138" t="str">
        <f>IF(C2446&lt;&gt;"",((VLOOKUP(C2446,LUT!A:B,2,FALSE))&amp;C2446&amp;".O"&amp;D2446),"")</f>
        <v>AF1.O8</v>
      </c>
      <c r="F2446" s="140" t="s">
        <v>4628</v>
      </c>
      <c r="G2446" s="106" t="s">
        <v>319</v>
      </c>
      <c r="H2446" s="101" t="str">
        <f t="shared" si="24"/>
        <v>AF1.O8.I1</v>
      </c>
      <c r="I2446" s="140" t="s">
        <v>4629</v>
      </c>
      <c r="J2446" s="107" t="s">
        <v>216</v>
      </c>
      <c r="K2446" s="108" t="s">
        <v>235</v>
      </c>
      <c r="L2446" s="148"/>
      <c r="M2446" s="148">
        <v>0</v>
      </c>
      <c r="N2446" s="148"/>
      <c r="O2446" s="148"/>
      <c r="P2446" s="148">
        <v>1</v>
      </c>
      <c r="Q2446" s="148"/>
      <c r="R2446" s="148"/>
      <c r="S2446" s="148"/>
      <c r="T2446" s="98"/>
      <c r="U2446" s="99"/>
    </row>
    <row r="2447" spans="1:21" ht="24.95" customHeight="1" x14ac:dyDescent="0.2">
      <c r="A2447" s="133" t="s">
        <v>76</v>
      </c>
      <c r="B2447" s="135" t="s">
        <v>4605</v>
      </c>
      <c r="C2447" s="139">
        <v>1</v>
      </c>
      <c r="D2447" s="137">
        <v>8</v>
      </c>
      <c r="E2447" s="138" t="str">
        <f>IF(C2447&lt;&gt;"",((VLOOKUP(C2447,LUT!A:B,2,FALSE))&amp;C2447&amp;".O"&amp;D2447),"")</f>
        <v>AF1.O8</v>
      </c>
      <c r="F2447" s="140"/>
      <c r="G2447" s="106" t="s">
        <v>232</v>
      </c>
      <c r="H2447" s="101" t="str">
        <f t="shared" si="24"/>
        <v>AF1.O8.I2</v>
      </c>
      <c r="I2447" s="140" t="s">
        <v>4630</v>
      </c>
      <c r="J2447" s="107" t="s">
        <v>216</v>
      </c>
      <c r="K2447" s="108" t="s">
        <v>232</v>
      </c>
      <c r="L2447" s="148"/>
      <c r="M2447" s="148">
        <v>0</v>
      </c>
      <c r="N2447" s="148"/>
      <c r="O2447" s="148"/>
      <c r="P2447" s="152">
        <v>1</v>
      </c>
      <c r="Q2447" s="148"/>
      <c r="R2447" s="148"/>
      <c r="S2447" s="148"/>
      <c r="T2447" s="98"/>
      <c r="U2447" s="99"/>
    </row>
    <row r="2448" spans="1:21" ht="24.95" customHeight="1" x14ac:dyDescent="0.2">
      <c r="A2448" s="133" t="s">
        <v>76</v>
      </c>
      <c r="B2448" s="135" t="s">
        <v>4605</v>
      </c>
      <c r="C2448" s="139">
        <v>1</v>
      </c>
      <c r="D2448" s="137">
        <v>8</v>
      </c>
      <c r="E2448" s="138" t="str">
        <f>IF(C2448&lt;&gt;"",((VLOOKUP(C2448,LUT!A:B,2,FALSE))&amp;C2448&amp;".O"&amp;D2448),"")</f>
        <v>AF1.O8</v>
      </c>
      <c r="F2448" s="140"/>
      <c r="G2448" s="106" t="s">
        <v>227</v>
      </c>
      <c r="H2448" s="101" t="str">
        <f t="shared" si="24"/>
        <v>AF1.O8.I3</v>
      </c>
      <c r="I2448" s="140" t="s">
        <v>4631</v>
      </c>
      <c r="J2448" s="107" t="s">
        <v>216</v>
      </c>
      <c r="K2448" s="108" t="s">
        <v>235</v>
      </c>
      <c r="L2448" s="148"/>
      <c r="M2448" s="148">
        <v>0</v>
      </c>
      <c r="N2448" s="148"/>
      <c r="O2448" s="148"/>
      <c r="P2448" s="148">
        <v>0</v>
      </c>
      <c r="Q2448" s="148"/>
      <c r="R2448" s="148">
        <v>1</v>
      </c>
      <c r="S2448" s="148"/>
      <c r="T2448" s="98"/>
      <c r="U2448" s="99"/>
    </row>
    <row r="2449" spans="1:21" ht="24.95" customHeight="1" x14ac:dyDescent="0.2">
      <c r="A2449" s="133" t="s">
        <v>76</v>
      </c>
      <c r="B2449" s="135" t="s">
        <v>4605</v>
      </c>
      <c r="C2449" s="139">
        <v>1</v>
      </c>
      <c r="D2449" s="137">
        <v>8</v>
      </c>
      <c r="E2449" s="138" t="str">
        <f>IF(C2449&lt;&gt;"",((VLOOKUP(C2449,LUT!A:B,2,FALSE))&amp;C2449&amp;".O"&amp;D2449),"")</f>
        <v>AF1.O8</v>
      </c>
      <c r="F2449" s="140"/>
      <c r="G2449" s="106" t="s">
        <v>224</v>
      </c>
      <c r="H2449" s="101" t="str">
        <f t="shared" si="24"/>
        <v>AF1.O8.I4</v>
      </c>
      <c r="I2449" s="140" t="s">
        <v>4632</v>
      </c>
      <c r="J2449" s="107" t="s">
        <v>216</v>
      </c>
      <c r="K2449" s="108" t="s">
        <v>320</v>
      </c>
      <c r="L2449" s="148"/>
      <c r="M2449" s="148"/>
      <c r="N2449" s="148"/>
      <c r="O2449" s="148"/>
      <c r="P2449" s="148"/>
      <c r="Q2449" s="148"/>
      <c r="R2449" s="148"/>
      <c r="S2449" s="148"/>
      <c r="T2449" s="98"/>
      <c r="U2449" s="99"/>
    </row>
    <row r="2450" spans="1:21" ht="24.95" customHeight="1" x14ac:dyDescent="0.2">
      <c r="A2450" s="133" t="s">
        <v>76</v>
      </c>
      <c r="B2450" s="135" t="s">
        <v>4605</v>
      </c>
      <c r="C2450" s="139">
        <v>2</v>
      </c>
      <c r="D2450" s="137">
        <v>1</v>
      </c>
      <c r="E2450" s="138" t="str">
        <f>IF(C2450&lt;&gt;"",((VLOOKUP(C2450,LUT!A:B,2,FALSE))&amp;C2450&amp;".O"&amp;D2450),"")</f>
        <v>AF2.O1</v>
      </c>
      <c r="F2450" s="140" t="s">
        <v>4633</v>
      </c>
      <c r="G2450" s="106" t="s">
        <v>319</v>
      </c>
      <c r="H2450" s="101" t="str">
        <f t="shared" si="24"/>
        <v>AF2.O1.I1</v>
      </c>
      <c r="I2450" s="140" t="s">
        <v>4634</v>
      </c>
      <c r="J2450" s="107" t="s">
        <v>216</v>
      </c>
      <c r="K2450" s="108" t="s">
        <v>232</v>
      </c>
      <c r="L2450" s="148"/>
      <c r="M2450" s="148"/>
      <c r="N2450" s="148"/>
      <c r="O2450" s="148"/>
      <c r="P2450" s="148"/>
      <c r="Q2450" s="148"/>
      <c r="R2450" s="148"/>
      <c r="S2450" s="148"/>
      <c r="T2450" s="98"/>
      <c r="U2450" s="99"/>
    </row>
    <row r="2451" spans="1:21" ht="24.95" customHeight="1" x14ac:dyDescent="0.2">
      <c r="A2451" s="133" t="s">
        <v>76</v>
      </c>
      <c r="B2451" s="135" t="s">
        <v>4605</v>
      </c>
      <c r="C2451" s="139">
        <v>2</v>
      </c>
      <c r="D2451" s="137">
        <v>1</v>
      </c>
      <c r="E2451" s="138" t="str">
        <f>IF(C2451&lt;&gt;"",((VLOOKUP(C2451,LUT!A:B,2,FALSE))&amp;C2451&amp;".O"&amp;D2451),"")</f>
        <v>AF2.O1</v>
      </c>
      <c r="F2451" s="140"/>
      <c r="G2451" s="106" t="s">
        <v>232</v>
      </c>
      <c r="H2451" s="101" t="str">
        <f t="shared" si="24"/>
        <v>AF2.O1.I2</v>
      </c>
      <c r="I2451" s="140" t="s">
        <v>4635</v>
      </c>
      <c r="J2451" s="107" t="s">
        <v>216</v>
      </c>
      <c r="K2451" s="108" t="s">
        <v>350</v>
      </c>
      <c r="L2451" s="148"/>
      <c r="M2451" s="148"/>
      <c r="N2451" s="148"/>
      <c r="O2451" s="148"/>
      <c r="P2451" s="148"/>
      <c r="Q2451" s="148"/>
      <c r="R2451" s="148"/>
      <c r="S2451" s="148"/>
      <c r="T2451" s="98"/>
      <c r="U2451" s="99"/>
    </row>
    <row r="2452" spans="1:21" ht="24.95" customHeight="1" x14ac:dyDescent="0.2">
      <c r="A2452" s="133" t="s">
        <v>76</v>
      </c>
      <c r="B2452" s="135" t="s">
        <v>4605</v>
      </c>
      <c r="C2452" s="139">
        <v>2</v>
      </c>
      <c r="D2452" s="137">
        <v>2</v>
      </c>
      <c r="E2452" s="138" t="str">
        <f>IF(C2452&lt;&gt;"",((VLOOKUP(C2452,LUT!A:B,2,FALSE))&amp;C2452&amp;".O"&amp;D2452),"")</f>
        <v>AF2.O2</v>
      </c>
      <c r="F2452" s="140" t="s">
        <v>4636</v>
      </c>
      <c r="G2452" s="106" t="s">
        <v>319</v>
      </c>
      <c r="H2452" s="101" t="str">
        <f t="shared" si="24"/>
        <v>AF2.O2.I1</v>
      </c>
      <c r="I2452" s="140" t="s">
        <v>4637</v>
      </c>
      <c r="J2452" s="107" t="s">
        <v>224</v>
      </c>
      <c r="K2452" s="108" t="s">
        <v>321</v>
      </c>
      <c r="L2452" s="148"/>
      <c r="M2452" s="148"/>
      <c r="N2452" s="148"/>
      <c r="O2452" s="148"/>
      <c r="P2452" s="148"/>
      <c r="Q2452" s="148"/>
      <c r="R2452" s="148"/>
      <c r="S2452" s="148"/>
      <c r="T2452" s="98"/>
      <c r="U2452" s="99"/>
    </row>
    <row r="2453" spans="1:21" ht="24.95" customHeight="1" x14ac:dyDescent="0.2">
      <c r="A2453" s="133" t="s">
        <v>76</v>
      </c>
      <c r="B2453" s="135" t="s">
        <v>4605</v>
      </c>
      <c r="C2453" s="139">
        <v>2</v>
      </c>
      <c r="D2453" s="137">
        <v>2</v>
      </c>
      <c r="E2453" s="138" t="str">
        <f>IF(C2453&lt;&gt;"",((VLOOKUP(C2453,LUT!A:B,2,FALSE))&amp;C2453&amp;".O"&amp;D2453),"")</f>
        <v>AF2.O2</v>
      </c>
      <c r="F2453" s="140"/>
      <c r="G2453" s="106" t="s">
        <v>232</v>
      </c>
      <c r="H2453" s="101" t="str">
        <f t="shared" si="24"/>
        <v>AF2.O2.I2</v>
      </c>
      <c r="I2453" s="140" t="s">
        <v>4638</v>
      </c>
      <c r="J2453" s="107" t="s">
        <v>232</v>
      </c>
      <c r="K2453" s="108" t="s">
        <v>320</v>
      </c>
      <c r="L2453" s="148"/>
      <c r="M2453" s="148"/>
      <c r="N2453" s="148"/>
      <c r="O2453" s="148"/>
      <c r="P2453" s="148"/>
      <c r="Q2453" s="148"/>
      <c r="R2453" s="148"/>
      <c r="S2453" s="148"/>
      <c r="T2453" s="98"/>
      <c r="U2453" s="99"/>
    </row>
    <row r="2454" spans="1:21" ht="24.95" customHeight="1" x14ac:dyDescent="0.2">
      <c r="A2454" s="133" t="s">
        <v>76</v>
      </c>
      <c r="B2454" s="135" t="s">
        <v>4605</v>
      </c>
      <c r="C2454" s="139">
        <v>2</v>
      </c>
      <c r="D2454" s="137">
        <v>2</v>
      </c>
      <c r="E2454" s="138" t="str">
        <f>IF(C2454&lt;&gt;"",((VLOOKUP(C2454,LUT!A:B,2,FALSE))&amp;C2454&amp;".O"&amp;D2454),"")</f>
        <v>AF2.O2</v>
      </c>
      <c r="F2454" s="140"/>
      <c r="G2454" s="106" t="s">
        <v>227</v>
      </c>
      <c r="H2454" s="101" t="str">
        <f t="shared" si="24"/>
        <v>AF2.O2.I3</v>
      </c>
      <c r="I2454" s="140" t="s">
        <v>827</v>
      </c>
      <c r="J2454" s="107" t="s">
        <v>216</v>
      </c>
      <c r="K2454" s="108" t="s">
        <v>376</v>
      </c>
      <c r="L2454" s="148"/>
      <c r="M2454" s="148"/>
      <c r="N2454" s="148"/>
      <c r="O2454" s="148"/>
      <c r="P2454" s="148"/>
      <c r="Q2454" s="148"/>
      <c r="R2454" s="148"/>
      <c r="S2454" s="148"/>
      <c r="T2454" s="98"/>
      <c r="U2454" s="99"/>
    </row>
    <row r="2455" spans="1:21" ht="24.95" customHeight="1" x14ac:dyDescent="0.2">
      <c r="A2455" s="133" t="s">
        <v>76</v>
      </c>
      <c r="B2455" s="135" t="s">
        <v>4605</v>
      </c>
      <c r="C2455" s="139">
        <v>2</v>
      </c>
      <c r="D2455" s="137">
        <v>3</v>
      </c>
      <c r="E2455" s="138" t="str">
        <f>IF(C2455&lt;&gt;"",((VLOOKUP(C2455,LUT!A:B,2,FALSE))&amp;C2455&amp;".O"&amp;D2455),"")</f>
        <v>AF2.O3</v>
      </c>
      <c r="F2455" s="140" t="s">
        <v>4639</v>
      </c>
      <c r="G2455" s="106" t="s">
        <v>319</v>
      </c>
      <c r="H2455" s="101" t="str">
        <f t="shared" si="24"/>
        <v>AF2.O3.I1</v>
      </c>
      <c r="I2455" s="140" t="s">
        <v>3849</v>
      </c>
      <c r="J2455" s="107" t="s">
        <v>216</v>
      </c>
      <c r="K2455" s="108" t="s">
        <v>224</v>
      </c>
      <c r="L2455" s="148"/>
      <c r="M2455" s="148">
        <v>0</v>
      </c>
      <c r="N2455" s="148"/>
      <c r="O2455" s="148"/>
      <c r="P2455" s="148"/>
      <c r="Q2455" s="148">
        <v>1</v>
      </c>
      <c r="R2455" s="148"/>
      <c r="S2455" s="148"/>
      <c r="T2455" s="98"/>
      <c r="U2455" s="99"/>
    </row>
    <row r="2456" spans="1:21" ht="24.95" customHeight="1" x14ac:dyDescent="0.2">
      <c r="A2456" s="133" t="s">
        <v>76</v>
      </c>
      <c r="B2456" s="135" t="s">
        <v>4605</v>
      </c>
      <c r="C2456" s="139">
        <v>2</v>
      </c>
      <c r="D2456" s="137">
        <v>3</v>
      </c>
      <c r="E2456" s="138" t="str">
        <f>IF(C2456&lt;&gt;"",((VLOOKUP(C2456,LUT!A:B,2,FALSE))&amp;C2456&amp;".O"&amp;D2456),"")</f>
        <v>AF2.O3</v>
      </c>
      <c r="F2456" s="140"/>
      <c r="G2456" s="106" t="s">
        <v>232</v>
      </c>
      <c r="H2456" s="101" t="str">
        <f t="shared" si="24"/>
        <v>AF2.O3.I2</v>
      </c>
      <c r="I2456" s="140" t="s">
        <v>4640</v>
      </c>
      <c r="J2456" s="107" t="s">
        <v>216</v>
      </c>
      <c r="K2456" s="108" t="s">
        <v>232</v>
      </c>
      <c r="L2456" s="148"/>
      <c r="M2456" s="148">
        <v>0</v>
      </c>
      <c r="N2456" s="148"/>
      <c r="O2456" s="148"/>
      <c r="P2456" s="148"/>
      <c r="Q2456" s="148">
        <v>1</v>
      </c>
      <c r="R2456" s="148"/>
      <c r="S2456" s="148"/>
      <c r="T2456" s="98"/>
      <c r="U2456" s="99"/>
    </row>
    <row r="2457" spans="1:21" ht="24.95" customHeight="1" x14ac:dyDescent="0.2">
      <c r="A2457" s="133" t="s">
        <v>76</v>
      </c>
      <c r="B2457" s="135" t="s">
        <v>4605</v>
      </c>
      <c r="C2457" s="139">
        <v>2</v>
      </c>
      <c r="D2457" s="137">
        <v>3</v>
      </c>
      <c r="E2457" s="138" t="str">
        <f>IF(C2457&lt;&gt;"",((VLOOKUP(C2457,LUT!A:B,2,FALSE))&amp;C2457&amp;".O"&amp;D2457),"")</f>
        <v>AF2.O3</v>
      </c>
      <c r="F2457" s="140"/>
      <c r="G2457" s="106" t="s">
        <v>227</v>
      </c>
      <c r="H2457" s="101" t="str">
        <f t="shared" si="24"/>
        <v>AF2.O3.I3</v>
      </c>
      <c r="I2457" s="140" t="s">
        <v>3850</v>
      </c>
      <c r="J2457" s="107" t="s">
        <v>216</v>
      </c>
      <c r="K2457" s="108" t="s">
        <v>235</v>
      </c>
      <c r="L2457" s="148"/>
      <c r="M2457" s="148">
        <v>0</v>
      </c>
      <c r="N2457" s="148"/>
      <c r="O2457" s="148"/>
      <c r="P2457" s="148"/>
      <c r="Q2457" s="148">
        <v>0</v>
      </c>
      <c r="R2457" s="148"/>
      <c r="S2457" s="148">
        <v>1</v>
      </c>
      <c r="T2457" s="98"/>
      <c r="U2457" s="99"/>
    </row>
    <row r="2458" spans="1:21" ht="24.95" customHeight="1" x14ac:dyDescent="0.2">
      <c r="A2458" s="133" t="s">
        <v>76</v>
      </c>
      <c r="B2458" s="135" t="s">
        <v>4605</v>
      </c>
      <c r="C2458" s="139">
        <v>2</v>
      </c>
      <c r="D2458" s="137">
        <v>4</v>
      </c>
      <c r="E2458" s="138" t="str">
        <f>IF(C2458&lt;&gt;"",((VLOOKUP(C2458,LUT!A:B,2,FALSE))&amp;C2458&amp;".O"&amp;D2458),"")</f>
        <v>AF2.O4</v>
      </c>
      <c r="F2458" s="140" t="s">
        <v>4641</v>
      </c>
      <c r="G2458" s="106" t="s">
        <v>319</v>
      </c>
      <c r="H2458" s="101" t="str">
        <f t="shared" si="24"/>
        <v>AF2.O4.I1</v>
      </c>
      <c r="I2458" s="140" t="s">
        <v>2055</v>
      </c>
      <c r="J2458" s="107" t="s">
        <v>216</v>
      </c>
      <c r="K2458" s="108" t="s">
        <v>235</v>
      </c>
      <c r="L2458" s="148"/>
      <c r="M2458" s="148">
        <v>0</v>
      </c>
      <c r="N2458" s="148">
        <v>0</v>
      </c>
      <c r="O2458" s="148"/>
      <c r="P2458" s="148"/>
      <c r="Q2458" s="148"/>
      <c r="R2458" s="148">
        <v>1</v>
      </c>
      <c r="S2458" s="148">
        <v>0</v>
      </c>
      <c r="T2458" s="98"/>
      <c r="U2458" s="99"/>
    </row>
    <row r="2459" spans="1:21" ht="24.95" customHeight="1" x14ac:dyDescent="0.2">
      <c r="A2459" s="133" t="s">
        <v>76</v>
      </c>
      <c r="B2459" s="135" t="s">
        <v>4605</v>
      </c>
      <c r="C2459" s="139">
        <v>2</v>
      </c>
      <c r="D2459" s="137">
        <v>4</v>
      </c>
      <c r="E2459" s="138" t="str">
        <f>IF(C2459&lt;&gt;"",((VLOOKUP(C2459,LUT!A:B,2,FALSE))&amp;C2459&amp;".O"&amp;D2459),"")</f>
        <v>AF2.O4</v>
      </c>
      <c r="F2459" s="140"/>
      <c r="G2459" s="106" t="s">
        <v>232</v>
      </c>
      <c r="H2459" s="101" t="str">
        <f t="shared" si="24"/>
        <v>AF2.O4.I2</v>
      </c>
      <c r="I2459" s="140" t="s">
        <v>2926</v>
      </c>
      <c r="J2459" s="107" t="s">
        <v>216</v>
      </c>
      <c r="K2459" s="108" t="s">
        <v>232</v>
      </c>
      <c r="L2459" s="148"/>
      <c r="M2459" s="148">
        <v>0</v>
      </c>
      <c r="N2459" s="148">
        <v>1</v>
      </c>
      <c r="O2459" s="148"/>
      <c r="P2459" s="148"/>
      <c r="Q2459" s="148"/>
      <c r="R2459" s="148"/>
      <c r="S2459" s="148">
        <v>0</v>
      </c>
      <c r="T2459" s="98"/>
      <c r="U2459" s="99"/>
    </row>
    <row r="2460" spans="1:21" ht="24.95" customHeight="1" x14ac:dyDescent="0.2">
      <c r="A2460" s="133" t="s">
        <v>76</v>
      </c>
      <c r="B2460" s="135" t="s">
        <v>4605</v>
      </c>
      <c r="C2460" s="139">
        <v>2</v>
      </c>
      <c r="D2460" s="137">
        <v>5</v>
      </c>
      <c r="E2460" s="138" t="str">
        <f>IF(C2460&lt;&gt;"",((VLOOKUP(C2460,LUT!A:B,2,FALSE))&amp;C2460&amp;".O"&amp;D2460),"")</f>
        <v>AF2.O5</v>
      </c>
      <c r="F2460" s="140" t="s">
        <v>4642</v>
      </c>
      <c r="G2460" s="106" t="s">
        <v>319</v>
      </c>
      <c r="H2460" s="101" t="str">
        <f t="shared" si="24"/>
        <v>AF2.O5.I1</v>
      </c>
      <c r="I2460" s="140" t="s">
        <v>2900</v>
      </c>
      <c r="J2460" s="107" t="s">
        <v>216</v>
      </c>
      <c r="K2460" s="108" t="s">
        <v>232</v>
      </c>
      <c r="L2460" s="148"/>
      <c r="M2460" s="148">
        <v>0</v>
      </c>
      <c r="N2460" s="148"/>
      <c r="O2460" s="148">
        <v>1</v>
      </c>
      <c r="P2460" s="148"/>
      <c r="Q2460" s="148"/>
      <c r="R2460" s="148"/>
      <c r="S2460" s="148"/>
      <c r="T2460" s="98"/>
      <c r="U2460" s="99"/>
    </row>
    <row r="2461" spans="1:21" ht="24.95" customHeight="1" x14ac:dyDescent="0.2">
      <c r="A2461" s="133" t="s">
        <v>76</v>
      </c>
      <c r="B2461" s="135" t="s">
        <v>4605</v>
      </c>
      <c r="C2461" s="139">
        <v>2</v>
      </c>
      <c r="D2461" s="137">
        <v>5</v>
      </c>
      <c r="E2461" s="138" t="str">
        <f>IF(C2461&lt;&gt;"",((VLOOKUP(C2461,LUT!A:B,2,FALSE))&amp;C2461&amp;".O"&amp;D2461),"")</f>
        <v>AF2.O5</v>
      </c>
      <c r="F2461" s="140"/>
      <c r="G2461" s="106" t="s">
        <v>232</v>
      </c>
      <c r="H2461" s="101" t="str">
        <f t="shared" si="24"/>
        <v>AF2.O5.I2</v>
      </c>
      <c r="I2461" s="140" t="s">
        <v>4230</v>
      </c>
      <c r="J2461" s="107" t="s">
        <v>216</v>
      </c>
      <c r="K2461" s="108" t="s">
        <v>232</v>
      </c>
      <c r="L2461" s="148"/>
      <c r="M2461" s="148">
        <v>0</v>
      </c>
      <c r="N2461" s="148"/>
      <c r="O2461" s="148">
        <v>0</v>
      </c>
      <c r="P2461" s="148"/>
      <c r="Q2461" s="148"/>
      <c r="R2461" s="148">
        <v>1</v>
      </c>
      <c r="S2461" s="148"/>
      <c r="T2461" s="98"/>
      <c r="U2461" s="99"/>
    </row>
    <row r="2462" spans="1:21" ht="24.95" customHeight="1" x14ac:dyDescent="0.2">
      <c r="A2462" s="133" t="s">
        <v>76</v>
      </c>
      <c r="B2462" s="135" t="s">
        <v>4605</v>
      </c>
      <c r="C2462" s="139">
        <v>2</v>
      </c>
      <c r="D2462" s="137">
        <v>5</v>
      </c>
      <c r="E2462" s="138" t="str">
        <f>IF(C2462&lt;&gt;"",((VLOOKUP(C2462,LUT!A:B,2,FALSE))&amp;C2462&amp;".O"&amp;D2462),"")</f>
        <v>AF2.O5</v>
      </c>
      <c r="F2462" s="140"/>
      <c r="G2462" s="106" t="s">
        <v>227</v>
      </c>
      <c r="H2462" s="101" t="str">
        <f t="shared" si="24"/>
        <v>AF2.O5.I3</v>
      </c>
      <c r="I2462" s="140" t="s">
        <v>1306</v>
      </c>
      <c r="J2462" s="107" t="s">
        <v>216</v>
      </c>
      <c r="K2462" s="108" t="s">
        <v>224</v>
      </c>
      <c r="L2462" s="148"/>
      <c r="M2462" s="148">
        <v>0</v>
      </c>
      <c r="N2462" s="148"/>
      <c r="O2462" s="148">
        <v>0</v>
      </c>
      <c r="P2462" s="148"/>
      <c r="Q2462" s="148"/>
      <c r="R2462" s="148"/>
      <c r="S2462" s="148">
        <v>1</v>
      </c>
      <c r="T2462" s="98"/>
      <c r="U2462" s="99"/>
    </row>
    <row r="2463" spans="1:21" ht="24.95" customHeight="1" x14ac:dyDescent="0.2">
      <c r="A2463" s="133" t="s">
        <v>76</v>
      </c>
      <c r="B2463" s="135" t="s">
        <v>4605</v>
      </c>
      <c r="C2463" s="139">
        <v>2</v>
      </c>
      <c r="D2463" s="137">
        <v>6</v>
      </c>
      <c r="E2463" s="138" t="str">
        <f>IF(C2463&lt;&gt;"",((VLOOKUP(C2463,LUT!A:B,2,FALSE))&amp;C2463&amp;".O"&amp;D2463),"")</f>
        <v>AF2.O6</v>
      </c>
      <c r="F2463" s="140" t="s">
        <v>4643</v>
      </c>
      <c r="G2463" s="106" t="s">
        <v>319</v>
      </c>
      <c r="H2463" s="101" t="str">
        <f t="shared" si="24"/>
        <v>AF2.O6.I1</v>
      </c>
      <c r="I2463" s="140" t="s">
        <v>4644</v>
      </c>
      <c r="J2463" s="107" t="s">
        <v>216</v>
      </c>
      <c r="K2463" s="108" t="s">
        <v>320</v>
      </c>
      <c r="L2463" s="148"/>
      <c r="M2463" s="148"/>
      <c r="N2463" s="148"/>
      <c r="O2463" s="148"/>
      <c r="P2463" s="148"/>
      <c r="Q2463" s="148"/>
      <c r="R2463" s="148"/>
      <c r="S2463" s="148"/>
      <c r="T2463" s="98"/>
      <c r="U2463" s="99"/>
    </row>
    <row r="2464" spans="1:21" ht="24.95" customHeight="1" x14ac:dyDescent="0.2">
      <c r="A2464" s="133" t="s">
        <v>76</v>
      </c>
      <c r="B2464" s="135" t="s">
        <v>4605</v>
      </c>
      <c r="C2464" s="139">
        <v>2</v>
      </c>
      <c r="D2464" s="137">
        <v>6</v>
      </c>
      <c r="E2464" s="138" t="str">
        <f>IF(C2464&lt;&gt;"",((VLOOKUP(C2464,LUT!A:B,2,FALSE))&amp;C2464&amp;".O"&amp;D2464),"")</f>
        <v>AF2.O6</v>
      </c>
      <c r="F2464" s="140"/>
      <c r="G2464" s="106" t="s">
        <v>232</v>
      </c>
      <c r="H2464" s="101" t="str">
        <f t="shared" si="24"/>
        <v>AF2.O6.I2</v>
      </c>
      <c r="I2464" s="140" t="s">
        <v>4645</v>
      </c>
      <c r="J2464" s="107" t="s">
        <v>216</v>
      </c>
      <c r="K2464" s="108" t="s">
        <v>224</v>
      </c>
      <c r="L2464" s="148"/>
      <c r="M2464" s="148"/>
      <c r="N2464" s="148"/>
      <c r="O2464" s="148"/>
      <c r="P2464" s="148"/>
      <c r="Q2464" s="148"/>
      <c r="R2464" s="148"/>
      <c r="S2464" s="148"/>
      <c r="T2464" s="98"/>
      <c r="U2464" s="99"/>
    </row>
    <row r="2465" spans="1:21" ht="24.95" customHeight="1" x14ac:dyDescent="0.2">
      <c r="A2465" s="133" t="s">
        <v>76</v>
      </c>
      <c r="B2465" s="135" t="s">
        <v>4605</v>
      </c>
      <c r="C2465" s="139">
        <v>2</v>
      </c>
      <c r="D2465" s="137">
        <v>7</v>
      </c>
      <c r="E2465" s="138" t="str">
        <f>IF(C2465&lt;&gt;"",((VLOOKUP(C2465,LUT!A:B,2,FALSE))&amp;C2465&amp;".O"&amp;D2465),"")</f>
        <v>AF2.O7</v>
      </c>
      <c r="F2465" s="140" t="s">
        <v>4646</v>
      </c>
      <c r="G2465" s="106" t="s">
        <v>319</v>
      </c>
      <c r="H2465" s="101" t="str">
        <f t="shared" si="24"/>
        <v>AF2.O7.I1</v>
      </c>
      <c r="I2465" s="140" t="s">
        <v>861</v>
      </c>
      <c r="J2465" s="107" t="s">
        <v>216</v>
      </c>
      <c r="K2465" s="108" t="s">
        <v>235</v>
      </c>
      <c r="L2465" s="148"/>
      <c r="M2465" s="148"/>
      <c r="N2465" s="148"/>
      <c r="O2465" s="148"/>
      <c r="P2465" s="148"/>
      <c r="Q2465" s="148"/>
      <c r="R2465" s="148"/>
      <c r="S2465" s="148"/>
      <c r="T2465" s="98"/>
      <c r="U2465" s="99"/>
    </row>
    <row r="2466" spans="1:21" ht="24.95" customHeight="1" x14ac:dyDescent="0.2">
      <c r="A2466" s="133" t="s">
        <v>76</v>
      </c>
      <c r="B2466" s="135" t="s">
        <v>4605</v>
      </c>
      <c r="C2466" s="139">
        <v>2</v>
      </c>
      <c r="D2466" s="137">
        <v>7</v>
      </c>
      <c r="E2466" s="138" t="str">
        <f>IF(C2466&lt;&gt;"",((VLOOKUP(C2466,LUT!A:B,2,FALSE))&amp;C2466&amp;".O"&amp;D2466),"")</f>
        <v>AF2.O7</v>
      </c>
      <c r="F2466" s="140"/>
      <c r="G2466" s="106" t="s">
        <v>232</v>
      </c>
      <c r="H2466" s="101" t="str">
        <f t="shared" si="24"/>
        <v>AF2.O7.I2</v>
      </c>
      <c r="I2466" s="140" t="s">
        <v>1306</v>
      </c>
      <c r="J2466" s="107" t="s">
        <v>216</v>
      </c>
      <c r="K2466" s="108" t="s">
        <v>235</v>
      </c>
      <c r="L2466" s="148"/>
      <c r="M2466" s="148"/>
      <c r="N2466" s="148"/>
      <c r="O2466" s="148"/>
      <c r="P2466" s="148"/>
      <c r="Q2466" s="148"/>
      <c r="R2466" s="148"/>
      <c r="S2466" s="148"/>
      <c r="T2466" s="98"/>
      <c r="U2466" s="99"/>
    </row>
    <row r="2467" spans="1:21" ht="24.95" customHeight="1" x14ac:dyDescent="0.2">
      <c r="A2467" s="133" t="s">
        <v>76</v>
      </c>
      <c r="B2467" s="135" t="s">
        <v>4605</v>
      </c>
      <c r="C2467" s="139">
        <v>3</v>
      </c>
      <c r="D2467" s="137">
        <v>1</v>
      </c>
      <c r="E2467" s="138" t="str">
        <f>IF(C2467&lt;&gt;"",((VLOOKUP(C2467,LUT!A:B,2,FALSE))&amp;C2467&amp;".O"&amp;D2467),"")</f>
        <v>AF3.O1</v>
      </c>
      <c r="F2467" s="140" t="s">
        <v>4647</v>
      </c>
      <c r="G2467" s="106" t="s">
        <v>319</v>
      </c>
      <c r="H2467" s="101" t="str">
        <f t="shared" si="24"/>
        <v>AF3.O1.I1</v>
      </c>
      <c r="I2467" s="140" t="s">
        <v>4648</v>
      </c>
      <c r="J2467" s="107" t="s">
        <v>216</v>
      </c>
      <c r="K2467" s="108" t="s">
        <v>224</v>
      </c>
      <c r="L2467" s="148"/>
      <c r="M2467" s="148"/>
      <c r="N2467" s="148"/>
      <c r="O2467" s="148"/>
      <c r="P2467" s="148"/>
      <c r="Q2467" s="148"/>
      <c r="R2467" s="148"/>
      <c r="S2467" s="148"/>
      <c r="T2467" s="98"/>
      <c r="U2467" s="99"/>
    </row>
    <row r="2468" spans="1:21" ht="24.95" customHeight="1" x14ac:dyDescent="0.2">
      <c r="A2468" s="133" t="s">
        <v>76</v>
      </c>
      <c r="B2468" s="135" t="s">
        <v>4605</v>
      </c>
      <c r="C2468" s="139">
        <v>3</v>
      </c>
      <c r="D2468" s="137">
        <v>1</v>
      </c>
      <c r="E2468" s="138" t="str">
        <f>IF(C2468&lt;&gt;"",((VLOOKUP(C2468,LUT!A:B,2,FALSE))&amp;C2468&amp;".O"&amp;D2468),"")</f>
        <v>AF3.O1</v>
      </c>
      <c r="F2468" s="140"/>
      <c r="G2468" s="106" t="s">
        <v>232</v>
      </c>
      <c r="H2468" s="101" t="str">
        <f t="shared" si="24"/>
        <v>AF3.O1.I2</v>
      </c>
      <c r="I2468" s="140" t="s">
        <v>3022</v>
      </c>
      <c r="J2468" s="107" t="s">
        <v>216</v>
      </c>
      <c r="K2468" s="108" t="s">
        <v>376</v>
      </c>
      <c r="L2468" s="148"/>
      <c r="M2468" s="148"/>
      <c r="N2468" s="148"/>
      <c r="O2468" s="148"/>
      <c r="P2468" s="148"/>
      <c r="Q2468" s="148"/>
      <c r="R2468" s="148"/>
      <c r="S2468" s="148"/>
      <c r="T2468" s="98"/>
      <c r="U2468" s="99"/>
    </row>
    <row r="2469" spans="1:21" ht="24.95" customHeight="1" x14ac:dyDescent="0.2">
      <c r="A2469" s="133" t="s">
        <v>76</v>
      </c>
      <c r="B2469" s="135" t="s">
        <v>4605</v>
      </c>
      <c r="C2469" s="139">
        <v>3</v>
      </c>
      <c r="D2469" s="137">
        <v>2</v>
      </c>
      <c r="E2469" s="138" t="str">
        <f>IF(C2469&lt;&gt;"",((VLOOKUP(C2469,LUT!A:B,2,FALSE))&amp;C2469&amp;".O"&amp;D2469),"")</f>
        <v>AF3.O2</v>
      </c>
      <c r="F2469" s="140" t="s">
        <v>4649</v>
      </c>
      <c r="G2469" s="106" t="s">
        <v>319</v>
      </c>
      <c r="H2469" s="101" t="str">
        <f t="shared" si="24"/>
        <v>AF3.O2.I1</v>
      </c>
      <c r="I2469" s="140" t="s">
        <v>4650</v>
      </c>
      <c r="J2469" s="107" t="s">
        <v>216</v>
      </c>
      <c r="K2469" s="108" t="s">
        <v>344</v>
      </c>
      <c r="L2469" s="148"/>
      <c r="M2469" s="148"/>
      <c r="N2469" s="148"/>
      <c r="O2469" s="148"/>
      <c r="P2469" s="148"/>
      <c r="Q2469" s="148"/>
      <c r="R2469" s="148"/>
      <c r="S2469" s="148"/>
      <c r="T2469" s="98"/>
      <c r="U2469" s="99"/>
    </row>
    <row r="2470" spans="1:21" ht="24.95" customHeight="1" x14ac:dyDescent="0.2">
      <c r="A2470" s="133" t="s">
        <v>76</v>
      </c>
      <c r="B2470" s="135" t="s">
        <v>4605</v>
      </c>
      <c r="C2470" s="139">
        <v>3</v>
      </c>
      <c r="D2470" s="137">
        <v>3</v>
      </c>
      <c r="E2470" s="138" t="str">
        <f>IF(C2470&lt;&gt;"",((VLOOKUP(C2470,LUT!A:B,2,FALSE))&amp;C2470&amp;".O"&amp;D2470),"")</f>
        <v>AF3.O3</v>
      </c>
      <c r="F2470" s="140" t="s">
        <v>4651</v>
      </c>
      <c r="G2470" s="106" t="s">
        <v>319</v>
      </c>
      <c r="H2470" s="101" t="str">
        <f t="shared" si="24"/>
        <v>AF3.O3.I1</v>
      </c>
      <c r="I2470" s="140" t="s">
        <v>3184</v>
      </c>
      <c r="J2470" s="107" t="s">
        <v>216</v>
      </c>
      <c r="K2470" s="108" t="s">
        <v>235</v>
      </c>
      <c r="L2470" s="148"/>
      <c r="M2470" s="148"/>
      <c r="N2470" s="148"/>
      <c r="O2470" s="148"/>
      <c r="P2470" s="148"/>
      <c r="Q2470" s="148"/>
      <c r="R2470" s="148"/>
      <c r="S2470" s="148"/>
      <c r="T2470" s="98"/>
      <c r="U2470" s="99"/>
    </row>
    <row r="2471" spans="1:21" ht="24.95" customHeight="1" x14ac:dyDescent="0.2">
      <c r="A2471" s="133" t="s">
        <v>76</v>
      </c>
      <c r="B2471" s="135" t="s">
        <v>4605</v>
      </c>
      <c r="C2471" s="139">
        <v>3</v>
      </c>
      <c r="D2471" s="137">
        <v>3</v>
      </c>
      <c r="E2471" s="138" t="str">
        <f>IF(C2471&lt;&gt;"",((VLOOKUP(C2471,LUT!A:B,2,FALSE))&amp;C2471&amp;".O"&amp;D2471),"")</f>
        <v>AF3.O3</v>
      </c>
      <c r="F2471" s="140"/>
      <c r="G2471" s="106" t="s">
        <v>232</v>
      </c>
      <c r="H2471" s="101" t="str">
        <f t="shared" si="24"/>
        <v>AF3.O3.I2</v>
      </c>
      <c r="I2471" s="140" t="s">
        <v>4652</v>
      </c>
      <c r="J2471" s="107" t="s">
        <v>216</v>
      </c>
      <c r="K2471" s="108" t="s">
        <v>344</v>
      </c>
      <c r="L2471" s="148"/>
      <c r="M2471" s="148"/>
      <c r="N2471" s="148"/>
      <c r="O2471" s="148"/>
      <c r="P2471" s="148"/>
      <c r="Q2471" s="148"/>
      <c r="R2471" s="148"/>
      <c r="S2471" s="148"/>
      <c r="T2471" s="98"/>
      <c r="U2471" s="99"/>
    </row>
    <row r="2472" spans="1:21" ht="24.95" customHeight="1" x14ac:dyDescent="0.2">
      <c r="A2472" s="133" t="s">
        <v>76</v>
      </c>
      <c r="B2472" s="135" t="s">
        <v>4605</v>
      </c>
      <c r="C2472" s="139">
        <v>3</v>
      </c>
      <c r="D2472" s="137">
        <v>4</v>
      </c>
      <c r="E2472" s="138" t="str">
        <f>IF(C2472&lt;&gt;"",((VLOOKUP(C2472,LUT!A:B,2,FALSE))&amp;C2472&amp;".O"&amp;D2472),"")</f>
        <v>AF3.O4</v>
      </c>
      <c r="F2472" s="140" t="s">
        <v>4653</v>
      </c>
      <c r="G2472" s="106" t="s">
        <v>319</v>
      </c>
      <c r="H2472" s="101" t="str">
        <f t="shared" si="24"/>
        <v>AF3.O4.I1</v>
      </c>
      <c r="I2472" s="140" t="s">
        <v>4654</v>
      </c>
      <c r="J2472" s="107" t="s">
        <v>216</v>
      </c>
      <c r="K2472" s="108" t="s">
        <v>344</v>
      </c>
      <c r="L2472" s="148"/>
      <c r="M2472" s="148"/>
      <c r="N2472" s="148"/>
      <c r="O2472" s="148"/>
      <c r="P2472" s="148"/>
      <c r="Q2472" s="148"/>
      <c r="R2472" s="148"/>
      <c r="S2472" s="148"/>
      <c r="T2472" s="98"/>
      <c r="U2472" s="99"/>
    </row>
    <row r="2473" spans="1:21" ht="24.95" customHeight="1" x14ac:dyDescent="0.2">
      <c r="A2473" s="133" t="s">
        <v>76</v>
      </c>
      <c r="B2473" s="135" t="s">
        <v>4605</v>
      </c>
      <c r="C2473" s="139">
        <v>3</v>
      </c>
      <c r="D2473" s="137">
        <v>4</v>
      </c>
      <c r="E2473" s="138" t="str">
        <f>IF(C2473&lt;&gt;"",((VLOOKUP(C2473,LUT!A:B,2,FALSE))&amp;C2473&amp;".O"&amp;D2473),"")</f>
        <v>AF3.O4</v>
      </c>
      <c r="F2473" s="140"/>
      <c r="G2473" s="106" t="s">
        <v>232</v>
      </c>
      <c r="H2473" s="101" t="str">
        <f t="shared" si="24"/>
        <v>AF3.O4.I2</v>
      </c>
      <c r="I2473" s="140" t="s">
        <v>4655</v>
      </c>
      <c r="J2473" s="107" t="s">
        <v>216</v>
      </c>
      <c r="K2473" s="108" t="s">
        <v>320</v>
      </c>
      <c r="L2473" s="148"/>
      <c r="M2473" s="148"/>
      <c r="N2473" s="148"/>
      <c r="O2473" s="148"/>
      <c r="P2473" s="148"/>
      <c r="Q2473" s="148"/>
      <c r="R2473" s="148"/>
      <c r="S2473" s="148"/>
      <c r="T2473" s="98"/>
      <c r="U2473" s="99"/>
    </row>
    <row r="2474" spans="1:21" ht="24.95" customHeight="1" x14ac:dyDescent="0.2">
      <c r="A2474" s="133" t="s">
        <v>76</v>
      </c>
      <c r="B2474" s="135" t="s">
        <v>4605</v>
      </c>
      <c r="C2474" s="139">
        <v>3</v>
      </c>
      <c r="D2474" s="137">
        <v>5</v>
      </c>
      <c r="E2474" s="138" t="str">
        <f>IF(C2474&lt;&gt;"",((VLOOKUP(C2474,LUT!A:B,2,FALSE))&amp;C2474&amp;".O"&amp;D2474),"")</f>
        <v>AF3.O5</v>
      </c>
      <c r="F2474" s="140" t="s">
        <v>4656</v>
      </c>
      <c r="G2474" s="106" t="s">
        <v>319</v>
      </c>
      <c r="H2474" s="101" t="str">
        <f t="shared" si="24"/>
        <v>AF3.O5.I1</v>
      </c>
      <c r="I2474" s="140" t="s">
        <v>4657</v>
      </c>
      <c r="J2474" s="107" t="s">
        <v>216</v>
      </c>
      <c r="K2474" s="108" t="s">
        <v>238</v>
      </c>
      <c r="L2474" s="148"/>
      <c r="M2474" s="148"/>
      <c r="N2474" s="148"/>
      <c r="O2474" s="148"/>
      <c r="P2474" s="148"/>
      <c r="Q2474" s="148"/>
      <c r="R2474" s="148"/>
      <c r="S2474" s="148"/>
      <c r="T2474" s="98"/>
      <c r="U2474" s="99"/>
    </row>
    <row r="2475" spans="1:21" ht="24.95" customHeight="1" x14ac:dyDescent="0.2">
      <c r="A2475" s="133" t="s">
        <v>76</v>
      </c>
      <c r="B2475" s="135" t="s">
        <v>4605</v>
      </c>
      <c r="C2475" s="139">
        <v>3</v>
      </c>
      <c r="D2475" s="137">
        <v>6</v>
      </c>
      <c r="E2475" s="138" t="str">
        <f>IF(C2475&lt;&gt;"",((VLOOKUP(C2475,LUT!A:B,2,FALSE))&amp;C2475&amp;".O"&amp;D2475),"")</f>
        <v>AF3.O6</v>
      </c>
      <c r="F2475" s="140" t="s">
        <v>4658</v>
      </c>
      <c r="G2475" s="106" t="s">
        <v>319</v>
      </c>
      <c r="H2475" s="101" t="str">
        <f t="shared" si="24"/>
        <v>AF3.O6.I1</v>
      </c>
      <c r="I2475" s="140" t="s">
        <v>4659</v>
      </c>
      <c r="J2475" s="107" t="s">
        <v>216</v>
      </c>
      <c r="K2475" s="108" t="s">
        <v>320</v>
      </c>
      <c r="L2475" s="148"/>
      <c r="M2475" s="148"/>
      <c r="N2475" s="148"/>
      <c r="O2475" s="148"/>
      <c r="P2475" s="148"/>
      <c r="Q2475" s="148"/>
      <c r="R2475" s="148"/>
      <c r="S2475" s="148"/>
      <c r="T2475" s="98"/>
      <c r="U2475" s="99"/>
    </row>
    <row r="2476" spans="1:21" ht="24.95" customHeight="1" x14ac:dyDescent="0.2">
      <c r="A2476" s="133" t="s">
        <v>76</v>
      </c>
      <c r="B2476" s="135" t="s">
        <v>4605</v>
      </c>
      <c r="C2476" s="139">
        <v>3</v>
      </c>
      <c r="D2476" s="137">
        <v>6</v>
      </c>
      <c r="E2476" s="138" t="str">
        <f>IF(C2476&lt;&gt;"",((VLOOKUP(C2476,LUT!A:B,2,FALSE))&amp;C2476&amp;".O"&amp;D2476),"")</f>
        <v>AF3.O6</v>
      </c>
      <c r="F2476" s="140"/>
      <c r="G2476" s="106" t="s">
        <v>232</v>
      </c>
      <c r="H2476" s="101" t="str">
        <f t="shared" si="24"/>
        <v>AF3.O6.I2</v>
      </c>
      <c r="I2476" s="140" t="s">
        <v>858</v>
      </c>
      <c r="J2476" s="107" t="s">
        <v>216</v>
      </c>
      <c r="K2476" s="108" t="s">
        <v>376</v>
      </c>
      <c r="L2476" s="148"/>
      <c r="M2476" s="148"/>
      <c r="N2476" s="148"/>
      <c r="O2476" s="148"/>
      <c r="P2476" s="148"/>
      <c r="Q2476" s="148"/>
      <c r="R2476" s="148"/>
      <c r="S2476" s="148"/>
      <c r="T2476" s="98"/>
      <c r="U2476" s="99"/>
    </row>
    <row r="2477" spans="1:21" ht="24.95" customHeight="1" x14ac:dyDescent="0.2">
      <c r="A2477" s="133" t="s">
        <v>76</v>
      </c>
      <c r="B2477" s="135" t="s">
        <v>4605</v>
      </c>
      <c r="C2477" s="139">
        <v>3</v>
      </c>
      <c r="D2477" s="137">
        <v>7</v>
      </c>
      <c r="E2477" s="138" t="str">
        <f>IF(C2477&lt;&gt;"",((VLOOKUP(C2477,LUT!A:B,2,FALSE))&amp;C2477&amp;".O"&amp;D2477),"")</f>
        <v>AF3.O7</v>
      </c>
      <c r="F2477" s="140" t="s">
        <v>4660</v>
      </c>
      <c r="G2477" s="106" t="s">
        <v>319</v>
      </c>
      <c r="H2477" s="101" t="str">
        <f t="shared" si="24"/>
        <v>AF3.O7.I1</v>
      </c>
      <c r="I2477" s="140" t="s">
        <v>4661</v>
      </c>
      <c r="J2477" s="107" t="s">
        <v>216</v>
      </c>
      <c r="K2477" s="108" t="s">
        <v>409</v>
      </c>
      <c r="L2477" s="148"/>
      <c r="M2477" s="148"/>
      <c r="N2477" s="148"/>
      <c r="O2477" s="148"/>
      <c r="P2477" s="148"/>
      <c r="Q2477" s="148"/>
      <c r="R2477" s="148"/>
      <c r="S2477" s="148"/>
      <c r="T2477" s="98"/>
      <c r="U2477" s="99"/>
    </row>
    <row r="2478" spans="1:21" ht="24.95" customHeight="1" x14ac:dyDescent="0.2">
      <c r="A2478" s="133" t="s">
        <v>76</v>
      </c>
      <c r="B2478" s="135" t="s">
        <v>4605</v>
      </c>
      <c r="C2478" s="139">
        <v>3</v>
      </c>
      <c r="D2478" s="137">
        <v>8</v>
      </c>
      <c r="E2478" s="138" t="str">
        <f>IF(C2478&lt;&gt;"",((VLOOKUP(C2478,LUT!A:B,2,FALSE))&amp;C2478&amp;".O"&amp;D2478),"")</f>
        <v>AF3.O8</v>
      </c>
      <c r="F2478" s="140" t="s">
        <v>4662</v>
      </c>
      <c r="G2478" s="106" t="s">
        <v>319</v>
      </c>
      <c r="H2478" s="101" t="str">
        <f t="shared" si="24"/>
        <v>AF3.O8.I1</v>
      </c>
      <c r="I2478" s="140" t="s">
        <v>829</v>
      </c>
      <c r="J2478" s="107" t="s">
        <v>216</v>
      </c>
      <c r="K2478" s="108" t="s">
        <v>344</v>
      </c>
      <c r="L2478" s="148"/>
      <c r="M2478" s="148"/>
      <c r="N2478" s="148"/>
      <c r="O2478" s="148"/>
      <c r="P2478" s="148"/>
      <c r="Q2478" s="148"/>
      <c r="R2478" s="148"/>
      <c r="S2478" s="148"/>
      <c r="T2478" s="98"/>
      <c r="U2478" s="99"/>
    </row>
    <row r="2479" spans="1:21" ht="24.95" customHeight="1" x14ac:dyDescent="0.2">
      <c r="A2479" s="133" t="s">
        <v>77</v>
      </c>
      <c r="B2479" s="135" t="s">
        <v>78</v>
      </c>
      <c r="C2479" s="139">
        <v>1</v>
      </c>
      <c r="D2479" s="137">
        <v>1</v>
      </c>
      <c r="E2479" s="138" t="str">
        <f>IF(C2479&lt;&gt;"",((VLOOKUP(C2479,LUT!A:B,2,FALSE))&amp;C2479&amp;".O"&amp;D2479),"")</f>
        <v>AF1.O1</v>
      </c>
      <c r="F2479" s="140" t="s">
        <v>4676</v>
      </c>
      <c r="G2479" s="106" t="s">
        <v>319</v>
      </c>
      <c r="H2479" s="101" t="str">
        <f t="shared" si="24"/>
        <v>AF1.O1.I1</v>
      </c>
      <c r="I2479" s="140" t="s">
        <v>4677</v>
      </c>
      <c r="J2479" s="107" t="s">
        <v>216</v>
      </c>
      <c r="K2479" s="108" t="s">
        <v>344</v>
      </c>
      <c r="L2479" s="148"/>
      <c r="M2479" s="148"/>
      <c r="N2479" s="148"/>
      <c r="O2479" s="148"/>
      <c r="P2479" s="148"/>
      <c r="Q2479" s="148"/>
      <c r="R2479" s="148"/>
      <c r="S2479" s="148"/>
      <c r="T2479" s="98"/>
      <c r="U2479" s="99"/>
    </row>
    <row r="2480" spans="1:21" ht="24.95" customHeight="1" x14ac:dyDescent="0.2">
      <c r="A2480" s="133" t="s">
        <v>77</v>
      </c>
      <c r="B2480" s="135" t="s">
        <v>78</v>
      </c>
      <c r="C2480" s="139">
        <v>1</v>
      </c>
      <c r="D2480" s="137">
        <v>1</v>
      </c>
      <c r="E2480" s="138" t="str">
        <f>IF(C2480&lt;&gt;"",((VLOOKUP(C2480,LUT!A:B,2,FALSE))&amp;C2480&amp;".O"&amp;D2480),"")</f>
        <v>AF1.O1</v>
      </c>
      <c r="F2480" s="140"/>
      <c r="G2480" s="106" t="s">
        <v>232</v>
      </c>
      <c r="H2480" s="101" t="str">
        <f t="shared" si="24"/>
        <v>AF1.O1.I2</v>
      </c>
      <c r="I2480" s="140" t="s">
        <v>2952</v>
      </c>
      <c r="J2480" s="107" t="s">
        <v>216</v>
      </c>
      <c r="K2480" s="108" t="s">
        <v>623</v>
      </c>
      <c r="L2480" s="148"/>
      <c r="M2480" s="148"/>
      <c r="N2480" s="148"/>
      <c r="O2480" s="148"/>
      <c r="P2480" s="148"/>
      <c r="Q2480" s="148"/>
      <c r="R2480" s="148"/>
      <c r="S2480" s="148"/>
      <c r="T2480" s="98"/>
      <c r="U2480" s="99"/>
    </row>
    <row r="2481" spans="1:21" ht="24.95" customHeight="1" x14ac:dyDescent="0.2">
      <c r="A2481" s="133" t="s">
        <v>77</v>
      </c>
      <c r="B2481" s="135" t="s">
        <v>78</v>
      </c>
      <c r="C2481" s="139">
        <v>1</v>
      </c>
      <c r="D2481" s="137">
        <v>1</v>
      </c>
      <c r="E2481" s="138" t="str">
        <f>IF(C2481&lt;&gt;"",((VLOOKUP(C2481,LUT!A:B,2,FALSE))&amp;C2481&amp;".O"&amp;D2481),"")</f>
        <v>AF1.O1</v>
      </c>
      <c r="F2481" s="140"/>
      <c r="G2481" s="106" t="s">
        <v>227</v>
      </c>
      <c r="H2481" s="101" t="str">
        <f t="shared" si="24"/>
        <v>AF1.O1.I3</v>
      </c>
      <c r="I2481" s="140" t="s">
        <v>4678</v>
      </c>
      <c r="J2481" s="107" t="s">
        <v>216</v>
      </c>
      <c r="K2481" s="108" t="s">
        <v>224</v>
      </c>
      <c r="L2481" s="148"/>
      <c r="M2481" s="148"/>
      <c r="N2481" s="148"/>
      <c r="O2481" s="148"/>
      <c r="P2481" s="148"/>
      <c r="Q2481" s="148"/>
      <c r="R2481" s="148"/>
      <c r="S2481" s="148"/>
      <c r="T2481" s="98"/>
      <c r="U2481" s="99"/>
    </row>
    <row r="2482" spans="1:21" ht="24.95" customHeight="1" x14ac:dyDescent="0.2">
      <c r="A2482" s="133" t="s">
        <v>77</v>
      </c>
      <c r="B2482" s="135" t="s">
        <v>78</v>
      </c>
      <c r="C2482" s="139">
        <v>1</v>
      </c>
      <c r="D2482" s="137">
        <v>1</v>
      </c>
      <c r="E2482" s="138" t="str">
        <f>IF(C2482&lt;&gt;"",((VLOOKUP(C2482,LUT!A:B,2,FALSE))&amp;C2482&amp;".O"&amp;D2482),"")</f>
        <v>AF1.O1</v>
      </c>
      <c r="F2482" s="140"/>
      <c r="G2482" s="106" t="s">
        <v>224</v>
      </c>
      <c r="H2482" s="101" t="str">
        <f t="shared" si="24"/>
        <v>AF1.O1.I4</v>
      </c>
      <c r="I2482" s="140" t="s">
        <v>4679</v>
      </c>
      <c r="J2482" s="107"/>
      <c r="K2482" s="108" t="s">
        <v>4680</v>
      </c>
      <c r="L2482" s="148"/>
      <c r="M2482" s="148"/>
      <c r="N2482" s="148"/>
      <c r="O2482" s="148"/>
      <c r="P2482" s="148"/>
      <c r="Q2482" s="148"/>
      <c r="R2482" s="148"/>
      <c r="S2482" s="148"/>
      <c r="T2482" s="98"/>
      <c r="U2482" s="99"/>
    </row>
    <row r="2483" spans="1:21" ht="24.95" customHeight="1" x14ac:dyDescent="0.2">
      <c r="A2483" s="133" t="s">
        <v>77</v>
      </c>
      <c r="B2483" s="135" t="s">
        <v>78</v>
      </c>
      <c r="C2483" s="139">
        <v>1</v>
      </c>
      <c r="D2483" s="137">
        <v>2</v>
      </c>
      <c r="E2483" s="138" t="str">
        <f>IF(C2483&lt;&gt;"",((VLOOKUP(C2483,LUT!A:B,2,FALSE))&amp;C2483&amp;".O"&amp;D2483),"")</f>
        <v>AF1.O2</v>
      </c>
      <c r="F2483" s="140" t="s">
        <v>4681</v>
      </c>
      <c r="G2483" s="106" t="s">
        <v>319</v>
      </c>
      <c r="H2483" s="101" t="str">
        <f t="shared" si="24"/>
        <v>AF1.O2.I1</v>
      </c>
      <c r="I2483" s="140" t="s">
        <v>4682</v>
      </c>
      <c r="J2483" s="107" t="s">
        <v>216</v>
      </c>
      <c r="K2483" s="108" t="s">
        <v>227</v>
      </c>
      <c r="L2483" s="148"/>
      <c r="M2483" s="148"/>
      <c r="N2483" s="148"/>
      <c r="O2483" s="148"/>
      <c r="P2483" s="148"/>
      <c r="Q2483" s="148"/>
      <c r="R2483" s="148"/>
      <c r="S2483" s="148"/>
      <c r="T2483" s="98"/>
      <c r="U2483" s="99"/>
    </row>
    <row r="2484" spans="1:21" ht="24.95" customHeight="1" x14ac:dyDescent="0.2">
      <c r="A2484" s="133" t="s">
        <v>77</v>
      </c>
      <c r="B2484" s="135" t="s">
        <v>78</v>
      </c>
      <c r="C2484" s="139">
        <v>1</v>
      </c>
      <c r="D2484" s="137">
        <v>2</v>
      </c>
      <c r="E2484" s="138" t="str">
        <f>IF(C2484&lt;&gt;"",((VLOOKUP(C2484,LUT!A:B,2,FALSE))&amp;C2484&amp;".O"&amp;D2484),"")</f>
        <v>AF1.O2</v>
      </c>
      <c r="F2484" s="140"/>
      <c r="G2484" s="106" t="s">
        <v>232</v>
      </c>
      <c r="H2484" s="101" t="str">
        <f t="shared" si="24"/>
        <v>AF1.O2.I2</v>
      </c>
      <c r="I2484" s="140" t="s">
        <v>4683</v>
      </c>
      <c r="J2484" s="107"/>
      <c r="K2484" s="108"/>
      <c r="L2484" s="148"/>
      <c r="M2484" s="148"/>
      <c r="N2484" s="148"/>
      <c r="O2484" s="148"/>
      <c r="P2484" s="148"/>
      <c r="Q2484" s="148"/>
      <c r="R2484" s="148"/>
      <c r="S2484" s="148"/>
      <c r="T2484" s="98"/>
      <c r="U2484" s="99"/>
    </row>
    <row r="2485" spans="1:21" ht="24.95" customHeight="1" x14ac:dyDescent="0.2">
      <c r="A2485" s="133" t="s">
        <v>77</v>
      </c>
      <c r="B2485" s="135" t="s">
        <v>78</v>
      </c>
      <c r="C2485" s="139">
        <v>1</v>
      </c>
      <c r="D2485" s="137">
        <v>3</v>
      </c>
      <c r="E2485" s="138" t="str">
        <f>IF(C2485&lt;&gt;"",((VLOOKUP(C2485,LUT!A:B,2,FALSE))&amp;C2485&amp;".O"&amp;D2485),"")</f>
        <v>AF1.O3</v>
      </c>
      <c r="F2485" s="140" t="s">
        <v>4684</v>
      </c>
      <c r="G2485" s="106" t="s">
        <v>319</v>
      </c>
      <c r="H2485" s="101" t="str">
        <f t="shared" si="24"/>
        <v>AF1.O3.I1</v>
      </c>
      <c r="I2485" s="140" t="s">
        <v>4685</v>
      </c>
      <c r="J2485" s="107" t="s">
        <v>216</v>
      </c>
      <c r="K2485" s="108" t="s">
        <v>3987</v>
      </c>
      <c r="L2485" s="148"/>
      <c r="M2485" s="148"/>
      <c r="N2485" s="148"/>
      <c r="O2485" s="148"/>
      <c r="P2485" s="148"/>
      <c r="Q2485" s="148"/>
      <c r="R2485" s="148"/>
      <c r="S2485" s="148"/>
      <c r="T2485" s="98"/>
      <c r="U2485" s="99"/>
    </row>
    <row r="2486" spans="1:21" ht="24.95" customHeight="1" x14ac:dyDescent="0.2">
      <c r="A2486" s="133" t="s">
        <v>77</v>
      </c>
      <c r="B2486" s="135" t="s">
        <v>78</v>
      </c>
      <c r="C2486" s="139">
        <v>1</v>
      </c>
      <c r="D2486" s="137">
        <v>3</v>
      </c>
      <c r="E2486" s="138" t="str">
        <f>IF(C2486&lt;&gt;"",((VLOOKUP(C2486,LUT!A:B,2,FALSE))&amp;C2486&amp;".O"&amp;D2486),"")</f>
        <v>AF1.O3</v>
      </c>
      <c r="F2486" s="140"/>
      <c r="G2486" s="106" t="s">
        <v>232</v>
      </c>
      <c r="H2486" s="101" t="str">
        <f t="shared" si="24"/>
        <v>AF1.O3.I2</v>
      </c>
      <c r="I2486" s="140" t="s">
        <v>4686</v>
      </c>
      <c r="J2486" s="107" t="s">
        <v>216</v>
      </c>
      <c r="K2486" s="108" t="s">
        <v>3976</v>
      </c>
      <c r="L2486" s="148"/>
      <c r="M2486" s="148"/>
      <c r="N2486" s="148"/>
      <c r="O2486" s="148"/>
      <c r="P2486" s="148"/>
      <c r="Q2486" s="148"/>
      <c r="R2486" s="148"/>
      <c r="S2486" s="148"/>
      <c r="T2486" s="98"/>
      <c r="U2486" s="99"/>
    </row>
    <row r="2487" spans="1:21" ht="24.95" customHeight="1" x14ac:dyDescent="0.2">
      <c r="A2487" s="133" t="s">
        <v>77</v>
      </c>
      <c r="B2487" s="135" t="s">
        <v>78</v>
      </c>
      <c r="C2487" s="139">
        <v>1</v>
      </c>
      <c r="D2487" s="137">
        <v>3</v>
      </c>
      <c r="E2487" s="138" t="str">
        <f>IF(C2487&lt;&gt;"",((VLOOKUP(C2487,LUT!A:B,2,FALSE))&amp;C2487&amp;".O"&amp;D2487),"")</f>
        <v>AF1.O3</v>
      </c>
      <c r="F2487" s="140"/>
      <c r="G2487" s="106" t="s">
        <v>227</v>
      </c>
      <c r="H2487" s="101" t="str">
        <f t="shared" si="24"/>
        <v>AF1.O3.I3</v>
      </c>
      <c r="I2487" s="140" t="s">
        <v>4687</v>
      </c>
      <c r="J2487" s="107" t="s">
        <v>216</v>
      </c>
      <c r="K2487" s="108" t="s">
        <v>4688</v>
      </c>
      <c r="L2487" s="148"/>
      <c r="M2487" s="148"/>
      <c r="N2487" s="148"/>
      <c r="O2487" s="148"/>
      <c r="P2487" s="148"/>
      <c r="Q2487" s="148"/>
      <c r="R2487" s="148"/>
      <c r="S2487" s="148"/>
      <c r="T2487" s="98"/>
      <c r="U2487" s="99"/>
    </row>
    <row r="2488" spans="1:21" ht="24.95" customHeight="1" x14ac:dyDescent="0.2">
      <c r="A2488" s="133" t="s">
        <v>77</v>
      </c>
      <c r="B2488" s="135" t="s">
        <v>78</v>
      </c>
      <c r="C2488" s="139">
        <v>1</v>
      </c>
      <c r="D2488" s="137">
        <v>4</v>
      </c>
      <c r="E2488" s="138" t="str">
        <f>IF(C2488&lt;&gt;"",((VLOOKUP(C2488,LUT!A:B,2,FALSE))&amp;C2488&amp;".O"&amp;D2488),"")</f>
        <v>AF1.O4</v>
      </c>
      <c r="F2488" s="140" t="s">
        <v>4689</v>
      </c>
      <c r="G2488" s="106" t="s">
        <v>319</v>
      </c>
      <c r="H2488" s="101" t="str">
        <f t="shared" si="24"/>
        <v>AF1.O4.I1</v>
      </c>
      <c r="I2488" s="140" t="s">
        <v>4677</v>
      </c>
      <c r="J2488" s="107" t="s">
        <v>216</v>
      </c>
      <c r="K2488" s="108" t="s">
        <v>321</v>
      </c>
      <c r="L2488" s="148"/>
      <c r="M2488" s="148"/>
      <c r="N2488" s="148"/>
      <c r="O2488" s="148"/>
      <c r="P2488" s="148"/>
      <c r="Q2488" s="148"/>
      <c r="R2488" s="148"/>
      <c r="S2488" s="148"/>
      <c r="T2488" s="98"/>
      <c r="U2488" s="99"/>
    </row>
    <row r="2489" spans="1:21" ht="24.95" customHeight="1" x14ac:dyDescent="0.2">
      <c r="A2489" s="133" t="s">
        <v>77</v>
      </c>
      <c r="B2489" s="135" t="s">
        <v>78</v>
      </c>
      <c r="C2489" s="139">
        <v>1</v>
      </c>
      <c r="D2489" s="137">
        <v>4</v>
      </c>
      <c r="E2489" s="138" t="str">
        <f>IF(C2489&lt;&gt;"",((VLOOKUP(C2489,LUT!A:B,2,FALSE))&amp;C2489&amp;".O"&amp;D2489),"")</f>
        <v>AF1.O4</v>
      </c>
      <c r="F2489" s="140"/>
      <c r="G2489" s="106" t="s">
        <v>232</v>
      </c>
      <c r="H2489" s="101" t="str">
        <f t="shared" si="24"/>
        <v>AF1.O4.I2</v>
      </c>
      <c r="I2489" s="140" t="s">
        <v>4690</v>
      </c>
      <c r="J2489" s="107" t="s">
        <v>216</v>
      </c>
      <c r="K2489" s="108" t="s">
        <v>232</v>
      </c>
      <c r="L2489" s="148"/>
      <c r="M2489" s="148"/>
      <c r="N2489" s="148"/>
      <c r="O2489" s="148"/>
      <c r="P2489" s="148"/>
      <c r="Q2489" s="148"/>
      <c r="R2489" s="148"/>
      <c r="S2489" s="148"/>
      <c r="T2489" s="98"/>
      <c r="U2489" s="99"/>
    </row>
    <row r="2490" spans="1:21" ht="24.95" customHeight="1" x14ac:dyDescent="0.2">
      <c r="A2490" s="133" t="s">
        <v>77</v>
      </c>
      <c r="B2490" s="135" t="s">
        <v>78</v>
      </c>
      <c r="C2490" s="139">
        <v>1</v>
      </c>
      <c r="D2490" s="137">
        <v>5</v>
      </c>
      <c r="E2490" s="138" t="str">
        <f>IF(C2490&lt;&gt;"",((VLOOKUP(C2490,LUT!A:B,2,FALSE))&amp;C2490&amp;".O"&amp;D2490),"")</f>
        <v>AF1.O5</v>
      </c>
      <c r="F2490" s="140" t="s">
        <v>4691</v>
      </c>
      <c r="G2490" s="106" t="s">
        <v>319</v>
      </c>
      <c r="H2490" s="101" t="str">
        <f t="shared" si="24"/>
        <v>AF1.O5.I1</v>
      </c>
      <c r="I2490" s="140" t="s">
        <v>4692</v>
      </c>
      <c r="J2490" s="107" t="s">
        <v>216</v>
      </c>
      <c r="K2490" s="108" t="s">
        <v>3972</v>
      </c>
      <c r="L2490" s="148"/>
      <c r="M2490" s="148"/>
      <c r="N2490" s="148"/>
      <c r="O2490" s="148"/>
      <c r="P2490" s="148"/>
      <c r="Q2490" s="148"/>
      <c r="R2490" s="148"/>
      <c r="S2490" s="148"/>
      <c r="T2490" s="98"/>
      <c r="U2490" s="99"/>
    </row>
    <row r="2491" spans="1:21" ht="24.95" customHeight="1" x14ac:dyDescent="0.2">
      <c r="A2491" s="133" t="s">
        <v>77</v>
      </c>
      <c r="B2491" s="135" t="s">
        <v>78</v>
      </c>
      <c r="C2491" s="139">
        <v>1</v>
      </c>
      <c r="D2491" s="137">
        <v>5</v>
      </c>
      <c r="E2491" s="138" t="str">
        <f>IF(C2491&lt;&gt;"",((VLOOKUP(C2491,LUT!A:B,2,FALSE))&amp;C2491&amp;".O"&amp;D2491),"")</f>
        <v>AF1.O5</v>
      </c>
      <c r="F2491" s="140"/>
      <c r="G2491" s="106" t="s">
        <v>232</v>
      </c>
      <c r="H2491" s="101" t="str">
        <f t="shared" si="24"/>
        <v>AF1.O5.I2</v>
      </c>
      <c r="I2491" s="140" t="s">
        <v>4679</v>
      </c>
      <c r="J2491" s="107" t="s">
        <v>216</v>
      </c>
      <c r="K2491" s="108" t="s">
        <v>4680</v>
      </c>
      <c r="L2491" s="148"/>
      <c r="M2491" s="148"/>
      <c r="N2491" s="148"/>
      <c r="O2491" s="148"/>
      <c r="P2491" s="148"/>
      <c r="Q2491" s="148"/>
      <c r="R2491" s="148"/>
      <c r="S2491" s="148"/>
      <c r="T2491" s="98"/>
      <c r="U2491" s="99"/>
    </row>
    <row r="2492" spans="1:21" ht="24.95" customHeight="1" x14ac:dyDescent="0.2">
      <c r="A2492" s="133" t="s">
        <v>77</v>
      </c>
      <c r="B2492" s="135" t="s">
        <v>78</v>
      </c>
      <c r="C2492" s="139">
        <v>1</v>
      </c>
      <c r="D2492" s="137">
        <v>6</v>
      </c>
      <c r="E2492" s="138" t="str">
        <f>IF(C2492&lt;&gt;"",((VLOOKUP(C2492,LUT!A:B,2,FALSE))&amp;C2492&amp;".O"&amp;D2492),"")</f>
        <v>AF1.O6</v>
      </c>
      <c r="F2492" s="140" t="s">
        <v>4693</v>
      </c>
      <c r="G2492" s="106" t="s">
        <v>319</v>
      </c>
      <c r="H2492" s="101" t="str">
        <f t="shared" si="24"/>
        <v>AF1.O6.I1</v>
      </c>
      <c r="I2492" s="140" t="s">
        <v>2132</v>
      </c>
      <c r="J2492" s="107" t="s">
        <v>216</v>
      </c>
      <c r="K2492" s="108" t="s">
        <v>344</v>
      </c>
      <c r="L2492" s="148"/>
      <c r="M2492" s="148"/>
      <c r="N2492" s="148"/>
      <c r="O2492" s="148"/>
      <c r="P2492" s="148"/>
      <c r="Q2492" s="148"/>
      <c r="R2492" s="148"/>
      <c r="S2492" s="148"/>
      <c r="T2492" s="98"/>
      <c r="U2492" s="99"/>
    </row>
    <row r="2493" spans="1:21" ht="24.95" customHeight="1" x14ac:dyDescent="0.2">
      <c r="A2493" s="133" t="s">
        <v>77</v>
      </c>
      <c r="B2493" s="135" t="s">
        <v>78</v>
      </c>
      <c r="C2493" s="139">
        <v>1</v>
      </c>
      <c r="D2493" s="137">
        <v>6</v>
      </c>
      <c r="E2493" s="138" t="str">
        <f>IF(C2493&lt;&gt;"",((VLOOKUP(C2493,LUT!A:B,2,FALSE))&amp;C2493&amp;".O"&amp;D2493),"")</f>
        <v>AF1.O6</v>
      </c>
      <c r="F2493" s="140"/>
      <c r="G2493" s="106" t="s">
        <v>232</v>
      </c>
      <c r="H2493" s="101" t="str">
        <f t="shared" si="24"/>
        <v>AF1.O6.I2</v>
      </c>
      <c r="I2493" s="140" t="s">
        <v>4694</v>
      </c>
      <c r="J2493" s="107" t="s">
        <v>216</v>
      </c>
      <c r="K2493" s="108" t="s">
        <v>409</v>
      </c>
      <c r="L2493" s="148"/>
      <c r="M2493" s="148"/>
      <c r="N2493" s="148"/>
      <c r="O2493" s="148"/>
      <c r="P2493" s="148"/>
      <c r="Q2493" s="148"/>
      <c r="R2493" s="148"/>
      <c r="S2493" s="148"/>
      <c r="T2493" s="98"/>
      <c r="U2493" s="99"/>
    </row>
    <row r="2494" spans="1:21" ht="24.95" customHeight="1" x14ac:dyDescent="0.2">
      <c r="A2494" s="133" t="s">
        <v>77</v>
      </c>
      <c r="B2494" s="135" t="s">
        <v>78</v>
      </c>
      <c r="C2494" s="139">
        <v>1</v>
      </c>
      <c r="D2494" s="137">
        <v>6</v>
      </c>
      <c r="E2494" s="138" t="str">
        <f>IF(C2494&lt;&gt;"",((VLOOKUP(C2494,LUT!A:B,2,FALSE))&amp;C2494&amp;".O"&amp;D2494),"")</f>
        <v>AF1.O6</v>
      </c>
      <c r="F2494" s="140"/>
      <c r="G2494" s="106" t="s">
        <v>227</v>
      </c>
      <c r="H2494" s="101" t="str">
        <f t="shared" si="24"/>
        <v>AF1.O6.I3</v>
      </c>
      <c r="I2494" s="140" t="s">
        <v>4695</v>
      </c>
      <c r="J2494" s="107" t="s">
        <v>216</v>
      </c>
      <c r="K2494" s="108" t="s">
        <v>320</v>
      </c>
      <c r="L2494" s="148"/>
      <c r="M2494" s="148"/>
      <c r="N2494" s="148"/>
      <c r="O2494" s="148"/>
      <c r="P2494" s="148"/>
      <c r="Q2494" s="148"/>
      <c r="R2494" s="148"/>
      <c r="S2494" s="148"/>
      <c r="T2494" s="98"/>
      <c r="U2494" s="99"/>
    </row>
    <row r="2495" spans="1:21" ht="24.95" customHeight="1" x14ac:dyDescent="0.2">
      <c r="A2495" s="133" t="s">
        <v>77</v>
      </c>
      <c r="B2495" s="135" t="s">
        <v>78</v>
      </c>
      <c r="C2495" s="139">
        <v>1</v>
      </c>
      <c r="D2495" s="137">
        <v>7</v>
      </c>
      <c r="E2495" s="138" t="str">
        <f>IF(C2495&lt;&gt;"",((VLOOKUP(C2495,LUT!A:B,2,FALSE))&amp;C2495&amp;".O"&amp;D2495),"")</f>
        <v>AF1.O7</v>
      </c>
      <c r="F2495" s="140" t="s">
        <v>4696</v>
      </c>
      <c r="G2495" s="106" t="s">
        <v>319</v>
      </c>
      <c r="H2495" s="101" t="str">
        <f t="shared" si="24"/>
        <v>AF1.O7.I1</v>
      </c>
      <c r="I2495" s="140" t="s">
        <v>4677</v>
      </c>
      <c r="J2495" s="107" t="s">
        <v>216</v>
      </c>
      <c r="K2495" s="108" t="s">
        <v>227</v>
      </c>
      <c r="L2495" s="148"/>
      <c r="M2495" s="148"/>
      <c r="N2495" s="148"/>
      <c r="O2495" s="148"/>
      <c r="P2495" s="148"/>
      <c r="Q2495" s="148"/>
      <c r="R2495" s="148"/>
      <c r="S2495" s="148"/>
      <c r="T2495" s="98"/>
      <c r="U2495" s="99"/>
    </row>
    <row r="2496" spans="1:21" ht="24.95" customHeight="1" x14ac:dyDescent="0.2">
      <c r="A2496" s="133" t="s">
        <v>77</v>
      </c>
      <c r="B2496" s="135" t="s">
        <v>78</v>
      </c>
      <c r="C2496" s="139">
        <v>1</v>
      </c>
      <c r="D2496" s="137">
        <v>7</v>
      </c>
      <c r="E2496" s="138" t="str">
        <f>IF(C2496&lt;&gt;"",((VLOOKUP(C2496,LUT!A:B,2,FALSE))&amp;C2496&amp;".O"&amp;D2496),"")</f>
        <v>AF1.O7</v>
      </c>
      <c r="F2496" s="140"/>
      <c r="G2496" s="106" t="s">
        <v>232</v>
      </c>
      <c r="H2496" s="101" t="str">
        <f t="shared" si="24"/>
        <v>AF1.O7.I2</v>
      </c>
      <c r="I2496" s="140" t="s">
        <v>2952</v>
      </c>
      <c r="J2496" s="107" t="s">
        <v>216</v>
      </c>
      <c r="K2496" s="108" t="s">
        <v>681</v>
      </c>
      <c r="L2496" s="148"/>
      <c r="M2496" s="148"/>
      <c r="N2496" s="148"/>
      <c r="O2496" s="148"/>
      <c r="P2496" s="148"/>
      <c r="Q2496" s="148"/>
      <c r="R2496" s="148"/>
      <c r="S2496" s="148"/>
      <c r="T2496" s="98"/>
      <c r="U2496" s="99"/>
    </row>
    <row r="2497" spans="1:21" ht="24.95" customHeight="1" x14ac:dyDescent="0.2">
      <c r="A2497" s="133" t="s">
        <v>77</v>
      </c>
      <c r="B2497" s="135" t="s">
        <v>78</v>
      </c>
      <c r="C2497" s="139">
        <v>1</v>
      </c>
      <c r="D2497" s="137">
        <v>7</v>
      </c>
      <c r="E2497" s="138" t="str">
        <f>IF(C2497&lt;&gt;"",((VLOOKUP(C2497,LUT!A:B,2,FALSE))&amp;C2497&amp;".O"&amp;D2497),"")</f>
        <v>AF1.O7</v>
      </c>
      <c r="F2497" s="140"/>
      <c r="G2497" s="106" t="s">
        <v>227</v>
      </c>
      <c r="H2497" s="101" t="str">
        <f t="shared" si="24"/>
        <v>AF1.O7.I3</v>
      </c>
      <c r="I2497" s="140" t="s">
        <v>4697</v>
      </c>
      <c r="J2497" s="107" t="s">
        <v>216</v>
      </c>
      <c r="K2497" s="108" t="s">
        <v>224</v>
      </c>
      <c r="L2497" s="148"/>
      <c r="M2497" s="148"/>
      <c r="N2497" s="148"/>
      <c r="O2497" s="148"/>
      <c r="P2497" s="148"/>
      <c r="Q2497" s="148"/>
      <c r="R2497" s="148"/>
      <c r="S2497" s="148"/>
      <c r="T2497" s="98"/>
      <c r="U2497" s="99"/>
    </row>
    <row r="2498" spans="1:21" ht="24.95" customHeight="1" x14ac:dyDescent="0.2">
      <c r="A2498" s="133" t="s">
        <v>77</v>
      </c>
      <c r="B2498" s="135" t="s">
        <v>78</v>
      </c>
      <c r="C2498" s="139">
        <v>1</v>
      </c>
      <c r="D2498" s="137">
        <v>8</v>
      </c>
      <c r="E2498" s="138" t="str">
        <f>IF(C2498&lt;&gt;"",((VLOOKUP(C2498,LUT!A:B,2,FALSE))&amp;C2498&amp;".O"&amp;D2498),"")</f>
        <v>AF1.O8</v>
      </c>
      <c r="F2498" s="140" t="s">
        <v>4698</v>
      </c>
      <c r="G2498" s="106" t="s">
        <v>319</v>
      </c>
      <c r="H2498" s="101" t="str">
        <f t="shared" si="24"/>
        <v>AF1.O8.I1</v>
      </c>
      <c r="I2498" s="140" t="s">
        <v>4699</v>
      </c>
      <c r="J2498" s="107" t="s">
        <v>216</v>
      </c>
      <c r="K2498" s="108" t="s">
        <v>232</v>
      </c>
      <c r="L2498" s="148"/>
      <c r="M2498" s="148"/>
      <c r="N2498" s="148"/>
      <c r="O2498" s="148"/>
      <c r="P2498" s="148"/>
      <c r="Q2498" s="148"/>
      <c r="R2498" s="148"/>
      <c r="S2498" s="148"/>
      <c r="T2498" s="98"/>
      <c r="U2498" s="99"/>
    </row>
    <row r="2499" spans="1:21" ht="24.95" customHeight="1" x14ac:dyDescent="0.2">
      <c r="A2499" s="133" t="s">
        <v>77</v>
      </c>
      <c r="B2499" s="135" t="s">
        <v>78</v>
      </c>
      <c r="C2499" s="139">
        <v>1</v>
      </c>
      <c r="D2499" s="137">
        <v>9</v>
      </c>
      <c r="E2499" s="138" t="str">
        <f>IF(C2499&lt;&gt;"",((VLOOKUP(C2499,LUT!A:B,2,FALSE))&amp;C2499&amp;".O"&amp;D2499),"")</f>
        <v>AF1.O9</v>
      </c>
      <c r="F2499" s="140" t="s">
        <v>4700</v>
      </c>
      <c r="G2499" s="106" t="s">
        <v>319</v>
      </c>
      <c r="H2499" s="101" t="str">
        <f t="shared" si="24"/>
        <v>AF1.O9.I1</v>
      </c>
      <c r="I2499" s="140" t="s">
        <v>826</v>
      </c>
      <c r="J2499" s="107"/>
      <c r="K2499" s="108" t="s">
        <v>224</v>
      </c>
      <c r="L2499" s="148"/>
      <c r="M2499" s="148"/>
      <c r="N2499" s="148"/>
      <c r="O2499" s="148"/>
      <c r="P2499" s="148"/>
      <c r="Q2499" s="148"/>
      <c r="R2499" s="148"/>
      <c r="S2499" s="148"/>
      <c r="T2499" s="98"/>
      <c r="U2499" s="99"/>
    </row>
    <row r="2500" spans="1:21" ht="24.95" customHeight="1" x14ac:dyDescent="0.2">
      <c r="A2500" s="133" t="s">
        <v>77</v>
      </c>
      <c r="B2500" s="135" t="s">
        <v>78</v>
      </c>
      <c r="C2500" s="139">
        <v>1</v>
      </c>
      <c r="D2500" s="137">
        <v>10</v>
      </c>
      <c r="E2500" s="138" t="str">
        <f>IF(C2500&lt;&gt;"",((VLOOKUP(C2500,LUT!A:B,2,FALSE))&amp;C2500&amp;".O"&amp;D2500),"")</f>
        <v>AF1.O10</v>
      </c>
      <c r="F2500" s="140" t="s">
        <v>4681</v>
      </c>
      <c r="G2500" s="106" t="s">
        <v>319</v>
      </c>
      <c r="H2500" s="101" t="str">
        <f t="shared" si="24"/>
        <v>AF1.O10.I1</v>
      </c>
      <c r="I2500" s="140" t="s">
        <v>4682</v>
      </c>
      <c r="J2500" s="107" t="s">
        <v>216</v>
      </c>
      <c r="K2500" s="108" t="s">
        <v>227</v>
      </c>
      <c r="L2500" s="148"/>
      <c r="M2500" s="148"/>
      <c r="N2500" s="148"/>
      <c r="O2500" s="148"/>
      <c r="P2500" s="148"/>
      <c r="Q2500" s="148"/>
      <c r="R2500" s="148"/>
      <c r="S2500" s="148"/>
      <c r="T2500" s="98"/>
      <c r="U2500" s="99"/>
    </row>
    <row r="2501" spans="1:21" ht="24.95" customHeight="1" x14ac:dyDescent="0.2">
      <c r="A2501" s="133" t="s">
        <v>77</v>
      </c>
      <c r="B2501" s="135" t="s">
        <v>78</v>
      </c>
      <c r="C2501" s="139">
        <v>1</v>
      </c>
      <c r="D2501" s="137">
        <v>10</v>
      </c>
      <c r="E2501" s="138" t="str">
        <f>IF(C2501&lt;&gt;"",((VLOOKUP(C2501,LUT!A:B,2,FALSE))&amp;C2501&amp;".O"&amp;D2501),"")</f>
        <v>AF1.O10</v>
      </c>
      <c r="F2501" s="140"/>
      <c r="G2501" s="106" t="s">
        <v>232</v>
      </c>
      <c r="H2501" s="101" t="str">
        <f t="shared" si="24"/>
        <v>AF1.O10.I2</v>
      </c>
      <c r="I2501" s="140" t="s">
        <v>4683</v>
      </c>
      <c r="J2501" s="107"/>
      <c r="K2501" s="108"/>
      <c r="L2501" s="148"/>
      <c r="M2501" s="148"/>
      <c r="N2501" s="148"/>
      <c r="O2501" s="148"/>
      <c r="P2501" s="148"/>
      <c r="Q2501" s="148"/>
      <c r="R2501" s="148"/>
      <c r="S2501" s="148"/>
      <c r="T2501" s="98"/>
      <c r="U2501" s="99"/>
    </row>
    <row r="2502" spans="1:21" ht="24.95" customHeight="1" x14ac:dyDescent="0.2">
      <c r="A2502" s="133" t="s">
        <v>77</v>
      </c>
      <c r="B2502" s="135" t="s">
        <v>78</v>
      </c>
      <c r="C2502" s="139">
        <v>1</v>
      </c>
      <c r="D2502" s="137">
        <v>11</v>
      </c>
      <c r="E2502" s="138" t="str">
        <f>IF(C2502&lt;&gt;"",((VLOOKUP(C2502,LUT!A:B,2,FALSE))&amp;C2502&amp;".O"&amp;D2502),"")</f>
        <v>AF1.O11</v>
      </c>
      <c r="F2502" s="140" t="s">
        <v>4701</v>
      </c>
      <c r="G2502" s="106" t="s">
        <v>319</v>
      </c>
      <c r="H2502" s="101" t="str">
        <f t="shared" si="24"/>
        <v>AF1.O11.I1</v>
      </c>
      <c r="I2502" s="140" t="s">
        <v>826</v>
      </c>
      <c r="J2502" s="107" t="s">
        <v>216</v>
      </c>
      <c r="K2502" s="108" t="s">
        <v>227</v>
      </c>
      <c r="L2502" s="148"/>
      <c r="M2502" s="148">
        <v>0</v>
      </c>
      <c r="N2502" s="148"/>
      <c r="O2502" s="148">
        <v>1</v>
      </c>
      <c r="P2502" s="148"/>
      <c r="Q2502" s="148"/>
      <c r="R2502" s="148"/>
      <c r="S2502" s="148"/>
      <c r="T2502" s="98"/>
      <c r="U2502" s="99"/>
    </row>
    <row r="2503" spans="1:21" ht="24.95" customHeight="1" x14ac:dyDescent="0.2">
      <c r="A2503" s="133" t="s">
        <v>77</v>
      </c>
      <c r="B2503" s="135" t="s">
        <v>78</v>
      </c>
      <c r="C2503" s="139">
        <v>1</v>
      </c>
      <c r="D2503" s="137">
        <v>12</v>
      </c>
      <c r="E2503" s="138" t="str">
        <f>IF(C2503&lt;&gt;"",((VLOOKUP(C2503,LUT!A:B,2,FALSE))&amp;C2503&amp;".O"&amp;D2503),"")</f>
        <v>AF1.O12</v>
      </c>
      <c r="F2503" s="140" t="s">
        <v>4702</v>
      </c>
      <c r="G2503" s="106" t="s">
        <v>319</v>
      </c>
      <c r="H2503" s="101" t="str">
        <f t="shared" si="24"/>
        <v>AF1.O12.I1</v>
      </c>
      <c r="I2503" s="140" t="s">
        <v>4703</v>
      </c>
      <c r="J2503" s="107" t="s">
        <v>216</v>
      </c>
      <c r="K2503" s="108" t="s">
        <v>227</v>
      </c>
      <c r="L2503" s="148"/>
      <c r="M2503" s="148"/>
      <c r="N2503" s="148"/>
      <c r="O2503" s="148"/>
      <c r="P2503" s="148"/>
      <c r="Q2503" s="148"/>
      <c r="R2503" s="148"/>
      <c r="S2503" s="148"/>
      <c r="T2503" s="98"/>
      <c r="U2503" s="99"/>
    </row>
    <row r="2504" spans="1:21" ht="24.95" customHeight="1" x14ac:dyDescent="0.2">
      <c r="A2504" s="133" t="s">
        <v>77</v>
      </c>
      <c r="B2504" s="135" t="s">
        <v>78</v>
      </c>
      <c r="C2504" s="139">
        <v>1</v>
      </c>
      <c r="D2504" s="137">
        <v>12</v>
      </c>
      <c r="E2504" s="138" t="str">
        <f>IF(C2504&lt;&gt;"",((VLOOKUP(C2504,LUT!A:B,2,FALSE))&amp;C2504&amp;".O"&amp;D2504),"")</f>
        <v>AF1.O12</v>
      </c>
      <c r="F2504" s="140"/>
      <c r="G2504" s="106" t="s">
        <v>232</v>
      </c>
      <c r="H2504" s="101" t="str">
        <f t="shared" si="24"/>
        <v>AF1.O12.I2</v>
      </c>
      <c r="I2504" s="140" t="s">
        <v>4704</v>
      </c>
      <c r="J2504" s="107" t="s">
        <v>216</v>
      </c>
      <c r="K2504" s="108" t="s">
        <v>224</v>
      </c>
      <c r="L2504" s="148"/>
      <c r="M2504" s="148"/>
      <c r="N2504" s="148"/>
      <c r="O2504" s="148"/>
      <c r="P2504" s="148"/>
      <c r="Q2504" s="148"/>
      <c r="R2504" s="148"/>
      <c r="S2504" s="148"/>
      <c r="T2504" s="98"/>
      <c r="U2504" s="99"/>
    </row>
    <row r="2505" spans="1:21" ht="24.95" customHeight="1" x14ac:dyDescent="0.2">
      <c r="A2505" s="133" t="s">
        <v>77</v>
      </c>
      <c r="B2505" s="135" t="s">
        <v>78</v>
      </c>
      <c r="C2505" s="139">
        <v>2</v>
      </c>
      <c r="D2505" s="137">
        <v>1</v>
      </c>
      <c r="E2505" s="138" t="str">
        <f>IF(C2505&lt;&gt;"",((VLOOKUP(C2505,LUT!A:B,2,FALSE))&amp;C2505&amp;".O"&amp;D2505),"")</f>
        <v>AF2.O1</v>
      </c>
      <c r="F2505" s="140" t="s">
        <v>4705</v>
      </c>
      <c r="G2505" s="106" t="s">
        <v>319</v>
      </c>
      <c r="H2505" s="101" t="str">
        <f t="shared" si="24"/>
        <v>AF2.O1.I1</v>
      </c>
      <c r="I2505" s="140" t="s">
        <v>4706</v>
      </c>
      <c r="J2505" s="107" t="s">
        <v>216</v>
      </c>
      <c r="K2505" s="108" t="s">
        <v>321</v>
      </c>
      <c r="L2505" s="148"/>
      <c r="M2505" s="148"/>
      <c r="N2505" s="148"/>
      <c r="O2505" s="148"/>
      <c r="P2505" s="148"/>
      <c r="Q2505" s="148"/>
      <c r="R2505" s="148"/>
      <c r="S2505" s="148"/>
      <c r="T2505" s="98"/>
      <c r="U2505" s="99"/>
    </row>
    <row r="2506" spans="1:21" ht="24.95" customHeight="1" x14ac:dyDescent="0.2">
      <c r="A2506" s="133" t="s">
        <v>77</v>
      </c>
      <c r="B2506" s="135" t="s">
        <v>78</v>
      </c>
      <c r="C2506" s="139">
        <v>2</v>
      </c>
      <c r="D2506" s="137">
        <v>1</v>
      </c>
      <c r="E2506" s="138" t="str">
        <f>IF(C2506&lt;&gt;"",((VLOOKUP(C2506,LUT!A:B,2,FALSE))&amp;C2506&amp;".O"&amp;D2506),"")</f>
        <v>AF2.O1</v>
      </c>
      <c r="F2506" s="140"/>
      <c r="G2506" s="106" t="s">
        <v>232</v>
      </c>
      <c r="H2506" s="101" t="str">
        <f t="shared" si="24"/>
        <v>AF2.O1.I2</v>
      </c>
      <c r="I2506" s="140" t="s">
        <v>4707</v>
      </c>
      <c r="J2506" s="107" t="s">
        <v>216</v>
      </c>
      <c r="K2506" s="108" t="s">
        <v>344</v>
      </c>
      <c r="L2506" s="148"/>
      <c r="M2506" s="148"/>
      <c r="N2506" s="148"/>
      <c r="O2506" s="148"/>
      <c r="P2506" s="148"/>
      <c r="Q2506" s="148"/>
      <c r="R2506" s="148"/>
      <c r="S2506" s="148"/>
      <c r="T2506" s="98"/>
      <c r="U2506" s="99"/>
    </row>
    <row r="2507" spans="1:21" ht="24.95" customHeight="1" x14ac:dyDescent="0.2">
      <c r="A2507" s="133" t="s">
        <v>77</v>
      </c>
      <c r="B2507" s="135" t="s">
        <v>78</v>
      </c>
      <c r="C2507" s="139">
        <v>2</v>
      </c>
      <c r="D2507" s="137">
        <v>1</v>
      </c>
      <c r="E2507" s="138" t="str">
        <f>IF(C2507&lt;&gt;"",((VLOOKUP(C2507,LUT!A:B,2,FALSE))&amp;C2507&amp;".O"&amp;D2507),"")</f>
        <v>AF2.O1</v>
      </c>
      <c r="F2507" s="140"/>
      <c r="G2507" s="106" t="s">
        <v>227</v>
      </c>
      <c r="H2507" s="101" t="str">
        <f t="shared" si="24"/>
        <v>AF2.O1.I3</v>
      </c>
      <c r="I2507" s="140" t="s">
        <v>4708</v>
      </c>
      <c r="J2507" s="107" t="s">
        <v>216</v>
      </c>
      <c r="K2507" s="108" t="s">
        <v>232</v>
      </c>
      <c r="L2507" s="148"/>
      <c r="M2507" s="148"/>
      <c r="N2507" s="148"/>
      <c r="O2507" s="148"/>
      <c r="P2507" s="148"/>
      <c r="Q2507" s="148"/>
      <c r="R2507" s="148"/>
      <c r="S2507" s="148"/>
      <c r="T2507" s="98"/>
      <c r="U2507" s="99"/>
    </row>
    <row r="2508" spans="1:21" ht="24.95" customHeight="1" x14ac:dyDescent="0.2">
      <c r="A2508" s="133" t="s">
        <v>77</v>
      </c>
      <c r="B2508" s="135" t="s">
        <v>78</v>
      </c>
      <c r="C2508" s="139">
        <v>2</v>
      </c>
      <c r="D2508" s="137">
        <v>1</v>
      </c>
      <c r="E2508" s="138" t="str">
        <f>IF(C2508&lt;&gt;"",((VLOOKUP(C2508,LUT!A:B,2,FALSE))&amp;C2508&amp;".O"&amp;D2508),"")</f>
        <v>AF2.O1</v>
      </c>
      <c r="F2508" s="140"/>
      <c r="G2508" s="106" t="s">
        <v>224</v>
      </c>
      <c r="H2508" s="101" t="str">
        <f t="shared" si="24"/>
        <v>AF2.O1.I4</v>
      </c>
      <c r="I2508" s="140" t="s">
        <v>4709</v>
      </c>
      <c r="J2508" s="107" t="s">
        <v>216</v>
      </c>
      <c r="K2508" s="108" t="s">
        <v>232</v>
      </c>
      <c r="L2508" s="148"/>
      <c r="M2508" s="148"/>
      <c r="N2508" s="148"/>
      <c r="O2508" s="148"/>
      <c r="P2508" s="148"/>
      <c r="Q2508" s="148"/>
      <c r="R2508" s="148"/>
      <c r="S2508" s="148"/>
      <c r="T2508" s="98"/>
      <c r="U2508" s="99"/>
    </row>
    <row r="2509" spans="1:21" ht="24.95" customHeight="1" x14ac:dyDescent="0.2">
      <c r="A2509" s="133" t="s">
        <v>77</v>
      </c>
      <c r="B2509" s="135" t="s">
        <v>78</v>
      </c>
      <c r="C2509" s="139">
        <v>2</v>
      </c>
      <c r="D2509" s="137">
        <v>2</v>
      </c>
      <c r="E2509" s="138" t="str">
        <f>IF(C2509&lt;&gt;"",((VLOOKUP(C2509,LUT!A:B,2,FALSE))&amp;C2509&amp;".O"&amp;D2509),"")</f>
        <v>AF2.O2</v>
      </c>
      <c r="F2509" s="140" t="s">
        <v>4710</v>
      </c>
      <c r="G2509" s="106" t="s">
        <v>319</v>
      </c>
      <c r="H2509" s="101" t="str">
        <f t="shared" si="24"/>
        <v>AF2.O2.I1</v>
      </c>
      <c r="I2509" s="140" t="s">
        <v>4711</v>
      </c>
      <c r="J2509" s="107" t="s">
        <v>216</v>
      </c>
      <c r="K2509" s="108" t="s">
        <v>319</v>
      </c>
      <c r="L2509" s="148"/>
      <c r="M2509" s="148"/>
      <c r="N2509" s="148"/>
      <c r="O2509" s="148"/>
      <c r="P2509" s="148"/>
      <c r="Q2509" s="148"/>
      <c r="R2509" s="148"/>
      <c r="S2509" s="148"/>
      <c r="T2509" s="98"/>
      <c r="U2509" s="99"/>
    </row>
    <row r="2510" spans="1:21" ht="24.95" customHeight="1" x14ac:dyDescent="0.2">
      <c r="A2510" s="133" t="s">
        <v>77</v>
      </c>
      <c r="B2510" s="135" t="s">
        <v>78</v>
      </c>
      <c r="C2510" s="139">
        <v>2</v>
      </c>
      <c r="D2510" s="137">
        <v>3</v>
      </c>
      <c r="E2510" s="138" t="str">
        <f>IF(C2510&lt;&gt;"",((VLOOKUP(C2510,LUT!A:B,2,FALSE))&amp;C2510&amp;".O"&amp;D2510),"")</f>
        <v>AF2.O3</v>
      </c>
      <c r="F2510" s="140" t="s">
        <v>4712</v>
      </c>
      <c r="G2510" s="106" t="s">
        <v>319</v>
      </c>
      <c r="H2510" s="101" t="str">
        <f t="shared" si="24"/>
        <v>AF2.O3.I1</v>
      </c>
      <c r="I2510" s="140" t="s">
        <v>4713</v>
      </c>
      <c r="J2510" s="107" t="s">
        <v>216</v>
      </c>
      <c r="K2510" s="108" t="s">
        <v>320</v>
      </c>
      <c r="L2510" s="148"/>
      <c r="M2510" s="148"/>
      <c r="N2510" s="148"/>
      <c r="O2510" s="148"/>
      <c r="P2510" s="148"/>
      <c r="Q2510" s="148"/>
      <c r="R2510" s="148"/>
      <c r="S2510" s="148"/>
      <c r="T2510" s="98"/>
      <c r="U2510" s="99"/>
    </row>
    <row r="2511" spans="1:21" ht="24.95" customHeight="1" x14ac:dyDescent="0.2">
      <c r="A2511" s="133" t="s">
        <v>77</v>
      </c>
      <c r="B2511" s="135" t="s">
        <v>78</v>
      </c>
      <c r="C2511" s="139">
        <v>2</v>
      </c>
      <c r="D2511" s="137">
        <v>4</v>
      </c>
      <c r="E2511" s="138" t="str">
        <f>IF(C2511&lt;&gt;"",((VLOOKUP(C2511,LUT!A:B,2,FALSE))&amp;C2511&amp;".O"&amp;D2511),"")</f>
        <v>AF2.O4</v>
      </c>
      <c r="F2511" s="140" t="s">
        <v>4714</v>
      </c>
      <c r="G2511" s="106" t="s">
        <v>319</v>
      </c>
      <c r="H2511" s="101" t="str">
        <f t="shared" si="24"/>
        <v>AF2.O4.I1</v>
      </c>
      <c r="I2511" s="140" t="s">
        <v>4715</v>
      </c>
      <c r="J2511" s="107" t="s">
        <v>216</v>
      </c>
      <c r="K2511" s="108" t="s">
        <v>319</v>
      </c>
      <c r="L2511" s="148"/>
      <c r="M2511" s="148"/>
      <c r="N2511" s="148"/>
      <c r="O2511" s="148"/>
      <c r="P2511" s="148"/>
      <c r="Q2511" s="148"/>
      <c r="R2511" s="148"/>
      <c r="S2511" s="148"/>
      <c r="T2511" s="98"/>
      <c r="U2511" s="99"/>
    </row>
    <row r="2512" spans="1:21" ht="24.95" customHeight="1" x14ac:dyDescent="0.2">
      <c r="A2512" s="133" t="s">
        <v>77</v>
      </c>
      <c r="B2512" s="135" t="s">
        <v>78</v>
      </c>
      <c r="C2512" s="139">
        <v>2</v>
      </c>
      <c r="D2512" s="137">
        <v>4</v>
      </c>
      <c r="E2512" s="138" t="str">
        <f>IF(C2512&lt;&gt;"",((VLOOKUP(C2512,LUT!A:B,2,FALSE))&amp;C2512&amp;".O"&amp;D2512),"")</f>
        <v>AF2.O4</v>
      </c>
      <c r="F2512" s="140"/>
      <c r="G2512" s="106" t="s">
        <v>232</v>
      </c>
      <c r="H2512" s="101" t="str">
        <f t="shared" si="24"/>
        <v>AF2.O4.I2</v>
      </c>
      <c r="I2512" s="140" t="s">
        <v>4716</v>
      </c>
      <c r="J2512" s="107" t="s">
        <v>216</v>
      </c>
      <c r="K2512" s="108" t="s">
        <v>791</v>
      </c>
      <c r="L2512" s="148"/>
      <c r="M2512" s="148"/>
      <c r="N2512" s="148"/>
      <c r="O2512" s="148"/>
      <c r="P2512" s="148"/>
      <c r="Q2512" s="148"/>
      <c r="R2512" s="148"/>
      <c r="S2512" s="148"/>
      <c r="T2512" s="98"/>
      <c r="U2512" s="99"/>
    </row>
    <row r="2513" spans="1:21" ht="24.95" customHeight="1" x14ac:dyDescent="0.2">
      <c r="A2513" s="133" t="s">
        <v>77</v>
      </c>
      <c r="B2513" s="135" t="s">
        <v>78</v>
      </c>
      <c r="C2513" s="139">
        <v>2</v>
      </c>
      <c r="D2513" s="137">
        <v>5</v>
      </c>
      <c r="E2513" s="138" t="str">
        <f>IF(C2513&lt;&gt;"",((VLOOKUP(C2513,LUT!A:B,2,FALSE))&amp;C2513&amp;".O"&amp;D2513),"")</f>
        <v>AF2.O5</v>
      </c>
      <c r="F2513" s="140" t="s">
        <v>4717</v>
      </c>
      <c r="G2513" s="106" t="s">
        <v>319</v>
      </c>
      <c r="H2513" s="101" t="str">
        <f t="shared" si="24"/>
        <v>AF2.O5.I1</v>
      </c>
      <c r="I2513" s="140" t="s">
        <v>4718</v>
      </c>
      <c r="J2513" s="107"/>
      <c r="K2513" s="108" t="s">
        <v>227</v>
      </c>
      <c r="L2513" s="148"/>
      <c r="M2513" s="148"/>
      <c r="N2513" s="148"/>
      <c r="O2513" s="148"/>
      <c r="P2513" s="148"/>
      <c r="Q2513" s="148"/>
      <c r="R2513" s="148"/>
      <c r="S2513" s="148"/>
      <c r="T2513" s="98"/>
      <c r="U2513" s="99"/>
    </row>
    <row r="2514" spans="1:21" ht="24.95" customHeight="1" x14ac:dyDescent="0.2">
      <c r="A2514" s="133" t="s">
        <v>77</v>
      </c>
      <c r="B2514" s="135" t="s">
        <v>78</v>
      </c>
      <c r="C2514" s="139">
        <v>2</v>
      </c>
      <c r="D2514" s="137">
        <v>6</v>
      </c>
      <c r="E2514" s="138" t="str">
        <f>IF(C2514&lt;&gt;"",((VLOOKUP(C2514,LUT!A:B,2,FALSE))&amp;C2514&amp;".O"&amp;D2514),"")</f>
        <v>AF2.O6</v>
      </c>
      <c r="F2514" s="140" t="s">
        <v>4719</v>
      </c>
      <c r="G2514" s="106" t="s">
        <v>319</v>
      </c>
      <c r="H2514" s="101" t="str">
        <f t="shared" si="24"/>
        <v>AF2.O6.I1</v>
      </c>
      <c r="I2514" s="140" t="s">
        <v>4720</v>
      </c>
      <c r="J2514" s="107"/>
      <c r="K2514" s="108" t="s">
        <v>319</v>
      </c>
      <c r="L2514" s="148"/>
      <c r="M2514" s="148"/>
      <c r="N2514" s="148"/>
      <c r="O2514" s="148"/>
      <c r="P2514" s="148"/>
      <c r="Q2514" s="148"/>
      <c r="R2514" s="148"/>
      <c r="S2514" s="148"/>
      <c r="T2514" s="98"/>
      <c r="U2514" s="99"/>
    </row>
    <row r="2515" spans="1:21" ht="24.95" customHeight="1" x14ac:dyDescent="0.2">
      <c r="A2515" s="133" t="s">
        <v>77</v>
      </c>
      <c r="B2515" s="135" t="s">
        <v>78</v>
      </c>
      <c r="C2515" s="139">
        <v>2</v>
      </c>
      <c r="D2515" s="137">
        <v>7</v>
      </c>
      <c r="E2515" s="138" t="str">
        <f>IF(C2515&lt;&gt;"",((VLOOKUP(C2515,LUT!A:B,2,FALSE))&amp;C2515&amp;".O"&amp;D2515),"")</f>
        <v>AF2.O7</v>
      </c>
      <c r="F2515" s="140" t="s">
        <v>4721</v>
      </c>
      <c r="G2515" s="106" t="s">
        <v>319</v>
      </c>
      <c r="H2515" s="101" t="str">
        <f t="shared" si="24"/>
        <v>AF2.O7.I1</v>
      </c>
      <c r="I2515" s="140" t="s">
        <v>4722</v>
      </c>
      <c r="J2515" s="107"/>
      <c r="K2515" s="108" t="s">
        <v>3460</v>
      </c>
      <c r="L2515" s="148"/>
      <c r="M2515" s="148"/>
      <c r="N2515" s="148"/>
      <c r="O2515" s="148"/>
      <c r="P2515" s="148"/>
      <c r="Q2515" s="148"/>
      <c r="R2515" s="148"/>
      <c r="S2515" s="148"/>
      <c r="T2515" s="98"/>
      <c r="U2515" s="99"/>
    </row>
    <row r="2516" spans="1:21" ht="24.95" customHeight="1" x14ac:dyDescent="0.2">
      <c r="A2516" s="133" t="s">
        <v>77</v>
      </c>
      <c r="B2516" s="135" t="s">
        <v>78</v>
      </c>
      <c r="C2516" s="139">
        <v>2</v>
      </c>
      <c r="D2516" s="137">
        <v>8</v>
      </c>
      <c r="E2516" s="138" t="str">
        <f>IF(C2516&lt;&gt;"",((VLOOKUP(C2516,LUT!A:B,2,FALSE))&amp;C2516&amp;".O"&amp;D2516),"")</f>
        <v>AF2.O8</v>
      </c>
      <c r="F2516" s="140" t="s">
        <v>4723</v>
      </c>
      <c r="G2516" s="106" t="s">
        <v>319</v>
      </c>
      <c r="H2516" s="101" t="str">
        <f t="shared" si="24"/>
        <v>AF2.O8.I1</v>
      </c>
      <c r="I2516" s="140" t="s">
        <v>4724</v>
      </c>
      <c r="J2516" s="107"/>
      <c r="K2516" s="108" t="s">
        <v>224</v>
      </c>
      <c r="L2516" s="148"/>
      <c r="M2516" s="148"/>
      <c r="N2516" s="148"/>
      <c r="O2516" s="148"/>
      <c r="P2516" s="148"/>
      <c r="Q2516" s="148"/>
      <c r="R2516" s="148"/>
      <c r="S2516" s="148"/>
      <c r="T2516" s="98"/>
      <c r="U2516" s="99"/>
    </row>
    <row r="2517" spans="1:21" ht="24.95" customHeight="1" x14ac:dyDescent="0.2">
      <c r="A2517" s="133" t="s">
        <v>77</v>
      </c>
      <c r="B2517" s="135" t="s">
        <v>78</v>
      </c>
      <c r="C2517" s="139">
        <v>2</v>
      </c>
      <c r="D2517" s="137">
        <v>9</v>
      </c>
      <c r="E2517" s="138" t="str">
        <f>IF(C2517&lt;&gt;"",((VLOOKUP(C2517,LUT!A:B,2,FALSE))&amp;C2517&amp;".O"&amp;D2517),"")</f>
        <v>AF2.O9</v>
      </c>
      <c r="F2517" s="140" t="s">
        <v>4725</v>
      </c>
      <c r="G2517" s="106" t="s">
        <v>319</v>
      </c>
      <c r="H2517" s="101" t="str">
        <f t="shared" si="24"/>
        <v>AF2.O9.I1</v>
      </c>
      <c r="I2517" s="140" t="s">
        <v>4230</v>
      </c>
      <c r="J2517" s="107"/>
      <c r="K2517" s="108" t="s">
        <v>224</v>
      </c>
      <c r="L2517" s="148"/>
      <c r="M2517" s="148"/>
      <c r="N2517" s="148"/>
      <c r="O2517" s="148"/>
      <c r="P2517" s="148"/>
      <c r="Q2517" s="148"/>
      <c r="R2517" s="148"/>
      <c r="S2517" s="148"/>
      <c r="T2517" s="98"/>
      <c r="U2517" s="99"/>
    </row>
    <row r="2518" spans="1:21" ht="24.95" customHeight="1" x14ac:dyDescent="0.2">
      <c r="A2518" s="133" t="s">
        <v>77</v>
      </c>
      <c r="B2518" s="135" t="s">
        <v>78</v>
      </c>
      <c r="C2518" s="139">
        <v>2</v>
      </c>
      <c r="D2518" s="137">
        <v>9</v>
      </c>
      <c r="E2518" s="138" t="str">
        <f>IF(C2518&lt;&gt;"",((VLOOKUP(C2518,LUT!A:B,2,FALSE))&amp;C2518&amp;".O"&amp;D2518),"")</f>
        <v>AF2.O9</v>
      </c>
      <c r="F2518" s="140"/>
      <c r="G2518" s="106" t="s">
        <v>232</v>
      </c>
      <c r="H2518" s="101" t="str">
        <f t="shared" si="24"/>
        <v>AF2.O9.I2</v>
      </c>
      <c r="I2518" s="140" t="s">
        <v>4726</v>
      </c>
      <c r="J2518" s="107"/>
      <c r="K2518" s="108" t="s">
        <v>227</v>
      </c>
      <c r="L2518" s="148"/>
      <c r="M2518" s="148"/>
      <c r="N2518" s="148"/>
      <c r="O2518" s="148"/>
      <c r="P2518" s="148"/>
      <c r="Q2518" s="148"/>
      <c r="R2518" s="148"/>
      <c r="S2518" s="148"/>
      <c r="T2518" s="98"/>
      <c r="U2518" s="99"/>
    </row>
    <row r="2519" spans="1:21" ht="24.95" customHeight="1" x14ac:dyDescent="0.2">
      <c r="A2519" s="133" t="s">
        <v>77</v>
      </c>
      <c r="B2519" s="135" t="s">
        <v>78</v>
      </c>
      <c r="C2519" s="139">
        <v>2</v>
      </c>
      <c r="D2519" s="137">
        <v>9</v>
      </c>
      <c r="E2519" s="138" t="str">
        <f>IF(C2519&lt;&gt;"",((VLOOKUP(C2519,LUT!A:B,2,FALSE))&amp;C2519&amp;".O"&amp;D2519),"")</f>
        <v>AF2.O9</v>
      </c>
      <c r="F2519" s="140"/>
      <c r="G2519" s="106" t="s">
        <v>227</v>
      </c>
      <c r="H2519" s="101" t="str">
        <f t="shared" si="24"/>
        <v>AF2.O9.I3</v>
      </c>
      <c r="I2519" s="140" t="s">
        <v>2055</v>
      </c>
      <c r="J2519" s="107"/>
      <c r="K2519" s="108" t="s">
        <v>320</v>
      </c>
      <c r="L2519" s="148"/>
      <c r="M2519" s="148"/>
      <c r="N2519" s="148"/>
      <c r="O2519" s="148"/>
      <c r="P2519" s="148"/>
      <c r="Q2519" s="148"/>
      <c r="R2519" s="148"/>
      <c r="S2519" s="148"/>
      <c r="T2519" s="98"/>
      <c r="U2519" s="99"/>
    </row>
    <row r="2520" spans="1:21" ht="24.95" customHeight="1" x14ac:dyDescent="0.2">
      <c r="A2520" s="133" t="s">
        <v>77</v>
      </c>
      <c r="B2520" s="135" t="s">
        <v>78</v>
      </c>
      <c r="C2520" s="139">
        <v>2</v>
      </c>
      <c r="D2520" s="137">
        <v>10</v>
      </c>
      <c r="E2520" s="138" t="str">
        <f>IF(C2520&lt;&gt;"",((VLOOKUP(C2520,LUT!A:B,2,FALSE))&amp;C2520&amp;".O"&amp;D2520),"")</f>
        <v>AF2.O10</v>
      </c>
      <c r="F2520" s="140" t="s">
        <v>8996</v>
      </c>
      <c r="G2520" s="106" t="s">
        <v>319</v>
      </c>
      <c r="H2520" s="101" t="str">
        <f t="shared" si="24"/>
        <v>AF2.O10.I1</v>
      </c>
      <c r="I2520" s="140" t="s">
        <v>4727</v>
      </c>
      <c r="J2520" s="107"/>
      <c r="K2520" s="108" t="s">
        <v>320</v>
      </c>
      <c r="L2520" s="148"/>
      <c r="M2520" s="148">
        <v>0</v>
      </c>
      <c r="N2520" s="148"/>
      <c r="O2520" s="148">
        <v>1</v>
      </c>
      <c r="P2520" s="148"/>
      <c r="Q2520" s="148"/>
      <c r="R2520" s="148"/>
      <c r="S2520" s="148"/>
      <c r="T2520" s="98"/>
      <c r="U2520" s="99"/>
    </row>
    <row r="2521" spans="1:21" ht="24.95" customHeight="1" x14ac:dyDescent="0.2">
      <c r="A2521" s="133" t="s">
        <v>77</v>
      </c>
      <c r="B2521" s="135" t="s">
        <v>78</v>
      </c>
      <c r="C2521" s="139">
        <v>2</v>
      </c>
      <c r="D2521" s="137">
        <v>10</v>
      </c>
      <c r="E2521" s="138" t="str">
        <f>IF(C2521&lt;&gt;"",((VLOOKUP(C2521,LUT!A:B,2,FALSE))&amp;C2521&amp;".O"&amp;D2521),"")</f>
        <v>AF2.O10</v>
      </c>
      <c r="F2521" s="140"/>
      <c r="G2521" s="106" t="s">
        <v>232</v>
      </c>
      <c r="H2521" s="101" t="str">
        <f t="shared" si="24"/>
        <v>AF2.O10.I2</v>
      </c>
      <c r="I2521" s="140" t="s">
        <v>4728</v>
      </c>
      <c r="J2521" s="107"/>
      <c r="K2521" s="108" t="s">
        <v>235</v>
      </c>
      <c r="L2521" s="148"/>
      <c r="M2521" s="148">
        <v>0</v>
      </c>
      <c r="N2521" s="148">
        <v>0</v>
      </c>
      <c r="O2521" s="148"/>
      <c r="P2521" s="148"/>
      <c r="Q2521" s="148"/>
      <c r="R2521" s="148"/>
      <c r="S2521" s="148">
        <v>1</v>
      </c>
      <c r="T2521" s="98"/>
      <c r="U2521" s="99"/>
    </row>
    <row r="2522" spans="1:21" ht="24.95" customHeight="1" x14ac:dyDescent="0.2">
      <c r="A2522" s="133" t="s">
        <v>77</v>
      </c>
      <c r="B2522" s="135" t="s">
        <v>78</v>
      </c>
      <c r="C2522" s="139">
        <v>2</v>
      </c>
      <c r="D2522" s="137">
        <v>10</v>
      </c>
      <c r="E2522" s="138" t="str">
        <f>IF(C2522&lt;&gt;"",((VLOOKUP(C2522,LUT!A:B,2,FALSE))&amp;C2522&amp;".O"&amp;D2522),"")</f>
        <v>AF2.O10</v>
      </c>
      <c r="F2522" s="140"/>
      <c r="G2522" s="106" t="s">
        <v>227</v>
      </c>
      <c r="H2522" s="101" t="str">
        <f t="shared" si="24"/>
        <v>AF2.O10.I3</v>
      </c>
      <c r="I2522" s="140" t="s">
        <v>4729</v>
      </c>
      <c r="J2522" s="107"/>
      <c r="K2522" s="108" t="s">
        <v>4730</v>
      </c>
      <c r="L2522" s="148"/>
      <c r="M2522" s="148">
        <v>0</v>
      </c>
      <c r="N2522" s="148">
        <v>0</v>
      </c>
      <c r="O2522" s="148"/>
      <c r="P2522" s="148"/>
      <c r="Q2522" s="148"/>
      <c r="R2522" s="148"/>
      <c r="S2522" s="148">
        <v>1</v>
      </c>
      <c r="T2522" s="98"/>
      <c r="U2522" s="99"/>
    </row>
    <row r="2523" spans="1:21" ht="24.95" customHeight="1" x14ac:dyDescent="0.2">
      <c r="A2523" s="133" t="s">
        <v>77</v>
      </c>
      <c r="B2523" s="135" t="s">
        <v>78</v>
      </c>
      <c r="C2523" s="139">
        <v>3</v>
      </c>
      <c r="D2523" s="137">
        <v>1</v>
      </c>
      <c r="E2523" s="138" t="str">
        <f>IF(C2523&lt;&gt;"",((VLOOKUP(C2523,LUT!A:B,2,FALSE))&amp;C2523&amp;".O"&amp;D2523),"")</f>
        <v>AF3.O1</v>
      </c>
      <c r="F2523" s="140" t="s">
        <v>4731</v>
      </c>
      <c r="G2523" s="106" t="s">
        <v>319</v>
      </c>
      <c r="H2523" s="101" t="str">
        <f t="shared" si="24"/>
        <v>AF3.O1.I1</v>
      </c>
      <c r="I2523" s="140" t="s">
        <v>4732</v>
      </c>
      <c r="J2523" s="107"/>
      <c r="K2523" s="108" t="s">
        <v>319</v>
      </c>
      <c r="L2523" s="148"/>
      <c r="M2523" s="148"/>
      <c r="N2523" s="148"/>
      <c r="O2523" s="148"/>
      <c r="P2523" s="148"/>
      <c r="Q2523" s="148"/>
      <c r="R2523" s="148"/>
      <c r="S2523" s="148"/>
      <c r="T2523" s="98"/>
      <c r="U2523" s="99"/>
    </row>
    <row r="2524" spans="1:21" ht="24.95" customHeight="1" x14ac:dyDescent="0.2">
      <c r="A2524" s="133" t="s">
        <v>77</v>
      </c>
      <c r="B2524" s="135" t="s">
        <v>78</v>
      </c>
      <c r="C2524" s="139">
        <v>3</v>
      </c>
      <c r="D2524" s="137">
        <v>1</v>
      </c>
      <c r="E2524" s="138" t="str">
        <f>IF(C2524&lt;&gt;"",((VLOOKUP(C2524,LUT!A:B,2,FALSE))&amp;C2524&amp;".O"&amp;D2524),"")</f>
        <v>AF3.O1</v>
      </c>
      <c r="F2524" s="140"/>
      <c r="G2524" s="106" t="s">
        <v>232</v>
      </c>
      <c r="H2524" s="101" t="str">
        <f t="shared" si="24"/>
        <v>AF3.O1.I2</v>
      </c>
      <c r="I2524" s="140" t="s">
        <v>4733</v>
      </c>
      <c r="J2524" s="107"/>
      <c r="K2524" s="108" t="s">
        <v>227</v>
      </c>
      <c r="L2524" s="148"/>
      <c r="M2524" s="148"/>
      <c r="N2524" s="148"/>
      <c r="O2524" s="148"/>
      <c r="P2524" s="148"/>
      <c r="Q2524" s="148"/>
      <c r="R2524" s="148"/>
      <c r="S2524" s="148"/>
      <c r="T2524" s="98"/>
      <c r="U2524" s="99"/>
    </row>
    <row r="2525" spans="1:21" ht="24.95" customHeight="1" x14ac:dyDescent="0.2">
      <c r="A2525" s="133" t="s">
        <v>77</v>
      </c>
      <c r="B2525" s="135" t="s">
        <v>78</v>
      </c>
      <c r="C2525" s="139">
        <v>3</v>
      </c>
      <c r="D2525" s="137">
        <v>1</v>
      </c>
      <c r="E2525" s="138" t="str">
        <f>IF(C2525&lt;&gt;"",((VLOOKUP(C2525,LUT!A:B,2,FALSE))&amp;C2525&amp;".O"&amp;D2525),"")</f>
        <v>AF3.O1</v>
      </c>
      <c r="F2525" s="140"/>
      <c r="G2525" s="106" t="s">
        <v>227</v>
      </c>
      <c r="H2525" s="101" t="str">
        <f t="shared" si="24"/>
        <v>AF3.O1.I3</v>
      </c>
      <c r="I2525" s="140" t="s">
        <v>4734</v>
      </c>
      <c r="J2525" s="107"/>
      <c r="K2525" s="108" t="s">
        <v>232</v>
      </c>
      <c r="L2525" s="148"/>
      <c r="M2525" s="148"/>
      <c r="N2525" s="148"/>
      <c r="O2525" s="148"/>
      <c r="P2525" s="148"/>
      <c r="Q2525" s="148"/>
      <c r="R2525" s="148"/>
      <c r="S2525" s="148"/>
      <c r="T2525" s="98"/>
      <c r="U2525" s="99"/>
    </row>
    <row r="2526" spans="1:21" ht="24.95" customHeight="1" x14ac:dyDescent="0.2">
      <c r="A2526" s="133" t="s">
        <v>77</v>
      </c>
      <c r="B2526" s="135" t="s">
        <v>78</v>
      </c>
      <c r="C2526" s="139">
        <v>3</v>
      </c>
      <c r="D2526" s="137">
        <v>1</v>
      </c>
      <c r="E2526" s="138" t="str">
        <f>IF(C2526&lt;&gt;"",((VLOOKUP(C2526,LUT!A:B,2,FALSE))&amp;C2526&amp;".O"&amp;D2526),"")</f>
        <v>AF3.O1</v>
      </c>
      <c r="F2526" s="140"/>
      <c r="G2526" s="106" t="s">
        <v>224</v>
      </c>
      <c r="H2526" s="101" t="str">
        <f t="shared" si="24"/>
        <v>AF3.O1.I4</v>
      </c>
      <c r="I2526" s="140" t="s">
        <v>4735</v>
      </c>
      <c r="J2526" s="107"/>
      <c r="K2526" s="108" t="s">
        <v>4736</v>
      </c>
      <c r="L2526" s="148"/>
      <c r="M2526" s="148"/>
      <c r="N2526" s="148"/>
      <c r="O2526" s="148"/>
      <c r="P2526" s="148"/>
      <c r="Q2526" s="148"/>
      <c r="R2526" s="148"/>
      <c r="S2526" s="148"/>
      <c r="T2526" s="98"/>
      <c r="U2526" s="99"/>
    </row>
    <row r="2527" spans="1:21" ht="24.95" customHeight="1" x14ac:dyDescent="0.2">
      <c r="A2527" s="133" t="s">
        <v>77</v>
      </c>
      <c r="B2527" s="135" t="s">
        <v>78</v>
      </c>
      <c r="C2527" s="139">
        <v>3</v>
      </c>
      <c r="D2527" s="137">
        <v>2</v>
      </c>
      <c r="E2527" s="138" t="str">
        <f>IF(C2527&lt;&gt;"",((VLOOKUP(C2527,LUT!A:B,2,FALSE))&amp;C2527&amp;".O"&amp;D2527),"")</f>
        <v>AF3.O2</v>
      </c>
      <c r="F2527" s="140" t="s">
        <v>4737</v>
      </c>
      <c r="G2527" s="106" t="s">
        <v>319</v>
      </c>
      <c r="H2527" s="101" t="str">
        <f t="shared" si="24"/>
        <v>AF3.O2.I1</v>
      </c>
      <c r="I2527" s="140" t="s">
        <v>4738</v>
      </c>
      <c r="J2527" s="107"/>
      <c r="K2527" s="108" t="s">
        <v>232</v>
      </c>
      <c r="L2527" s="148">
        <v>1</v>
      </c>
      <c r="M2527" s="148">
        <v>0</v>
      </c>
      <c r="N2527" s="148"/>
      <c r="O2527" s="148"/>
      <c r="P2527" s="148"/>
      <c r="Q2527" s="148"/>
      <c r="R2527" s="148"/>
      <c r="S2527" s="148"/>
      <c r="T2527" s="98"/>
      <c r="U2527" s="99"/>
    </row>
    <row r="2528" spans="1:21" ht="24.95" customHeight="1" x14ac:dyDescent="0.2">
      <c r="A2528" s="133" t="s">
        <v>77</v>
      </c>
      <c r="B2528" s="135" t="s">
        <v>78</v>
      </c>
      <c r="C2528" s="139">
        <v>3</v>
      </c>
      <c r="D2528" s="137">
        <v>3</v>
      </c>
      <c r="E2528" s="138" t="str">
        <f>IF(C2528&lt;&gt;"",((VLOOKUP(C2528,LUT!A:B,2,FALSE))&amp;C2528&amp;".O"&amp;D2528),"")</f>
        <v>AF3.O3</v>
      </c>
      <c r="F2528" s="140" t="s">
        <v>4739</v>
      </c>
      <c r="G2528" s="106" t="s">
        <v>319</v>
      </c>
      <c r="H2528" s="101" t="str">
        <f t="shared" si="24"/>
        <v>AF3.O3.I1</v>
      </c>
      <c r="I2528" s="140" t="s">
        <v>4740</v>
      </c>
      <c r="J2528" s="107"/>
      <c r="K2528" s="108" t="s">
        <v>722</v>
      </c>
      <c r="L2528" s="148"/>
      <c r="M2528" s="148"/>
      <c r="N2528" s="148"/>
      <c r="O2528" s="148"/>
      <c r="P2528" s="148"/>
      <c r="Q2528" s="148"/>
      <c r="R2528" s="148"/>
      <c r="S2528" s="148"/>
      <c r="T2528" s="98"/>
      <c r="U2528" s="99"/>
    </row>
    <row r="2529" spans="1:21" ht="24.95" customHeight="1" x14ac:dyDescent="0.2">
      <c r="A2529" s="133" t="s">
        <v>77</v>
      </c>
      <c r="B2529" s="135" t="s">
        <v>78</v>
      </c>
      <c r="C2529" s="139">
        <v>3</v>
      </c>
      <c r="D2529" s="137">
        <v>4</v>
      </c>
      <c r="E2529" s="138" t="str">
        <f>IF(C2529&lt;&gt;"",((VLOOKUP(C2529,LUT!A:B,2,FALSE))&amp;C2529&amp;".O"&amp;D2529),"")</f>
        <v>AF3.O4</v>
      </c>
      <c r="F2529" s="140" t="s">
        <v>4741</v>
      </c>
      <c r="G2529" s="106" t="s">
        <v>319</v>
      </c>
      <c r="H2529" s="101" t="str">
        <f t="shared" si="24"/>
        <v>AF3.O4.I1</v>
      </c>
      <c r="I2529" s="140" t="s">
        <v>4742</v>
      </c>
      <c r="J2529" s="107"/>
      <c r="K2529" s="108" t="s">
        <v>231</v>
      </c>
      <c r="L2529" s="148"/>
      <c r="M2529" s="148"/>
      <c r="N2529" s="148"/>
      <c r="O2529" s="148"/>
      <c r="P2529" s="148"/>
      <c r="Q2529" s="148"/>
      <c r="R2529" s="148"/>
      <c r="S2529" s="148"/>
      <c r="T2529" s="98"/>
      <c r="U2529" s="99"/>
    </row>
    <row r="2530" spans="1:21" ht="24.95" customHeight="1" x14ac:dyDescent="0.2">
      <c r="A2530" s="133" t="s">
        <v>77</v>
      </c>
      <c r="B2530" s="135" t="s">
        <v>78</v>
      </c>
      <c r="C2530" s="139">
        <v>3</v>
      </c>
      <c r="D2530" s="137">
        <v>4</v>
      </c>
      <c r="E2530" s="138" t="str">
        <f>IF(C2530&lt;&gt;"",((VLOOKUP(C2530,LUT!A:B,2,FALSE))&amp;C2530&amp;".O"&amp;D2530),"")</f>
        <v>AF3.O4</v>
      </c>
      <c r="F2530" s="140"/>
      <c r="G2530" s="106" t="s">
        <v>232</v>
      </c>
      <c r="H2530" s="101" t="str">
        <f t="shared" si="24"/>
        <v>AF3.O4.I2</v>
      </c>
      <c r="I2530" s="140" t="s">
        <v>4743</v>
      </c>
      <c r="J2530" s="107"/>
      <c r="K2530" s="108" t="s">
        <v>320</v>
      </c>
      <c r="L2530" s="148"/>
      <c r="M2530" s="148"/>
      <c r="N2530" s="148"/>
      <c r="O2530" s="148"/>
      <c r="P2530" s="148"/>
      <c r="Q2530" s="148"/>
      <c r="R2530" s="148"/>
      <c r="S2530" s="148"/>
      <c r="T2530" s="98"/>
      <c r="U2530" s="99"/>
    </row>
    <row r="2531" spans="1:21" ht="24.95" customHeight="1" x14ac:dyDescent="0.2">
      <c r="A2531" s="133" t="s">
        <v>77</v>
      </c>
      <c r="B2531" s="135" t="s">
        <v>78</v>
      </c>
      <c r="C2531" s="139">
        <v>3</v>
      </c>
      <c r="D2531" s="137">
        <v>5</v>
      </c>
      <c r="E2531" s="138" t="str">
        <f>IF(C2531&lt;&gt;"",((VLOOKUP(C2531,LUT!A:B,2,FALSE))&amp;C2531&amp;".O"&amp;D2531),"")</f>
        <v>AF3.O5</v>
      </c>
      <c r="F2531" s="140" t="s">
        <v>4744</v>
      </c>
      <c r="G2531" s="106" t="s">
        <v>319</v>
      </c>
      <c r="H2531" s="101" t="str">
        <f t="shared" si="24"/>
        <v>AF3.O5.I1</v>
      </c>
      <c r="I2531" s="140" t="s">
        <v>4745</v>
      </c>
      <c r="J2531" s="107" t="s">
        <v>321</v>
      </c>
      <c r="K2531" s="108" t="s">
        <v>344</v>
      </c>
      <c r="L2531" s="148"/>
      <c r="M2531" s="148"/>
      <c r="N2531" s="148"/>
      <c r="O2531" s="148"/>
      <c r="P2531" s="148"/>
      <c r="Q2531" s="148"/>
      <c r="R2531" s="148"/>
      <c r="S2531" s="148"/>
      <c r="T2531" s="98"/>
      <c r="U2531" s="99"/>
    </row>
    <row r="2532" spans="1:21" ht="24.95" customHeight="1" x14ac:dyDescent="0.2">
      <c r="A2532" s="133" t="s">
        <v>77</v>
      </c>
      <c r="B2532" s="135" t="s">
        <v>78</v>
      </c>
      <c r="C2532" s="139">
        <v>3</v>
      </c>
      <c r="D2532" s="137">
        <v>5</v>
      </c>
      <c r="E2532" s="138" t="str">
        <f>IF(C2532&lt;&gt;"",((VLOOKUP(C2532,LUT!A:B,2,FALSE))&amp;C2532&amp;".O"&amp;D2532),"")</f>
        <v>AF3.O5</v>
      </c>
      <c r="F2532" s="140"/>
      <c r="G2532" s="106" t="s">
        <v>232</v>
      </c>
      <c r="H2532" s="101" t="str">
        <f t="shared" si="24"/>
        <v>AF3.O5.I2</v>
      </c>
      <c r="I2532" s="140" t="s">
        <v>4746</v>
      </c>
      <c r="J2532" s="107"/>
      <c r="K2532" s="108" t="s">
        <v>224</v>
      </c>
      <c r="L2532" s="148"/>
      <c r="M2532" s="148"/>
      <c r="N2532" s="148"/>
      <c r="O2532" s="148"/>
      <c r="P2532" s="148"/>
      <c r="Q2532" s="148"/>
      <c r="R2532" s="148"/>
      <c r="S2532" s="148"/>
      <c r="T2532" s="98"/>
      <c r="U2532" s="99"/>
    </row>
    <row r="2533" spans="1:21" ht="24.95" customHeight="1" x14ac:dyDescent="0.2">
      <c r="A2533" s="133" t="s">
        <v>77</v>
      </c>
      <c r="B2533" s="135" t="s">
        <v>78</v>
      </c>
      <c r="C2533" s="139">
        <v>3</v>
      </c>
      <c r="D2533" s="137">
        <v>6</v>
      </c>
      <c r="E2533" s="138" t="str">
        <f>IF(C2533&lt;&gt;"",((VLOOKUP(C2533,LUT!A:B,2,FALSE))&amp;C2533&amp;".O"&amp;D2533),"")</f>
        <v>AF3.O6</v>
      </c>
      <c r="F2533" s="140" t="s">
        <v>4747</v>
      </c>
      <c r="G2533" s="106" t="s">
        <v>319</v>
      </c>
      <c r="H2533" s="101" t="str">
        <f t="shared" si="24"/>
        <v>AF3.O6.I1</v>
      </c>
      <c r="I2533" s="140" t="s">
        <v>4748</v>
      </c>
      <c r="J2533" s="107"/>
      <c r="K2533" s="108" t="s">
        <v>227</v>
      </c>
      <c r="L2533" s="148"/>
      <c r="M2533" s="148"/>
      <c r="N2533" s="148"/>
      <c r="O2533" s="148"/>
      <c r="P2533" s="148"/>
      <c r="Q2533" s="148"/>
      <c r="R2533" s="148"/>
      <c r="S2533" s="148"/>
      <c r="T2533" s="98"/>
      <c r="U2533" s="99"/>
    </row>
    <row r="2534" spans="1:21" ht="24.95" customHeight="1" x14ac:dyDescent="0.2">
      <c r="A2534" s="133" t="s">
        <v>77</v>
      </c>
      <c r="B2534" s="135" t="s">
        <v>78</v>
      </c>
      <c r="C2534" s="139">
        <v>3</v>
      </c>
      <c r="D2534" s="137">
        <v>6</v>
      </c>
      <c r="E2534" s="138" t="str">
        <f>IF(C2534&lt;&gt;"",((VLOOKUP(C2534,LUT!A:B,2,FALSE))&amp;C2534&amp;".O"&amp;D2534),"")</f>
        <v>AF3.O6</v>
      </c>
      <c r="F2534" s="140"/>
      <c r="G2534" s="106" t="s">
        <v>232</v>
      </c>
      <c r="H2534" s="101" t="str">
        <f t="shared" si="24"/>
        <v>AF3.O6.I2</v>
      </c>
      <c r="I2534" s="140" t="s">
        <v>3363</v>
      </c>
      <c r="J2534" s="107"/>
      <c r="K2534" s="108" t="s">
        <v>559</v>
      </c>
      <c r="L2534" s="148"/>
      <c r="M2534" s="148"/>
      <c r="N2534" s="148"/>
      <c r="O2534" s="148"/>
      <c r="P2534" s="148"/>
      <c r="Q2534" s="148"/>
      <c r="R2534" s="148"/>
      <c r="S2534" s="148"/>
      <c r="T2534" s="98"/>
      <c r="U2534" s="99"/>
    </row>
    <row r="2535" spans="1:21" ht="24.95" customHeight="1" x14ac:dyDescent="0.2">
      <c r="A2535" s="133" t="s">
        <v>77</v>
      </c>
      <c r="B2535" s="135" t="s">
        <v>78</v>
      </c>
      <c r="C2535" s="139">
        <v>3</v>
      </c>
      <c r="D2535" s="137">
        <v>6</v>
      </c>
      <c r="E2535" s="138" t="str">
        <f>IF(C2535&lt;&gt;"",((VLOOKUP(C2535,LUT!A:B,2,FALSE))&amp;C2535&amp;".O"&amp;D2535),"")</f>
        <v>AF3.O6</v>
      </c>
      <c r="F2535" s="140"/>
      <c r="G2535" s="106" t="s">
        <v>227</v>
      </c>
      <c r="H2535" s="101" t="str">
        <f t="shared" si="24"/>
        <v>AF3.O6.I3</v>
      </c>
      <c r="I2535" s="140" t="s">
        <v>4679</v>
      </c>
      <c r="J2535" s="107"/>
      <c r="K2535" s="108" t="s">
        <v>4749</v>
      </c>
      <c r="L2535" s="148"/>
      <c r="M2535" s="148"/>
      <c r="N2535" s="148"/>
      <c r="O2535" s="148"/>
      <c r="P2535" s="148"/>
      <c r="Q2535" s="148"/>
      <c r="R2535" s="148"/>
      <c r="S2535" s="148"/>
      <c r="T2535" s="98"/>
      <c r="U2535" s="99"/>
    </row>
    <row r="2536" spans="1:21" ht="24.95" customHeight="1" x14ac:dyDescent="0.2">
      <c r="A2536" s="133" t="s">
        <v>77</v>
      </c>
      <c r="B2536" s="135" t="s">
        <v>78</v>
      </c>
      <c r="C2536" s="139">
        <v>3</v>
      </c>
      <c r="D2536" s="137">
        <v>7</v>
      </c>
      <c r="E2536" s="138" t="str">
        <f>IF(C2536&lt;&gt;"",((VLOOKUP(C2536,LUT!A:B,2,FALSE))&amp;C2536&amp;".O"&amp;D2536),"")</f>
        <v>AF3.O7</v>
      </c>
      <c r="F2536" s="140" t="s">
        <v>4750</v>
      </c>
      <c r="G2536" s="106" t="s">
        <v>319</v>
      </c>
      <c r="H2536" s="101" t="str">
        <f t="shared" si="24"/>
        <v>AF3.O7.I1</v>
      </c>
      <c r="I2536" s="140" t="s">
        <v>4751</v>
      </c>
      <c r="J2536" s="107"/>
      <c r="K2536" s="108" t="s">
        <v>224</v>
      </c>
      <c r="L2536" s="148"/>
      <c r="M2536" s="148"/>
      <c r="N2536" s="148"/>
      <c r="O2536" s="148"/>
      <c r="P2536" s="148"/>
      <c r="Q2536" s="148"/>
      <c r="R2536" s="148"/>
      <c r="S2536" s="148"/>
      <c r="T2536" s="98"/>
      <c r="U2536" s="99"/>
    </row>
    <row r="2537" spans="1:21" ht="24.95" customHeight="1" x14ac:dyDescent="0.2">
      <c r="A2537" s="133" t="s">
        <v>77</v>
      </c>
      <c r="B2537" s="135" t="s">
        <v>78</v>
      </c>
      <c r="C2537" s="139">
        <v>3</v>
      </c>
      <c r="D2537" s="137">
        <v>7</v>
      </c>
      <c r="E2537" s="138" t="str">
        <f>IF(C2537&lt;&gt;"",((VLOOKUP(C2537,LUT!A:B,2,FALSE))&amp;C2537&amp;".O"&amp;D2537),"")</f>
        <v>AF3.O7</v>
      </c>
      <c r="F2537" s="140"/>
      <c r="G2537" s="106" t="s">
        <v>232</v>
      </c>
      <c r="H2537" s="101" t="str">
        <f t="shared" si="24"/>
        <v>AF3.O7.I2</v>
      </c>
      <c r="I2537" s="140" t="s">
        <v>4752</v>
      </c>
      <c r="J2537" s="107"/>
      <c r="K2537" s="108" t="s">
        <v>589</v>
      </c>
      <c r="L2537" s="148"/>
      <c r="M2537" s="148"/>
      <c r="N2537" s="148"/>
      <c r="O2537" s="148"/>
      <c r="P2537" s="148"/>
      <c r="Q2537" s="148"/>
      <c r="R2537" s="148"/>
      <c r="S2537" s="148"/>
      <c r="T2537" s="98"/>
      <c r="U2537" s="99"/>
    </row>
    <row r="2538" spans="1:21" ht="24.95" customHeight="1" x14ac:dyDescent="0.2">
      <c r="A2538" s="133" t="s">
        <v>77</v>
      </c>
      <c r="B2538" s="135" t="s">
        <v>78</v>
      </c>
      <c r="C2538" s="139">
        <v>3</v>
      </c>
      <c r="D2538" s="137">
        <v>8</v>
      </c>
      <c r="E2538" s="138" t="str">
        <f>IF(C2538&lt;&gt;"",((VLOOKUP(C2538,LUT!A:B,2,FALSE))&amp;C2538&amp;".O"&amp;D2538),"")</f>
        <v>AF3.O8</v>
      </c>
      <c r="F2538" s="140" t="s">
        <v>4753</v>
      </c>
      <c r="G2538" s="106" t="s">
        <v>319</v>
      </c>
      <c r="H2538" s="101" t="str">
        <f t="shared" si="24"/>
        <v>AF3.O8.I1</v>
      </c>
      <c r="I2538" s="140" t="s">
        <v>4659</v>
      </c>
      <c r="J2538" s="107"/>
      <c r="K2538" s="108" t="s">
        <v>235</v>
      </c>
      <c r="L2538" s="148"/>
      <c r="M2538" s="148"/>
      <c r="N2538" s="148"/>
      <c r="O2538" s="148"/>
      <c r="P2538" s="148"/>
      <c r="Q2538" s="148"/>
      <c r="R2538" s="148"/>
      <c r="S2538" s="148"/>
      <c r="T2538" s="98"/>
      <c r="U2538" s="99"/>
    </row>
    <row r="2539" spans="1:21" ht="24.95" customHeight="1" x14ac:dyDescent="0.2">
      <c r="A2539" s="133" t="s">
        <v>77</v>
      </c>
      <c r="B2539" s="135" t="s">
        <v>78</v>
      </c>
      <c r="C2539" s="139">
        <v>3</v>
      </c>
      <c r="D2539" s="137">
        <v>8</v>
      </c>
      <c r="E2539" s="138" t="str">
        <f>IF(C2539&lt;&gt;"",((VLOOKUP(C2539,LUT!A:B,2,FALSE))&amp;C2539&amp;".O"&amp;D2539),"")</f>
        <v>AF3.O8</v>
      </c>
      <c r="F2539" s="140"/>
      <c r="G2539" s="106" t="s">
        <v>232</v>
      </c>
      <c r="H2539" s="101" t="str">
        <f t="shared" si="24"/>
        <v>AF3.O8.I2</v>
      </c>
      <c r="I2539" s="140" t="s">
        <v>2952</v>
      </c>
      <c r="J2539" s="107"/>
      <c r="K2539" s="108" t="s">
        <v>2965</v>
      </c>
      <c r="L2539" s="148"/>
      <c r="M2539" s="148"/>
      <c r="N2539" s="148"/>
      <c r="O2539" s="148"/>
      <c r="P2539" s="148"/>
      <c r="Q2539" s="148"/>
      <c r="R2539" s="148"/>
      <c r="S2539" s="148"/>
      <c r="T2539" s="98"/>
      <c r="U2539" s="99"/>
    </row>
    <row r="2540" spans="1:21" ht="24.95" customHeight="1" x14ac:dyDescent="0.2">
      <c r="A2540" s="133" t="s">
        <v>77</v>
      </c>
      <c r="B2540" s="135" t="s">
        <v>78</v>
      </c>
      <c r="C2540" s="139">
        <v>3</v>
      </c>
      <c r="D2540" s="137">
        <v>8</v>
      </c>
      <c r="E2540" s="138" t="str">
        <f>IF(C2540&lt;&gt;"",((VLOOKUP(C2540,LUT!A:B,2,FALSE))&amp;C2540&amp;".O"&amp;D2540),"")</f>
        <v>AF3.O8</v>
      </c>
      <c r="F2540" s="140"/>
      <c r="G2540" s="106" t="s">
        <v>227</v>
      </c>
      <c r="H2540" s="101" t="str">
        <f t="shared" si="24"/>
        <v>AF3.O8.I3</v>
      </c>
      <c r="I2540" s="140" t="s">
        <v>4679</v>
      </c>
      <c r="J2540" s="107"/>
      <c r="K2540" s="108" t="s">
        <v>4680</v>
      </c>
      <c r="L2540" s="148"/>
      <c r="M2540" s="148"/>
      <c r="N2540" s="148"/>
      <c r="O2540" s="148"/>
      <c r="P2540" s="148"/>
      <c r="Q2540" s="148"/>
      <c r="R2540" s="148"/>
      <c r="S2540" s="148"/>
      <c r="T2540" s="98"/>
      <c r="U2540" s="99"/>
    </row>
    <row r="2541" spans="1:21" ht="24.95" customHeight="1" x14ac:dyDescent="0.2">
      <c r="A2541" s="133" t="s">
        <v>77</v>
      </c>
      <c r="B2541" s="135" t="s">
        <v>78</v>
      </c>
      <c r="C2541" s="139">
        <v>3</v>
      </c>
      <c r="D2541" s="137">
        <v>9</v>
      </c>
      <c r="E2541" s="138" t="str">
        <f>IF(C2541&lt;&gt;"",((VLOOKUP(C2541,LUT!A:B,2,FALSE))&amp;C2541&amp;".O"&amp;D2541),"")</f>
        <v>AF3.O9</v>
      </c>
      <c r="F2541" s="140" t="s">
        <v>4754</v>
      </c>
      <c r="G2541" s="106" t="s">
        <v>319</v>
      </c>
      <c r="H2541" s="101" t="str">
        <f t="shared" si="24"/>
        <v>AF3.O9.I1</v>
      </c>
      <c r="I2541" s="140" t="s">
        <v>4755</v>
      </c>
      <c r="J2541" s="107"/>
      <c r="K2541" s="108" t="s">
        <v>588</v>
      </c>
      <c r="L2541" s="148"/>
      <c r="M2541" s="148">
        <v>0</v>
      </c>
      <c r="N2541" s="148"/>
      <c r="O2541" s="148"/>
      <c r="P2541" s="148"/>
      <c r="Q2541" s="148">
        <v>1</v>
      </c>
      <c r="R2541" s="148"/>
      <c r="S2541" s="148"/>
      <c r="T2541" s="98"/>
      <c r="U2541" s="99"/>
    </row>
    <row r="2542" spans="1:21" ht="24.95" customHeight="1" x14ac:dyDescent="0.2">
      <c r="A2542" s="133" t="s">
        <v>77</v>
      </c>
      <c r="B2542" s="135" t="s">
        <v>78</v>
      </c>
      <c r="C2542" s="139">
        <v>3</v>
      </c>
      <c r="D2542" s="137">
        <v>9</v>
      </c>
      <c r="E2542" s="138" t="str">
        <f>IF(C2542&lt;&gt;"",((VLOOKUP(C2542,LUT!A:B,2,FALSE))&amp;C2542&amp;".O"&amp;D2542),"")</f>
        <v>AF3.O9</v>
      </c>
      <c r="F2542" s="140"/>
      <c r="G2542" s="106" t="s">
        <v>232</v>
      </c>
      <c r="H2542" s="101" t="str">
        <f t="shared" si="24"/>
        <v>AF3.O9.I2</v>
      </c>
      <c r="I2542" s="140" t="s">
        <v>4756</v>
      </c>
      <c r="J2542" s="107"/>
      <c r="K2542" s="108" t="s">
        <v>4757</v>
      </c>
      <c r="L2542" s="148"/>
      <c r="M2542" s="148">
        <v>0</v>
      </c>
      <c r="N2542" s="148"/>
      <c r="O2542" s="148"/>
      <c r="P2542" s="148"/>
      <c r="Q2542" s="148">
        <v>1</v>
      </c>
      <c r="R2542" s="148"/>
      <c r="S2542" s="148"/>
      <c r="T2542" s="148"/>
      <c r="U2542" s="149"/>
    </row>
    <row r="2543" spans="1:21" ht="24.95" customHeight="1" x14ac:dyDescent="0.2">
      <c r="A2543" s="133" t="s">
        <v>77</v>
      </c>
      <c r="B2543" s="135" t="s">
        <v>78</v>
      </c>
      <c r="C2543" s="139">
        <v>3</v>
      </c>
      <c r="D2543" s="137">
        <v>10</v>
      </c>
      <c r="E2543" s="138" t="str">
        <f>IF(C2543&lt;&gt;"",((VLOOKUP(C2543,LUT!A:B,2,FALSE))&amp;C2543&amp;".O"&amp;D2543),"")</f>
        <v>AF3.O10</v>
      </c>
      <c r="F2543" s="140" t="s">
        <v>4758</v>
      </c>
      <c r="G2543" s="106" t="s">
        <v>319</v>
      </c>
      <c r="H2543" s="101" t="str">
        <f t="shared" si="24"/>
        <v>AF3.O10.I1</v>
      </c>
      <c r="I2543" s="140" t="s">
        <v>1993</v>
      </c>
      <c r="J2543" s="107" t="s">
        <v>321</v>
      </c>
      <c r="K2543" s="108" t="s">
        <v>3718</v>
      </c>
      <c r="L2543" s="148"/>
      <c r="M2543" s="148">
        <v>0</v>
      </c>
      <c r="N2543" s="148"/>
      <c r="O2543" s="148"/>
      <c r="P2543" s="148">
        <v>0</v>
      </c>
      <c r="Q2543" s="148">
        <v>1</v>
      </c>
      <c r="R2543" s="148"/>
      <c r="S2543" s="148"/>
      <c r="T2543" s="148"/>
      <c r="U2543" s="149"/>
    </row>
    <row r="2544" spans="1:21" ht="24.95" customHeight="1" x14ac:dyDescent="0.2">
      <c r="A2544" s="133" t="s">
        <v>77</v>
      </c>
      <c r="B2544" s="135" t="s">
        <v>78</v>
      </c>
      <c r="C2544" s="139">
        <v>3</v>
      </c>
      <c r="D2544" s="137">
        <v>10</v>
      </c>
      <c r="E2544" s="138" t="str">
        <f>IF(C2544&lt;&gt;"",((VLOOKUP(C2544,LUT!A:B,2,FALSE))&amp;C2544&amp;".O"&amp;D2544),"")</f>
        <v>AF3.O10</v>
      </c>
      <c r="F2544" s="140"/>
      <c r="G2544" s="106" t="s">
        <v>232</v>
      </c>
      <c r="H2544" s="101" t="str">
        <f t="shared" si="24"/>
        <v>AF3.O10.I2</v>
      </c>
      <c r="I2544" s="140" t="s">
        <v>4759</v>
      </c>
      <c r="J2544" s="107" t="s">
        <v>227</v>
      </c>
      <c r="K2544" s="108" t="s">
        <v>4760</v>
      </c>
      <c r="L2544" s="148"/>
      <c r="M2544" s="148">
        <v>0</v>
      </c>
      <c r="N2544" s="148"/>
      <c r="O2544" s="148"/>
      <c r="P2544" s="148"/>
      <c r="Q2544" s="148">
        <v>1</v>
      </c>
      <c r="R2544" s="148"/>
      <c r="S2544" s="148"/>
      <c r="T2544" s="148"/>
      <c r="U2544" s="149"/>
    </row>
    <row r="2545" spans="1:21" ht="24.95" customHeight="1" x14ac:dyDescent="0.2">
      <c r="A2545" s="133" t="s">
        <v>77</v>
      </c>
      <c r="B2545" s="135" t="s">
        <v>78</v>
      </c>
      <c r="C2545" s="139">
        <v>3</v>
      </c>
      <c r="D2545" s="137">
        <v>11</v>
      </c>
      <c r="E2545" s="138" t="str">
        <f>IF(C2545&lt;&gt;"",((VLOOKUP(C2545,LUT!A:B,2,FALSE))&amp;C2545&amp;".O"&amp;D2545),"")</f>
        <v>AF3.O11</v>
      </c>
      <c r="F2545" s="140" t="s">
        <v>4761</v>
      </c>
      <c r="G2545" s="106" t="s">
        <v>319</v>
      </c>
      <c r="H2545" s="101" t="str">
        <f t="shared" si="24"/>
        <v>AF3.O11.I1</v>
      </c>
      <c r="I2545" s="140" t="s">
        <v>4762</v>
      </c>
      <c r="J2545" s="107" t="s">
        <v>216</v>
      </c>
      <c r="K2545" s="108" t="s">
        <v>319</v>
      </c>
      <c r="L2545" s="148"/>
      <c r="M2545" s="148">
        <v>1</v>
      </c>
      <c r="N2545" s="148"/>
      <c r="O2545" s="148"/>
      <c r="P2545" s="148"/>
      <c r="Q2545" s="148"/>
      <c r="R2545" s="148">
        <v>0</v>
      </c>
      <c r="S2545" s="148"/>
      <c r="T2545" s="148"/>
      <c r="U2545" s="149"/>
    </row>
    <row r="2546" spans="1:21" ht="24.95" customHeight="1" x14ac:dyDescent="0.2">
      <c r="A2546" s="133" t="s">
        <v>77</v>
      </c>
      <c r="B2546" s="135" t="s">
        <v>78</v>
      </c>
      <c r="C2546" s="139">
        <v>3</v>
      </c>
      <c r="D2546" s="137">
        <v>11</v>
      </c>
      <c r="E2546" s="138" t="str">
        <f>IF(C2546&lt;&gt;"",((VLOOKUP(C2546,LUT!A:B,2,FALSE))&amp;C2546&amp;".O"&amp;D2546),"")</f>
        <v>AF3.O11</v>
      </c>
      <c r="F2546" s="140"/>
      <c r="G2546" s="106" t="s">
        <v>232</v>
      </c>
      <c r="H2546" s="101" t="str">
        <f t="shared" si="24"/>
        <v>AF3.O11.I2</v>
      </c>
      <c r="I2546" s="140" t="s">
        <v>4763</v>
      </c>
      <c r="J2546" s="107" t="s">
        <v>216</v>
      </c>
      <c r="K2546" s="108" t="s">
        <v>2135</v>
      </c>
      <c r="L2546" s="148"/>
      <c r="M2546" s="148">
        <v>1</v>
      </c>
      <c r="N2546" s="148"/>
      <c r="O2546" s="148"/>
      <c r="P2546" s="148"/>
      <c r="Q2546" s="148"/>
      <c r="R2546" s="148">
        <v>0</v>
      </c>
      <c r="S2546" s="148"/>
      <c r="T2546" s="148"/>
      <c r="U2546" s="149"/>
    </row>
    <row r="2547" spans="1:21" ht="24.95" customHeight="1" x14ac:dyDescent="0.2">
      <c r="A2547" s="133" t="s">
        <v>79</v>
      </c>
      <c r="B2547" s="135" t="s">
        <v>4775</v>
      </c>
      <c r="C2547" s="139">
        <v>1</v>
      </c>
      <c r="D2547" s="137">
        <v>1</v>
      </c>
      <c r="E2547" s="138" t="str">
        <f>IF(C2547&lt;&gt;"",((VLOOKUP(C2547,LUT!A:B,2,FALSE))&amp;C2547&amp;".O"&amp;D2547),"")</f>
        <v>AF1.O1</v>
      </c>
      <c r="F2547" s="140" t="s">
        <v>4776</v>
      </c>
      <c r="G2547" s="106" t="s">
        <v>319</v>
      </c>
      <c r="H2547" s="101" t="str">
        <f t="shared" si="24"/>
        <v>AF1.O1.I1</v>
      </c>
      <c r="I2547" s="140" t="s">
        <v>4777</v>
      </c>
      <c r="J2547" s="107" t="s">
        <v>4780</v>
      </c>
      <c r="K2547" s="108" t="s">
        <v>731</v>
      </c>
      <c r="L2547" s="148"/>
      <c r="M2547" s="148">
        <v>0</v>
      </c>
      <c r="N2547" s="148"/>
      <c r="O2547" s="148"/>
      <c r="P2547" s="148"/>
      <c r="Q2547" s="148">
        <v>1</v>
      </c>
      <c r="R2547" s="148"/>
      <c r="S2547" s="148"/>
      <c r="T2547" s="148"/>
      <c r="U2547" s="149"/>
    </row>
    <row r="2548" spans="1:21" ht="24.95" customHeight="1" x14ac:dyDescent="0.2">
      <c r="A2548" s="133" t="s">
        <v>79</v>
      </c>
      <c r="B2548" s="135" t="s">
        <v>4775</v>
      </c>
      <c r="C2548" s="139">
        <v>1</v>
      </c>
      <c r="D2548" s="137">
        <v>1</v>
      </c>
      <c r="E2548" s="138" t="str">
        <f>IF(C2548&lt;&gt;"",((VLOOKUP(C2548,LUT!A:B,2,FALSE))&amp;C2548&amp;".O"&amp;D2548),"")</f>
        <v>AF1.O1</v>
      </c>
      <c r="F2548" s="140"/>
      <c r="G2548" s="106" t="s">
        <v>232</v>
      </c>
      <c r="H2548" s="101" t="str">
        <f t="shared" si="24"/>
        <v>AF1.O1.I2</v>
      </c>
      <c r="I2548" s="140" t="s">
        <v>4778</v>
      </c>
      <c r="J2548" s="107" t="s">
        <v>4780</v>
      </c>
      <c r="K2548" s="108" t="s">
        <v>721</v>
      </c>
      <c r="L2548" s="148"/>
      <c r="M2548" s="148">
        <v>0</v>
      </c>
      <c r="N2548" s="148"/>
      <c r="O2548" s="148"/>
      <c r="P2548" s="148"/>
      <c r="Q2548" s="148">
        <v>1</v>
      </c>
      <c r="R2548" s="148"/>
      <c r="S2548" s="148"/>
      <c r="T2548" s="148"/>
      <c r="U2548" s="149"/>
    </row>
    <row r="2549" spans="1:21" ht="24.95" customHeight="1" x14ac:dyDescent="0.2">
      <c r="A2549" s="133" t="s">
        <v>79</v>
      </c>
      <c r="B2549" s="135" t="s">
        <v>4775</v>
      </c>
      <c r="C2549" s="139">
        <v>1</v>
      </c>
      <c r="D2549" s="137">
        <v>1</v>
      </c>
      <c r="E2549" s="138" t="str">
        <f>IF(C2549&lt;&gt;"",((VLOOKUP(C2549,LUT!A:B,2,FALSE))&amp;C2549&amp;".O"&amp;D2549),"")</f>
        <v>AF1.O1</v>
      </c>
      <c r="F2549" s="140"/>
      <c r="G2549" s="106" t="s">
        <v>227</v>
      </c>
      <c r="H2549" s="101" t="str">
        <f t="shared" si="24"/>
        <v>AF1.O1.I3</v>
      </c>
      <c r="I2549" s="140" t="s">
        <v>4779</v>
      </c>
      <c r="J2549" s="107" t="s">
        <v>4780</v>
      </c>
      <c r="K2549" s="108" t="s">
        <v>711</v>
      </c>
      <c r="L2549" s="148"/>
      <c r="M2549" s="148"/>
      <c r="N2549" s="148"/>
      <c r="O2549" s="148"/>
      <c r="P2549" s="148"/>
      <c r="Q2549" s="148"/>
      <c r="R2549" s="148"/>
      <c r="S2549" s="148"/>
      <c r="T2549" s="148"/>
      <c r="U2549" s="149"/>
    </row>
    <row r="2550" spans="1:21" ht="24.95" customHeight="1" x14ac:dyDescent="0.2">
      <c r="A2550" s="133" t="s">
        <v>79</v>
      </c>
      <c r="B2550" s="135" t="s">
        <v>4775</v>
      </c>
      <c r="C2550" s="139">
        <v>1</v>
      </c>
      <c r="D2550" s="137">
        <v>2</v>
      </c>
      <c r="E2550" s="138" t="str">
        <f>IF(C2550&lt;&gt;"",((VLOOKUP(C2550,LUT!A:B,2,FALSE))&amp;C2550&amp;".O"&amp;D2550),"")</f>
        <v>AF1.O2</v>
      </c>
      <c r="F2550" s="140" t="s">
        <v>4781</v>
      </c>
      <c r="G2550" s="106" t="s">
        <v>319</v>
      </c>
      <c r="H2550" s="101" t="str">
        <f t="shared" si="24"/>
        <v>AF1.O2.I1</v>
      </c>
      <c r="I2550" s="140" t="s">
        <v>4782</v>
      </c>
      <c r="J2550" s="107" t="s">
        <v>683</v>
      </c>
      <c r="K2550" s="108" t="s">
        <v>721</v>
      </c>
      <c r="L2550" s="148"/>
      <c r="M2550" s="148"/>
      <c r="N2550" s="148"/>
      <c r="O2550" s="148"/>
      <c r="P2550" s="148"/>
      <c r="Q2550" s="148"/>
      <c r="R2550" s="148"/>
      <c r="S2550" s="148"/>
      <c r="T2550" s="148"/>
      <c r="U2550" s="149"/>
    </row>
    <row r="2551" spans="1:21" ht="24.95" customHeight="1" x14ac:dyDescent="0.2">
      <c r="A2551" s="133" t="s">
        <v>79</v>
      </c>
      <c r="B2551" s="135" t="s">
        <v>4775</v>
      </c>
      <c r="C2551" s="139">
        <v>1</v>
      </c>
      <c r="D2551" s="137">
        <v>2</v>
      </c>
      <c r="E2551" s="138" t="str">
        <f>IF(C2551&lt;&gt;"",((VLOOKUP(C2551,LUT!A:B,2,FALSE))&amp;C2551&amp;".O"&amp;D2551),"")</f>
        <v>AF1.O2</v>
      </c>
      <c r="F2551" s="140"/>
      <c r="G2551" s="106" t="s">
        <v>232</v>
      </c>
      <c r="H2551" s="101" t="str">
        <f t="shared" si="24"/>
        <v>AF1.O2.I2</v>
      </c>
      <c r="I2551" s="140" t="s">
        <v>4783</v>
      </c>
      <c r="J2551" s="107" t="s">
        <v>4780</v>
      </c>
      <c r="K2551" s="108" t="s">
        <v>480</v>
      </c>
      <c r="L2551" s="148"/>
      <c r="M2551" s="148"/>
      <c r="N2551" s="148"/>
      <c r="O2551" s="148"/>
      <c r="P2551" s="148"/>
      <c r="Q2551" s="148"/>
      <c r="R2551" s="148"/>
      <c r="S2551" s="148"/>
      <c r="T2551" s="148"/>
      <c r="U2551" s="149"/>
    </row>
    <row r="2552" spans="1:21" ht="24.95" customHeight="1" x14ac:dyDescent="0.2">
      <c r="A2552" s="133" t="s">
        <v>79</v>
      </c>
      <c r="B2552" s="135" t="s">
        <v>4775</v>
      </c>
      <c r="C2552" s="139">
        <v>1</v>
      </c>
      <c r="D2552" s="137">
        <v>3</v>
      </c>
      <c r="E2552" s="138" t="str">
        <f>IF(C2552&lt;&gt;"",((VLOOKUP(C2552,LUT!A:B,2,FALSE))&amp;C2552&amp;".O"&amp;D2552),"")</f>
        <v>AF1.O3</v>
      </c>
      <c r="F2552" s="140" t="s">
        <v>4784</v>
      </c>
      <c r="G2552" s="106" t="s">
        <v>319</v>
      </c>
      <c r="H2552" s="101" t="str">
        <f t="shared" si="24"/>
        <v>AF1.O3.I1</v>
      </c>
      <c r="I2552" s="140" t="s">
        <v>4785</v>
      </c>
      <c r="J2552" s="107" t="s">
        <v>4780</v>
      </c>
      <c r="K2552" s="108" t="s">
        <v>726</v>
      </c>
      <c r="L2552" s="148"/>
      <c r="M2552" s="148"/>
      <c r="N2552" s="148"/>
      <c r="O2552" s="148"/>
      <c r="P2552" s="148"/>
      <c r="Q2552" s="148"/>
      <c r="R2552" s="148"/>
      <c r="S2552" s="148"/>
      <c r="T2552" s="148"/>
      <c r="U2552" s="149"/>
    </row>
    <row r="2553" spans="1:21" ht="24.95" customHeight="1" x14ac:dyDescent="0.2">
      <c r="A2553" s="133" t="s">
        <v>79</v>
      </c>
      <c r="B2553" s="135" t="s">
        <v>4775</v>
      </c>
      <c r="C2553" s="139">
        <v>1</v>
      </c>
      <c r="D2553" s="137">
        <v>3</v>
      </c>
      <c r="E2553" s="138" t="str">
        <f>IF(C2553&lt;&gt;"",((VLOOKUP(C2553,LUT!A:B,2,FALSE))&amp;C2553&amp;".O"&amp;D2553),"")</f>
        <v>AF1.O3</v>
      </c>
      <c r="F2553" s="140"/>
      <c r="G2553" s="106" t="s">
        <v>232</v>
      </c>
      <c r="H2553" s="101" t="str">
        <f t="shared" si="24"/>
        <v>AF1.O3.I2</v>
      </c>
      <c r="I2553" s="140" t="s">
        <v>4786</v>
      </c>
      <c r="J2553" s="107" t="s">
        <v>4780</v>
      </c>
      <c r="K2553" s="108" t="s">
        <v>722</v>
      </c>
      <c r="L2553" s="148"/>
      <c r="M2553" s="148"/>
      <c r="N2553" s="148"/>
      <c r="O2553" s="148"/>
      <c r="P2553" s="148"/>
      <c r="Q2553" s="148"/>
      <c r="R2553" s="148"/>
      <c r="S2553" s="148"/>
      <c r="T2553" s="148"/>
      <c r="U2553" s="149"/>
    </row>
    <row r="2554" spans="1:21" ht="24.95" customHeight="1" x14ac:dyDescent="0.2">
      <c r="A2554" s="133" t="s">
        <v>79</v>
      </c>
      <c r="B2554" s="135" t="s">
        <v>4775</v>
      </c>
      <c r="C2554" s="139">
        <v>1</v>
      </c>
      <c r="D2554" s="137">
        <v>4</v>
      </c>
      <c r="E2554" s="138" t="str">
        <f>IF(C2554&lt;&gt;"",((VLOOKUP(C2554,LUT!A:B,2,FALSE))&amp;C2554&amp;".O"&amp;D2554),"")</f>
        <v>AF1.O4</v>
      </c>
      <c r="F2554" s="140" t="s">
        <v>4787</v>
      </c>
      <c r="G2554" s="106" t="s">
        <v>319</v>
      </c>
      <c r="H2554" s="101" t="str">
        <f t="shared" si="24"/>
        <v>AF1.O4.I1</v>
      </c>
      <c r="I2554" s="140" t="s">
        <v>4788</v>
      </c>
      <c r="J2554" s="107" t="s">
        <v>227</v>
      </c>
      <c r="K2554" s="108" t="s">
        <v>731</v>
      </c>
      <c r="L2554" s="148"/>
      <c r="M2554" s="148"/>
      <c r="N2554" s="148"/>
      <c r="O2554" s="148"/>
      <c r="P2554" s="148"/>
      <c r="Q2554" s="148"/>
      <c r="R2554" s="148"/>
      <c r="S2554" s="148"/>
      <c r="T2554" s="148"/>
      <c r="U2554" s="149"/>
    </row>
    <row r="2555" spans="1:21" ht="24.95" customHeight="1" x14ac:dyDescent="0.2">
      <c r="A2555" s="133" t="s">
        <v>79</v>
      </c>
      <c r="B2555" s="135" t="s">
        <v>4775</v>
      </c>
      <c r="C2555" s="139">
        <v>1</v>
      </c>
      <c r="D2555" s="137">
        <v>5</v>
      </c>
      <c r="E2555" s="138" t="str">
        <f>IF(C2555&lt;&gt;"",((VLOOKUP(C2555,LUT!A:B,2,FALSE))&amp;C2555&amp;".O"&amp;D2555),"")</f>
        <v>AF1.O5</v>
      </c>
      <c r="F2555" s="140" t="s">
        <v>4789</v>
      </c>
      <c r="G2555" s="106" t="s">
        <v>319</v>
      </c>
      <c r="H2555" s="101" t="str">
        <f t="shared" si="24"/>
        <v>AF1.O5.I1</v>
      </c>
      <c r="I2555" s="140" t="s">
        <v>4790</v>
      </c>
      <c r="J2555" s="107" t="s">
        <v>4780</v>
      </c>
      <c r="K2555" s="108" t="s">
        <v>713</v>
      </c>
      <c r="L2555" s="148"/>
      <c r="M2555" s="148"/>
      <c r="N2555" s="148"/>
      <c r="O2555" s="148"/>
      <c r="P2555" s="148"/>
      <c r="Q2555" s="148"/>
      <c r="R2555" s="148"/>
      <c r="S2555" s="148"/>
      <c r="T2555" s="148"/>
      <c r="U2555" s="149"/>
    </row>
    <row r="2556" spans="1:21" ht="24.95" customHeight="1" x14ac:dyDescent="0.2">
      <c r="A2556" s="133" t="s">
        <v>79</v>
      </c>
      <c r="B2556" s="135" t="s">
        <v>4775</v>
      </c>
      <c r="C2556" s="139">
        <v>1</v>
      </c>
      <c r="D2556" s="137">
        <v>5</v>
      </c>
      <c r="E2556" s="138" t="str">
        <f>IF(C2556&lt;&gt;"",((VLOOKUP(C2556,LUT!A:B,2,FALSE))&amp;C2556&amp;".O"&amp;D2556),"")</f>
        <v>AF1.O5</v>
      </c>
      <c r="F2556" s="140"/>
      <c r="G2556" s="106" t="s">
        <v>232</v>
      </c>
      <c r="H2556" s="101" t="str">
        <f t="shared" si="24"/>
        <v>AF1.O5.I2</v>
      </c>
      <c r="I2556" s="140" t="s">
        <v>2091</v>
      </c>
      <c r="J2556" s="107" t="s">
        <v>4780</v>
      </c>
      <c r="K2556" s="108" t="s">
        <v>4792</v>
      </c>
      <c r="L2556" s="148"/>
      <c r="M2556" s="148"/>
      <c r="N2556" s="148"/>
      <c r="O2556" s="148"/>
      <c r="P2556" s="148"/>
      <c r="Q2556" s="148"/>
      <c r="R2556" s="148"/>
      <c r="S2556" s="148"/>
      <c r="T2556" s="148"/>
      <c r="U2556" s="149"/>
    </row>
    <row r="2557" spans="1:21" ht="24.95" customHeight="1" x14ac:dyDescent="0.2">
      <c r="A2557" s="133" t="s">
        <v>79</v>
      </c>
      <c r="B2557" s="135" t="s">
        <v>4775</v>
      </c>
      <c r="C2557" s="139">
        <v>1</v>
      </c>
      <c r="D2557" s="137">
        <v>5</v>
      </c>
      <c r="E2557" s="138" t="str">
        <f>IF(C2557&lt;&gt;"",((VLOOKUP(C2557,LUT!A:B,2,FALSE))&amp;C2557&amp;".O"&amp;D2557),"")</f>
        <v>AF1.O5</v>
      </c>
      <c r="F2557" s="140"/>
      <c r="G2557" s="106" t="s">
        <v>227</v>
      </c>
      <c r="H2557" s="101" t="str">
        <f t="shared" si="24"/>
        <v>AF1.O5.I3</v>
      </c>
      <c r="I2557" s="140" t="s">
        <v>4791</v>
      </c>
      <c r="J2557" s="107" t="s">
        <v>4780</v>
      </c>
      <c r="K2557" s="108" t="s">
        <v>4793</v>
      </c>
      <c r="L2557" s="148"/>
      <c r="M2557" s="148"/>
      <c r="N2557" s="148"/>
      <c r="O2557" s="148"/>
      <c r="P2557" s="148"/>
      <c r="Q2557" s="148"/>
      <c r="R2557" s="148"/>
      <c r="S2557" s="148"/>
      <c r="T2557" s="148"/>
      <c r="U2557" s="149"/>
    </row>
    <row r="2558" spans="1:21" ht="24.95" customHeight="1" x14ac:dyDescent="0.2">
      <c r="A2558" s="133" t="s">
        <v>79</v>
      </c>
      <c r="B2558" s="135" t="s">
        <v>4775</v>
      </c>
      <c r="C2558" s="139">
        <v>1</v>
      </c>
      <c r="D2558" s="137">
        <v>6</v>
      </c>
      <c r="E2558" s="138" t="str">
        <f>IF(C2558&lt;&gt;"",((VLOOKUP(C2558,LUT!A:B,2,FALSE))&amp;C2558&amp;".O"&amp;D2558),"")</f>
        <v>AF1.O6</v>
      </c>
      <c r="F2558" s="140" t="s">
        <v>4794</v>
      </c>
      <c r="G2558" s="106" t="s">
        <v>319</v>
      </c>
      <c r="H2558" s="101" t="str">
        <f t="shared" si="24"/>
        <v>AF1.O6.I1</v>
      </c>
      <c r="I2558" s="140" t="s">
        <v>4790</v>
      </c>
      <c r="J2558" s="107" t="s">
        <v>4780</v>
      </c>
      <c r="K2558" s="108" t="s">
        <v>713</v>
      </c>
      <c r="L2558" s="148"/>
      <c r="M2558" s="148"/>
      <c r="N2558" s="148"/>
      <c r="O2558" s="148"/>
      <c r="P2558" s="148"/>
      <c r="Q2558" s="148"/>
      <c r="R2558" s="148"/>
      <c r="S2558" s="148"/>
      <c r="T2558" s="148"/>
      <c r="U2558" s="149"/>
    </row>
    <row r="2559" spans="1:21" ht="24.95" customHeight="1" x14ac:dyDescent="0.2">
      <c r="A2559" s="133" t="s">
        <v>79</v>
      </c>
      <c r="B2559" s="135" t="s">
        <v>4775</v>
      </c>
      <c r="C2559" s="139">
        <v>1</v>
      </c>
      <c r="D2559" s="137">
        <v>6</v>
      </c>
      <c r="E2559" s="138" t="str">
        <f>IF(C2559&lt;&gt;"",((VLOOKUP(C2559,LUT!A:B,2,FALSE))&amp;C2559&amp;".O"&amp;D2559),"")</f>
        <v>AF1.O6</v>
      </c>
      <c r="F2559" s="140"/>
      <c r="G2559" s="106" t="s">
        <v>232</v>
      </c>
      <c r="H2559" s="101" t="str">
        <f t="shared" si="24"/>
        <v>AF1.O6.I2</v>
      </c>
      <c r="I2559" s="140" t="s">
        <v>2091</v>
      </c>
      <c r="J2559" s="107" t="s">
        <v>4780</v>
      </c>
      <c r="K2559" s="108" t="s">
        <v>4792</v>
      </c>
      <c r="L2559" s="148"/>
      <c r="M2559" s="148"/>
      <c r="N2559" s="148"/>
      <c r="O2559" s="148"/>
      <c r="P2559" s="148"/>
      <c r="Q2559" s="148"/>
      <c r="R2559" s="148"/>
      <c r="S2559" s="148"/>
      <c r="T2559" s="148"/>
      <c r="U2559" s="149"/>
    </row>
    <row r="2560" spans="1:21" ht="24.95" customHeight="1" x14ac:dyDescent="0.2">
      <c r="A2560" s="133" t="s">
        <v>79</v>
      </c>
      <c r="B2560" s="135" t="s">
        <v>4775</v>
      </c>
      <c r="C2560" s="139">
        <v>1</v>
      </c>
      <c r="D2560" s="137">
        <v>6</v>
      </c>
      <c r="E2560" s="138" t="str">
        <f>IF(C2560&lt;&gt;"",((VLOOKUP(C2560,LUT!A:B,2,FALSE))&amp;C2560&amp;".O"&amp;D2560),"")</f>
        <v>AF1.O6</v>
      </c>
      <c r="F2560" s="140"/>
      <c r="G2560" s="106" t="s">
        <v>227</v>
      </c>
      <c r="H2560" s="101" t="str">
        <f t="shared" si="24"/>
        <v>AF1.O6.I3</v>
      </c>
      <c r="I2560" s="140" t="s">
        <v>4791</v>
      </c>
      <c r="J2560" s="107" t="s">
        <v>4780</v>
      </c>
      <c r="K2560" s="108" t="s">
        <v>4793</v>
      </c>
      <c r="L2560" s="148"/>
      <c r="M2560" s="148"/>
      <c r="N2560" s="148"/>
      <c r="O2560" s="148"/>
      <c r="P2560" s="148"/>
      <c r="Q2560" s="148"/>
      <c r="R2560" s="148"/>
      <c r="S2560" s="148"/>
      <c r="T2560" s="148"/>
      <c r="U2560" s="149"/>
    </row>
    <row r="2561" spans="1:21" ht="24.95" customHeight="1" x14ac:dyDescent="0.2">
      <c r="A2561" s="133" t="s">
        <v>79</v>
      </c>
      <c r="B2561" s="135" t="s">
        <v>4775</v>
      </c>
      <c r="C2561" s="139">
        <v>1</v>
      </c>
      <c r="D2561" s="137">
        <v>7</v>
      </c>
      <c r="E2561" s="138" t="str">
        <f>IF(C2561&lt;&gt;"",((VLOOKUP(C2561,LUT!A:B,2,FALSE))&amp;C2561&amp;".O"&amp;D2561),"")</f>
        <v>AF1.O7</v>
      </c>
      <c r="F2561" s="140" t="s">
        <v>8997</v>
      </c>
      <c r="G2561" s="106" t="s">
        <v>319</v>
      </c>
      <c r="H2561" s="101" t="str">
        <f t="shared" si="24"/>
        <v>AF1.O7.I1</v>
      </c>
      <c r="I2561" s="140" t="s">
        <v>4790</v>
      </c>
      <c r="J2561" s="107" t="s">
        <v>4780</v>
      </c>
      <c r="K2561" s="108" t="s">
        <v>713</v>
      </c>
      <c r="L2561" s="148"/>
      <c r="M2561" s="148"/>
      <c r="N2561" s="148"/>
      <c r="O2561" s="148"/>
      <c r="P2561" s="148"/>
      <c r="Q2561" s="148"/>
      <c r="R2561" s="148"/>
      <c r="S2561" s="148"/>
      <c r="T2561" s="148"/>
      <c r="U2561" s="149"/>
    </row>
    <row r="2562" spans="1:21" ht="24.95" customHeight="1" x14ac:dyDescent="0.2">
      <c r="A2562" s="133" t="s">
        <v>79</v>
      </c>
      <c r="B2562" s="135" t="s">
        <v>4775</v>
      </c>
      <c r="C2562" s="139">
        <v>1</v>
      </c>
      <c r="D2562" s="137">
        <v>7</v>
      </c>
      <c r="E2562" s="138" t="str">
        <f>IF(C2562&lt;&gt;"",((VLOOKUP(C2562,LUT!A:B,2,FALSE))&amp;C2562&amp;".O"&amp;D2562),"")</f>
        <v>AF1.O7</v>
      </c>
      <c r="F2562" s="140"/>
      <c r="G2562" s="106" t="s">
        <v>232</v>
      </c>
      <c r="H2562" s="101" t="str">
        <f t="shared" si="24"/>
        <v>AF1.O7.I2</v>
      </c>
      <c r="I2562" s="140" t="s">
        <v>2091</v>
      </c>
      <c r="J2562" s="107" t="s">
        <v>4780</v>
      </c>
      <c r="K2562" s="108" t="s">
        <v>4792</v>
      </c>
      <c r="L2562" s="148"/>
      <c r="M2562" s="148"/>
      <c r="N2562" s="148"/>
      <c r="O2562" s="148"/>
      <c r="P2562" s="148"/>
      <c r="Q2562" s="148"/>
      <c r="R2562" s="148"/>
      <c r="S2562" s="148"/>
      <c r="T2562" s="148"/>
      <c r="U2562" s="149"/>
    </row>
    <row r="2563" spans="1:21" ht="24.95" customHeight="1" x14ac:dyDescent="0.2">
      <c r="A2563" s="133" t="s">
        <v>79</v>
      </c>
      <c r="B2563" s="135" t="s">
        <v>4775</v>
      </c>
      <c r="C2563" s="139">
        <v>1</v>
      </c>
      <c r="D2563" s="137">
        <v>7</v>
      </c>
      <c r="E2563" s="138" t="str">
        <f>IF(C2563&lt;&gt;"",((VLOOKUP(C2563,LUT!A:B,2,FALSE))&amp;C2563&amp;".O"&amp;D2563),"")</f>
        <v>AF1.O7</v>
      </c>
      <c r="F2563" s="140"/>
      <c r="G2563" s="106" t="s">
        <v>227</v>
      </c>
      <c r="H2563" s="101" t="str">
        <f t="shared" si="24"/>
        <v>AF1.O7.I3</v>
      </c>
      <c r="I2563" s="140" t="s">
        <v>4791</v>
      </c>
      <c r="J2563" s="107" t="s">
        <v>4780</v>
      </c>
      <c r="K2563" s="108" t="s">
        <v>4793</v>
      </c>
      <c r="L2563" s="148"/>
      <c r="M2563" s="148"/>
      <c r="N2563" s="148"/>
      <c r="O2563" s="148"/>
      <c r="P2563" s="148"/>
      <c r="Q2563" s="148"/>
      <c r="R2563" s="148"/>
      <c r="S2563" s="148"/>
      <c r="T2563" s="148"/>
      <c r="U2563" s="149"/>
    </row>
    <row r="2564" spans="1:21" ht="24.95" customHeight="1" x14ac:dyDescent="0.2">
      <c r="A2564" s="133" t="s">
        <v>79</v>
      </c>
      <c r="B2564" s="135" t="s">
        <v>4775</v>
      </c>
      <c r="C2564" s="139">
        <v>1</v>
      </c>
      <c r="D2564" s="137">
        <v>7</v>
      </c>
      <c r="E2564" s="138" t="str">
        <f>IF(C2564&lt;&gt;"",((VLOOKUP(C2564,LUT!A:B,2,FALSE))&amp;C2564&amp;".O"&amp;D2564),"")</f>
        <v>AF1.O7</v>
      </c>
      <c r="F2564" s="140"/>
      <c r="G2564" s="106" t="s">
        <v>224</v>
      </c>
      <c r="H2564" s="101" t="str">
        <f t="shared" si="24"/>
        <v>AF1.O7.I4</v>
      </c>
      <c r="I2564" s="140" t="s">
        <v>4795</v>
      </c>
      <c r="J2564" s="107" t="s">
        <v>238</v>
      </c>
      <c r="K2564" s="108" t="s">
        <v>731</v>
      </c>
      <c r="L2564" s="148"/>
      <c r="M2564" s="148"/>
      <c r="N2564" s="148"/>
      <c r="O2564" s="148"/>
      <c r="P2564" s="148"/>
      <c r="Q2564" s="148"/>
      <c r="R2564" s="148"/>
      <c r="S2564" s="148"/>
      <c r="T2564" s="148"/>
      <c r="U2564" s="149"/>
    </row>
    <row r="2565" spans="1:21" ht="24.95" customHeight="1" x14ac:dyDescent="0.2">
      <c r="A2565" s="133" t="s">
        <v>79</v>
      </c>
      <c r="B2565" s="135" t="s">
        <v>4775</v>
      </c>
      <c r="C2565" s="139">
        <v>1</v>
      </c>
      <c r="D2565" s="137">
        <v>8</v>
      </c>
      <c r="E2565" s="138" t="str">
        <f>IF(C2565&lt;&gt;"",((VLOOKUP(C2565,LUT!A:B,2,FALSE))&amp;C2565&amp;".O"&amp;D2565),"")</f>
        <v>AF1.O8</v>
      </c>
      <c r="F2565" s="140" t="s">
        <v>8999</v>
      </c>
      <c r="G2565" s="106" t="s">
        <v>319</v>
      </c>
      <c r="H2565" s="101" t="str">
        <f t="shared" si="24"/>
        <v>AF1.O8.I1</v>
      </c>
      <c r="I2565" s="140" t="s">
        <v>4796</v>
      </c>
      <c r="J2565" s="107" t="s">
        <v>4780</v>
      </c>
      <c r="K2565" s="108" t="s">
        <v>726</v>
      </c>
      <c r="L2565" s="148"/>
      <c r="M2565" s="148"/>
      <c r="N2565" s="148"/>
      <c r="O2565" s="148"/>
      <c r="P2565" s="148"/>
      <c r="Q2565" s="148"/>
      <c r="R2565" s="148"/>
      <c r="S2565" s="148"/>
      <c r="T2565" s="148"/>
      <c r="U2565" s="149"/>
    </row>
    <row r="2566" spans="1:21" ht="24.95" customHeight="1" x14ac:dyDescent="0.2">
      <c r="A2566" s="133" t="s">
        <v>79</v>
      </c>
      <c r="B2566" s="135" t="s">
        <v>4775</v>
      </c>
      <c r="C2566" s="139">
        <v>1</v>
      </c>
      <c r="D2566" s="137">
        <v>9</v>
      </c>
      <c r="E2566" s="138" t="str">
        <f>IF(C2566&lt;&gt;"",((VLOOKUP(C2566,LUT!A:B,2,FALSE))&amp;C2566&amp;".O"&amp;D2566),"")</f>
        <v>AF1.O9</v>
      </c>
      <c r="F2566" s="140" t="s">
        <v>8998</v>
      </c>
      <c r="G2566" s="106" t="s">
        <v>319</v>
      </c>
      <c r="H2566" s="101" t="str">
        <f t="shared" si="24"/>
        <v>AF1.O9.I1</v>
      </c>
      <c r="I2566" s="140" t="s">
        <v>4797</v>
      </c>
      <c r="J2566" s="107" t="s">
        <v>4780</v>
      </c>
      <c r="K2566" s="108" t="s">
        <v>731</v>
      </c>
      <c r="L2566" s="148"/>
      <c r="M2566" s="148">
        <v>0</v>
      </c>
      <c r="N2566" s="148">
        <v>0</v>
      </c>
      <c r="O2566" s="148">
        <v>0</v>
      </c>
      <c r="P2566" s="148"/>
      <c r="Q2566" s="148"/>
      <c r="R2566" s="148">
        <v>1</v>
      </c>
      <c r="S2566" s="148"/>
      <c r="T2566" s="148"/>
      <c r="U2566" s="149"/>
    </row>
    <row r="2567" spans="1:21" ht="24.95" customHeight="1" x14ac:dyDescent="0.2">
      <c r="A2567" s="133" t="s">
        <v>79</v>
      </c>
      <c r="B2567" s="135" t="s">
        <v>4775</v>
      </c>
      <c r="C2567" s="139">
        <v>1</v>
      </c>
      <c r="D2567" s="137">
        <v>9</v>
      </c>
      <c r="E2567" s="138" t="str">
        <f>IF(C2567&lt;&gt;"",((VLOOKUP(C2567,LUT!A:B,2,FALSE))&amp;C2567&amp;".O"&amp;D2567),"")</f>
        <v>AF1.O9</v>
      </c>
      <c r="F2567" s="140"/>
      <c r="G2567" s="106" t="s">
        <v>232</v>
      </c>
      <c r="H2567" s="101" t="str">
        <f t="shared" si="24"/>
        <v>AF1.O9.I2</v>
      </c>
      <c r="I2567" s="140" t="s">
        <v>4790</v>
      </c>
      <c r="J2567" s="107" t="s">
        <v>4780</v>
      </c>
      <c r="K2567" s="108" t="s">
        <v>791</v>
      </c>
      <c r="L2567" s="148"/>
      <c r="M2567" s="148">
        <v>1</v>
      </c>
      <c r="N2567" s="148">
        <v>0</v>
      </c>
      <c r="O2567" s="148">
        <v>0</v>
      </c>
      <c r="P2567" s="148"/>
      <c r="Q2567" s="148"/>
      <c r="R2567" s="148"/>
      <c r="S2567" s="148"/>
      <c r="T2567" s="148"/>
      <c r="U2567" s="149"/>
    </row>
    <row r="2568" spans="1:21" ht="24.95" customHeight="1" x14ac:dyDescent="0.2">
      <c r="A2568" s="133" t="s">
        <v>79</v>
      </c>
      <c r="B2568" s="135" t="s">
        <v>4775</v>
      </c>
      <c r="C2568" s="139">
        <v>1</v>
      </c>
      <c r="D2568" s="137">
        <v>9</v>
      </c>
      <c r="E2568" s="138" t="str">
        <f>IF(C2568&lt;&gt;"",((VLOOKUP(C2568,LUT!A:B,2,FALSE))&amp;C2568&amp;".O"&amp;D2568),"")</f>
        <v>AF1.O9</v>
      </c>
      <c r="F2568" s="140"/>
      <c r="G2568" s="106" t="s">
        <v>227</v>
      </c>
      <c r="H2568" s="101" t="str">
        <f t="shared" si="24"/>
        <v>AF1.O9.I3</v>
      </c>
      <c r="I2568" s="140" t="s">
        <v>4798</v>
      </c>
      <c r="J2568" s="107" t="s">
        <v>4780</v>
      </c>
      <c r="K2568" s="108" t="s">
        <v>503</v>
      </c>
      <c r="L2568" s="148"/>
      <c r="M2568" s="148">
        <v>0</v>
      </c>
      <c r="N2568" s="148">
        <v>0</v>
      </c>
      <c r="O2568" s="148">
        <v>0</v>
      </c>
      <c r="P2568" s="148"/>
      <c r="Q2568" s="148"/>
      <c r="R2568" s="148">
        <v>1</v>
      </c>
      <c r="S2568" s="148"/>
      <c r="T2568" s="148"/>
      <c r="U2568" s="149"/>
    </row>
    <row r="2569" spans="1:21" ht="24.95" customHeight="1" x14ac:dyDescent="0.2">
      <c r="A2569" s="133" t="s">
        <v>79</v>
      </c>
      <c r="B2569" s="135" t="s">
        <v>4775</v>
      </c>
      <c r="C2569" s="139">
        <v>1</v>
      </c>
      <c r="D2569" s="137">
        <v>10</v>
      </c>
      <c r="E2569" s="138" t="str">
        <f>IF(C2569&lt;&gt;"",((VLOOKUP(C2569,LUT!A:B,2,FALSE))&amp;C2569&amp;".O"&amp;D2569),"")</f>
        <v>AF1.O10</v>
      </c>
      <c r="F2569" s="140" t="s">
        <v>4799</v>
      </c>
      <c r="G2569" s="106" t="s">
        <v>319</v>
      </c>
      <c r="H2569" s="101" t="str">
        <f t="shared" si="24"/>
        <v>AF1.O10.I1</v>
      </c>
      <c r="I2569" s="140" t="s">
        <v>4800</v>
      </c>
      <c r="J2569" s="107" t="s">
        <v>4780</v>
      </c>
      <c r="K2569" s="108" t="s">
        <v>698</v>
      </c>
      <c r="L2569" s="148"/>
      <c r="M2569" s="148"/>
      <c r="N2569" s="148"/>
      <c r="O2569" s="148"/>
      <c r="P2569" s="148"/>
      <c r="Q2569" s="148"/>
      <c r="R2569" s="148"/>
      <c r="S2569" s="148"/>
      <c r="T2569" s="148"/>
      <c r="U2569" s="149"/>
    </row>
    <row r="2570" spans="1:21" ht="24.95" customHeight="1" x14ac:dyDescent="0.2">
      <c r="A2570" s="133" t="s">
        <v>79</v>
      </c>
      <c r="B2570" s="135" t="s">
        <v>4775</v>
      </c>
      <c r="C2570" s="139">
        <v>1</v>
      </c>
      <c r="D2570" s="137">
        <v>11</v>
      </c>
      <c r="E2570" s="138" t="str">
        <f>IF(C2570&lt;&gt;"",((VLOOKUP(C2570,LUT!A:B,2,FALSE))&amp;C2570&amp;".O"&amp;D2570),"")</f>
        <v>AF1.O11</v>
      </c>
      <c r="F2570" s="140" t="s">
        <v>8068</v>
      </c>
      <c r="G2570" s="106" t="s">
        <v>319</v>
      </c>
      <c r="H2570" s="101" t="str">
        <f t="shared" si="24"/>
        <v>AF1.O11.I1</v>
      </c>
      <c r="I2570" s="140" t="s">
        <v>4801</v>
      </c>
      <c r="J2570" s="107" t="s">
        <v>4780</v>
      </c>
      <c r="K2570" s="108" t="s">
        <v>480</v>
      </c>
      <c r="L2570" s="148"/>
      <c r="M2570" s="148"/>
      <c r="N2570" s="148"/>
      <c r="O2570" s="148"/>
      <c r="P2570" s="148"/>
      <c r="Q2570" s="148"/>
      <c r="R2570" s="148"/>
      <c r="S2570" s="148"/>
      <c r="T2570" s="148"/>
      <c r="U2570" s="149"/>
    </row>
    <row r="2571" spans="1:21" ht="24.95" customHeight="1" x14ac:dyDescent="0.2">
      <c r="A2571" s="133" t="s">
        <v>79</v>
      </c>
      <c r="B2571" s="135" t="s">
        <v>4775</v>
      </c>
      <c r="C2571" s="139">
        <v>1</v>
      </c>
      <c r="D2571" s="137">
        <v>12</v>
      </c>
      <c r="E2571" s="138" t="str">
        <f>IF(C2571&lt;&gt;"",((VLOOKUP(C2571,LUT!A:B,2,FALSE))&amp;C2571&amp;".O"&amp;D2571),"")</f>
        <v>AF1.O12</v>
      </c>
      <c r="F2571" s="140" t="s">
        <v>4802</v>
      </c>
      <c r="G2571" s="106" t="s">
        <v>319</v>
      </c>
      <c r="H2571" s="101" t="str">
        <f t="shared" si="24"/>
        <v>AF1.O12.I1</v>
      </c>
      <c r="I2571" s="140" t="s">
        <v>4803</v>
      </c>
      <c r="J2571" s="107" t="s">
        <v>4780</v>
      </c>
      <c r="K2571" s="108" t="s">
        <v>721</v>
      </c>
      <c r="L2571" s="148">
        <v>1</v>
      </c>
      <c r="M2571" s="148">
        <v>0</v>
      </c>
      <c r="N2571" s="148"/>
      <c r="O2571" s="148"/>
      <c r="P2571" s="148"/>
      <c r="Q2571" s="148"/>
      <c r="R2571" s="148"/>
      <c r="S2571" s="148"/>
      <c r="T2571" s="148"/>
      <c r="U2571" s="149"/>
    </row>
    <row r="2572" spans="1:21" ht="24.95" customHeight="1" x14ac:dyDescent="0.2">
      <c r="A2572" s="133" t="s">
        <v>79</v>
      </c>
      <c r="B2572" s="135" t="s">
        <v>4775</v>
      </c>
      <c r="C2572" s="139">
        <v>1</v>
      </c>
      <c r="D2572" s="137">
        <v>12</v>
      </c>
      <c r="E2572" s="138" t="str">
        <f>IF(C2572&lt;&gt;"",((VLOOKUP(C2572,LUT!A:B,2,FALSE))&amp;C2572&amp;".O"&amp;D2572),"")</f>
        <v>AF1.O12</v>
      </c>
      <c r="F2572" s="140"/>
      <c r="G2572" s="106" t="s">
        <v>232</v>
      </c>
      <c r="H2572" s="101" t="str">
        <f t="shared" si="24"/>
        <v>AF1.O12.I2</v>
      </c>
      <c r="I2572" s="140" t="s">
        <v>4804</v>
      </c>
      <c r="J2572" s="107" t="s">
        <v>4780</v>
      </c>
      <c r="K2572" s="108" t="s">
        <v>809</v>
      </c>
      <c r="L2572" s="148">
        <v>1</v>
      </c>
      <c r="M2572" s="148">
        <v>0</v>
      </c>
      <c r="N2572" s="148"/>
      <c r="O2572" s="148"/>
      <c r="P2572" s="148"/>
      <c r="Q2572" s="148"/>
      <c r="R2572" s="148"/>
      <c r="S2572" s="148"/>
      <c r="T2572" s="148"/>
      <c r="U2572" s="149"/>
    </row>
    <row r="2573" spans="1:21" ht="24.95" customHeight="1" x14ac:dyDescent="0.2">
      <c r="A2573" s="133" t="s">
        <v>79</v>
      </c>
      <c r="B2573" s="135" t="s">
        <v>4775</v>
      </c>
      <c r="C2573" s="139">
        <v>1</v>
      </c>
      <c r="D2573" s="137">
        <v>13</v>
      </c>
      <c r="E2573" s="138" t="str">
        <f>IF(C2573&lt;&gt;"",((VLOOKUP(C2573,LUT!A:B,2,FALSE))&amp;C2573&amp;".O"&amp;D2573),"")</f>
        <v>AF1.O13</v>
      </c>
      <c r="F2573" s="140" t="s">
        <v>4805</v>
      </c>
      <c r="G2573" s="106" t="s">
        <v>319</v>
      </c>
      <c r="H2573" s="101" t="str">
        <f t="shared" si="24"/>
        <v>AF1.O13.I1</v>
      </c>
      <c r="I2573" s="140" t="s">
        <v>4806</v>
      </c>
      <c r="J2573" s="107" t="s">
        <v>4780</v>
      </c>
      <c r="K2573" s="108" t="s">
        <v>726</v>
      </c>
      <c r="L2573" s="148"/>
      <c r="M2573" s="148"/>
      <c r="N2573" s="148"/>
      <c r="O2573" s="148"/>
      <c r="P2573" s="148"/>
      <c r="Q2573" s="148"/>
      <c r="R2573" s="148"/>
      <c r="S2573" s="148"/>
      <c r="T2573" s="148"/>
      <c r="U2573" s="149"/>
    </row>
    <row r="2574" spans="1:21" ht="24.95" customHeight="1" x14ac:dyDescent="0.2">
      <c r="A2574" s="133" t="s">
        <v>79</v>
      </c>
      <c r="B2574" s="135" t="s">
        <v>4775</v>
      </c>
      <c r="C2574" s="139">
        <v>1</v>
      </c>
      <c r="D2574" s="137">
        <v>14</v>
      </c>
      <c r="E2574" s="138" t="str">
        <f>IF(C2574&lt;&gt;"",((VLOOKUP(C2574,LUT!A:B,2,FALSE))&amp;C2574&amp;".O"&amp;D2574),"")</f>
        <v>AF1.O14</v>
      </c>
      <c r="F2574" s="140" t="s">
        <v>4807</v>
      </c>
      <c r="G2574" s="106" t="s">
        <v>319</v>
      </c>
      <c r="H2574" s="101" t="str">
        <f t="shared" si="24"/>
        <v>AF1.O14.I1</v>
      </c>
      <c r="I2574" s="140" t="s">
        <v>4808</v>
      </c>
      <c r="J2574" s="107" t="s">
        <v>4780</v>
      </c>
      <c r="K2574" s="108" t="s">
        <v>717</v>
      </c>
      <c r="L2574" s="148"/>
      <c r="M2574" s="148"/>
      <c r="N2574" s="148"/>
      <c r="O2574" s="148"/>
      <c r="P2574" s="148"/>
      <c r="Q2574" s="148"/>
      <c r="R2574" s="148"/>
      <c r="S2574" s="148"/>
      <c r="T2574" s="148"/>
      <c r="U2574" s="149"/>
    </row>
    <row r="2575" spans="1:21" ht="24.95" customHeight="1" x14ac:dyDescent="0.2">
      <c r="A2575" s="133" t="s">
        <v>79</v>
      </c>
      <c r="B2575" s="135" t="s">
        <v>4775</v>
      </c>
      <c r="C2575" s="139">
        <v>1</v>
      </c>
      <c r="D2575" s="137">
        <v>15</v>
      </c>
      <c r="E2575" s="138" t="str">
        <f>IF(C2575&lt;&gt;"",((VLOOKUP(C2575,LUT!A:B,2,FALSE))&amp;C2575&amp;".O"&amp;D2575),"")</f>
        <v>AF1.O15</v>
      </c>
      <c r="F2575" s="140" t="s">
        <v>4809</v>
      </c>
      <c r="G2575" s="106" t="s">
        <v>319</v>
      </c>
      <c r="H2575" s="101" t="str">
        <f t="shared" si="24"/>
        <v>AF1.O15.I1</v>
      </c>
      <c r="I2575" s="140" t="s">
        <v>4810</v>
      </c>
      <c r="J2575" s="107" t="s">
        <v>4780</v>
      </c>
      <c r="K2575" s="108" t="s">
        <v>721</v>
      </c>
      <c r="L2575" s="148"/>
      <c r="M2575" s="148"/>
      <c r="N2575" s="148"/>
      <c r="O2575" s="148"/>
      <c r="P2575" s="148"/>
      <c r="Q2575" s="148"/>
      <c r="R2575" s="148"/>
      <c r="S2575" s="148"/>
      <c r="T2575" s="148"/>
      <c r="U2575" s="149"/>
    </row>
    <row r="2576" spans="1:21" ht="24.95" customHeight="1" x14ac:dyDescent="0.2">
      <c r="A2576" s="133" t="s">
        <v>79</v>
      </c>
      <c r="B2576" s="135" t="s">
        <v>4775</v>
      </c>
      <c r="C2576" s="139">
        <v>1</v>
      </c>
      <c r="D2576" s="137">
        <v>16</v>
      </c>
      <c r="E2576" s="138" t="str">
        <f>IF(C2576&lt;&gt;"",((VLOOKUP(C2576,LUT!A:B,2,FALSE))&amp;C2576&amp;".O"&amp;D2576),"")</f>
        <v>AF1.O16</v>
      </c>
      <c r="F2576" s="140" t="s">
        <v>4811</v>
      </c>
      <c r="G2576" s="106" t="s">
        <v>319</v>
      </c>
      <c r="H2576" s="101" t="str">
        <f t="shared" si="24"/>
        <v>AF1.O16.I1</v>
      </c>
      <c r="I2576" s="140" t="s">
        <v>4812</v>
      </c>
      <c r="J2576" s="107" t="s">
        <v>235</v>
      </c>
      <c r="K2576" s="108" t="s">
        <v>731</v>
      </c>
      <c r="L2576" s="148"/>
      <c r="M2576" s="148"/>
      <c r="N2576" s="148"/>
      <c r="O2576" s="148"/>
      <c r="P2576" s="148"/>
      <c r="Q2576" s="148"/>
      <c r="R2576" s="148"/>
      <c r="S2576" s="148"/>
      <c r="T2576" s="148"/>
      <c r="U2576" s="149"/>
    </row>
    <row r="2577" spans="1:21" ht="24.95" customHeight="1" x14ac:dyDescent="0.2">
      <c r="A2577" s="133" t="s">
        <v>79</v>
      </c>
      <c r="B2577" s="135" t="s">
        <v>4775</v>
      </c>
      <c r="C2577" s="139">
        <v>1</v>
      </c>
      <c r="D2577" s="137">
        <v>16</v>
      </c>
      <c r="E2577" s="138" t="str">
        <f>IF(C2577&lt;&gt;"",((VLOOKUP(C2577,LUT!A:B,2,FALSE))&amp;C2577&amp;".O"&amp;D2577),"")</f>
        <v>AF1.O16</v>
      </c>
      <c r="F2577" s="140"/>
      <c r="G2577" s="106" t="s">
        <v>232</v>
      </c>
      <c r="H2577" s="101" t="str">
        <f t="shared" si="24"/>
        <v>AF1.O16.I2</v>
      </c>
      <c r="I2577" s="140" t="s">
        <v>4804</v>
      </c>
      <c r="J2577" s="107" t="s">
        <v>4780</v>
      </c>
      <c r="K2577" s="108" t="s">
        <v>711</v>
      </c>
      <c r="L2577" s="148"/>
      <c r="M2577" s="148"/>
      <c r="N2577" s="148"/>
      <c r="O2577" s="148"/>
      <c r="P2577" s="148"/>
      <c r="Q2577" s="148"/>
      <c r="R2577" s="148"/>
      <c r="S2577" s="148"/>
      <c r="T2577" s="148"/>
      <c r="U2577" s="149"/>
    </row>
    <row r="2578" spans="1:21" ht="24.95" customHeight="1" x14ac:dyDescent="0.2">
      <c r="A2578" s="133" t="s">
        <v>79</v>
      </c>
      <c r="B2578" s="135" t="s">
        <v>4775</v>
      </c>
      <c r="C2578" s="139">
        <v>1</v>
      </c>
      <c r="D2578" s="137">
        <v>17</v>
      </c>
      <c r="E2578" s="138" t="str">
        <f>IF(C2578&lt;&gt;"",((VLOOKUP(C2578,LUT!A:B,2,FALSE))&amp;C2578&amp;".O"&amp;D2578),"")</f>
        <v>AF1.O17</v>
      </c>
      <c r="F2578" s="140" t="s">
        <v>4813</v>
      </c>
      <c r="G2578" s="106" t="s">
        <v>319</v>
      </c>
      <c r="H2578" s="101" t="str">
        <f t="shared" si="24"/>
        <v>AF1.O17.I1</v>
      </c>
      <c r="I2578" s="140" t="s">
        <v>4814</v>
      </c>
      <c r="J2578" s="107" t="s">
        <v>4780</v>
      </c>
      <c r="K2578" s="108" t="s">
        <v>721</v>
      </c>
      <c r="L2578" s="148"/>
      <c r="M2578" s="148"/>
      <c r="N2578" s="148"/>
      <c r="O2578" s="148"/>
      <c r="P2578" s="148"/>
      <c r="Q2578" s="148"/>
      <c r="R2578" s="148"/>
      <c r="S2578" s="148"/>
      <c r="T2578" s="148"/>
      <c r="U2578" s="149"/>
    </row>
    <row r="2579" spans="1:21" ht="24.95" customHeight="1" x14ac:dyDescent="0.2">
      <c r="A2579" s="133" t="s">
        <v>79</v>
      </c>
      <c r="B2579" s="135" t="s">
        <v>4775</v>
      </c>
      <c r="C2579" s="139">
        <v>1</v>
      </c>
      <c r="D2579" s="137">
        <v>18</v>
      </c>
      <c r="E2579" s="138" t="str">
        <f>IF(C2579&lt;&gt;"",((VLOOKUP(C2579,LUT!A:B,2,FALSE))&amp;C2579&amp;".O"&amp;D2579),"")</f>
        <v>AF1.O18</v>
      </c>
      <c r="F2579" s="140" t="s">
        <v>4815</v>
      </c>
      <c r="G2579" s="106" t="s">
        <v>319</v>
      </c>
      <c r="H2579" s="101" t="str">
        <f t="shared" si="24"/>
        <v>AF1.O18.I1</v>
      </c>
      <c r="I2579" s="140" t="s">
        <v>4031</v>
      </c>
      <c r="J2579" s="107" t="s">
        <v>4780</v>
      </c>
      <c r="K2579" s="108" t="s">
        <v>731</v>
      </c>
      <c r="L2579" s="148"/>
      <c r="M2579" s="148"/>
      <c r="N2579" s="148"/>
      <c r="O2579" s="148"/>
      <c r="P2579" s="148"/>
      <c r="Q2579" s="148"/>
      <c r="R2579" s="148"/>
      <c r="S2579" s="148"/>
      <c r="T2579" s="148"/>
      <c r="U2579" s="149"/>
    </row>
    <row r="2580" spans="1:21" ht="24.95" customHeight="1" x14ac:dyDescent="0.2">
      <c r="A2580" s="133" t="s">
        <v>79</v>
      </c>
      <c r="B2580" s="135" t="s">
        <v>4775</v>
      </c>
      <c r="C2580" s="139">
        <v>1</v>
      </c>
      <c r="D2580" s="137">
        <v>18</v>
      </c>
      <c r="E2580" s="138" t="str">
        <f>IF(C2580&lt;&gt;"",((VLOOKUP(C2580,LUT!A:B,2,FALSE))&amp;C2580&amp;".O"&amp;D2580),"")</f>
        <v>AF1.O18</v>
      </c>
      <c r="F2580" s="140"/>
      <c r="G2580" s="106" t="s">
        <v>232</v>
      </c>
      <c r="H2580" s="101" t="str">
        <f t="shared" si="24"/>
        <v>AF1.O18.I2</v>
      </c>
      <c r="I2580" s="140" t="s">
        <v>4816</v>
      </c>
      <c r="J2580" s="107" t="s">
        <v>4780</v>
      </c>
      <c r="K2580" s="108" t="s">
        <v>731</v>
      </c>
      <c r="L2580" s="148"/>
      <c r="M2580" s="148"/>
      <c r="N2580" s="148"/>
      <c r="O2580" s="148"/>
      <c r="P2580" s="148"/>
      <c r="Q2580" s="148"/>
      <c r="R2580" s="148"/>
      <c r="S2580" s="148"/>
      <c r="T2580" s="148"/>
      <c r="U2580" s="149"/>
    </row>
    <row r="2581" spans="1:21" ht="24.95" customHeight="1" x14ac:dyDescent="0.2">
      <c r="A2581" s="133" t="s">
        <v>79</v>
      </c>
      <c r="B2581" s="135" t="s">
        <v>4775</v>
      </c>
      <c r="C2581" s="139">
        <v>1</v>
      </c>
      <c r="D2581" s="137">
        <v>18</v>
      </c>
      <c r="E2581" s="138" t="str">
        <f>IF(C2581&lt;&gt;"",((VLOOKUP(C2581,LUT!A:B,2,FALSE))&amp;C2581&amp;".O"&amp;D2581),"")</f>
        <v>AF1.O18</v>
      </c>
      <c r="F2581" s="140"/>
      <c r="G2581" s="106" t="s">
        <v>227</v>
      </c>
      <c r="H2581" s="101" t="str">
        <f t="shared" si="24"/>
        <v>AF1.O18.I3</v>
      </c>
      <c r="I2581" s="140" t="s">
        <v>4817</v>
      </c>
      <c r="J2581" s="107" t="s">
        <v>4780</v>
      </c>
      <c r="K2581" s="108" t="s">
        <v>731</v>
      </c>
      <c r="L2581" s="148"/>
      <c r="M2581" s="148"/>
      <c r="N2581" s="148"/>
      <c r="O2581" s="148"/>
      <c r="P2581" s="148"/>
      <c r="Q2581" s="148"/>
      <c r="R2581" s="148"/>
      <c r="S2581" s="148"/>
      <c r="T2581" s="148"/>
      <c r="U2581" s="149"/>
    </row>
    <row r="2582" spans="1:21" ht="24.95" customHeight="1" x14ac:dyDescent="0.2">
      <c r="A2582" s="133" t="s">
        <v>79</v>
      </c>
      <c r="B2582" s="135" t="s">
        <v>4775</v>
      </c>
      <c r="C2582" s="139">
        <v>1</v>
      </c>
      <c r="D2582" s="137">
        <v>19</v>
      </c>
      <c r="E2582" s="138" t="str">
        <f>IF(C2582&lt;&gt;"",((VLOOKUP(C2582,LUT!A:B,2,FALSE))&amp;C2582&amp;".O"&amp;D2582),"")</f>
        <v>AF1.O19</v>
      </c>
      <c r="F2582" s="140" t="s">
        <v>4818</v>
      </c>
      <c r="G2582" s="106" t="s">
        <v>319</v>
      </c>
      <c r="H2582" s="101" t="str">
        <f t="shared" si="24"/>
        <v>AF1.O19.I1</v>
      </c>
      <c r="I2582" s="140" t="s">
        <v>4819</v>
      </c>
      <c r="J2582" s="107" t="s">
        <v>4780</v>
      </c>
      <c r="K2582" s="108" t="s">
        <v>2013</v>
      </c>
      <c r="L2582" s="148"/>
      <c r="M2582" s="148">
        <v>0</v>
      </c>
      <c r="N2582" s="148">
        <v>0</v>
      </c>
      <c r="O2582" s="148"/>
      <c r="P2582" s="148"/>
      <c r="Q2582" s="148"/>
      <c r="R2582" s="148">
        <v>1</v>
      </c>
      <c r="S2582" s="148"/>
      <c r="T2582" s="148"/>
      <c r="U2582" s="149"/>
    </row>
    <row r="2583" spans="1:21" ht="24.95" customHeight="1" x14ac:dyDescent="0.2">
      <c r="A2583" s="133" t="s">
        <v>79</v>
      </c>
      <c r="B2583" s="135" t="s">
        <v>4775</v>
      </c>
      <c r="C2583" s="139">
        <v>1</v>
      </c>
      <c r="D2583" s="137">
        <v>20</v>
      </c>
      <c r="E2583" s="138" t="str">
        <f>IF(C2583&lt;&gt;"",((VLOOKUP(C2583,LUT!A:B,2,FALSE))&amp;C2583&amp;".O"&amp;D2583),"")</f>
        <v>AF1.O20</v>
      </c>
      <c r="F2583" s="140" t="s">
        <v>4820</v>
      </c>
      <c r="G2583" s="106" t="s">
        <v>319</v>
      </c>
      <c r="H2583" s="101" t="str">
        <f t="shared" si="24"/>
        <v>AF1.O20.I1</v>
      </c>
      <c r="I2583" s="140" t="s">
        <v>4821</v>
      </c>
      <c r="J2583" s="107" t="s">
        <v>4780</v>
      </c>
      <c r="K2583" s="108" t="s">
        <v>741</v>
      </c>
      <c r="L2583" s="148"/>
      <c r="M2583" s="148">
        <v>0</v>
      </c>
      <c r="N2583" s="148"/>
      <c r="O2583" s="148">
        <v>1</v>
      </c>
      <c r="P2583" s="148"/>
      <c r="Q2583" s="148"/>
      <c r="R2583" s="148"/>
      <c r="S2583" s="148"/>
      <c r="T2583" s="148"/>
      <c r="U2583" s="149"/>
    </row>
    <row r="2584" spans="1:21" ht="24.95" customHeight="1" x14ac:dyDescent="0.2">
      <c r="A2584" s="133" t="s">
        <v>79</v>
      </c>
      <c r="B2584" s="135" t="s">
        <v>4775</v>
      </c>
      <c r="C2584" s="139">
        <v>1</v>
      </c>
      <c r="D2584" s="137">
        <v>20</v>
      </c>
      <c r="E2584" s="138" t="str">
        <f>IF(C2584&lt;&gt;"",((VLOOKUP(C2584,LUT!A:B,2,FALSE))&amp;C2584&amp;".O"&amp;D2584),"")</f>
        <v>AF1.O20</v>
      </c>
      <c r="F2584" s="140"/>
      <c r="G2584" s="106" t="s">
        <v>232</v>
      </c>
      <c r="H2584" s="101" t="str">
        <f t="shared" si="24"/>
        <v>AF1.O20.I2</v>
      </c>
      <c r="I2584" s="140" t="s">
        <v>4822</v>
      </c>
      <c r="J2584" s="107" t="s">
        <v>4780</v>
      </c>
      <c r="K2584" s="108" t="s">
        <v>3237</v>
      </c>
      <c r="L2584" s="148"/>
      <c r="M2584" s="148">
        <v>1</v>
      </c>
      <c r="N2584" s="148"/>
      <c r="O2584" s="148"/>
      <c r="P2584" s="148"/>
      <c r="Q2584" s="148"/>
      <c r="R2584" s="148"/>
      <c r="S2584" s="148"/>
      <c r="T2584" s="148"/>
      <c r="U2584" s="149"/>
    </row>
    <row r="2585" spans="1:21" ht="24.95" customHeight="1" x14ac:dyDescent="0.2">
      <c r="A2585" s="133" t="s">
        <v>79</v>
      </c>
      <c r="B2585" s="135" t="s">
        <v>4775</v>
      </c>
      <c r="C2585" s="139">
        <v>1</v>
      </c>
      <c r="D2585" s="137">
        <v>20</v>
      </c>
      <c r="E2585" s="138" t="str">
        <f>IF(C2585&lt;&gt;"",((VLOOKUP(C2585,LUT!A:B,2,FALSE))&amp;C2585&amp;".O"&amp;D2585),"")</f>
        <v>AF1.O20</v>
      </c>
      <c r="F2585" s="140"/>
      <c r="G2585" s="106" t="s">
        <v>227</v>
      </c>
      <c r="H2585" s="101" t="str">
        <f t="shared" si="24"/>
        <v>AF1.O20.I3</v>
      </c>
      <c r="I2585" s="140" t="s">
        <v>4823</v>
      </c>
      <c r="J2585" s="107" t="s">
        <v>4780</v>
      </c>
      <c r="K2585" s="108" t="s">
        <v>4824</v>
      </c>
      <c r="L2585" s="148"/>
      <c r="M2585" s="148">
        <v>0</v>
      </c>
      <c r="N2585" s="148"/>
      <c r="O2585" s="148">
        <v>1</v>
      </c>
      <c r="P2585" s="148"/>
      <c r="Q2585" s="148"/>
      <c r="R2585" s="148"/>
      <c r="S2585" s="148"/>
      <c r="T2585" s="148"/>
      <c r="U2585" s="149"/>
    </row>
    <row r="2586" spans="1:21" ht="24.95" customHeight="1" x14ac:dyDescent="0.2">
      <c r="A2586" s="133" t="s">
        <v>79</v>
      </c>
      <c r="B2586" s="135" t="s">
        <v>4775</v>
      </c>
      <c r="C2586" s="139">
        <v>1</v>
      </c>
      <c r="D2586" s="137">
        <v>21</v>
      </c>
      <c r="E2586" s="138" t="str">
        <f>IF(C2586&lt;&gt;"",((VLOOKUP(C2586,LUT!A:B,2,FALSE))&amp;C2586&amp;".O"&amp;D2586),"")</f>
        <v>AF1.O21</v>
      </c>
      <c r="F2586" s="140" t="s">
        <v>4825</v>
      </c>
      <c r="G2586" s="106" t="s">
        <v>319</v>
      </c>
      <c r="H2586" s="101" t="str">
        <f t="shared" si="24"/>
        <v>AF1.O21.I1</v>
      </c>
      <c r="I2586" s="140" t="s">
        <v>4826</v>
      </c>
      <c r="J2586" s="107" t="s">
        <v>4780</v>
      </c>
      <c r="K2586" s="108" t="s">
        <v>800</v>
      </c>
      <c r="L2586" s="148"/>
      <c r="M2586" s="148">
        <v>0</v>
      </c>
      <c r="N2586" s="148"/>
      <c r="O2586" s="148">
        <v>1</v>
      </c>
      <c r="P2586" s="148"/>
      <c r="Q2586" s="148"/>
      <c r="R2586" s="148">
        <v>0</v>
      </c>
      <c r="S2586" s="148"/>
      <c r="T2586" s="148"/>
      <c r="U2586" s="149"/>
    </row>
    <row r="2587" spans="1:21" ht="24.95" customHeight="1" x14ac:dyDescent="0.2">
      <c r="A2587" s="133" t="s">
        <v>79</v>
      </c>
      <c r="B2587" s="135" t="s">
        <v>4775</v>
      </c>
      <c r="C2587" s="139">
        <v>2</v>
      </c>
      <c r="D2587" s="137">
        <v>1</v>
      </c>
      <c r="E2587" s="138" t="str">
        <f>IF(C2587&lt;&gt;"",((VLOOKUP(C2587,LUT!A:B,2,FALSE))&amp;C2587&amp;".O"&amp;D2587),"")</f>
        <v>AF2.O1</v>
      </c>
      <c r="F2587" s="140" t="s">
        <v>4827</v>
      </c>
      <c r="G2587" s="106" t="s">
        <v>319</v>
      </c>
      <c r="H2587" s="101" t="str">
        <f t="shared" si="24"/>
        <v>AF2.O1.I1</v>
      </c>
      <c r="I2587" s="140" t="s">
        <v>4828</v>
      </c>
      <c r="J2587" s="107" t="s">
        <v>4780</v>
      </c>
      <c r="K2587" s="108" t="s">
        <v>726</v>
      </c>
      <c r="L2587" s="148"/>
      <c r="M2587" s="148">
        <v>0</v>
      </c>
      <c r="N2587" s="148">
        <v>1</v>
      </c>
      <c r="O2587" s="148">
        <v>0</v>
      </c>
      <c r="P2587" s="148">
        <v>0</v>
      </c>
      <c r="Q2587" s="148"/>
      <c r="R2587" s="148"/>
      <c r="S2587" s="148"/>
      <c r="T2587" s="148"/>
      <c r="U2587" s="149"/>
    </row>
    <row r="2588" spans="1:21" ht="24.95" customHeight="1" x14ac:dyDescent="0.2">
      <c r="A2588" s="133" t="s">
        <v>79</v>
      </c>
      <c r="B2588" s="135" t="s">
        <v>4775</v>
      </c>
      <c r="C2588" s="139">
        <v>2</v>
      </c>
      <c r="D2588" s="137">
        <v>2</v>
      </c>
      <c r="E2588" s="138" t="str">
        <f>IF(C2588&lt;&gt;"",((VLOOKUP(C2588,LUT!A:B,2,FALSE))&amp;C2588&amp;".O"&amp;D2588),"")</f>
        <v>AF2.O2</v>
      </c>
      <c r="F2588" s="140" t="s">
        <v>4829</v>
      </c>
      <c r="G2588" s="106" t="s">
        <v>319</v>
      </c>
      <c r="H2588" s="101" t="str">
        <f t="shared" si="24"/>
        <v>AF2.O2.I1</v>
      </c>
      <c r="I2588" s="140" t="s">
        <v>4830</v>
      </c>
      <c r="J2588" s="107" t="s">
        <v>4780</v>
      </c>
      <c r="K2588" s="108" t="s">
        <v>721</v>
      </c>
      <c r="L2588" s="148"/>
      <c r="M2588" s="148"/>
      <c r="N2588" s="148"/>
      <c r="O2588" s="148"/>
      <c r="P2588" s="148"/>
      <c r="Q2588" s="148"/>
      <c r="R2588" s="148"/>
      <c r="S2588" s="148"/>
      <c r="T2588" s="148"/>
      <c r="U2588" s="149"/>
    </row>
    <row r="2589" spans="1:21" ht="24.95" customHeight="1" x14ac:dyDescent="0.2">
      <c r="A2589" s="133" t="s">
        <v>79</v>
      </c>
      <c r="B2589" s="135" t="s">
        <v>4775</v>
      </c>
      <c r="C2589" s="139">
        <v>2</v>
      </c>
      <c r="D2589" s="137">
        <v>2</v>
      </c>
      <c r="E2589" s="138" t="str">
        <f>IF(C2589&lt;&gt;"",((VLOOKUP(C2589,LUT!A:B,2,FALSE))&amp;C2589&amp;".O"&amp;D2589),"")</f>
        <v>AF2.O2</v>
      </c>
      <c r="F2589" s="140"/>
      <c r="G2589" s="106" t="s">
        <v>232</v>
      </c>
      <c r="H2589" s="101" t="str">
        <f t="shared" si="24"/>
        <v>AF2.O2.I2</v>
      </c>
      <c r="I2589" s="140" t="s">
        <v>4831</v>
      </c>
      <c r="J2589" s="107" t="s">
        <v>4780</v>
      </c>
      <c r="K2589" s="108" t="s">
        <v>4832</v>
      </c>
      <c r="L2589" s="148"/>
      <c r="M2589" s="148"/>
      <c r="N2589" s="148"/>
      <c r="O2589" s="148"/>
      <c r="P2589" s="148"/>
      <c r="Q2589" s="148"/>
      <c r="R2589" s="148"/>
      <c r="S2589" s="148"/>
      <c r="T2589" s="148"/>
      <c r="U2589" s="149"/>
    </row>
    <row r="2590" spans="1:21" ht="24.95" customHeight="1" x14ac:dyDescent="0.2">
      <c r="A2590" s="133" t="s">
        <v>79</v>
      </c>
      <c r="B2590" s="135" t="s">
        <v>4775</v>
      </c>
      <c r="C2590" s="139">
        <v>2</v>
      </c>
      <c r="D2590" s="137">
        <v>3</v>
      </c>
      <c r="E2590" s="138" t="str">
        <f>IF(C2590&lt;&gt;"",((VLOOKUP(C2590,LUT!A:B,2,FALSE))&amp;C2590&amp;".O"&amp;D2590),"")</f>
        <v>AF2.O3</v>
      </c>
      <c r="F2590" s="140" t="s">
        <v>4833</v>
      </c>
      <c r="G2590" s="106" t="s">
        <v>319</v>
      </c>
      <c r="H2590" s="101" t="str">
        <f t="shared" si="24"/>
        <v>AF2.O3.I1</v>
      </c>
      <c r="I2590" s="140" t="s">
        <v>4834</v>
      </c>
      <c r="J2590" s="107" t="s">
        <v>4780</v>
      </c>
      <c r="K2590" s="108" t="s">
        <v>711</v>
      </c>
      <c r="L2590" s="148">
        <v>1</v>
      </c>
      <c r="M2590" s="148">
        <v>0</v>
      </c>
      <c r="N2590" s="148"/>
      <c r="O2590" s="148"/>
      <c r="P2590" s="148"/>
      <c r="Q2590" s="148"/>
      <c r="R2590" s="148"/>
      <c r="S2590" s="148"/>
      <c r="T2590" s="148"/>
      <c r="U2590" s="149"/>
    </row>
    <row r="2591" spans="1:21" ht="24.95" customHeight="1" x14ac:dyDescent="0.2">
      <c r="A2591" s="133" t="s">
        <v>79</v>
      </c>
      <c r="B2591" s="135" t="s">
        <v>4775</v>
      </c>
      <c r="C2591" s="139">
        <v>2</v>
      </c>
      <c r="D2591" s="137">
        <v>4</v>
      </c>
      <c r="E2591" s="138" t="str">
        <f>IF(C2591&lt;&gt;"",((VLOOKUP(C2591,LUT!A:B,2,FALSE))&amp;C2591&amp;".O"&amp;D2591),"")</f>
        <v>AF2.O4</v>
      </c>
      <c r="F2591" s="140" t="s">
        <v>4835</v>
      </c>
      <c r="G2591" s="106" t="s">
        <v>319</v>
      </c>
      <c r="H2591" s="101" t="str">
        <f t="shared" si="24"/>
        <v>AF2.O4.I1</v>
      </c>
      <c r="I2591" s="140" t="s">
        <v>4836</v>
      </c>
      <c r="J2591" s="107" t="s">
        <v>4780</v>
      </c>
      <c r="K2591" s="108" t="s">
        <v>711</v>
      </c>
      <c r="L2591" s="148">
        <v>1</v>
      </c>
      <c r="M2591" s="148">
        <v>0</v>
      </c>
      <c r="N2591" s="148"/>
      <c r="O2591" s="148"/>
      <c r="P2591" s="148"/>
      <c r="Q2591" s="148"/>
      <c r="R2591" s="148"/>
      <c r="S2591" s="148"/>
      <c r="T2591" s="148"/>
      <c r="U2591" s="149"/>
    </row>
    <row r="2592" spans="1:21" ht="24.95" customHeight="1" x14ac:dyDescent="0.2">
      <c r="A2592" s="133" t="s">
        <v>79</v>
      </c>
      <c r="B2592" s="135" t="s">
        <v>4775</v>
      </c>
      <c r="C2592" s="139">
        <v>2</v>
      </c>
      <c r="D2592" s="137">
        <v>5</v>
      </c>
      <c r="E2592" s="138" t="str">
        <f>IF(C2592&lt;&gt;"",((VLOOKUP(C2592,LUT!A:B,2,FALSE))&amp;C2592&amp;".O"&amp;D2592),"")</f>
        <v>AF2.O5</v>
      </c>
      <c r="F2592" s="140" t="s">
        <v>4837</v>
      </c>
      <c r="G2592" s="106" t="s">
        <v>319</v>
      </c>
      <c r="H2592" s="101" t="str">
        <f t="shared" si="24"/>
        <v>AF2.O5.I1</v>
      </c>
      <c r="I2592" s="140" t="s">
        <v>4838</v>
      </c>
      <c r="J2592" s="107" t="s">
        <v>4780</v>
      </c>
      <c r="K2592" s="108" t="s">
        <v>722</v>
      </c>
      <c r="L2592" s="148"/>
      <c r="M2592" s="148"/>
      <c r="N2592" s="148"/>
      <c r="O2592" s="148"/>
      <c r="P2592" s="148"/>
      <c r="Q2592" s="148"/>
      <c r="R2592" s="148"/>
      <c r="S2592" s="148"/>
      <c r="T2592" s="148"/>
      <c r="U2592" s="149"/>
    </row>
    <row r="2593" spans="1:21" ht="24.95" customHeight="1" x14ac:dyDescent="0.2">
      <c r="A2593" s="133" t="s">
        <v>79</v>
      </c>
      <c r="B2593" s="135" t="s">
        <v>4775</v>
      </c>
      <c r="C2593" s="139">
        <v>2</v>
      </c>
      <c r="D2593" s="137">
        <v>5</v>
      </c>
      <c r="E2593" s="138" t="str">
        <f>IF(C2593&lt;&gt;"",((VLOOKUP(C2593,LUT!A:B,2,FALSE))&amp;C2593&amp;".O"&amp;D2593),"")</f>
        <v>AF2.O5</v>
      </c>
      <c r="F2593" s="140"/>
      <c r="G2593" s="106" t="s">
        <v>232</v>
      </c>
      <c r="H2593" s="101" t="str">
        <f t="shared" si="24"/>
        <v>AF2.O5.I2</v>
      </c>
      <c r="I2593" s="140" t="s">
        <v>4839</v>
      </c>
      <c r="J2593" s="107" t="s">
        <v>4780</v>
      </c>
      <c r="K2593" s="108" t="s">
        <v>741</v>
      </c>
      <c r="L2593" s="148"/>
      <c r="M2593" s="148"/>
      <c r="N2593" s="148"/>
      <c r="O2593" s="148"/>
      <c r="P2593" s="148"/>
      <c r="Q2593" s="148"/>
      <c r="R2593" s="148"/>
      <c r="S2593" s="148"/>
      <c r="T2593" s="148"/>
      <c r="U2593" s="149"/>
    </row>
    <row r="2594" spans="1:21" ht="24.95" customHeight="1" x14ac:dyDescent="0.2">
      <c r="A2594" s="133" t="s">
        <v>79</v>
      </c>
      <c r="B2594" s="135" t="s">
        <v>4775</v>
      </c>
      <c r="C2594" s="139">
        <v>2</v>
      </c>
      <c r="D2594" s="137">
        <v>6</v>
      </c>
      <c r="E2594" s="138" t="str">
        <f>IF(C2594&lt;&gt;"",((VLOOKUP(C2594,LUT!A:B,2,FALSE))&amp;C2594&amp;".O"&amp;D2594),"")</f>
        <v>AF2.O6</v>
      </c>
      <c r="F2594" s="140" t="s">
        <v>4840</v>
      </c>
      <c r="G2594" s="106" t="s">
        <v>319</v>
      </c>
      <c r="H2594" s="101" t="str">
        <f t="shared" si="24"/>
        <v>AF2.O6.I1</v>
      </c>
      <c r="I2594" s="140" t="s">
        <v>4841</v>
      </c>
      <c r="J2594" s="107" t="s">
        <v>4780</v>
      </c>
      <c r="K2594" s="108" t="s">
        <v>722</v>
      </c>
      <c r="L2594" s="148"/>
      <c r="M2594" s="148"/>
      <c r="N2594" s="148"/>
      <c r="O2594" s="148"/>
      <c r="P2594" s="148"/>
      <c r="Q2594" s="148"/>
      <c r="R2594" s="148"/>
      <c r="S2594" s="148"/>
      <c r="T2594" s="148"/>
      <c r="U2594" s="149"/>
    </row>
    <row r="2595" spans="1:21" ht="24.95" customHeight="1" x14ac:dyDescent="0.2">
      <c r="A2595" s="133" t="s">
        <v>79</v>
      </c>
      <c r="B2595" s="135" t="s">
        <v>4775</v>
      </c>
      <c r="C2595" s="139">
        <v>2</v>
      </c>
      <c r="D2595" s="137">
        <v>6</v>
      </c>
      <c r="E2595" s="138" t="str">
        <f>IF(C2595&lt;&gt;"",((VLOOKUP(C2595,LUT!A:B,2,FALSE))&amp;C2595&amp;".O"&amp;D2595),"")</f>
        <v>AF2.O6</v>
      </c>
      <c r="F2595" s="140"/>
      <c r="G2595" s="106" t="s">
        <v>232</v>
      </c>
      <c r="H2595" s="101" t="str">
        <f t="shared" si="24"/>
        <v>AF2.O6.I2</v>
      </c>
      <c r="I2595" s="140" t="s">
        <v>4842</v>
      </c>
      <c r="J2595" s="107" t="s">
        <v>4780</v>
      </c>
      <c r="K2595" s="108" t="s">
        <v>741</v>
      </c>
      <c r="L2595" s="148"/>
      <c r="M2595" s="148"/>
      <c r="N2595" s="148"/>
      <c r="O2595" s="148"/>
      <c r="P2595" s="148"/>
      <c r="Q2595" s="148"/>
      <c r="R2595" s="148"/>
      <c r="S2595" s="148"/>
      <c r="T2595" s="148"/>
      <c r="U2595" s="149"/>
    </row>
    <row r="2596" spans="1:21" ht="24.95" customHeight="1" x14ac:dyDescent="0.2">
      <c r="A2596" s="133" t="s">
        <v>79</v>
      </c>
      <c r="B2596" s="135" t="s">
        <v>4775</v>
      </c>
      <c r="C2596" s="139">
        <v>2</v>
      </c>
      <c r="D2596" s="137">
        <v>7</v>
      </c>
      <c r="E2596" s="138" t="str">
        <f>IF(C2596&lt;&gt;"",((VLOOKUP(C2596,LUT!A:B,2,FALSE))&amp;C2596&amp;".O"&amp;D2596),"")</f>
        <v>AF2.O7</v>
      </c>
      <c r="F2596" s="140" t="s">
        <v>4843</v>
      </c>
      <c r="G2596" s="106" t="s">
        <v>319</v>
      </c>
      <c r="H2596" s="101" t="str">
        <f t="shared" si="24"/>
        <v>AF2.O7.I1</v>
      </c>
      <c r="I2596" s="140" t="s">
        <v>4844</v>
      </c>
      <c r="J2596" s="107" t="s">
        <v>4780</v>
      </c>
      <c r="K2596" s="108" t="s">
        <v>731</v>
      </c>
      <c r="L2596" s="148"/>
      <c r="M2596" s="148"/>
      <c r="N2596" s="148"/>
      <c r="O2596" s="148"/>
      <c r="P2596" s="148"/>
      <c r="Q2596" s="148"/>
      <c r="R2596" s="148"/>
      <c r="S2596" s="148"/>
      <c r="T2596" s="148"/>
      <c r="U2596" s="149"/>
    </row>
    <row r="2597" spans="1:21" ht="24.95" customHeight="1" x14ac:dyDescent="0.2">
      <c r="A2597" s="133" t="s">
        <v>79</v>
      </c>
      <c r="B2597" s="135" t="s">
        <v>4775</v>
      </c>
      <c r="C2597" s="139">
        <v>2</v>
      </c>
      <c r="D2597" s="137">
        <v>7</v>
      </c>
      <c r="E2597" s="138" t="str">
        <f>IF(C2597&lt;&gt;"",((VLOOKUP(C2597,LUT!A:B,2,FALSE))&amp;C2597&amp;".O"&amp;D2597),"")</f>
        <v>AF2.O7</v>
      </c>
      <c r="F2597" s="140"/>
      <c r="G2597" s="106" t="s">
        <v>232</v>
      </c>
      <c r="H2597" s="101" t="str">
        <f t="shared" si="24"/>
        <v>AF2.O7.I2</v>
      </c>
      <c r="I2597" s="140" t="s">
        <v>4845</v>
      </c>
      <c r="J2597" s="107" t="s">
        <v>4780</v>
      </c>
      <c r="K2597" s="108" t="s">
        <v>233</v>
      </c>
      <c r="L2597" s="148"/>
      <c r="M2597" s="148"/>
      <c r="N2597" s="148"/>
      <c r="O2597" s="148"/>
      <c r="P2597" s="148"/>
      <c r="Q2597" s="148"/>
      <c r="R2597" s="148"/>
      <c r="S2597" s="148"/>
      <c r="T2597" s="148"/>
      <c r="U2597" s="149"/>
    </row>
    <row r="2598" spans="1:21" ht="24.95" customHeight="1" x14ac:dyDescent="0.2">
      <c r="A2598" s="133" t="s">
        <v>79</v>
      </c>
      <c r="B2598" s="135" t="s">
        <v>4775</v>
      </c>
      <c r="C2598" s="139">
        <v>2</v>
      </c>
      <c r="D2598" s="137">
        <v>8</v>
      </c>
      <c r="E2598" s="138" t="str">
        <f>IF(C2598&lt;&gt;"",((VLOOKUP(C2598,LUT!A:B,2,FALSE))&amp;C2598&amp;".O"&amp;D2598),"")</f>
        <v>AF2.O8</v>
      </c>
      <c r="F2598" s="140" t="s">
        <v>4846</v>
      </c>
      <c r="G2598" s="106" t="s">
        <v>319</v>
      </c>
      <c r="H2598" s="101" t="str">
        <f t="shared" si="24"/>
        <v>AF2.O8.I1</v>
      </c>
      <c r="I2598" s="140" t="s">
        <v>4847</v>
      </c>
      <c r="J2598" s="107" t="s">
        <v>4780</v>
      </c>
      <c r="K2598" s="108" t="s">
        <v>4850</v>
      </c>
      <c r="L2598" s="148"/>
      <c r="M2598" s="148"/>
      <c r="N2598" s="148"/>
      <c r="O2598" s="148"/>
      <c r="P2598" s="148"/>
      <c r="Q2598" s="148"/>
      <c r="R2598" s="148"/>
      <c r="S2598" s="148"/>
      <c r="T2598" s="148"/>
      <c r="U2598" s="149"/>
    </row>
    <row r="2599" spans="1:21" ht="24.95" customHeight="1" x14ac:dyDescent="0.2">
      <c r="A2599" s="133" t="s">
        <v>79</v>
      </c>
      <c r="B2599" s="135" t="s">
        <v>4775</v>
      </c>
      <c r="C2599" s="139">
        <v>2</v>
      </c>
      <c r="D2599" s="137">
        <v>8</v>
      </c>
      <c r="E2599" s="138" t="str">
        <f>IF(C2599&lt;&gt;"",((VLOOKUP(C2599,LUT!A:B,2,FALSE))&amp;C2599&amp;".O"&amp;D2599),"")</f>
        <v>AF2.O8</v>
      </c>
      <c r="F2599" s="140"/>
      <c r="G2599" s="106" t="s">
        <v>232</v>
      </c>
      <c r="H2599" s="101" t="str">
        <f t="shared" si="24"/>
        <v>AF2.O8.I2</v>
      </c>
      <c r="I2599" s="140" t="s">
        <v>4848</v>
      </c>
      <c r="J2599" s="107" t="s">
        <v>4780</v>
      </c>
      <c r="K2599" s="108" t="s">
        <v>722</v>
      </c>
      <c r="L2599" s="148"/>
      <c r="M2599" s="148"/>
      <c r="N2599" s="148"/>
      <c r="O2599" s="148"/>
      <c r="P2599" s="148"/>
      <c r="Q2599" s="148"/>
      <c r="R2599" s="148"/>
      <c r="S2599" s="148"/>
      <c r="T2599" s="148"/>
      <c r="U2599" s="149"/>
    </row>
    <row r="2600" spans="1:21" ht="24.95" customHeight="1" x14ac:dyDescent="0.2">
      <c r="A2600" s="133" t="s">
        <v>79</v>
      </c>
      <c r="B2600" s="135" t="s">
        <v>4775</v>
      </c>
      <c r="C2600" s="139">
        <v>2</v>
      </c>
      <c r="D2600" s="137">
        <v>8</v>
      </c>
      <c r="E2600" s="138" t="str">
        <f>IF(C2600&lt;&gt;"",((VLOOKUP(C2600,LUT!A:B,2,FALSE))&amp;C2600&amp;".O"&amp;D2600),"")</f>
        <v>AF2.O8</v>
      </c>
      <c r="F2600" s="140"/>
      <c r="G2600" s="106" t="s">
        <v>227</v>
      </c>
      <c r="H2600" s="101" t="str">
        <f t="shared" si="24"/>
        <v>AF2.O8.I3</v>
      </c>
      <c r="I2600" s="140" t="s">
        <v>4849</v>
      </c>
      <c r="J2600" s="107" t="s">
        <v>4780</v>
      </c>
      <c r="K2600" s="108" t="s">
        <v>731</v>
      </c>
      <c r="L2600" s="148"/>
      <c r="M2600" s="148"/>
      <c r="N2600" s="148"/>
      <c r="O2600" s="148"/>
      <c r="P2600" s="148"/>
      <c r="Q2600" s="148"/>
      <c r="R2600" s="148"/>
      <c r="S2600" s="148"/>
      <c r="T2600" s="148"/>
      <c r="U2600" s="149"/>
    </row>
    <row r="2601" spans="1:21" ht="24.95" customHeight="1" x14ac:dyDescent="0.2">
      <c r="A2601" s="133" t="s">
        <v>79</v>
      </c>
      <c r="B2601" s="135" t="s">
        <v>4775</v>
      </c>
      <c r="C2601" s="139">
        <v>2</v>
      </c>
      <c r="D2601" s="137">
        <v>9</v>
      </c>
      <c r="E2601" s="138" t="str">
        <f>IF(C2601&lt;&gt;"",((VLOOKUP(C2601,LUT!A:B,2,FALSE))&amp;C2601&amp;".O"&amp;D2601),"")</f>
        <v>AF2.O9</v>
      </c>
      <c r="F2601" s="140" t="s">
        <v>4851</v>
      </c>
      <c r="G2601" s="106" t="s">
        <v>319</v>
      </c>
      <c r="H2601" s="101" t="str">
        <f t="shared" si="24"/>
        <v>AF2.O9.I1</v>
      </c>
      <c r="I2601" s="140" t="s">
        <v>9214</v>
      </c>
      <c r="J2601" s="107" t="s">
        <v>227</v>
      </c>
      <c r="K2601" s="108" t="s">
        <v>721</v>
      </c>
      <c r="L2601" s="148"/>
      <c r="M2601" s="148"/>
      <c r="N2601" s="148"/>
      <c r="O2601" s="148"/>
      <c r="P2601" s="148"/>
      <c r="Q2601" s="148"/>
      <c r="R2601" s="148"/>
      <c r="S2601" s="148"/>
      <c r="T2601" s="148"/>
      <c r="U2601" s="149"/>
    </row>
    <row r="2602" spans="1:21" ht="24.95" customHeight="1" x14ac:dyDescent="0.2">
      <c r="A2602" s="133" t="s">
        <v>79</v>
      </c>
      <c r="B2602" s="135" t="s">
        <v>4775</v>
      </c>
      <c r="C2602" s="139">
        <v>2</v>
      </c>
      <c r="D2602" s="137">
        <v>9</v>
      </c>
      <c r="E2602" s="138" t="str">
        <f>IF(C2602&lt;&gt;"",((VLOOKUP(C2602,LUT!A:B,2,FALSE))&amp;C2602&amp;".O"&amp;D2602),"")</f>
        <v>AF2.O9</v>
      </c>
      <c r="F2602" s="140"/>
      <c r="G2602" s="106" t="s">
        <v>232</v>
      </c>
      <c r="H2602" s="101" t="str">
        <f t="shared" si="24"/>
        <v>AF2.O9.I2</v>
      </c>
      <c r="I2602" s="140" t="s">
        <v>4852</v>
      </c>
      <c r="J2602" s="107" t="s">
        <v>4780</v>
      </c>
      <c r="K2602" s="108" t="s">
        <v>849</v>
      </c>
      <c r="L2602" s="148"/>
      <c r="M2602" s="148"/>
      <c r="N2602" s="148"/>
      <c r="O2602" s="148"/>
      <c r="P2602" s="148"/>
      <c r="Q2602" s="148"/>
      <c r="R2602" s="148"/>
      <c r="S2602" s="148"/>
      <c r="T2602" s="148"/>
      <c r="U2602" s="149"/>
    </row>
    <row r="2603" spans="1:21" ht="24.95" customHeight="1" x14ac:dyDescent="0.2">
      <c r="A2603" s="133" t="s">
        <v>79</v>
      </c>
      <c r="B2603" s="135" t="s">
        <v>4775</v>
      </c>
      <c r="C2603" s="139">
        <v>2</v>
      </c>
      <c r="D2603" s="137">
        <v>9</v>
      </c>
      <c r="E2603" s="138" t="str">
        <f>IF(C2603&lt;&gt;"",((VLOOKUP(C2603,LUT!A:B,2,FALSE))&amp;C2603&amp;".O"&amp;D2603),"")</f>
        <v>AF2.O9</v>
      </c>
      <c r="F2603" s="140"/>
      <c r="G2603" s="106" t="s">
        <v>227</v>
      </c>
      <c r="H2603" s="101" t="str">
        <f t="shared" si="24"/>
        <v>AF2.O9.I3</v>
      </c>
      <c r="I2603" s="140" t="s">
        <v>4853</v>
      </c>
      <c r="J2603" s="107" t="s">
        <v>4780</v>
      </c>
      <c r="K2603" s="108" t="s">
        <v>726</v>
      </c>
      <c r="L2603" s="148"/>
      <c r="M2603" s="148"/>
      <c r="N2603" s="148"/>
      <c r="O2603" s="148"/>
      <c r="P2603" s="148"/>
      <c r="Q2603" s="148"/>
      <c r="R2603" s="148"/>
      <c r="S2603" s="148"/>
      <c r="T2603" s="148"/>
      <c r="U2603" s="149"/>
    </row>
    <row r="2604" spans="1:21" ht="24.95" customHeight="1" x14ac:dyDescent="0.2">
      <c r="A2604" s="133" t="s">
        <v>79</v>
      </c>
      <c r="B2604" s="135" t="s">
        <v>4775</v>
      </c>
      <c r="C2604" s="139">
        <v>2</v>
      </c>
      <c r="D2604" s="137">
        <v>9</v>
      </c>
      <c r="E2604" s="138" t="str">
        <f>IF(C2604&lt;&gt;"",((VLOOKUP(C2604,LUT!A:B,2,FALSE))&amp;C2604&amp;".O"&amp;D2604),"")</f>
        <v>AF2.O9</v>
      </c>
      <c r="F2604" s="140"/>
      <c r="G2604" s="106" t="s">
        <v>224</v>
      </c>
      <c r="H2604" s="101" t="str">
        <f t="shared" si="24"/>
        <v>AF2.O9.I4</v>
      </c>
      <c r="I2604" s="140" t="s">
        <v>4854</v>
      </c>
      <c r="J2604" s="107" t="s">
        <v>4780</v>
      </c>
      <c r="K2604" s="108" t="s">
        <v>480</v>
      </c>
      <c r="L2604" s="148"/>
      <c r="M2604" s="148"/>
      <c r="N2604" s="148"/>
      <c r="O2604" s="148"/>
      <c r="P2604" s="148"/>
      <c r="Q2604" s="148"/>
      <c r="R2604" s="148"/>
      <c r="S2604" s="148"/>
      <c r="T2604" s="148"/>
      <c r="U2604" s="149"/>
    </row>
    <row r="2605" spans="1:21" ht="24.95" customHeight="1" x14ac:dyDescent="0.2">
      <c r="A2605" s="133" t="s">
        <v>79</v>
      </c>
      <c r="B2605" s="135" t="s">
        <v>4775</v>
      </c>
      <c r="C2605" s="139">
        <v>2</v>
      </c>
      <c r="D2605" s="137">
        <v>10</v>
      </c>
      <c r="E2605" s="138" t="str">
        <f>IF(C2605&lt;&gt;"",((VLOOKUP(C2605,LUT!A:B,2,FALSE))&amp;C2605&amp;".O"&amp;D2605),"")</f>
        <v>AF2.O10</v>
      </c>
      <c r="F2605" s="140" t="s">
        <v>4855</v>
      </c>
      <c r="G2605" s="106" t="s">
        <v>319</v>
      </c>
      <c r="H2605" s="101" t="str">
        <f t="shared" si="24"/>
        <v>AF2.O10.I1</v>
      </c>
      <c r="I2605" s="140" t="s">
        <v>4856</v>
      </c>
      <c r="J2605" s="107" t="s">
        <v>4780</v>
      </c>
      <c r="K2605" s="108" t="s">
        <v>712</v>
      </c>
      <c r="L2605" s="148"/>
      <c r="M2605" s="148"/>
      <c r="N2605" s="148"/>
      <c r="O2605" s="148"/>
      <c r="P2605" s="148"/>
      <c r="Q2605" s="148"/>
      <c r="R2605" s="148"/>
      <c r="S2605" s="148"/>
      <c r="T2605" s="148"/>
      <c r="U2605" s="149"/>
    </row>
    <row r="2606" spans="1:21" ht="24.95" customHeight="1" x14ac:dyDescent="0.2">
      <c r="A2606" s="133" t="s">
        <v>79</v>
      </c>
      <c r="B2606" s="135" t="s">
        <v>4775</v>
      </c>
      <c r="C2606" s="139">
        <v>2</v>
      </c>
      <c r="D2606" s="137">
        <v>10</v>
      </c>
      <c r="E2606" s="138" t="str">
        <f>IF(C2606&lt;&gt;"",((VLOOKUP(C2606,LUT!A:B,2,FALSE))&amp;C2606&amp;".O"&amp;D2606),"")</f>
        <v>AF2.O10</v>
      </c>
      <c r="F2606" s="140"/>
      <c r="G2606" s="106" t="s">
        <v>232</v>
      </c>
      <c r="H2606" s="101" t="str">
        <f t="shared" si="24"/>
        <v>AF2.O10.I2</v>
      </c>
      <c r="I2606" s="140" t="s">
        <v>4857</v>
      </c>
      <c r="J2606" s="107" t="s">
        <v>4780</v>
      </c>
      <c r="K2606" s="108" t="s">
        <v>702</v>
      </c>
      <c r="L2606" s="148"/>
      <c r="M2606" s="148"/>
      <c r="N2606" s="148"/>
      <c r="O2606" s="148"/>
      <c r="P2606" s="148"/>
      <c r="Q2606" s="148"/>
      <c r="R2606" s="148"/>
      <c r="S2606" s="148"/>
      <c r="T2606" s="148"/>
      <c r="U2606" s="149"/>
    </row>
    <row r="2607" spans="1:21" ht="24.95" customHeight="1" x14ac:dyDescent="0.2">
      <c r="A2607" s="133" t="s">
        <v>79</v>
      </c>
      <c r="B2607" s="135" t="s">
        <v>4775</v>
      </c>
      <c r="C2607" s="139">
        <v>2</v>
      </c>
      <c r="D2607" s="137">
        <v>10</v>
      </c>
      <c r="E2607" s="138" t="str">
        <f>IF(C2607&lt;&gt;"",((VLOOKUP(C2607,LUT!A:B,2,FALSE))&amp;C2607&amp;".O"&amp;D2607),"")</f>
        <v>AF2.O10</v>
      </c>
      <c r="F2607" s="140"/>
      <c r="G2607" s="106" t="s">
        <v>227</v>
      </c>
      <c r="H2607" s="101" t="str">
        <f t="shared" si="24"/>
        <v>AF2.O10.I3</v>
      </c>
      <c r="I2607" s="140" t="s">
        <v>4858</v>
      </c>
      <c r="J2607" s="107" t="s">
        <v>4780</v>
      </c>
      <c r="K2607" s="108" t="s">
        <v>4859</v>
      </c>
      <c r="L2607" s="148"/>
      <c r="M2607" s="148"/>
      <c r="N2607" s="148"/>
      <c r="O2607" s="148"/>
      <c r="P2607" s="148"/>
      <c r="Q2607" s="148"/>
      <c r="R2607" s="148"/>
      <c r="S2607" s="148"/>
      <c r="T2607" s="148"/>
      <c r="U2607" s="149"/>
    </row>
    <row r="2608" spans="1:21" ht="24.95" customHeight="1" x14ac:dyDescent="0.2">
      <c r="A2608" s="133" t="s">
        <v>79</v>
      </c>
      <c r="B2608" s="135" t="s">
        <v>4775</v>
      </c>
      <c r="C2608" s="139">
        <v>2</v>
      </c>
      <c r="D2608" s="137">
        <v>11</v>
      </c>
      <c r="E2608" s="138" t="str">
        <f>IF(C2608&lt;&gt;"",((VLOOKUP(C2608,LUT!A:B,2,FALSE))&amp;C2608&amp;".O"&amp;D2608),"")</f>
        <v>AF2.O11</v>
      </c>
      <c r="F2608" s="140" t="s">
        <v>4860</v>
      </c>
      <c r="G2608" s="106" t="s">
        <v>319</v>
      </c>
      <c r="H2608" s="101" t="str">
        <f t="shared" si="24"/>
        <v>AF2.O11.I1</v>
      </c>
      <c r="I2608" s="140" t="s">
        <v>4861</v>
      </c>
      <c r="J2608" s="107" t="s">
        <v>4780</v>
      </c>
      <c r="K2608" s="108" t="s">
        <v>344</v>
      </c>
      <c r="L2608" s="148"/>
      <c r="M2608" s="148"/>
      <c r="N2608" s="148"/>
      <c r="O2608" s="148"/>
      <c r="P2608" s="148"/>
      <c r="Q2608" s="148"/>
      <c r="R2608" s="148"/>
      <c r="S2608" s="148"/>
      <c r="T2608" s="148"/>
      <c r="U2608" s="149"/>
    </row>
    <row r="2609" spans="1:21" ht="24.95" customHeight="1" x14ac:dyDescent="0.2">
      <c r="A2609" s="133" t="s">
        <v>79</v>
      </c>
      <c r="B2609" s="135" t="s">
        <v>4775</v>
      </c>
      <c r="C2609" s="139">
        <v>2</v>
      </c>
      <c r="D2609" s="137">
        <v>11</v>
      </c>
      <c r="E2609" s="138" t="str">
        <f>IF(C2609&lt;&gt;"",((VLOOKUP(C2609,LUT!A:B,2,FALSE))&amp;C2609&amp;".O"&amp;D2609),"")</f>
        <v>AF2.O11</v>
      </c>
      <c r="F2609" s="140"/>
      <c r="G2609" s="106" t="s">
        <v>232</v>
      </c>
      <c r="H2609" s="101" t="str">
        <f t="shared" si="24"/>
        <v>AF2.O11.I2</v>
      </c>
      <c r="I2609" s="140" t="s">
        <v>4862</v>
      </c>
      <c r="J2609" s="107" t="s">
        <v>4780</v>
      </c>
      <c r="K2609" s="108" t="s">
        <v>344</v>
      </c>
      <c r="L2609" s="148"/>
      <c r="M2609" s="148"/>
      <c r="N2609" s="148"/>
      <c r="O2609" s="148"/>
      <c r="P2609" s="148"/>
      <c r="Q2609" s="148"/>
      <c r="R2609" s="148"/>
      <c r="S2609" s="148"/>
      <c r="T2609" s="148"/>
      <c r="U2609" s="149"/>
    </row>
    <row r="2610" spans="1:21" ht="24.95" customHeight="1" x14ac:dyDescent="0.2">
      <c r="A2610" s="133" t="s">
        <v>79</v>
      </c>
      <c r="B2610" s="135" t="s">
        <v>4775</v>
      </c>
      <c r="C2610" s="139">
        <v>3</v>
      </c>
      <c r="D2610" s="137">
        <v>1</v>
      </c>
      <c r="E2610" s="138" t="str">
        <f>IF(C2610&lt;&gt;"",((VLOOKUP(C2610,LUT!A:B,2,FALSE))&amp;C2610&amp;".O"&amp;D2610),"")</f>
        <v>AF3.O1</v>
      </c>
      <c r="F2610" s="140" t="s">
        <v>4863</v>
      </c>
      <c r="G2610" s="106" t="s">
        <v>319</v>
      </c>
      <c r="H2610" s="101" t="str">
        <f t="shared" si="24"/>
        <v>AF3.O1.I1</v>
      </c>
      <c r="I2610" s="140" t="s">
        <v>4864</v>
      </c>
      <c r="J2610" s="107" t="s">
        <v>4780</v>
      </c>
      <c r="K2610" s="108" t="s">
        <v>721</v>
      </c>
      <c r="L2610" s="148"/>
      <c r="M2610" s="148"/>
      <c r="N2610" s="148"/>
      <c r="O2610" s="148"/>
      <c r="P2610" s="148"/>
      <c r="Q2610" s="148"/>
      <c r="R2610" s="148"/>
      <c r="S2610" s="148"/>
      <c r="T2610" s="148"/>
      <c r="U2610" s="149"/>
    </row>
    <row r="2611" spans="1:21" ht="24.95" customHeight="1" x14ac:dyDescent="0.2">
      <c r="A2611" s="133" t="s">
        <v>79</v>
      </c>
      <c r="B2611" s="135" t="s">
        <v>4775</v>
      </c>
      <c r="C2611" s="139">
        <v>3</v>
      </c>
      <c r="D2611" s="137">
        <v>1</v>
      </c>
      <c r="E2611" s="138" t="str">
        <f>IF(C2611&lt;&gt;"",((VLOOKUP(C2611,LUT!A:B,2,FALSE))&amp;C2611&amp;".O"&amp;D2611),"")</f>
        <v>AF3.O1</v>
      </c>
      <c r="F2611" s="140"/>
      <c r="G2611" s="106" t="s">
        <v>232</v>
      </c>
      <c r="H2611" s="101" t="str">
        <f t="shared" si="24"/>
        <v>AF3.O1.I2</v>
      </c>
      <c r="I2611" s="140" t="s">
        <v>4865</v>
      </c>
      <c r="J2611" s="107" t="s">
        <v>4780</v>
      </c>
      <c r="K2611" s="108" t="s">
        <v>4867</v>
      </c>
      <c r="L2611" s="148"/>
      <c r="M2611" s="148"/>
      <c r="N2611" s="148"/>
      <c r="O2611" s="148"/>
      <c r="P2611" s="148"/>
      <c r="Q2611" s="148"/>
      <c r="R2611" s="148"/>
      <c r="S2611" s="148"/>
      <c r="T2611" s="148"/>
      <c r="U2611" s="149"/>
    </row>
    <row r="2612" spans="1:21" ht="24.95" customHeight="1" x14ac:dyDescent="0.2">
      <c r="A2612" s="133" t="s">
        <v>79</v>
      </c>
      <c r="B2612" s="135" t="s">
        <v>4775</v>
      </c>
      <c r="C2612" s="139">
        <v>3</v>
      </c>
      <c r="D2612" s="137">
        <v>1</v>
      </c>
      <c r="E2612" s="138" t="str">
        <f>IF(C2612&lt;&gt;"",((VLOOKUP(C2612,LUT!A:B,2,FALSE))&amp;C2612&amp;".O"&amp;D2612),"")</f>
        <v>AF3.O1</v>
      </c>
      <c r="F2612" s="140"/>
      <c r="G2612" s="106" t="s">
        <v>227</v>
      </c>
      <c r="H2612" s="101" t="str">
        <f t="shared" si="24"/>
        <v>AF3.O1.I3</v>
      </c>
      <c r="I2612" s="140" t="s">
        <v>4866</v>
      </c>
      <c r="J2612" s="107" t="s">
        <v>4780</v>
      </c>
      <c r="K2612" s="108" t="s">
        <v>480</v>
      </c>
      <c r="L2612" s="148"/>
      <c r="M2612" s="148"/>
      <c r="N2612" s="148"/>
      <c r="O2612" s="148"/>
      <c r="P2612" s="148"/>
      <c r="Q2612" s="148"/>
      <c r="R2612" s="148"/>
      <c r="S2612" s="148"/>
      <c r="T2612" s="148"/>
      <c r="U2612" s="149"/>
    </row>
    <row r="2613" spans="1:21" ht="24.95" customHeight="1" x14ac:dyDescent="0.2">
      <c r="A2613" s="133" t="s">
        <v>79</v>
      </c>
      <c r="B2613" s="135" t="s">
        <v>4775</v>
      </c>
      <c r="C2613" s="139">
        <v>3</v>
      </c>
      <c r="D2613" s="137">
        <v>2</v>
      </c>
      <c r="E2613" s="138" t="str">
        <f>IF(C2613&lt;&gt;"",((VLOOKUP(C2613,LUT!A:B,2,FALSE))&amp;C2613&amp;".O"&amp;D2613),"")</f>
        <v>AF3.O2</v>
      </c>
      <c r="F2613" s="140" t="s">
        <v>4868</v>
      </c>
      <c r="G2613" s="106" t="s">
        <v>319</v>
      </c>
      <c r="H2613" s="101" t="str">
        <f t="shared" si="24"/>
        <v>AF3.O2.I1</v>
      </c>
      <c r="I2613" s="140" t="s">
        <v>4869</v>
      </c>
      <c r="J2613" s="107" t="s">
        <v>4780</v>
      </c>
      <c r="K2613" s="108" t="s">
        <v>721</v>
      </c>
      <c r="L2613" s="148"/>
      <c r="M2613" s="148"/>
      <c r="N2613" s="148"/>
      <c r="O2613" s="148"/>
      <c r="P2613" s="148"/>
      <c r="Q2613" s="148"/>
      <c r="R2613" s="148"/>
      <c r="S2613" s="148"/>
      <c r="T2613" s="148"/>
      <c r="U2613" s="149"/>
    </row>
    <row r="2614" spans="1:21" ht="24.95" customHeight="1" x14ac:dyDescent="0.2">
      <c r="A2614" s="133" t="s">
        <v>79</v>
      </c>
      <c r="B2614" s="135" t="s">
        <v>4775</v>
      </c>
      <c r="C2614" s="139">
        <v>3</v>
      </c>
      <c r="D2614" s="137">
        <v>2</v>
      </c>
      <c r="E2614" s="138" t="str">
        <f>IF(C2614&lt;&gt;"",((VLOOKUP(C2614,LUT!A:B,2,FALSE))&amp;C2614&amp;".O"&amp;D2614),"")</f>
        <v>AF3.O2</v>
      </c>
      <c r="F2614" s="140"/>
      <c r="G2614" s="106" t="s">
        <v>232</v>
      </c>
      <c r="H2614" s="101" t="str">
        <f t="shared" si="24"/>
        <v>AF3.O2.I2</v>
      </c>
      <c r="I2614" s="140" t="s">
        <v>4870</v>
      </c>
      <c r="J2614" s="107" t="s">
        <v>4780</v>
      </c>
      <c r="K2614" s="108" t="s">
        <v>480</v>
      </c>
      <c r="L2614" s="148"/>
      <c r="M2614" s="148"/>
      <c r="N2614" s="148"/>
      <c r="O2614" s="148"/>
      <c r="P2614" s="148"/>
      <c r="Q2614" s="148"/>
      <c r="R2614" s="148"/>
      <c r="S2614" s="148"/>
      <c r="T2614" s="148"/>
      <c r="U2614" s="149"/>
    </row>
    <row r="2615" spans="1:21" ht="24.95" customHeight="1" x14ac:dyDescent="0.2">
      <c r="A2615" s="133" t="s">
        <v>79</v>
      </c>
      <c r="B2615" s="135" t="s">
        <v>4775</v>
      </c>
      <c r="C2615" s="139">
        <v>3</v>
      </c>
      <c r="D2615" s="137">
        <v>3</v>
      </c>
      <c r="E2615" s="138" t="str">
        <f>IF(C2615&lt;&gt;"",((VLOOKUP(C2615,LUT!A:B,2,FALSE))&amp;C2615&amp;".O"&amp;D2615),"")</f>
        <v>AF3.O3</v>
      </c>
      <c r="F2615" s="140" t="s">
        <v>4871</v>
      </c>
      <c r="G2615" s="106" t="s">
        <v>319</v>
      </c>
      <c r="H2615" s="101" t="str">
        <f t="shared" si="24"/>
        <v>AF3.O3.I1</v>
      </c>
      <c r="I2615" s="140" t="s">
        <v>4872</v>
      </c>
      <c r="J2615" s="107" t="s">
        <v>4780</v>
      </c>
      <c r="K2615" s="108" t="s">
        <v>726</v>
      </c>
      <c r="L2615" s="148"/>
      <c r="M2615" s="148"/>
      <c r="N2615" s="148"/>
      <c r="O2615" s="148"/>
      <c r="P2615" s="148"/>
      <c r="Q2615" s="148"/>
      <c r="R2615" s="148"/>
      <c r="S2615" s="148"/>
      <c r="T2615" s="148"/>
      <c r="U2615" s="149"/>
    </row>
    <row r="2616" spans="1:21" ht="24.95" customHeight="1" x14ac:dyDescent="0.2">
      <c r="A2616" s="133" t="s">
        <v>79</v>
      </c>
      <c r="B2616" s="135" t="s">
        <v>4775</v>
      </c>
      <c r="C2616" s="139">
        <v>3</v>
      </c>
      <c r="D2616" s="137">
        <v>3</v>
      </c>
      <c r="E2616" s="138" t="str">
        <f>IF(C2616&lt;&gt;"",((VLOOKUP(C2616,LUT!A:B,2,FALSE))&amp;C2616&amp;".O"&amp;D2616),"")</f>
        <v>AF3.O3</v>
      </c>
      <c r="F2616" s="140"/>
      <c r="G2616" s="106" t="s">
        <v>232</v>
      </c>
      <c r="H2616" s="101" t="str">
        <f t="shared" si="24"/>
        <v>AF3.O3.I2</v>
      </c>
      <c r="I2616" s="140" t="s">
        <v>4873</v>
      </c>
      <c r="J2616" s="107" t="s">
        <v>4780</v>
      </c>
      <c r="K2616" s="108" t="s">
        <v>233</v>
      </c>
      <c r="L2616" s="148"/>
      <c r="M2616" s="148"/>
      <c r="N2616" s="148"/>
      <c r="O2616" s="148"/>
      <c r="P2616" s="148"/>
      <c r="Q2616" s="148"/>
      <c r="R2616" s="148"/>
      <c r="S2616" s="148"/>
      <c r="T2616" s="148"/>
      <c r="U2616" s="149"/>
    </row>
    <row r="2617" spans="1:21" ht="24.95" customHeight="1" x14ac:dyDescent="0.2">
      <c r="A2617" s="133" t="s">
        <v>79</v>
      </c>
      <c r="B2617" s="135" t="s">
        <v>4775</v>
      </c>
      <c r="C2617" s="139">
        <v>3</v>
      </c>
      <c r="D2617" s="137">
        <v>4</v>
      </c>
      <c r="E2617" s="138" t="str">
        <f>IF(C2617&lt;&gt;"",((VLOOKUP(C2617,LUT!A:B,2,FALSE))&amp;C2617&amp;".O"&amp;D2617),"")</f>
        <v>AF3.O4</v>
      </c>
      <c r="F2617" s="140" t="s">
        <v>4874</v>
      </c>
      <c r="G2617" s="106" t="s">
        <v>319</v>
      </c>
      <c r="H2617" s="101" t="str">
        <f t="shared" si="24"/>
        <v>AF3.O4.I1</v>
      </c>
      <c r="I2617" s="140" t="s">
        <v>4875</v>
      </c>
      <c r="J2617" s="107" t="s">
        <v>4780</v>
      </c>
      <c r="K2617" s="108" t="s">
        <v>726</v>
      </c>
      <c r="L2617" s="148"/>
      <c r="M2617" s="148"/>
      <c r="N2617" s="148"/>
      <c r="O2617" s="148"/>
      <c r="P2617" s="148"/>
      <c r="Q2617" s="148"/>
      <c r="R2617" s="148"/>
      <c r="S2617" s="148"/>
      <c r="T2617" s="148"/>
      <c r="U2617" s="149"/>
    </row>
    <row r="2618" spans="1:21" ht="24.95" customHeight="1" x14ac:dyDescent="0.2">
      <c r="A2618" s="133" t="s">
        <v>79</v>
      </c>
      <c r="B2618" s="135" t="s">
        <v>4775</v>
      </c>
      <c r="C2618" s="139">
        <v>3</v>
      </c>
      <c r="D2618" s="137">
        <v>4</v>
      </c>
      <c r="E2618" s="138" t="str">
        <f>IF(C2618&lt;&gt;"",((VLOOKUP(C2618,LUT!A:B,2,FALSE))&amp;C2618&amp;".O"&amp;D2618),"")</f>
        <v>AF3.O4</v>
      </c>
      <c r="F2618" s="140"/>
      <c r="G2618" s="106" t="s">
        <v>232</v>
      </c>
      <c r="H2618" s="101" t="str">
        <f t="shared" si="24"/>
        <v>AF3.O4.I2</v>
      </c>
      <c r="I2618" s="140" t="s">
        <v>4876</v>
      </c>
      <c r="J2618" s="107" t="s">
        <v>4780</v>
      </c>
      <c r="K2618" s="108" t="s">
        <v>4328</v>
      </c>
      <c r="L2618" s="148"/>
      <c r="M2618" s="148"/>
      <c r="N2618" s="148"/>
      <c r="O2618" s="148"/>
      <c r="P2618" s="148"/>
      <c r="Q2618" s="148"/>
      <c r="R2618" s="148"/>
      <c r="S2618" s="148"/>
      <c r="T2618" s="148"/>
      <c r="U2618" s="149"/>
    </row>
    <row r="2619" spans="1:21" ht="24.95" customHeight="1" x14ac:dyDescent="0.2">
      <c r="A2619" s="133" t="s">
        <v>79</v>
      </c>
      <c r="B2619" s="135" t="s">
        <v>4775</v>
      </c>
      <c r="C2619" s="139">
        <v>3</v>
      </c>
      <c r="D2619" s="137">
        <v>4</v>
      </c>
      <c r="E2619" s="138" t="str">
        <f>IF(C2619&lt;&gt;"",((VLOOKUP(C2619,LUT!A:B,2,FALSE))&amp;C2619&amp;".O"&amp;D2619),"")</f>
        <v>AF3.O4</v>
      </c>
      <c r="F2619" s="140"/>
      <c r="G2619" s="106" t="s">
        <v>227</v>
      </c>
      <c r="H2619" s="101" t="str">
        <f t="shared" si="24"/>
        <v>AF3.O4.I3</v>
      </c>
      <c r="I2619" s="140" t="s">
        <v>4877</v>
      </c>
      <c r="J2619" s="107" t="s">
        <v>4780</v>
      </c>
      <c r="K2619" s="108" t="s">
        <v>480</v>
      </c>
      <c r="L2619" s="148"/>
      <c r="M2619" s="148"/>
      <c r="N2619" s="148"/>
      <c r="O2619" s="148"/>
      <c r="P2619" s="148"/>
      <c r="Q2619" s="148"/>
      <c r="R2619" s="148"/>
      <c r="S2619" s="148"/>
      <c r="T2619" s="148"/>
      <c r="U2619" s="149"/>
    </row>
    <row r="2620" spans="1:21" ht="24.95" customHeight="1" x14ac:dyDescent="0.2">
      <c r="A2620" s="133" t="s">
        <v>79</v>
      </c>
      <c r="B2620" s="135" t="s">
        <v>4775</v>
      </c>
      <c r="C2620" s="139">
        <v>3</v>
      </c>
      <c r="D2620" s="137">
        <v>5</v>
      </c>
      <c r="E2620" s="138" t="str">
        <f>IF(C2620&lt;&gt;"",((VLOOKUP(C2620,LUT!A:B,2,FALSE))&amp;C2620&amp;".O"&amp;D2620),"")</f>
        <v>AF3.O5</v>
      </c>
      <c r="F2620" s="140" t="s">
        <v>4878</v>
      </c>
      <c r="G2620" s="106" t="s">
        <v>319</v>
      </c>
      <c r="H2620" s="101" t="str">
        <f t="shared" si="24"/>
        <v>AF3.O5.I1</v>
      </c>
      <c r="I2620" s="140" t="s">
        <v>4879</v>
      </c>
      <c r="J2620" s="107" t="s">
        <v>4780</v>
      </c>
      <c r="K2620" s="108" t="s">
        <v>721</v>
      </c>
      <c r="L2620" s="148">
        <v>1</v>
      </c>
      <c r="M2620" s="148">
        <v>0</v>
      </c>
      <c r="N2620" s="148"/>
      <c r="O2620" s="148"/>
      <c r="P2620" s="148"/>
      <c r="Q2620" s="148"/>
      <c r="R2620" s="148"/>
      <c r="S2620" s="148"/>
      <c r="T2620" s="148"/>
      <c r="U2620" s="149"/>
    </row>
    <row r="2621" spans="1:21" ht="24.95" customHeight="1" x14ac:dyDescent="0.2">
      <c r="A2621" s="133" t="s">
        <v>79</v>
      </c>
      <c r="B2621" s="135" t="s">
        <v>4775</v>
      </c>
      <c r="C2621" s="139">
        <v>3</v>
      </c>
      <c r="D2621" s="137">
        <v>5</v>
      </c>
      <c r="E2621" s="138" t="str">
        <f>IF(C2621&lt;&gt;"",((VLOOKUP(C2621,LUT!A:B,2,FALSE))&amp;C2621&amp;".O"&amp;D2621),"")</f>
        <v>AF3.O5</v>
      </c>
      <c r="F2621" s="140"/>
      <c r="G2621" s="106" t="s">
        <v>232</v>
      </c>
      <c r="H2621" s="101" t="str">
        <f t="shared" si="24"/>
        <v>AF3.O5.I2</v>
      </c>
      <c r="I2621" s="140" t="s">
        <v>4880</v>
      </c>
      <c r="J2621" s="107" t="s">
        <v>4780</v>
      </c>
      <c r="K2621" s="108" t="s">
        <v>480</v>
      </c>
      <c r="L2621" s="148">
        <v>1</v>
      </c>
      <c r="M2621" s="148">
        <v>0</v>
      </c>
      <c r="N2621" s="148"/>
      <c r="O2621" s="148"/>
      <c r="P2621" s="148"/>
      <c r="Q2621" s="148"/>
      <c r="R2621" s="148"/>
      <c r="S2621" s="148"/>
      <c r="T2621" s="148"/>
      <c r="U2621" s="149"/>
    </row>
    <row r="2622" spans="1:21" ht="24.95" customHeight="1" x14ac:dyDescent="0.2">
      <c r="A2622" s="133" t="s">
        <v>79</v>
      </c>
      <c r="B2622" s="135" t="s">
        <v>4775</v>
      </c>
      <c r="C2622" s="139">
        <v>3</v>
      </c>
      <c r="D2622" s="137">
        <v>5</v>
      </c>
      <c r="E2622" s="138" t="str">
        <f>IF(C2622&lt;&gt;"",((VLOOKUP(C2622,LUT!A:B,2,FALSE))&amp;C2622&amp;".O"&amp;D2622),"")</f>
        <v>AF3.O5</v>
      </c>
      <c r="F2622" s="140"/>
      <c r="G2622" s="106" t="s">
        <v>227</v>
      </c>
      <c r="H2622" s="101" t="str">
        <f t="shared" si="24"/>
        <v>AF3.O5.I3</v>
      </c>
      <c r="I2622" s="140" t="s">
        <v>4881</v>
      </c>
      <c r="J2622" s="107" t="s">
        <v>4780</v>
      </c>
      <c r="K2622" s="108" t="s">
        <v>535</v>
      </c>
      <c r="L2622" s="148">
        <v>1</v>
      </c>
      <c r="M2622" s="148">
        <v>0</v>
      </c>
      <c r="N2622" s="148"/>
      <c r="O2622" s="148"/>
      <c r="P2622" s="148"/>
      <c r="Q2622" s="148"/>
      <c r="R2622" s="148"/>
      <c r="S2622" s="148"/>
      <c r="T2622" s="148"/>
      <c r="U2622" s="149"/>
    </row>
    <row r="2623" spans="1:21" ht="24.95" customHeight="1" x14ac:dyDescent="0.2">
      <c r="A2623" s="133" t="s">
        <v>79</v>
      </c>
      <c r="B2623" s="135" t="s">
        <v>4775</v>
      </c>
      <c r="C2623" s="139">
        <v>3</v>
      </c>
      <c r="D2623" s="137">
        <v>6</v>
      </c>
      <c r="E2623" s="138" t="str">
        <f>IF(C2623&lt;&gt;"",((VLOOKUP(C2623,LUT!A:B,2,FALSE))&amp;C2623&amp;".O"&amp;D2623),"")</f>
        <v>AF3.O6</v>
      </c>
      <c r="F2623" s="140" t="s">
        <v>4882</v>
      </c>
      <c r="G2623" s="106" t="s">
        <v>319</v>
      </c>
      <c r="H2623" s="101" t="str">
        <f t="shared" si="24"/>
        <v>AF3.O6.I1</v>
      </c>
      <c r="I2623" s="140" t="s">
        <v>4883</v>
      </c>
      <c r="J2623" s="107" t="s">
        <v>4780</v>
      </c>
      <c r="K2623" s="108" t="s">
        <v>480</v>
      </c>
      <c r="L2623" s="148"/>
      <c r="M2623" s="148"/>
      <c r="N2623" s="148"/>
      <c r="O2623" s="148"/>
      <c r="P2623" s="151"/>
      <c r="Q2623" s="148"/>
      <c r="R2623" s="148"/>
      <c r="S2623" s="148"/>
      <c r="T2623" s="148"/>
      <c r="U2623" s="149"/>
    </row>
    <row r="2624" spans="1:21" ht="24.95" customHeight="1" x14ac:dyDescent="0.2">
      <c r="A2624" s="133" t="s">
        <v>79</v>
      </c>
      <c r="B2624" s="135" t="s">
        <v>4775</v>
      </c>
      <c r="C2624" s="139">
        <v>3</v>
      </c>
      <c r="D2624" s="137">
        <v>7</v>
      </c>
      <c r="E2624" s="138" t="str">
        <f>IF(C2624&lt;&gt;"",((VLOOKUP(C2624,LUT!A:B,2,FALSE))&amp;C2624&amp;".O"&amp;D2624),"")</f>
        <v>AF3.O7</v>
      </c>
      <c r="F2624" s="140" t="s">
        <v>4884</v>
      </c>
      <c r="G2624" s="106" t="s">
        <v>319</v>
      </c>
      <c r="H2624" s="101" t="str">
        <f t="shared" si="24"/>
        <v>AF3.O7.I1</v>
      </c>
      <c r="I2624" s="140" t="s">
        <v>4885</v>
      </c>
      <c r="J2624" s="107" t="s">
        <v>4780</v>
      </c>
      <c r="K2624" s="108" t="s">
        <v>726</v>
      </c>
      <c r="L2624" s="148"/>
      <c r="M2624" s="148"/>
      <c r="N2624" s="148"/>
      <c r="O2624" s="148"/>
      <c r="P2624" s="148"/>
      <c r="Q2624" s="148"/>
      <c r="R2624" s="148"/>
      <c r="S2624" s="148"/>
      <c r="T2624" s="148"/>
      <c r="U2624" s="149"/>
    </row>
    <row r="2625" spans="1:21" ht="24.95" customHeight="1" x14ac:dyDescent="0.2">
      <c r="A2625" s="133" t="s">
        <v>79</v>
      </c>
      <c r="B2625" s="135" t="s">
        <v>4775</v>
      </c>
      <c r="C2625" s="139">
        <v>3</v>
      </c>
      <c r="D2625" s="137">
        <v>7</v>
      </c>
      <c r="E2625" s="138" t="str">
        <f>IF(C2625&lt;&gt;"",((VLOOKUP(C2625,LUT!A:B,2,FALSE))&amp;C2625&amp;".O"&amp;D2625),"")</f>
        <v>AF3.O7</v>
      </c>
      <c r="F2625" s="140"/>
      <c r="G2625" s="106" t="s">
        <v>232</v>
      </c>
      <c r="H2625" s="101" t="str">
        <f t="shared" si="24"/>
        <v>AF3.O7.I2</v>
      </c>
      <c r="I2625" s="140" t="s">
        <v>4886</v>
      </c>
      <c r="J2625" s="107" t="s">
        <v>4780</v>
      </c>
      <c r="K2625" s="108" t="s">
        <v>480</v>
      </c>
      <c r="L2625" s="148"/>
      <c r="M2625" s="148"/>
      <c r="N2625" s="148"/>
      <c r="O2625" s="148"/>
      <c r="P2625" s="148"/>
      <c r="Q2625" s="148"/>
      <c r="R2625" s="148"/>
      <c r="S2625" s="148"/>
      <c r="T2625" s="148"/>
      <c r="U2625" s="149"/>
    </row>
    <row r="2626" spans="1:21" ht="24.95" customHeight="1" x14ac:dyDescent="0.2">
      <c r="A2626" s="133" t="s">
        <v>79</v>
      </c>
      <c r="B2626" s="135" t="s">
        <v>4775</v>
      </c>
      <c r="C2626" s="139">
        <v>3</v>
      </c>
      <c r="D2626" s="137">
        <v>8</v>
      </c>
      <c r="E2626" s="138" t="str">
        <f>IF(C2626&lt;&gt;"",((VLOOKUP(C2626,LUT!A:B,2,FALSE))&amp;C2626&amp;".O"&amp;D2626),"")</f>
        <v>AF3.O8</v>
      </c>
      <c r="F2626" s="140" t="s">
        <v>4887</v>
      </c>
      <c r="G2626" s="106" t="s">
        <v>319</v>
      </c>
      <c r="H2626" s="101" t="str">
        <f t="shared" si="24"/>
        <v>AF3.O8.I1</v>
      </c>
      <c r="I2626" s="140" t="s">
        <v>4888</v>
      </c>
      <c r="J2626" s="107" t="s">
        <v>4780</v>
      </c>
      <c r="K2626" s="108" t="s">
        <v>726</v>
      </c>
      <c r="L2626" s="148"/>
      <c r="M2626" s="148"/>
      <c r="N2626" s="148"/>
      <c r="O2626" s="148"/>
      <c r="P2626" s="148"/>
      <c r="Q2626" s="148"/>
      <c r="R2626" s="148"/>
      <c r="S2626" s="148"/>
      <c r="T2626" s="148"/>
      <c r="U2626" s="149"/>
    </row>
    <row r="2627" spans="1:21" ht="24.95" customHeight="1" x14ac:dyDescent="0.2">
      <c r="A2627" s="133" t="s">
        <v>79</v>
      </c>
      <c r="B2627" s="135" t="s">
        <v>4775</v>
      </c>
      <c r="C2627" s="139">
        <v>3</v>
      </c>
      <c r="D2627" s="137">
        <v>8</v>
      </c>
      <c r="E2627" s="138" t="str">
        <f>IF(C2627&lt;&gt;"",((VLOOKUP(C2627,LUT!A:B,2,FALSE))&amp;C2627&amp;".O"&amp;D2627),"")</f>
        <v>AF3.O8</v>
      </c>
      <c r="F2627" s="140"/>
      <c r="G2627" s="106" t="s">
        <v>232</v>
      </c>
      <c r="H2627" s="101" t="str">
        <f t="shared" si="24"/>
        <v>AF3.O8.I2</v>
      </c>
      <c r="I2627" s="140" t="s">
        <v>4889</v>
      </c>
      <c r="J2627" s="107" t="s">
        <v>4780</v>
      </c>
      <c r="K2627" s="108" t="s">
        <v>480</v>
      </c>
      <c r="L2627" s="148"/>
      <c r="M2627" s="148"/>
      <c r="N2627" s="148"/>
      <c r="O2627" s="148"/>
      <c r="P2627" s="148"/>
      <c r="Q2627" s="148"/>
      <c r="R2627" s="148"/>
      <c r="S2627" s="148"/>
      <c r="T2627" s="148"/>
      <c r="U2627" s="149"/>
    </row>
    <row r="2628" spans="1:21" ht="24.95" customHeight="1" x14ac:dyDescent="0.2">
      <c r="A2628" s="133" t="s">
        <v>79</v>
      </c>
      <c r="B2628" s="135" t="s">
        <v>4775</v>
      </c>
      <c r="C2628" s="139">
        <v>3</v>
      </c>
      <c r="D2628" s="137">
        <v>9</v>
      </c>
      <c r="E2628" s="138" t="str">
        <f>IF(C2628&lt;&gt;"",((VLOOKUP(C2628,LUT!A:B,2,FALSE))&amp;C2628&amp;".O"&amp;D2628),"")</f>
        <v>AF3.O9</v>
      </c>
      <c r="F2628" s="140" t="s">
        <v>4890</v>
      </c>
      <c r="G2628" s="106" t="s">
        <v>319</v>
      </c>
      <c r="H2628" s="101" t="str">
        <f t="shared" si="24"/>
        <v>AF3.O9.I1</v>
      </c>
      <c r="I2628" s="140" t="s">
        <v>4891</v>
      </c>
      <c r="J2628" s="107" t="s">
        <v>4780</v>
      </c>
      <c r="K2628" s="108" t="s">
        <v>722</v>
      </c>
      <c r="L2628" s="148"/>
      <c r="M2628" s="148"/>
      <c r="N2628" s="148"/>
      <c r="O2628" s="148"/>
      <c r="P2628" s="148"/>
      <c r="Q2628" s="148"/>
      <c r="R2628" s="148"/>
      <c r="S2628" s="148"/>
      <c r="T2628" s="148"/>
      <c r="U2628" s="149"/>
    </row>
    <row r="2629" spans="1:21" ht="24.95" customHeight="1" x14ac:dyDescent="0.2">
      <c r="A2629" s="133" t="s">
        <v>79</v>
      </c>
      <c r="B2629" s="135" t="s">
        <v>4775</v>
      </c>
      <c r="C2629" s="139">
        <v>3</v>
      </c>
      <c r="D2629" s="137">
        <v>9</v>
      </c>
      <c r="E2629" s="138" t="str">
        <f>IF(C2629&lt;&gt;"",((VLOOKUP(C2629,LUT!A:B,2,FALSE))&amp;C2629&amp;".O"&amp;D2629),"")</f>
        <v>AF3.O9</v>
      </c>
      <c r="F2629" s="140"/>
      <c r="G2629" s="106" t="s">
        <v>232</v>
      </c>
      <c r="H2629" s="101" t="str">
        <f t="shared" si="24"/>
        <v>AF3.O9.I2</v>
      </c>
      <c r="I2629" s="140" t="s">
        <v>4892</v>
      </c>
      <c r="J2629" s="107" t="s">
        <v>4780</v>
      </c>
      <c r="K2629" s="108" t="s">
        <v>480</v>
      </c>
      <c r="L2629" s="148"/>
      <c r="M2629" s="148"/>
      <c r="N2629" s="148"/>
      <c r="O2629" s="148"/>
      <c r="P2629" s="148"/>
      <c r="Q2629" s="148"/>
      <c r="R2629" s="148"/>
      <c r="S2629" s="148"/>
      <c r="T2629" s="148"/>
      <c r="U2629" s="149"/>
    </row>
    <row r="2630" spans="1:21" ht="24.95" customHeight="1" x14ac:dyDescent="0.2">
      <c r="A2630" s="133" t="s">
        <v>79</v>
      </c>
      <c r="B2630" s="135" t="s">
        <v>4775</v>
      </c>
      <c r="C2630" s="139">
        <v>3</v>
      </c>
      <c r="D2630" s="137">
        <v>10</v>
      </c>
      <c r="E2630" s="138" t="str">
        <f>IF(C2630&lt;&gt;"",((VLOOKUP(C2630,LUT!A:B,2,FALSE))&amp;C2630&amp;".O"&amp;D2630),"")</f>
        <v>AF3.O10</v>
      </c>
      <c r="F2630" s="140" t="s">
        <v>4893</v>
      </c>
      <c r="G2630" s="106" t="s">
        <v>319</v>
      </c>
      <c r="H2630" s="101" t="str">
        <f t="shared" si="24"/>
        <v>AF3.O10.I1</v>
      </c>
      <c r="I2630" s="140" t="s">
        <v>4894</v>
      </c>
      <c r="J2630" s="107" t="s">
        <v>4780</v>
      </c>
      <c r="K2630" s="108" t="s">
        <v>722</v>
      </c>
      <c r="L2630" s="148"/>
      <c r="M2630" s="148"/>
      <c r="N2630" s="148"/>
      <c r="O2630" s="148"/>
      <c r="P2630" s="148"/>
      <c r="Q2630" s="148"/>
      <c r="R2630" s="148"/>
      <c r="S2630" s="148"/>
      <c r="T2630" s="148"/>
      <c r="U2630" s="149"/>
    </row>
    <row r="2631" spans="1:21" ht="24.95" customHeight="1" x14ac:dyDescent="0.2">
      <c r="A2631" s="133" t="s">
        <v>79</v>
      </c>
      <c r="B2631" s="135" t="s">
        <v>4775</v>
      </c>
      <c r="C2631" s="139">
        <v>3</v>
      </c>
      <c r="D2631" s="137">
        <v>10</v>
      </c>
      <c r="E2631" s="138" t="str">
        <f>IF(C2631&lt;&gt;"",((VLOOKUP(C2631,LUT!A:B,2,FALSE))&amp;C2631&amp;".O"&amp;D2631),"")</f>
        <v>AF3.O10</v>
      </c>
      <c r="F2631" s="140"/>
      <c r="G2631" s="106" t="s">
        <v>232</v>
      </c>
      <c r="H2631" s="101" t="str">
        <f t="shared" si="24"/>
        <v>AF3.O10.I2</v>
      </c>
      <c r="I2631" s="140" t="s">
        <v>4895</v>
      </c>
      <c r="J2631" s="107" t="s">
        <v>4780</v>
      </c>
      <c r="K2631" s="108" t="s">
        <v>480</v>
      </c>
      <c r="L2631" s="148"/>
      <c r="M2631" s="148"/>
      <c r="N2631" s="148"/>
      <c r="O2631" s="148"/>
      <c r="P2631" s="148"/>
      <c r="Q2631" s="148"/>
      <c r="R2631" s="148"/>
      <c r="S2631" s="148"/>
      <c r="T2631" s="148"/>
      <c r="U2631" s="149"/>
    </row>
    <row r="2632" spans="1:21" ht="24.95" customHeight="1" x14ac:dyDescent="0.2">
      <c r="A2632" s="133" t="s">
        <v>79</v>
      </c>
      <c r="B2632" s="135" t="s">
        <v>4775</v>
      </c>
      <c r="C2632" s="139">
        <v>3</v>
      </c>
      <c r="D2632" s="137">
        <v>11</v>
      </c>
      <c r="E2632" s="138" t="str">
        <f>IF(C2632&lt;&gt;"",((VLOOKUP(C2632,LUT!A:B,2,FALSE))&amp;C2632&amp;".O"&amp;D2632),"")</f>
        <v>AF3.O11</v>
      </c>
      <c r="F2632" s="140" t="s">
        <v>9000</v>
      </c>
      <c r="G2632" s="106" t="s">
        <v>319</v>
      </c>
      <c r="H2632" s="101" t="str">
        <f t="shared" si="24"/>
        <v>AF3.O11.I1</v>
      </c>
      <c r="I2632" s="140" t="s">
        <v>4896</v>
      </c>
      <c r="J2632" s="107" t="s">
        <v>4780</v>
      </c>
      <c r="K2632" s="108" t="s">
        <v>726</v>
      </c>
      <c r="L2632" s="148"/>
      <c r="M2632" s="148"/>
      <c r="N2632" s="148"/>
      <c r="O2632" s="148"/>
      <c r="P2632" s="148"/>
      <c r="Q2632" s="148"/>
      <c r="R2632" s="148"/>
      <c r="S2632" s="148"/>
      <c r="T2632" s="148"/>
      <c r="U2632" s="149"/>
    </row>
    <row r="2633" spans="1:21" ht="24.95" customHeight="1" x14ac:dyDescent="0.2">
      <c r="A2633" s="133" t="s">
        <v>79</v>
      </c>
      <c r="B2633" s="135" t="s">
        <v>4775</v>
      </c>
      <c r="C2633" s="139">
        <v>3</v>
      </c>
      <c r="D2633" s="137">
        <v>11</v>
      </c>
      <c r="E2633" s="138" t="str">
        <f>IF(C2633&lt;&gt;"",((VLOOKUP(C2633,LUT!A:B,2,FALSE))&amp;C2633&amp;".O"&amp;D2633),"")</f>
        <v>AF3.O11</v>
      </c>
      <c r="F2633" s="140"/>
      <c r="G2633" s="106" t="s">
        <v>232</v>
      </c>
      <c r="H2633" s="101" t="str">
        <f t="shared" si="24"/>
        <v>AF3.O11.I2</v>
      </c>
      <c r="I2633" s="140" t="s">
        <v>4897</v>
      </c>
      <c r="J2633" s="107" t="s">
        <v>4780</v>
      </c>
      <c r="K2633" s="108" t="s">
        <v>4859</v>
      </c>
      <c r="L2633" s="148"/>
      <c r="M2633" s="148"/>
      <c r="N2633" s="148"/>
      <c r="O2633" s="148"/>
      <c r="P2633" s="148"/>
      <c r="Q2633" s="148"/>
      <c r="R2633" s="148"/>
      <c r="S2633" s="148"/>
      <c r="T2633" s="148"/>
      <c r="U2633" s="149"/>
    </row>
    <row r="2634" spans="1:21" ht="24.95" customHeight="1" x14ac:dyDescent="0.2">
      <c r="A2634" s="133" t="s">
        <v>79</v>
      </c>
      <c r="B2634" s="135" t="s">
        <v>4775</v>
      </c>
      <c r="C2634" s="139">
        <v>3</v>
      </c>
      <c r="D2634" s="137">
        <v>12</v>
      </c>
      <c r="E2634" s="138" t="str">
        <f>IF(C2634&lt;&gt;"",((VLOOKUP(C2634,LUT!A:B,2,FALSE))&amp;C2634&amp;".O"&amp;D2634),"")</f>
        <v>AF3.O12</v>
      </c>
      <c r="F2634" s="140" t="s">
        <v>4898</v>
      </c>
      <c r="G2634" s="106" t="s">
        <v>319</v>
      </c>
      <c r="H2634" s="101" t="str">
        <f t="shared" si="24"/>
        <v>AF3.O12.I1</v>
      </c>
      <c r="I2634" s="140" t="s">
        <v>2099</v>
      </c>
      <c r="J2634" s="107" t="s">
        <v>4780</v>
      </c>
      <c r="K2634" s="108" t="s">
        <v>721</v>
      </c>
      <c r="L2634" s="148"/>
      <c r="M2634" s="148"/>
      <c r="N2634" s="148"/>
      <c r="O2634" s="148"/>
      <c r="P2634" s="148"/>
      <c r="Q2634" s="148"/>
      <c r="R2634" s="148"/>
      <c r="S2634" s="148"/>
      <c r="T2634" s="148"/>
      <c r="U2634" s="149"/>
    </row>
    <row r="2635" spans="1:21" ht="24.95" customHeight="1" x14ac:dyDescent="0.2">
      <c r="A2635" s="133" t="s">
        <v>79</v>
      </c>
      <c r="B2635" s="135" t="s">
        <v>4775</v>
      </c>
      <c r="C2635" s="139">
        <v>3</v>
      </c>
      <c r="D2635" s="137">
        <v>12</v>
      </c>
      <c r="E2635" s="138" t="str">
        <f>IF(C2635&lt;&gt;"",((VLOOKUP(C2635,LUT!A:B,2,FALSE))&amp;C2635&amp;".O"&amp;D2635),"")</f>
        <v>AF3.O12</v>
      </c>
      <c r="F2635" s="140"/>
      <c r="G2635" s="106" t="s">
        <v>232</v>
      </c>
      <c r="H2635" s="101" t="str">
        <f t="shared" si="24"/>
        <v>AF3.O12.I2</v>
      </c>
      <c r="I2635" s="140" t="s">
        <v>4804</v>
      </c>
      <c r="J2635" s="107" t="s">
        <v>4780</v>
      </c>
      <c r="K2635" s="108" t="s">
        <v>588</v>
      </c>
      <c r="L2635" s="148"/>
      <c r="M2635" s="148"/>
      <c r="N2635" s="148"/>
      <c r="O2635" s="148"/>
      <c r="P2635" s="148"/>
      <c r="Q2635" s="148"/>
      <c r="R2635" s="148"/>
      <c r="S2635" s="148"/>
      <c r="T2635" s="148"/>
      <c r="U2635" s="149"/>
    </row>
    <row r="2636" spans="1:21" ht="24.95" customHeight="1" x14ac:dyDescent="0.2">
      <c r="A2636" s="133" t="s">
        <v>79</v>
      </c>
      <c r="B2636" s="135" t="s">
        <v>4775</v>
      </c>
      <c r="C2636" s="139">
        <v>3</v>
      </c>
      <c r="D2636" s="137">
        <v>13</v>
      </c>
      <c r="E2636" s="138" t="str">
        <f>IF(C2636&lt;&gt;"",((VLOOKUP(C2636,LUT!A:B,2,FALSE))&amp;C2636&amp;".O"&amp;D2636),"")</f>
        <v>AF3.O13</v>
      </c>
      <c r="F2636" s="140" t="s">
        <v>4899</v>
      </c>
      <c r="G2636" s="106" t="s">
        <v>319</v>
      </c>
      <c r="H2636" s="101" t="str">
        <f t="shared" si="24"/>
        <v>AF3.O13.I1</v>
      </c>
      <c r="I2636" s="140" t="s">
        <v>4900</v>
      </c>
      <c r="J2636" s="107" t="s">
        <v>4780</v>
      </c>
      <c r="K2636" s="108" t="s">
        <v>722</v>
      </c>
      <c r="L2636" s="148"/>
      <c r="M2636" s="148"/>
      <c r="N2636" s="148"/>
      <c r="O2636" s="148"/>
      <c r="P2636" s="148"/>
      <c r="Q2636" s="148"/>
      <c r="R2636" s="148"/>
      <c r="S2636" s="148"/>
      <c r="T2636" s="148"/>
      <c r="U2636" s="149"/>
    </row>
    <row r="2637" spans="1:21" ht="24.95" customHeight="1" x14ac:dyDescent="0.2">
      <c r="A2637" s="133" t="s">
        <v>79</v>
      </c>
      <c r="B2637" s="135" t="s">
        <v>4775</v>
      </c>
      <c r="C2637" s="139">
        <v>3</v>
      </c>
      <c r="D2637" s="137">
        <v>13</v>
      </c>
      <c r="E2637" s="138" t="str">
        <f>IF(C2637&lt;&gt;"",((VLOOKUP(C2637,LUT!A:B,2,FALSE))&amp;C2637&amp;".O"&amp;D2637),"")</f>
        <v>AF3.O13</v>
      </c>
      <c r="F2637" s="140"/>
      <c r="G2637" s="106" t="s">
        <v>232</v>
      </c>
      <c r="H2637" s="101" t="str">
        <f t="shared" si="24"/>
        <v>AF3.O13.I2</v>
      </c>
      <c r="I2637" s="140" t="s">
        <v>4901</v>
      </c>
      <c r="J2637" s="107" t="s">
        <v>4780</v>
      </c>
      <c r="K2637" s="108" t="s">
        <v>4859</v>
      </c>
      <c r="L2637" s="148"/>
      <c r="M2637" s="148"/>
      <c r="N2637" s="148"/>
      <c r="O2637" s="148"/>
      <c r="P2637" s="148"/>
      <c r="Q2637" s="148"/>
      <c r="R2637" s="148"/>
      <c r="S2637" s="148"/>
      <c r="T2637" s="148"/>
      <c r="U2637" s="149"/>
    </row>
    <row r="2638" spans="1:21" ht="24.95" customHeight="1" x14ac:dyDescent="0.2">
      <c r="A2638" s="133" t="s">
        <v>79</v>
      </c>
      <c r="B2638" s="135" t="s">
        <v>4775</v>
      </c>
      <c r="C2638" s="139">
        <v>3</v>
      </c>
      <c r="D2638" s="137">
        <v>14</v>
      </c>
      <c r="E2638" s="138" t="str">
        <f>IF(C2638&lt;&gt;"",((VLOOKUP(C2638,LUT!A:B,2,FALSE))&amp;C2638&amp;".O"&amp;D2638),"")</f>
        <v>AF3.O14</v>
      </c>
      <c r="F2638" s="140" t="s">
        <v>4902</v>
      </c>
      <c r="G2638" s="106" t="s">
        <v>319</v>
      </c>
      <c r="H2638" s="101" t="str">
        <f t="shared" si="24"/>
        <v>AF3.O14.I1</v>
      </c>
      <c r="I2638" s="140" t="s">
        <v>4903</v>
      </c>
      <c r="J2638" s="107" t="s">
        <v>4780</v>
      </c>
      <c r="K2638" s="108" t="s">
        <v>726</v>
      </c>
      <c r="L2638" s="148"/>
      <c r="M2638" s="148"/>
      <c r="N2638" s="148"/>
      <c r="O2638" s="148"/>
      <c r="P2638" s="148"/>
      <c r="Q2638" s="148"/>
      <c r="R2638" s="148"/>
      <c r="S2638" s="148"/>
      <c r="T2638" s="148"/>
      <c r="U2638" s="149"/>
    </row>
    <row r="2639" spans="1:21" ht="24.95" customHeight="1" x14ac:dyDescent="0.2">
      <c r="A2639" s="133" t="s">
        <v>79</v>
      </c>
      <c r="B2639" s="135" t="s">
        <v>4775</v>
      </c>
      <c r="C2639" s="139">
        <v>3</v>
      </c>
      <c r="D2639" s="137">
        <v>14</v>
      </c>
      <c r="E2639" s="138" t="str">
        <f>IF(C2639&lt;&gt;"",((VLOOKUP(C2639,LUT!A:B,2,FALSE))&amp;C2639&amp;".O"&amp;D2639),"")</f>
        <v>AF3.O14</v>
      </c>
      <c r="F2639" s="140"/>
      <c r="G2639" s="106" t="s">
        <v>232</v>
      </c>
      <c r="H2639" s="101" t="str">
        <f t="shared" si="24"/>
        <v>AF3.O14.I2</v>
      </c>
      <c r="I2639" s="140" t="s">
        <v>4904</v>
      </c>
      <c r="J2639" s="107" t="s">
        <v>4780</v>
      </c>
      <c r="K2639" s="108" t="s">
        <v>480</v>
      </c>
      <c r="L2639" s="148"/>
      <c r="M2639" s="148"/>
      <c r="N2639" s="148"/>
      <c r="O2639" s="148"/>
      <c r="P2639" s="148"/>
      <c r="Q2639" s="148"/>
      <c r="R2639" s="148"/>
      <c r="S2639" s="148"/>
      <c r="T2639" s="148"/>
      <c r="U2639" s="149"/>
    </row>
    <row r="2640" spans="1:21" ht="24.95" customHeight="1" x14ac:dyDescent="0.2">
      <c r="A2640" s="133" t="s">
        <v>79</v>
      </c>
      <c r="B2640" s="135" t="s">
        <v>4775</v>
      </c>
      <c r="C2640" s="139">
        <v>3</v>
      </c>
      <c r="D2640" s="137">
        <v>15</v>
      </c>
      <c r="E2640" s="138" t="str">
        <f>IF(C2640&lt;&gt;"",((VLOOKUP(C2640,LUT!A:B,2,FALSE))&amp;C2640&amp;".O"&amp;D2640),"")</f>
        <v>AF3.O15</v>
      </c>
      <c r="F2640" s="140" t="s">
        <v>4905</v>
      </c>
      <c r="G2640" s="106" t="s">
        <v>319</v>
      </c>
      <c r="H2640" s="101" t="str">
        <f t="shared" si="24"/>
        <v>AF3.O15.I1</v>
      </c>
      <c r="I2640" s="140" t="s">
        <v>4906</v>
      </c>
      <c r="J2640" s="107" t="s">
        <v>4780</v>
      </c>
      <c r="K2640" s="108" t="s">
        <v>3492</v>
      </c>
      <c r="L2640" s="148"/>
      <c r="M2640" s="148"/>
      <c r="N2640" s="148"/>
      <c r="O2640" s="148"/>
      <c r="P2640" s="148"/>
      <c r="Q2640" s="148"/>
      <c r="R2640" s="148"/>
      <c r="S2640" s="148"/>
      <c r="T2640" s="148"/>
      <c r="U2640" s="149"/>
    </row>
    <row r="2641" spans="1:21" ht="24.95" customHeight="1" x14ac:dyDescent="0.2">
      <c r="A2641" s="133" t="s">
        <v>79</v>
      </c>
      <c r="B2641" s="135" t="s">
        <v>4775</v>
      </c>
      <c r="C2641" s="139">
        <v>3</v>
      </c>
      <c r="D2641" s="137">
        <v>16</v>
      </c>
      <c r="E2641" s="138" t="str">
        <f>IF(C2641&lt;&gt;"",((VLOOKUP(C2641,LUT!A:B,2,FALSE))&amp;C2641&amp;".O"&amp;D2641),"")</f>
        <v>AF3.O16</v>
      </c>
      <c r="F2641" s="140" t="s">
        <v>4907</v>
      </c>
      <c r="G2641" s="106" t="s">
        <v>319</v>
      </c>
      <c r="H2641" s="101" t="str">
        <f t="shared" si="24"/>
        <v>AF3.O16.I1</v>
      </c>
      <c r="I2641" s="140" t="s">
        <v>4908</v>
      </c>
      <c r="J2641" s="107" t="s">
        <v>4780</v>
      </c>
      <c r="K2641" s="108" t="s">
        <v>791</v>
      </c>
      <c r="L2641" s="148"/>
      <c r="M2641" s="148"/>
      <c r="N2641" s="148"/>
      <c r="O2641" s="148"/>
      <c r="P2641" s="148"/>
      <c r="Q2641" s="148"/>
      <c r="R2641" s="148"/>
      <c r="S2641" s="148"/>
      <c r="T2641" s="148"/>
      <c r="U2641" s="149"/>
    </row>
    <row r="2642" spans="1:21" ht="24.95" customHeight="1" x14ac:dyDescent="0.2">
      <c r="A2642" s="133" t="s">
        <v>79</v>
      </c>
      <c r="B2642" s="135" t="s">
        <v>4775</v>
      </c>
      <c r="C2642" s="139">
        <v>3</v>
      </c>
      <c r="D2642" s="137">
        <v>16</v>
      </c>
      <c r="E2642" s="138" t="str">
        <f>IF(C2642&lt;&gt;"",((VLOOKUP(C2642,LUT!A:B,2,FALSE))&amp;C2642&amp;".O"&amp;D2642),"")</f>
        <v>AF3.O16</v>
      </c>
      <c r="F2642" s="140"/>
      <c r="G2642" s="106" t="s">
        <v>232</v>
      </c>
      <c r="H2642" s="101" t="str">
        <f t="shared" si="24"/>
        <v>AF3.O16.I2</v>
      </c>
      <c r="I2642" s="140" t="s">
        <v>4909</v>
      </c>
      <c r="J2642" s="107" t="s">
        <v>4780</v>
      </c>
      <c r="K2642" s="108" t="s">
        <v>4209</v>
      </c>
      <c r="L2642" s="148"/>
      <c r="M2642" s="148"/>
      <c r="N2642" s="148"/>
      <c r="O2642" s="148"/>
      <c r="P2642" s="148"/>
      <c r="Q2642" s="148"/>
      <c r="R2642" s="148"/>
      <c r="S2642" s="148"/>
      <c r="T2642" s="148"/>
      <c r="U2642" s="149"/>
    </row>
    <row r="2643" spans="1:21" ht="24.95" customHeight="1" x14ac:dyDescent="0.2">
      <c r="A2643" s="133" t="s">
        <v>79</v>
      </c>
      <c r="B2643" s="135" t="s">
        <v>4775</v>
      </c>
      <c r="C2643" s="139">
        <v>3</v>
      </c>
      <c r="D2643" s="137">
        <v>16</v>
      </c>
      <c r="E2643" s="138" t="str">
        <f>IF(C2643&lt;&gt;"",((VLOOKUP(C2643,LUT!A:B,2,FALSE))&amp;C2643&amp;".O"&amp;D2643),"")</f>
        <v>AF3.O16</v>
      </c>
      <c r="F2643" s="140"/>
      <c r="G2643" s="106" t="s">
        <v>227</v>
      </c>
      <c r="H2643" s="101" t="str">
        <f t="shared" si="24"/>
        <v>AF3.O16.I3</v>
      </c>
      <c r="I2643" s="140" t="s">
        <v>4910</v>
      </c>
      <c r="J2643" s="107" t="s">
        <v>4780</v>
      </c>
      <c r="K2643" s="108" t="s">
        <v>233</v>
      </c>
      <c r="L2643" s="148"/>
      <c r="M2643" s="148"/>
      <c r="N2643" s="148"/>
      <c r="O2643" s="148"/>
      <c r="P2643" s="148"/>
      <c r="Q2643" s="148"/>
      <c r="R2643" s="148"/>
      <c r="S2643" s="148"/>
      <c r="T2643" s="148"/>
      <c r="U2643" s="149"/>
    </row>
    <row r="2644" spans="1:21" ht="24.95" customHeight="1" x14ac:dyDescent="0.2">
      <c r="A2644" s="133" t="s">
        <v>79</v>
      </c>
      <c r="B2644" s="135" t="s">
        <v>4775</v>
      </c>
      <c r="C2644" s="139">
        <v>3</v>
      </c>
      <c r="D2644" s="137">
        <v>17</v>
      </c>
      <c r="E2644" s="138" t="str">
        <f>IF(C2644&lt;&gt;"",((VLOOKUP(C2644,LUT!A:B,2,FALSE))&amp;C2644&amp;".O"&amp;D2644),"")</f>
        <v>AF3.O17</v>
      </c>
      <c r="F2644" s="140" t="s">
        <v>4911</v>
      </c>
      <c r="G2644" s="106" t="s">
        <v>319</v>
      </c>
      <c r="H2644" s="101" t="str">
        <f t="shared" si="24"/>
        <v>AF3.O17.I1</v>
      </c>
      <c r="I2644" s="140" t="s">
        <v>4912</v>
      </c>
      <c r="J2644" s="107" t="s">
        <v>4780</v>
      </c>
      <c r="K2644" s="108" t="s">
        <v>726</v>
      </c>
      <c r="L2644" s="148"/>
      <c r="M2644" s="148">
        <v>0</v>
      </c>
      <c r="N2644" s="148"/>
      <c r="O2644" s="148"/>
      <c r="P2644" s="148"/>
      <c r="Q2644" s="148">
        <v>1</v>
      </c>
      <c r="R2644" s="148"/>
      <c r="S2644" s="148"/>
      <c r="T2644" s="148"/>
      <c r="U2644" s="149"/>
    </row>
    <row r="2645" spans="1:21" ht="24.95" customHeight="1" x14ac:dyDescent="0.2">
      <c r="A2645" s="133" t="s">
        <v>79</v>
      </c>
      <c r="B2645" s="135" t="s">
        <v>4775</v>
      </c>
      <c r="C2645" s="139">
        <v>3</v>
      </c>
      <c r="D2645" s="137">
        <v>17</v>
      </c>
      <c r="E2645" s="138" t="str">
        <f>IF(C2645&lt;&gt;"",((VLOOKUP(C2645,LUT!A:B,2,FALSE))&amp;C2645&amp;".O"&amp;D2645),"")</f>
        <v>AF3.O17</v>
      </c>
      <c r="F2645" s="140"/>
      <c r="G2645" s="106" t="s">
        <v>232</v>
      </c>
      <c r="H2645" s="101" t="str">
        <f t="shared" si="24"/>
        <v>AF3.O17.I2</v>
      </c>
      <c r="I2645" s="140" t="s">
        <v>4913</v>
      </c>
      <c r="J2645" s="107" t="s">
        <v>4780</v>
      </c>
      <c r="K2645" s="108" t="s">
        <v>480</v>
      </c>
      <c r="L2645" s="148"/>
      <c r="M2645" s="148">
        <v>0</v>
      </c>
      <c r="N2645" s="148"/>
      <c r="O2645" s="148"/>
      <c r="P2645" s="148"/>
      <c r="Q2645" s="148">
        <v>1</v>
      </c>
      <c r="R2645" s="148"/>
      <c r="S2645" s="148"/>
      <c r="T2645" s="148"/>
      <c r="U2645" s="149"/>
    </row>
    <row r="2646" spans="1:21" ht="24.95" customHeight="1" x14ac:dyDescent="0.2">
      <c r="A2646" s="133" t="s">
        <v>79</v>
      </c>
      <c r="B2646" s="135" t="s">
        <v>4775</v>
      </c>
      <c r="C2646" s="139">
        <v>3</v>
      </c>
      <c r="D2646" s="137">
        <v>18</v>
      </c>
      <c r="E2646" s="138" t="str">
        <f>IF(C2646&lt;&gt;"",((VLOOKUP(C2646,LUT!A:B,2,FALSE))&amp;C2646&amp;".O"&amp;D2646),"")</f>
        <v>AF3.O18</v>
      </c>
      <c r="F2646" s="140" t="s">
        <v>4914</v>
      </c>
      <c r="G2646" s="106" t="s">
        <v>319</v>
      </c>
      <c r="H2646" s="101" t="str">
        <f t="shared" si="24"/>
        <v>AF3.O18.I1</v>
      </c>
      <c r="I2646" s="140" t="s">
        <v>3853</v>
      </c>
      <c r="J2646" s="107" t="s">
        <v>491</v>
      </c>
      <c r="K2646" s="107" t="s">
        <v>809</v>
      </c>
      <c r="L2646" s="148"/>
      <c r="M2646" s="148">
        <v>0</v>
      </c>
      <c r="N2646" s="148"/>
      <c r="O2646" s="148"/>
      <c r="P2646" s="148">
        <v>0</v>
      </c>
      <c r="Q2646" s="148">
        <v>1</v>
      </c>
      <c r="R2646" s="148"/>
      <c r="S2646" s="148"/>
      <c r="T2646" s="98"/>
      <c r="U2646" s="99"/>
    </row>
    <row r="2647" spans="1:21" ht="24.95" customHeight="1" x14ac:dyDescent="0.2">
      <c r="A2647" s="133" t="s">
        <v>79</v>
      </c>
      <c r="B2647" s="135" t="s">
        <v>4775</v>
      </c>
      <c r="C2647" s="139">
        <v>3</v>
      </c>
      <c r="D2647" s="137">
        <v>18</v>
      </c>
      <c r="E2647" s="138" t="str">
        <f>IF(C2647&lt;&gt;"",((VLOOKUP(C2647,LUT!A:B,2,FALSE))&amp;C2647&amp;".O"&amp;D2647),"")</f>
        <v>AF3.O18</v>
      </c>
      <c r="F2647" s="140"/>
      <c r="G2647" s="106" t="s">
        <v>232</v>
      </c>
      <c r="H2647" s="101" t="str">
        <f t="shared" si="24"/>
        <v>AF3.O18.I2</v>
      </c>
      <c r="I2647" s="140" t="s">
        <v>4915</v>
      </c>
      <c r="J2647" s="107" t="s">
        <v>4780</v>
      </c>
      <c r="K2647" s="107" t="s">
        <v>242</v>
      </c>
      <c r="L2647" s="148"/>
      <c r="M2647" s="148">
        <v>0</v>
      </c>
      <c r="N2647" s="148"/>
      <c r="O2647" s="148"/>
      <c r="P2647" s="148">
        <v>0</v>
      </c>
      <c r="Q2647" s="148">
        <v>1</v>
      </c>
      <c r="R2647" s="148"/>
      <c r="S2647" s="148"/>
      <c r="T2647" s="98"/>
      <c r="U2647" s="99"/>
    </row>
    <row r="2648" spans="1:21" ht="24.95" customHeight="1" x14ac:dyDescent="0.2">
      <c r="A2648" s="133" t="s">
        <v>79</v>
      </c>
      <c r="B2648" s="135" t="s">
        <v>4775</v>
      </c>
      <c r="C2648" s="139">
        <v>3</v>
      </c>
      <c r="D2648" s="137">
        <v>19</v>
      </c>
      <c r="E2648" s="138" t="str">
        <f>IF(C2648&lt;&gt;"",((VLOOKUP(C2648,LUT!A:B,2,FALSE))&amp;C2648&amp;".O"&amp;D2648),"")</f>
        <v>AF3.O19</v>
      </c>
      <c r="F2648" s="140" t="s">
        <v>4916</v>
      </c>
      <c r="G2648" s="106" t="s">
        <v>319</v>
      </c>
      <c r="H2648" s="101" t="str">
        <f t="shared" si="24"/>
        <v>AF3.O19.I1</v>
      </c>
      <c r="I2648" s="140" t="s">
        <v>4917</v>
      </c>
      <c r="J2648" s="107" t="s">
        <v>4780</v>
      </c>
      <c r="K2648" s="108" t="s">
        <v>721</v>
      </c>
      <c r="L2648" s="148"/>
      <c r="M2648" s="148">
        <v>0</v>
      </c>
      <c r="N2648" s="148"/>
      <c r="O2648" s="148"/>
      <c r="P2648" s="148"/>
      <c r="Q2648" s="148">
        <v>1</v>
      </c>
      <c r="R2648" s="148"/>
      <c r="S2648" s="148"/>
      <c r="T2648" s="98"/>
      <c r="U2648" s="99"/>
    </row>
    <row r="2649" spans="1:21" ht="24.95" customHeight="1" x14ac:dyDescent="0.2">
      <c r="A2649" s="133" t="s">
        <v>79</v>
      </c>
      <c r="B2649" s="135" t="s">
        <v>4775</v>
      </c>
      <c r="C2649" s="139">
        <v>3</v>
      </c>
      <c r="D2649" s="137">
        <v>19</v>
      </c>
      <c r="E2649" s="138" t="str">
        <f>IF(C2649&lt;&gt;"",((VLOOKUP(C2649,LUT!A:B,2,FALSE))&amp;C2649&amp;".O"&amp;D2649),"")</f>
        <v>AF3.O19</v>
      </c>
      <c r="F2649" s="140"/>
      <c r="G2649" s="106" t="s">
        <v>232</v>
      </c>
      <c r="H2649" s="101" t="str">
        <f t="shared" si="24"/>
        <v>AF3.O19.I2</v>
      </c>
      <c r="I2649" s="140" t="s">
        <v>4913</v>
      </c>
      <c r="J2649" s="107" t="s">
        <v>4780</v>
      </c>
      <c r="K2649" s="108" t="s">
        <v>480</v>
      </c>
      <c r="L2649" s="148"/>
      <c r="M2649" s="148">
        <v>0</v>
      </c>
      <c r="N2649" s="148"/>
      <c r="O2649" s="148"/>
      <c r="P2649" s="148"/>
      <c r="Q2649" s="148">
        <v>1</v>
      </c>
      <c r="R2649" s="148"/>
      <c r="S2649" s="148"/>
      <c r="T2649" s="98"/>
      <c r="U2649" s="99"/>
    </row>
    <row r="2650" spans="1:21" ht="24.95" customHeight="1" x14ac:dyDescent="0.2">
      <c r="A2650" s="133" t="s">
        <v>79</v>
      </c>
      <c r="B2650" s="135" t="s">
        <v>4775</v>
      </c>
      <c r="C2650" s="139">
        <v>3</v>
      </c>
      <c r="D2650" s="137">
        <v>20</v>
      </c>
      <c r="E2650" s="138" t="str">
        <f>IF(C2650&lt;&gt;"",((VLOOKUP(C2650,LUT!A:B,2,FALSE))&amp;C2650&amp;".O"&amp;D2650),"")</f>
        <v>AF3.O20</v>
      </c>
      <c r="F2650" s="140" t="s">
        <v>4918</v>
      </c>
      <c r="G2650" s="106" t="s">
        <v>319</v>
      </c>
      <c r="H2650" s="101" t="str">
        <f t="shared" si="24"/>
        <v>AF3.O20.I1</v>
      </c>
      <c r="I2650" s="140" t="s">
        <v>4919</v>
      </c>
      <c r="J2650" s="107" t="s">
        <v>4780</v>
      </c>
      <c r="K2650" s="108" t="s">
        <v>726</v>
      </c>
      <c r="L2650" s="148"/>
      <c r="M2650" s="148"/>
      <c r="N2650" s="148"/>
      <c r="O2650" s="148"/>
      <c r="P2650" s="148"/>
      <c r="Q2650" s="148"/>
      <c r="R2650" s="148"/>
      <c r="S2650" s="148"/>
      <c r="T2650" s="98"/>
      <c r="U2650" s="99"/>
    </row>
    <row r="2651" spans="1:21" ht="24.95" customHeight="1" x14ac:dyDescent="0.2">
      <c r="A2651" s="133" t="s">
        <v>79</v>
      </c>
      <c r="B2651" s="135" t="s">
        <v>4775</v>
      </c>
      <c r="C2651" s="139">
        <v>3</v>
      </c>
      <c r="D2651" s="137">
        <v>20</v>
      </c>
      <c r="E2651" s="138" t="str">
        <f>IF(C2651&lt;&gt;"",((VLOOKUP(C2651,LUT!A:B,2,FALSE))&amp;C2651&amp;".O"&amp;D2651),"")</f>
        <v>AF3.O20</v>
      </c>
      <c r="F2651" s="140"/>
      <c r="G2651" s="106" t="s">
        <v>232</v>
      </c>
      <c r="H2651" s="101" t="str">
        <f t="shared" si="24"/>
        <v>AF3.O20.I2</v>
      </c>
      <c r="I2651" s="140" t="s">
        <v>4920</v>
      </c>
      <c r="J2651" s="107" t="s">
        <v>4780</v>
      </c>
      <c r="K2651" s="108" t="s">
        <v>3492</v>
      </c>
      <c r="L2651" s="148"/>
      <c r="M2651" s="148"/>
      <c r="N2651" s="148"/>
      <c r="O2651" s="148"/>
      <c r="P2651" s="148"/>
      <c r="Q2651" s="148"/>
      <c r="R2651" s="148"/>
      <c r="S2651" s="148"/>
      <c r="T2651" s="98"/>
      <c r="U2651" s="99"/>
    </row>
    <row r="2652" spans="1:21" ht="24.95" customHeight="1" x14ac:dyDescent="0.2">
      <c r="A2652" s="133" t="s">
        <v>80</v>
      </c>
      <c r="B2652" s="135" t="s">
        <v>81</v>
      </c>
      <c r="C2652" s="139">
        <v>1</v>
      </c>
      <c r="D2652" s="137">
        <v>1</v>
      </c>
      <c r="E2652" s="138" t="str">
        <f>IF(C2652&lt;&gt;"",((VLOOKUP(C2652,LUT!A:B,2,FALSE))&amp;C2652&amp;".O"&amp;D2652),"")</f>
        <v>AF1.O1</v>
      </c>
      <c r="F2652" s="140" t="s">
        <v>4934</v>
      </c>
      <c r="G2652" s="106" t="s">
        <v>319</v>
      </c>
      <c r="H2652" s="101" t="str">
        <f t="shared" si="24"/>
        <v>AF1.O1.I1</v>
      </c>
      <c r="I2652" s="140" t="s">
        <v>4935</v>
      </c>
      <c r="J2652" s="107" t="s">
        <v>701</v>
      </c>
      <c r="K2652" s="108" t="s">
        <v>319</v>
      </c>
      <c r="L2652" s="98"/>
      <c r="M2652" s="98"/>
      <c r="N2652" s="98"/>
      <c r="O2652" s="98"/>
      <c r="P2652" s="98"/>
      <c r="Q2652" s="98"/>
      <c r="R2652" s="98"/>
      <c r="S2652" s="98"/>
      <c r="T2652" s="98"/>
      <c r="U2652" s="182"/>
    </row>
    <row r="2653" spans="1:21" ht="24.95" customHeight="1" x14ac:dyDescent="0.2">
      <c r="A2653" s="133" t="s">
        <v>80</v>
      </c>
      <c r="B2653" s="135" t="s">
        <v>81</v>
      </c>
      <c r="C2653" s="139">
        <v>1</v>
      </c>
      <c r="D2653" s="137">
        <v>1</v>
      </c>
      <c r="E2653" s="138" t="str">
        <f>IF(C2653&lt;&gt;"",((VLOOKUP(C2653,LUT!A:B,2,FALSE))&amp;C2653&amp;".O"&amp;D2653),"")</f>
        <v>AF1.O1</v>
      </c>
      <c r="F2653" s="140"/>
      <c r="G2653" s="106" t="s">
        <v>232</v>
      </c>
      <c r="H2653" s="101" t="str">
        <f t="shared" si="24"/>
        <v>AF1.O1.I2</v>
      </c>
      <c r="I2653" s="140" t="s">
        <v>4936</v>
      </c>
      <c r="J2653" s="107" t="s">
        <v>216</v>
      </c>
      <c r="K2653" s="108" t="s">
        <v>320</v>
      </c>
      <c r="L2653" s="98"/>
      <c r="M2653" s="98"/>
      <c r="N2653" s="98"/>
      <c r="O2653" s="98"/>
      <c r="P2653" s="98"/>
      <c r="Q2653" s="98"/>
      <c r="R2653" s="98"/>
      <c r="S2653" s="98"/>
      <c r="T2653" s="98"/>
      <c r="U2653" s="182"/>
    </row>
    <row r="2654" spans="1:21" ht="24.95" customHeight="1" x14ac:dyDescent="0.2">
      <c r="A2654" s="133" t="s">
        <v>80</v>
      </c>
      <c r="B2654" s="135" t="s">
        <v>81</v>
      </c>
      <c r="C2654" s="139">
        <v>1</v>
      </c>
      <c r="D2654" s="137">
        <v>2</v>
      </c>
      <c r="E2654" s="138" t="str">
        <f>IF(C2654&lt;&gt;"",((VLOOKUP(C2654,LUT!A:B,2,FALSE))&amp;C2654&amp;".O"&amp;D2654),"")</f>
        <v>AF1.O2</v>
      </c>
      <c r="F2654" s="140" t="s">
        <v>4937</v>
      </c>
      <c r="G2654" s="106" t="s">
        <v>319</v>
      </c>
      <c r="H2654" s="101" t="str">
        <f t="shared" si="24"/>
        <v>AF1.O2.I1</v>
      </c>
      <c r="I2654" s="140" t="s">
        <v>4939</v>
      </c>
      <c r="J2654" s="107" t="s">
        <v>216</v>
      </c>
      <c r="K2654" s="108" t="s">
        <v>344</v>
      </c>
      <c r="L2654" s="98"/>
      <c r="M2654" s="98"/>
      <c r="N2654" s="98"/>
      <c r="O2654" s="98"/>
      <c r="P2654" s="98"/>
      <c r="Q2654" s="98"/>
      <c r="R2654" s="98"/>
      <c r="S2654" s="98"/>
      <c r="T2654" s="98"/>
      <c r="U2654" s="182"/>
    </row>
    <row r="2655" spans="1:21" ht="24.95" customHeight="1" x14ac:dyDescent="0.2">
      <c r="A2655" s="133" t="s">
        <v>80</v>
      </c>
      <c r="B2655" s="135" t="s">
        <v>81</v>
      </c>
      <c r="C2655" s="139">
        <v>1</v>
      </c>
      <c r="D2655" s="137">
        <v>2</v>
      </c>
      <c r="E2655" s="138" t="str">
        <f>IF(C2655&lt;&gt;"",((VLOOKUP(C2655,LUT!A:B,2,FALSE))&amp;C2655&amp;".O"&amp;D2655),"")</f>
        <v>AF1.O2</v>
      </c>
      <c r="F2655" s="140"/>
      <c r="G2655" s="106" t="s">
        <v>232</v>
      </c>
      <c r="H2655" s="101" t="str">
        <f t="shared" si="24"/>
        <v>AF1.O2.I2</v>
      </c>
      <c r="I2655" s="140" t="s">
        <v>4938</v>
      </c>
      <c r="J2655" s="107" t="s">
        <v>319</v>
      </c>
      <c r="K2655" s="108" t="s">
        <v>227</v>
      </c>
      <c r="L2655" s="98"/>
      <c r="M2655" s="98"/>
      <c r="N2655" s="98"/>
      <c r="O2655" s="98"/>
      <c r="P2655" s="98"/>
      <c r="Q2655" s="98"/>
      <c r="R2655" s="98"/>
      <c r="S2655" s="98"/>
      <c r="T2655" s="98"/>
      <c r="U2655" s="182"/>
    </row>
    <row r="2656" spans="1:21" ht="24.95" customHeight="1" x14ac:dyDescent="0.2">
      <c r="A2656" s="133" t="s">
        <v>80</v>
      </c>
      <c r="B2656" s="135" t="s">
        <v>81</v>
      </c>
      <c r="C2656" s="139">
        <v>1</v>
      </c>
      <c r="D2656" s="137">
        <v>3</v>
      </c>
      <c r="E2656" s="138" t="str">
        <f>IF(C2656&lt;&gt;"",((VLOOKUP(C2656,LUT!A:B,2,FALSE))&amp;C2656&amp;".O"&amp;D2656),"")</f>
        <v>AF1.O3</v>
      </c>
      <c r="F2656" s="140" t="s">
        <v>4940</v>
      </c>
      <c r="G2656" s="106" t="s">
        <v>319</v>
      </c>
      <c r="H2656" s="101" t="str">
        <f t="shared" si="24"/>
        <v>AF1.O3.I1</v>
      </c>
      <c r="I2656" s="140" t="s">
        <v>4941</v>
      </c>
      <c r="J2656" s="107" t="s">
        <v>227</v>
      </c>
      <c r="K2656" s="108" t="s">
        <v>232</v>
      </c>
      <c r="L2656" s="98"/>
      <c r="M2656" s="98"/>
      <c r="N2656" s="98"/>
      <c r="O2656" s="98"/>
      <c r="P2656" s="98"/>
      <c r="Q2656" s="98"/>
      <c r="R2656" s="98"/>
      <c r="S2656" s="98"/>
      <c r="T2656" s="98"/>
      <c r="U2656" s="182"/>
    </row>
    <row r="2657" spans="1:21" ht="24.95" customHeight="1" x14ac:dyDescent="0.2">
      <c r="A2657" s="133" t="s">
        <v>80</v>
      </c>
      <c r="B2657" s="135" t="s">
        <v>81</v>
      </c>
      <c r="C2657" s="139">
        <v>1</v>
      </c>
      <c r="D2657" s="137">
        <v>3</v>
      </c>
      <c r="E2657" s="138" t="str">
        <f>IF(C2657&lt;&gt;"",((VLOOKUP(C2657,LUT!A:B,2,FALSE))&amp;C2657&amp;".O"&amp;D2657),"")</f>
        <v>AF1.O3</v>
      </c>
      <c r="F2657" s="140"/>
      <c r="G2657" s="106" t="s">
        <v>232</v>
      </c>
      <c r="H2657" s="101" t="str">
        <f t="shared" si="24"/>
        <v>AF1.O3.I2</v>
      </c>
      <c r="I2657" s="140" t="s">
        <v>8069</v>
      </c>
      <c r="J2657" s="107" t="s">
        <v>216</v>
      </c>
      <c r="K2657" s="108" t="s">
        <v>232</v>
      </c>
      <c r="L2657" s="98"/>
      <c r="M2657" s="98"/>
      <c r="N2657" s="98"/>
      <c r="O2657" s="98"/>
      <c r="P2657" s="98"/>
      <c r="Q2657" s="98"/>
      <c r="R2657" s="98"/>
      <c r="S2657" s="98"/>
      <c r="T2657" s="98"/>
      <c r="U2657" s="182"/>
    </row>
    <row r="2658" spans="1:21" ht="24.95" customHeight="1" x14ac:dyDescent="0.2">
      <c r="A2658" s="133" t="s">
        <v>80</v>
      </c>
      <c r="B2658" s="135" t="s">
        <v>81</v>
      </c>
      <c r="C2658" s="139">
        <v>1</v>
      </c>
      <c r="D2658" s="137">
        <v>3</v>
      </c>
      <c r="E2658" s="138" t="str">
        <f>IF(C2658&lt;&gt;"",((VLOOKUP(C2658,LUT!A:B,2,FALSE))&amp;C2658&amp;".O"&amp;D2658),"")</f>
        <v>AF1.O3</v>
      </c>
      <c r="F2658" s="140"/>
      <c r="G2658" s="106" t="s">
        <v>227</v>
      </c>
      <c r="H2658" s="101" t="str">
        <f t="shared" si="24"/>
        <v>AF1.O3.I3</v>
      </c>
      <c r="I2658" s="140" t="s">
        <v>4942</v>
      </c>
      <c r="J2658" s="107" t="s">
        <v>216</v>
      </c>
      <c r="K2658" s="108" t="s">
        <v>230</v>
      </c>
      <c r="L2658" s="98"/>
      <c r="M2658" s="98"/>
      <c r="N2658" s="98"/>
      <c r="O2658" s="98"/>
      <c r="P2658" s="98"/>
      <c r="Q2658" s="98"/>
      <c r="R2658" s="98"/>
      <c r="S2658" s="98"/>
      <c r="T2658" s="98"/>
      <c r="U2658" s="182"/>
    </row>
    <row r="2659" spans="1:21" ht="24.95" customHeight="1" x14ac:dyDescent="0.2">
      <c r="A2659" s="133" t="s">
        <v>80</v>
      </c>
      <c r="B2659" s="135" t="s">
        <v>81</v>
      </c>
      <c r="C2659" s="139">
        <v>1</v>
      </c>
      <c r="D2659" s="137">
        <v>4</v>
      </c>
      <c r="E2659" s="138" t="str">
        <f>IF(C2659&lt;&gt;"",((VLOOKUP(C2659,LUT!A:B,2,FALSE))&amp;C2659&amp;".O"&amp;D2659),"")</f>
        <v>AF1.O4</v>
      </c>
      <c r="F2659" s="140" t="s">
        <v>4943</v>
      </c>
      <c r="G2659" s="106" t="s">
        <v>319</v>
      </c>
      <c r="H2659" s="101" t="str">
        <f t="shared" si="24"/>
        <v>AF1.O4.I1</v>
      </c>
      <c r="I2659" s="140" t="s">
        <v>4944</v>
      </c>
      <c r="J2659" s="107" t="s">
        <v>491</v>
      </c>
      <c r="K2659" s="108" t="s">
        <v>683</v>
      </c>
      <c r="L2659" s="98">
        <v>1</v>
      </c>
      <c r="M2659" s="98">
        <v>0</v>
      </c>
      <c r="N2659" s="98"/>
      <c r="O2659" s="98"/>
      <c r="P2659" s="98"/>
      <c r="Q2659" s="98"/>
      <c r="R2659" s="98"/>
      <c r="S2659" s="98"/>
      <c r="T2659" s="98"/>
      <c r="U2659" s="182"/>
    </row>
    <row r="2660" spans="1:21" ht="24.95" customHeight="1" x14ac:dyDescent="0.2">
      <c r="A2660" s="133" t="s">
        <v>80</v>
      </c>
      <c r="B2660" s="135" t="s">
        <v>81</v>
      </c>
      <c r="C2660" s="139">
        <v>1</v>
      </c>
      <c r="D2660" s="137">
        <v>4</v>
      </c>
      <c r="E2660" s="138" t="str">
        <f>IF(C2660&lt;&gt;"",((VLOOKUP(C2660,LUT!A:B,2,FALSE))&amp;C2660&amp;".O"&amp;D2660),"")</f>
        <v>AF1.O4</v>
      </c>
      <c r="F2660" s="140"/>
      <c r="G2660" s="106" t="s">
        <v>232</v>
      </c>
      <c r="H2660" s="101" t="str">
        <f t="shared" si="24"/>
        <v>AF1.O4.I2</v>
      </c>
      <c r="I2660" s="140" t="s">
        <v>4945</v>
      </c>
      <c r="J2660" s="107" t="s">
        <v>227</v>
      </c>
      <c r="K2660" s="108" t="s">
        <v>344</v>
      </c>
      <c r="L2660" s="98">
        <v>1</v>
      </c>
      <c r="M2660" s="98">
        <v>0</v>
      </c>
      <c r="N2660" s="98"/>
      <c r="O2660" s="98"/>
      <c r="P2660" s="98"/>
      <c r="Q2660" s="98"/>
      <c r="R2660" s="98"/>
      <c r="S2660" s="98"/>
      <c r="T2660" s="98"/>
      <c r="U2660" s="182"/>
    </row>
    <row r="2661" spans="1:21" ht="24.95" customHeight="1" x14ac:dyDescent="0.2">
      <c r="A2661" s="133" t="s">
        <v>80</v>
      </c>
      <c r="B2661" s="135" t="s">
        <v>81</v>
      </c>
      <c r="C2661" s="139">
        <v>1</v>
      </c>
      <c r="D2661" s="137">
        <v>4</v>
      </c>
      <c r="E2661" s="138" t="str">
        <f>IF(C2661&lt;&gt;"",((VLOOKUP(C2661,LUT!A:B,2,FALSE))&amp;C2661&amp;".O"&amp;D2661),"")</f>
        <v>AF1.O4</v>
      </c>
      <c r="F2661" s="140"/>
      <c r="G2661" s="106" t="s">
        <v>227</v>
      </c>
      <c r="H2661" s="101" t="str">
        <f t="shared" si="24"/>
        <v>AF1.O4.I3</v>
      </c>
      <c r="I2661" s="140" t="s">
        <v>4946</v>
      </c>
      <c r="J2661" s="107" t="s">
        <v>319</v>
      </c>
      <c r="K2661" s="108" t="s">
        <v>232</v>
      </c>
      <c r="L2661" s="98">
        <v>1</v>
      </c>
      <c r="M2661" s="98">
        <v>0</v>
      </c>
      <c r="N2661" s="98"/>
      <c r="O2661" s="98"/>
      <c r="P2661" s="98"/>
      <c r="Q2661" s="98"/>
      <c r="R2661" s="98"/>
      <c r="S2661" s="98"/>
      <c r="T2661" s="98"/>
      <c r="U2661" s="182"/>
    </row>
    <row r="2662" spans="1:21" ht="24.95" customHeight="1" x14ac:dyDescent="0.2">
      <c r="A2662" s="133" t="s">
        <v>80</v>
      </c>
      <c r="B2662" s="135" t="s">
        <v>81</v>
      </c>
      <c r="C2662" s="139">
        <v>1</v>
      </c>
      <c r="D2662" s="137">
        <v>5</v>
      </c>
      <c r="E2662" s="138" t="str">
        <f>IF(C2662&lt;&gt;"",((VLOOKUP(C2662,LUT!A:B,2,FALSE))&amp;C2662&amp;".O"&amp;D2662),"")</f>
        <v>AF1.O5</v>
      </c>
      <c r="F2662" s="140" t="s">
        <v>4947</v>
      </c>
      <c r="G2662" s="106" t="s">
        <v>319</v>
      </c>
      <c r="H2662" s="101" t="str">
        <f t="shared" si="24"/>
        <v>AF1.O5.I1</v>
      </c>
      <c r="I2662" s="140" t="s">
        <v>4948</v>
      </c>
      <c r="J2662" s="107" t="s">
        <v>216</v>
      </c>
      <c r="K2662" s="108" t="s">
        <v>227</v>
      </c>
      <c r="L2662" s="98"/>
      <c r="M2662" s="98"/>
      <c r="N2662" s="98"/>
      <c r="O2662" s="98"/>
      <c r="P2662" s="98"/>
      <c r="Q2662" s="98"/>
      <c r="R2662" s="98"/>
      <c r="S2662" s="98"/>
      <c r="T2662" s="98"/>
      <c r="U2662" s="182"/>
    </row>
    <row r="2663" spans="1:21" ht="24.95" customHeight="1" x14ac:dyDescent="0.2">
      <c r="A2663" s="133" t="s">
        <v>80</v>
      </c>
      <c r="B2663" s="135" t="s">
        <v>81</v>
      </c>
      <c r="C2663" s="139">
        <v>1</v>
      </c>
      <c r="D2663" s="137">
        <v>5</v>
      </c>
      <c r="E2663" s="138" t="str">
        <f>IF(C2663&lt;&gt;"",((VLOOKUP(C2663,LUT!A:B,2,FALSE))&amp;C2663&amp;".O"&amp;D2663),"")</f>
        <v>AF1.O5</v>
      </c>
      <c r="F2663" s="140"/>
      <c r="G2663" s="106" t="s">
        <v>232</v>
      </c>
      <c r="H2663" s="101" t="str">
        <f t="shared" si="24"/>
        <v>AF1.O5.I2</v>
      </c>
      <c r="I2663" s="140" t="s">
        <v>4949</v>
      </c>
      <c r="J2663" s="107" t="s">
        <v>216</v>
      </c>
      <c r="K2663" s="108" t="s">
        <v>350</v>
      </c>
      <c r="L2663" s="98"/>
      <c r="M2663" s="98"/>
      <c r="N2663" s="98"/>
      <c r="O2663" s="98"/>
      <c r="P2663" s="98"/>
      <c r="Q2663" s="98"/>
      <c r="R2663" s="98"/>
      <c r="S2663" s="98"/>
      <c r="T2663" s="98"/>
      <c r="U2663" s="182"/>
    </row>
    <row r="2664" spans="1:21" ht="24.95" customHeight="1" x14ac:dyDescent="0.2">
      <c r="A2664" s="133" t="s">
        <v>80</v>
      </c>
      <c r="B2664" s="135" t="s">
        <v>81</v>
      </c>
      <c r="C2664" s="139">
        <v>1</v>
      </c>
      <c r="D2664" s="137">
        <v>5</v>
      </c>
      <c r="E2664" s="138" t="str">
        <f>IF(C2664&lt;&gt;"",((VLOOKUP(C2664,LUT!A:B,2,FALSE))&amp;C2664&amp;".O"&amp;D2664),"")</f>
        <v>AF1.O5</v>
      </c>
      <c r="F2664" s="140"/>
      <c r="G2664" s="106" t="s">
        <v>227</v>
      </c>
      <c r="H2664" s="101" t="str">
        <f t="shared" ref="H2664:H2741" si="25">IF(E2664&lt;&gt;"",(E2664&amp;".I"&amp;G2664),"")</f>
        <v>AF1.O5.I3</v>
      </c>
      <c r="I2664" s="140" t="s">
        <v>4950</v>
      </c>
      <c r="J2664" s="107" t="s">
        <v>216</v>
      </c>
      <c r="K2664" s="108" t="s">
        <v>227</v>
      </c>
      <c r="L2664" s="98"/>
      <c r="M2664" s="98"/>
      <c r="N2664" s="98"/>
      <c r="O2664" s="98"/>
      <c r="P2664" s="98"/>
      <c r="Q2664" s="98"/>
      <c r="R2664" s="98"/>
      <c r="S2664" s="98"/>
      <c r="T2664" s="98"/>
      <c r="U2664" s="182"/>
    </row>
    <row r="2665" spans="1:21" ht="24.95" customHeight="1" x14ac:dyDescent="0.2">
      <c r="A2665" s="133" t="s">
        <v>80</v>
      </c>
      <c r="B2665" s="135" t="s">
        <v>81</v>
      </c>
      <c r="C2665" s="139">
        <v>1</v>
      </c>
      <c r="D2665" s="137">
        <v>6</v>
      </c>
      <c r="E2665" s="138" t="str">
        <f>IF(C2665&lt;&gt;"",((VLOOKUP(C2665,LUT!A:B,2,FALSE))&amp;C2665&amp;".O"&amp;D2665),"")</f>
        <v>AF1.O6</v>
      </c>
      <c r="F2665" s="140" t="s">
        <v>4951</v>
      </c>
      <c r="G2665" s="106" t="s">
        <v>319</v>
      </c>
      <c r="H2665" s="101" t="str">
        <f t="shared" si="25"/>
        <v>AF1.O6.I1</v>
      </c>
      <c r="I2665" s="140" t="s">
        <v>4952</v>
      </c>
      <c r="J2665" s="107" t="s">
        <v>216</v>
      </c>
      <c r="K2665" s="108" t="s">
        <v>227</v>
      </c>
      <c r="L2665" s="98"/>
      <c r="M2665" s="98"/>
      <c r="N2665" s="98"/>
      <c r="O2665" s="153"/>
      <c r="P2665" s="98"/>
      <c r="Q2665" s="98"/>
      <c r="R2665" s="98"/>
      <c r="S2665" s="98"/>
      <c r="T2665" s="98"/>
      <c r="U2665" s="182"/>
    </row>
    <row r="2666" spans="1:21" ht="24.95" customHeight="1" x14ac:dyDescent="0.2">
      <c r="A2666" s="133" t="s">
        <v>80</v>
      </c>
      <c r="B2666" s="135" t="s">
        <v>81</v>
      </c>
      <c r="C2666" s="139">
        <v>1</v>
      </c>
      <c r="D2666" s="137">
        <v>6</v>
      </c>
      <c r="E2666" s="138" t="str">
        <f>IF(C2666&lt;&gt;"",((VLOOKUP(C2666,LUT!A:B,2,FALSE))&amp;C2666&amp;".O"&amp;D2666),"")</f>
        <v>AF1.O6</v>
      </c>
      <c r="F2666" s="140"/>
      <c r="G2666" s="106" t="s">
        <v>232</v>
      </c>
      <c r="H2666" s="101" t="str">
        <f t="shared" si="25"/>
        <v>AF1.O6.I2</v>
      </c>
      <c r="I2666" s="140" t="s">
        <v>4953</v>
      </c>
      <c r="J2666" s="107" t="s">
        <v>216</v>
      </c>
      <c r="K2666" s="108" t="s">
        <v>231</v>
      </c>
      <c r="L2666" s="98"/>
      <c r="M2666" s="98"/>
      <c r="N2666" s="98"/>
      <c r="O2666" s="153"/>
      <c r="P2666" s="98"/>
      <c r="Q2666" s="98"/>
      <c r="R2666" s="98"/>
      <c r="S2666" s="98"/>
      <c r="T2666" s="98"/>
      <c r="U2666" s="182"/>
    </row>
    <row r="2667" spans="1:21" ht="24.95" customHeight="1" x14ac:dyDescent="0.2">
      <c r="A2667" s="133" t="s">
        <v>80</v>
      </c>
      <c r="B2667" s="135" t="s">
        <v>81</v>
      </c>
      <c r="C2667" s="139">
        <v>1</v>
      </c>
      <c r="D2667" s="137">
        <v>6</v>
      </c>
      <c r="E2667" s="138" t="str">
        <f>IF(C2667&lt;&gt;"",((VLOOKUP(C2667,LUT!A:B,2,FALSE))&amp;C2667&amp;".O"&amp;D2667),"")</f>
        <v>AF1.O6</v>
      </c>
      <c r="F2667" s="140"/>
      <c r="G2667" s="106" t="s">
        <v>227</v>
      </c>
      <c r="H2667" s="101" t="str">
        <f t="shared" si="25"/>
        <v>AF1.O6.I3</v>
      </c>
      <c r="I2667" s="140" t="s">
        <v>4954</v>
      </c>
      <c r="J2667" s="107" t="s">
        <v>701</v>
      </c>
      <c r="K2667" s="108" t="s">
        <v>319</v>
      </c>
      <c r="L2667" s="98"/>
      <c r="M2667" s="98"/>
      <c r="N2667" s="98"/>
      <c r="O2667" s="153"/>
      <c r="P2667" s="98"/>
      <c r="Q2667" s="98"/>
      <c r="R2667" s="98"/>
      <c r="S2667" s="98"/>
      <c r="T2667" s="98"/>
      <c r="U2667" s="182"/>
    </row>
    <row r="2668" spans="1:21" ht="24.95" customHeight="1" x14ac:dyDescent="0.2">
      <c r="A2668" s="133" t="s">
        <v>80</v>
      </c>
      <c r="B2668" s="135" t="s">
        <v>81</v>
      </c>
      <c r="C2668" s="139">
        <v>1</v>
      </c>
      <c r="D2668" s="137">
        <v>6</v>
      </c>
      <c r="E2668" s="138" t="str">
        <f>IF(C2668&lt;&gt;"",((VLOOKUP(C2668,LUT!A:B,2,FALSE))&amp;C2668&amp;".O"&amp;D2668),"")</f>
        <v>AF1.O6</v>
      </c>
      <c r="F2668" s="140"/>
      <c r="G2668" s="106" t="s">
        <v>224</v>
      </c>
      <c r="H2668" s="101" t="str">
        <f t="shared" si="25"/>
        <v>AF1.O6.I4</v>
      </c>
      <c r="I2668" s="140" t="s">
        <v>8070</v>
      </c>
      <c r="J2668" s="107" t="s">
        <v>491</v>
      </c>
      <c r="K2668" s="108" t="s">
        <v>231</v>
      </c>
      <c r="L2668" s="98"/>
      <c r="M2668" s="98"/>
      <c r="N2668" s="98"/>
      <c r="O2668" s="98"/>
      <c r="P2668" s="98"/>
      <c r="Q2668" s="98"/>
      <c r="R2668" s="98"/>
      <c r="S2668" s="98"/>
      <c r="T2668" s="98"/>
      <c r="U2668" s="182"/>
    </row>
    <row r="2669" spans="1:21" ht="24.95" customHeight="1" x14ac:dyDescent="0.2">
      <c r="A2669" s="133" t="s">
        <v>80</v>
      </c>
      <c r="B2669" s="135" t="s">
        <v>81</v>
      </c>
      <c r="C2669" s="139">
        <v>1</v>
      </c>
      <c r="D2669" s="137">
        <v>7</v>
      </c>
      <c r="E2669" s="138" t="str">
        <f>IF(C2669&lt;&gt;"",((VLOOKUP(C2669,LUT!A:B,2,FALSE))&amp;C2669&amp;".O"&amp;D2669),"")</f>
        <v>AF1.O7</v>
      </c>
      <c r="F2669" s="140" t="s">
        <v>4955</v>
      </c>
      <c r="G2669" s="106" t="s">
        <v>319</v>
      </c>
      <c r="H2669" s="101" t="str">
        <f t="shared" si="25"/>
        <v>AF1.O7.I1</v>
      </c>
      <c r="I2669" s="140" t="s">
        <v>4956</v>
      </c>
      <c r="J2669" s="107" t="s">
        <v>701</v>
      </c>
      <c r="K2669" s="108" t="s">
        <v>319</v>
      </c>
      <c r="L2669" s="98"/>
      <c r="M2669" s="98"/>
      <c r="N2669" s="98"/>
      <c r="O2669" s="98"/>
      <c r="P2669" s="98"/>
      <c r="Q2669" s="98"/>
      <c r="R2669" s="98"/>
      <c r="S2669" s="98"/>
      <c r="T2669" s="98"/>
      <c r="U2669" s="182"/>
    </row>
    <row r="2670" spans="1:21" ht="24.95" customHeight="1" x14ac:dyDescent="0.2">
      <c r="A2670" s="133" t="s">
        <v>80</v>
      </c>
      <c r="B2670" s="135" t="s">
        <v>81</v>
      </c>
      <c r="C2670" s="139">
        <v>1</v>
      </c>
      <c r="D2670" s="137">
        <v>8</v>
      </c>
      <c r="E2670" s="138" t="str">
        <f>IF(C2670&lt;&gt;"",((VLOOKUP(C2670,LUT!A:B,2,FALSE))&amp;C2670&amp;".O"&amp;D2670),"")</f>
        <v>AF1.O8</v>
      </c>
      <c r="F2670" s="140" t="s">
        <v>8071</v>
      </c>
      <c r="G2670" s="106" t="s">
        <v>319</v>
      </c>
      <c r="H2670" s="101" t="str">
        <f t="shared" si="25"/>
        <v>AF1.O8.I1</v>
      </c>
      <c r="I2670" s="140" t="s">
        <v>4957</v>
      </c>
      <c r="J2670" s="107" t="s">
        <v>216</v>
      </c>
      <c r="K2670" s="108" t="s">
        <v>320</v>
      </c>
      <c r="L2670" s="98"/>
      <c r="M2670" s="98"/>
      <c r="N2670" s="98"/>
      <c r="O2670" s="98"/>
      <c r="P2670" s="98"/>
      <c r="Q2670" s="98"/>
      <c r="R2670" s="98"/>
      <c r="S2670" s="98"/>
      <c r="T2670" s="98"/>
      <c r="U2670" s="182"/>
    </row>
    <row r="2671" spans="1:21" ht="24.95" customHeight="1" x14ac:dyDescent="0.2">
      <c r="A2671" s="133" t="s">
        <v>80</v>
      </c>
      <c r="B2671" s="135" t="s">
        <v>81</v>
      </c>
      <c r="C2671" s="139">
        <v>1</v>
      </c>
      <c r="D2671" s="137">
        <v>8</v>
      </c>
      <c r="E2671" s="138" t="str">
        <f>IF(C2671&lt;&gt;"",((VLOOKUP(C2671,LUT!A:B,2,FALSE))&amp;C2671&amp;".O"&amp;D2671),"")</f>
        <v>AF1.O8</v>
      </c>
      <c r="F2671" s="140"/>
      <c r="G2671" s="106" t="s">
        <v>232</v>
      </c>
      <c r="H2671" s="101" t="str">
        <f t="shared" si="25"/>
        <v>AF1.O8.I2</v>
      </c>
      <c r="I2671" s="140" t="s">
        <v>8074</v>
      </c>
      <c r="J2671" s="107"/>
      <c r="K2671" s="108" t="s">
        <v>3976</v>
      </c>
      <c r="L2671" s="98"/>
      <c r="M2671" s="98"/>
      <c r="N2671" s="98"/>
      <c r="O2671" s="98"/>
      <c r="P2671" s="98"/>
      <c r="Q2671" s="98"/>
      <c r="R2671" s="98"/>
      <c r="S2671" s="98"/>
      <c r="T2671" s="98"/>
      <c r="U2671" s="182"/>
    </row>
    <row r="2672" spans="1:21" ht="24.95" customHeight="1" x14ac:dyDescent="0.2">
      <c r="A2672" s="133" t="s">
        <v>80</v>
      </c>
      <c r="B2672" s="135" t="s">
        <v>81</v>
      </c>
      <c r="C2672" s="139">
        <v>1</v>
      </c>
      <c r="D2672" s="137">
        <v>9</v>
      </c>
      <c r="E2672" s="138" t="str">
        <f>IF(C2672&lt;&gt;"",((VLOOKUP(C2672,LUT!A:B,2,FALSE))&amp;C2672&amp;".O"&amp;D2672),"")</f>
        <v>AF1.O9</v>
      </c>
      <c r="F2672" s="140" t="s">
        <v>8072</v>
      </c>
      <c r="G2672" s="106" t="s">
        <v>319</v>
      </c>
      <c r="H2672" s="101" t="str">
        <f t="shared" si="25"/>
        <v>AF1.O9.I1</v>
      </c>
      <c r="I2672" s="140" t="s">
        <v>8073</v>
      </c>
      <c r="J2672" s="107"/>
      <c r="K2672" s="108" t="s">
        <v>731</v>
      </c>
      <c r="L2672" s="98"/>
      <c r="M2672" s="98">
        <v>0</v>
      </c>
      <c r="N2672" s="98"/>
      <c r="O2672" s="177">
        <v>1</v>
      </c>
      <c r="P2672" s="177"/>
      <c r="Q2672" s="98"/>
      <c r="R2672" s="98"/>
      <c r="S2672" s="98"/>
      <c r="T2672" s="98"/>
      <c r="U2672" s="182"/>
    </row>
    <row r="2673" spans="1:21" ht="24.95" customHeight="1" x14ac:dyDescent="0.2">
      <c r="A2673" s="133" t="s">
        <v>80</v>
      </c>
      <c r="B2673" s="135" t="s">
        <v>81</v>
      </c>
      <c r="C2673" s="139">
        <v>1</v>
      </c>
      <c r="D2673" s="137">
        <v>9</v>
      </c>
      <c r="E2673" s="138" t="str">
        <f>IF(C2673&lt;&gt;"",((VLOOKUP(C2673,LUT!A:B,2,FALSE))&amp;C2673&amp;".O"&amp;D2673),"")</f>
        <v>AF1.O9</v>
      </c>
      <c r="F2673" s="140"/>
      <c r="G2673" s="106" t="s">
        <v>232</v>
      </c>
      <c r="H2673" s="101" t="str">
        <f t="shared" si="25"/>
        <v>AF1.O9.I2</v>
      </c>
      <c r="I2673" s="140" t="s">
        <v>4958</v>
      </c>
      <c r="J2673" s="107"/>
      <c r="K2673" s="108" t="s">
        <v>350</v>
      </c>
      <c r="L2673" s="98"/>
      <c r="M2673" s="98">
        <v>0</v>
      </c>
      <c r="N2673" s="98"/>
      <c r="O2673" s="177">
        <v>1</v>
      </c>
      <c r="P2673" s="177"/>
      <c r="Q2673" s="98"/>
      <c r="R2673" s="98"/>
      <c r="S2673" s="98"/>
      <c r="T2673" s="98"/>
      <c r="U2673" s="182"/>
    </row>
    <row r="2674" spans="1:21" ht="24.95" customHeight="1" x14ac:dyDescent="0.2">
      <c r="A2674" s="133" t="s">
        <v>80</v>
      </c>
      <c r="B2674" s="135" t="s">
        <v>81</v>
      </c>
      <c r="C2674" s="139">
        <v>1</v>
      </c>
      <c r="D2674" s="137">
        <v>9</v>
      </c>
      <c r="E2674" s="138" t="str">
        <f>IF(C2674&lt;&gt;"",((VLOOKUP(C2674,LUT!A:B,2,FALSE))&amp;C2674&amp;".O"&amp;D2674),"")</f>
        <v>AF1.O9</v>
      </c>
      <c r="F2674" s="140"/>
      <c r="G2674" s="106" t="s">
        <v>227</v>
      </c>
      <c r="H2674" s="101" t="str">
        <f t="shared" si="25"/>
        <v>AF1.O9.I3</v>
      </c>
      <c r="I2674" s="140" t="s">
        <v>4959</v>
      </c>
      <c r="J2674" s="107"/>
      <c r="K2674" s="108" t="s">
        <v>2885</v>
      </c>
      <c r="L2674" s="98"/>
      <c r="M2674" s="98">
        <v>0</v>
      </c>
      <c r="N2674" s="98"/>
      <c r="O2674" s="177">
        <v>1</v>
      </c>
      <c r="P2674" s="177"/>
      <c r="Q2674" s="98"/>
      <c r="R2674" s="98"/>
      <c r="S2674" s="98"/>
      <c r="T2674" s="98"/>
      <c r="U2674" s="182"/>
    </row>
    <row r="2675" spans="1:21" ht="24.95" customHeight="1" x14ac:dyDescent="0.2">
      <c r="A2675" s="133" t="s">
        <v>80</v>
      </c>
      <c r="B2675" s="135" t="s">
        <v>81</v>
      </c>
      <c r="C2675" s="139">
        <v>1</v>
      </c>
      <c r="D2675" s="137">
        <v>10</v>
      </c>
      <c r="E2675" s="138" t="str">
        <f>IF(C2675&lt;&gt;"",((VLOOKUP(C2675,LUT!A:B,2,FALSE))&amp;C2675&amp;".O"&amp;D2675),"")</f>
        <v>AF1.O10</v>
      </c>
      <c r="F2675" s="140" t="s">
        <v>9001</v>
      </c>
      <c r="G2675" s="106" t="s">
        <v>319</v>
      </c>
      <c r="H2675" s="101" t="str">
        <f t="shared" si="25"/>
        <v>AF1.O10.I1</v>
      </c>
      <c r="I2675" s="140" t="s">
        <v>4960</v>
      </c>
      <c r="J2675" s="107" t="s">
        <v>216</v>
      </c>
      <c r="K2675" s="108" t="s">
        <v>232</v>
      </c>
      <c r="L2675" s="98"/>
      <c r="M2675" s="98"/>
      <c r="N2675" s="98"/>
      <c r="O2675" s="98"/>
      <c r="P2675" s="98"/>
      <c r="Q2675" s="98"/>
      <c r="R2675" s="98"/>
      <c r="S2675" s="98"/>
      <c r="T2675" s="98"/>
      <c r="U2675" s="182"/>
    </row>
    <row r="2676" spans="1:21" ht="24.95" customHeight="1" x14ac:dyDescent="0.2">
      <c r="A2676" s="133" t="s">
        <v>80</v>
      </c>
      <c r="B2676" s="135" t="s">
        <v>81</v>
      </c>
      <c r="C2676" s="139">
        <v>1</v>
      </c>
      <c r="D2676" s="137">
        <v>10</v>
      </c>
      <c r="E2676" s="138" t="str">
        <f>IF(C2676&lt;&gt;"",((VLOOKUP(C2676,LUT!A:B,2,FALSE))&amp;C2676&amp;".O"&amp;D2676),"")</f>
        <v>AF1.O10</v>
      </c>
      <c r="F2676" s="140"/>
      <c r="G2676" s="106" t="s">
        <v>232</v>
      </c>
      <c r="H2676" s="101" t="str">
        <f t="shared" si="25"/>
        <v>AF1.O10.I2</v>
      </c>
      <c r="I2676" s="140" t="s">
        <v>4961</v>
      </c>
      <c r="J2676" s="107" t="s">
        <v>216</v>
      </c>
      <c r="K2676" s="108" t="s">
        <v>344</v>
      </c>
      <c r="L2676" s="98"/>
      <c r="M2676" s="98"/>
      <c r="N2676" s="98"/>
      <c r="O2676" s="98"/>
      <c r="P2676" s="98"/>
      <c r="Q2676" s="98"/>
      <c r="R2676" s="98"/>
      <c r="S2676" s="98"/>
      <c r="T2676" s="98"/>
      <c r="U2676" s="182"/>
    </row>
    <row r="2677" spans="1:21" ht="24.95" customHeight="1" x14ac:dyDescent="0.2">
      <c r="A2677" s="133" t="s">
        <v>80</v>
      </c>
      <c r="B2677" s="135" t="s">
        <v>81</v>
      </c>
      <c r="C2677" s="139">
        <v>1</v>
      </c>
      <c r="D2677" s="137">
        <v>11</v>
      </c>
      <c r="E2677" s="138" t="str">
        <f>IF(C2677&lt;&gt;"",((VLOOKUP(C2677,LUT!A:B,2,FALSE))&amp;C2677&amp;".O"&amp;D2677),"")</f>
        <v>AF1.O11</v>
      </c>
      <c r="F2677" s="140" t="s">
        <v>7501</v>
      </c>
      <c r="G2677" s="106" t="s">
        <v>319</v>
      </c>
      <c r="H2677" s="101" t="str">
        <f t="shared" si="25"/>
        <v>AF1.O11.I1</v>
      </c>
      <c r="I2677" s="140" t="s">
        <v>4962</v>
      </c>
      <c r="J2677" s="107" t="s">
        <v>701</v>
      </c>
      <c r="K2677" s="108" t="s">
        <v>319</v>
      </c>
      <c r="L2677" s="98"/>
      <c r="M2677" s="98">
        <v>0</v>
      </c>
      <c r="N2677" s="98">
        <v>0</v>
      </c>
      <c r="O2677" s="98">
        <v>1</v>
      </c>
      <c r="P2677" s="98"/>
      <c r="Q2677" s="98"/>
      <c r="R2677" s="98"/>
      <c r="S2677" s="98"/>
      <c r="T2677" s="98"/>
      <c r="U2677" s="182"/>
    </row>
    <row r="2678" spans="1:21" ht="24.95" customHeight="1" x14ac:dyDescent="0.2">
      <c r="A2678" s="133" t="s">
        <v>80</v>
      </c>
      <c r="B2678" s="135" t="s">
        <v>81</v>
      </c>
      <c r="C2678" s="139">
        <v>1</v>
      </c>
      <c r="D2678" s="137">
        <v>11</v>
      </c>
      <c r="E2678" s="138" t="str">
        <f>IF(C2678&lt;&gt;"",((VLOOKUP(C2678,LUT!A:B,2,FALSE))&amp;C2678&amp;".O"&amp;D2678),"")</f>
        <v>AF1.O11</v>
      </c>
      <c r="F2678" s="140"/>
      <c r="G2678" s="106" t="s">
        <v>232</v>
      </c>
      <c r="H2678" s="101" t="str">
        <f t="shared" si="25"/>
        <v>AF1.O11.I2</v>
      </c>
      <c r="I2678" s="140" t="s">
        <v>4963</v>
      </c>
      <c r="J2678" s="107" t="s">
        <v>216</v>
      </c>
      <c r="K2678" s="108" t="s">
        <v>224</v>
      </c>
      <c r="L2678" s="98"/>
      <c r="M2678" s="98">
        <v>0</v>
      </c>
      <c r="N2678" s="98"/>
      <c r="O2678" s="98">
        <v>1</v>
      </c>
      <c r="P2678" s="98"/>
      <c r="Q2678" s="98"/>
      <c r="R2678" s="98"/>
      <c r="S2678" s="98"/>
      <c r="T2678" s="98"/>
      <c r="U2678" s="182"/>
    </row>
    <row r="2679" spans="1:21" ht="24.95" customHeight="1" x14ac:dyDescent="0.2">
      <c r="A2679" s="133" t="s">
        <v>80</v>
      </c>
      <c r="B2679" s="135" t="s">
        <v>81</v>
      </c>
      <c r="C2679" s="139">
        <v>1</v>
      </c>
      <c r="D2679" s="137">
        <v>11</v>
      </c>
      <c r="E2679" s="138" t="str">
        <f>IF(C2679&lt;&gt;"",((VLOOKUP(C2679,LUT!A:B,2,FALSE))&amp;C2679&amp;".O"&amp;D2679),"")</f>
        <v>AF1.O11</v>
      </c>
      <c r="F2679" s="140"/>
      <c r="G2679" s="106" t="s">
        <v>227</v>
      </c>
      <c r="H2679" s="101" t="str">
        <f t="shared" si="25"/>
        <v>AF1.O11.I3</v>
      </c>
      <c r="I2679" s="140" t="s">
        <v>4964</v>
      </c>
      <c r="J2679" s="107"/>
      <c r="K2679" s="108" t="s">
        <v>319</v>
      </c>
      <c r="L2679" s="98"/>
      <c r="M2679" s="98">
        <v>0</v>
      </c>
      <c r="N2679" s="98">
        <v>1</v>
      </c>
      <c r="O2679" s="98"/>
      <c r="P2679" s="98"/>
      <c r="Q2679" s="98"/>
      <c r="R2679" s="98"/>
      <c r="S2679" s="98"/>
      <c r="T2679" s="98"/>
      <c r="U2679" s="182"/>
    </row>
    <row r="2680" spans="1:21" ht="24.95" customHeight="1" x14ac:dyDescent="0.2">
      <c r="A2680" s="133" t="s">
        <v>80</v>
      </c>
      <c r="B2680" s="135" t="s">
        <v>81</v>
      </c>
      <c r="C2680" s="139">
        <v>1</v>
      </c>
      <c r="D2680" s="137">
        <v>11</v>
      </c>
      <c r="E2680" s="138" t="str">
        <f>IF(C2680&lt;&gt;"",((VLOOKUP(C2680,LUT!A:B,2,FALSE))&amp;C2680&amp;".O"&amp;D2680),"")</f>
        <v>AF1.O11</v>
      </c>
      <c r="F2680" s="140"/>
      <c r="G2680" s="106" t="s">
        <v>224</v>
      </c>
      <c r="H2680" s="101" t="str">
        <f t="shared" si="25"/>
        <v>AF1.O11.I4</v>
      </c>
      <c r="I2680" s="140" t="s">
        <v>4965</v>
      </c>
      <c r="J2680" s="107" t="s">
        <v>701</v>
      </c>
      <c r="K2680" s="108" t="s">
        <v>350</v>
      </c>
      <c r="L2680" s="98"/>
      <c r="M2680" s="98">
        <v>0</v>
      </c>
      <c r="N2680" s="98">
        <v>1</v>
      </c>
      <c r="O2680" s="98"/>
      <c r="P2680" s="98"/>
      <c r="Q2680" s="98"/>
      <c r="R2680" s="98"/>
      <c r="S2680" s="98"/>
      <c r="T2680" s="98"/>
      <c r="U2680" s="182"/>
    </row>
    <row r="2681" spans="1:21" ht="24.95" customHeight="1" x14ac:dyDescent="0.2">
      <c r="A2681" s="133" t="s">
        <v>80</v>
      </c>
      <c r="B2681" s="135" t="s">
        <v>81</v>
      </c>
      <c r="C2681" s="139">
        <v>1</v>
      </c>
      <c r="D2681" s="137">
        <v>12</v>
      </c>
      <c r="E2681" s="138" t="str">
        <f>IF(C2681&lt;&gt;"",((VLOOKUP(C2681,LUT!A:B,2,FALSE))&amp;C2681&amp;".O"&amp;D2681),"")</f>
        <v>AF1.O12</v>
      </c>
      <c r="F2681" s="140" t="s">
        <v>7502</v>
      </c>
      <c r="G2681" s="106" t="s">
        <v>319</v>
      </c>
      <c r="H2681" s="101" t="str">
        <f t="shared" si="25"/>
        <v>AF1.O12.I1</v>
      </c>
      <c r="I2681" s="140" t="s">
        <v>4966</v>
      </c>
      <c r="J2681" s="107" t="s">
        <v>232</v>
      </c>
      <c r="K2681" s="108" t="s">
        <v>320</v>
      </c>
      <c r="L2681" s="98"/>
      <c r="M2681" s="98">
        <v>0</v>
      </c>
      <c r="N2681" s="98"/>
      <c r="O2681" s="98"/>
      <c r="P2681" s="98"/>
      <c r="Q2681" s="98">
        <v>1</v>
      </c>
      <c r="R2681" s="98"/>
      <c r="S2681" s="98"/>
      <c r="T2681" s="98"/>
      <c r="U2681" s="182"/>
    </row>
    <row r="2682" spans="1:21" ht="24.95" customHeight="1" x14ac:dyDescent="0.2">
      <c r="A2682" s="133" t="s">
        <v>80</v>
      </c>
      <c r="B2682" s="135" t="s">
        <v>81</v>
      </c>
      <c r="C2682" s="139">
        <v>1</v>
      </c>
      <c r="D2682" s="137">
        <v>12</v>
      </c>
      <c r="E2682" s="138" t="str">
        <f>IF(C2682&lt;&gt;"",((VLOOKUP(C2682,LUT!A:B,2,FALSE))&amp;C2682&amp;".O"&amp;D2682),"")</f>
        <v>AF1.O12</v>
      </c>
      <c r="F2682" s="140"/>
      <c r="G2682" s="106" t="s">
        <v>232</v>
      </c>
      <c r="H2682" s="101" t="str">
        <f t="shared" si="25"/>
        <v>AF1.O12.I2</v>
      </c>
      <c r="I2682" s="140" t="s">
        <v>8075</v>
      </c>
      <c r="J2682" s="107" t="s">
        <v>216</v>
      </c>
      <c r="K2682" s="108" t="s">
        <v>235</v>
      </c>
      <c r="L2682" s="98"/>
      <c r="M2682" s="98">
        <v>0</v>
      </c>
      <c r="N2682" s="98"/>
      <c r="O2682" s="98"/>
      <c r="P2682" s="98"/>
      <c r="Q2682" s="98">
        <v>1</v>
      </c>
      <c r="R2682" s="98"/>
      <c r="S2682" s="98">
        <v>0</v>
      </c>
      <c r="T2682" s="98"/>
      <c r="U2682" s="182"/>
    </row>
    <row r="2683" spans="1:21" ht="24.95" customHeight="1" x14ac:dyDescent="0.2">
      <c r="A2683" s="133" t="s">
        <v>80</v>
      </c>
      <c r="B2683" s="135" t="s">
        <v>81</v>
      </c>
      <c r="C2683" s="139">
        <v>2</v>
      </c>
      <c r="D2683" s="137">
        <v>1</v>
      </c>
      <c r="E2683" s="138" t="str">
        <f>IF(C2683&lt;&gt;"",((VLOOKUP(C2683,LUT!A:B,2,FALSE))&amp;C2683&amp;".O"&amp;D2683),"")</f>
        <v>AF2.O1</v>
      </c>
      <c r="F2683" s="140" t="s">
        <v>5018</v>
      </c>
      <c r="G2683" s="106" t="s">
        <v>319</v>
      </c>
      <c r="H2683" s="101" t="str">
        <f t="shared" si="25"/>
        <v>AF2.O1.I1</v>
      </c>
      <c r="I2683" s="140" t="s">
        <v>8076</v>
      </c>
      <c r="J2683" s="107" t="s">
        <v>321</v>
      </c>
      <c r="K2683" s="108" t="s">
        <v>344</v>
      </c>
      <c r="L2683" s="98"/>
      <c r="M2683" s="98"/>
      <c r="N2683" s="98"/>
      <c r="O2683" s="98"/>
      <c r="P2683" s="98"/>
      <c r="Q2683" s="98"/>
      <c r="R2683" s="98"/>
      <c r="S2683" s="98"/>
      <c r="T2683" s="98"/>
      <c r="U2683" s="182"/>
    </row>
    <row r="2684" spans="1:21" ht="24.95" customHeight="1" x14ac:dyDescent="0.2">
      <c r="A2684" s="133" t="s">
        <v>80</v>
      </c>
      <c r="B2684" s="135" t="s">
        <v>81</v>
      </c>
      <c r="C2684" s="139">
        <v>2</v>
      </c>
      <c r="D2684" s="137">
        <v>1</v>
      </c>
      <c r="E2684" s="138" t="str">
        <f>IF(C2684&lt;&gt;"",((VLOOKUP(C2684,LUT!A:B,2,FALSE))&amp;C2684&amp;".O"&amp;D2684),"")</f>
        <v>AF2.O1</v>
      </c>
      <c r="F2684" s="140"/>
      <c r="G2684" s="106" t="s">
        <v>232</v>
      </c>
      <c r="H2684" s="101" t="str">
        <f t="shared" si="25"/>
        <v>AF2.O1.I2</v>
      </c>
      <c r="I2684" s="140" t="s">
        <v>8077</v>
      </c>
      <c r="J2684" s="96" t="s">
        <v>4970</v>
      </c>
      <c r="K2684" s="108" t="s">
        <v>4969</v>
      </c>
      <c r="L2684" s="98"/>
      <c r="M2684" s="98"/>
      <c r="N2684" s="98"/>
      <c r="O2684" s="98"/>
      <c r="P2684" s="98"/>
      <c r="Q2684" s="98"/>
      <c r="R2684" s="98"/>
      <c r="S2684" s="98"/>
      <c r="T2684" s="98"/>
      <c r="U2684" s="182"/>
    </row>
    <row r="2685" spans="1:21" ht="24.95" customHeight="1" x14ac:dyDescent="0.2">
      <c r="A2685" s="133" t="s">
        <v>80</v>
      </c>
      <c r="B2685" s="135" t="s">
        <v>81</v>
      </c>
      <c r="C2685" s="139">
        <v>2</v>
      </c>
      <c r="D2685" s="137">
        <v>1</v>
      </c>
      <c r="E2685" s="138" t="str">
        <f>IF(C2685&lt;&gt;"",((VLOOKUP(C2685,LUT!A:B,2,FALSE))&amp;C2685&amp;".O"&amp;D2685),"")</f>
        <v>AF2.O1</v>
      </c>
      <c r="F2685" s="140"/>
      <c r="G2685" s="106" t="s">
        <v>227</v>
      </c>
      <c r="H2685" s="101" t="str">
        <f t="shared" si="25"/>
        <v>AF2.O1.I3</v>
      </c>
      <c r="I2685" s="140" t="s">
        <v>4967</v>
      </c>
      <c r="J2685" s="107" t="s">
        <v>224</v>
      </c>
      <c r="K2685" s="108" t="s">
        <v>2885</v>
      </c>
      <c r="L2685" s="98"/>
      <c r="M2685" s="98"/>
      <c r="N2685" s="98"/>
      <c r="O2685" s="98"/>
      <c r="P2685" s="98"/>
      <c r="Q2685" s="98"/>
      <c r="R2685" s="98"/>
      <c r="S2685" s="98"/>
      <c r="T2685" s="98"/>
      <c r="U2685" s="182"/>
    </row>
    <row r="2686" spans="1:21" ht="24.95" customHeight="1" x14ac:dyDescent="0.2">
      <c r="A2686" s="133" t="s">
        <v>80</v>
      </c>
      <c r="B2686" s="135" t="s">
        <v>81</v>
      </c>
      <c r="C2686" s="139">
        <v>2</v>
      </c>
      <c r="D2686" s="137">
        <v>1</v>
      </c>
      <c r="E2686" s="138" t="str">
        <f>IF(C2686&lt;&gt;"",((VLOOKUP(C2686,LUT!A:B,2,FALSE))&amp;C2686&amp;".O"&amp;D2686),"")</f>
        <v>AF2.O1</v>
      </c>
      <c r="F2686" s="140"/>
      <c r="G2686" s="106" t="s">
        <v>224</v>
      </c>
      <c r="H2686" s="101" t="str">
        <f t="shared" si="25"/>
        <v>AF2.O1.I4</v>
      </c>
      <c r="I2686" s="140" t="s">
        <v>4968</v>
      </c>
      <c r="J2686" s="107" t="s">
        <v>216</v>
      </c>
      <c r="K2686" s="108" t="s">
        <v>731</v>
      </c>
      <c r="L2686" s="98"/>
      <c r="M2686" s="98"/>
      <c r="N2686" s="98"/>
      <c r="O2686" s="98"/>
      <c r="P2686" s="98"/>
      <c r="Q2686" s="98"/>
      <c r="R2686" s="98"/>
      <c r="S2686" s="98"/>
      <c r="T2686" s="98"/>
      <c r="U2686" s="182"/>
    </row>
    <row r="2687" spans="1:21" ht="24.95" customHeight="1" x14ac:dyDescent="0.2">
      <c r="A2687" s="133" t="s">
        <v>80</v>
      </c>
      <c r="B2687" s="135" t="s">
        <v>81</v>
      </c>
      <c r="C2687" s="139">
        <v>2</v>
      </c>
      <c r="D2687" s="137">
        <v>2</v>
      </c>
      <c r="E2687" s="138" t="str">
        <f>IF(C2687&lt;&gt;"",((VLOOKUP(C2687,LUT!A:B,2,FALSE))&amp;C2687&amp;".O"&amp;D2687),"")</f>
        <v>AF2.O2</v>
      </c>
      <c r="F2687" s="140" t="s">
        <v>7503</v>
      </c>
      <c r="G2687" s="106" t="s">
        <v>319</v>
      </c>
      <c r="H2687" s="101" t="str">
        <f t="shared" si="25"/>
        <v>AF2.O2.I1</v>
      </c>
      <c r="I2687" s="140" t="s">
        <v>4971</v>
      </c>
      <c r="J2687" s="107" t="s">
        <v>216</v>
      </c>
      <c r="K2687" s="108" t="s">
        <v>319</v>
      </c>
      <c r="L2687" s="98"/>
      <c r="M2687" s="98"/>
      <c r="N2687" s="98"/>
      <c r="O2687" s="98"/>
      <c r="P2687" s="98"/>
      <c r="Q2687" s="98"/>
      <c r="R2687" s="98"/>
      <c r="S2687" s="98"/>
      <c r="T2687" s="98"/>
      <c r="U2687" s="182"/>
    </row>
    <row r="2688" spans="1:21" ht="24.95" customHeight="1" x14ac:dyDescent="0.2">
      <c r="A2688" s="133" t="s">
        <v>80</v>
      </c>
      <c r="B2688" s="135" t="s">
        <v>81</v>
      </c>
      <c r="C2688" s="139">
        <v>2</v>
      </c>
      <c r="D2688" s="137">
        <v>2</v>
      </c>
      <c r="E2688" s="138" t="str">
        <f>IF(C2688&lt;&gt;"",((VLOOKUP(C2688,LUT!A:B,2,FALSE))&amp;C2688&amp;".O"&amp;D2688),"")</f>
        <v>AF2.O2</v>
      </c>
      <c r="F2688" s="140"/>
      <c r="G2688" s="106" t="s">
        <v>232</v>
      </c>
      <c r="H2688" s="101" t="str">
        <f t="shared" si="25"/>
        <v>AF2.O2.I2</v>
      </c>
      <c r="I2688" s="140" t="s">
        <v>4972</v>
      </c>
      <c r="J2688" s="107" t="s">
        <v>4974</v>
      </c>
      <c r="K2688" s="108" t="s">
        <v>1501</v>
      </c>
      <c r="L2688" s="98"/>
      <c r="M2688" s="98"/>
      <c r="N2688" s="98"/>
      <c r="O2688" s="98"/>
      <c r="P2688" s="98"/>
      <c r="Q2688" s="98"/>
      <c r="R2688" s="98"/>
      <c r="S2688" s="98"/>
      <c r="T2688" s="98"/>
      <c r="U2688" s="182"/>
    </row>
    <row r="2689" spans="1:21" ht="24.95" customHeight="1" x14ac:dyDescent="0.2">
      <c r="A2689" s="133" t="s">
        <v>80</v>
      </c>
      <c r="B2689" s="135" t="s">
        <v>81</v>
      </c>
      <c r="C2689" s="139">
        <v>2</v>
      </c>
      <c r="D2689" s="137">
        <v>2</v>
      </c>
      <c r="E2689" s="138" t="str">
        <f>IF(C2689&lt;&gt;"",((VLOOKUP(C2689,LUT!A:B,2,FALSE))&amp;C2689&amp;".O"&amp;D2689),"")</f>
        <v>AF2.O2</v>
      </c>
      <c r="F2689" s="140"/>
      <c r="G2689" s="106" t="s">
        <v>227</v>
      </c>
      <c r="H2689" s="101" t="str">
        <f t="shared" si="25"/>
        <v>AF2.O2.I3</v>
      </c>
      <c r="I2689" s="140" t="s">
        <v>4973</v>
      </c>
      <c r="J2689" s="107" t="s">
        <v>1688</v>
      </c>
      <c r="K2689" s="108" t="s">
        <v>4975</v>
      </c>
      <c r="L2689" s="98"/>
      <c r="M2689" s="98"/>
      <c r="N2689" s="98"/>
      <c r="O2689" s="98"/>
      <c r="P2689" s="98"/>
      <c r="Q2689" s="98"/>
      <c r="R2689" s="98"/>
      <c r="S2689" s="98"/>
      <c r="T2689" s="98"/>
      <c r="U2689" s="182"/>
    </row>
    <row r="2690" spans="1:21" ht="24.95" customHeight="1" x14ac:dyDescent="0.2">
      <c r="A2690" s="133" t="s">
        <v>80</v>
      </c>
      <c r="B2690" s="135" t="s">
        <v>81</v>
      </c>
      <c r="C2690" s="139">
        <v>2</v>
      </c>
      <c r="D2690" s="137">
        <v>3</v>
      </c>
      <c r="E2690" s="138" t="str">
        <f>IF(C2690&lt;&gt;"",((VLOOKUP(C2690,LUT!A:B,2,FALSE))&amp;C2690&amp;".O"&amp;D2690),"")</f>
        <v>AF2.O3</v>
      </c>
      <c r="F2690" s="140" t="s">
        <v>8078</v>
      </c>
      <c r="G2690" s="106" t="s">
        <v>319</v>
      </c>
      <c r="H2690" s="101" t="str">
        <f t="shared" si="25"/>
        <v>AF2.O3.I1</v>
      </c>
      <c r="I2690" s="140" t="s">
        <v>4976</v>
      </c>
      <c r="J2690" s="107" t="s">
        <v>701</v>
      </c>
      <c r="K2690" s="108" t="s">
        <v>319</v>
      </c>
      <c r="L2690" s="98"/>
      <c r="M2690" s="98"/>
      <c r="N2690" s="98"/>
      <c r="O2690" s="98"/>
      <c r="P2690" s="98"/>
      <c r="Q2690" s="98"/>
      <c r="R2690" s="98"/>
      <c r="S2690" s="98"/>
      <c r="T2690" s="98"/>
      <c r="U2690" s="182"/>
    </row>
    <row r="2691" spans="1:21" ht="24.95" customHeight="1" x14ac:dyDescent="0.2">
      <c r="A2691" s="133" t="s">
        <v>80</v>
      </c>
      <c r="B2691" s="135" t="s">
        <v>81</v>
      </c>
      <c r="C2691" s="139">
        <v>2</v>
      </c>
      <c r="D2691" s="137">
        <v>3</v>
      </c>
      <c r="E2691" s="138" t="str">
        <f>IF(C2691&lt;&gt;"",((VLOOKUP(C2691,LUT!A:B,2,FALSE))&amp;C2691&amp;".O"&amp;D2691),"")</f>
        <v>AF2.O3</v>
      </c>
      <c r="F2691" s="140"/>
      <c r="G2691" s="106" t="s">
        <v>232</v>
      </c>
      <c r="H2691" s="101" t="str">
        <f t="shared" si="25"/>
        <v>AF2.O3.I2</v>
      </c>
      <c r="I2691" s="140" t="s">
        <v>4977</v>
      </c>
      <c r="J2691" s="107" t="s">
        <v>4978</v>
      </c>
      <c r="K2691" s="108" t="s">
        <v>4749</v>
      </c>
      <c r="L2691" s="98"/>
      <c r="M2691" s="98"/>
      <c r="N2691" s="98"/>
      <c r="O2691" s="98"/>
      <c r="P2691" s="98"/>
      <c r="Q2691" s="98"/>
      <c r="R2691" s="98"/>
      <c r="S2691" s="98"/>
      <c r="T2691" s="98"/>
      <c r="U2691" s="182"/>
    </row>
    <row r="2692" spans="1:21" ht="24.95" customHeight="1" x14ac:dyDescent="0.2">
      <c r="A2692" s="133" t="s">
        <v>80</v>
      </c>
      <c r="B2692" s="135" t="s">
        <v>81</v>
      </c>
      <c r="C2692" s="139">
        <v>2</v>
      </c>
      <c r="D2692" s="137">
        <v>4</v>
      </c>
      <c r="E2692" s="138" t="str">
        <f>IF(C2692&lt;&gt;"",((VLOOKUP(C2692,LUT!A:B,2,FALSE))&amp;C2692&amp;".O"&amp;D2692),"")</f>
        <v>AF2.O4</v>
      </c>
      <c r="F2692" s="140" t="s">
        <v>7504</v>
      </c>
      <c r="G2692" s="106" t="s">
        <v>319</v>
      </c>
      <c r="H2692" s="101" t="str">
        <f t="shared" si="25"/>
        <v>AF2.O4.I1</v>
      </c>
      <c r="I2692" s="140" t="s">
        <v>4979</v>
      </c>
      <c r="J2692" s="107" t="s">
        <v>701</v>
      </c>
      <c r="K2692" s="108" t="s">
        <v>319</v>
      </c>
      <c r="L2692" s="177">
        <v>1</v>
      </c>
      <c r="M2692" s="177">
        <v>0</v>
      </c>
      <c r="N2692" s="177">
        <v>0</v>
      </c>
      <c r="O2692" s="177"/>
      <c r="P2692" s="177"/>
      <c r="Q2692" s="177"/>
      <c r="R2692" s="177"/>
      <c r="S2692" s="177"/>
      <c r="T2692" s="98"/>
      <c r="U2692" s="182"/>
    </row>
    <row r="2693" spans="1:21" ht="24.95" customHeight="1" x14ac:dyDescent="0.2">
      <c r="A2693" s="133" t="s">
        <v>80</v>
      </c>
      <c r="B2693" s="135" t="s">
        <v>81</v>
      </c>
      <c r="C2693" s="139">
        <v>2</v>
      </c>
      <c r="D2693" s="137">
        <v>4</v>
      </c>
      <c r="E2693" s="138" t="str">
        <f>IF(C2693&lt;&gt;"",((VLOOKUP(C2693,LUT!A:B,2,FALSE))&amp;C2693&amp;".O"&amp;D2693),"")</f>
        <v>AF2.O4</v>
      </c>
      <c r="F2693" s="140"/>
      <c r="G2693" s="106" t="s">
        <v>232</v>
      </c>
      <c r="H2693" s="101" t="str">
        <f t="shared" si="25"/>
        <v>AF2.O4.I2</v>
      </c>
      <c r="I2693" s="140" t="s">
        <v>4980</v>
      </c>
      <c r="J2693" s="107"/>
      <c r="K2693" s="108" t="s">
        <v>350</v>
      </c>
      <c r="L2693" s="177">
        <v>1</v>
      </c>
      <c r="M2693" s="177">
        <v>0</v>
      </c>
      <c r="N2693" s="177">
        <v>0</v>
      </c>
      <c r="O2693" s="177"/>
      <c r="P2693" s="177"/>
      <c r="Q2693" s="177"/>
      <c r="R2693" s="177"/>
      <c r="S2693" s="177"/>
      <c r="T2693" s="98"/>
      <c r="U2693" s="182"/>
    </row>
    <row r="2694" spans="1:21" ht="24.95" customHeight="1" x14ac:dyDescent="0.2">
      <c r="A2694" s="133" t="s">
        <v>80</v>
      </c>
      <c r="B2694" s="135" t="s">
        <v>81</v>
      </c>
      <c r="C2694" s="139">
        <v>2</v>
      </c>
      <c r="D2694" s="137">
        <v>4</v>
      </c>
      <c r="E2694" s="138" t="str">
        <f>IF(C2694&lt;&gt;"",((VLOOKUP(C2694,LUT!A:B,2,FALSE))&amp;C2694&amp;".O"&amp;D2694),"")</f>
        <v>AF2.O4</v>
      </c>
      <c r="F2694" s="140"/>
      <c r="G2694" s="106" t="s">
        <v>227</v>
      </c>
      <c r="H2694" s="101" t="str">
        <f t="shared" si="25"/>
        <v>AF2.O4.I3</v>
      </c>
      <c r="I2694" s="140" t="s">
        <v>4981</v>
      </c>
      <c r="J2694" s="107" t="s">
        <v>491</v>
      </c>
      <c r="K2694" s="108" t="s">
        <v>683</v>
      </c>
      <c r="L2694" s="177">
        <v>0</v>
      </c>
      <c r="M2694" s="177">
        <v>1</v>
      </c>
      <c r="N2694" s="177">
        <v>0</v>
      </c>
      <c r="O2694" s="177">
        <v>0</v>
      </c>
      <c r="P2694" s="177"/>
      <c r="Q2694" s="177">
        <v>0</v>
      </c>
      <c r="R2694" s="177"/>
      <c r="S2694" s="177">
        <v>0</v>
      </c>
      <c r="T2694" s="98"/>
      <c r="U2694" s="182"/>
    </row>
    <row r="2695" spans="1:21" ht="24.95" customHeight="1" x14ac:dyDescent="0.2">
      <c r="A2695" s="133" t="s">
        <v>80</v>
      </c>
      <c r="B2695" s="135" t="s">
        <v>81</v>
      </c>
      <c r="C2695" s="139">
        <v>2</v>
      </c>
      <c r="D2695" s="137">
        <v>5</v>
      </c>
      <c r="E2695" s="138" t="str">
        <f>IF(C2695&lt;&gt;"",((VLOOKUP(C2695,LUT!A:B,2,FALSE))&amp;C2695&amp;".O"&amp;D2695),"")</f>
        <v>AF2.O5</v>
      </c>
      <c r="F2695" s="140" t="s">
        <v>8079</v>
      </c>
      <c r="G2695" s="106" t="s">
        <v>319</v>
      </c>
      <c r="H2695" s="101" t="str">
        <f t="shared" si="25"/>
        <v>AF2.O5.I1</v>
      </c>
      <c r="I2695" s="140" t="s">
        <v>4982</v>
      </c>
      <c r="J2695" s="107" t="s">
        <v>4985</v>
      </c>
      <c r="K2695" s="108" t="s">
        <v>4986</v>
      </c>
      <c r="L2695" s="98"/>
      <c r="M2695" s="98"/>
      <c r="N2695" s="98"/>
      <c r="O2695" s="98"/>
      <c r="P2695" s="98"/>
      <c r="Q2695" s="98"/>
      <c r="R2695" s="98"/>
      <c r="S2695" s="98"/>
      <c r="T2695" s="98"/>
      <c r="U2695" s="182"/>
    </row>
    <row r="2696" spans="1:21" ht="24.95" customHeight="1" x14ac:dyDescent="0.2">
      <c r="A2696" s="133" t="s">
        <v>80</v>
      </c>
      <c r="B2696" s="135" t="s">
        <v>81</v>
      </c>
      <c r="C2696" s="139">
        <v>2</v>
      </c>
      <c r="D2696" s="137">
        <v>5</v>
      </c>
      <c r="E2696" s="138" t="str">
        <f>IF(C2696&lt;&gt;"",((VLOOKUP(C2696,LUT!A:B,2,FALSE))&amp;C2696&amp;".O"&amp;D2696),"")</f>
        <v>AF2.O5</v>
      </c>
      <c r="F2696" s="140"/>
      <c r="G2696" s="106" t="s">
        <v>232</v>
      </c>
      <c r="H2696" s="101" t="str">
        <f t="shared" si="25"/>
        <v>AF2.O5.I2</v>
      </c>
      <c r="I2696" s="140" t="s">
        <v>4983</v>
      </c>
      <c r="J2696" s="107" t="s">
        <v>319</v>
      </c>
      <c r="K2696" s="108" t="s">
        <v>720</v>
      </c>
      <c r="L2696" s="98"/>
      <c r="M2696" s="98"/>
      <c r="N2696" s="98"/>
      <c r="O2696" s="98"/>
      <c r="P2696" s="98"/>
      <c r="Q2696" s="98"/>
      <c r="R2696" s="98"/>
      <c r="S2696" s="98"/>
      <c r="T2696" s="98"/>
      <c r="U2696" s="182"/>
    </row>
    <row r="2697" spans="1:21" ht="24.95" customHeight="1" x14ac:dyDescent="0.2">
      <c r="A2697" s="133" t="s">
        <v>80</v>
      </c>
      <c r="B2697" s="135" t="s">
        <v>81</v>
      </c>
      <c r="C2697" s="139">
        <v>2</v>
      </c>
      <c r="D2697" s="137">
        <v>5</v>
      </c>
      <c r="E2697" s="138" t="str">
        <f>IF(C2697&lt;&gt;"",((VLOOKUP(C2697,LUT!A:B,2,FALSE))&amp;C2697&amp;".O"&amp;D2697),"")</f>
        <v>AF2.O5</v>
      </c>
      <c r="F2697" s="140"/>
      <c r="G2697" s="106" t="s">
        <v>227</v>
      </c>
      <c r="H2697" s="101" t="str">
        <f t="shared" si="25"/>
        <v>AF2.O5.I3</v>
      </c>
      <c r="I2697" s="140" t="s">
        <v>4984</v>
      </c>
      <c r="J2697" s="107" t="s">
        <v>216</v>
      </c>
      <c r="K2697" s="108" t="s">
        <v>731</v>
      </c>
      <c r="L2697" s="98"/>
      <c r="M2697" s="98"/>
      <c r="N2697" s="98"/>
      <c r="O2697" s="98"/>
      <c r="P2697" s="98"/>
      <c r="Q2697" s="98"/>
      <c r="R2697" s="98"/>
      <c r="S2697" s="98"/>
      <c r="T2697" s="98"/>
      <c r="U2697" s="182"/>
    </row>
    <row r="2698" spans="1:21" ht="24.95" customHeight="1" x14ac:dyDescent="0.2">
      <c r="A2698" s="133" t="s">
        <v>80</v>
      </c>
      <c r="B2698" s="135" t="s">
        <v>81</v>
      </c>
      <c r="C2698" s="139">
        <v>2</v>
      </c>
      <c r="D2698" s="137">
        <v>5</v>
      </c>
      <c r="E2698" s="138" t="str">
        <f>IF(C2698&lt;&gt;"",((VLOOKUP(C2698,LUT!A:B,2,FALSE))&amp;C2698&amp;".O"&amp;D2698),"")</f>
        <v>AF2.O5</v>
      </c>
      <c r="F2698" s="140"/>
      <c r="G2698" s="106" t="s">
        <v>224</v>
      </c>
      <c r="H2698" s="101" t="str">
        <f t="shared" si="25"/>
        <v>AF2.O5.I4</v>
      </c>
      <c r="I2698" s="140" t="s">
        <v>9215</v>
      </c>
      <c r="J2698" s="107" t="s">
        <v>216</v>
      </c>
      <c r="K2698" s="108" t="s">
        <v>731</v>
      </c>
      <c r="L2698" s="98"/>
      <c r="M2698" s="98"/>
      <c r="N2698" s="98"/>
      <c r="O2698" s="98"/>
      <c r="P2698" s="98"/>
      <c r="Q2698" s="98"/>
      <c r="R2698" s="98"/>
      <c r="S2698" s="98"/>
      <c r="T2698" s="98"/>
      <c r="U2698" s="182"/>
    </row>
    <row r="2699" spans="1:21" ht="24.95" customHeight="1" x14ac:dyDescent="0.2">
      <c r="A2699" s="133" t="s">
        <v>80</v>
      </c>
      <c r="B2699" s="135" t="s">
        <v>81</v>
      </c>
      <c r="C2699" s="139">
        <v>2</v>
      </c>
      <c r="D2699" s="137">
        <v>6</v>
      </c>
      <c r="E2699" s="138" t="str">
        <f>IF(C2699&lt;&gt;"",((VLOOKUP(C2699,LUT!A:B,2,FALSE))&amp;C2699&amp;".O"&amp;D2699),"")</f>
        <v>AF2.O6</v>
      </c>
      <c r="F2699" s="140" t="s">
        <v>4987</v>
      </c>
      <c r="G2699" s="106" t="s">
        <v>319</v>
      </c>
      <c r="H2699" s="101" t="str">
        <f t="shared" si="25"/>
        <v>AF2.O6.I1</v>
      </c>
      <c r="I2699" s="140" t="s">
        <v>4988</v>
      </c>
      <c r="J2699" s="107" t="s">
        <v>701</v>
      </c>
      <c r="K2699" s="108" t="s">
        <v>319</v>
      </c>
      <c r="L2699" s="98"/>
      <c r="M2699" s="98"/>
      <c r="N2699" s="98"/>
      <c r="O2699" s="98"/>
      <c r="P2699" s="98"/>
      <c r="Q2699" s="98"/>
      <c r="R2699" s="98"/>
      <c r="S2699" s="98"/>
      <c r="T2699" s="98"/>
      <c r="U2699" s="182"/>
    </row>
    <row r="2700" spans="1:21" ht="24.95" customHeight="1" x14ac:dyDescent="0.2">
      <c r="A2700" s="133" t="s">
        <v>80</v>
      </c>
      <c r="B2700" s="135" t="s">
        <v>81</v>
      </c>
      <c r="C2700" s="139">
        <v>2</v>
      </c>
      <c r="D2700" s="137">
        <v>6</v>
      </c>
      <c r="E2700" s="138" t="str">
        <f>IF(C2700&lt;&gt;"",((VLOOKUP(C2700,LUT!A:B,2,FALSE))&amp;C2700&amp;".O"&amp;D2700),"")</f>
        <v>AF2.O6</v>
      </c>
      <c r="F2700" s="140"/>
      <c r="G2700" s="106" t="s">
        <v>232</v>
      </c>
      <c r="H2700" s="101" t="str">
        <f t="shared" si="25"/>
        <v>AF2.O6.I2</v>
      </c>
      <c r="I2700" s="140" t="s">
        <v>4989</v>
      </c>
      <c r="J2700" s="107" t="s">
        <v>216</v>
      </c>
      <c r="K2700" s="108" t="s">
        <v>230</v>
      </c>
      <c r="L2700" s="98"/>
      <c r="M2700" s="98"/>
      <c r="N2700" s="98"/>
      <c r="O2700" s="98"/>
      <c r="P2700" s="98"/>
      <c r="Q2700" s="98"/>
      <c r="R2700" s="98"/>
      <c r="S2700" s="98"/>
      <c r="T2700" s="98"/>
      <c r="U2700" s="182"/>
    </row>
    <row r="2701" spans="1:21" ht="24.95" customHeight="1" x14ac:dyDescent="0.2">
      <c r="A2701" s="133" t="s">
        <v>80</v>
      </c>
      <c r="B2701" s="135" t="s">
        <v>81</v>
      </c>
      <c r="C2701" s="139">
        <v>2</v>
      </c>
      <c r="D2701" s="137">
        <v>6</v>
      </c>
      <c r="E2701" s="138" t="str">
        <f>IF(C2701&lt;&gt;"",((VLOOKUP(C2701,LUT!A:B,2,FALSE))&amp;C2701&amp;".O"&amp;D2701),"")</f>
        <v>AF2.O6</v>
      </c>
      <c r="F2701" s="140"/>
      <c r="G2701" s="106" t="s">
        <v>227</v>
      </c>
      <c r="H2701" s="101" t="str">
        <f t="shared" si="25"/>
        <v>AF2.O6.I3</v>
      </c>
      <c r="I2701" s="140" t="s">
        <v>4990</v>
      </c>
      <c r="J2701" s="107" t="s">
        <v>216</v>
      </c>
      <c r="K2701" s="108" t="s">
        <v>224</v>
      </c>
      <c r="L2701" s="98"/>
      <c r="M2701" s="98"/>
      <c r="N2701" s="98"/>
      <c r="O2701" s="98"/>
      <c r="P2701" s="98"/>
      <c r="Q2701" s="98"/>
      <c r="R2701" s="98"/>
      <c r="S2701" s="98"/>
      <c r="T2701" s="98"/>
      <c r="U2701" s="182"/>
    </row>
    <row r="2702" spans="1:21" ht="24.95" customHeight="1" x14ac:dyDescent="0.2">
      <c r="A2702" s="133" t="s">
        <v>80</v>
      </c>
      <c r="B2702" s="135" t="s">
        <v>81</v>
      </c>
      <c r="C2702" s="139">
        <v>3</v>
      </c>
      <c r="D2702" s="137">
        <v>1</v>
      </c>
      <c r="E2702" s="138" t="str">
        <f>IF(C2702&lt;&gt;"",((VLOOKUP(C2702,LUT!A:B,2,FALSE))&amp;C2702&amp;".O"&amp;D2702),"")</f>
        <v>AF3.O1</v>
      </c>
      <c r="F2702" s="140" t="s">
        <v>8080</v>
      </c>
      <c r="G2702" s="106" t="s">
        <v>319</v>
      </c>
      <c r="H2702" s="101" t="str">
        <f t="shared" si="25"/>
        <v>AF3.O1.I1</v>
      </c>
      <c r="I2702" s="140" t="s">
        <v>4991</v>
      </c>
      <c r="J2702" s="107" t="s">
        <v>216</v>
      </c>
      <c r="K2702" s="108" t="s">
        <v>227</v>
      </c>
      <c r="L2702" s="98"/>
      <c r="M2702" s="98"/>
      <c r="N2702" s="98"/>
      <c r="O2702" s="98"/>
      <c r="P2702" s="98"/>
      <c r="Q2702" s="98"/>
      <c r="R2702" s="98"/>
      <c r="S2702" s="98"/>
      <c r="T2702" s="98"/>
      <c r="U2702" s="182"/>
    </row>
    <row r="2703" spans="1:21" ht="24.95" customHeight="1" x14ac:dyDescent="0.2">
      <c r="A2703" s="133" t="s">
        <v>80</v>
      </c>
      <c r="B2703" s="135" t="s">
        <v>81</v>
      </c>
      <c r="C2703" s="139">
        <v>3</v>
      </c>
      <c r="D2703" s="137">
        <v>1</v>
      </c>
      <c r="E2703" s="138" t="str">
        <f>IF(C2703&lt;&gt;"",((VLOOKUP(C2703,LUT!A:B,2,FALSE))&amp;C2703&amp;".O"&amp;D2703),"")</f>
        <v>AF3.O1</v>
      </c>
      <c r="F2703" s="140"/>
      <c r="G2703" s="106" t="s">
        <v>232</v>
      </c>
      <c r="H2703" s="101" t="str">
        <f t="shared" si="25"/>
        <v>AF3.O1.I2</v>
      </c>
      <c r="I2703" s="140" t="s">
        <v>4992</v>
      </c>
      <c r="J2703" s="107"/>
      <c r="K2703" s="108" t="s">
        <v>490</v>
      </c>
      <c r="L2703" s="98"/>
      <c r="M2703" s="98"/>
      <c r="N2703" s="98"/>
      <c r="O2703" s="98"/>
      <c r="P2703" s="98"/>
      <c r="Q2703" s="98"/>
      <c r="R2703" s="98"/>
      <c r="S2703" s="98"/>
      <c r="T2703" s="98"/>
      <c r="U2703" s="182"/>
    </row>
    <row r="2704" spans="1:21" ht="24.95" customHeight="1" x14ac:dyDescent="0.2">
      <c r="A2704" s="133" t="s">
        <v>80</v>
      </c>
      <c r="B2704" s="135" t="s">
        <v>81</v>
      </c>
      <c r="C2704" s="139">
        <v>3</v>
      </c>
      <c r="D2704" s="137">
        <v>2</v>
      </c>
      <c r="E2704" s="138" t="str">
        <f>IF(C2704&lt;&gt;"",((VLOOKUP(C2704,LUT!A:B,2,FALSE))&amp;C2704&amp;".O"&amp;D2704),"")</f>
        <v>AF3.O2</v>
      </c>
      <c r="F2704" s="140" t="s">
        <v>8081</v>
      </c>
      <c r="G2704" s="106" t="s">
        <v>319</v>
      </c>
      <c r="H2704" s="101" t="str">
        <f t="shared" si="25"/>
        <v>AF3.O2.I1</v>
      </c>
      <c r="I2704" s="140" t="s">
        <v>4993</v>
      </c>
      <c r="J2704" s="107" t="s">
        <v>216</v>
      </c>
      <c r="K2704" s="108" t="s">
        <v>320</v>
      </c>
      <c r="L2704" s="98"/>
      <c r="M2704" s="98">
        <v>0</v>
      </c>
      <c r="N2704" s="98"/>
      <c r="O2704" s="98"/>
      <c r="P2704" s="98">
        <v>1</v>
      </c>
      <c r="Q2704" s="98"/>
      <c r="R2704" s="98"/>
      <c r="S2704" s="98"/>
      <c r="T2704" s="98"/>
      <c r="U2704" s="182"/>
    </row>
    <row r="2705" spans="1:21" ht="24.95" customHeight="1" x14ac:dyDescent="0.2">
      <c r="A2705" s="133" t="s">
        <v>80</v>
      </c>
      <c r="B2705" s="135" t="s">
        <v>81</v>
      </c>
      <c r="C2705" s="139">
        <v>3</v>
      </c>
      <c r="D2705" s="137">
        <v>2</v>
      </c>
      <c r="E2705" s="138" t="str">
        <f>IF(C2705&lt;&gt;"",((VLOOKUP(C2705,LUT!A:B,2,FALSE))&amp;C2705&amp;".O"&amp;D2705),"")</f>
        <v>AF3.O2</v>
      </c>
      <c r="F2705" s="140"/>
      <c r="G2705" s="106" t="s">
        <v>232</v>
      </c>
      <c r="H2705" s="101" t="str">
        <f t="shared" si="25"/>
        <v>AF3.O2.I2</v>
      </c>
      <c r="I2705" s="140" t="s">
        <v>4994</v>
      </c>
      <c r="J2705" s="107" t="s">
        <v>216</v>
      </c>
      <c r="K2705" s="108" t="s">
        <v>344</v>
      </c>
      <c r="L2705" s="98">
        <v>0</v>
      </c>
      <c r="M2705" s="98">
        <v>0</v>
      </c>
      <c r="N2705" s="98"/>
      <c r="O2705" s="98"/>
      <c r="P2705" s="98">
        <v>1</v>
      </c>
      <c r="Q2705" s="98"/>
      <c r="R2705" s="98"/>
      <c r="S2705" s="98"/>
      <c r="T2705" s="98"/>
      <c r="U2705" s="182"/>
    </row>
    <row r="2706" spans="1:21" ht="24.95" customHeight="1" x14ac:dyDescent="0.2">
      <c r="A2706" s="133" t="s">
        <v>80</v>
      </c>
      <c r="B2706" s="135" t="s">
        <v>81</v>
      </c>
      <c r="C2706" s="139">
        <v>3</v>
      </c>
      <c r="D2706" s="137">
        <v>3</v>
      </c>
      <c r="E2706" s="138" t="str">
        <f>IF(C2706&lt;&gt;"",((VLOOKUP(C2706,LUT!A:B,2,FALSE))&amp;C2706&amp;".O"&amp;D2706),"")</f>
        <v>AF3.O3</v>
      </c>
      <c r="F2706" s="140" t="s">
        <v>8082</v>
      </c>
      <c r="G2706" s="106" t="s">
        <v>319</v>
      </c>
      <c r="H2706" s="101" t="str">
        <f t="shared" si="25"/>
        <v>AF3.O3.I1</v>
      </c>
      <c r="I2706" s="140" t="s">
        <v>4995</v>
      </c>
      <c r="J2706" s="107" t="s">
        <v>216</v>
      </c>
      <c r="K2706" s="108" t="s">
        <v>232</v>
      </c>
      <c r="L2706" s="98"/>
      <c r="M2706" s="98"/>
      <c r="N2706" s="98"/>
      <c r="O2706" s="98"/>
      <c r="P2706" s="98"/>
      <c r="Q2706" s="98"/>
      <c r="R2706" s="98"/>
      <c r="S2706" s="98"/>
      <c r="T2706" s="98"/>
      <c r="U2706" s="182"/>
    </row>
    <row r="2707" spans="1:21" ht="24.95" customHeight="1" x14ac:dyDescent="0.2">
      <c r="A2707" s="133" t="s">
        <v>80</v>
      </c>
      <c r="B2707" s="135" t="s">
        <v>81</v>
      </c>
      <c r="C2707" s="139">
        <v>3</v>
      </c>
      <c r="D2707" s="137">
        <v>3</v>
      </c>
      <c r="E2707" s="138" t="str">
        <f>IF(C2707&lt;&gt;"",((VLOOKUP(C2707,LUT!A:B,2,FALSE))&amp;C2707&amp;".O"&amp;D2707),"")</f>
        <v>AF3.O3</v>
      </c>
      <c r="F2707" s="140"/>
      <c r="G2707" s="106" t="s">
        <v>232</v>
      </c>
      <c r="H2707" s="101" t="str">
        <f t="shared" si="25"/>
        <v>AF3.O3.I2</v>
      </c>
      <c r="I2707" s="140" t="s">
        <v>4996</v>
      </c>
      <c r="J2707" s="107" t="s">
        <v>216</v>
      </c>
      <c r="K2707" s="108" t="s">
        <v>224</v>
      </c>
      <c r="L2707" s="98"/>
      <c r="M2707" s="98"/>
      <c r="N2707" s="98"/>
      <c r="O2707" s="98"/>
      <c r="P2707" s="98"/>
      <c r="Q2707" s="98"/>
      <c r="R2707" s="98"/>
      <c r="S2707" s="98"/>
      <c r="T2707" s="98"/>
      <c r="U2707" s="182"/>
    </row>
    <row r="2708" spans="1:21" ht="24.95" customHeight="1" x14ac:dyDescent="0.2">
      <c r="A2708" s="133" t="s">
        <v>80</v>
      </c>
      <c r="B2708" s="135" t="s">
        <v>81</v>
      </c>
      <c r="C2708" s="139">
        <v>3</v>
      </c>
      <c r="D2708" s="137">
        <v>3</v>
      </c>
      <c r="E2708" s="138" t="str">
        <f>IF(C2708&lt;&gt;"",((VLOOKUP(C2708,LUT!A:B,2,FALSE))&amp;C2708&amp;".O"&amp;D2708),"")</f>
        <v>AF3.O3</v>
      </c>
      <c r="F2708" s="140"/>
      <c r="G2708" s="106" t="s">
        <v>227</v>
      </c>
      <c r="H2708" s="101" t="str">
        <f t="shared" si="25"/>
        <v>AF3.O3.I3</v>
      </c>
      <c r="I2708" s="140" t="s">
        <v>4997</v>
      </c>
      <c r="J2708" s="107" t="s">
        <v>216</v>
      </c>
      <c r="K2708" s="108" t="s">
        <v>867</v>
      </c>
      <c r="L2708" s="98"/>
      <c r="M2708" s="98"/>
      <c r="N2708" s="98"/>
      <c r="O2708" s="98"/>
      <c r="P2708" s="98"/>
      <c r="Q2708" s="98"/>
      <c r="R2708" s="98"/>
      <c r="S2708" s="98"/>
      <c r="T2708" s="98"/>
      <c r="U2708" s="182"/>
    </row>
    <row r="2709" spans="1:21" ht="24.95" customHeight="1" x14ac:dyDescent="0.2">
      <c r="A2709" s="133" t="s">
        <v>80</v>
      </c>
      <c r="B2709" s="135" t="s">
        <v>81</v>
      </c>
      <c r="C2709" s="139">
        <v>3</v>
      </c>
      <c r="D2709" s="137">
        <v>3</v>
      </c>
      <c r="E2709" s="138" t="str">
        <f>IF(C2709&lt;&gt;"",((VLOOKUP(C2709,LUT!A:B,2,FALSE))&amp;C2709&amp;".O"&amp;D2709),"")</f>
        <v>AF3.O3</v>
      </c>
      <c r="F2709" s="140"/>
      <c r="G2709" s="106" t="s">
        <v>224</v>
      </c>
      <c r="H2709" s="101" t="str">
        <f t="shared" si="25"/>
        <v>AF3.O3.I4</v>
      </c>
      <c r="I2709" s="140" t="s">
        <v>4998</v>
      </c>
      <c r="J2709" s="107"/>
      <c r="K2709" s="108" t="s">
        <v>4999</v>
      </c>
      <c r="L2709" s="98"/>
      <c r="M2709" s="98"/>
      <c r="N2709" s="98"/>
      <c r="O2709" s="98"/>
      <c r="P2709" s="98"/>
      <c r="Q2709" s="98"/>
      <c r="R2709" s="98"/>
      <c r="S2709" s="98"/>
      <c r="T2709" s="98"/>
      <c r="U2709" s="182"/>
    </row>
    <row r="2710" spans="1:21" ht="24.95" customHeight="1" x14ac:dyDescent="0.2">
      <c r="A2710" s="133" t="s">
        <v>80</v>
      </c>
      <c r="B2710" s="135" t="s">
        <v>81</v>
      </c>
      <c r="C2710" s="139">
        <v>3</v>
      </c>
      <c r="D2710" s="137">
        <v>4</v>
      </c>
      <c r="E2710" s="138" t="str">
        <f>IF(C2710&lt;&gt;"",((VLOOKUP(C2710,LUT!A:B,2,FALSE))&amp;C2710&amp;".O"&amp;D2710),"")</f>
        <v>AF3.O4</v>
      </c>
      <c r="F2710" s="140" t="s">
        <v>8083</v>
      </c>
      <c r="G2710" s="106" t="s">
        <v>319</v>
      </c>
      <c r="H2710" s="101" t="str">
        <f t="shared" si="25"/>
        <v>AF3.O4.I1</v>
      </c>
      <c r="I2710" s="140" t="s">
        <v>5000</v>
      </c>
      <c r="J2710" s="107" t="s">
        <v>701</v>
      </c>
      <c r="K2710" s="108" t="s">
        <v>319</v>
      </c>
      <c r="L2710" s="98"/>
      <c r="M2710" s="98"/>
      <c r="N2710" s="98"/>
      <c r="O2710" s="98"/>
      <c r="P2710" s="98"/>
      <c r="Q2710" s="98"/>
      <c r="R2710" s="98"/>
      <c r="S2710" s="98"/>
      <c r="T2710" s="98"/>
      <c r="U2710" s="182"/>
    </row>
    <row r="2711" spans="1:21" ht="24.95" customHeight="1" x14ac:dyDescent="0.2">
      <c r="A2711" s="133" t="s">
        <v>80</v>
      </c>
      <c r="B2711" s="135" t="s">
        <v>81</v>
      </c>
      <c r="C2711" s="139">
        <v>3</v>
      </c>
      <c r="D2711" s="137">
        <v>4</v>
      </c>
      <c r="E2711" s="138" t="str">
        <f>IF(C2711&lt;&gt;"",((VLOOKUP(C2711,LUT!A:B,2,FALSE))&amp;C2711&amp;".O"&amp;D2711),"")</f>
        <v>AF3.O4</v>
      </c>
      <c r="F2711" s="140"/>
      <c r="G2711" s="106" t="s">
        <v>232</v>
      </c>
      <c r="H2711" s="101" t="str">
        <f t="shared" si="25"/>
        <v>AF3.O4.I2</v>
      </c>
      <c r="I2711" s="140" t="s">
        <v>5001</v>
      </c>
      <c r="J2711" s="107"/>
      <c r="K2711" s="108" t="s">
        <v>230</v>
      </c>
      <c r="L2711" s="98"/>
      <c r="M2711" s="98"/>
      <c r="N2711" s="98"/>
      <c r="O2711" s="98"/>
      <c r="P2711" s="98"/>
      <c r="Q2711" s="98"/>
      <c r="R2711" s="98"/>
      <c r="S2711" s="98"/>
      <c r="T2711" s="98"/>
      <c r="U2711" s="182"/>
    </row>
    <row r="2712" spans="1:21" ht="24.95" customHeight="1" x14ac:dyDescent="0.2">
      <c r="A2712" s="133" t="s">
        <v>80</v>
      </c>
      <c r="B2712" s="135" t="s">
        <v>81</v>
      </c>
      <c r="C2712" s="139">
        <v>3</v>
      </c>
      <c r="D2712" s="137">
        <v>4</v>
      </c>
      <c r="E2712" s="138" t="str">
        <f>IF(C2712&lt;&gt;"",((VLOOKUP(C2712,LUT!A:B,2,FALSE))&amp;C2712&amp;".O"&amp;D2712),"")</f>
        <v>AF3.O4</v>
      </c>
      <c r="F2712" s="140"/>
      <c r="G2712" s="106" t="s">
        <v>227</v>
      </c>
      <c r="H2712" s="101" t="str">
        <f t="shared" si="25"/>
        <v>AF3.O4.I3</v>
      </c>
      <c r="I2712" s="140" t="s">
        <v>5002</v>
      </c>
      <c r="J2712" s="107" t="s">
        <v>701</v>
      </c>
      <c r="K2712" s="108" t="s">
        <v>319</v>
      </c>
      <c r="L2712" s="98"/>
      <c r="M2712" s="98"/>
      <c r="N2712" s="98"/>
      <c r="O2712" s="98"/>
      <c r="P2712" s="98"/>
      <c r="Q2712" s="98"/>
      <c r="R2712" s="98"/>
      <c r="S2712" s="98"/>
      <c r="T2712" s="98"/>
      <c r="U2712" s="182"/>
    </row>
    <row r="2713" spans="1:21" ht="24.95" customHeight="1" x14ac:dyDescent="0.2">
      <c r="A2713" s="133" t="s">
        <v>80</v>
      </c>
      <c r="B2713" s="135" t="s">
        <v>81</v>
      </c>
      <c r="C2713" s="139">
        <v>3</v>
      </c>
      <c r="D2713" s="137">
        <v>5</v>
      </c>
      <c r="E2713" s="138" t="str">
        <f>IF(C2713&lt;&gt;"",((VLOOKUP(C2713,LUT!A:B,2,FALSE))&amp;C2713&amp;".O"&amp;D2713),"")</f>
        <v>AF3.O5</v>
      </c>
      <c r="F2713" s="140" t="s">
        <v>5019</v>
      </c>
      <c r="G2713" s="106" t="s">
        <v>319</v>
      </c>
      <c r="H2713" s="101" t="str">
        <f t="shared" si="25"/>
        <v>AF3.O5.I1</v>
      </c>
      <c r="I2713" s="140" t="s">
        <v>5003</v>
      </c>
      <c r="J2713" s="107" t="s">
        <v>348</v>
      </c>
      <c r="K2713" s="108" t="s">
        <v>787</v>
      </c>
      <c r="L2713" s="98"/>
      <c r="M2713" s="98"/>
      <c r="N2713" s="98"/>
      <c r="O2713" s="98"/>
      <c r="P2713" s="98"/>
      <c r="Q2713" s="98"/>
      <c r="R2713" s="98"/>
      <c r="S2713" s="98"/>
      <c r="T2713" s="98"/>
      <c r="U2713" s="182"/>
    </row>
    <row r="2714" spans="1:21" ht="24.95" customHeight="1" x14ac:dyDescent="0.2">
      <c r="A2714" s="133" t="s">
        <v>80</v>
      </c>
      <c r="B2714" s="135" t="s">
        <v>81</v>
      </c>
      <c r="C2714" s="139">
        <v>3</v>
      </c>
      <c r="D2714" s="137">
        <v>5</v>
      </c>
      <c r="E2714" s="138" t="str">
        <f>IF(C2714&lt;&gt;"",((VLOOKUP(C2714,LUT!A:B,2,FALSE))&amp;C2714&amp;".O"&amp;D2714),"")</f>
        <v>AF3.O5</v>
      </c>
      <c r="F2714" s="140"/>
      <c r="G2714" s="106" t="s">
        <v>232</v>
      </c>
      <c r="H2714" s="101" t="str">
        <f t="shared" si="25"/>
        <v>AF3.O5.I2</v>
      </c>
      <c r="I2714" s="140" t="s">
        <v>5004</v>
      </c>
      <c r="J2714" s="107" t="s">
        <v>216</v>
      </c>
      <c r="K2714" s="108" t="s">
        <v>344</v>
      </c>
      <c r="L2714" s="98"/>
      <c r="M2714" s="98"/>
      <c r="N2714" s="98"/>
      <c r="O2714" s="98"/>
      <c r="P2714" s="98"/>
      <c r="Q2714" s="98"/>
      <c r="R2714" s="98"/>
      <c r="S2714" s="98"/>
      <c r="T2714" s="98"/>
      <c r="U2714" s="182"/>
    </row>
    <row r="2715" spans="1:21" ht="24.95" customHeight="1" x14ac:dyDescent="0.2">
      <c r="A2715" s="133" t="s">
        <v>80</v>
      </c>
      <c r="B2715" s="135" t="s">
        <v>81</v>
      </c>
      <c r="C2715" s="139">
        <v>3</v>
      </c>
      <c r="D2715" s="137">
        <v>5</v>
      </c>
      <c r="E2715" s="138" t="str">
        <f>IF(C2715&lt;&gt;"",((VLOOKUP(C2715,LUT!A:B,2,FALSE))&amp;C2715&amp;".O"&amp;D2715),"")</f>
        <v>AF3.O5</v>
      </c>
      <c r="F2715" s="140"/>
      <c r="G2715" s="106" t="s">
        <v>227</v>
      </c>
      <c r="H2715" s="101" t="str">
        <f t="shared" si="25"/>
        <v>AF3.O5.I3</v>
      </c>
      <c r="I2715" s="140" t="s">
        <v>5005</v>
      </c>
      <c r="J2715" s="107"/>
      <c r="K2715" s="108" t="s">
        <v>231</v>
      </c>
      <c r="L2715" s="98"/>
      <c r="M2715" s="98"/>
      <c r="N2715" s="98"/>
      <c r="O2715" s="98"/>
      <c r="P2715" s="98"/>
      <c r="Q2715" s="98"/>
      <c r="R2715" s="98"/>
      <c r="S2715" s="98"/>
      <c r="T2715" s="98"/>
      <c r="U2715" s="182"/>
    </row>
    <row r="2716" spans="1:21" ht="24.95" customHeight="1" x14ac:dyDescent="0.2">
      <c r="A2716" s="133" t="s">
        <v>80</v>
      </c>
      <c r="B2716" s="135" t="s">
        <v>81</v>
      </c>
      <c r="C2716" s="139">
        <v>3</v>
      </c>
      <c r="D2716" s="137">
        <v>5</v>
      </c>
      <c r="E2716" s="138" t="str">
        <f>IF(C2716&lt;&gt;"",((VLOOKUP(C2716,LUT!A:B,2,FALSE))&amp;C2716&amp;".O"&amp;D2716),"")</f>
        <v>AF3.O5</v>
      </c>
      <c r="F2716" s="140"/>
      <c r="G2716" s="106" t="s">
        <v>224</v>
      </c>
      <c r="H2716" s="101" t="str">
        <f t="shared" si="25"/>
        <v>AF3.O5.I4</v>
      </c>
      <c r="I2716" s="140" t="s">
        <v>5006</v>
      </c>
      <c r="J2716" s="107"/>
      <c r="K2716" s="108" t="s">
        <v>5007</v>
      </c>
      <c r="L2716" s="98"/>
      <c r="M2716" s="98"/>
      <c r="N2716" s="98"/>
      <c r="O2716" s="98"/>
      <c r="P2716" s="98"/>
      <c r="Q2716" s="98"/>
      <c r="R2716" s="98"/>
      <c r="S2716" s="98"/>
      <c r="T2716" s="98"/>
      <c r="U2716" s="182"/>
    </row>
    <row r="2717" spans="1:21" ht="24.95" customHeight="1" x14ac:dyDescent="0.2">
      <c r="A2717" s="133" t="s">
        <v>80</v>
      </c>
      <c r="B2717" s="135" t="s">
        <v>81</v>
      </c>
      <c r="C2717" s="139">
        <v>3</v>
      </c>
      <c r="D2717" s="137">
        <v>6</v>
      </c>
      <c r="E2717" s="138" t="str">
        <f>IF(C2717&lt;&gt;"",((VLOOKUP(C2717,LUT!A:B,2,FALSE))&amp;C2717&amp;".O"&amp;D2717),"")</f>
        <v>AF3.O6</v>
      </c>
      <c r="F2717" s="140" t="s">
        <v>5020</v>
      </c>
      <c r="G2717" s="106" t="s">
        <v>319</v>
      </c>
      <c r="H2717" s="101" t="str">
        <f t="shared" si="25"/>
        <v>AF3.O6.I1</v>
      </c>
      <c r="I2717" s="140" t="s">
        <v>5008</v>
      </c>
      <c r="J2717" s="107" t="s">
        <v>701</v>
      </c>
      <c r="K2717" s="108" t="s">
        <v>319</v>
      </c>
      <c r="L2717" s="98"/>
      <c r="M2717" s="98"/>
      <c r="N2717" s="98"/>
      <c r="O2717" s="98"/>
      <c r="P2717" s="98"/>
      <c r="Q2717" s="98"/>
      <c r="R2717" s="98"/>
      <c r="S2717" s="98"/>
      <c r="T2717" s="98"/>
      <c r="U2717" s="182"/>
    </row>
    <row r="2718" spans="1:21" ht="24.95" customHeight="1" x14ac:dyDescent="0.2">
      <c r="A2718" s="133" t="s">
        <v>80</v>
      </c>
      <c r="B2718" s="135" t="s">
        <v>81</v>
      </c>
      <c r="C2718" s="139">
        <v>3</v>
      </c>
      <c r="D2718" s="137">
        <v>6</v>
      </c>
      <c r="E2718" s="138" t="str">
        <f>IF(C2718&lt;&gt;"",((VLOOKUP(C2718,LUT!A:B,2,FALSE))&amp;C2718&amp;".O"&amp;D2718),"")</f>
        <v>AF3.O6</v>
      </c>
      <c r="F2718" s="140"/>
      <c r="G2718" s="106" t="s">
        <v>232</v>
      </c>
      <c r="H2718" s="101" t="str">
        <f t="shared" si="25"/>
        <v>AF3.O6.I2</v>
      </c>
      <c r="I2718" s="140" t="s">
        <v>5009</v>
      </c>
      <c r="J2718" s="107" t="s">
        <v>216</v>
      </c>
      <c r="K2718" s="108" t="s">
        <v>227</v>
      </c>
      <c r="L2718" s="98"/>
      <c r="M2718" s="98"/>
      <c r="N2718" s="98"/>
      <c r="O2718" s="98"/>
      <c r="P2718" s="98"/>
      <c r="Q2718" s="98"/>
      <c r="R2718" s="98"/>
      <c r="S2718" s="98"/>
      <c r="T2718" s="98"/>
      <c r="U2718" s="182"/>
    </row>
    <row r="2719" spans="1:21" ht="24.95" customHeight="1" x14ac:dyDescent="0.2">
      <c r="A2719" s="133" t="s">
        <v>80</v>
      </c>
      <c r="B2719" s="135" t="s">
        <v>81</v>
      </c>
      <c r="C2719" s="139">
        <v>3</v>
      </c>
      <c r="D2719" s="137">
        <v>6</v>
      </c>
      <c r="E2719" s="138" t="str">
        <f>IF(C2719&lt;&gt;"",((VLOOKUP(C2719,LUT!A:B,2,FALSE))&amp;C2719&amp;".O"&amp;D2719),"")</f>
        <v>AF3.O6</v>
      </c>
      <c r="F2719" s="140"/>
      <c r="G2719" s="106" t="s">
        <v>227</v>
      </c>
      <c r="H2719" s="101" t="str">
        <f t="shared" si="25"/>
        <v>AF3.O6.I3</v>
      </c>
      <c r="I2719" s="140" t="s">
        <v>5010</v>
      </c>
      <c r="J2719" s="107" t="s">
        <v>216</v>
      </c>
      <c r="K2719" s="108" t="s">
        <v>319</v>
      </c>
      <c r="L2719" s="98"/>
      <c r="M2719" s="98"/>
      <c r="N2719" s="98"/>
      <c r="O2719" s="98"/>
      <c r="P2719" s="98"/>
      <c r="Q2719" s="98"/>
      <c r="R2719" s="98"/>
      <c r="S2719" s="98"/>
      <c r="T2719" s="98"/>
      <c r="U2719" s="182"/>
    </row>
    <row r="2720" spans="1:21" ht="24.95" customHeight="1" x14ac:dyDescent="0.2">
      <c r="A2720" s="133" t="s">
        <v>80</v>
      </c>
      <c r="B2720" s="135" t="s">
        <v>81</v>
      </c>
      <c r="C2720" s="139">
        <v>3</v>
      </c>
      <c r="D2720" s="137">
        <v>7</v>
      </c>
      <c r="E2720" s="138" t="str">
        <f>IF(C2720&lt;&gt;"",((VLOOKUP(C2720,LUT!A:B,2,FALSE))&amp;C2720&amp;".O"&amp;D2720),"")</f>
        <v>AF3.O7</v>
      </c>
      <c r="F2720" s="140" t="s">
        <v>8084</v>
      </c>
      <c r="G2720" s="106" t="s">
        <v>319</v>
      </c>
      <c r="H2720" s="101" t="str">
        <f t="shared" si="25"/>
        <v>AF3.O7.I1</v>
      </c>
      <c r="I2720" s="140" t="s">
        <v>5011</v>
      </c>
      <c r="J2720" s="107" t="s">
        <v>701</v>
      </c>
      <c r="K2720" s="108" t="s">
        <v>319</v>
      </c>
      <c r="L2720" s="98"/>
      <c r="M2720" s="98"/>
      <c r="N2720" s="98"/>
      <c r="O2720" s="98"/>
      <c r="P2720" s="98"/>
      <c r="Q2720" s="98"/>
      <c r="R2720" s="98"/>
      <c r="S2720" s="98"/>
      <c r="T2720" s="98"/>
      <c r="U2720" s="182"/>
    </row>
    <row r="2721" spans="1:21" ht="24.95" customHeight="1" x14ac:dyDescent="0.2">
      <c r="A2721" s="133" t="s">
        <v>80</v>
      </c>
      <c r="B2721" s="135" t="s">
        <v>81</v>
      </c>
      <c r="C2721" s="139">
        <v>3</v>
      </c>
      <c r="D2721" s="137">
        <v>7</v>
      </c>
      <c r="E2721" s="138" t="str">
        <f>IF(C2721&lt;&gt;"",((VLOOKUP(C2721,LUT!A:B,2,FALSE))&amp;C2721&amp;".O"&amp;D2721),"")</f>
        <v>AF3.O7</v>
      </c>
      <c r="F2721" s="140"/>
      <c r="G2721" s="106" t="s">
        <v>232</v>
      </c>
      <c r="H2721" s="101" t="str">
        <f t="shared" si="25"/>
        <v>AF3.O7.I2</v>
      </c>
      <c r="I2721" s="140" t="s">
        <v>5012</v>
      </c>
      <c r="J2721" s="107"/>
      <c r="K2721" s="108" t="s">
        <v>5014</v>
      </c>
      <c r="L2721" s="98"/>
      <c r="M2721" s="98"/>
      <c r="N2721" s="98"/>
      <c r="O2721" s="98"/>
      <c r="P2721" s="98"/>
      <c r="Q2721" s="98"/>
      <c r="R2721" s="98"/>
      <c r="S2721" s="98"/>
      <c r="T2721" s="98"/>
      <c r="U2721" s="182"/>
    </row>
    <row r="2722" spans="1:21" ht="24.95" customHeight="1" x14ac:dyDescent="0.2">
      <c r="A2722" s="133" t="s">
        <v>80</v>
      </c>
      <c r="B2722" s="135" t="s">
        <v>81</v>
      </c>
      <c r="C2722" s="139">
        <v>3</v>
      </c>
      <c r="D2722" s="137">
        <v>7</v>
      </c>
      <c r="E2722" s="138" t="str">
        <f>IF(C2722&lt;&gt;"",((VLOOKUP(C2722,LUT!A:B,2,FALSE))&amp;C2722&amp;".O"&amp;D2722),"")</f>
        <v>AF3.O7</v>
      </c>
      <c r="F2722" s="140"/>
      <c r="G2722" s="106" t="s">
        <v>227</v>
      </c>
      <c r="H2722" s="101" t="str">
        <f t="shared" si="25"/>
        <v>AF3.O7.I3</v>
      </c>
      <c r="I2722" s="140" t="s">
        <v>5013</v>
      </c>
      <c r="J2722" s="107" t="s">
        <v>320</v>
      </c>
      <c r="K2722" s="108" t="s">
        <v>344</v>
      </c>
      <c r="L2722" s="98"/>
      <c r="M2722" s="98"/>
      <c r="N2722" s="98"/>
      <c r="O2722" s="98"/>
      <c r="P2722" s="98"/>
      <c r="Q2722" s="98"/>
      <c r="R2722" s="98"/>
      <c r="S2722" s="98"/>
      <c r="T2722" s="98"/>
      <c r="U2722" s="182"/>
    </row>
    <row r="2723" spans="1:21" ht="24.95" customHeight="1" x14ac:dyDescent="0.2">
      <c r="A2723" s="133" t="s">
        <v>80</v>
      </c>
      <c r="B2723" s="135" t="s">
        <v>81</v>
      </c>
      <c r="C2723" s="139">
        <v>3</v>
      </c>
      <c r="D2723" s="137">
        <v>8</v>
      </c>
      <c r="E2723" s="138" t="str">
        <f>IF(C2723&lt;&gt;"",((VLOOKUP(C2723,LUT!A:B,2,FALSE))&amp;C2723&amp;".O"&amp;D2723),"")</f>
        <v>AF3.O8</v>
      </c>
      <c r="F2723" s="140" t="s">
        <v>8085</v>
      </c>
      <c r="G2723" s="106" t="s">
        <v>319</v>
      </c>
      <c r="H2723" s="101" t="str">
        <f t="shared" si="25"/>
        <v>AF3.O8.I1</v>
      </c>
      <c r="I2723" s="140" t="s">
        <v>5015</v>
      </c>
      <c r="J2723" s="107" t="s">
        <v>344</v>
      </c>
      <c r="K2723" s="108" t="s">
        <v>681</v>
      </c>
      <c r="L2723" s="98"/>
      <c r="M2723" s="98"/>
      <c r="N2723" s="98"/>
      <c r="O2723" s="98"/>
      <c r="P2723" s="98"/>
      <c r="Q2723" s="98"/>
      <c r="R2723" s="98"/>
      <c r="S2723" s="98"/>
      <c r="T2723" s="98"/>
      <c r="U2723" s="182"/>
    </row>
    <row r="2724" spans="1:21" ht="24.95" customHeight="1" x14ac:dyDescent="0.2">
      <c r="A2724" s="133" t="s">
        <v>80</v>
      </c>
      <c r="B2724" s="135" t="s">
        <v>81</v>
      </c>
      <c r="C2724" s="139">
        <v>3</v>
      </c>
      <c r="D2724" s="137">
        <v>8</v>
      </c>
      <c r="E2724" s="138" t="str">
        <f>IF(C2724&lt;&gt;"",((VLOOKUP(C2724,LUT!A:B,2,FALSE))&amp;C2724&amp;".O"&amp;D2724),"")</f>
        <v>AF3.O8</v>
      </c>
      <c r="F2724" s="140"/>
      <c r="G2724" s="106" t="s">
        <v>232</v>
      </c>
      <c r="H2724" s="101" t="str">
        <f t="shared" si="25"/>
        <v>AF3.O8.I2</v>
      </c>
      <c r="I2724" s="140" t="s">
        <v>8086</v>
      </c>
      <c r="J2724" s="107"/>
      <c r="K2724" s="108" t="s">
        <v>5017</v>
      </c>
      <c r="L2724" s="98"/>
      <c r="M2724" s="98"/>
      <c r="N2724" s="98"/>
      <c r="O2724" s="98"/>
      <c r="P2724" s="98"/>
      <c r="Q2724" s="98"/>
      <c r="R2724" s="98"/>
      <c r="S2724" s="98"/>
      <c r="T2724" s="98"/>
      <c r="U2724" s="182"/>
    </row>
    <row r="2725" spans="1:21" ht="24.95" customHeight="1" x14ac:dyDescent="0.2">
      <c r="A2725" s="133" t="s">
        <v>80</v>
      </c>
      <c r="B2725" s="135" t="s">
        <v>81</v>
      </c>
      <c r="C2725" s="139">
        <v>3</v>
      </c>
      <c r="D2725" s="137">
        <v>8</v>
      </c>
      <c r="E2725" s="138" t="str">
        <f>IF(C2725&lt;&gt;"",((VLOOKUP(C2725,LUT!A:B,2,FALSE))&amp;C2725&amp;".O"&amp;D2725),"")</f>
        <v>AF3.O8</v>
      </c>
      <c r="F2725" s="140"/>
      <c r="G2725" s="106" t="s">
        <v>227</v>
      </c>
      <c r="H2725" s="101" t="str">
        <f t="shared" si="25"/>
        <v>AF3.O8.I3</v>
      </c>
      <c r="I2725" s="140" t="s">
        <v>5016</v>
      </c>
      <c r="J2725" s="107" t="s">
        <v>235</v>
      </c>
      <c r="K2725" s="108" t="s">
        <v>683</v>
      </c>
      <c r="L2725" s="98"/>
      <c r="M2725" s="98"/>
      <c r="N2725" s="98"/>
      <c r="O2725" s="98"/>
      <c r="P2725" s="98"/>
      <c r="Q2725" s="98"/>
      <c r="R2725" s="98"/>
      <c r="S2725" s="98"/>
      <c r="T2725" s="98"/>
      <c r="U2725" s="182"/>
    </row>
    <row r="2726" spans="1:21" ht="24.95" customHeight="1" x14ac:dyDescent="0.2">
      <c r="A2726" s="133" t="s">
        <v>82</v>
      </c>
      <c r="B2726" s="135" t="s">
        <v>2072</v>
      </c>
      <c r="C2726" s="139">
        <v>1</v>
      </c>
      <c r="D2726" s="137">
        <v>1</v>
      </c>
      <c r="E2726" s="138" t="str">
        <f>IF(C2726&lt;&gt;"",((VLOOKUP(C2726,LUT!A:B,2,FALSE))&amp;C2726&amp;".O"&amp;D2726),"")</f>
        <v>AF1.O1</v>
      </c>
      <c r="F2726" s="140" t="s">
        <v>2073</v>
      </c>
      <c r="G2726" s="106" t="s">
        <v>319</v>
      </c>
      <c r="H2726" s="101" t="str">
        <f t="shared" si="25"/>
        <v>AF1.O1.I1</v>
      </c>
      <c r="I2726" s="140" t="s">
        <v>2074</v>
      </c>
      <c r="J2726" s="107" t="s">
        <v>2076</v>
      </c>
      <c r="K2726" s="108" t="s">
        <v>2077</v>
      </c>
      <c r="L2726" s="98"/>
      <c r="M2726" s="98"/>
      <c r="N2726" s="98"/>
      <c r="O2726" s="98"/>
      <c r="P2726" s="98"/>
      <c r="Q2726" s="98"/>
      <c r="R2726" s="98"/>
      <c r="S2726" s="98"/>
      <c r="T2726" s="98"/>
      <c r="U2726" s="182"/>
    </row>
    <row r="2727" spans="1:21" ht="24.95" customHeight="1" x14ac:dyDescent="0.2">
      <c r="A2727" s="133" t="s">
        <v>82</v>
      </c>
      <c r="B2727" s="135" t="s">
        <v>2072</v>
      </c>
      <c r="C2727" s="139">
        <v>1</v>
      </c>
      <c r="D2727" s="137">
        <v>1</v>
      </c>
      <c r="E2727" s="138" t="str">
        <f>IF(C2727&lt;&gt;"",((VLOOKUP(C2727,LUT!A:B,2,FALSE))&amp;C2727&amp;".O"&amp;D2727),"")</f>
        <v>AF1.O1</v>
      </c>
      <c r="F2727" s="140"/>
      <c r="G2727" s="106" t="s">
        <v>232</v>
      </c>
      <c r="H2727" s="101" t="str">
        <f t="shared" si="25"/>
        <v>AF1.O1.I2</v>
      </c>
      <c r="I2727" s="140" t="s">
        <v>2075</v>
      </c>
      <c r="J2727" s="107" t="s">
        <v>685</v>
      </c>
      <c r="K2727" s="108" t="s">
        <v>231</v>
      </c>
      <c r="L2727" s="98"/>
      <c r="M2727" s="98"/>
      <c r="N2727" s="98"/>
      <c r="O2727" s="98"/>
      <c r="P2727" s="98"/>
      <c r="Q2727" s="98"/>
      <c r="R2727" s="98"/>
      <c r="S2727" s="98"/>
      <c r="T2727" s="98"/>
      <c r="U2727" s="182"/>
    </row>
    <row r="2728" spans="1:21" ht="24.95" customHeight="1" x14ac:dyDescent="0.2">
      <c r="A2728" s="133" t="s">
        <v>82</v>
      </c>
      <c r="B2728" s="135" t="s">
        <v>2072</v>
      </c>
      <c r="C2728" s="139">
        <v>1</v>
      </c>
      <c r="D2728" s="137">
        <v>2</v>
      </c>
      <c r="E2728" s="138" t="str">
        <f>IF(C2728&lt;&gt;"",((VLOOKUP(C2728,LUT!A:B,2,FALSE))&amp;C2728&amp;".O"&amp;D2728),"")</f>
        <v>AF1.O2</v>
      </c>
      <c r="F2728" s="140" t="s">
        <v>2080</v>
      </c>
      <c r="G2728" s="106" t="s">
        <v>319</v>
      </c>
      <c r="H2728" s="101" t="str">
        <f t="shared" si="25"/>
        <v>AF1.O2.I1</v>
      </c>
      <c r="I2728" s="140" t="s">
        <v>2078</v>
      </c>
      <c r="J2728" s="107" t="s">
        <v>2082</v>
      </c>
      <c r="K2728" s="108" t="s">
        <v>2084</v>
      </c>
      <c r="L2728" s="98">
        <v>1</v>
      </c>
      <c r="M2728" s="98">
        <v>0</v>
      </c>
      <c r="N2728" s="98"/>
      <c r="O2728" s="98"/>
      <c r="P2728" s="98"/>
      <c r="Q2728" s="98"/>
      <c r="R2728" s="98"/>
      <c r="S2728" s="98"/>
      <c r="T2728" s="98"/>
      <c r="U2728" s="182"/>
    </row>
    <row r="2729" spans="1:21" ht="24.95" customHeight="1" x14ac:dyDescent="0.2">
      <c r="A2729" s="133" t="s">
        <v>82</v>
      </c>
      <c r="B2729" s="135" t="s">
        <v>2072</v>
      </c>
      <c r="C2729" s="139">
        <v>1</v>
      </c>
      <c r="D2729" s="137">
        <v>2</v>
      </c>
      <c r="E2729" s="138" t="str">
        <f>IF(C2729&lt;&gt;"",((VLOOKUP(C2729,LUT!A:B,2,FALSE))&amp;C2729&amp;".O"&amp;D2729),"")</f>
        <v>AF1.O2</v>
      </c>
      <c r="F2729" s="140"/>
      <c r="G2729" s="106" t="s">
        <v>232</v>
      </c>
      <c r="H2729" s="101" t="str">
        <f t="shared" si="25"/>
        <v>AF1.O2.I2</v>
      </c>
      <c r="I2729" s="140" t="s">
        <v>2079</v>
      </c>
      <c r="J2729" s="107" t="s">
        <v>321</v>
      </c>
      <c r="K2729" s="108" t="s">
        <v>235</v>
      </c>
      <c r="L2729" s="98">
        <v>1</v>
      </c>
      <c r="M2729" s="98">
        <v>0</v>
      </c>
      <c r="N2729" s="98"/>
      <c r="O2729" s="98"/>
      <c r="P2729" s="98"/>
      <c r="Q2729" s="98"/>
      <c r="R2729" s="98"/>
      <c r="S2729" s="98"/>
      <c r="T2729" s="98"/>
      <c r="U2729" s="182"/>
    </row>
    <row r="2730" spans="1:21" ht="24.95" customHeight="1" x14ac:dyDescent="0.2">
      <c r="A2730" s="133" t="s">
        <v>82</v>
      </c>
      <c r="B2730" s="135" t="s">
        <v>2072</v>
      </c>
      <c r="C2730" s="139">
        <v>1</v>
      </c>
      <c r="D2730" s="137">
        <v>2</v>
      </c>
      <c r="E2730" s="138" t="str">
        <f>IF(C2730&lt;&gt;"",((VLOOKUP(C2730,LUT!A:B,2,FALSE))&amp;C2730&amp;".O"&amp;D2730),"")</f>
        <v>AF1.O2</v>
      </c>
      <c r="F2730" s="140"/>
      <c r="G2730" s="106" t="s">
        <v>227</v>
      </c>
      <c r="H2730" s="101" t="str">
        <f t="shared" si="25"/>
        <v>AF1.O2.I3</v>
      </c>
      <c r="I2730" s="140" t="s">
        <v>2081</v>
      </c>
      <c r="J2730" s="107" t="s">
        <v>2083</v>
      </c>
      <c r="K2730" s="108" t="s">
        <v>912</v>
      </c>
      <c r="L2730" s="98">
        <v>1</v>
      </c>
      <c r="M2730" s="98">
        <v>0</v>
      </c>
      <c r="N2730" s="98"/>
      <c r="O2730" s="98"/>
      <c r="P2730" s="98"/>
      <c r="Q2730" s="98"/>
      <c r="R2730" s="98"/>
      <c r="S2730" s="98"/>
      <c r="T2730" s="98"/>
      <c r="U2730" s="182"/>
    </row>
    <row r="2731" spans="1:21" ht="24.95" customHeight="1" x14ac:dyDescent="0.2">
      <c r="A2731" s="133" t="s">
        <v>82</v>
      </c>
      <c r="B2731" s="135" t="s">
        <v>2072</v>
      </c>
      <c r="C2731" s="139">
        <v>1</v>
      </c>
      <c r="D2731" s="137">
        <v>3</v>
      </c>
      <c r="E2731" s="138" t="str">
        <f>IF(C2731&lt;&gt;"",((VLOOKUP(C2731,LUT!A:B,2,FALSE))&amp;C2731&amp;".O"&amp;D2731),"")</f>
        <v>AF1.O3</v>
      </c>
      <c r="F2731" s="140" t="s">
        <v>9002</v>
      </c>
      <c r="G2731" s="106" t="s">
        <v>319</v>
      </c>
      <c r="H2731" s="101" t="str">
        <f t="shared" si="25"/>
        <v>AF1.O3.I1</v>
      </c>
      <c r="I2731" s="140" t="s">
        <v>2085</v>
      </c>
      <c r="J2731" s="107" t="s">
        <v>216</v>
      </c>
      <c r="K2731" s="108" t="s">
        <v>438</v>
      </c>
      <c r="L2731" s="98"/>
      <c r="M2731" s="98"/>
      <c r="N2731" s="98"/>
      <c r="O2731" s="98"/>
      <c r="P2731" s="98"/>
      <c r="Q2731" s="98"/>
      <c r="R2731" s="98"/>
      <c r="S2731" s="98"/>
      <c r="T2731" s="98"/>
      <c r="U2731" s="182"/>
    </row>
    <row r="2732" spans="1:21" ht="24.95" customHeight="1" x14ac:dyDescent="0.2">
      <c r="A2732" s="133" t="s">
        <v>82</v>
      </c>
      <c r="B2732" s="135" t="s">
        <v>2072</v>
      </c>
      <c r="C2732" s="139">
        <v>1</v>
      </c>
      <c r="D2732" s="137">
        <v>3</v>
      </c>
      <c r="E2732" s="138" t="str">
        <f>IF(C2732&lt;&gt;"",((VLOOKUP(C2732,LUT!A:B,2,FALSE))&amp;C2732&amp;".O"&amp;D2732),"")</f>
        <v>AF1.O3</v>
      </c>
      <c r="F2732" s="140"/>
      <c r="G2732" s="106" t="s">
        <v>232</v>
      </c>
      <c r="H2732" s="101" t="str">
        <f t="shared" si="25"/>
        <v>AF1.O3.I2</v>
      </c>
      <c r="I2732" s="140" t="s">
        <v>2086</v>
      </c>
      <c r="J2732" s="107" t="s">
        <v>216</v>
      </c>
      <c r="K2732" s="108" t="s">
        <v>1501</v>
      </c>
      <c r="L2732" s="98"/>
      <c r="M2732" s="98"/>
      <c r="N2732" s="98"/>
      <c r="O2732" s="98"/>
      <c r="P2732" s="98"/>
      <c r="Q2732" s="98"/>
      <c r="R2732" s="98"/>
      <c r="S2732" s="98"/>
      <c r="T2732" s="98"/>
      <c r="U2732" s="182"/>
    </row>
    <row r="2733" spans="1:21" ht="24.95" customHeight="1" x14ac:dyDescent="0.2">
      <c r="A2733" s="133" t="s">
        <v>82</v>
      </c>
      <c r="B2733" s="135" t="s">
        <v>2072</v>
      </c>
      <c r="C2733" s="139">
        <v>1</v>
      </c>
      <c r="D2733" s="137">
        <v>3</v>
      </c>
      <c r="E2733" s="138" t="str">
        <f>IF(C2733&lt;&gt;"",((VLOOKUP(C2733,LUT!A:B,2,FALSE))&amp;C2733&amp;".O"&amp;D2733),"")</f>
        <v>AF1.O3</v>
      </c>
      <c r="F2733" s="140"/>
      <c r="G2733" s="106" t="s">
        <v>227</v>
      </c>
      <c r="H2733" s="101" t="str">
        <f t="shared" si="25"/>
        <v>AF1.O3.I3</v>
      </c>
      <c r="I2733" s="140" t="s">
        <v>2087</v>
      </c>
      <c r="J2733" s="107" t="s">
        <v>216</v>
      </c>
      <c r="K2733" s="108" t="s">
        <v>376</v>
      </c>
      <c r="L2733" s="98"/>
      <c r="M2733" s="98"/>
      <c r="N2733" s="98"/>
      <c r="O2733" s="98"/>
      <c r="P2733" s="98"/>
      <c r="Q2733" s="98"/>
      <c r="R2733" s="98"/>
      <c r="S2733" s="98"/>
      <c r="T2733" s="98"/>
      <c r="U2733" s="182"/>
    </row>
    <row r="2734" spans="1:21" ht="24.95" customHeight="1" x14ac:dyDescent="0.2">
      <c r="A2734" s="133" t="s">
        <v>82</v>
      </c>
      <c r="B2734" s="135" t="s">
        <v>2072</v>
      </c>
      <c r="C2734" s="139">
        <v>1</v>
      </c>
      <c r="D2734" s="137">
        <v>3</v>
      </c>
      <c r="E2734" s="138" t="str">
        <f>IF(C2734&lt;&gt;"",((VLOOKUP(C2734,LUT!A:B,2,FALSE))&amp;C2734&amp;".O"&amp;D2734),"")</f>
        <v>AF1.O3</v>
      </c>
      <c r="F2734" s="140"/>
      <c r="G2734" s="106" t="s">
        <v>224</v>
      </c>
      <c r="H2734" s="101" t="str">
        <f t="shared" si="25"/>
        <v>AF1.O3.I4</v>
      </c>
      <c r="I2734" s="140" t="s">
        <v>2088</v>
      </c>
      <c r="J2734" s="107" t="s">
        <v>216</v>
      </c>
      <c r="K2734" s="108" t="s">
        <v>770</v>
      </c>
      <c r="L2734" s="98"/>
      <c r="M2734" s="98"/>
      <c r="N2734" s="98"/>
      <c r="O2734" s="98"/>
      <c r="P2734" s="98"/>
      <c r="Q2734" s="98"/>
      <c r="R2734" s="98"/>
      <c r="S2734" s="98"/>
      <c r="T2734" s="98"/>
      <c r="U2734" s="182"/>
    </row>
    <row r="2735" spans="1:21" ht="24.95" customHeight="1" x14ac:dyDescent="0.2">
      <c r="A2735" s="133" t="s">
        <v>82</v>
      </c>
      <c r="B2735" s="135" t="s">
        <v>2072</v>
      </c>
      <c r="C2735" s="139">
        <v>1</v>
      </c>
      <c r="D2735" s="137">
        <v>4</v>
      </c>
      <c r="E2735" s="138" t="str">
        <f>IF(C2735&lt;&gt;"",((VLOOKUP(C2735,LUT!A:B,2,FALSE))&amp;C2735&amp;".O"&amp;D2735),"")</f>
        <v>AF1.O4</v>
      </c>
      <c r="F2735" s="140" t="s">
        <v>2089</v>
      </c>
      <c r="G2735" s="106" t="s">
        <v>319</v>
      </c>
      <c r="H2735" s="101" t="str">
        <f t="shared" si="25"/>
        <v>AF1.O4.I1</v>
      </c>
      <c r="I2735" s="140" t="s">
        <v>2090</v>
      </c>
      <c r="J2735" s="107" t="s">
        <v>319</v>
      </c>
      <c r="K2735" s="108" t="s">
        <v>232</v>
      </c>
      <c r="L2735" s="98"/>
      <c r="M2735" s="98"/>
      <c r="N2735" s="98"/>
      <c r="O2735" s="98"/>
      <c r="P2735" s="98"/>
      <c r="Q2735" s="98"/>
      <c r="R2735" s="98"/>
      <c r="S2735" s="98"/>
      <c r="T2735" s="98"/>
      <c r="U2735" s="182"/>
    </row>
    <row r="2736" spans="1:21" ht="24.95" customHeight="1" x14ac:dyDescent="0.2">
      <c r="A2736" s="133" t="s">
        <v>82</v>
      </c>
      <c r="B2736" s="135" t="s">
        <v>2072</v>
      </c>
      <c r="C2736" s="139">
        <v>1</v>
      </c>
      <c r="D2736" s="137">
        <v>4</v>
      </c>
      <c r="E2736" s="138" t="str">
        <f>IF(C2736&lt;&gt;"",((VLOOKUP(C2736,LUT!A:B,2,FALSE))&amp;C2736&amp;".O"&amp;D2736),"")</f>
        <v>AF1.O4</v>
      </c>
      <c r="F2736" s="140"/>
      <c r="G2736" s="106" t="s">
        <v>232</v>
      </c>
      <c r="H2736" s="101" t="str">
        <f t="shared" si="25"/>
        <v>AF1.O4.I2</v>
      </c>
      <c r="I2736" s="140" t="s">
        <v>2091</v>
      </c>
      <c r="J2736" s="107" t="s">
        <v>2094</v>
      </c>
      <c r="K2736" s="108" t="s">
        <v>1500</v>
      </c>
      <c r="L2736" s="98"/>
      <c r="M2736" s="98"/>
      <c r="N2736" s="98"/>
      <c r="O2736" s="98"/>
      <c r="P2736" s="98"/>
      <c r="Q2736" s="98"/>
      <c r="R2736" s="98"/>
      <c r="S2736" s="98"/>
      <c r="T2736" s="98"/>
      <c r="U2736" s="182"/>
    </row>
    <row r="2737" spans="1:21" ht="24.95" customHeight="1" x14ac:dyDescent="0.2">
      <c r="A2737" s="133" t="s">
        <v>82</v>
      </c>
      <c r="B2737" s="135" t="s">
        <v>2072</v>
      </c>
      <c r="C2737" s="139">
        <v>1</v>
      </c>
      <c r="D2737" s="137">
        <v>4</v>
      </c>
      <c r="E2737" s="138" t="str">
        <f>IF(C2737&lt;&gt;"",((VLOOKUP(C2737,LUT!A:B,2,FALSE))&amp;C2737&amp;".O"&amp;D2737),"")</f>
        <v>AF1.O4</v>
      </c>
      <c r="F2737" s="140"/>
      <c r="G2737" s="106" t="s">
        <v>227</v>
      </c>
      <c r="H2737" s="101" t="str">
        <f t="shared" si="25"/>
        <v>AF1.O4.I3</v>
      </c>
      <c r="I2737" s="140" t="s">
        <v>2092</v>
      </c>
      <c r="J2737" s="107" t="s">
        <v>2095</v>
      </c>
      <c r="K2737" s="108" t="s">
        <v>773</v>
      </c>
      <c r="L2737" s="98"/>
      <c r="M2737" s="98"/>
      <c r="N2737" s="98"/>
      <c r="O2737" s="98"/>
      <c r="P2737" s="98"/>
      <c r="Q2737" s="98"/>
      <c r="R2737" s="98"/>
      <c r="S2737" s="98"/>
      <c r="T2737" s="98"/>
      <c r="U2737" s="182"/>
    </row>
    <row r="2738" spans="1:21" ht="24.95" customHeight="1" x14ac:dyDescent="0.2">
      <c r="A2738" s="133" t="s">
        <v>82</v>
      </c>
      <c r="B2738" s="135" t="s">
        <v>2072</v>
      </c>
      <c r="C2738" s="139">
        <v>1</v>
      </c>
      <c r="D2738" s="137">
        <v>4</v>
      </c>
      <c r="E2738" s="138" t="str">
        <f>IF(C2738&lt;&gt;"",((VLOOKUP(C2738,LUT!A:B,2,FALSE))&amp;C2738&amp;".O"&amp;D2738),"")</f>
        <v>AF1.O4</v>
      </c>
      <c r="F2738" s="140"/>
      <c r="G2738" s="106" t="s">
        <v>224</v>
      </c>
      <c r="H2738" s="101" t="str">
        <f t="shared" si="25"/>
        <v>AF1.O4.I4</v>
      </c>
      <c r="I2738" s="140" t="s">
        <v>2093</v>
      </c>
      <c r="J2738" s="107" t="s">
        <v>2096</v>
      </c>
      <c r="K2738" s="108" t="s">
        <v>2097</v>
      </c>
      <c r="L2738" s="98"/>
      <c r="M2738" s="98"/>
      <c r="N2738" s="98"/>
      <c r="O2738" s="98"/>
      <c r="P2738" s="98"/>
      <c r="Q2738" s="98"/>
      <c r="R2738" s="98"/>
      <c r="S2738" s="98"/>
      <c r="T2738" s="98"/>
      <c r="U2738" s="182"/>
    </row>
    <row r="2739" spans="1:21" ht="24.95" customHeight="1" x14ac:dyDescent="0.2">
      <c r="A2739" s="133" t="s">
        <v>82</v>
      </c>
      <c r="B2739" s="135" t="s">
        <v>2072</v>
      </c>
      <c r="C2739" s="139">
        <v>1</v>
      </c>
      <c r="D2739" s="137">
        <v>5</v>
      </c>
      <c r="E2739" s="138" t="str">
        <f>IF(C2739&lt;&gt;"",((VLOOKUP(C2739,LUT!A:B,2,FALSE))&amp;C2739&amp;".O"&amp;D2739),"")</f>
        <v>AF1.O5</v>
      </c>
      <c r="F2739" s="140" t="s">
        <v>2098</v>
      </c>
      <c r="G2739" s="106" t="s">
        <v>319</v>
      </c>
      <c r="H2739" s="101" t="str">
        <f t="shared" si="25"/>
        <v>AF1.O5.I1</v>
      </c>
      <c r="I2739" s="140" t="s">
        <v>2099</v>
      </c>
      <c r="J2739" s="107" t="s">
        <v>238</v>
      </c>
      <c r="K2739" s="108" t="s">
        <v>344</v>
      </c>
      <c r="L2739" s="98"/>
      <c r="M2739" s="98"/>
      <c r="N2739" s="98"/>
      <c r="O2739" s="98"/>
      <c r="P2739" s="98"/>
      <c r="Q2739" s="98"/>
      <c r="R2739" s="98"/>
      <c r="S2739" s="98"/>
      <c r="T2739" s="98"/>
      <c r="U2739" s="182"/>
    </row>
    <row r="2740" spans="1:21" ht="24.95" customHeight="1" x14ac:dyDescent="0.2">
      <c r="A2740" s="133" t="s">
        <v>82</v>
      </c>
      <c r="B2740" s="135" t="s">
        <v>2072</v>
      </c>
      <c r="C2740" s="139">
        <v>1</v>
      </c>
      <c r="D2740" s="137">
        <v>5</v>
      </c>
      <c r="E2740" s="138" t="str">
        <f>IF(C2740&lt;&gt;"",((VLOOKUP(C2740,LUT!A:B,2,FALSE))&amp;C2740&amp;".O"&amp;D2740),"")</f>
        <v>AF1.O5</v>
      </c>
      <c r="F2740" s="140"/>
      <c r="G2740" s="106" t="s">
        <v>232</v>
      </c>
      <c r="H2740" s="101" t="str">
        <f t="shared" si="25"/>
        <v>AF1.O5.I2</v>
      </c>
      <c r="I2740" s="140" t="s">
        <v>2100</v>
      </c>
      <c r="J2740" s="107" t="s">
        <v>440</v>
      </c>
      <c r="K2740" s="108" t="s">
        <v>2102</v>
      </c>
      <c r="L2740" s="98"/>
      <c r="M2740" s="98"/>
      <c r="N2740" s="98"/>
      <c r="O2740" s="98"/>
      <c r="P2740" s="98"/>
      <c r="Q2740" s="98"/>
      <c r="R2740" s="98"/>
      <c r="S2740" s="98"/>
      <c r="T2740" s="98"/>
      <c r="U2740" s="182"/>
    </row>
    <row r="2741" spans="1:21" ht="24.95" customHeight="1" x14ac:dyDescent="0.2">
      <c r="A2741" s="133" t="s">
        <v>82</v>
      </c>
      <c r="B2741" s="135" t="s">
        <v>2072</v>
      </c>
      <c r="C2741" s="139">
        <v>1</v>
      </c>
      <c r="D2741" s="137">
        <v>5</v>
      </c>
      <c r="E2741" s="138" t="str">
        <f>IF(C2741&lt;&gt;"",((VLOOKUP(C2741,LUT!A:B,2,FALSE))&amp;C2741&amp;".O"&amp;D2741),"")</f>
        <v>AF1.O5</v>
      </c>
      <c r="F2741" s="140"/>
      <c r="G2741" s="106" t="s">
        <v>227</v>
      </c>
      <c r="H2741" s="101" t="str">
        <f t="shared" si="25"/>
        <v>AF1.O5.I3</v>
      </c>
      <c r="I2741" s="140" t="s">
        <v>2101</v>
      </c>
      <c r="J2741" s="107" t="s">
        <v>319</v>
      </c>
      <c r="K2741" s="108" t="s">
        <v>227</v>
      </c>
      <c r="L2741" s="98"/>
      <c r="M2741" s="98"/>
      <c r="N2741" s="98"/>
      <c r="O2741" s="98"/>
      <c r="P2741" s="98"/>
      <c r="Q2741" s="98"/>
      <c r="R2741" s="98"/>
      <c r="S2741" s="98"/>
      <c r="T2741" s="98"/>
      <c r="U2741" s="182"/>
    </row>
    <row r="2742" spans="1:21" ht="24.95" customHeight="1" x14ac:dyDescent="0.2">
      <c r="A2742" s="133" t="s">
        <v>82</v>
      </c>
      <c r="B2742" s="135" t="s">
        <v>2072</v>
      </c>
      <c r="C2742" s="139">
        <v>1</v>
      </c>
      <c r="D2742" s="137">
        <v>6</v>
      </c>
      <c r="E2742" s="138" t="str">
        <f>IF(C2742&lt;&gt;"",((VLOOKUP(C2742,LUT!A:B,2,FALSE))&amp;C2742&amp;".O"&amp;D2742),"")</f>
        <v>AF1.O6</v>
      </c>
      <c r="F2742" s="140" t="s">
        <v>2103</v>
      </c>
      <c r="G2742" s="106" t="s">
        <v>319</v>
      </c>
      <c r="H2742" s="101" t="str">
        <f t="shared" ref="H2742:H2805" si="26">IF(E2742&lt;&gt;"",(E2742&amp;".I"&amp;G2742),"")</f>
        <v>AF1.O6.I1</v>
      </c>
      <c r="I2742" s="140" t="s">
        <v>2104</v>
      </c>
      <c r="J2742" s="107"/>
      <c r="K2742" s="108" t="s">
        <v>230</v>
      </c>
      <c r="L2742" s="98"/>
      <c r="M2742" s="98"/>
      <c r="N2742" s="98"/>
      <c r="O2742" s="98"/>
      <c r="P2742" s="98"/>
      <c r="Q2742" s="98"/>
      <c r="R2742" s="98"/>
      <c r="S2742" s="98"/>
      <c r="T2742" s="98"/>
      <c r="U2742" s="182"/>
    </row>
    <row r="2743" spans="1:21" ht="24.95" customHeight="1" x14ac:dyDescent="0.2">
      <c r="A2743" s="133" t="s">
        <v>82</v>
      </c>
      <c r="B2743" s="135" t="s">
        <v>2072</v>
      </c>
      <c r="C2743" s="139">
        <v>1</v>
      </c>
      <c r="D2743" s="137">
        <v>6</v>
      </c>
      <c r="E2743" s="138" t="str">
        <f>IF(C2743&lt;&gt;"",((VLOOKUP(C2743,LUT!A:B,2,FALSE))&amp;C2743&amp;".O"&amp;D2743),"")</f>
        <v>AF1.O6</v>
      </c>
      <c r="F2743" s="140"/>
      <c r="G2743" s="106" t="s">
        <v>232</v>
      </c>
      <c r="H2743" s="101" t="str">
        <f t="shared" si="26"/>
        <v>AF1.O6.I2</v>
      </c>
      <c r="I2743" s="140" t="s">
        <v>2105</v>
      </c>
      <c r="J2743" s="107"/>
      <c r="K2743" s="108" t="s">
        <v>231</v>
      </c>
      <c r="L2743" s="98"/>
      <c r="M2743" s="98"/>
      <c r="N2743" s="98"/>
      <c r="O2743" s="98"/>
      <c r="P2743" s="98"/>
      <c r="Q2743" s="98"/>
      <c r="R2743" s="98"/>
      <c r="S2743" s="98"/>
      <c r="T2743" s="98"/>
      <c r="U2743" s="182"/>
    </row>
    <row r="2744" spans="1:21" ht="24.95" customHeight="1" x14ac:dyDescent="0.2">
      <c r="A2744" s="133" t="s">
        <v>82</v>
      </c>
      <c r="B2744" s="135" t="s">
        <v>2072</v>
      </c>
      <c r="C2744" s="139">
        <v>1</v>
      </c>
      <c r="D2744" s="137">
        <v>6</v>
      </c>
      <c r="E2744" s="138" t="str">
        <f>IF(C2744&lt;&gt;"",((VLOOKUP(C2744,LUT!A:B,2,FALSE))&amp;C2744&amp;".O"&amp;D2744),"")</f>
        <v>AF1.O6</v>
      </c>
      <c r="F2744" s="140"/>
      <c r="G2744" s="106" t="s">
        <v>227</v>
      </c>
      <c r="H2744" s="101" t="str">
        <f t="shared" si="26"/>
        <v>AF1.O6.I3</v>
      </c>
      <c r="I2744" s="140" t="s">
        <v>2106</v>
      </c>
      <c r="J2744" s="107"/>
      <c r="K2744" s="108" t="s">
        <v>230</v>
      </c>
      <c r="L2744" s="98"/>
      <c r="M2744" s="98"/>
      <c r="N2744" s="98"/>
      <c r="O2744" s="98"/>
      <c r="P2744" s="98"/>
      <c r="Q2744" s="98"/>
      <c r="R2744" s="98"/>
      <c r="S2744" s="98"/>
      <c r="T2744" s="98"/>
      <c r="U2744" s="182"/>
    </row>
    <row r="2745" spans="1:21" ht="24.95" customHeight="1" x14ac:dyDescent="0.2">
      <c r="A2745" s="133" t="s">
        <v>82</v>
      </c>
      <c r="B2745" s="135" t="s">
        <v>2072</v>
      </c>
      <c r="C2745" s="139">
        <v>1</v>
      </c>
      <c r="D2745" s="137">
        <v>6</v>
      </c>
      <c r="E2745" s="138" t="str">
        <f>IF(C2745&lt;&gt;"",((VLOOKUP(C2745,LUT!A:B,2,FALSE))&amp;C2745&amp;".O"&amp;D2745),"")</f>
        <v>AF1.O6</v>
      </c>
      <c r="F2745" s="140"/>
      <c r="G2745" s="106" t="s">
        <v>224</v>
      </c>
      <c r="H2745" s="101" t="str">
        <f t="shared" si="26"/>
        <v>AF1.O6.I4</v>
      </c>
      <c r="I2745" s="140" t="s">
        <v>2107</v>
      </c>
      <c r="J2745" s="107"/>
      <c r="K2745" s="108" t="s">
        <v>231</v>
      </c>
      <c r="L2745" s="98"/>
      <c r="M2745" s="98"/>
      <c r="N2745" s="98"/>
      <c r="O2745" s="98"/>
      <c r="P2745" s="98"/>
      <c r="Q2745" s="98"/>
      <c r="R2745" s="98"/>
      <c r="S2745" s="98"/>
      <c r="T2745" s="98"/>
      <c r="U2745" s="182"/>
    </row>
    <row r="2746" spans="1:21" ht="24.95" customHeight="1" x14ac:dyDescent="0.2">
      <c r="A2746" s="133" t="s">
        <v>82</v>
      </c>
      <c r="B2746" s="135" t="s">
        <v>2072</v>
      </c>
      <c r="C2746" s="139">
        <v>1</v>
      </c>
      <c r="D2746" s="137">
        <v>7</v>
      </c>
      <c r="E2746" s="138" t="str">
        <f>IF(C2746&lt;&gt;"",((VLOOKUP(C2746,LUT!A:B,2,FALSE))&amp;C2746&amp;".O"&amp;D2746),"")</f>
        <v>AF1.O7</v>
      </c>
      <c r="F2746" s="140" t="s">
        <v>2108</v>
      </c>
      <c r="G2746" s="106" t="s">
        <v>319</v>
      </c>
      <c r="H2746" s="101" t="str">
        <f t="shared" si="26"/>
        <v>AF1.O7.I1</v>
      </c>
      <c r="I2746" s="140" t="s">
        <v>2109</v>
      </c>
      <c r="J2746" s="107" t="s">
        <v>2113</v>
      </c>
      <c r="K2746" s="108" t="s">
        <v>2116</v>
      </c>
      <c r="L2746" s="98"/>
      <c r="M2746" s="98"/>
      <c r="N2746" s="98"/>
      <c r="O2746" s="98"/>
      <c r="P2746" s="98"/>
      <c r="Q2746" s="98"/>
      <c r="R2746" s="98"/>
      <c r="S2746" s="98"/>
      <c r="T2746" s="98"/>
      <c r="U2746" s="182"/>
    </row>
    <row r="2747" spans="1:21" ht="24.95" customHeight="1" x14ac:dyDescent="0.2">
      <c r="A2747" s="133" t="s">
        <v>82</v>
      </c>
      <c r="B2747" s="135" t="s">
        <v>2072</v>
      </c>
      <c r="C2747" s="139">
        <v>1</v>
      </c>
      <c r="D2747" s="137">
        <v>7</v>
      </c>
      <c r="E2747" s="138" t="str">
        <f>IF(C2747&lt;&gt;"",((VLOOKUP(C2747,LUT!A:B,2,FALSE))&amp;C2747&amp;".O"&amp;D2747),"")</f>
        <v>AF1.O7</v>
      </c>
      <c r="F2747" s="140"/>
      <c r="G2747" s="106" t="s">
        <v>232</v>
      </c>
      <c r="H2747" s="101" t="str">
        <f t="shared" si="26"/>
        <v>AF1.O7.I2</v>
      </c>
      <c r="I2747" s="140" t="s">
        <v>2110</v>
      </c>
      <c r="J2747" s="107" t="s">
        <v>2114</v>
      </c>
      <c r="K2747" s="108" t="s">
        <v>559</v>
      </c>
      <c r="L2747" s="98"/>
      <c r="M2747" s="98"/>
      <c r="N2747" s="98"/>
      <c r="O2747" s="98"/>
      <c r="P2747" s="98"/>
      <c r="Q2747" s="98"/>
      <c r="R2747" s="98"/>
      <c r="S2747" s="98"/>
      <c r="T2747" s="98"/>
      <c r="U2747" s="182"/>
    </row>
    <row r="2748" spans="1:21" ht="24.95" customHeight="1" x14ac:dyDescent="0.2">
      <c r="A2748" s="133" t="s">
        <v>82</v>
      </c>
      <c r="B2748" s="135" t="s">
        <v>2072</v>
      </c>
      <c r="C2748" s="139">
        <v>1</v>
      </c>
      <c r="D2748" s="137">
        <v>7</v>
      </c>
      <c r="E2748" s="138" t="str">
        <f>IF(C2748&lt;&gt;"",((VLOOKUP(C2748,LUT!A:B,2,FALSE))&amp;C2748&amp;".O"&amp;D2748),"")</f>
        <v>AF1.O7</v>
      </c>
      <c r="F2748" s="140"/>
      <c r="G2748" s="106" t="s">
        <v>227</v>
      </c>
      <c r="H2748" s="101" t="str">
        <f t="shared" si="26"/>
        <v>AF1.O7.I3</v>
      </c>
      <c r="I2748" s="140" t="s">
        <v>2111</v>
      </c>
      <c r="J2748" s="107" t="s">
        <v>2115</v>
      </c>
      <c r="K2748" s="108" t="s">
        <v>2117</v>
      </c>
      <c r="L2748" s="98"/>
      <c r="M2748" s="98"/>
      <c r="N2748" s="98"/>
      <c r="O2748" s="98"/>
      <c r="P2748" s="98"/>
      <c r="Q2748" s="98"/>
      <c r="R2748" s="98"/>
      <c r="S2748" s="98"/>
      <c r="T2748" s="98"/>
      <c r="U2748" s="182"/>
    </row>
    <row r="2749" spans="1:21" ht="24.95" customHeight="1" x14ac:dyDescent="0.2">
      <c r="A2749" s="133" t="s">
        <v>82</v>
      </c>
      <c r="B2749" s="135" t="s">
        <v>2072</v>
      </c>
      <c r="C2749" s="139">
        <v>1</v>
      </c>
      <c r="D2749" s="137">
        <v>7</v>
      </c>
      <c r="E2749" s="138" t="str">
        <f>IF(C2749&lt;&gt;"",((VLOOKUP(C2749,LUT!A:B,2,FALSE))&amp;C2749&amp;".O"&amp;D2749),"")</f>
        <v>AF1.O7</v>
      </c>
      <c r="F2749" s="140"/>
      <c r="G2749" s="106" t="s">
        <v>224</v>
      </c>
      <c r="H2749" s="101" t="str">
        <f t="shared" si="26"/>
        <v>AF1.O7.I4</v>
      </c>
      <c r="I2749" s="140" t="s">
        <v>2112</v>
      </c>
      <c r="J2749" s="107" t="s">
        <v>216</v>
      </c>
      <c r="K2749" s="108" t="s">
        <v>227</v>
      </c>
      <c r="L2749" s="98"/>
      <c r="M2749" s="98"/>
      <c r="N2749" s="98"/>
      <c r="O2749" s="98"/>
      <c r="P2749" s="98"/>
      <c r="Q2749" s="98"/>
      <c r="R2749" s="98"/>
      <c r="S2749" s="98"/>
      <c r="T2749" s="98"/>
      <c r="U2749" s="183">
        <v>1</v>
      </c>
    </row>
    <row r="2750" spans="1:21" ht="24.95" customHeight="1" x14ac:dyDescent="0.2">
      <c r="A2750" s="133" t="s">
        <v>82</v>
      </c>
      <c r="B2750" s="135" t="s">
        <v>2072</v>
      </c>
      <c r="C2750" s="139">
        <v>1</v>
      </c>
      <c r="D2750" s="137">
        <v>8</v>
      </c>
      <c r="E2750" s="138" t="str">
        <f>IF(C2750&lt;&gt;"",((VLOOKUP(C2750,LUT!A:B,2,FALSE))&amp;C2750&amp;".O"&amp;D2750),"")</f>
        <v>AF1.O8</v>
      </c>
      <c r="F2750" s="140" t="s">
        <v>9003</v>
      </c>
      <c r="G2750" s="106" t="s">
        <v>319</v>
      </c>
      <c r="H2750" s="101" t="str">
        <f t="shared" si="26"/>
        <v>AF1.O8.I1</v>
      </c>
      <c r="I2750" s="140" t="s">
        <v>2118</v>
      </c>
      <c r="J2750" s="107" t="s">
        <v>2121</v>
      </c>
      <c r="K2750" s="108" t="s">
        <v>2123</v>
      </c>
      <c r="L2750" s="98"/>
      <c r="M2750" s="98"/>
      <c r="N2750" s="98"/>
      <c r="O2750" s="98"/>
      <c r="P2750" s="98"/>
      <c r="Q2750" s="98"/>
      <c r="R2750" s="98"/>
      <c r="S2750" s="98"/>
      <c r="T2750" s="98"/>
      <c r="U2750" s="182"/>
    </row>
    <row r="2751" spans="1:21" ht="24.95" customHeight="1" x14ac:dyDescent="0.2">
      <c r="A2751" s="133" t="s">
        <v>82</v>
      </c>
      <c r="B2751" s="135" t="s">
        <v>2072</v>
      </c>
      <c r="C2751" s="139">
        <v>1</v>
      </c>
      <c r="D2751" s="137">
        <v>8</v>
      </c>
      <c r="E2751" s="138" t="str">
        <f>IF(C2751&lt;&gt;"",((VLOOKUP(C2751,LUT!A:B,2,FALSE))&amp;C2751&amp;".O"&amp;D2751),"")</f>
        <v>AF1.O8</v>
      </c>
      <c r="F2751" s="140"/>
      <c r="G2751" s="106" t="s">
        <v>232</v>
      </c>
      <c r="H2751" s="101" t="str">
        <f t="shared" si="26"/>
        <v>AF1.O8.I2</v>
      </c>
      <c r="I2751" s="140" t="s">
        <v>2119</v>
      </c>
      <c r="J2751" s="107" t="s">
        <v>2122</v>
      </c>
      <c r="K2751" s="108" t="s">
        <v>2124</v>
      </c>
      <c r="L2751" s="98"/>
      <c r="M2751" s="98"/>
      <c r="N2751" s="98"/>
      <c r="O2751" s="98"/>
      <c r="P2751" s="98"/>
      <c r="Q2751" s="98"/>
      <c r="R2751" s="98"/>
      <c r="S2751" s="98"/>
      <c r="T2751" s="98"/>
      <c r="U2751" s="182"/>
    </row>
    <row r="2752" spans="1:21" ht="24.95" customHeight="1" x14ac:dyDescent="0.2">
      <c r="A2752" s="133" t="s">
        <v>82</v>
      </c>
      <c r="B2752" s="135" t="s">
        <v>2072</v>
      </c>
      <c r="C2752" s="139">
        <v>1</v>
      </c>
      <c r="D2752" s="137">
        <v>8</v>
      </c>
      <c r="E2752" s="138" t="str">
        <f>IF(C2752&lt;&gt;"",((VLOOKUP(C2752,LUT!A:B,2,FALSE))&amp;C2752&amp;".O"&amp;D2752),"")</f>
        <v>AF1.O8</v>
      </c>
      <c r="F2752" s="140"/>
      <c r="G2752" s="106" t="s">
        <v>227</v>
      </c>
      <c r="H2752" s="101" t="str">
        <f t="shared" si="26"/>
        <v>AF1.O8.I3</v>
      </c>
      <c r="I2752" s="140" t="s">
        <v>2120</v>
      </c>
      <c r="J2752" s="107" t="s">
        <v>455</v>
      </c>
      <c r="K2752" s="108" t="s">
        <v>1500</v>
      </c>
      <c r="L2752" s="98"/>
      <c r="M2752" s="98"/>
      <c r="N2752" s="98"/>
      <c r="O2752" s="98"/>
      <c r="P2752" s="98"/>
      <c r="Q2752" s="98"/>
      <c r="R2752" s="98"/>
      <c r="S2752" s="98"/>
      <c r="T2752" s="98"/>
      <c r="U2752" s="182"/>
    </row>
    <row r="2753" spans="1:21" ht="24.95" customHeight="1" x14ac:dyDescent="0.2">
      <c r="A2753" s="133" t="s">
        <v>82</v>
      </c>
      <c r="B2753" s="135" t="s">
        <v>2072</v>
      </c>
      <c r="C2753" s="139">
        <v>1</v>
      </c>
      <c r="D2753" s="137">
        <v>9</v>
      </c>
      <c r="E2753" s="138" t="str">
        <f>IF(C2753&lt;&gt;"",((VLOOKUP(C2753,LUT!A:B,2,FALSE))&amp;C2753&amp;".O"&amp;D2753),"")</f>
        <v>AF1.O9</v>
      </c>
      <c r="F2753" s="140" t="s">
        <v>9004</v>
      </c>
      <c r="G2753" s="106" t="s">
        <v>319</v>
      </c>
      <c r="H2753" s="101" t="str">
        <f t="shared" si="26"/>
        <v>AF1.O9.I1</v>
      </c>
      <c r="I2753" s="140" t="s">
        <v>2125</v>
      </c>
      <c r="J2753" s="107" t="s">
        <v>321</v>
      </c>
      <c r="K2753" s="108" t="s">
        <v>344</v>
      </c>
      <c r="L2753" s="98"/>
      <c r="M2753" s="98"/>
      <c r="N2753" s="98"/>
      <c r="O2753" s="98"/>
      <c r="P2753" s="98"/>
      <c r="Q2753" s="98"/>
      <c r="R2753" s="98"/>
      <c r="S2753" s="98"/>
      <c r="T2753" s="98"/>
      <c r="U2753" s="182"/>
    </row>
    <row r="2754" spans="1:21" ht="24.95" customHeight="1" x14ac:dyDescent="0.2">
      <c r="A2754" s="133" t="s">
        <v>82</v>
      </c>
      <c r="B2754" s="135" t="s">
        <v>2072</v>
      </c>
      <c r="C2754" s="139">
        <v>1</v>
      </c>
      <c r="D2754" s="137">
        <v>9</v>
      </c>
      <c r="E2754" s="138" t="str">
        <f>IF(C2754&lt;&gt;"",((VLOOKUP(C2754,LUT!A:B,2,FALSE))&amp;C2754&amp;".O"&amp;D2754),"")</f>
        <v>AF1.O9</v>
      </c>
      <c r="F2754" s="140"/>
      <c r="G2754" s="106" t="s">
        <v>232</v>
      </c>
      <c r="H2754" s="101" t="str">
        <f t="shared" si="26"/>
        <v>AF1.O9.I2</v>
      </c>
      <c r="I2754" s="140" t="s">
        <v>2126</v>
      </c>
      <c r="J2754" s="107" t="s">
        <v>216</v>
      </c>
      <c r="K2754" s="108" t="s">
        <v>227</v>
      </c>
      <c r="L2754" s="98"/>
      <c r="M2754" s="98"/>
      <c r="N2754" s="98"/>
      <c r="O2754" s="98"/>
      <c r="P2754" s="98"/>
      <c r="Q2754" s="98"/>
      <c r="R2754" s="98"/>
      <c r="S2754" s="98"/>
      <c r="T2754" s="98"/>
      <c r="U2754" s="182"/>
    </row>
    <row r="2755" spans="1:21" ht="24.95" customHeight="1" x14ac:dyDescent="0.2">
      <c r="A2755" s="133" t="s">
        <v>82</v>
      </c>
      <c r="B2755" s="135" t="s">
        <v>2072</v>
      </c>
      <c r="C2755" s="139">
        <v>1</v>
      </c>
      <c r="D2755" s="137">
        <v>9</v>
      </c>
      <c r="E2755" s="138" t="str">
        <f>IF(C2755&lt;&gt;"",((VLOOKUP(C2755,LUT!A:B,2,FALSE))&amp;C2755&amp;".O"&amp;D2755),"")</f>
        <v>AF1.O9</v>
      </c>
      <c r="F2755" s="140"/>
      <c r="G2755" s="106" t="s">
        <v>227</v>
      </c>
      <c r="H2755" s="101" t="str">
        <f t="shared" si="26"/>
        <v>AF1.O9.I3</v>
      </c>
      <c r="I2755" s="140" t="s">
        <v>2127</v>
      </c>
      <c r="J2755" s="107" t="s">
        <v>216</v>
      </c>
      <c r="K2755" s="108" t="s">
        <v>867</v>
      </c>
      <c r="L2755" s="98"/>
      <c r="M2755" s="98"/>
      <c r="N2755" s="98"/>
      <c r="O2755" s="98"/>
      <c r="P2755" s="98"/>
      <c r="Q2755" s="98"/>
      <c r="R2755" s="98"/>
      <c r="S2755" s="98"/>
      <c r="T2755" s="98"/>
      <c r="U2755" s="182"/>
    </row>
    <row r="2756" spans="1:21" ht="24.95" customHeight="1" x14ac:dyDescent="0.2">
      <c r="A2756" s="133" t="s">
        <v>82</v>
      </c>
      <c r="B2756" s="135" t="s">
        <v>2072</v>
      </c>
      <c r="C2756" s="139">
        <v>1</v>
      </c>
      <c r="D2756" s="137">
        <v>9</v>
      </c>
      <c r="E2756" s="138" t="str">
        <f>IF(C2756&lt;&gt;"",((VLOOKUP(C2756,LUT!A:B,2,FALSE))&amp;C2756&amp;".O"&amp;D2756),"")</f>
        <v>AF1.O9</v>
      </c>
      <c r="F2756" s="140"/>
      <c r="G2756" s="106" t="s">
        <v>224</v>
      </c>
      <c r="H2756" s="101" t="str">
        <f t="shared" si="26"/>
        <v>AF1.O9.I4</v>
      </c>
      <c r="I2756" s="140" t="s">
        <v>2128</v>
      </c>
      <c r="J2756" s="107" t="s">
        <v>391</v>
      </c>
      <c r="K2756" s="108" t="s">
        <v>2129</v>
      </c>
      <c r="L2756" s="98"/>
      <c r="M2756" s="98"/>
      <c r="N2756" s="98"/>
      <c r="O2756" s="98"/>
      <c r="P2756" s="98"/>
      <c r="Q2756" s="98"/>
      <c r="R2756" s="98"/>
      <c r="S2756" s="98"/>
      <c r="T2756" s="98"/>
      <c r="U2756" s="182"/>
    </row>
    <row r="2757" spans="1:21" ht="24.95" customHeight="1" x14ac:dyDescent="0.2">
      <c r="A2757" s="133" t="s">
        <v>82</v>
      </c>
      <c r="B2757" s="135" t="s">
        <v>2072</v>
      </c>
      <c r="C2757" s="139">
        <v>1</v>
      </c>
      <c r="D2757" s="137">
        <v>10</v>
      </c>
      <c r="E2757" s="138" t="str">
        <f>IF(C2757&lt;&gt;"",((VLOOKUP(C2757,LUT!A:B,2,FALSE))&amp;C2757&amp;".O"&amp;D2757),"")</f>
        <v>AF1.O10</v>
      </c>
      <c r="F2757" s="140" t="s">
        <v>2130</v>
      </c>
      <c r="G2757" s="106" t="s">
        <v>319</v>
      </c>
      <c r="H2757" s="101" t="str">
        <f t="shared" si="26"/>
        <v>AF1.O10.I1</v>
      </c>
      <c r="I2757" s="140" t="s">
        <v>2131</v>
      </c>
      <c r="J2757" s="107" t="s">
        <v>683</v>
      </c>
      <c r="K2757" s="108" t="s">
        <v>231</v>
      </c>
      <c r="L2757" s="98"/>
      <c r="M2757" s="98"/>
      <c r="N2757" s="98"/>
      <c r="O2757" s="98"/>
      <c r="P2757" s="98"/>
      <c r="Q2757" s="98"/>
      <c r="R2757" s="98"/>
      <c r="S2757" s="98"/>
      <c r="T2757" s="98"/>
      <c r="U2757" s="182"/>
    </row>
    <row r="2758" spans="1:21" ht="24.95" customHeight="1" x14ac:dyDescent="0.2">
      <c r="A2758" s="133" t="s">
        <v>82</v>
      </c>
      <c r="B2758" s="135" t="s">
        <v>2072</v>
      </c>
      <c r="C2758" s="139">
        <v>1</v>
      </c>
      <c r="D2758" s="137">
        <v>10</v>
      </c>
      <c r="E2758" s="138" t="str">
        <f>IF(C2758&lt;&gt;"",((VLOOKUP(C2758,LUT!A:B,2,FALSE))&amp;C2758&amp;".O"&amp;D2758),"")</f>
        <v>AF1.O10</v>
      </c>
      <c r="F2758" s="140"/>
      <c r="G2758" s="106" t="s">
        <v>232</v>
      </c>
      <c r="H2758" s="101" t="str">
        <f t="shared" si="26"/>
        <v>AF1.O10.I2</v>
      </c>
      <c r="I2758" s="140" t="s">
        <v>2132</v>
      </c>
      <c r="J2758" s="107" t="s">
        <v>2134</v>
      </c>
      <c r="K2758" s="108" t="s">
        <v>2136</v>
      </c>
      <c r="L2758" s="98"/>
      <c r="M2758" s="98"/>
      <c r="N2758" s="98"/>
      <c r="O2758" s="98"/>
      <c r="P2758" s="98"/>
      <c r="Q2758" s="98"/>
      <c r="R2758" s="98"/>
      <c r="S2758" s="98"/>
      <c r="T2758" s="98"/>
      <c r="U2758" s="182"/>
    </row>
    <row r="2759" spans="1:21" ht="24.95" customHeight="1" x14ac:dyDescent="0.2">
      <c r="A2759" s="133" t="s">
        <v>82</v>
      </c>
      <c r="B2759" s="135" t="s">
        <v>2072</v>
      </c>
      <c r="C2759" s="139">
        <v>1</v>
      </c>
      <c r="D2759" s="137">
        <v>10</v>
      </c>
      <c r="E2759" s="138" t="str">
        <f>IF(C2759&lt;&gt;"",((VLOOKUP(C2759,LUT!A:B,2,FALSE))&amp;C2759&amp;".O"&amp;D2759),"")</f>
        <v>AF1.O10</v>
      </c>
      <c r="F2759" s="140"/>
      <c r="G2759" s="106" t="s">
        <v>227</v>
      </c>
      <c r="H2759" s="101" t="str">
        <f t="shared" si="26"/>
        <v>AF1.O10.I3</v>
      </c>
      <c r="I2759" s="140" t="s">
        <v>2133</v>
      </c>
      <c r="J2759" s="107" t="s">
        <v>2135</v>
      </c>
      <c r="K2759" s="108" t="s">
        <v>1374</v>
      </c>
      <c r="L2759" s="98"/>
      <c r="M2759" s="98"/>
      <c r="N2759" s="98"/>
      <c r="O2759" s="98"/>
      <c r="P2759" s="98"/>
      <c r="Q2759" s="98"/>
      <c r="R2759" s="98"/>
      <c r="S2759" s="98"/>
      <c r="T2759" s="98"/>
      <c r="U2759" s="182"/>
    </row>
    <row r="2760" spans="1:21" ht="24.95" customHeight="1" x14ac:dyDescent="0.2">
      <c r="A2760" s="133" t="s">
        <v>82</v>
      </c>
      <c r="B2760" s="135" t="s">
        <v>2072</v>
      </c>
      <c r="C2760" s="139">
        <v>1</v>
      </c>
      <c r="D2760" s="137">
        <v>11</v>
      </c>
      <c r="E2760" s="138" t="str">
        <f>IF(C2760&lt;&gt;"",((VLOOKUP(C2760,LUT!A:B,2,FALSE))&amp;C2760&amp;".O"&amp;D2760),"")</f>
        <v>AF1.O11</v>
      </c>
      <c r="F2760" s="140" t="s">
        <v>2137</v>
      </c>
      <c r="G2760" s="106" t="s">
        <v>319</v>
      </c>
      <c r="H2760" s="101" t="str">
        <f t="shared" si="26"/>
        <v>AF1.O11.I1</v>
      </c>
      <c r="I2760" s="140" t="s">
        <v>2138</v>
      </c>
      <c r="J2760" s="107" t="s">
        <v>2141</v>
      </c>
      <c r="K2760" s="108" t="s">
        <v>2142</v>
      </c>
      <c r="L2760" s="98"/>
      <c r="M2760" s="98"/>
      <c r="N2760" s="98"/>
      <c r="O2760" s="98"/>
      <c r="P2760" s="98"/>
      <c r="Q2760" s="98"/>
      <c r="R2760" s="98"/>
      <c r="S2760" s="98"/>
      <c r="T2760" s="98"/>
      <c r="U2760" s="182"/>
    </row>
    <row r="2761" spans="1:21" ht="24.95" customHeight="1" x14ac:dyDescent="0.2">
      <c r="A2761" s="133" t="s">
        <v>82</v>
      </c>
      <c r="B2761" s="135" t="s">
        <v>2072</v>
      </c>
      <c r="C2761" s="139">
        <v>1</v>
      </c>
      <c r="D2761" s="137">
        <v>11</v>
      </c>
      <c r="E2761" s="138" t="str">
        <f>IF(C2761&lt;&gt;"",((VLOOKUP(C2761,LUT!A:B,2,FALSE))&amp;C2761&amp;".O"&amp;D2761),"")</f>
        <v>AF1.O11</v>
      </c>
      <c r="F2761" s="140"/>
      <c r="G2761" s="106" t="s">
        <v>232</v>
      </c>
      <c r="H2761" s="101" t="str">
        <f t="shared" si="26"/>
        <v>AF1.O11.I2</v>
      </c>
      <c r="I2761" s="140" t="s">
        <v>2139</v>
      </c>
      <c r="J2761" s="107" t="s">
        <v>216</v>
      </c>
      <c r="K2761" s="108" t="s">
        <v>320</v>
      </c>
      <c r="L2761" s="98"/>
      <c r="M2761" s="98"/>
      <c r="N2761" s="98"/>
      <c r="O2761" s="98"/>
      <c r="P2761" s="98"/>
      <c r="Q2761" s="98"/>
      <c r="R2761" s="98"/>
      <c r="S2761" s="98"/>
      <c r="T2761" s="98"/>
      <c r="U2761" s="182"/>
    </row>
    <row r="2762" spans="1:21" ht="24.95" customHeight="1" x14ac:dyDescent="0.2">
      <c r="A2762" s="133" t="s">
        <v>82</v>
      </c>
      <c r="B2762" s="135" t="s">
        <v>2072</v>
      </c>
      <c r="C2762" s="139">
        <v>1</v>
      </c>
      <c r="D2762" s="137">
        <v>11</v>
      </c>
      <c r="E2762" s="138" t="str">
        <f>IF(C2762&lt;&gt;"",((VLOOKUP(C2762,LUT!A:B,2,FALSE))&amp;C2762&amp;".O"&amp;D2762),"")</f>
        <v>AF1.O11</v>
      </c>
      <c r="F2762" s="140"/>
      <c r="G2762" s="106" t="s">
        <v>227</v>
      </c>
      <c r="H2762" s="101" t="str">
        <f t="shared" si="26"/>
        <v>AF1.O11.I3</v>
      </c>
      <c r="I2762" s="140" t="s">
        <v>2140</v>
      </c>
      <c r="J2762" s="107" t="s">
        <v>216</v>
      </c>
      <c r="K2762" s="108" t="s">
        <v>231</v>
      </c>
      <c r="L2762" s="98"/>
      <c r="M2762" s="98"/>
      <c r="N2762" s="98"/>
      <c r="O2762" s="98"/>
      <c r="P2762" s="98"/>
      <c r="Q2762" s="98"/>
      <c r="R2762" s="98"/>
      <c r="S2762" s="98"/>
      <c r="T2762" s="98"/>
      <c r="U2762" s="182"/>
    </row>
    <row r="2763" spans="1:21" ht="24.95" customHeight="1" x14ac:dyDescent="0.2">
      <c r="A2763" s="133" t="s">
        <v>82</v>
      </c>
      <c r="B2763" s="135" t="s">
        <v>2072</v>
      </c>
      <c r="C2763" s="139">
        <v>1</v>
      </c>
      <c r="D2763" s="137">
        <v>12</v>
      </c>
      <c r="E2763" s="138" t="str">
        <f>IF(C2763&lt;&gt;"",((VLOOKUP(C2763,LUT!A:B,2,FALSE))&amp;C2763&amp;".O"&amp;D2763),"")</f>
        <v>AF1.O12</v>
      </c>
      <c r="F2763" s="140" t="s">
        <v>2145</v>
      </c>
      <c r="G2763" s="106" t="s">
        <v>319</v>
      </c>
      <c r="H2763" s="101" t="str">
        <f t="shared" si="26"/>
        <v>AF1.O12.I1</v>
      </c>
      <c r="I2763" s="140" t="s">
        <v>2143</v>
      </c>
      <c r="J2763" s="107" t="s">
        <v>2146</v>
      </c>
      <c r="K2763" s="108" t="s">
        <v>2148</v>
      </c>
      <c r="L2763" s="98"/>
      <c r="M2763" s="98"/>
      <c r="N2763" s="98"/>
      <c r="O2763" s="98"/>
      <c r="P2763" s="98"/>
      <c r="Q2763" s="98"/>
      <c r="R2763" s="98"/>
      <c r="S2763" s="98"/>
      <c r="T2763" s="98"/>
      <c r="U2763" s="182"/>
    </row>
    <row r="2764" spans="1:21" ht="24.95" customHeight="1" x14ac:dyDescent="0.2">
      <c r="A2764" s="133" t="s">
        <v>82</v>
      </c>
      <c r="B2764" s="135" t="s">
        <v>2072</v>
      </c>
      <c r="C2764" s="139">
        <v>1</v>
      </c>
      <c r="D2764" s="137">
        <v>12</v>
      </c>
      <c r="E2764" s="138" t="str">
        <f>IF(C2764&lt;&gt;"",((VLOOKUP(C2764,LUT!A:B,2,FALSE))&amp;C2764&amp;".O"&amp;D2764),"")</f>
        <v>AF1.O12</v>
      </c>
      <c r="F2764" s="140"/>
      <c r="G2764" s="106" t="s">
        <v>232</v>
      </c>
      <c r="H2764" s="101" t="str">
        <f t="shared" si="26"/>
        <v>AF1.O12.I2</v>
      </c>
      <c r="I2764" s="140" t="s">
        <v>2144</v>
      </c>
      <c r="J2764" s="107" t="s">
        <v>2147</v>
      </c>
      <c r="K2764" s="108" t="s">
        <v>2149</v>
      </c>
      <c r="L2764" s="98"/>
      <c r="M2764" s="98"/>
      <c r="N2764" s="98"/>
      <c r="O2764" s="98"/>
      <c r="P2764" s="98"/>
      <c r="Q2764" s="98"/>
      <c r="R2764" s="98"/>
      <c r="S2764" s="98"/>
      <c r="T2764" s="98"/>
      <c r="U2764" s="182"/>
    </row>
    <row r="2765" spans="1:21" ht="24.95" customHeight="1" x14ac:dyDescent="0.2">
      <c r="A2765" s="133" t="s">
        <v>82</v>
      </c>
      <c r="B2765" s="135" t="s">
        <v>2072</v>
      </c>
      <c r="C2765" s="139">
        <v>1</v>
      </c>
      <c r="D2765" s="137">
        <v>13</v>
      </c>
      <c r="E2765" s="138" t="str">
        <f>IF(C2765&lt;&gt;"",((VLOOKUP(C2765,LUT!A:B,2,FALSE))&amp;C2765&amp;".O"&amp;D2765),"")</f>
        <v>AF1.O13</v>
      </c>
      <c r="F2765" s="140" t="s">
        <v>9005</v>
      </c>
      <c r="G2765" s="106" t="s">
        <v>319</v>
      </c>
      <c r="H2765" s="101" t="str">
        <f t="shared" si="26"/>
        <v>AF1.O13.I1</v>
      </c>
      <c r="I2765" s="140" t="s">
        <v>2150</v>
      </c>
      <c r="J2765" s="107" t="s">
        <v>320</v>
      </c>
      <c r="K2765" s="108" t="s">
        <v>238</v>
      </c>
      <c r="L2765" s="98"/>
      <c r="M2765" s="98"/>
      <c r="N2765" s="98"/>
      <c r="O2765" s="98"/>
      <c r="P2765" s="98"/>
      <c r="Q2765" s="98"/>
      <c r="R2765" s="98"/>
      <c r="S2765" s="98"/>
      <c r="T2765" s="98"/>
      <c r="U2765" s="182"/>
    </row>
    <row r="2766" spans="1:21" ht="24.95" customHeight="1" x14ac:dyDescent="0.2">
      <c r="A2766" s="133" t="s">
        <v>82</v>
      </c>
      <c r="B2766" s="135" t="s">
        <v>2072</v>
      </c>
      <c r="C2766" s="139">
        <v>1</v>
      </c>
      <c r="D2766" s="137">
        <v>13</v>
      </c>
      <c r="E2766" s="138" t="str">
        <f>IF(C2766&lt;&gt;"",((VLOOKUP(C2766,LUT!A:B,2,FALSE))&amp;C2766&amp;".O"&amp;D2766),"")</f>
        <v>AF1.O13</v>
      </c>
      <c r="F2766" s="140"/>
      <c r="G2766" s="106" t="s">
        <v>232</v>
      </c>
      <c r="H2766" s="101" t="str">
        <f t="shared" si="26"/>
        <v>AF1.O13.I2</v>
      </c>
      <c r="I2766" s="140" t="s">
        <v>2093</v>
      </c>
      <c r="J2766" s="107" t="s">
        <v>391</v>
      </c>
      <c r="K2766" s="108" t="s">
        <v>410</v>
      </c>
      <c r="L2766" s="98"/>
      <c r="M2766" s="98"/>
      <c r="N2766" s="98"/>
      <c r="O2766" s="98"/>
      <c r="P2766" s="98"/>
      <c r="Q2766" s="98"/>
      <c r="R2766" s="98"/>
      <c r="S2766" s="98"/>
      <c r="T2766" s="98"/>
      <c r="U2766" s="182"/>
    </row>
    <row r="2767" spans="1:21" ht="24.95" customHeight="1" x14ac:dyDescent="0.2">
      <c r="A2767" s="133" t="s">
        <v>82</v>
      </c>
      <c r="B2767" s="135" t="s">
        <v>2072</v>
      </c>
      <c r="C2767" s="139">
        <v>1</v>
      </c>
      <c r="D2767" s="137">
        <v>13</v>
      </c>
      <c r="E2767" s="138" t="str">
        <f>IF(C2767&lt;&gt;"",((VLOOKUP(C2767,LUT!A:B,2,FALSE))&amp;C2767&amp;".O"&amp;D2767),"")</f>
        <v>AF1.O13</v>
      </c>
      <c r="F2767" s="140"/>
      <c r="G2767" s="106" t="s">
        <v>227</v>
      </c>
      <c r="H2767" s="101" t="str">
        <f t="shared" si="26"/>
        <v>AF1.O13.I3</v>
      </c>
      <c r="I2767" s="140" t="s">
        <v>2090</v>
      </c>
      <c r="J2767" s="107" t="s">
        <v>224</v>
      </c>
      <c r="K2767" s="108" t="s">
        <v>320</v>
      </c>
      <c r="L2767" s="98"/>
      <c r="M2767" s="98"/>
      <c r="N2767" s="98"/>
      <c r="O2767" s="98"/>
      <c r="P2767" s="98"/>
      <c r="Q2767" s="98"/>
      <c r="R2767" s="98"/>
      <c r="S2767" s="98"/>
      <c r="T2767" s="98"/>
      <c r="U2767" s="182"/>
    </row>
    <row r="2768" spans="1:21" ht="24.95" customHeight="1" x14ac:dyDescent="0.2">
      <c r="A2768" s="133" t="s">
        <v>82</v>
      </c>
      <c r="B2768" s="135" t="s">
        <v>2072</v>
      </c>
      <c r="C2768" s="139">
        <v>1</v>
      </c>
      <c r="D2768" s="137">
        <v>14</v>
      </c>
      <c r="E2768" s="138" t="str">
        <f>IF(C2768&lt;&gt;"",((VLOOKUP(C2768,LUT!A:B,2,FALSE))&amp;C2768&amp;".O"&amp;D2768),"")</f>
        <v>AF1.O14</v>
      </c>
      <c r="F2768" s="140" t="s">
        <v>2151</v>
      </c>
      <c r="G2768" s="106" t="s">
        <v>319</v>
      </c>
      <c r="H2768" s="101" t="str">
        <f t="shared" si="26"/>
        <v>AF1.O14.I1</v>
      </c>
      <c r="I2768" s="140" t="s">
        <v>2152</v>
      </c>
      <c r="J2768" s="107" t="s">
        <v>2155</v>
      </c>
      <c r="K2768" s="108" t="s">
        <v>350</v>
      </c>
      <c r="L2768" s="98"/>
      <c r="M2768" s="177">
        <v>0</v>
      </c>
      <c r="N2768" s="177"/>
      <c r="O2768" s="177"/>
      <c r="P2768" s="177">
        <v>1</v>
      </c>
      <c r="Q2768" s="98"/>
      <c r="R2768" s="98"/>
      <c r="S2768" s="98"/>
      <c r="T2768" s="98"/>
      <c r="U2768" s="182"/>
    </row>
    <row r="2769" spans="1:21" ht="24.95" customHeight="1" x14ac:dyDescent="0.2">
      <c r="A2769" s="133" t="s">
        <v>82</v>
      </c>
      <c r="B2769" s="135" t="s">
        <v>2072</v>
      </c>
      <c r="C2769" s="139">
        <v>1</v>
      </c>
      <c r="D2769" s="137">
        <v>14</v>
      </c>
      <c r="E2769" s="138" t="str">
        <f>IF(C2769&lt;&gt;"",((VLOOKUP(C2769,LUT!A:B,2,FALSE))&amp;C2769&amp;".O"&amp;D2769),"")</f>
        <v>AF1.O14</v>
      </c>
      <c r="F2769" s="140"/>
      <c r="G2769" s="106" t="s">
        <v>232</v>
      </c>
      <c r="H2769" s="101" t="str">
        <f t="shared" si="26"/>
        <v>AF1.O14.I2</v>
      </c>
      <c r="I2769" s="140" t="s">
        <v>2153</v>
      </c>
      <c r="J2769" s="107" t="s">
        <v>506</v>
      </c>
      <c r="K2769" s="108" t="s">
        <v>410</v>
      </c>
      <c r="L2769" s="98"/>
      <c r="M2769" s="98"/>
      <c r="N2769" s="98"/>
      <c r="O2769" s="98"/>
      <c r="P2769" s="98"/>
      <c r="Q2769" s="98"/>
      <c r="R2769" s="98"/>
      <c r="S2769" s="98"/>
      <c r="T2769" s="98"/>
      <c r="U2769" s="182"/>
    </row>
    <row r="2770" spans="1:21" ht="24.95" customHeight="1" x14ac:dyDescent="0.2">
      <c r="A2770" s="133" t="s">
        <v>82</v>
      </c>
      <c r="B2770" s="135" t="s">
        <v>2072</v>
      </c>
      <c r="C2770" s="139">
        <v>1</v>
      </c>
      <c r="D2770" s="137">
        <v>14</v>
      </c>
      <c r="E2770" s="138" t="str">
        <f>IF(C2770&lt;&gt;"",((VLOOKUP(C2770,LUT!A:B,2,FALSE))&amp;C2770&amp;".O"&amp;D2770),"")</f>
        <v>AF1.O14</v>
      </c>
      <c r="F2770" s="140"/>
      <c r="G2770" s="106" t="s">
        <v>227</v>
      </c>
      <c r="H2770" s="101" t="str">
        <f t="shared" si="26"/>
        <v>AF1.O14.I3</v>
      </c>
      <c r="I2770" s="140" t="s">
        <v>1641</v>
      </c>
      <c r="J2770" s="107" t="s">
        <v>344</v>
      </c>
      <c r="K2770" s="108" t="s">
        <v>588</v>
      </c>
      <c r="L2770" s="98"/>
      <c r="M2770" s="98"/>
      <c r="N2770" s="98"/>
      <c r="O2770" s="98"/>
      <c r="P2770" s="98"/>
      <c r="Q2770" s="98"/>
      <c r="R2770" s="98"/>
      <c r="S2770" s="98"/>
      <c r="T2770" s="98"/>
      <c r="U2770" s="182"/>
    </row>
    <row r="2771" spans="1:21" ht="24.95" customHeight="1" x14ac:dyDescent="0.2">
      <c r="A2771" s="133" t="s">
        <v>82</v>
      </c>
      <c r="B2771" s="135" t="s">
        <v>2072</v>
      </c>
      <c r="C2771" s="139">
        <v>1</v>
      </c>
      <c r="D2771" s="137">
        <v>14</v>
      </c>
      <c r="E2771" s="138" t="str">
        <f>IF(C2771&lt;&gt;"",((VLOOKUP(C2771,LUT!A:B,2,FALSE))&amp;C2771&amp;".O"&amp;D2771),"")</f>
        <v>AF1.O14</v>
      </c>
      <c r="F2771" s="140"/>
      <c r="G2771" s="106" t="s">
        <v>224</v>
      </c>
      <c r="H2771" s="101" t="str">
        <f t="shared" si="26"/>
        <v>AF1.O14.I4</v>
      </c>
      <c r="I2771" s="140" t="s">
        <v>2154</v>
      </c>
      <c r="J2771" s="107" t="s">
        <v>2156</v>
      </c>
      <c r="K2771" s="108" t="s">
        <v>2157</v>
      </c>
      <c r="L2771" s="98"/>
      <c r="M2771" s="98"/>
      <c r="N2771" s="98"/>
      <c r="O2771" s="98"/>
      <c r="P2771" s="98"/>
      <c r="Q2771" s="98"/>
      <c r="R2771" s="98"/>
      <c r="S2771" s="98"/>
      <c r="T2771" s="98"/>
      <c r="U2771" s="182"/>
    </row>
    <row r="2772" spans="1:21" ht="24.95" customHeight="1" x14ac:dyDescent="0.2">
      <c r="A2772" s="133" t="s">
        <v>82</v>
      </c>
      <c r="B2772" s="135" t="s">
        <v>2072</v>
      </c>
      <c r="C2772" s="139">
        <v>2</v>
      </c>
      <c r="D2772" s="137">
        <v>1</v>
      </c>
      <c r="E2772" s="138" t="str">
        <f>IF(C2772&lt;&gt;"",((VLOOKUP(C2772,LUT!A:B,2,FALSE))&amp;C2772&amp;".O"&amp;D2772),"")</f>
        <v>AF2.O1</v>
      </c>
      <c r="F2772" s="140" t="s">
        <v>8087</v>
      </c>
      <c r="G2772" s="106" t="s">
        <v>319</v>
      </c>
      <c r="H2772" s="101" t="str">
        <f t="shared" si="26"/>
        <v>AF2.O1.I1</v>
      </c>
      <c r="I2772" s="140" t="s">
        <v>2158</v>
      </c>
      <c r="J2772" s="107" t="s">
        <v>216</v>
      </c>
      <c r="K2772" s="108" t="s">
        <v>227</v>
      </c>
      <c r="L2772" s="98"/>
      <c r="M2772" s="98"/>
      <c r="N2772" s="98"/>
      <c r="O2772" s="98"/>
      <c r="P2772" s="98"/>
      <c r="Q2772" s="98"/>
      <c r="R2772" s="98"/>
      <c r="S2772" s="98"/>
      <c r="T2772" s="98"/>
      <c r="U2772" s="182"/>
    </row>
    <row r="2773" spans="1:21" ht="24.95" customHeight="1" x14ac:dyDescent="0.2">
      <c r="A2773" s="133" t="s">
        <v>82</v>
      </c>
      <c r="B2773" s="135" t="s">
        <v>2072</v>
      </c>
      <c r="C2773" s="139">
        <v>2</v>
      </c>
      <c r="D2773" s="137">
        <v>1</v>
      </c>
      <c r="E2773" s="138" t="str">
        <f>IF(C2773&lt;&gt;"",((VLOOKUP(C2773,LUT!A:B,2,FALSE))&amp;C2773&amp;".O"&amp;D2773),"")</f>
        <v>AF2.O1</v>
      </c>
      <c r="F2773" s="140"/>
      <c r="G2773" s="106" t="s">
        <v>232</v>
      </c>
      <c r="H2773" s="101" t="str">
        <f t="shared" si="26"/>
        <v>AF2.O1.I2</v>
      </c>
      <c r="I2773" s="140" t="s">
        <v>2159</v>
      </c>
      <c r="J2773" s="107" t="s">
        <v>319</v>
      </c>
      <c r="K2773" s="108" t="s">
        <v>227</v>
      </c>
      <c r="L2773" s="98"/>
      <c r="M2773" s="98"/>
      <c r="N2773" s="98"/>
      <c r="O2773" s="98"/>
      <c r="P2773" s="98"/>
      <c r="Q2773" s="98"/>
      <c r="R2773" s="98"/>
      <c r="S2773" s="98"/>
      <c r="T2773" s="98"/>
      <c r="U2773" s="182"/>
    </row>
    <row r="2774" spans="1:21" ht="24.95" customHeight="1" x14ac:dyDescent="0.2">
      <c r="A2774" s="133" t="s">
        <v>82</v>
      </c>
      <c r="B2774" s="135" t="s">
        <v>2072</v>
      </c>
      <c r="C2774" s="139">
        <v>2</v>
      </c>
      <c r="D2774" s="137">
        <v>1</v>
      </c>
      <c r="E2774" s="138" t="str">
        <f>IF(C2774&lt;&gt;"",((VLOOKUP(C2774,LUT!A:B,2,FALSE))&amp;C2774&amp;".O"&amp;D2774),"")</f>
        <v>AF2.O1</v>
      </c>
      <c r="F2774" s="140"/>
      <c r="G2774" s="106" t="s">
        <v>227</v>
      </c>
      <c r="H2774" s="101" t="str">
        <f t="shared" si="26"/>
        <v>AF2.O1.I3</v>
      </c>
      <c r="I2774" s="140" t="s">
        <v>2160</v>
      </c>
      <c r="J2774" s="107" t="s">
        <v>321</v>
      </c>
      <c r="K2774" s="108" t="s">
        <v>344</v>
      </c>
      <c r="L2774" s="98"/>
      <c r="M2774" s="98"/>
      <c r="N2774" s="98"/>
      <c r="O2774" s="98"/>
      <c r="P2774" s="98"/>
      <c r="Q2774" s="98"/>
      <c r="R2774" s="98"/>
      <c r="S2774" s="98"/>
      <c r="T2774" s="98"/>
      <c r="U2774" s="182"/>
    </row>
    <row r="2775" spans="1:21" ht="24.95" customHeight="1" x14ac:dyDescent="0.2">
      <c r="A2775" s="133" t="s">
        <v>82</v>
      </c>
      <c r="B2775" s="135" t="s">
        <v>2072</v>
      </c>
      <c r="C2775" s="139">
        <v>2</v>
      </c>
      <c r="D2775" s="137">
        <v>2</v>
      </c>
      <c r="E2775" s="138" t="str">
        <f>IF(C2775&lt;&gt;"",((VLOOKUP(C2775,LUT!A:B,2,FALSE))&amp;C2775&amp;".O"&amp;D2775),"")</f>
        <v>AF2.O2</v>
      </c>
      <c r="F2775" s="140" t="s">
        <v>8088</v>
      </c>
      <c r="G2775" s="106" t="s">
        <v>319</v>
      </c>
      <c r="H2775" s="101" t="str">
        <f t="shared" si="26"/>
        <v>AF2.O2.I1</v>
      </c>
      <c r="I2775" s="140" t="s">
        <v>2161</v>
      </c>
      <c r="J2775" s="107" t="s">
        <v>2163</v>
      </c>
      <c r="K2775" s="108" t="s">
        <v>2164</v>
      </c>
      <c r="L2775" s="98"/>
      <c r="M2775" s="98"/>
      <c r="N2775" s="98"/>
      <c r="O2775" s="98"/>
      <c r="P2775" s="98"/>
      <c r="Q2775" s="98"/>
      <c r="R2775" s="98"/>
      <c r="S2775" s="98"/>
      <c r="T2775" s="98"/>
      <c r="U2775" s="182"/>
    </row>
    <row r="2776" spans="1:21" ht="24.95" customHeight="1" x14ac:dyDescent="0.2">
      <c r="A2776" s="133" t="s">
        <v>82</v>
      </c>
      <c r="B2776" s="135" t="s">
        <v>2072</v>
      </c>
      <c r="C2776" s="139">
        <v>2</v>
      </c>
      <c r="D2776" s="137">
        <v>2</v>
      </c>
      <c r="E2776" s="138" t="str">
        <f>IF(C2776&lt;&gt;"",((VLOOKUP(C2776,LUT!A:B,2,FALSE))&amp;C2776&amp;".O"&amp;D2776),"")</f>
        <v>AF2.O2</v>
      </c>
      <c r="F2776" s="140"/>
      <c r="G2776" s="106" t="s">
        <v>232</v>
      </c>
      <c r="H2776" s="101" t="str">
        <f t="shared" si="26"/>
        <v>AF2.O2.I2</v>
      </c>
      <c r="I2776" s="140" t="s">
        <v>2162</v>
      </c>
      <c r="J2776" s="107"/>
      <c r="K2776" s="108" t="s">
        <v>224</v>
      </c>
      <c r="L2776" s="98"/>
      <c r="M2776" s="98"/>
      <c r="N2776" s="98"/>
      <c r="O2776" s="98"/>
      <c r="P2776" s="98"/>
      <c r="Q2776" s="98"/>
      <c r="R2776" s="98"/>
      <c r="S2776" s="98"/>
      <c r="T2776" s="98"/>
      <c r="U2776" s="182"/>
    </row>
    <row r="2777" spans="1:21" ht="24.95" customHeight="1" x14ac:dyDescent="0.2">
      <c r="A2777" s="133" t="s">
        <v>82</v>
      </c>
      <c r="B2777" s="135" t="s">
        <v>2072</v>
      </c>
      <c r="C2777" s="139">
        <v>2</v>
      </c>
      <c r="D2777" s="137">
        <v>3</v>
      </c>
      <c r="E2777" s="138" t="str">
        <f>IF(C2777&lt;&gt;"",((VLOOKUP(C2777,LUT!A:B,2,FALSE))&amp;C2777&amp;".O"&amp;D2777),"")</f>
        <v>AF2.O3</v>
      </c>
      <c r="F2777" s="140" t="s">
        <v>2165</v>
      </c>
      <c r="G2777" s="106" t="s">
        <v>319</v>
      </c>
      <c r="H2777" s="101" t="str">
        <f t="shared" si="26"/>
        <v>AF2.O3.I1</v>
      </c>
      <c r="I2777" s="140" t="s">
        <v>8089</v>
      </c>
      <c r="J2777" s="107" t="s">
        <v>505</v>
      </c>
      <c r="K2777" s="108" t="s">
        <v>2167</v>
      </c>
      <c r="L2777" s="98"/>
      <c r="M2777" s="98"/>
      <c r="N2777" s="98"/>
      <c r="O2777" s="98"/>
      <c r="P2777" s="98"/>
      <c r="Q2777" s="98"/>
      <c r="R2777" s="98"/>
      <c r="S2777" s="98"/>
      <c r="T2777" s="98"/>
      <c r="U2777" s="182"/>
    </row>
    <row r="2778" spans="1:21" ht="24.95" customHeight="1" x14ac:dyDescent="0.2">
      <c r="A2778" s="133" t="s">
        <v>82</v>
      </c>
      <c r="B2778" s="135" t="s">
        <v>2072</v>
      </c>
      <c r="C2778" s="139">
        <v>2</v>
      </c>
      <c r="D2778" s="137">
        <v>3</v>
      </c>
      <c r="E2778" s="138" t="str">
        <f>IF(C2778&lt;&gt;"",((VLOOKUP(C2778,LUT!A:B,2,FALSE))&amp;C2778&amp;".O"&amp;D2778),"")</f>
        <v>AF2.O3</v>
      </c>
      <c r="F2778" s="140"/>
      <c r="G2778" s="106" t="s">
        <v>232</v>
      </c>
      <c r="H2778" s="101" t="str">
        <f t="shared" si="26"/>
        <v>AF2.O3.I2</v>
      </c>
      <c r="I2778" s="140" t="s">
        <v>8090</v>
      </c>
      <c r="J2778" s="107" t="s">
        <v>2166</v>
      </c>
      <c r="K2778" s="108" t="s">
        <v>2168</v>
      </c>
      <c r="L2778" s="98"/>
      <c r="M2778" s="98"/>
      <c r="N2778" s="98"/>
      <c r="O2778" s="98"/>
      <c r="P2778" s="98"/>
      <c r="Q2778" s="98"/>
      <c r="R2778" s="98"/>
      <c r="S2778" s="98"/>
      <c r="T2778" s="98"/>
      <c r="U2778" s="182"/>
    </row>
    <row r="2779" spans="1:21" ht="24.95" customHeight="1" x14ac:dyDescent="0.2">
      <c r="A2779" s="133" t="s">
        <v>82</v>
      </c>
      <c r="B2779" s="135" t="s">
        <v>2072</v>
      </c>
      <c r="C2779" s="139">
        <v>2</v>
      </c>
      <c r="D2779" s="137">
        <v>4</v>
      </c>
      <c r="E2779" s="138" t="str">
        <f>IF(C2779&lt;&gt;"",((VLOOKUP(C2779,LUT!A:B,2,FALSE))&amp;C2779&amp;".O"&amp;D2779),"")</f>
        <v>AF2.O4</v>
      </c>
      <c r="F2779" s="140" t="s">
        <v>2169</v>
      </c>
      <c r="G2779" s="106" t="s">
        <v>319</v>
      </c>
      <c r="H2779" s="101" t="str">
        <f t="shared" si="26"/>
        <v>AF2.O4.I1</v>
      </c>
      <c r="I2779" s="140" t="s">
        <v>2170</v>
      </c>
      <c r="J2779" s="107" t="s">
        <v>321</v>
      </c>
      <c r="K2779" s="108" t="s">
        <v>344</v>
      </c>
      <c r="L2779" s="98"/>
      <c r="M2779" s="98"/>
      <c r="N2779" s="98"/>
      <c r="O2779" s="98"/>
      <c r="P2779" s="98"/>
      <c r="Q2779" s="98"/>
      <c r="R2779" s="98"/>
      <c r="S2779" s="98"/>
      <c r="T2779" s="98"/>
      <c r="U2779" s="182"/>
    </row>
    <row r="2780" spans="1:21" ht="24.95" customHeight="1" x14ac:dyDescent="0.2">
      <c r="A2780" s="133" t="s">
        <v>82</v>
      </c>
      <c r="B2780" s="135" t="s">
        <v>2072</v>
      </c>
      <c r="C2780" s="139">
        <v>2</v>
      </c>
      <c r="D2780" s="137">
        <v>4</v>
      </c>
      <c r="E2780" s="138" t="str">
        <f>IF(C2780&lt;&gt;"",((VLOOKUP(C2780,LUT!A:B,2,FALSE))&amp;C2780&amp;".O"&amp;D2780),"")</f>
        <v>AF2.O4</v>
      </c>
      <c r="F2780" s="140"/>
      <c r="G2780" s="106" t="s">
        <v>232</v>
      </c>
      <c r="H2780" s="101" t="str">
        <f t="shared" si="26"/>
        <v>AF2.O4.I2</v>
      </c>
      <c r="I2780" s="140" t="s">
        <v>2171</v>
      </c>
      <c r="J2780" s="107" t="s">
        <v>224</v>
      </c>
      <c r="K2780" s="108" t="s">
        <v>235</v>
      </c>
      <c r="L2780" s="98"/>
      <c r="M2780" s="98"/>
      <c r="N2780" s="98"/>
      <c r="O2780" s="98"/>
      <c r="P2780" s="98"/>
      <c r="Q2780" s="98"/>
      <c r="R2780" s="98"/>
      <c r="S2780" s="98"/>
      <c r="T2780" s="98"/>
      <c r="U2780" s="182"/>
    </row>
    <row r="2781" spans="1:21" ht="24.95" customHeight="1" x14ac:dyDescent="0.2">
      <c r="A2781" s="133" t="s">
        <v>82</v>
      </c>
      <c r="B2781" s="135" t="s">
        <v>2072</v>
      </c>
      <c r="C2781" s="139">
        <v>2</v>
      </c>
      <c r="D2781" s="137">
        <v>5</v>
      </c>
      <c r="E2781" s="138" t="str">
        <f>IF(C2781&lt;&gt;"",((VLOOKUP(C2781,LUT!A:B,2,FALSE))&amp;C2781&amp;".O"&amp;D2781),"")</f>
        <v>AF2.O5</v>
      </c>
      <c r="F2781" s="140" t="s">
        <v>2172</v>
      </c>
      <c r="G2781" s="106" t="s">
        <v>319</v>
      </c>
      <c r="H2781" s="101" t="str">
        <f t="shared" si="26"/>
        <v>AF2.O5.I1</v>
      </c>
      <c r="I2781" s="140" t="s">
        <v>2173</v>
      </c>
      <c r="J2781" s="107" t="s">
        <v>2176</v>
      </c>
      <c r="K2781" s="108" t="s">
        <v>2177</v>
      </c>
      <c r="L2781" s="98"/>
      <c r="M2781" s="98"/>
      <c r="N2781" s="98"/>
      <c r="O2781" s="98"/>
      <c r="P2781" s="98"/>
      <c r="Q2781" s="98"/>
      <c r="R2781" s="98"/>
      <c r="S2781" s="98"/>
      <c r="T2781" s="98">
        <v>1</v>
      </c>
      <c r="U2781" s="182"/>
    </row>
    <row r="2782" spans="1:21" ht="24.95" customHeight="1" x14ac:dyDescent="0.2">
      <c r="A2782" s="133" t="s">
        <v>82</v>
      </c>
      <c r="B2782" s="135" t="s">
        <v>2072</v>
      </c>
      <c r="C2782" s="139">
        <v>2</v>
      </c>
      <c r="D2782" s="137">
        <v>5</v>
      </c>
      <c r="E2782" s="138" t="str">
        <f>IF(C2782&lt;&gt;"",((VLOOKUP(C2782,LUT!A:B,2,FALSE))&amp;C2782&amp;".O"&amp;D2782),"")</f>
        <v>AF2.O5</v>
      </c>
      <c r="F2782" s="140"/>
      <c r="G2782" s="106" t="s">
        <v>232</v>
      </c>
      <c r="H2782" s="101" t="str">
        <f t="shared" si="26"/>
        <v>AF2.O5.I2</v>
      </c>
      <c r="I2782" s="140" t="s">
        <v>2174</v>
      </c>
      <c r="J2782" s="107" t="s">
        <v>232</v>
      </c>
      <c r="K2782" s="108" t="s">
        <v>321</v>
      </c>
      <c r="L2782" s="98"/>
      <c r="M2782" s="98"/>
      <c r="N2782" s="98"/>
      <c r="O2782" s="98"/>
      <c r="P2782" s="98"/>
      <c r="Q2782" s="98"/>
      <c r="R2782" s="98"/>
      <c r="S2782" s="98"/>
      <c r="T2782" s="98">
        <v>1</v>
      </c>
      <c r="U2782" s="182"/>
    </row>
    <row r="2783" spans="1:21" ht="24.95" customHeight="1" x14ac:dyDescent="0.2">
      <c r="A2783" s="133" t="s">
        <v>82</v>
      </c>
      <c r="B2783" s="135" t="s">
        <v>2072</v>
      </c>
      <c r="C2783" s="139">
        <v>2</v>
      </c>
      <c r="D2783" s="137">
        <v>5</v>
      </c>
      <c r="E2783" s="138" t="str">
        <f>IF(C2783&lt;&gt;"",((VLOOKUP(C2783,LUT!A:B,2,FALSE))&amp;C2783&amp;".O"&amp;D2783),"")</f>
        <v>AF2.O5</v>
      </c>
      <c r="F2783" s="140"/>
      <c r="G2783" s="106" t="s">
        <v>227</v>
      </c>
      <c r="H2783" s="101" t="str">
        <f t="shared" si="26"/>
        <v>AF2.O5.I3</v>
      </c>
      <c r="I2783" s="140" t="s">
        <v>2175</v>
      </c>
      <c r="J2783" s="107" t="s">
        <v>224</v>
      </c>
      <c r="K2783" s="108" t="s">
        <v>235</v>
      </c>
      <c r="L2783" s="98"/>
      <c r="M2783" s="98"/>
      <c r="N2783" s="98"/>
      <c r="O2783" s="98"/>
      <c r="P2783" s="98"/>
      <c r="Q2783" s="98"/>
      <c r="R2783" s="98"/>
      <c r="S2783" s="98"/>
      <c r="T2783" s="98">
        <v>1</v>
      </c>
      <c r="U2783" s="182"/>
    </row>
    <row r="2784" spans="1:21" ht="24.95" customHeight="1" x14ac:dyDescent="0.2">
      <c r="A2784" s="133" t="s">
        <v>82</v>
      </c>
      <c r="B2784" s="135" t="s">
        <v>2072</v>
      </c>
      <c r="C2784" s="139">
        <v>2</v>
      </c>
      <c r="D2784" s="137">
        <v>6</v>
      </c>
      <c r="E2784" s="138" t="str">
        <f>IF(C2784&lt;&gt;"",((VLOOKUP(C2784,LUT!A:B,2,FALSE))&amp;C2784&amp;".O"&amp;D2784),"")</f>
        <v>AF2.O6</v>
      </c>
      <c r="F2784" s="140" t="s">
        <v>7505</v>
      </c>
      <c r="G2784" s="106" t="s">
        <v>319</v>
      </c>
      <c r="H2784" s="101" t="str">
        <f t="shared" si="26"/>
        <v>AF2.O6.I1</v>
      </c>
      <c r="I2784" s="140" t="s">
        <v>8091</v>
      </c>
      <c r="J2784" s="107" t="s">
        <v>583</v>
      </c>
      <c r="K2784" s="108" t="s">
        <v>2178</v>
      </c>
      <c r="L2784" s="98"/>
      <c r="M2784" s="98"/>
      <c r="N2784" s="98"/>
      <c r="O2784" s="98"/>
      <c r="P2784" s="98"/>
      <c r="Q2784" s="98"/>
      <c r="R2784" s="98"/>
      <c r="S2784" s="98"/>
      <c r="T2784" s="98">
        <v>1</v>
      </c>
      <c r="U2784" s="182"/>
    </row>
    <row r="2785" spans="1:21" ht="24.95" customHeight="1" x14ac:dyDescent="0.2">
      <c r="A2785" s="133" t="s">
        <v>82</v>
      </c>
      <c r="B2785" s="135" t="s">
        <v>2072</v>
      </c>
      <c r="C2785" s="139">
        <v>2</v>
      </c>
      <c r="D2785" s="137">
        <v>7</v>
      </c>
      <c r="E2785" s="138" t="str">
        <f>IF(C2785&lt;&gt;"",((VLOOKUP(C2785,LUT!A:B,2,FALSE))&amp;C2785&amp;".O"&amp;D2785),"")</f>
        <v>AF2.O7</v>
      </c>
      <c r="F2785" s="140" t="s">
        <v>2179</v>
      </c>
      <c r="G2785" s="106" t="s">
        <v>319</v>
      </c>
      <c r="H2785" s="101" t="str">
        <f t="shared" si="26"/>
        <v>AF2.O7.I1</v>
      </c>
      <c r="I2785" s="140" t="s">
        <v>2180</v>
      </c>
      <c r="J2785" s="96" t="s">
        <v>2183</v>
      </c>
      <c r="K2785" s="108" t="s">
        <v>2184</v>
      </c>
      <c r="L2785" s="98"/>
      <c r="M2785" s="98">
        <v>0</v>
      </c>
      <c r="N2785" s="98"/>
      <c r="O2785" s="98"/>
      <c r="P2785" s="98"/>
      <c r="Q2785" s="98">
        <v>1</v>
      </c>
      <c r="R2785" s="98"/>
      <c r="S2785" s="98"/>
      <c r="T2785" s="98"/>
      <c r="U2785" s="182"/>
    </row>
    <row r="2786" spans="1:21" ht="24.95" customHeight="1" x14ac:dyDescent="0.2">
      <c r="A2786" s="133" t="s">
        <v>82</v>
      </c>
      <c r="B2786" s="135" t="s">
        <v>2072</v>
      </c>
      <c r="C2786" s="139">
        <v>2</v>
      </c>
      <c r="D2786" s="137">
        <v>7</v>
      </c>
      <c r="E2786" s="138" t="str">
        <f>IF(C2786&lt;&gt;"",((VLOOKUP(C2786,LUT!A:B,2,FALSE))&amp;C2786&amp;".O"&amp;D2786),"")</f>
        <v>AF2.O7</v>
      </c>
      <c r="F2786" s="140"/>
      <c r="G2786" s="106" t="s">
        <v>232</v>
      </c>
      <c r="H2786" s="101" t="str">
        <f t="shared" si="26"/>
        <v>AF2.O7.I2</v>
      </c>
      <c r="I2786" s="140" t="s">
        <v>2181</v>
      </c>
      <c r="J2786" s="107" t="s">
        <v>491</v>
      </c>
      <c r="K2786" s="108" t="s">
        <v>685</v>
      </c>
      <c r="L2786" s="98"/>
      <c r="M2786" s="98">
        <v>0</v>
      </c>
      <c r="N2786" s="98"/>
      <c r="O2786" s="98"/>
      <c r="P2786" s="98"/>
      <c r="Q2786" s="98">
        <v>1</v>
      </c>
      <c r="R2786" s="98"/>
      <c r="S2786" s="98"/>
      <c r="T2786" s="98"/>
      <c r="U2786" s="182"/>
    </row>
    <row r="2787" spans="1:21" ht="24.95" customHeight="1" x14ac:dyDescent="0.2">
      <c r="A2787" s="133" t="s">
        <v>82</v>
      </c>
      <c r="B2787" s="135" t="s">
        <v>2072</v>
      </c>
      <c r="C2787" s="139">
        <v>2</v>
      </c>
      <c r="D2787" s="137">
        <v>7</v>
      </c>
      <c r="E2787" s="138" t="str">
        <f>IF(C2787&lt;&gt;"",((VLOOKUP(C2787,LUT!A:B,2,FALSE))&amp;C2787&amp;".O"&amp;D2787),"")</f>
        <v>AF2.O7</v>
      </c>
      <c r="F2787" s="140"/>
      <c r="G2787" s="106" t="s">
        <v>227</v>
      </c>
      <c r="H2787" s="101" t="str">
        <f t="shared" si="26"/>
        <v>AF2.O7.I3</v>
      </c>
      <c r="I2787" s="140" t="s">
        <v>2182</v>
      </c>
      <c r="J2787" s="107" t="s">
        <v>350</v>
      </c>
      <c r="K2787" s="108" t="s">
        <v>492</v>
      </c>
      <c r="L2787" s="98"/>
      <c r="M2787" s="98">
        <v>0</v>
      </c>
      <c r="N2787" s="98"/>
      <c r="O2787" s="98"/>
      <c r="P2787" s="98"/>
      <c r="Q2787" s="98">
        <v>1</v>
      </c>
      <c r="R2787" s="98"/>
      <c r="S2787" s="98"/>
      <c r="T2787" s="98"/>
      <c r="U2787" s="182"/>
    </row>
    <row r="2788" spans="1:21" ht="24.95" customHeight="1" x14ac:dyDescent="0.2">
      <c r="A2788" s="133" t="s">
        <v>82</v>
      </c>
      <c r="B2788" s="135" t="s">
        <v>2072</v>
      </c>
      <c r="C2788" s="139">
        <v>2</v>
      </c>
      <c r="D2788" s="137">
        <v>8</v>
      </c>
      <c r="E2788" s="138" t="str">
        <f>IF(C2788&lt;&gt;"",((VLOOKUP(C2788,LUT!A:B,2,FALSE))&amp;C2788&amp;".O"&amp;D2788),"")</f>
        <v>AF2.O8</v>
      </c>
      <c r="F2788" s="140" t="s">
        <v>2185</v>
      </c>
      <c r="G2788" s="106" t="s">
        <v>319</v>
      </c>
      <c r="H2788" s="101" t="str">
        <f t="shared" si="26"/>
        <v>AF2.O8.I1</v>
      </c>
      <c r="I2788" s="140" t="s">
        <v>2186</v>
      </c>
      <c r="J2788" s="107" t="s">
        <v>232</v>
      </c>
      <c r="K2788" s="108" t="s">
        <v>235</v>
      </c>
      <c r="L2788" s="98"/>
      <c r="M2788" s="98">
        <v>0</v>
      </c>
      <c r="N2788" s="98"/>
      <c r="O2788" s="98"/>
      <c r="P2788" s="98"/>
      <c r="Q2788" s="98">
        <v>1</v>
      </c>
      <c r="R2788" s="98"/>
      <c r="S2788" s="98"/>
      <c r="T2788" s="98"/>
      <c r="U2788" s="182"/>
    </row>
    <row r="2789" spans="1:21" ht="24.95" customHeight="1" x14ac:dyDescent="0.2">
      <c r="A2789" s="133" t="s">
        <v>82</v>
      </c>
      <c r="B2789" s="135" t="s">
        <v>2072</v>
      </c>
      <c r="C2789" s="139">
        <v>2</v>
      </c>
      <c r="D2789" s="137">
        <v>8</v>
      </c>
      <c r="E2789" s="138" t="str">
        <f>IF(C2789&lt;&gt;"",((VLOOKUP(C2789,LUT!A:B,2,FALSE))&amp;C2789&amp;".O"&amp;D2789),"")</f>
        <v>AF2.O8</v>
      </c>
      <c r="F2789" s="140"/>
      <c r="G2789" s="106" t="s">
        <v>232</v>
      </c>
      <c r="H2789" s="101" t="str">
        <f t="shared" si="26"/>
        <v>AF2.O8.I2</v>
      </c>
      <c r="I2789" s="140" t="s">
        <v>2187</v>
      </c>
      <c r="J2789" s="107" t="s">
        <v>344</v>
      </c>
      <c r="K2789" s="108" t="s">
        <v>559</v>
      </c>
      <c r="L2789" s="98"/>
      <c r="M2789" s="98">
        <v>0</v>
      </c>
      <c r="N2789" s="98"/>
      <c r="O2789" s="98"/>
      <c r="P2789" s="98"/>
      <c r="Q2789" s="98">
        <v>1</v>
      </c>
      <c r="R2789" s="98"/>
      <c r="S2789" s="98"/>
      <c r="T2789" s="98"/>
      <c r="U2789" s="182"/>
    </row>
    <row r="2790" spans="1:21" ht="24.95" customHeight="1" x14ac:dyDescent="0.2">
      <c r="A2790" s="133" t="s">
        <v>82</v>
      </c>
      <c r="B2790" s="135" t="s">
        <v>2072</v>
      </c>
      <c r="C2790" s="139">
        <v>2</v>
      </c>
      <c r="D2790" s="137">
        <v>8</v>
      </c>
      <c r="E2790" s="138" t="str">
        <f>IF(C2790&lt;&gt;"",((VLOOKUP(C2790,LUT!A:B,2,FALSE))&amp;C2790&amp;".O"&amp;D2790),"")</f>
        <v>AF2.O8</v>
      </c>
      <c r="F2790" s="140"/>
      <c r="G2790" s="106" t="s">
        <v>227</v>
      </c>
      <c r="H2790" s="101" t="str">
        <f t="shared" si="26"/>
        <v>AF2.O8.I3</v>
      </c>
      <c r="I2790" s="140" t="s">
        <v>2188</v>
      </c>
      <c r="J2790" s="107" t="s">
        <v>230</v>
      </c>
      <c r="K2790" s="108" t="s">
        <v>376</v>
      </c>
      <c r="L2790" s="98"/>
      <c r="M2790" s="98">
        <v>0</v>
      </c>
      <c r="N2790" s="98"/>
      <c r="O2790" s="98"/>
      <c r="P2790" s="98"/>
      <c r="Q2790" s="98">
        <v>1</v>
      </c>
      <c r="R2790" s="98"/>
      <c r="S2790" s="98"/>
      <c r="T2790" s="98"/>
      <c r="U2790" s="182"/>
    </row>
    <row r="2791" spans="1:21" ht="24.95" customHeight="1" x14ac:dyDescent="0.2">
      <c r="A2791" s="133" t="s">
        <v>82</v>
      </c>
      <c r="B2791" s="135" t="s">
        <v>2072</v>
      </c>
      <c r="C2791" s="139">
        <v>2</v>
      </c>
      <c r="D2791" s="137">
        <v>8</v>
      </c>
      <c r="E2791" s="138" t="str">
        <f>IF(C2791&lt;&gt;"",((VLOOKUP(C2791,LUT!A:B,2,FALSE))&amp;C2791&amp;".O"&amp;D2791),"")</f>
        <v>AF2.O8</v>
      </c>
      <c r="F2791" s="140"/>
      <c r="G2791" s="106" t="s">
        <v>224</v>
      </c>
      <c r="H2791" s="101" t="str">
        <f t="shared" si="26"/>
        <v>AF2.O8.I4</v>
      </c>
      <c r="I2791" s="140" t="s">
        <v>2189</v>
      </c>
      <c r="J2791" s="107" t="s">
        <v>232</v>
      </c>
      <c r="K2791" s="108" t="s">
        <v>321</v>
      </c>
      <c r="L2791" s="98"/>
      <c r="M2791" s="98">
        <v>0</v>
      </c>
      <c r="N2791" s="98"/>
      <c r="O2791" s="98"/>
      <c r="P2791" s="98"/>
      <c r="Q2791" s="98">
        <v>1</v>
      </c>
      <c r="R2791" s="98"/>
      <c r="S2791" s="98"/>
      <c r="T2791" s="98"/>
      <c r="U2791" s="182"/>
    </row>
    <row r="2792" spans="1:21" ht="24.95" customHeight="1" x14ac:dyDescent="0.2">
      <c r="A2792" s="133" t="s">
        <v>82</v>
      </c>
      <c r="B2792" s="135" t="s">
        <v>2072</v>
      </c>
      <c r="C2792" s="139">
        <v>2</v>
      </c>
      <c r="D2792" s="137">
        <v>9</v>
      </c>
      <c r="E2792" s="138" t="str">
        <f>IF(C2792&lt;&gt;"",((VLOOKUP(C2792,LUT!A:B,2,FALSE))&amp;C2792&amp;".O"&amp;D2792),"")</f>
        <v>AF2.O9</v>
      </c>
      <c r="F2792" s="140" t="s">
        <v>2190</v>
      </c>
      <c r="G2792" s="106" t="s">
        <v>319</v>
      </c>
      <c r="H2792" s="101" t="str">
        <f t="shared" si="26"/>
        <v>AF2.O9.I1</v>
      </c>
      <c r="I2792" s="140" t="s">
        <v>2191</v>
      </c>
      <c r="J2792" s="107" t="s">
        <v>2194</v>
      </c>
      <c r="K2792" s="108" t="s">
        <v>2195</v>
      </c>
      <c r="L2792" s="98"/>
      <c r="M2792" s="98">
        <v>0</v>
      </c>
      <c r="N2792" s="98"/>
      <c r="O2792" s="98"/>
      <c r="P2792" s="98"/>
      <c r="Q2792" s="98">
        <v>1</v>
      </c>
      <c r="R2792" s="98"/>
      <c r="S2792" s="98"/>
      <c r="T2792" s="98"/>
      <c r="U2792" s="182"/>
    </row>
    <row r="2793" spans="1:21" ht="24.95" customHeight="1" x14ac:dyDescent="0.2">
      <c r="A2793" s="133" t="s">
        <v>82</v>
      </c>
      <c r="B2793" s="135" t="s">
        <v>2072</v>
      </c>
      <c r="C2793" s="139">
        <v>2</v>
      </c>
      <c r="D2793" s="137">
        <v>9</v>
      </c>
      <c r="E2793" s="138" t="str">
        <f>IF(C2793&lt;&gt;"",((VLOOKUP(C2793,LUT!A:B,2,FALSE))&amp;C2793&amp;".O"&amp;D2793),"")</f>
        <v>AF2.O9</v>
      </c>
      <c r="F2793" s="140"/>
      <c r="G2793" s="106" t="s">
        <v>232</v>
      </c>
      <c r="H2793" s="101" t="str">
        <f t="shared" si="26"/>
        <v>AF2.O9.I2</v>
      </c>
      <c r="I2793" s="140" t="s">
        <v>2192</v>
      </c>
      <c r="J2793" s="107" t="s">
        <v>216</v>
      </c>
      <c r="K2793" s="108" t="s">
        <v>227</v>
      </c>
      <c r="L2793" s="98"/>
      <c r="M2793" s="98">
        <v>0</v>
      </c>
      <c r="N2793" s="98"/>
      <c r="O2793" s="98"/>
      <c r="P2793" s="98"/>
      <c r="Q2793" s="98">
        <v>1</v>
      </c>
      <c r="R2793" s="98"/>
      <c r="S2793" s="98"/>
      <c r="T2793" s="98"/>
      <c r="U2793" s="182"/>
    </row>
    <row r="2794" spans="1:21" ht="24.95" customHeight="1" x14ac:dyDescent="0.2">
      <c r="A2794" s="133" t="s">
        <v>82</v>
      </c>
      <c r="B2794" s="135" t="s">
        <v>2072</v>
      </c>
      <c r="C2794" s="139">
        <v>2</v>
      </c>
      <c r="D2794" s="137">
        <v>9</v>
      </c>
      <c r="E2794" s="138" t="str">
        <f>IF(C2794&lt;&gt;"",((VLOOKUP(C2794,LUT!A:B,2,FALSE))&amp;C2794&amp;".O"&amp;D2794),"")</f>
        <v>AF2.O9</v>
      </c>
      <c r="F2794" s="140"/>
      <c r="G2794" s="106" t="s">
        <v>227</v>
      </c>
      <c r="H2794" s="101" t="str">
        <f t="shared" si="26"/>
        <v>AF2.O9.I3</v>
      </c>
      <c r="I2794" s="140" t="s">
        <v>2193</v>
      </c>
      <c r="J2794" s="107" t="s">
        <v>216</v>
      </c>
      <c r="K2794" s="108" t="s">
        <v>344</v>
      </c>
      <c r="L2794" s="98"/>
      <c r="M2794" s="98">
        <v>0</v>
      </c>
      <c r="N2794" s="98"/>
      <c r="O2794" s="98"/>
      <c r="P2794" s="98"/>
      <c r="Q2794" s="98">
        <v>1</v>
      </c>
      <c r="R2794" s="98"/>
      <c r="S2794" s="98"/>
      <c r="T2794" s="98"/>
      <c r="U2794" s="182"/>
    </row>
    <row r="2795" spans="1:21" ht="24.95" customHeight="1" x14ac:dyDescent="0.2">
      <c r="A2795" s="133" t="s">
        <v>82</v>
      </c>
      <c r="B2795" s="135" t="s">
        <v>2072</v>
      </c>
      <c r="C2795" s="139">
        <v>2</v>
      </c>
      <c r="D2795" s="137">
        <v>9</v>
      </c>
      <c r="E2795" s="138" t="str">
        <f>IF(C2795&lt;&gt;"",((VLOOKUP(C2795,LUT!A:B,2,FALSE))&amp;C2795&amp;".O"&amp;D2795),"")</f>
        <v>AF2.O9</v>
      </c>
      <c r="F2795" s="140"/>
      <c r="G2795" s="106" t="s">
        <v>224</v>
      </c>
      <c r="H2795" s="101" t="str">
        <f t="shared" si="26"/>
        <v>AF2.O9.I4</v>
      </c>
      <c r="I2795" s="140" t="s">
        <v>2196</v>
      </c>
      <c r="J2795" s="107" t="s">
        <v>320</v>
      </c>
      <c r="K2795" s="108" t="s">
        <v>344</v>
      </c>
      <c r="L2795" s="98"/>
      <c r="M2795" s="177">
        <v>0</v>
      </c>
      <c r="N2795" s="177"/>
      <c r="O2795" s="177"/>
      <c r="P2795" s="177"/>
      <c r="Q2795" s="177">
        <v>1</v>
      </c>
      <c r="R2795" s="98"/>
      <c r="S2795" s="98"/>
      <c r="T2795" s="98"/>
      <c r="U2795" s="182"/>
    </row>
    <row r="2796" spans="1:21" ht="24.95" customHeight="1" x14ac:dyDescent="0.2">
      <c r="A2796" s="133" t="s">
        <v>82</v>
      </c>
      <c r="B2796" s="135" t="s">
        <v>2072</v>
      </c>
      <c r="C2796" s="139">
        <v>2</v>
      </c>
      <c r="D2796" s="137">
        <v>10</v>
      </c>
      <c r="E2796" s="138" t="str">
        <f>IF(C2796&lt;&gt;"",((VLOOKUP(C2796,LUT!A:B,2,FALSE))&amp;C2796&amp;".O"&amp;D2796),"")</f>
        <v>AF2.O10</v>
      </c>
      <c r="F2796" s="140" t="s">
        <v>9006</v>
      </c>
      <c r="G2796" s="106" t="s">
        <v>319</v>
      </c>
      <c r="H2796" s="101" t="str">
        <f t="shared" si="26"/>
        <v>AF2.O10.I1</v>
      </c>
      <c r="I2796" s="140" t="s">
        <v>2197</v>
      </c>
      <c r="J2796" s="107" t="s">
        <v>2199</v>
      </c>
      <c r="K2796" s="108" t="s">
        <v>376</v>
      </c>
      <c r="L2796" s="98"/>
      <c r="M2796" s="98">
        <v>0</v>
      </c>
      <c r="N2796" s="98"/>
      <c r="O2796" s="98"/>
      <c r="P2796" s="98"/>
      <c r="Q2796" s="98">
        <v>1</v>
      </c>
      <c r="R2796" s="98"/>
      <c r="S2796" s="98"/>
      <c r="T2796" s="98"/>
      <c r="U2796" s="182"/>
    </row>
    <row r="2797" spans="1:21" ht="24.95" customHeight="1" x14ac:dyDescent="0.2">
      <c r="A2797" s="133" t="s">
        <v>82</v>
      </c>
      <c r="B2797" s="135" t="s">
        <v>2072</v>
      </c>
      <c r="C2797" s="139">
        <v>2</v>
      </c>
      <c r="D2797" s="137">
        <v>10</v>
      </c>
      <c r="E2797" s="138" t="str">
        <f>IF(C2797&lt;&gt;"",((VLOOKUP(C2797,LUT!A:B,2,FALSE))&amp;C2797&amp;".O"&amp;D2797),"")</f>
        <v>AF2.O10</v>
      </c>
      <c r="F2797" s="140"/>
      <c r="G2797" s="106" t="s">
        <v>232</v>
      </c>
      <c r="H2797" s="101" t="str">
        <f t="shared" si="26"/>
        <v>AF2.O10.I2</v>
      </c>
      <c r="I2797" s="140" t="s">
        <v>2198</v>
      </c>
      <c r="J2797" s="107" t="s">
        <v>2200</v>
      </c>
      <c r="K2797" s="108" t="s">
        <v>2201</v>
      </c>
      <c r="L2797" s="98"/>
      <c r="M2797" s="98">
        <v>0</v>
      </c>
      <c r="N2797" s="98"/>
      <c r="O2797" s="98"/>
      <c r="P2797" s="98"/>
      <c r="Q2797" s="98">
        <v>1</v>
      </c>
      <c r="R2797" s="98"/>
      <c r="S2797" s="98"/>
      <c r="T2797" s="98"/>
      <c r="U2797" s="182"/>
    </row>
    <row r="2798" spans="1:21" ht="24.95" customHeight="1" x14ac:dyDescent="0.2">
      <c r="A2798" s="133" t="s">
        <v>82</v>
      </c>
      <c r="B2798" s="135" t="s">
        <v>2072</v>
      </c>
      <c r="C2798" s="139">
        <v>3</v>
      </c>
      <c r="D2798" s="137">
        <v>1</v>
      </c>
      <c r="E2798" s="138" t="str">
        <f>IF(C2798&lt;&gt;"",((VLOOKUP(C2798,LUT!A:B,2,FALSE))&amp;C2798&amp;".O"&amp;D2798),"")</f>
        <v>AF3.O1</v>
      </c>
      <c r="F2798" s="140" t="s">
        <v>2202</v>
      </c>
      <c r="G2798" s="106" t="s">
        <v>319</v>
      </c>
      <c r="H2798" s="101" t="str">
        <f t="shared" si="26"/>
        <v>AF3.O1.I1</v>
      </c>
      <c r="I2798" s="140" t="s">
        <v>2203</v>
      </c>
      <c r="J2798" s="107" t="s">
        <v>321</v>
      </c>
      <c r="K2798" s="108" t="s">
        <v>349</v>
      </c>
      <c r="L2798" s="98"/>
      <c r="M2798" s="98"/>
      <c r="N2798" s="98"/>
      <c r="O2798" s="98"/>
      <c r="P2798" s="98"/>
      <c r="Q2798" s="98"/>
      <c r="R2798" s="98"/>
      <c r="S2798" s="98"/>
      <c r="T2798" s="98"/>
      <c r="U2798" s="182"/>
    </row>
    <row r="2799" spans="1:21" ht="24.95" customHeight="1" x14ac:dyDescent="0.2">
      <c r="A2799" s="133" t="s">
        <v>82</v>
      </c>
      <c r="B2799" s="135" t="s">
        <v>2072</v>
      </c>
      <c r="C2799" s="139">
        <v>3</v>
      </c>
      <c r="D2799" s="137">
        <v>1</v>
      </c>
      <c r="E2799" s="138" t="str">
        <f>IF(C2799&lt;&gt;"",((VLOOKUP(C2799,LUT!A:B,2,FALSE))&amp;C2799&amp;".O"&amp;D2799),"")</f>
        <v>AF3.O1</v>
      </c>
      <c r="F2799" s="140"/>
      <c r="G2799" s="106" t="s">
        <v>232</v>
      </c>
      <c r="H2799" s="101" t="str">
        <f t="shared" si="26"/>
        <v>AF3.O1.I2</v>
      </c>
      <c r="I2799" s="140" t="s">
        <v>2092</v>
      </c>
      <c r="J2799" s="107" t="s">
        <v>867</v>
      </c>
      <c r="K2799" s="108" t="s">
        <v>1372</v>
      </c>
      <c r="L2799" s="98"/>
      <c r="M2799" s="98"/>
      <c r="N2799" s="98"/>
      <c r="O2799" s="98"/>
      <c r="P2799" s="98"/>
      <c r="Q2799" s="98"/>
      <c r="R2799" s="98"/>
      <c r="S2799" s="98"/>
      <c r="T2799" s="98"/>
      <c r="U2799" s="182"/>
    </row>
    <row r="2800" spans="1:21" ht="24.95" customHeight="1" x14ac:dyDescent="0.2">
      <c r="A2800" s="133" t="s">
        <v>82</v>
      </c>
      <c r="B2800" s="135" t="s">
        <v>2072</v>
      </c>
      <c r="C2800" s="139">
        <v>3</v>
      </c>
      <c r="D2800" s="137">
        <v>1</v>
      </c>
      <c r="E2800" s="138" t="str">
        <f>IF(C2800&lt;&gt;"",((VLOOKUP(C2800,LUT!A:B,2,FALSE))&amp;C2800&amp;".O"&amp;D2800),"")</f>
        <v>AF3.O1</v>
      </c>
      <c r="F2800" s="140"/>
      <c r="G2800" s="106" t="s">
        <v>227</v>
      </c>
      <c r="H2800" s="101" t="str">
        <f t="shared" si="26"/>
        <v>AF3.O1.I3</v>
      </c>
      <c r="I2800" s="140" t="s">
        <v>2204</v>
      </c>
      <c r="J2800" s="107" t="s">
        <v>216</v>
      </c>
      <c r="K2800" s="108" t="s">
        <v>319</v>
      </c>
      <c r="L2800" s="98"/>
      <c r="M2800" s="98"/>
      <c r="N2800" s="98"/>
      <c r="O2800" s="98"/>
      <c r="P2800" s="98"/>
      <c r="Q2800" s="98"/>
      <c r="R2800" s="98"/>
      <c r="S2800" s="98"/>
      <c r="T2800" s="98"/>
      <c r="U2800" s="182"/>
    </row>
    <row r="2801" spans="1:21" ht="24.95" customHeight="1" x14ac:dyDescent="0.2">
      <c r="A2801" s="133" t="s">
        <v>82</v>
      </c>
      <c r="B2801" s="135" t="s">
        <v>2072</v>
      </c>
      <c r="C2801" s="139">
        <v>3</v>
      </c>
      <c r="D2801" s="137">
        <v>2</v>
      </c>
      <c r="E2801" s="138" t="str">
        <f>IF(C2801&lt;&gt;"",((VLOOKUP(C2801,LUT!A:B,2,FALSE))&amp;C2801&amp;".O"&amp;D2801),"")</f>
        <v>AF3.O2</v>
      </c>
      <c r="F2801" s="140" t="s">
        <v>7620</v>
      </c>
      <c r="G2801" s="106" t="s">
        <v>319</v>
      </c>
      <c r="H2801" s="101" t="str">
        <f t="shared" si="26"/>
        <v>AF3.O2.I1</v>
      </c>
      <c r="I2801" s="140" t="s">
        <v>2205</v>
      </c>
      <c r="J2801" s="107" t="s">
        <v>216</v>
      </c>
      <c r="K2801" s="108" t="s">
        <v>319</v>
      </c>
      <c r="L2801" s="98"/>
      <c r="M2801" s="98">
        <v>0</v>
      </c>
      <c r="N2801" s="98"/>
      <c r="O2801" s="98"/>
      <c r="P2801" s="98"/>
      <c r="Q2801" s="98">
        <v>1</v>
      </c>
      <c r="R2801" s="98"/>
      <c r="S2801" s="98"/>
      <c r="T2801" s="98"/>
      <c r="U2801" s="182"/>
    </row>
    <row r="2802" spans="1:21" ht="24.95" customHeight="1" x14ac:dyDescent="0.2">
      <c r="A2802" s="133" t="s">
        <v>82</v>
      </c>
      <c r="B2802" s="135" t="s">
        <v>2072</v>
      </c>
      <c r="C2802" s="139">
        <v>3</v>
      </c>
      <c r="D2802" s="137">
        <v>2</v>
      </c>
      <c r="E2802" s="138" t="str">
        <f>IF(C2802&lt;&gt;"",((VLOOKUP(C2802,LUT!A:B,2,FALSE))&amp;C2802&amp;".O"&amp;D2802),"")</f>
        <v>AF3.O2</v>
      </c>
      <c r="F2802" s="140"/>
      <c r="G2802" s="106" t="s">
        <v>232</v>
      </c>
      <c r="H2802" s="101" t="str">
        <f t="shared" si="26"/>
        <v>AF3.O2.I2</v>
      </c>
      <c r="I2802" s="140" t="s">
        <v>2206</v>
      </c>
      <c r="J2802" s="107" t="s">
        <v>216</v>
      </c>
      <c r="K2802" s="108" t="s">
        <v>227</v>
      </c>
      <c r="L2802" s="98"/>
      <c r="M2802" s="153"/>
      <c r="N2802" s="153"/>
      <c r="O2802" s="153"/>
      <c r="P2802" s="153"/>
      <c r="Q2802" s="153"/>
      <c r="R2802" s="98"/>
      <c r="S2802" s="98"/>
      <c r="T2802" s="98"/>
      <c r="U2802" s="182"/>
    </row>
    <row r="2803" spans="1:21" ht="24.95" customHeight="1" x14ac:dyDescent="0.2">
      <c r="A2803" s="133" t="s">
        <v>82</v>
      </c>
      <c r="B2803" s="135" t="s">
        <v>2072</v>
      </c>
      <c r="C2803" s="139">
        <v>3</v>
      </c>
      <c r="D2803" s="137">
        <v>2</v>
      </c>
      <c r="E2803" s="138" t="str">
        <f>IF(C2803&lt;&gt;"",((VLOOKUP(C2803,LUT!A:B,2,FALSE))&amp;C2803&amp;".O"&amp;D2803),"")</f>
        <v>AF3.O2</v>
      </c>
      <c r="F2803" s="140"/>
      <c r="G2803" s="106" t="s">
        <v>227</v>
      </c>
      <c r="H2803" s="101" t="str">
        <f t="shared" si="26"/>
        <v>AF3.O2.I3</v>
      </c>
      <c r="I2803" s="140" t="s">
        <v>2207</v>
      </c>
      <c r="J2803" s="107" t="s">
        <v>238</v>
      </c>
      <c r="K2803" s="108" t="s">
        <v>230</v>
      </c>
      <c r="L2803" s="98"/>
      <c r="M2803" s="98">
        <v>0</v>
      </c>
      <c r="N2803" s="98"/>
      <c r="O2803" s="98"/>
      <c r="P2803" s="98"/>
      <c r="Q2803" s="98">
        <v>1</v>
      </c>
      <c r="R2803" s="98"/>
      <c r="S2803" s="98"/>
      <c r="T2803" s="98"/>
      <c r="U2803" s="182"/>
    </row>
    <row r="2804" spans="1:21" ht="24.95" customHeight="1" x14ac:dyDescent="0.2">
      <c r="A2804" s="133" t="s">
        <v>82</v>
      </c>
      <c r="B2804" s="135" t="s">
        <v>2072</v>
      </c>
      <c r="C2804" s="139">
        <v>3</v>
      </c>
      <c r="D2804" s="137">
        <v>3</v>
      </c>
      <c r="E2804" s="138" t="str">
        <f>IF(C2804&lt;&gt;"",((VLOOKUP(C2804,LUT!A:B,2,FALSE))&amp;C2804&amp;".O"&amp;D2804),"")</f>
        <v>AF3.O3</v>
      </c>
      <c r="F2804" s="140" t="s">
        <v>2208</v>
      </c>
      <c r="G2804" s="106" t="s">
        <v>319</v>
      </c>
      <c r="H2804" s="101" t="str">
        <f t="shared" si="26"/>
        <v>AF3.O3.I1</v>
      </c>
      <c r="I2804" s="140" t="s">
        <v>8092</v>
      </c>
      <c r="J2804" s="107" t="s">
        <v>867</v>
      </c>
      <c r="K2804" s="108" t="s">
        <v>623</v>
      </c>
      <c r="L2804" s="98"/>
      <c r="M2804" s="98"/>
      <c r="N2804" s="98"/>
      <c r="O2804" s="98"/>
      <c r="P2804" s="98"/>
      <c r="Q2804" s="98"/>
      <c r="R2804" s="98"/>
      <c r="S2804" s="98"/>
      <c r="T2804" s="98"/>
      <c r="U2804" s="182"/>
    </row>
    <row r="2805" spans="1:21" ht="24.95" customHeight="1" x14ac:dyDescent="0.2">
      <c r="A2805" s="133" t="s">
        <v>82</v>
      </c>
      <c r="B2805" s="135" t="s">
        <v>2072</v>
      </c>
      <c r="C2805" s="139">
        <v>3</v>
      </c>
      <c r="D2805" s="137">
        <v>3</v>
      </c>
      <c r="E2805" s="138" t="str">
        <f>IF(C2805&lt;&gt;"",((VLOOKUP(C2805,LUT!A:B,2,FALSE))&amp;C2805&amp;".O"&amp;D2805),"")</f>
        <v>AF3.O3</v>
      </c>
      <c r="F2805" s="140"/>
      <c r="G2805" s="106" t="s">
        <v>232</v>
      </c>
      <c r="H2805" s="101" t="str">
        <f t="shared" si="26"/>
        <v>AF3.O3.I2</v>
      </c>
      <c r="I2805" s="140" t="s">
        <v>2209</v>
      </c>
      <c r="J2805" s="107" t="s">
        <v>319</v>
      </c>
      <c r="K2805" s="108" t="s">
        <v>227</v>
      </c>
      <c r="L2805" s="98"/>
      <c r="M2805" s="98"/>
      <c r="N2805" s="98"/>
      <c r="O2805" s="98"/>
      <c r="P2805" s="98"/>
      <c r="Q2805" s="98"/>
      <c r="R2805" s="98"/>
      <c r="S2805" s="98"/>
      <c r="T2805" s="98"/>
      <c r="U2805" s="182"/>
    </row>
    <row r="2806" spans="1:21" ht="24.95" customHeight="1" x14ac:dyDescent="0.2">
      <c r="A2806" s="133" t="s">
        <v>82</v>
      </c>
      <c r="B2806" s="135" t="s">
        <v>2072</v>
      </c>
      <c r="C2806" s="139">
        <v>3</v>
      </c>
      <c r="D2806" s="137">
        <v>3</v>
      </c>
      <c r="E2806" s="138" t="str">
        <f>IF(C2806&lt;&gt;"",((VLOOKUP(C2806,LUT!A:B,2,FALSE))&amp;C2806&amp;".O"&amp;D2806),"")</f>
        <v>AF3.O3</v>
      </c>
      <c r="F2806" s="140"/>
      <c r="G2806" s="106" t="s">
        <v>227</v>
      </c>
      <c r="H2806" s="101" t="str">
        <f t="shared" ref="H2806:H2869" si="27">IF(E2806&lt;&gt;"",(E2806&amp;".I"&amp;G2806),"")</f>
        <v>AF3.O3.I3</v>
      </c>
      <c r="I2806" s="140" t="s">
        <v>2210</v>
      </c>
      <c r="J2806" s="107" t="s">
        <v>350</v>
      </c>
      <c r="K2806" s="108" t="s">
        <v>455</v>
      </c>
      <c r="L2806" s="98"/>
      <c r="M2806" s="98"/>
      <c r="N2806" s="98"/>
      <c r="O2806" s="98"/>
      <c r="P2806" s="98"/>
      <c r="Q2806" s="98"/>
      <c r="R2806" s="98"/>
      <c r="S2806" s="98"/>
      <c r="T2806" s="98"/>
      <c r="U2806" s="182"/>
    </row>
    <row r="2807" spans="1:21" ht="24.95" customHeight="1" x14ac:dyDescent="0.2">
      <c r="A2807" s="133" t="s">
        <v>82</v>
      </c>
      <c r="B2807" s="135" t="s">
        <v>2072</v>
      </c>
      <c r="C2807" s="139">
        <v>3</v>
      </c>
      <c r="D2807" s="137">
        <v>3</v>
      </c>
      <c r="E2807" s="138" t="str">
        <f>IF(C2807&lt;&gt;"",((VLOOKUP(C2807,LUT!A:B,2,FALSE))&amp;C2807&amp;".O"&amp;D2807),"")</f>
        <v>AF3.O3</v>
      </c>
      <c r="F2807" s="140"/>
      <c r="G2807" s="106" t="s">
        <v>224</v>
      </c>
      <c r="H2807" s="101" t="str">
        <f t="shared" si="27"/>
        <v>AF3.O3.I4</v>
      </c>
      <c r="I2807" s="140" t="s">
        <v>2211</v>
      </c>
      <c r="J2807" s="107" t="s">
        <v>216</v>
      </c>
      <c r="K2807" s="108" t="s">
        <v>320</v>
      </c>
      <c r="L2807" s="98"/>
      <c r="M2807" s="98"/>
      <c r="N2807" s="98"/>
      <c r="O2807" s="98"/>
      <c r="P2807" s="98"/>
      <c r="Q2807" s="98"/>
      <c r="R2807" s="98"/>
      <c r="S2807" s="98"/>
      <c r="T2807" s="98"/>
      <c r="U2807" s="182"/>
    </row>
    <row r="2808" spans="1:21" ht="24.95" customHeight="1" x14ac:dyDescent="0.2">
      <c r="A2808" s="133" t="s">
        <v>82</v>
      </c>
      <c r="B2808" s="135" t="s">
        <v>2072</v>
      </c>
      <c r="C2808" s="139">
        <v>3</v>
      </c>
      <c r="D2808" s="137">
        <v>4</v>
      </c>
      <c r="E2808" s="138" t="str">
        <f>IF(C2808&lt;&gt;"",((VLOOKUP(C2808,LUT!A:B,2,FALSE))&amp;C2808&amp;".O"&amp;D2808),"")</f>
        <v>AF3.O4</v>
      </c>
      <c r="F2808" s="140" t="s">
        <v>8093</v>
      </c>
      <c r="G2808" s="106" t="s">
        <v>319</v>
      </c>
      <c r="H2808" s="101" t="str">
        <f t="shared" si="27"/>
        <v>AF3.O4.I1</v>
      </c>
      <c r="I2808" s="140" t="s">
        <v>2212</v>
      </c>
      <c r="J2808" s="107" t="s">
        <v>216</v>
      </c>
      <c r="K2808" s="108" t="s">
        <v>505</v>
      </c>
      <c r="L2808" s="98"/>
      <c r="M2808" s="98"/>
      <c r="N2808" s="98"/>
      <c r="O2808" s="98"/>
      <c r="P2808" s="98"/>
      <c r="Q2808" s="98"/>
      <c r="R2808" s="98"/>
      <c r="S2808" s="98"/>
      <c r="T2808" s="98"/>
      <c r="U2808" s="182"/>
    </row>
    <row r="2809" spans="1:21" ht="24.95" customHeight="1" x14ac:dyDescent="0.2">
      <c r="A2809" s="133" t="s">
        <v>82</v>
      </c>
      <c r="B2809" s="135" t="s">
        <v>2072</v>
      </c>
      <c r="C2809" s="139">
        <v>3</v>
      </c>
      <c r="D2809" s="137">
        <v>4</v>
      </c>
      <c r="E2809" s="138" t="str">
        <f>IF(C2809&lt;&gt;"",((VLOOKUP(C2809,LUT!A:B,2,FALSE))&amp;C2809&amp;".O"&amp;D2809),"")</f>
        <v>AF3.O4</v>
      </c>
      <c r="F2809" s="140"/>
      <c r="G2809" s="106" t="s">
        <v>232</v>
      </c>
      <c r="H2809" s="101" t="str">
        <f t="shared" si="27"/>
        <v>AF3.O4.I2</v>
      </c>
      <c r="I2809" s="140" t="s">
        <v>2132</v>
      </c>
      <c r="J2809" s="107" t="s">
        <v>216</v>
      </c>
      <c r="K2809" s="108" t="s">
        <v>409</v>
      </c>
      <c r="L2809" s="98"/>
      <c r="M2809" s="98"/>
      <c r="N2809" s="98"/>
      <c r="O2809" s="98"/>
      <c r="P2809" s="98"/>
      <c r="Q2809" s="98"/>
      <c r="R2809" s="98"/>
      <c r="S2809" s="98"/>
      <c r="T2809" s="98"/>
      <c r="U2809" s="182"/>
    </row>
    <row r="2810" spans="1:21" ht="24.95" customHeight="1" x14ac:dyDescent="0.2">
      <c r="A2810" s="133" t="s">
        <v>82</v>
      </c>
      <c r="B2810" s="135" t="s">
        <v>2072</v>
      </c>
      <c r="C2810" s="139">
        <v>3</v>
      </c>
      <c r="D2810" s="137">
        <v>4</v>
      </c>
      <c r="E2810" s="138" t="str">
        <f>IF(C2810&lt;&gt;"",((VLOOKUP(C2810,LUT!A:B,2,FALSE))&amp;C2810&amp;".O"&amp;D2810),"")</f>
        <v>AF3.O4</v>
      </c>
      <c r="F2810" s="140"/>
      <c r="G2810" s="106" t="s">
        <v>227</v>
      </c>
      <c r="H2810" s="101" t="str">
        <f t="shared" si="27"/>
        <v>AF3.O4.I3</v>
      </c>
      <c r="I2810" s="140" t="s">
        <v>2213</v>
      </c>
      <c r="J2810" s="107" t="s">
        <v>216</v>
      </c>
      <c r="K2810" s="108" t="s">
        <v>350</v>
      </c>
      <c r="L2810" s="98"/>
      <c r="M2810" s="98"/>
      <c r="N2810" s="98"/>
      <c r="O2810" s="98"/>
      <c r="P2810" s="98"/>
      <c r="Q2810" s="98"/>
      <c r="R2810" s="98"/>
      <c r="S2810" s="98"/>
      <c r="T2810" s="98"/>
      <c r="U2810" s="182"/>
    </row>
    <row r="2811" spans="1:21" ht="24.95" customHeight="1" x14ac:dyDescent="0.2">
      <c r="A2811" s="133" t="s">
        <v>82</v>
      </c>
      <c r="B2811" s="135" t="s">
        <v>2072</v>
      </c>
      <c r="C2811" s="139">
        <v>3</v>
      </c>
      <c r="D2811" s="137">
        <v>5</v>
      </c>
      <c r="E2811" s="138" t="str">
        <f>IF(C2811&lt;&gt;"",((VLOOKUP(C2811,LUT!A:B,2,FALSE))&amp;C2811&amp;".O"&amp;D2811),"")</f>
        <v>AF3.O5</v>
      </c>
      <c r="F2811" s="140" t="s">
        <v>8094</v>
      </c>
      <c r="G2811" s="106" t="s">
        <v>319</v>
      </c>
      <c r="H2811" s="101" t="str">
        <f t="shared" si="27"/>
        <v>AF3.O5.I1</v>
      </c>
      <c r="I2811" s="140" t="s">
        <v>2214</v>
      </c>
      <c r="J2811" s="107" t="s">
        <v>321</v>
      </c>
      <c r="K2811" s="108" t="s">
        <v>349</v>
      </c>
      <c r="L2811" s="98"/>
      <c r="M2811" s="98"/>
      <c r="N2811" s="98"/>
      <c r="O2811" s="98"/>
      <c r="P2811" s="98"/>
      <c r="Q2811" s="98"/>
      <c r="R2811" s="98"/>
      <c r="S2811" s="98"/>
      <c r="T2811" s="98"/>
      <c r="U2811" s="182"/>
    </row>
    <row r="2812" spans="1:21" ht="24.95" customHeight="1" x14ac:dyDescent="0.2">
      <c r="A2812" s="133" t="s">
        <v>82</v>
      </c>
      <c r="B2812" s="135" t="s">
        <v>2072</v>
      </c>
      <c r="C2812" s="139">
        <v>3</v>
      </c>
      <c r="D2812" s="137">
        <v>5</v>
      </c>
      <c r="E2812" s="138" t="str">
        <f>IF(C2812&lt;&gt;"",((VLOOKUP(C2812,LUT!A:B,2,FALSE))&amp;C2812&amp;".O"&amp;D2812),"")</f>
        <v>AF3.O5</v>
      </c>
      <c r="F2812" s="140"/>
      <c r="G2812" s="106" t="s">
        <v>232</v>
      </c>
      <c r="H2812" s="101" t="str">
        <f t="shared" si="27"/>
        <v>AF3.O5.I2</v>
      </c>
      <c r="I2812" s="140" t="s">
        <v>2215</v>
      </c>
      <c r="J2812" s="107" t="s">
        <v>319</v>
      </c>
      <c r="K2812" s="108" t="s">
        <v>224</v>
      </c>
      <c r="L2812" s="98"/>
      <c r="M2812" s="98"/>
      <c r="N2812" s="98"/>
      <c r="O2812" s="98"/>
      <c r="P2812" s="98"/>
      <c r="Q2812" s="98"/>
      <c r="R2812" s="98"/>
      <c r="S2812" s="98"/>
      <c r="T2812" s="98"/>
      <c r="U2812" s="182"/>
    </row>
    <row r="2813" spans="1:21" ht="24.95" customHeight="1" x14ac:dyDescent="0.2">
      <c r="A2813" s="133" t="s">
        <v>82</v>
      </c>
      <c r="B2813" s="135" t="s">
        <v>2072</v>
      </c>
      <c r="C2813" s="139">
        <v>3</v>
      </c>
      <c r="D2813" s="137">
        <v>5</v>
      </c>
      <c r="E2813" s="138" t="str">
        <f>IF(C2813&lt;&gt;"",((VLOOKUP(C2813,LUT!A:B,2,FALSE))&amp;C2813&amp;".O"&amp;D2813),"")</f>
        <v>AF3.O5</v>
      </c>
      <c r="F2813" s="140"/>
      <c r="G2813" s="106" t="s">
        <v>227</v>
      </c>
      <c r="H2813" s="101" t="str">
        <f t="shared" si="27"/>
        <v>AF3.O5.I3</v>
      </c>
      <c r="I2813" s="140" t="s">
        <v>2216</v>
      </c>
      <c r="J2813" s="107" t="s">
        <v>350</v>
      </c>
      <c r="K2813" s="108" t="s">
        <v>685</v>
      </c>
      <c r="L2813" s="98"/>
      <c r="M2813" s="98"/>
      <c r="N2813" s="98"/>
      <c r="O2813" s="98"/>
      <c r="P2813" s="98"/>
      <c r="Q2813" s="98"/>
      <c r="R2813" s="98"/>
      <c r="S2813" s="98"/>
      <c r="T2813" s="98"/>
      <c r="U2813" s="182"/>
    </row>
    <row r="2814" spans="1:21" ht="24.95" customHeight="1" x14ac:dyDescent="0.2">
      <c r="A2814" s="133" t="s">
        <v>82</v>
      </c>
      <c r="B2814" s="135" t="s">
        <v>2072</v>
      </c>
      <c r="C2814" s="139">
        <v>3</v>
      </c>
      <c r="D2814" s="137">
        <v>6</v>
      </c>
      <c r="E2814" s="138" t="str">
        <f>IF(C2814&lt;&gt;"",((VLOOKUP(C2814,LUT!A:B,2,FALSE))&amp;C2814&amp;".O"&amp;D2814),"")</f>
        <v>AF3.O6</v>
      </c>
      <c r="F2814" s="140" t="s">
        <v>8095</v>
      </c>
      <c r="G2814" s="106" t="s">
        <v>319</v>
      </c>
      <c r="H2814" s="101" t="str">
        <f t="shared" si="27"/>
        <v>AF3.O6.I1</v>
      </c>
      <c r="I2814" s="140" t="s">
        <v>2217</v>
      </c>
      <c r="J2814" s="107" t="s">
        <v>2220</v>
      </c>
      <c r="K2814" s="108"/>
      <c r="L2814" s="98"/>
      <c r="M2814" s="98">
        <v>0</v>
      </c>
      <c r="N2814" s="98"/>
      <c r="O2814" s="98"/>
      <c r="P2814" s="98">
        <v>1</v>
      </c>
      <c r="Q2814" s="98"/>
      <c r="R2814" s="98"/>
      <c r="S2814" s="98"/>
      <c r="T2814" s="98"/>
      <c r="U2814" s="182"/>
    </row>
    <row r="2815" spans="1:21" ht="24.95" customHeight="1" x14ac:dyDescent="0.2">
      <c r="A2815" s="133" t="s">
        <v>82</v>
      </c>
      <c r="B2815" s="135" t="s">
        <v>2072</v>
      </c>
      <c r="C2815" s="139">
        <v>3</v>
      </c>
      <c r="D2815" s="137">
        <v>6</v>
      </c>
      <c r="E2815" s="138" t="str">
        <f>IF(C2815&lt;&gt;"",((VLOOKUP(C2815,LUT!A:B,2,FALSE))&amp;C2815&amp;".O"&amp;D2815),"")</f>
        <v>AF3.O6</v>
      </c>
      <c r="F2815" s="140"/>
      <c r="G2815" s="106" t="s">
        <v>232</v>
      </c>
      <c r="H2815" s="101" t="str">
        <f t="shared" si="27"/>
        <v>AF3.O6.I2</v>
      </c>
      <c r="I2815" s="140" t="s">
        <v>2218</v>
      </c>
      <c r="J2815" s="107" t="s">
        <v>2220</v>
      </c>
      <c r="K2815" s="108"/>
      <c r="L2815" s="98"/>
      <c r="M2815" s="98">
        <v>0</v>
      </c>
      <c r="N2815" s="98"/>
      <c r="O2815" s="98"/>
      <c r="P2815" s="98">
        <v>1</v>
      </c>
      <c r="Q2815" s="98"/>
      <c r="R2815" s="98"/>
      <c r="S2815" s="98"/>
      <c r="T2815" s="98"/>
      <c r="U2815" s="182"/>
    </row>
    <row r="2816" spans="1:21" ht="24.95" customHeight="1" x14ac:dyDescent="0.2">
      <c r="A2816" s="133" t="s">
        <v>82</v>
      </c>
      <c r="B2816" s="135" t="s">
        <v>2072</v>
      </c>
      <c r="C2816" s="139">
        <v>3</v>
      </c>
      <c r="D2816" s="137">
        <v>6</v>
      </c>
      <c r="E2816" s="138" t="str">
        <f>IF(C2816&lt;&gt;"",((VLOOKUP(C2816,LUT!A:B,2,FALSE))&amp;C2816&amp;".O"&amp;D2816),"")</f>
        <v>AF3.O6</v>
      </c>
      <c r="F2816" s="140"/>
      <c r="G2816" s="106" t="s">
        <v>227</v>
      </c>
      <c r="H2816" s="101" t="str">
        <f t="shared" si="27"/>
        <v>AF3.O6.I3</v>
      </c>
      <c r="I2816" s="140" t="s">
        <v>2219</v>
      </c>
      <c r="J2816" s="107" t="s">
        <v>2221</v>
      </c>
      <c r="K2816" s="108" t="s">
        <v>2114</v>
      </c>
      <c r="L2816" s="98"/>
      <c r="M2816" s="98">
        <v>0</v>
      </c>
      <c r="N2816" s="98"/>
      <c r="O2816" s="98"/>
      <c r="P2816" s="98">
        <v>1</v>
      </c>
      <c r="Q2816" s="98"/>
      <c r="R2816" s="98"/>
      <c r="S2816" s="98"/>
      <c r="T2816" s="98"/>
      <c r="U2816" s="182"/>
    </row>
    <row r="2817" spans="1:21" ht="24.95" customHeight="1" x14ac:dyDescent="0.2">
      <c r="A2817" s="133" t="s">
        <v>82</v>
      </c>
      <c r="B2817" s="135" t="s">
        <v>2072</v>
      </c>
      <c r="C2817" s="139">
        <v>3</v>
      </c>
      <c r="D2817" s="137">
        <v>7</v>
      </c>
      <c r="E2817" s="138" t="str">
        <f>IF(C2817&lt;&gt;"",((VLOOKUP(C2817,LUT!A:B,2,FALSE))&amp;C2817&amp;".O"&amp;D2817),"")</f>
        <v>AF3.O7</v>
      </c>
      <c r="F2817" s="140" t="s">
        <v>8096</v>
      </c>
      <c r="G2817" s="106" t="s">
        <v>319</v>
      </c>
      <c r="H2817" s="101" t="str">
        <f t="shared" si="27"/>
        <v>AF3.O7.I1</v>
      </c>
      <c r="I2817" s="140" t="s">
        <v>2222</v>
      </c>
      <c r="J2817" s="107"/>
      <c r="K2817" s="108"/>
      <c r="L2817" s="98"/>
      <c r="M2817" s="98">
        <v>0</v>
      </c>
      <c r="N2817" s="98"/>
      <c r="O2817" s="98"/>
      <c r="P2817" s="98">
        <v>1</v>
      </c>
      <c r="Q2817" s="98"/>
      <c r="R2817" s="98"/>
      <c r="S2817" s="98"/>
      <c r="T2817" s="98"/>
      <c r="U2817" s="182"/>
    </row>
    <row r="2818" spans="1:21" ht="24.95" customHeight="1" x14ac:dyDescent="0.2">
      <c r="A2818" s="133" t="s">
        <v>82</v>
      </c>
      <c r="B2818" s="135" t="s">
        <v>2072</v>
      </c>
      <c r="C2818" s="139">
        <v>3</v>
      </c>
      <c r="D2818" s="137">
        <v>7</v>
      </c>
      <c r="E2818" s="138" t="str">
        <f>IF(C2818&lt;&gt;"",((VLOOKUP(C2818,LUT!A:B,2,FALSE))&amp;C2818&amp;".O"&amp;D2818),"")</f>
        <v>AF3.O7</v>
      </c>
      <c r="F2818" s="140"/>
      <c r="G2818" s="106" t="s">
        <v>232</v>
      </c>
      <c r="H2818" s="101" t="str">
        <f t="shared" si="27"/>
        <v>AF3.O7.I2</v>
      </c>
      <c r="I2818" s="140" t="s">
        <v>2223</v>
      </c>
      <c r="J2818" s="107"/>
      <c r="K2818" s="108"/>
      <c r="L2818" s="98"/>
      <c r="M2818" s="98">
        <v>0</v>
      </c>
      <c r="N2818" s="98"/>
      <c r="O2818" s="98"/>
      <c r="P2818" s="98">
        <v>1</v>
      </c>
      <c r="Q2818" s="98"/>
      <c r="R2818" s="98"/>
      <c r="S2818" s="98"/>
      <c r="T2818" s="98"/>
      <c r="U2818" s="182"/>
    </row>
    <row r="2819" spans="1:21" ht="24.95" customHeight="1" x14ac:dyDescent="0.2">
      <c r="A2819" s="133" t="s">
        <v>82</v>
      </c>
      <c r="B2819" s="135" t="s">
        <v>2072</v>
      </c>
      <c r="C2819" s="139">
        <v>3</v>
      </c>
      <c r="D2819" s="137">
        <v>8</v>
      </c>
      <c r="E2819" s="138" t="str">
        <f>IF(C2819&lt;&gt;"",((VLOOKUP(C2819,LUT!A:B,2,FALSE))&amp;C2819&amp;".O"&amp;D2819),"")</f>
        <v>AF3.O8</v>
      </c>
      <c r="F2819" s="140" t="s">
        <v>2224</v>
      </c>
      <c r="G2819" s="106" t="s">
        <v>319</v>
      </c>
      <c r="H2819" s="101" t="str">
        <f t="shared" si="27"/>
        <v>AF3.O8.I1</v>
      </c>
      <c r="I2819" s="140" t="s">
        <v>2225</v>
      </c>
      <c r="J2819" s="107" t="s">
        <v>216</v>
      </c>
      <c r="K2819" s="108" t="s">
        <v>344</v>
      </c>
      <c r="L2819" s="98"/>
      <c r="M2819" s="98"/>
      <c r="N2819" s="98"/>
      <c r="O2819" s="98"/>
      <c r="P2819" s="98"/>
      <c r="Q2819" s="98"/>
      <c r="R2819" s="98"/>
      <c r="S2819" s="98"/>
      <c r="T2819" s="98"/>
      <c r="U2819" s="182"/>
    </row>
    <row r="2820" spans="1:21" ht="24.95" customHeight="1" x14ac:dyDescent="0.2">
      <c r="A2820" s="133" t="s">
        <v>82</v>
      </c>
      <c r="B2820" s="135" t="s">
        <v>2072</v>
      </c>
      <c r="C2820" s="139">
        <v>3</v>
      </c>
      <c r="D2820" s="137">
        <v>8</v>
      </c>
      <c r="E2820" s="138" t="str">
        <f>IF(C2820&lt;&gt;"",((VLOOKUP(C2820,LUT!A:B,2,FALSE))&amp;C2820&amp;".O"&amp;D2820),"")</f>
        <v>AF3.O8</v>
      </c>
      <c r="F2820" s="140"/>
      <c r="G2820" s="106" t="s">
        <v>232</v>
      </c>
      <c r="H2820" s="101" t="str">
        <f t="shared" si="27"/>
        <v>AF3.O8.I2</v>
      </c>
      <c r="I2820" s="140" t="s">
        <v>2226</v>
      </c>
      <c r="J2820" s="107" t="s">
        <v>391</v>
      </c>
      <c r="K2820" s="108" t="s">
        <v>410</v>
      </c>
      <c r="L2820" s="98"/>
      <c r="M2820" s="98"/>
      <c r="N2820" s="98"/>
      <c r="O2820" s="98"/>
      <c r="P2820" s="98"/>
      <c r="Q2820" s="98"/>
      <c r="R2820" s="98"/>
      <c r="S2820" s="98"/>
      <c r="T2820" s="98"/>
      <c r="U2820" s="182"/>
    </row>
    <row r="2821" spans="1:21" ht="24.95" customHeight="1" x14ac:dyDescent="0.2">
      <c r="A2821" s="133" t="s">
        <v>82</v>
      </c>
      <c r="B2821" s="135" t="s">
        <v>2072</v>
      </c>
      <c r="C2821" s="139">
        <v>3</v>
      </c>
      <c r="D2821" s="137">
        <v>9</v>
      </c>
      <c r="E2821" s="138" t="str">
        <f>IF(C2821&lt;&gt;"",((VLOOKUP(C2821,LUT!A:B,2,FALSE))&amp;C2821&amp;".O"&amp;D2821),"")</f>
        <v>AF3.O9</v>
      </c>
      <c r="F2821" s="140" t="s">
        <v>2227</v>
      </c>
      <c r="G2821" s="106" t="s">
        <v>319</v>
      </c>
      <c r="H2821" s="101" t="str">
        <f t="shared" si="27"/>
        <v>AF3.O9.I1</v>
      </c>
      <c r="I2821" s="140" t="s">
        <v>2228</v>
      </c>
      <c r="J2821" s="107" t="s">
        <v>350</v>
      </c>
      <c r="K2821" s="108" t="s">
        <v>492</v>
      </c>
      <c r="L2821" s="98"/>
      <c r="M2821" s="98"/>
      <c r="N2821" s="98"/>
      <c r="O2821" s="98"/>
      <c r="P2821" s="98"/>
      <c r="Q2821" s="98"/>
      <c r="R2821" s="98"/>
      <c r="S2821" s="98"/>
      <c r="T2821" s="98"/>
      <c r="U2821" s="182"/>
    </row>
    <row r="2822" spans="1:21" ht="24.95" customHeight="1" x14ac:dyDescent="0.2">
      <c r="A2822" s="133" t="s">
        <v>82</v>
      </c>
      <c r="B2822" s="135" t="s">
        <v>2072</v>
      </c>
      <c r="C2822" s="139">
        <v>3</v>
      </c>
      <c r="D2822" s="137">
        <v>9</v>
      </c>
      <c r="E2822" s="138" t="str">
        <f>IF(C2822&lt;&gt;"",((VLOOKUP(C2822,LUT!A:B,2,FALSE))&amp;C2822&amp;".O"&amp;D2822),"")</f>
        <v>AF3.O9</v>
      </c>
      <c r="F2822" s="140"/>
      <c r="G2822" s="106" t="s">
        <v>232</v>
      </c>
      <c r="H2822" s="101" t="str">
        <f t="shared" si="27"/>
        <v>AF3.O9.I2</v>
      </c>
      <c r="I2822" s="140" t="s">
        <v>2229</v>
      </c>
      <c r="J2822" s="107" t="s">
        <v>2231</v>
      </c>
      <c r="K2822" s="108" t="s">
        <v>559</v>
      </c>
      <c r="L2822" s="98"/>
      <c r="M2822" s="98"/>
      <c r="N2822" s="98"/>
      <c r="O2822" s="98"/>
      <c r="P2822" s="98"/>
      <c r="Q2822" s="98"/>
      <c r="R2822" s="98"/>
      <c r="S2822" s="98"/>
      <c r="T2822" s="98"/>
      <c r="U2822" s="182"/>
    </row>
    <row r="2823" spans="1:21" ht="24.95" customHeight="1" x14ac:dyDescent="0.2">
      <c r="A2823" s="133" t="s">
        <v>82</v>
      </c>
      <c r="B2823" s="135" t="s">
        <v>2072</v>
      </c>
      <c r="C2823" s="139">
        <v>3</v>
      </c>
      <c r="D2823" s="137">
        <v>9</v>
      </c>
      <c r="E2823" s="138" t="str">
        <f>IF(C2823&lt;&gt;"",((VLOOKUP(C2823,LUT!A:B,2,FALSE))&amp;C2823&amp;".O"&amp;D2823),"")</f>
        <v>AF3.O9</v>
      </c>
      <c r="F2823" s="140"/>
      <c r="G2823" s="106" t="s">
        <v>227</v>
      </c>
      <c r="H2823" s="101" t="str">
        <f t="shared" si="27"/>
        <v>AF3.O9.I3</v>
      </c>
      <c r="I2823" s="140" t="s">
        <v>2230</v>
      </c>
      <c r="J2823" s="107" t="s">
        <v>216</v>
      </c>
      <c r="K2823" s="108" t="s">
        <v>344</v>
      </c>
      <c r="L2823" s="98"/>
      <c r="M2823" s="98"/>
      <c r="N2823" s="98"/>
      <c r="O2823" s="98"/>
      <c r="P2823" s="98"/>
      <c r="Q2823" s="98"/>
      <c r="R2823" s="98"/>
      <c r="S2823" s="98"/>
      <c r="T2823" s="98"/>
      <c r="U2823" s="182"/>
    </row>
    <row r="2824" spans="1:21" ht="24.95" customHeight="1" x14ac:dyDescent="0.2">
      <c r="A2824" s="133" t="s">
        <v>82</v>
      </c>
      <c r="B2824" s="135" t="s">
        <v>2072</v>
      </c>
      <c r="C2824" s="139">
        <v>3</v>
      </c>
      <c r="D2824" s="137">
        <v>10</v>
      </c>
      <c r="E2824" s="138" t="str">
        <f>IF(C2824&lt;&gt;"",((VLOOKUP(C2824,LUT!A:B,2,FALSE))&amp;C2824&amp;".O"&amp;D2824),"")</f>
        <v>AF3.O10</v>
      </c>
      <c r="F2824" s="140" t="s">
        <v>2232</v>
      </c>
      <c r="G2824" s="106" t="s">
        <v>319</v>
      </c>
      <c r="H2824" s="101" t="str">
        <f t="shared" si="27"/>
        <v>AF3.O10.I1</v>
      </c>
      <c r="I2824" s="140" t="s">
        <v>2233</v>
      </c>
      <c r="J2824" s="96" t="s">
        <v>2235</v>
      </c>
      <c r="K2824" s="108" t="s">
        <v>2237</v>
      </c>
      <c r="L2824" s="98"/>
      <c r="M2824" s="98"/>
      <c r="N2824" s="98"/>
      <c r="O2824" s="98"/>
      <c r="P2824" s="98"/>
      <c r="Q2824" s="98"/>
      <c r="R2824" s="98"/>
      <c r="S2824" s="98"/>
      <c r="T2824" s="98"/>
      <c r="U2824" s="182"/>
    </row>
    <row r="2825" spans="1:21" ht="24.95" customHeight="1" x14ac:dyDescent="0.2">
      <c r="A2825" s="133" t="s">
        <v>82</v>
      </c>
      <c r="B2825" s="135" t="s">
        <v>2072</v>
      </c>
      <c r="C2825" s="139">
        <v>3</v>
      </c>
      <c r="D2825" s="137">
        <v>10</v>
      </c>
      <c r="E2825" s="138" t="str">
        <f>IF(C2825&lt;&gt;"",((VLOOKUP(C2825,LUT!A:B,2,FALSE))&amp;C2825&amp;".O"&amp;D2825),"")</f>
        <v>AF3.O10</v>
      </c>
      <c r="F2825" s="140"/>
      <c r="G2825" s="106" t="s">
        <v>232</v>
      </c>
      <c r="H2825" s="101" t="str">
        <f t="shared" si="27"/>
        <v>AF3.O10.I2</v>
      </c>
      <c r="I2825" s="140" t="s">
        <v>2234</v>
      </c>
      <c r="J2825" s="107" t="s">
        <v>2236</v>
      </c>
      <c r="K2825" s="108" t="s">
        <v>2238</v>
      </c>
      <c r="L2825" s="98"/>
      <c r="M2825" s="98"/>
      <c r="N2825" s="98"/>
      <c r="O2825" s="98"/>
      <c r="P2825" s="98"/>
      <c r="Q2825" s="98"/>
      <c r="R2825" s="98"/>
      <c r="S2825" s="98"/>
      <c r="T2825" s="98"/>
      <c r="U2825" s="182"/>
    </row>
    <row r="2826" spans="1:21" ht="24.95" customHeight="1" x14ac:dyDescent="0.2">
      <c r="A2826" s="133" t="s">
        <v>82</v>
      </c>
      <c r="B2826" s="135" t="s">
        <v>2072</v>
      </c>
      <c r="C2826" s="139">
        <v>3</v>
      </c>
      <c r="D2826" s="137">
        <v>11</v>
      </c>
      <c r="E2826" s="138" t="str">
        <f>IF(C2826&lt;&gt;"",((VLOOKUP(C2826,LUT!A:B,2,FALSE))&amp;C2826&amp;".O"&amp;D2826),"")</f>
        <v>AF3.O11</v>
      </c>
      <c r="F2826" s="140" t="s">
        <v>2239</v>
      </c>
      <c r="G2826" s="106" t="s">
        <v>319</v>
      </c>
      <c r="H2826" s="101" t="str">
        <f t="shared" si="27"/>
        <v>AF3.O11.I1</v>
      </c>
      <c r="I2826" s="140" t="s">
        <v>2240</v>
      </c>
      <c r="J2826" s="107" t="s">
        <v>683</v>
      </c>
      <c r="K2826" s="108" t="s">
        <v>684</v>
      </c>
      <c r="L2826" s="98"/>
      <c r="M2826" s="98"/>
      <c r="N2826" s="98"/>
      <c r="O2826" s="98"/>
      <c r="P2826" s="98"/>
      <c r="Q2826" s="98"/>
      <c r="R2826" s="98"/>
      <c r="S2826" s="98"/>
      <c r="T2826" s="98"/>
      <c r="U2826" s="182"/>
    </row>
    <row r="2827" spans="1:21" ht="24.95" customHeight="1" x14ac:dyDescent="0.2">
      <c r="A2827" s="133" t="s">
        <v>82</v>
      </c>
      <c r="B2827" s="135" t="s">
        <v>2072</v>
      </c>
      <c r="C2827" s="139">
        <v>3</v>
      </c>
      <c r="D2827" s="137">
        <v>11</v>
      </c>
      <c r="E2827" s="138" t="str">
        <f>IF(C2827&lt;&gt;"",((VLOOKUP(C2827,LUT!A:B,2,FALSE))&amp;C2827&amp;".O"&amp;D2827),"")</f>
        <v>AF3.O11</v>
      </c>
      <c r="F2827" s="140"/>
      <c r="G2827" s="106" t="s">
        <v>232</v>
      </c>
      <c r="H2827" s="101" t="str">
        <f t="shared" si="27"/>
        <v>AF3.O11.I2</v>
      </c>
      <c r="I2827" s="140" t="s">
        <v>2241</v>
      </c>
      <c r="J2827" s="107" t="s">
        <v>2244</v>
      </c>
      <c r="K2827" s="108" t="s">
        <v>2245</v>
      </c>
      <c r="L2827" s="98"/>
      <c r="M2827" s="98"/>
      <c r="N2827" s="98"/>
      <c r="O2827" s="98"/>
      <c r="P2827" s="98"/>
      <c r="Q2827" s="98"/>
      <c r="R2827" s="98"/>
      <c r="S2827" s="98"/>
      <c r="T2827" s="98"/>
      <c r="U2827" s="182"/>
    </row>
    <row r="2828" spans="1:21" ht="24.95" customHeight="1" x14ac:dyDescent="0.2">
      <c r="A2828" s="133" t="s">
        <v>82</v>
      </c>
      <c r="B2828" s="135" t="s">
        <v>2072</v>
      </c>
      <c r="C2828" s="139">
        <v>3</v>
      </c>
      <c r="D2828" s="137">
        <v>11</v>
      </c>
      <c r="E2828" s="138" t="str">
        <f>IF(C2828&lt;&gt;"",((VLOOKUP(C2828,LUT!A:B,2,FALSE))&amp;C2828&amp;".O"&amp;D2828),"")</f>
        <v>AF3.O11</v>
      </c>
      <c r="F2828" s="140"/>
      <c r="G2828" s="106" t="s">
        <v>227</v>
      </c>
      <c r="H2828" s="101" t="str">
        <f t="shared" si="27"/>
        <v>AF3.O11.I3</v>
      </c>
      <c r="I2828" s="140" t="s">
        <v>2242</v>
      </c>
      <c r="J2828" s="107" t="s">
        <v>1372</v>
      </c>
      <c r="K2828" s="108" t="s">
        <v>391</v>
      </c>
      <c r="L2828" s="98"/>
      <c r="M2828" s="98"/>
      <c r="N2828" s="98"/>
      <c r="O2828" s="98"/>
      <c r="P2828" s="98"/>
      <c r="Q2828" s="98"/>
      <c r="R2828" s="98"/>
      <c r="S2828" s="98"/>
      <c r="T2828" s="98"/>
      <c r="U2828" s="182"/>
    </row>
    <row r="2829" spans="1:21" ht="24.95" customHeight="1" x14ac:dyDescent="0.2">
      <c r="A2829" s="133" t="s">
        <v>82</v>
      </c>
      <c r="B2829" s="135" t="s">
        <v>2072</v>
      </c>
      <c r="C2829" s="139">
        <v>3</v>
      </c>
      <c r="D2829" s="137">
        <v>11</v>
      </c>
      <c r="E2829" s="138" t="str">
        <f>IF(C2829&lt;&gt;"",((VLOOKUP(C2829,LUT!A:B,2,FALSE))&amp;C2829&amp;".O"&amp;D2829),"")</f>
        <v>AF3.O11</v>
      </c>
      <c r="F2829" s="140"/>
      <c r="G2829" s="106" t="s">
        <v>224</v>
      </c>
      <c r="H2829" s="101" t="str">
        <f t="shared" si="27"/>
        <v>AF3.O11.I4</v>
      </c>
      <c r="I2829" s="140" t="s">
        <v>2243</v>
      </c>
      <c r="J2829" s="107" t="s">
        <v>344</v>
      </c>
      <c r="K2829" s="108" t="s">
        <v>588</v>
      </c>
      <c r="L2829" s="98"/>
      <c r="M2829" s="98"/>
      <c r="N2829" s="98"/>
      <c r="O2829" s="98"/>
      <c r="P2829" s="98"/>
      <c r="Q2829" s="98"/>
      <c r="R2829" s="98"/>
      <c r="S2829" s="98"/>
      <c r="T2829" s="98"/>
      <c r="U2829" s="182"/>
    </row>
    <row r="2830" spans="1:21" ht="24.95" customHeight="1" x14ac:dyDescent="0.2">
      <c r="A2830" s="133" t="s">
        <v>83</v>
      </c>
      <c r="B2830" s="135" t="s">
        <v>84</v>
      </c>
      <c r="C2830" s="139">
        <v>1</v>
      </c>
      <c r="D2830" s="137">
        <v>1</v>
      </c>
      <c r="E2830" s="138" t="str">
        <f>IF(C2830&lt;&gt;"",((VLOOKUP(C2830,LUT!A:B,2,FALSE))&amp;C2830&amp;".O"&amp;D2830),"")</f>
        <v>AF1.O1</v>
      </c>
      <c r="F2830" s="140" t="s">
        <v>5059</v>
      </c>
      <c r="G2830" s="106" t="s">
        <v>319</v>
      </c>
      <c r="H2830" s="101" t="str">
        <f t="shared" si="27"/>
        <v>AF1.O1.I1</v>
      </c>
      <c r="I2830" s="140" t="s">
        <v>5060</v>
      </c>
      <c r="J2830" s="107" t="s">
        <v>216</v>
      </c>
      <c r="K2830" s="108" t="s">
        <v>726</v>
      </c>
      <c r="L2830" s="98"/>
      <c r="M2830" s="98">
        <v>0</v>
      </c>
      <c r="N2830" s="98"/>
      <c r="O2830" s="98"/>
      <c r="P2830" s="98">
        <v>1</v>
      </c>
      <c r="Q2830" s="98"/>
      <c r="R2830" s="98"/>
      <c r="S2830" s="98"/>
      <c r="T2830" s="98"/>
      <c r="U2830" s="182"/>
    </row>
    <row r="2831" spans="1:21" ht="24.95" customHeight="1" x14ac:dyDescent="0.2">
      <c r="A2831" s="133" t="s">
        <v>83</v>
      </c>
      <c r="B2831" s="135" t="s">
        <v>84</v>
      </c>
      <c r="C2831" s="139">
        <v>1</v>
      </c>
      <c r="D2831" s="137">
        <v>1</v>
      </c>
      <c r="E2831" s="138" t="str">
        <f>IF(C2831&lt;&gt;"",((VLOOKUP(C2831,LUT!A:B,2,FALSE))&amp;C2831&amp;".O"&amp;D2831),"")</f>
        <v>AF1.O1</v>
      </c>
      <c r="F2831" s="140"/>
      <c r="G2831" s="106" t="s">
        <v>232</v>
      </c>
      <c r="H2831" s="101" t="str">
        <f t="shared" si="27"/>
        <v>AF1.O1.I2</v>
      </c>
      <c r="I2831" s="140" t="s">
        <v>5061</v>
      </c>
      <c r="J2831" s="107" t="s">
        <v>216</v>
      </c>
      <c r="K2831" s="108" t="s">
        <v>230</v>
      </c>
      <c r="L2831" s="98"/>
      <c r="M2831" s="98">
        <v>0</v>
      </c>
      <c r="N2831" s="98"/>
      <c r="O2831" s="98"/>
      <c r="P2831" s="98">
        <v>1</v>
      </c>
      <c r="Q2831" s="98"/>
      <c r="R2831" s="98"/>
      <c r="S2831" s="98"/>
      <c r="T2831" s="98"/>
      <c r="U2831" s="182"/>
    </row>
    <row r="2832" spans="1:21" ht="24.95" customHeight="1" x14ac:dyDescent="0.2">
      <c r="A2832" s="133" t="s">
        <v>83</v>
      </c>
      <c r="B2832" s="135" t="s">
        <v>84</v>
      </c>
      <c r="C2832" s="139">
        <v>1</v>
      </c>
      <c r="D2832" s="137">
        <v>1</v>
      </c>
      <c r="E2832" s="138" t="str">
        <f>IF(C2832&lt;&gt;"",((VLOOKUP(C2832,LUT!A:B,2,FALSE))&amp;C2832&amp;".O"&amp;D2832),"")</f>
        <v>AF1.O1</v>
      </c>
      <c r="F2832" s="140"/>
      <c r="G2832" s="106" t="s">
        <v>227</v>
      </c>
      <c r="H2832" s="101" t="str">
        <f t="shared" si="27"/>
        <v>AF1.O1.I3</v>
      </c>
      <c r="I2832" s="140" t="s">
        <v>5062</v>
      </c>
      <c r="J2832" s="107" t="s">
        <v>216</v>
      </c>
      <c r="K2832" s="108" t="s">
        <v>721</v>
      </c>
      <c r="L2832" s="98"/>
      <c r="M2832" s="98"/>
      <c r="N2832" s="98"/>
      <c r="O2832" s="98"/>
      <c r="P2832" s="98"/>
      <c r="Q2832" s="98"/>
      <c r="R2832" s="98"/>
      <c r="S2832" s="98"/>
      <c r="T2832" s="98"/>
      <c r="U2832" s="182"/>
    </row>
    <row r="2833" spans="1:21" ht="24.95" customHeight="1" x14ac:dyDescent="0.2">
      <c r="A2833" s="133" t="s">
        <v>83</v>
      </c>
      <c r="B2833" s="135" t="s">
        <v>84</v>
      </c>
      <c r="C2833" s="139">
        <v>1</v>
      </c>
      <c r="D2833" s="137">
        <v>2</v>
      </c>
      <c r="E2833" s="138" t="str">
        <f>IF(C2833&lt;&gt;"",((VLOOKUP(C2833,LUT!A:B,2,FALSE))&amp;C2833&amp;".O"&amp;D2833),"")</f>
        <v>AF1.O2</v>
      </c>
      <c r="F2833" s="140" t="s">
        <v>5063</v>
      </c>
      <c r="G2833" s="106" t="s">
        <v>319</v>
      </c>
      <c r="H2833" s="101" t="str">
        <f t="shared" si="27"/>
        <v>AF1.O2.I1</v>
      </c>
      <c r="I2833" s="140" t="s">
        <v>5064</v>
      </c>
      <c r="J2833" s="107" t="s">
        <v>216</v>
      </c>
      <c r="K2833" s="108" t="s">
        <v>319</v>
      </c>
      <c r="L2833" s="98">
        <v>1</v>
      </c>
      <c r="M2833" s="98">
        <v>0</v>
      </c>
      <c r="N2833" s="98"/>
      <c r="O2833" s="98"/>
      <c r="P2833" s="98"/>
      <c r="Q2833" s="98"/>
      <c r="R2833" s="98"/>
      <c r="S2833" s="98"/>
      <c r="T2833" s="98"/>
      <c r="U2833" s="182"/>
    </row>
    <row r="2834" spans="1:21" ht="24.95" customHeight="1" x14ac:dyDescent="0.2">
      <c r="A2834" s="133" t="s">
        <v>83</v>
      </c>
      <c r="B2834" s="135" t="s">
        <v>84</v>
      </c>
      <c r="C2834" s="139">
        <v>1</v>
      </c>
      <c r="D2834" s="137">
        <v>2</v>
      </c>
      <c r="E2834" s="138" t="str">
        <f>IF(C2834&lt;&gt;"",((VLOOKUP(C2834,LUT!A:B,2,FALSE))&amp;C2834&amp;".O"&amp;D2834),"")</f>
        <v>AF1.O2</v>
      </c>
      <c r="F2834" s="140"/>
      <c r="G2834" s="106" t="s">
        <v>232</v>
      </c>
      <c r="H2834" s="101" t="str">
        <f t="shared" si="27"/>
        <v>AF1.O2.I2</v>
      </c>
      <c r="I2834" s="140" t="s">
        <v>5065</v>
      </c>
      <c r="J2834" s="107" t="s">
        <v>701</v>
      </c>
      <c r="K2834" s="108" t="s">
        <v>731</v>
      </c>
      <c r="L2834" s="98">
        <v>1</v>
      </c>
      <c r="M2834" s="98">
        <v>0</v>
      </c>
      <c r="N2834" s="98"/>
      <c r="O2834" s="98"/>
      <c r="P2834" s="98"/>
      <c r="Q2834" s="98"/>
      <c r="R2834" s="98"/>
      <c r="S2834" s="98"/>
      <c r="T2834" s="98"/>
      <c r="U2834" s="182"/>
    </row>
    <row r="2835" spans="1:21" ht="24.95" customHeight="1" x14ac:dyDescent="0.2">
      <c r="A2835" s="133" t="s">
        <v>83</v>
      </c>
      <c r="B2835" s="135" t="s">
        <v>84</v>
      </c>
      <c r="C2835" s="139">
        <v>1</v>
      </c>
      <c r="D2835" s="137">
        <v>2</v>
      </c>
      <c r="E2835" s="138" t="str">
        <f>IF(C2835&lt;&gt;"",((VLOOKUP(C2835,LUT!A:B,2,FALSE))&amp;C2835&amp;".O"&amp;D2835),"")</f>
        <v>AF1.O2</v>
      </c>
      <c r="F2835" s="140"/>
      <c r="G2835" s="106" t="s">
        <v>227</v>
      </c>
      <c r="H2835" s="101" t="str">
        <f t="shared" si="27"/>
        <v>AF1.O2.I3</v>
      </c>
      <c r="I2835" s="140" t="s">
        <v>5066</v>
      </c>
      <c r="J2835" s="107" t="s">
        <v>701</v>
      </c>
      <c r="K2835" s="108" t="s">
        <v>756</v>
      </c>
      <c r="L2835" s="98">
        <v>1</v>
      </c>
      <c r="M2835" s="98">
        <v>0</v>
      </c>
      <c r="N2835" s="98"/>
      <c r="O2835" s="98"/>
      <c r="P2835" s="98"/>
      <c r="Q2835" s="98"/>
      <c r="R2835" s="98"/>
      <c r="S2835" s="98"/>
      <c r="T2835" s="98"/>
      <c r="U2835" s="182"/>
    </row>
    <row r="2836" spans="1:21" ht="24.95" customHeight="1" x14ac:dyDescent="0.2">
      <c r="A2836" s="133" t="s">
        <v>83</v>
      </c>
      <c r="B2836" s="135" t="s">
        <v>84</v>
      </c>
      <c r="C2836" s="139">
        <v>1</v>
      </c>
      <c r="D2836" s="137">
        <v>3</v>
      </c>
      <c r="E2836" s="138" t="str">
        <f>IF(C2836&lt;&gt;"",((VLOOKUP(C2836,LUT!A:B,2,FALSE))&amp;C2836&amp;".O"&amp;D2836),"")</f>
        <v>AF1.O3</v>
      </c>
      <c r="F2836" s="140" t="s">
        <v>5067</v>
      </c>
      <c r="G2836" s="106" t="s">
        <v>319</v>
      </c>
      <c r="H2836" s="101" t="str">
        <f t="shared" si="27"/>
        <v>AF1.O3.I1</v>
      </c>
      <c r="I2836" s="140" t="s">
        <v>5068</v>
      </c>
      <c r="J2836" s="107" t="s">
        <v>319</v>
      </c>
      <c r="K2836" s="108" t="s">
        <v>232</v>
      </c>
      <c r="L2836" s="98"/>
      <c r="M2836" s="98"/>
      <c r="N2836" s="98"/>
      <c r="O2836" s="98"/>
      <c r="P2836" s="98"/>
      <c r="Q2836" s="98"/>
      <c r="R2836" s="98"/>
      <c r="S2836" s="98"/>
      <c r="T2836" s="98"/>
      <c r="U2836" s="182"/>
    </row>
    <row r="2837" spans="1:21" ht="24.95" customHeight="1" x14ac:dyDescent="0.2">
      <c r="A2837" s="133" t="s">
        <v>83</v>
      </c>
      <c r="B2837" s="135" t="s">
        <v>84</v>
      </c>
      <c r="C2837" s="139">
        <v>1</v>
      </c>
      <c r="D2837" s="137">
        <v>4</v>
      </c>
      <c r="E2837" s="138" t="str">
        <f>IF(C2837&lt;&gt;"",((VLOOKUP(C2837,LUT!A:B,2,FALSE))&amp;C2837&amp;".O"&amp;D2837),"")</f>
        <v>AF1.O4</v>
      </c>
      <c r="F2837" s="140" t="s">
        <v>5069</v>
      </c>
      <c r="G2837" s="106" t="s">
        <v>319</v>
      </c>
      <c r="H2837" s="101" t="str">
        <f t="shared" si="27"/>
        <v>AF1.O4.I1</v>
      </c>
      <c r="I2837" s="140" t="s">
        <v>5070</v>
      </c>
      <c r="J2837" s="107" t="s">
        <v>701</v>
      </c>
      <c r="K2837" s="108" t="s">
        <v>721</v>
      </c>
      <c r="L2837" s="98"/>
      <c r="M2837" s="98"/>
      <c r="N2837" s="98"/>
      <c r="O2837" s="98"/>
      <c r="P2837" s="153"/>
      <c r="Q2837" s="98"/>
      <c r="R2837" s="98"/>
      <c r="S2837" s="98"/>
      <c r="T2837" s="98"/>
      <c r="U2837" s="182"/>
    </row>
    <row r="2838" spans="1:21" ht="24.95" customHeight="1" x14ac:dyDescent="0.2">
      <c r="A2838" s="133" t="s">
        <v>83</v>
      </c>
      <c r="B2838" s="135" t="s">
        <v>84</v>
      </c>
      <c r="C2838" s="139">
        <v>1</v>
      </c>
      <c r="D2838" s="137">
        <v>4</v>
      </c>
      <c r="E2838" s="138" t="str">
        <f>IF(C2838&lt;&gt;"",((VLOOKUP(C2838,LUT!A:B,2,FALSE))&amp;C2838&amp;".O"&amp;D2838),"")</f>
        <v>AF1.O4</v>
      </c>
      <c r="F2838" s="140"/>
      <c r="G2838" s="106" t="s">
        <v>232</v>
      </c>
      <c r="H2838" s="101" t="str">
        <f t="shared" si="27"/>
        <v>AF1.O4.I2</v>
      </c>
      <c r="I2838" s="140" t="s">
        <v>5071</v>
      </c>
      <c r="J2838" s="107" t="s">
        <v>5073</v>
      </c>
      <c r="K2838" s="108" t="s">
        <v>771</v>
      </c>
      <c r="L2838" s="98"/>
      <c r="M2838" s="98"/>
      <c r="N2838" s="98"/>
      <c r="O2838" s="98"/>
      <c r="P2838" s="98"/>
      <c r="Q2838" s="98"/>
      <c r="R2838" s="98"/>
      <c r="S2838" s="98"/>
      <c r="T2838" s="98"/>
      <c r="U2838" s="182"/>
    </row>
    <row r="2839" spans="1:21" ht="24.95" customHeight="1" x14ac:dyDescent="0.2">
      <c r="A2839" s="133" t="s">
        <v>83</v>
      </c>
      <c r="B2839" s="135" t="s">
        <v>84</v>
      </c>
      <c r="C2839" s="139">
        <v>1</v>
      </c>
      <c r="D2839" s="137">
        <v>4</v>
      </c>
      <c r="E2839" s="138" t="str">
        <f>IF(C2839&lt;&gt;"",((VLOOKUP(C2839,LUT!A:B,2,FALSE))&amp;C2839&amp;".O"&amp;D2839),"")</f>
        <v>AF1.O4</v>
      </c>
      <c r="F2839" s="140"/>
      <c r="G2839" s="106" t="s">
        <v>227</v>
      </c>
      <c r="H2839" s="101" t="str">
        <f t="shared" si="27"/>
        <v>AF1.O4.I3</v>
      </c>
      <c r="I2839" s="140" t="s">
        <v>5072</v>
      </c>
      <c r="J2839" s="107" t="s">
        <v>216</v>
      </c>
      <c r="K2839" s="108" t="s">
        <v>320</v>
      </c>
      <c r="L2839" s="98"/>
      <c r="M2839" s="98"/>
      <c r="N2839" s="98"/>
      <c r="O2839" s="98"/>
      <c r="P2839" s="98"/>
      <c r="Q2839" s="98"/>
      <c r="R2839" s="98"/>
      <c r="S2839" s="98"/>
      <c r="T2839" s="98"/>
      <c r="U2839" s="182"/>
    </row>
    <row r="2840" spans="1:21" ht="24.95" customHeight="1" x14ac:dyDescent="0.2">
      <c r="A2840" s="133" t="s">
        <v>83</v>
      </c>
      <c r="B2840" s="135" t="s">
        <v>84</v>
      </c>
      <c r="C2840" s="139">
        <v>1</v>
      </c>
      <c r="D2840" s="137">
        <v>5</v>
      </c>
      <c r="E2840" s="138" t="str">
        <f>IF(C2840&lt;&gt;"",((VLOOKUP(C2840,LUT!A:B,2,FALSE))&amp;C2840&amp;".O"&amp;D2840),"")</f>
        <v>AF1.O5</v>
      </c>
      <c r="F2840" s="140" t="s">
        <v>5074</v>
      </c>
      <c r="G2840" s="106" t="s">
        <v>319</v>
      </c>
      <c r="H2840" s="101" t="str">
        <f t="shared" si="27"/>
        <v>AF1.O5.I1</v>
      </c>
      <c r="I2840" s="140" t="s">
        <v>5075</v>
      </c>
      <c r="J2840" s="107" t="s">
        <v>216</v>
      </c>
      <c r="K2840" s="108" t="s">
        <v>809</v>
      </c>
      <c r="L2840" s="98"/>
      <c r="M2840" s="98"/>
      <c r="N2840" s="98"/>
      <c r="O2840" s="98"/>
      <c r="P2840" s="98"/>
      <c r="Q2840" s="98"/>
      <c r="R2840" s="98"/>
      <c r="S2840" s="98"/>
      <c r="T2840" s="98"/>
      <c r="U2840" s="182"/>
    </row>
    <row r="2841" spans="1:21" ht="24.95" customHeight="1" x14ac:dyDescent="0.2">
      <c r="A2841" s="133" t="s">
        <v>83</v>
      </c>
      <c r="B2841" s="135" t="s">
        <v>84</v>
      </c>
      <c r="C2841" s="139">
        <v>1</v>
      </c>
      <c r="D2841" s="137">
        <v>5</v>
      </c>
      <c r="E2841" s="138" t="str">
        <f>IF(C2841&lt;&gt;"",((VLOOKUP(C2841,LUT!A:B,2,FALSE))&amp;C2841&amp;".O"&amp;D2841),"")</f>
        <v>AF1.O5</v>
      </c>
      <c r="F2841" s="140"/>
      <c r="G2841" s="106" t="s">
        <v>232</v>
      </c>
      <c r="H2841" s="101" t="str">
        <f t="shared" si="27"/>
        <v>AF1.O5.I2</v>
      </c>
      <c r="I2841" s="140" t="s">
        <v>5076</v>
      </c>
      <c r="J2841" s="107" t="s">
        <v>216</v>
      </c>
      <c r="K2841" s="108" t="s">
        <v>320</v>
      </c>
      <c r="L2841" s="98"/>
      <c r="M2841" s="98"/>
      <c r="N2841" s="98"/>
      <c r="O2841" s="98"/>
      <c r="P2841" s="98"/>
      <c r="Q2841" s="98"/>
      <c r="R2841" s="98"/>
      <c r="S2841" s="98"/>
      <c r="T2841" s="98"/>
      <c r="U2841" s="182"/>
    </row>
    <row r="2842" spans="1:21" ht="24.95" customHeight="1" x14ac:dyDescent="0.2">
      <c r="A2842" s="133" t="s">
        <v>83</v>
      </c>
      <c r="B2842" s="135" t="s">
        <v>84</v>
      </c>
      <c r="C2842" s="139">
        <v>1</v>
      </c>
      <c r="D2842" s="137">
        <v>5</v>
      </c>
      <c r="E2842" s="138" t="str">
        <f>IF(C2842&lt;&gt;"",((VLOOKUP(C2842,LUT!A:B,2,FALSE))&amp;C2842&amp;".O"&amp;D2842),"")</f>
        <v>AF1.O5</v>
      </c>
      <c r="F2842" s="140"/>
      <c r="G2842" s="106" t="s">
        <v>227</v>
      </c>
      <c r="H2842" s="101" t="str">
        <f t="shared" si="27"/>
        <v>AF1.O5.I3</v>
      </c>
      <c r="I2842" s="140" t="s">
        <v>5077</v>
      </c>
      <c r="J2842" s="107" t="s">
        <v>319</v>
      </c>
      <c r="K2842" s="108" t="s">
        <v>227</v>
      </c>
      <c r="L2842" s="98"/>
      <c r="M2842" s="98"/>
      <c r="N2842" s="98"/>
      <c r="O2842" s="98"/>
      <c r="P2842" s="98"/>
      <c r="Q2842" s="98"/>
      <c r="R2842" s="98"/>
      <c r="S2842" s="98"/>
      <c r="T2842" s="98"/>
      <c r="U2842" s="182"/>
    </row>
    <row r="2843" spans="1:21" ht="24.95" customHeight="1" x14ac:dyDescent="0.2">
      <c r="A2843" s="133" t="s">
        <v>83</v>
      </c>
      <c r="B2843" s="135" t="s">
        <v>84</v>
      </c>
      <c r="C2843" s="139">
        <v>1</v>
      </c>
      <c r="D2843" s="137">
        <v>6</v>
      </c>
      <c r="E2843" s="138" t="str">
        <f>IF(C2843&lt;&gt;"",((VLOOKUP(C2843,LUT!A:B,2,FALSE))&amp;C2843&amp;".O"&amp;D2843),"")</f>
        <v>AF1.O6</v>
      </c>
      <c r="F2843" s="140" t="s">
        <v>5078</v>
      </c>
      <c r="G2843" s="106" t="s">
        <v>319</v>
      </c>
      <c r="H2843" s="101" t="str">
        <f t="shared" si="27"/>
        <v>AF1.O6.I1</v>
      </c>
      <c r="I2843" s="140" t="s">
        <v>5079</v>
      </c>
      <c r="J2843" s="107" t="s">
        <v>216</v>
      </c>
      <c r="K2843" s="108" t="s">
        <v>232</v>
      </c>
      <c r="L2843" s="98"/>
      <c r="M2843" s="98"/>
      <c r="N2843" s="98"/>
      <c r="O2843" s="98"/>
      <c r="P2843" s="98"/>
      <c r="Q2843" s="98"/>
      <c r="R2843" s="98"/>
      <c r="S2843" s="98"/>
      <c r="T2843" s="98"/>
      <c r="U2843" s="182"/>
    </row>
    <row r="2844" spans="1:21" ht="24.95" customHeight="1" x14ac:dyDescent="0.2">
      <c r="A2844" s="133" t="s">
        <v>83</v>
      </c>
      <c r="B2844" s="135" t="s">
        <v>84</v>
      </c>
      <c r="C2844" s="139">
        <v>1</v>
      </c>
      <c r="D2844" s="137">
        <v>6</v>
      </c>
      <c r="E2844" s="138" t="str">
        <f>IF(C2844&lt;&gt;"",((VLOOKUP(C2844,LUT!A:B,2,FALSE))&amp;C2844&amp;".O"&amp;D2844),"")</f>
        <v>AF1.O6</v>
      </c>
      <c r="F2844" s="140"/>
      <c r="G2844" s="106" t="s">
        <v>232</v>
      </c>
      <c r="H2844" s="101" t="str">
        <f t="shared" si="27"/>
        <v>AF1.O6.I2</v>
      </c>
      <c r="I2844" s="140" t="s">
        <v>4482</v>
      </c>
      <c r="J2844" s="107" t="s">
        <v>229</v>
      </c>
      <c r="K2844" s="108" t="s">
        <v>492</v>
      </c>
      <c r="L2844" s="98"/>
      <c r="M2844" s="98"/>
      <c r="N2844" s="98"/>
      <c r="O2844" s="98"/>
      <c r="P2844" s="98"/>
      <c r="Q2844" s="98"/>
      <c r="R2844" s="98"/>
      <c r="S2844" s="98"/>
      <c r="T2844" s="98"/>
      <c r="U2844" s="182"/>
    </row>
    <row r="2845" spans="1:21" ht="24.95" customHeight="1" x14ac:dyDescent="0.2">
      <c r="A2845" s="133" t="s">
        <v>83</v>
      </c>
      <c r="B2845" s="135" t="s">
        <v>84</v>
      </c>
      <c r="C2845" s="139">
        <v>1</v>
      </c>
      <c r="D2845" s="137">
        <v>7</v>
      </c>
      <c r="E2845" s="138" t="str">
        <f>IF(C2845&lt;&gt;"",((VLOOKUP(C2845,LUT!A:B,2,FALSE))&amp;C2845&amp;".O"&amp;D2845),"")</f>
        <v>AF1.O7</v>
      </c>
      <c r="F2845" s="140" t="s">
        <v>5080</v>
      </c>
      <c r="G2845" s="106" t="s">
        <v>319</v>
      </c>
      <c r="H2845" s="101" t="str">
        <f t="shared" si="27"/>
        <v>AF1.O7.I1</v>
      </c>
      <c r="I2845" s="140" t="s">
        <v>5081</v>
      </c>
      <c r="J2845" s="107" t="s">
        <v>216</v>
      </c>
      <c r="K2845" s="108" t="s">
        <v>721</v>
      </c>
      <c r="L2845" s="98"/>
      <c r="M2845" s="98"/>
      <c r="N2845" s="98"/>
      <c r="O2845" s="98"/>
      <c r="P2845" s="98"/>
      <c r="Q2845" s="98"/>
      <c r="R2845" s="98"/>
      <c r="S2845" s="98"/>
      <c r="T2845" s="98"/>
      <c r="U2845" s="182"/>
    </row>
    <row r="2846" spans="1:21" ht="24.95" customHeight="1" x14ac:dyDescent="0.2">
      <c r="A2846" s="133" t="s">
        <v>83</v>
      </c>
      <c r="B2846" s="135" t="s">
        <v>84</v>
      </c>
      <c r="C2846" s="139">
        <v>1</v>
      </c>
      <c r="D2846" s="137">
        <v>7</v>
      </c>
      <c r="E2846" s="138" t="str">
        <f>IF(C2846&lt;&gt;"",((VLOOKUP(C2846,LUT!A:B,2,FALSE))&amp;C2846&amp;".O"&amp;D2846),"")</f>
        <v>AF1.O7</v>
      </c>
      <c r="F2846" s="140"/>
      <c r="G2846" s="106" t="s">
        <v>232</v>
      </c>
      <c r="H2846" s="101" t="str">
        <f t="shared" si="27"/>
        <v>AF1.O7.I2</v>
      </c>
      <c r="I2846" s="140" t="s">
        <v>5082</v>
      </c>
      <c r="J2846" s="107" t="s">
        <v>216</v>
      </c>
      <c r="K2846" s="108" t="s">
        <v>231</v>
      </c>
      <c r="L2846" s="98"/>
      <c r="M2846" s="98"/>
      <c r="N2846" s="98"/>
      <c r="O2846" s="98"/>
      <c r="P2846" s="98"/>
      <c r="Q2846" s="98"/>
      <c r="R2846" s="98"/>
      <c r="S2846" s="98"/>
      <c r="T2846" s="98"/>
      <c r="U2846" s="182"/>
    </row>
    <row r="2847" spans="1:21" ht="24.95" customHeight="1" x14ac:dyDescent="0.2">
      <c r="A2847" s="133" t="s">
        <v>83</v>
      </c>
      <c r="B2847" s="135" t="s">
        <v>84</v>
      </c>
      <c r="C2847" s="139">
        <v>1</v>
      </c>
      <c r="D2847" s="137">
        <v>7</v>
      </c>
      <c r="E2847" s="138" t="str">
        <f>IF(C2847&lt;&gt;"",((VLOOKUP(C2847,LUT!A:B,2,FALSE))&amp;C2847&amp;".O"&amp;D2847),"")</f>
        <v>AF1.O7</v>
      </c>
      <c r="F2847" s="140"/>
      <c r="G2847" s="106" t="s">
        <v>227</v>
      </c>
      <c r="H2847" s="101" t="str">
        <f t="shared" si="27"/>
        <v>AF1.O7.I3</v>
      </c>
      <c r="I2847" s="140" t="s">
        <v>5083</v>
      </c>
      <c r="J2847" s="107" t="s">
        <v>216</v>
      </c>
      <c r="K2847" s="108" t="s">
        <v>721</v>
      </c>
      <c r="L2847" s="98"/>
      <c r="M2847" s="98"/>
      <c r="N2847" s="98"/>
      <c r="O2847" s="98"/>
      <c r="P2847" s="98"/>
      <c r="Q2847" s="98"/>
      <c r="R2847" s="98"/>
      <c r="S2847" s="98"/>
      <c r="T2847" s="98"/>
      <c r="U2847" s="182"/>
    </row>
    <row r="2848" spans="1:21" ht="24.95" customHeight="1" x14ac:dyDescent="0.2">
      <c r="A2848" s="133" t="s">
        <v>83</v>
      </c>
      <c r="B2848" s="135" t="s">
        <v>84</v>
      </c>
      <c r="C2848" s="139">
        <v>1</v>
      </c>
      <c r="D2848" s="137">
        <v>8</v>
      </c>
      <c r="E2848" s="138" t="str">
        <f>IF(C2848&lt;&gt;"",((VLOOKUP(C2848,LUT!A:B,2,FALSE))&amp;C2848&amp;".O"&amp;D2848),"")</f>
        <v>AF1.O8</v>
      </c>
      <c r="F2848" s="140" t="s">
        <v>5084</v>
      </c>
      <c r="G2848" s="106" t="s">
        <v>319</v>
      </c>
      <c r="H2848" s="101" t="str">
        <f t="shared" si="27"/>
        <v>AF1.O8.I1</v>
      </c>
      <c r="I2848" s="140" t="s">
        <v>5085</v>
      </c>
      <c r="J2848" s="107" t="s">
        <v>589</v>
      </c>
      <c r="K2848" s="108" t="s">
        <v>744</v>
      </c>
      <c r="L2848" s="98"/>
      <c r="M2848" s="98"/>
      <c r="N2848" s="98"/>
      <c r="O2848" s="98"/>
      <c r="P2848" s="98"/>
      <c r="Q2848" s="98"/>
      <c r="R2848" s="98"/>
      <c r="S2848" s="98"/>
      <c r="T2848" s="98"/>
      <c r="U2848" s="182"/>
    </row>
    <row r="2849" spans="1:21" ht="24.95" customHeight="1" x14ac:dyDescent="0.2">
      <c r="A2849" s="133" t="s">
        <v>83</v>
      </c>
      <c r="B2849" s="135" t="s">
        <v>84</v>
      </c>
      <c r="C2849" s="139">
        <v>1</v>
      </c>
      <c r="D2849" s="137">
        <v>8</v>
      </c>
      <c r="E2849" s="138" t="str">
        <f>IF(C2849&lt;&gt;"",((VLOOKUP(C2849,LUT!A:B,2,FALSE))&amp;C2849&amp;".O"&amp;D2849),"")</f>
        <v>AF1.O8</v>
      </c>
      <c r="F2849" s="140"/>
      <c r="G2849" s="106" t="s">
        <v>232</v>
      </c>
      <c r="H2849" s="101" t="str">
        <f t="shared" si="27"/>
        <v>AF1.O8.I2</v>
      </c>
      <c r="I2849" s="140" t="s">
        <v>5086</v>
      </c>
      <c r="J2849" s="107" t="s">
        <v>503</v>
      </c>
      <c r="K2849" s="108" t="s">
        <v>744</v>
      </c>
      <c r="L2849" s="98"/>
      <c r="M2849" s="98"/>
      <c r="N2849" s="98"/>
      <c r="O2849" s="98"/>
      <c r="P2849" s="98"/>
      <c r="Q2849" s="98"/>
      <c r="R2849" s="98"/>
      <c r="S2849" s="98"/>
      <c r="T2849" s="98"/>
      <c r="U2849" s="182"/>
    </row>
    <row r="2850" spans="1:21" ht="24.95" customHeight="1" x14ac:dyDescent="0.2">
      <c r="A2850" s="133" t="s">
        <v>83</v>
      </c>
      <c r="B2850" s="135" t="s">
        <v>84</v>
      </c>
      <c r="C2850" s="139">
        <v>1</v>
      </c>
      <c r="D2850" s="137">
        <v>9</v>
      </c>
      <c r="E2850" s="138" t="str">
        <f>IF(C2850&lt;&gt;"",((VLOOKUP(C2850,LUT!A:B,2,FALSE))&amp;C2850&amp;".O"&amp;D2850),"")</f>
        <v>AF1.O9</v>
      </c>
      <c r="F2850" s="140" t="s">
        <v>5087</v>
      </c>
      <c r="G2850" s="106" t="s">
        <v>319</v>
      </c>
      <c r="H2850" s="101" t="str">
        <f t="shared" si="27"/>
        <v>AF1.O9.I1</v>
      </c>
      <c r="I2850" s="140" t="s">
        <v>5088</v>
      </c>
      <c r="J2850" s="107" t="s">
        <v>5091</v>
      </c>
      <c r="K2850" s="108" t="s">
        <v>5091</v>
      </c>
      <c r="L2850" s="98"/>
      <c r="M2850" s="98"/>
      <c r="N2850" s="98"/>
      <c r="O2850" s="98"/>
      <c r="P2850" s="98"/>
      <c r="Q2850" s="98"/>
      <c r="R2850" s="98"/>
      <c r="S2850" s="98"/>
      <c r="T2850" s="98"/>
      <c r="U2850" s="182"/>
    </row>
    <row r="2851" spans="1:21" ht="24.95" customHeight="1" x14ac:dyDescent="0.2">
      <c r="A2851" s="133" t="s">
        <v>83</v>
      </c>
      <c r="B2851" s="135" t="s">
        <v>84</v>
      </c>
      <c r="C2851" s="139">
        <v>1</v>
      </c>
      <c r="D2851" s="137">
        <v>9</v>
      </c>
      <c r="E2851" s="138" t="str">
        <f>IF(C2851&lt;&gt;"",((VLOOKUP(C2851,LUT!A:B,2,FALSE))&amp;C2851&amp;".O"&amp;D2851),"")</f>
        <v>AF1.O9</v>
      </c>
      <c r="F2851" s="140"/>
      <c r="G2851" s="106" t="s">
        <v>232</v>
      </c>
      <c r="H2851" s="101" t="str">
        <f t="shared" si="27"/>
        <v>AF1.O9.I2</v>
      </c>
      <c r="I2851" s="140" t="s">
        <v>5089</v>
      </c>
      <c r="J2851" s="107" t="s">
        <v>5090</v>
      </c>
      <c r="K2851" s="108" t="s">
        <v>5090</v>
      </c>
      <c r="L2851" s="98"/>
      <c r="M2851" s="98"/>
      <c r="N2851" s="98"/>
      <c r="O2851" s="98"/>
      <c r="P2851" s="98"/>
      <c r="Q2851" s="98"/>
      <c r="R2851" s="98"/>
      <c r="S2851" s="98"/>
      <c r="T2851" s="98"/>
      <c r="U2851" s="182"/>
    </row>
    <row r="2852" spans="1:21" ht="24.95" customHeight="1" x14ac:dyDescent="0.2">
      <c r="A2852" s="133" t="s">
        <v>83</v>
      </c>
      <c r="B2852" s="135" t="s">
        <v>84</v>
      </c>
      <c r="C2852" s="139">
        <v>2</v>
      </c>
      <c r="D2852" s="137">
        <v>1</v>
      </c>
      <c r="E2852" s="138" t="str">
        <f>IF(C2852&lt;&gt;"",((VLOOKUP(C2852,LUT!A:B,2,FALSE))&amp;C2852&amp;".O"&amp;D2852),"")</f>
        <v>AF2.O1</v>
      </c>
      <c r="F2852" s="140" t="s">
        <v>5092</v>
      </c>
      <c r="G2852" s="106" t="s">
        <v>319</v>
      </c>
      <c r="H2852" s="101" t="str">
        <f t="shared" si="27"/>
        <v>AF2.O1.I1</v>
      </c>
      <c r="I2852" s="140" t="s">
        <v>5093</v>
      </c>
      <c r="J2852" s="107"/>
      <c r="K2852" s="108" t="s">
        <v>721</v>
      </c>
      <c r="L2852" s="98"/>
      <c r="M2852" s="98"/>
      <c r="N2852" s="98"/>
      <c r="O2852" s="98"/>
      <c r="P2852" s="98"/>
      <c r="Q2852" s="98"/>
      <c r="R2852" s="98"/>
      <c r="S2852" s="98"/>
      <c r="T2852" s="98"/>
      <c r="U2852" s="182"/>
    </row>
    <row r="2853" spans="1:21" ht="24.95" customHeight="1" x14ac:dyDescent="0.2">
      <c r="A2853" s="133" t="s">
        <v>83</v>
      </c>
      <c r="B2853" s="135" t="s">
        <v>84</v>
      </c>
      <c r="C2853" s="139">
        <v>2</v>
      </c>
      <c r="D2853" s="137">
        <v>1</v>
      </c>
      <c r="E2853" s="138" t="str">
        <f>IF(C2853&lt;&gt;"",((VLOOKUP(C2853,LUT!A:B,2,FALSE))&amp;C2853&amp;".O"&amp;D2853),"")</f>
        <v>AF2.O1</v>
      </c>
      <c r="F2853" s="140"/>
      <c r="G2853" s="106" t="s">
        <v>232</v>
      </c>
      <c r="H2853" s="101" t="str">
        <f t="shared" si="27"/>
        <v>AF2.O1.I2</v>
      </c>
      <c r="I2853" s="140" t="s">
        <v>5094</v>
      </c>
      <c r="J2853" s="107"/>
      <c r="K2853" s="108" t="s">
        <v>319</v>
      </c>
      <c r="L2853" s="98"/>
      <c r="M2853" s="98"/>
      <c r="N2853" s="98"/>
      <c r="O2853" s="98"/>
      <c r="P2853" s="98"/>
      <c r="Q2853" s="98"/>
      <c r="R2853" s="98"/>
      <c r="S2853" s="98"/>
      <c r="T2853" s="98"/>
      <c r="U2853" s="182"/>
    </row>
    <row r="2854" spans="1:21" ht="24.95" customHeight="1" x14ac:dyDescent="0.2">
      <c r="A2854" s="133" t="s">
        <v>83</v>
      </c>
      <c r="B2854" s="135" t="s">
        <v>84</v>
      </c>
      <c r="C2854" s="139">
        <v>2</v>
      </c>
      <c r="D2854" s="137">
        <v>1</v>
      </c>
      <c r="E2854" s="138" t="str">
        <f>IF(C2854&lt;&gt;"",((VLOOKUP(C2854,LUT!A:B,2,FALSE))&amp;C2854&amp;".O"&amp;D2854),"")</f>
        <v>AF2.O1</v>
      </c>
      <c r="F2854" s="140"/>
      <c r="G2854" s="106" t="s">
        <v>227</v>
      </c>
      <c r="H2854" s="101" t="str">
        <f t="shared" si="27"/>
        <v>AF2.O1.I3</v>
      </c>
      <c r="I2854" s="140" t="s">
        <v>5095</v>
      </c>
      <c r="J2854" s="107"/>
      <c r="K2854" s="108" t="s">
        <v>5096</v>
      </c>
      <c r="L2854" s="98"/>
      <c r="M2854" s="98"/>
      <c r="N2854" s="98"/>
      <c r="O2854" s="98"/>
      <c r="P2854" s="98"/>
      <c r="Q2854" s="98"/>
      <c r="R2854" s="98"/>
      <c r="S2854" s="98"/>
      <c r="T2854" s="98"/>
      <c r="U2854" s="182"/>
    </row>
    <row r="2855" spans="1:21" ht="24.95" customHeight="1" x14ac:dyDescent="0.2">
      <c r="A2855" s="133" t="s">
        <v>83</v>
      </c>
      <c r="B2855" s="135" t="s">
        <v>84</v>
      </c>
      <c r="C2855" s="139">
        <v>2</v>
      </c>
      <c r="D2855" s="137">
        <v>2</v>
      </c>
      <c r="E2855" s="138" t="str">
        <f>IF(C2855&lt;&gt;"",((VLOOKUP(C2855,LUT!A:B,2,FALSE))&amp;C2855&amp;".O"&amp;D2855),"")</f>
        <v>AF2.O2</v>
      </c>
      <c r="F2855" s="140" t="s">
        <v>5097</v>
      </c>
      <c r="G2855" s="106" t="s">
        <v>319</v>
      </c>
      <c r="H2855" s="101" t="str">
        <f t="shared" si="27"/>
        <v>AF2.O2.I1</v>
      </c>
      <c r="I2855" s="140" t="s">
        <v>5098</v>
      </c>
      <c r="J2855" s="107" t="s">
        <v>216</v>
      </c>
      <c r="K2855" s="108" t="s">
        <v>344</v>
      </c>
      <c r="L2855" s="98"/>
      <c r="M2855" s="98"/>
      <c r="N2855" s="98"/>
      <c r="O2855" s="98"/>
      <c r="P2855" s="98"/>
      <c r="Q2855" s="98"/>
      <c r="R2855" s="98"/>
      <c r="S2855" s="98"/>
      <c r="T2855" s="98"/>
      <c r="U2855" s="182"/>
    </row>
    <row r="2856" spans="1:21" ht="24.95" customHeight="1" x14ac:dyDescent="0.2">
      <c r="A2856" s="133" t="s">
        <v>83</v>
      </c>
      <c r="B2856" s="135" t="s">
        <v>84</v>
      </c>
      <c r="C2856" s="139">
        <v>2</v>
      </c>
      <c r="D2856" s="137">
        <v>2</v>
      </c>
      <c r="E2856" s="138" t="str">
        <f>IF(C2856&lt;&gt;"",((VLOOKUP(C2856,LUT!A:B,2,FALSE))&amp;C2856&amp;".O"&amp;D2856),"")</f>
        <v>AF2.O2</v>
      </c>
      <c r="F2856" s="140"/>
      <c r="G2856" s="106" t="s">
        <v>232</v>
      </c>
      <c r="H2856" s="101" t="str">
        <f t="shared" si="27"/>
        <v>AF2.O2.I2</v>
      </c>
      <c r="I2856" s="140" t="s">
        <v>5099</v>
      </c>
      <c r="J2856" s="107" t="s">
        <v>216</v>
      </c>
      <c r="K2856" s="108" t="s">
        <v>344</v>
      </c>
      <c r="L2856" s="98"/>
      <c r="M2856" s="98"/>
      <c r="N2856" s="98"/>
      <c r="O2856" s="98"/>
      <c r="P2856" s="98"/>
      <c r="Q2856" s="98"/>
      <c r="R2856" s="98"/>
      <c r="S2856" s="98"/>
      <c r="T2856" s="98"/>
      <c r="U2856" s="182"/>
    </row>
    <row r="2857" spans="1:21" ht="24.95" customHeight="1" x14ac:dyDescent="0.2">
      <c r="A2857" s="133" t="s">
        <v>83</v>
      </c>
      <c r="B2857" s="135" t="s">
        <v>84</v>
      </c>
      <c r="C2857" s="139">
        <v>2</v>
      </c>
      <c r="D2857" s="137">
        <v>2</v>
      </c>
      <c r="E2857" s="138" t="str">
        <f>IF(C2857&lt;&gt;"",((VLOOKUP(C2857,LUT!A:B,2,FALSE))&amp;C2857&amp;".O"&amp;D2857),"")</f>
        <v>AF2.O2</v>
      </c>
      <c r="F2857" s="140"/>
      <c r="G2857" s="106" t="s">
        <v>227</v>
      </c>
      <c r="H2857" s="101" t="str">
        <f t="shared" si="27"/>
        <v>AF2.O2.I3</v>
      </c>
      <c r="I2857" s="140" t="s">
        <v>5100</v>
      </c>
      <c r="J2857" s="107" t="s">
        <v>5101</v>
      </c>
      <c r="K2857" s="108" t="s">
        <v>721</v>
      </c>
      <c r="L2857" s="98"/>
      <c r="M2857" s="98"/>
      <c r="N2857" s="98"/>
      <c r="O2857" s="98"/>
      <c r="P2857" s="98"/>
      <c r="Q2857" s="98"/>
      <c r="R2857" s="98"/>
      <c r="S2857" s="98"/>
      <c r="T2857" s="98"/>
      <c r="U2857" s="182"/>
    </row>
    <row r="2858" spans="1:21" ht="24.95" customHeight="1" x14ac:dyDescent="0.2">
      <c r="A2858" s="133" t="s">
        <v>83</v>
      </c>
      <c r="B2858" s="135" t="s">
        <v>84</v>
      </c>
      <c r="C2858" s="139">
        <v>2</v>
      </c>
      <c r="D2858" s="137">
        <v>3</v>
      </c>
      <c r="E2858" s="138" t="str">
        <f>IF(C2858&lt;&gt;"",((VLOOKUP(C2858,LUT!A:B,2,FALSE))&amp;C2858&amp;".O"&amp;D2858),"")</f>
        <v>AF2.O3</v>
      </c>
      <c r="F2858" s="140" t="s">
        <v>5102</v>
      </c>
      <c r="G2858" s="106" t="s">
        <v>319</v>
      </c>
      <c r="H2858" s="101" t="str">
        <f t="shared" si="27"/>
        <v>AF2.O3.I1</v>
      </c>
      <c r="I2858" s="140" t="s">
        <v>5103</v>
      </c>
      <c r="J2858" s="107" t="s">
        <v>216</v>
      </c>
      <c r="K2858" s="108" t="s">
        <v>319</v>
      </c>
      <c r="L2858" s="98"/>
      <c r="M2858" s="98"/>
      <c r="N2858" s="98"/>
      <c r="O2858" s="98"/>
      <c r="P2858" s="98"/>
      <c r="Q2858" s="98"/>
      <c r="R2858" s="98"/>
      <c r="S2858" s="98"/>
      <c r="T2858" s="98"/>
      <c r="U2858" s="182"/>
    </row>
    <row r="2859" spans="1:21" ht="24.95" customHeight="1" x14ac:dyDescent="0.2">
      <c r="A2859" s="133" t="s">
        <v>83</v>
      </c>
      <c r="B2859" s="135" t="s">
        <v>84</v>
      </c>
      <c r="C2859" s="139">
        <v>2</v>
      </c>
      <c r="D2859" s="137">
        <v>4</v>
      </c>
      <c r="E2859" s="138" t="str">
        <f>IF(C2859&lt;&gt;"",((VLOOKUP(C2859,LUT!A:B,2,FALSE))&amp;C2859&amp;".O"&amp;D2859),"")</f>
        <v>AF2.O4</v>
      </c>
      <c r="F2859" s="140" t="s">
        <v>5104</v>
      </c>
      <c r="G2859" s="106" t="s">
        <v>319</v>
      </c>
      <c r="H2859" s="101" t="str">
        <f t="shared" si="27"/>
        <v>AF2.O4.I1</v>
      </c>
      <c r="I2859" s="140" t="s">
        <v>5105</v>
      </c>
      <c r="J2859" s="107"/>
      <c r="K2859" s="108" t="s">
        <v>5107</v>
      </c>
      <c r="L2859" s="98"/>
      <c r="M2859" s="98"/>
      <c r="N2859" s="98"/>
      <c r="O2859" s="98"/>
      <c r="P2859" s="98"/>
      <c r="Q2859" s="98"/>
      <c r="R2859" s="98"/>
      <c r="S2859" s="98"/>
      <c r="T2859" s="98"/>
      <c r="U2859" s="182"/>
    </row>
    <row r="2860" spans="1:21" ht="24.95" customHeight="1" x14ac:dyDescent="0.2">
      <c r="A2860" s="133" t="s">
        <v>83</v>
      </c>
      <c r="B2860" s="135" t="s">
        <v>84</v>
      </c>
      <c r="C2860" s="139">
        <v>2</v>
      </c>
      <c r="D2860" s="137">
        <v>4</v>
      </c>
      <c r="E2860" s="138" t="str">
        <f>IF(C2860&lt;&gt;"",((VLOOKUP(C2860,LUT!A:B,2,FALSE))&amp;C2860&amp;".O"&amp;D2860),"")</f>
        <v>AF2.O4</v>
      </c>
      <c r="F2860" s="140"/>
      <c r="G2860" s="106" t="s">
        <v>232</v>
      </c>
      <c r="H2860" s="101" t="str">
        <f t="shared" si="27"/>
        <v>AF2.O4.I2</v>
      </c>
      <c r="I2860" s="140" t="s">
        <v>5106</v>
      </c>
      <c r="J2860" s="107"/>
      <c r="K2860" s="108" t="s">
        <v>3053</v>
      </c>
      <c r="L2860" s="98"/>
      <c r="M2860" s="98"/>
      <c r="N2860" s="98"/>
      <c r="O2860" s="98"/>
      <c r="P2860" s="98"/>
      <c r="Q2860" s="98"/>
      <c r="R2860" s="98"/>
      <c r="S2860" s="98"/>
      <c r="T2860" s="98"/>
      <c r="U2860" s="182"/>
    </row>
    <row r="2861" spans="1:21" ht="24.95" customHeight="1" x14ac:dyDescent="0.2">
      <c r="A2861" s="133" t="s">
        <v>83</v>
      </c>
      <c r="B2861" s="135" t="s">
        <v>84</v>
      </c>
      <c r="C2861" s="139">
        <v>2</v>
      </c>
      <c r="D2861" s="137">
        <v>5</v>
      </c>
      <c r="E2861" s="138" t="str">
        <f>IF(C2861&lt;&gt;"",((VLOOKUP(C2861,LUT!A:B,2,FALSE))&amp;C2861&amp;".O"&amp;D2861),"")</f>
        <v>AF2.O5</v>
      </c>
      <c r="F2861" s="140" t="s">
        <v>5108</v>
      </c>
      <c r="G2861" s="106" t="s">
        <v>319</v>
      </c>
      <c r="H2861" s="101" t="str">
        <f t="shared" si="27"/>
        <v>AF2.O5.I1</v>
      </c>
      <c r="I2861" s="140" t="s">
        <v>5109</v>
      </c>
      <c r="J2861" s="107" t="s">
        <v>216</v>
      </c>
      <c r="K2861" s="108" t="s">
        <v>231</v>
      </c>
      <c r="L2861" s="98"/>
      <c r="M2861" s="98"/>
      <c r="N2861" s="98"/>
      <c r="O2861" s="98"/>
      <c r="P2861" s="98"/>
      <c r="Q2861" s="98"/>
      <c r="R2861" s="98"/>
      <c r="S2861" s="98"/>
      <c r="T2861" s="98"/>
      <c r="U2861" s="182"/>
    </row>
    <row r="2862" spans="1:21" ht="24.95" customHeight="1" x14ac:dyDescent="0.2">
      <c r="A2862" s="133" t="s">
        <v>83</v>
      </c>
      <c r="B2862" s="135" t="s">
        <v>84</v>
      </c>
      <c r="C2862" s="139">
        <v>2</v>
      </c>
      <c r="D2862" s="137">
        <v>5</v>
      </c>
      <c r="E2862" s="138" t="str">
        <f>IF(C2862&lt;&gt;"",((VLOOKUP(C2862,LUT!A:B,2,FALSE))&amp;C2862&amp;".O"&amp;D2862),"")</f>
        <v>AF2.O5</v>
      </c>
      <c r="F2862" s="140"/>
      <c r="G2862" s="106" t="s">
        <v>232</v>
      </c>
      <c r="H2862" s="101" t="str">
        <f t="shared" si="27"/>
        <v>AF2.O5.I2</v>
      </c>
      <c r="I2862" s="140" t="s">
        <v>5110</v>
      </c>
      <c r="J2862" s="107" t="s">
        <v>216</v>
      </c>
      <c r="K2862" s="108" t="s">
        <v>320</v>
      </c>
      <c r="L2862" s="98"/>
      <c r="M2862" s="98"/>
      <c r="N2862" s="98"/>
      <c r="O2862" s="98"/>
      <c r="P2862" s="98"/>
      <c r="Q2862" s="98"/>
      <c r="R2862" s="98"/>
      <c r="S2862" s="98"/>
      <c r="T2862" s="98"/>
      <c r="U2862" s="182"/>
    </row>
    <row r="2863" spans="1:21" ht="24.95" customHeight="1" x14ac:dyDescent="0.2">
      <c r="A2863" s="133" t="s">
        <v>83</v>
      </c>
      <c r="B2863" s="135" t="s">
        <v>84</v>
      </c>
      <c r="C2863" s="139">
        <v>2</v>
      </c>
      <c r="D2863" s="137">
        <v>5</v>
      </c>
      <c r="E2863" s="138" t="str">
        <f>IF(C2863&lt;&gt;"",((VLOOKUP(C2863,LUT!A:B,2,FALSE))&amp;C2863&amp;".O"&amp;D2863),"")</f>
        <v>AF2.O5</v>
      </c>
      <c r="F2863" s="140"/>
      <c r="G2863" s="106" t="s">
        <v>227</v>
      </c>
      <c r="H2863" s="101" t="str">
        <f t="shared" si="27"/>
        <v>AF2.O5.I3</v>
      </c>
      <c r="I2863" s="140" t="s">
        <v>5111</v>
      </c>
      <c r="J2863" s="107" t="s">
        <v>216</v>
      </c>
      <c r="K2863" s="108" t="s">
        <v>391</v>
      </c>
      <c r="L2863" s="98"/>
      <c r="M2863" s="98"/>
      <c r="N2863" s="98"/>
      <c r="O2863" s="98"/>
      <c r="P2863" s="98"/>
      <c r="Q2863" s="98"/>
      <c r="R2863" s="98"/>
      <c r="S2863" s="98"/>
      <c r="T2863" s="98"/>
      <c r="U2863" s="182"/>
    </row>
    <row r="2864" spans="1:21" ht="24.95" customHeight="1" x14ac:dyDescent="0.2">
      <c r="A2864" s="133" t="s">
        <v>83</v>
      </c>
      <c r="B2864" s="135" t="s">
        <v>84</v>
      </c>
      <c r="C2864" s="139">
        <v>2</v>
      </c>
      <c r="D2864" s="137">
        <v>5</v>
      </c>
      <c r="E2864" s="138" t="str">
        <f>IF(C2864&lt;&gt;"",((VLOOKUP(C2864,LUT!A:B,2,FALSE))&amp;C2864&amp;".O"&amp;D2864),"")</f>
        <v>AF2.O5</v>
      </c>
      <c r="F2864" s="140"/>
      <c r="G2864" s="106" t="s">
        <v>224</v>
      </c>
      <c r="H2864" s="101" t="str">
        <f t="shared" si="27"/>
        <v>AF2.O5.I4</v>
      </c>
      <c r="I2864" s="140" t="s">
        <v>5112</v>
      </c>
      <c r="J2864" s="107" t="s">
        <v>216</v>
      </c>
      <c r="K2864" s="108" t="s">
        <v>726</v>
      </c>
      <c r="L2864" s="98"/>
      <c r="M2864" s="98"/>
      <c r="N2864" s="98"/>
      <c r="O2864" s="98"/>
      <c r="P2864" s="98"/>
      <c r="Q2864" s="98"/>
      <c r="R2864" s="98"/>
      <c r="S2864" s="98"/>
      <c r="T2864" s="98"/>
      <c r="U2864" s="182"/>
    </row>
    <row r="2865" spans="1:21" ht="24.95" customHeight="1" x14ac:dyDescent="0.2">
      <c r="A2865" s="133" t="s">
        <v>83</v>
      </c>
      <c r="B2865" s="135" t="s">
        <v>84</v>
      </c>
      <c r="C2865" s="139">
        <v>2</v>
      </c>
      <c r="D2865" s="137">
        <v>6</v>
      </c>
      <c r="E2865" s="138" t="str">
        <f>IF(C2865&lt;&gt;"",((VLOOKUP(C2865,LUT!A:B,2,FALSE))&amp;C2865&amp;".O"&amp;D2865),"")</f>
        <v>AF2.O6</v>
      </c>
      <c r="F2865" s="140" t="s">
        <v>5113</v>
      </c>
      <c r="G2865" s="106" t="s">
        <v>319</v>
      </c>
      <c r="H2865" s="101" t="str">
        <f t="shared" si="27"/>
        <v>AF2.O6.I1</v>
      </c>
      <c r="I2865" s="140" t="s">
        <v>5114</v>
      </c>
      <c r="J2865" s="107" t="s">
        <v>216</v>
      </c>
      <c r="K2865" s="108" t="s">
        <v>409</v>
      </c>
      <c r="L2865" s="98"/>
      <c r="M2865" s="98"/>
      <c r="N2865" s="98"/>
      <c r="O2865" s="98"/>
      <c r="P2865" s="98"/>
      <c r="Q2865" s="98"/>
      <c r="R2865" s="98"/>
      <c r="S2865" s="98"/>
      <c r="T2865" s="98"/>
      <c r="U2865" s="182"/>
    </row>
    <row r="2866" spans="1:21" ht="24.95" customHeight="1" x14ac:dyDescent="0.2">
      <c r="A2866" s="133" t="s">
        <v>83</v>
      </c>
      <c r="B2866" s="135" t="s">
        <v>84</v>
      </c>
      <c r="C2866" s="139">
        <v>2</v>
      </c>
      <c r="D2866" s="137">
        <v>6</v>
      </c>
      <c r="E2866" s="138" t="str">
        <f>IF(C2866&lt;&gt;"",((VLOOKUP(C2866,LUT!A:B,2,FALSE))&amp;C2866&amp;".O"&amp;D2866),"")</f>
        <v>AF2.O6</v>
      </c>
      <c r="F2866" s="140"/>
      <c r="G2866" s="106" t="s">
        <v>232</v>
      </c>
      <c r="H2866" s="101" t="str">
        <f t="shared" si="27"/>
        <v>AF2.O6.I2</v>
      </c>
      <c r="I2866" s="140" t="s">
        <v>5115</v>
      </c>
      <c r="J2866" s="107" t="s">
        <v>216</v>
      </c>
      <c r="K2866" s="108" t="s">
        <v>320</v>
      </c>
      <c r="L2866" s="98"/>
      <c r="M2866" s="98"/>
      <c r="N2866" s="98"/>
      <c r="O2866" s="98"/>
      <c r="P2866" s="98"/>
      <c r="Q2866" s="98"/>
      <c r="R2866" s="98"/>
      <c r="S2866" s="98"/>
      <c r="T2866" s="98"/>
      <c r="U2866" s="182"/>
    </row>
    <row r="2867" spans="1:21" ht="24.95" customHeight="1" x14ac:dyDescent="0.2">
      <c r="A2867" s="133" t="s">
        <v>83</v>
      </c>
      <c r="B2867" s="135" t="s">
        <v>84</v>
      </c>
      <c r="C2867" s="139">
        <v>2</v>
      </c>
      <c r="D2867" s="137">
        <v>6</v>
      </c>
      <c r="E2867" s="138" t="str">
        <f>IF(C2867&lt;&gt;"",((VLOOKUP(C2867,LUT!A:B,2,FALSE))&amp;C2867&amp;".O"&amp;D2867),"")</f>
        <v>AF2.O6</v>
      </c>
      <c r="F2867" s="140"/>
      <c r="G2867" s="106" t="s">
        <v>227</v>
      </c>
      <c r="H2867" s="101" t="str">
        <f t="shared" si="27"/>
        <v>AF2.O6.I3</v>
      </c>
      <c r="I2867" s="140" t="s">
        <v>5116</v>
      </c>
      <c r="J2867" s="107" t="s">
        <v>216</v>
      </c>
      <c r="K2867" s="108" t="s">
        <v>5117</v>
      </c>
      <c r="L2867" s="98"/>
      <c r="M2867" s="98"/>
      <c r="N2867" s="98"/>
      <c r="O2867" s="98"/>
      <c r="P2867" s="98"/>
      <c r="Q2867" s="98"/>
      <c r="R2867" s="98"/>
      <c r="S2867" s="98"/>
      <c r="T2867" s="98"/>
      <c r="U2867" s="182"/>
    </row>
    <row r="2868" spans="1:21" ht="24.95" customHeight="1" x14ac:dyDescent="0.2">
      <c r="A2868" s="133" t="s">
        <v>83</v>
      </c>
      <c r="B2868" s="135" t="s">
        <v>84</v>
      </c>
      <c r="C2868" s="139">
        <v>2</v>
      </c>
      <c r="D2868" s="137">
        <v>7</v>
      </c>
      <c r="E2868" s="138" t="str">
        <f>IF(C2868&lt;&gt;"",((VLOOKUP(C2868,LUT!A:B,2,FALSE))&amp;C2868&amp;".O"&amp;D2868),"")</f>
        <v>AF2.O7</v>
      </c>
      <c r="F2868" s="140" t="s">
        <v>5118</v>
      </c>
      <c r="G2868" s="106" t="s">
        <v>319</v>
      </c>
      <c r="H2868" s="101" t="str">
        <f t="shared" si="27"/>
        <v>AF2.O7.I1</v>
      </c>
      <c r="I2868" s="140" t="s">
        <v>5119</v>
      </c>
      <c r="J2868" s="107" t="s">
        <v>216</v>
      </c>
      <c r="K2868" s="108" t="s">
        <v>232</v>
      </c>
      <c r="L2868" s="98"/>
      <c r="M2868" s="98"/>
      <c r="N2868" s="98"/>
      <c r="O2868" s="98"/>
      <c r="P2868" s="98">
        <v>1</v>
      </c>
      <c r="Q2868" s="98"/>
      <c r="R2868" s="98">
        <v>0</v>
      </c>
      <c r="S2868" s="98">
        <v>0</v>
      </c>
      <c r="T2868" s="98"/>
      <c r="U2868" s="182"/>
    </row>
    <row r="2869" spans="1:21" ht="24.95" customHeight="1" x14ac:dyDescent="0.2">
      <c r="A2869" s="133" t="s">
        <v>83</v>
      </c>
      <c r="B2869" s="135" t="s">
        <v>84</v>
      </c>
      <c r="C2869" s="139">
        <v>2</v>
      </c>
      <c r="D2869" s="137">
        <v>7</v>
      </c>
      <c r="E2869" s="138" t="str">
        <f>IF(C2869&lt;&gt;"",((VLOOKUP(C2869,LUT!A:B,2,FALSE))&amp;C2869&amp;".O"&amp;D2869),"")</f>
        <v>AF2.O7</v>
      </c>
      <c r="F2869" s="140"/>
      <c r="G2869" s="106" t="s">
        <v>232</v>
      </c>
      <c r="H2869" s="101" t="str">
        <f t="shared" si="27"/>
        <v>AF2.O7.I2</v>
      </c>
      <c r="I2869" s="140" t="s">
        <v>5120</v>
      </c>
      <c r="J2869" s="107" t="s">
        <v>5121</v>
      </c>
      <c r="K2869" s="108" t="s">
        <v>5122</v>
      </c>
      <c r="L2869" s="98">
        <v>0</v>
      </c>
      <c r="M2869" s="98"/>
      <c r="N2869" s="98"/>
      <c r="O2869" s="98"/>
      <c r="P2869" s="98">
        <v>1</v>
      </c>
      <c r="Q2869" s="98"/>
      <c r="R2869" s="98"/>
      <c r="S2869" s="98"/>
      <c r="T2869" s="98"/>
      <c r="U2869" s="182"/>
    </row>
    <row r="2870" spans="1:21" ht="24.95" customHeight="1" x14ac:dyDescent="0.2">
      <c r="A2870" s="133" t="s">
        <v>83</v>
      </c>
      <c r="B2870" s="135" t="s">
        <v>84</v>
      </c>
      <c r="C2870" s="139">
        <v>2</v>
      </c>
      <c r="D2870" s="137">
        <v>8</v>
      </c>
      <c r="E2870" s="138" t="str">
        <f>IF(C2870&lt;&gt;"",((VLOOKUP(C2870,LUT!A:B,2,FALSE))&amp;C2870&amp;".O"&amp;D2870),"")</f>
        <v>AF2.O8</v>
      </c>
      <c r="F2870" s="140" t="s">
        <v>5123</v>
      </c>
      <c r="G2870" s="106" t="s">
        <v>319</v>
      </c>
      <c r="H2870" s="101" t="str">
        <f t="shared" ref="H2870:H2933" si="28">IF(E2870&lt;&gt;"",(E2870&amp;".I"&amp;G2870),"")</f>
        <v>AF2.O8.I1</v>
      </c>
      <c r="I2870" s="140" t="s">
        <v>5124</v>
      </c>
      <c r="J2870" s="107" t="s">
        <v>1501</v>
      </c>
      <c r="K2870" s="108" t="s">
        <v>391</v>
      </c>
      <c r="L2870" s="98"/>
      <c r="M2870" s="98">
        <v>0</v>
      </c>
      <c r="N2870" s="98"/>
      <c r="O2870" s="98">
        <v>1</v>
      </c>
      <c r="P2870" s="98"/>
      <c r="Q2870" s="98"/>
      <c r="R2870" s="98"/>
      <c r="S2870" s="98"/>
      <c r="T2870" s="98"/>
      <c r="U2870" s="182"/>
    </row>
    <row r="2871" spans="1:21" ht="24.95" customHeight="1" x14ac:dyDescent="0.2">
      <c r="A2871" s="133" t="s">
        <v>83</v>
      </c>
      <c r="B2871" s="135" t="s">
        <v>84</v>
      </c>
      <c r="C2871" s="139">
        <v>2</v>
      </c>
      <c r="D2871" s="137">
        <v>8</v>
      </c>
      <c r="E2871" s="138" t="str">
        <f>IF(C2871&lt;&gt;"",((VLOOKUP(C2871,LUT!A:B,2,FALSE))&amp;C2871&amp;".O"&amp;D2871),"")</f>
        <v>AF2.O8</v>
      </c>
      <c r="F2871" s="140"/>
      <c r="G2871" s="106" t="s">
        <v>232</v>
      </c>
      <c r="H2871" s="101" t="str">
        <f t="shared" si="28"/>
        <v>AF2.O8.I2</v>
      </c>
      <c r="I2871" s="140" t="s">
        <v>5125</v>
      </c>
      <c r="J2871" s="107" t="s">
        <v>678</v>
      </c>
      <c r="K2871" s="108" t="s">
        <v>4329</v>
      </c>
      <c r="L2871" s="98"/>
      <c r="M2871" s="98">
        <v>0</v>
      </c>
      <c r="N2871" s="98"/>
      <c r="O2871" s="98">
        <v>1</v>
      </c>
      <c r="P2871" s="98"/>
      <c r="Q2871" s="98"/>
      <c r="R2871" s="98"/>
      <c r="S2871" s="98"/>
      <c r="T2871" s="98"/>
      <c r="U2871" s="182"/>
    </row>
    <row r="2872" spans="1:21" ht="24.95" customHeight="1" x14ac:dyDescent="0.2">
      <c r="A2872" s="133" t="s">
        <v>83</v>
      </c>
      <c r="B2872" s="135" t="s">
        <v>84</v>
      </c>
      <c r="C2872" s="139">
        <v>2</v>
      </c>
      <c r="D2872" s="137">
        <v>8</v>
      </c>
      <c r="E2872" s="138" t="str">
        <f>IF(C2872&lt;&gt;"",((VLOOKUP(C2872,LUT!A:B,2,FALSE))&amp;C2872&amp;".O"&amp;D2872),"")</f>
        <v>AF2.O8</v>
      </c>
      <c r="F2872" s="140"/>
      <c r="G2872" s="106" t="s">
        <v>227</v>
      </c>
      <c r="H2872" s="101" t="str">
        <f t="shared" si="28"/>
        <v>AF2.O8.I3</v>
      </c>
      <c r="I2872" s="140" t="s">
        <v>5126</v>
      </c>
      <c r="J2872" s="107" t="s">
        <v>5128</v>
      </c>
      <c r="K2872" s="108" t="s">
        <v>4329</v>
      </c>
      <c r="L2872" s="98"/>
      <c r="M2872" s="177">
        <v>0</v>
      </c>
      <c r="N2872" s="177"/>
      <c r="O2872" s="177">
        <v>1</v>
      </c>
      <c r="P2872" s="177"/>
      <c r="Q2872" s="177"/>
      <c r="R2872" s="177"/>
      <c r="S2872" s="98"/>
      <c r="T2872" s="98"/>
      <c r="U2872" s="182"/>
    </row>
    <row r="2873" spans="1:21" ht="24.95" customHeight="1" x14ac:dyDescent="0.2">
      <c r="A2873" s="133" t="s">
        <v>83</v>
      </c>
      <c r="B2873" s="135" t="s">
        <v>84</v>
      </c>
      <c r="C2873" s="139">
        <v>2</v>
      </c>
      <c r="D2873" s="137">
        <v>8</v>
      </c>
      <c r="E2873" s="138" t="str">
        <f>IF(C2873&lt;&gt;"",((VLOOKUP(C2873,LUT!A:B,2,FALSE))&amp;C2873&amp;".O"&amp;D2873),"")</f>
        <v>AF2.O8</v>
      </c>
      <c r="F2873" s="140"/>
      <c r="G2873" s="106" t="s">
        <v>224</v>
      </c>
      <c r="H2873" s="101" t="str">
        <f t="shared" si="28"/>
        <v>AF2.O8.I4</v>
      </c>
      <c r="I2873" s="140" t="s">
        <v>5127</v>
      </c>
      <c r="J2873" s="107" t="s">
        <v>216</v>
      </c>
      <c r="K2873" s="108" t="s">
        <v>232</v>
      </c>
      <c r="L2873" s="98"/>
      <c r="M2873" s="177">
        <v>0</v>
      </c>
      <c r="N2873" s="177">
        <v>1</v>
      </c>
      <c r="O2873" s="177"/>
      <c r="P2873" s="177"/>
      <c r="Q2873" s="177"/>
      <c r="R2873" s="177">
        <v>0</v>
      </c>
      <c r="S2873" s="98"/>
      <c r="T2873" s="98"/>
      <c r="U2873" s="182"/>
    </row>
    <row r="2874" spans="1:21" ht="24.95" customHeight="1" x14ac:dyDescent="0.2">
      <c r="A2874" s="133" t="s">
        <v>83</v>
      </c>
      <c r="B2874" s="135" t="s">
        <v>84</v>
      </c>
      <c r="C2874" s="139">
        <v>2</v>
      </c>
      <c r="D2874" s="137">
        <v>9</v>
      </c>
      <c r="E2874" s="138" t="str">
        <f>IF(C2874&lt;&gt;"",((VLOOKUP(C2874,LUT!A:B,2,FALSE))&amp;C2874&amp;".O"&amp;D2874),"")</f>
        <v>AF2.O9</v>
      </c>
      <c r="F2874" s="140" t="s">
        <v>5129</v>
      </c>
      <c r="G2874" s="106" t="s">
        <v>319</v>
      </c>
      <c r="H2874" s="101" t="str">
        <f t="shared" si="28"/>
        <v>AF2.O9.I1</v>
      </c>
      <c r="I2874" s="140" t="s">
        <v>5130</v>
      </c>
      <c r="J2874" s="107" t="s">
        <v>216</v>
      </c>
      <c r="K2874" s="108" t="s">
        <v>721</v>
      </c>
      <c r="L2874" s="98"/>
      <c r="M2874" s="98">
        <v>0</v>
      </c>
      <c r="N2874" s="98"/>
      <c r="O2874" s="98"/>
      <c r="P2874" s="98"/>
      <c r="Q2874" s="98">
        <v>1</v>
      </c>
      <c r="R2874" s="98"/>
      <c r="S2874" s="98"/>
      <c r="T2874" s="98"/>
      <c r="U2874" s="182"/>
    </row>
    <row r="2875" spans="1:21" ht="24.95" customHeight="1" x14ac:dyDescent="0.2">
      <c r="A2875" s="133" t="s">
        <v>83</v>
      </c>
      <c r="B2875" s="135" t="s">
        <v>84</v>
      </c>
      <c r="C2875" s="139">
        <v>3</v>
      </c>
      <c r="D2875" s="137">
        <v>1</v>
      </c>
      <c r="E2875" s="138" t="str">
        <f>IF(C2875&lt;&gt;"",((VLOOKUP(C2875,LUT!A:B,2,FALSE))&amp;C2875&amp;".O"&amp;D2875),"")</f>
        <v>AF3.O1</v>
      </c>
      <c r="F2875" s="140" t="s">
        <v>5131</v>
      </c>
      <c r="G2875" s="106" t="s">
        <v>319</v>
      </c>
      <c r="H2875" s="101" t="str">
        <f t="shared" si="28"/>
        <v>AF3.O1.I1</v>
      </c>
      <c r="I2875" s="140" t="s">
        <v>5132</v>
      </c>
      <c r="J2875" s="107" t="s">
        <v>5133</v>
      </c>
      <c r="K2875" s="108" t="s">
        <v>738</v>
      </c>
      <c r="L2875" s="98"/>
      <c r="M2875" s="98"/>
      <c r="N2875" s="98"/>
      <c r="O2875" s="98"/>
      <c r="P2875" s="98"/>
      <c r="Q2875" s="98"/>
      <c r="R2875" s="98"/>
      <c r="S2875" s="98"/>
      <c r="T2875" s="98"/>
      <c r="U2875" s="182"/>
    </row>
    <row r="2876" spans="1:21" ht="24.95" customHeight="1" x14ac:dyDescent="0.2">
      <c r="A2876" s="133" t="s">
        <v>83</v>
      </c>
      <c r="B2876" s="135" t="s">
        <v>84</v>
      </c>
      <c r="C2876" s="139">
        <v>3</v>
      </c>
      <c r="D2876" s="137">
        <v>2</v>
      </c>
      <c r="E2876" s="138" t="str">
        <f>IF(C2876&lt;&gt;"",((VLOOKUP(C2876,LUT!A:B,2,FALSE))&amp;C2876&amp;".O"&amp;D2876),"")</f>
        <v>AF3.O2</v>
      </c>
      <c r="F2876" s="140" t="s">
        <v>5134</v>
      </c>
      <c r="G2876" s="106" t="s">
        <v>319</v>
      </c>
      <c r="H2876" s="101" t="str">
        <f t="shared" si="28"/>
        <v>AF3.O2.I1</v>
      </c>
      <c r="I2876" s="140" t="s">
        <v>5135</v>
      </c>
      <c r="J2876" s="107" t="s">
        <v>216</v>
      </c>
      <c r="K2876" s="108" t="s">
        <v>5137</v>
      </c>
      <c r="L2876" s="98"/>
      <c r="M2876" s="98"/>
      <c r="N2876" s="98"/>
      <c r="O2876" s="98"/>
      <c r="P2876" s="98"/>
      <c r="Q2876" s="98"/>
      <c r="R2876" s="98"/>
      <c r="S2876" s="98"/>
      <c r="T2876" s="98"/>
      <c r="U2876" s="182"/>
    </row>
    <row r="2877" spans="1:21" ht="24.95" customHeight="1" x14ac:dyDescent="0.2">
      <c r="A2877" s="133" t="s">
        <v>83</v>
      </c>
      <c r="B2877" s="135" t="s">
        <v>84</v>
      </c>
      <c r="C2877" s="139">
        <v>3</v>
      </c>
      <c r="D2877" s="137">
        <v>2</v>
      </c>
      <c r="E2877" s="138" t="str">
        <f>IF(C2877&lt;&gt;"",((VLOOKUP(C2877,LUT!A:B,2,FALSE))&amp;C2877&amp;".O"&amp;D2877),"")</f>
        <v>AF3.O2</v>
      </c>
      <c r="F2877" s="140"/>
      <c r="G2877" s="106" t="s">
        <v>232</v>
      </c>
      <c r="H2877" s="101" t="str">
        <f t="shared" si="28"/>
        <v>AF3.O2.I2</v>
      </c>
      <c r="I2877" s="140" t="s">
        <v>4857</v>
      </c>
      <c r="J2877" s="107" t="s">
        <v>216</v>
      </c>
      <c r="K2877" s="108" t="s">
        <v>410</v>
      </c>
      <c r="L2877" s="98"/>
      <c r="M2877" s="98"/>
      <c r="N2877" s="98"/>
      <c r="O2877" s="98"/>
      <c r="P2877" s="98"/>
      <c r="Q2877" s="98"/>
      <c r="R2877" s="98"/>
      <c r="S2877" s="98"/>
      <c r="T2877" s="98"/>
      <c r="U2877" s="182"/>
    </row>
    <row r="2878" spans="1:21" ht="24.95" customHeight="1" x14ac:dyDescent="0.2">
      <c r="A2878" s="133" t="s">
        <v>83</v>
      </c>
      <c r="B2878" s="135" t="s">
        <v>84</v>
      </c>
      <c r="C2878" s="139">
        <v>3</v>
      </c>
      <c r="D2878" s="137">
        <v>2</v>
      </c>
      <c r="E2878" s="138" t="str">
        <f>IF(C2878&lt;&gt;"",((VLOOKUP(C2878,LUT!A:B,2,FALSE))&amp;C2878&amp;".O"&amp;D2878),"")</f>
        <v>AF3.O2</v>
      </c>
      <c r="F2878" s="140"/>
      <c r="G2878" s="106" t="s">
        <v>227</v>
      </c>
      <c r="H2878" s="101" t="str">
        <f t="shared" si="28"/>
        <v>AF3.O2.I3</v>
      </c>
      <c r="I2878" s="140" t="s">
        <v>5136</v>
      </c>
      <c r="J2878" s="107"/>
      <c r="K2878" s="108" t="s">
        <v>738</v>
      </c>
      <c r="L2878" s="98"/>
      <c r="M2878" s="98"/>
      <c r="N2878" s="98"/>
      <c r="O2878" s="98"/>
      <c r="P2878" s="98"/>
      <c r="Q2878" s="98"/>
      <c r="R2878" s="98"/>
      <c r="S2878" s="98"/>
      <c r="T2878" s="98"/>
      <c r="U2878" s="182"/>
    </row>
    <row r="2879" spans="1:21" ht="24.95" customHeight="1" x14ac:dyDescent="0.2">
      <c r="A2879" s="133" t="s">
        <v>83</v>
      </c>
      <c r="B2879" s="135" t="s">
        <v>84</v>
      </c>
      <c r="C2879" s="139">
        <v>3</v>
      </c>
      <c r="D2879" s="137">
        <v>3</v>
      </c>
      <c r="E2879" s="138" t="str">
        <f>IF(C2879&lt;&gt;"",((VLOOKUP(C2879,LUT!A:B,2,FALSE))&amp;C2879&amp;".O"&amp;D2879),"")</f>
        <v>AF3.O3</v>
      </c>
      <c r="F2879" s="140" t="s">
        <v>5138</v>
      </c>
      <c r="G2879" s="106" t="s">
        <v>319</v>
      </c>
      <c r="H2879" s="101" t="str">
        <f t="shared" si="28"/>
        <v>AF3.O3.I1</v>
      </c>
      <c r="I2879" s="140" t="s">
        <v>5139</v>
      </c>
      <c r="J2879" s="107" t="s">
        <v>216</v>
      </c>
      <c r="K2879" s="108" t="s">
        <v>319</v>
      </c>
      <c r="L2879" s="98"/>
      <c r="M2879" s="98"/>
      <c r="N2879" s="98"/>
      <c r="O2879" s="98"/>
      <c r="P2879" s="98"/>
      <c r="Q2879" s="98"/>
      <c r="R2879" s="98"/>
      <c r="S2879" s="98"/>
      <c r="T2879" s="98"/>
      <c r="U2879" s="182"/>
    </row>
    <row r="2880" spans="1:21" ht="24.95" customHeight="1" x14ac:dyDescent="0.2">
      <c r="A2880" s="133" t="s">
        <v>83</v>
      </c>
      <c r="B2880" s="135" t="s">
        <v>84</v>
      </c>
      <c r="C2880" s="139">
        <v>3</v>
      </c>
      <c r="D2880" s="137">
        <v>3</v>
      </c>
      <c r="E2880" s="138" t="str">
        <f>IF(C2880&lt;&gt;"",((VLOOKUP(C2880,LUT!A:B,2,FALSE))&amp;C2880&amp;".O"&amp;D2880),"")</f>
        <v>AF3.O3</v>
      </c>
      <c r="F2880" s="140"/>
      <c r="G2880" s="106" t="s">
        <v>232</v>
      </c>
      <c r="H2880" s="101" t="str">
        <f t="shared" si="28"/>
        <v>AF3.O3.I2</v>
      </c>
      <c r="I2880" s="140" t="s">
        <v>5140</v>
      </c>
      <c r="J2880" s="107" t="s">
        <v>216</v>
      </c>
      <c r="K2880" s="108" t="s">
        <v>350</v>
      </c>
      <c r="L2880" s="98"/>
      <c r="M2880" s="98"/>
      <c r="N2880" s="98"/>
      <c r="O2880" s="98"/>
      <c r="P2880" s="98"/>
      <c r="Q2880" s="98"/>
      <c r="R2880" s="98"/>
      <c r="S2880" s="98"/>
      <c r="T2880" s="98"/>
      <c r="U2880" s="182"/>
    </row>
    <row r="2881" spans="1:21" ht="24.95" customHeight="1" x14ac:dyDescent="0.2">
      <c r="A2881" s="133" t="s">
        <v>83</v>
      </c>
      <c r="B2881" s="135" t="s">
        <v>84</v>
      </c>
      <c r="C2881" s="139">
        <v>3</v>
      </c>
      <c r="D2881" s="137">
        <v>4</v>
      </c>
      <c r="E2881" s="138" t="str">
        <f>IF(C2881&lt;&gt;"",((VLOOKUP(C2881,LUT!A:B,2,FALSE))&amp;C2881&amp;".O"&amp;D2881),"")</f>
        <v>AF3.O4</v>
      </c>
      <c r="F2881" s="140" t="s">
        <v>5141</v>
      </c>
      <c r="G2881" s="106" t="s">
        <v>319</v>
      </c>
      <c r="H2881" s="101" t="str">
        <f t="shared" si="28"/>
        <v>AF3.O4.I1</v>
      </c>
      <c r="I2881" s="140" t="s">
        <v>5142</v>
      </c>
      <c r="J2881" s="107" t="s">
        <v>216</v>
      </c>
      <c r="K2881" s="108" t="s">
        <v>227</v>
      </c>
      <c r="L2881" s="98"/>
      <c r="M2881" s="98"/>
      <c r="N2881" s="98"/>
      <c r="O2881" s="98"/>
      <c r="P2881" s="98"/>
      <c r="Q2881" s="98"/>
      <c r="R2881" s="98"/>
      <c r="S2881" s="98"/>
      <c r="T2881" s="98"/>
      <c r="U2881" s="182"/>
    </row>
    <row r="2882" spans="1:21" ht="24.95" customHeight="1" x14ac:dyDescent="0.2">
      <c r="A2882" s="133" t="s">
        <v>83</v>
      </c>
      <c r="B2882" s="135" t="s">
        <v>84</v>
      </c>
      <c r="C2882" s="139">
        <v>3</v>
      </c>
      <c r="D2882" s="137">
        <v>5</v>
      </c>
      <c r="E2882" s="138" t="str">
        <f>IF(C2882&lt;&gt;"",((VLOOKUP(C2882,LUT!A:B,2,FALSE))&amp;C2882&amp;".O"&amp;D2882),"")</f>
        <v>AF3.O5</v>
      </c>
      <c r="F2882" s="140" t="s">
        <v>5143</v>
      </c>
      <c r="G2882" s="106" t="s">
        <v>319</v>
      </c>
      <c r="H2882" s="101" t="str">
        <f t="shared" si="28"/>
        <v>AF3.O5.I1</v>
      </c>
      <c r="I2882" s="140" t="s">
        <v>5144</v>
      </c>
      <c r="J2882" s="107"/>
      <c r="K2882" s="108" t="s">
        <v>721</v>
      </c>
      <c r="L2882" s="98"/>
      <c r="M2882" s="98"/>
      <c r="N2882" s="98"/>
      <c r="O2882" s="98"/>
      <c r="P2882" s="98"/>
      <c r="Q2882" s="98"/>
      <c r="R2882" s="98"/>
      <c r="S2882" s="98"/>
      <c r="T2882" s="98"/>
      <c r="U2882" s="182"/>
    </row>
    <row r="2883" spans="1:21" ht="24.95" customHeight="1" x14ac:dyDescent="0.2">
      <c r="A2883" s="133" t="s">
        <v>83</v>
      </c>
      <c r="B2883" s="135" t="s">
        <v>84</v>
      </c>
      <c r="C2883" s="139">
        <v>3</v>
      </c>
      <c r="D2883" s="137">
        <v>5</v>
      </c>
      <c r="E2883" s="138" t="str">
        <f>IF(C2883&lt;&gt;"",((VLOOKUP(C2883,LUT!A:B,2,FALSE))&amp;C2883&amp;".O"&amp;D2883),"")</f>
        <v>AF3.O5</v>
      </c>
      <c r="F2883" s="140"/>
      <c r="G2883" s="106" t="s">
        <v>232</v>
      </c>
      <c r="H2883" s="101" t="str">
        <f t="shared" si="28"/>
        <v>AF3.O5.I2</v>
      </c>
      <c r="I2883" s="140" t="s">
        <v>5145</v>
      </c>
      <c r="J2883" s="107"/>
      <c r="K2883" s="108" t="s">
        <v>235</v>
      </c>
      <c r="L2883" s="98"/>
      <c r="M2883" s="98"/>
      <c r="N2883" s="98"/>
      <c r="O2883" s="98"/>
      <c r="P2883" s="98"/>
      <c r="Q2883" s="98"/>
      <c r="R2883" s="98"/>
      <c r="S2883" s="98"/>
      <c r="T2883" s="98"/>
      <c r="U2883" s="182"/>
    </row>
    <row r="2884" spans="1:21" ht="24.95" customHeight="1" x14ac:dyDescent="0.2">
      <c r="A2884" s="133" t="s">
        <v>83</v>
      </c>
      <c r="B2884" s="135" t="s">
        <v>84</v>
      </c>
      <c r="C2884" s="139">
        <v>3</v>
      </c>
      <c r="D2884" s="137">
        <v>6</v>
      </c>
      <c r="E2884" s="138" t="str">
        <f>IF(C2884&lt;&gt;"",((VLOOKUP(C2884,LUT!A:B,2,FALSE))&amp;C2884&amp;".O"&amp;D2884),"")</f>
        <v>AF3.O6</v>
      </c>
      <c r="F2884" s="140" t="s">
        <v>5146</v>
      </c>
      <c r="G2884" s="106" t="s">
        <v>319</v>
      </c>
      <c r="H2884" s="101" t="str">
        <f t="shared" si="28"/>
        <v>AF3.O6.I1</v>
      </c>
      <c r="I2884" s="140" t="s">
        <v>5147</v>
      </c>
      <c r="J2884" s="107" t="s">
        <v>216</v>
      </c>
      <c r="K2884" s="108" t="s">
        <v>344</v>
      </c>
      <c r="L2884" s="98"/>
      <c r="M2884" s="98"/>
      <c r="N2884" s="98"/>
      <c r="O2884" s="98"/>
      <c r="P2884" s="98"/>
      <c r="Q2884" s="98"/>
      <c r="R2884" s="98"/>
      <c r="S2884" s="98"/>
      <c r="T2884" s="98"/>
      <c r="U2884" s="182"/>
    </row>
    <row r="2885" spans="1:21" ht="24.95" customHeight="1" x14ac:dyDescent="0.2">
      <c r="A2885" s="133" t="s">
        <v>83</v>
      </c>
      <c r="B2885" s="135" t="s">
        <v>84</v>
      </c>
      <c r="C2885" s="139">
        <v>3</v>
      </c>
      <c r="D2885" s="137">
        <v>6</v>
      </c>
      <c r="E2885" s="138" t="str">
        <f>IF(C2885&lt;&gt;"",((VLOOKUP(C2885,LUT!A:B,2,FALSE))&amp;C2885&amp;".O"&amp;D2885),"")</f>
        <v>AF3.O6</v>
      </c>
      <c r="F2885" s="140"/>
      <c r="G2885" s="106" t="s">
        <v>232</v>
      </c>
      <c r="H2885" s="101" t="str">
        <f t="shared" si="28"/>
        <v>AF3.O6.I2</v>
      </c>
      <c r="I2885" s="140" t="s">
        <v>5148</v>
      </c>
      <c r="J2885" s="107"/>
      <c r="K2885" s="108" t="s">
        <v>376</v>
      </c>
      <c r="L2885" s="98"/>
      <c r="M2885" s="98"/>
      <c r="N2885" s="98"/>
      <c r="O2885" s="98"/>
      <c r="P2885" s="98"/>
      <c r="Q2885" s="98"/>
      <c r="R2885" s="98"/>
      <c r="S2885" s="98"/>
      <c r="T2885" s="98"/>
      <c r="U2885" s="182"/>
    </row>
    <row r="2886" spans="1:21" ht="24.95" customHeight="1" x14ac:dyDescent="0.2">
      <c r="A2886" s="133" t="s">
        <v>83</v>
      </c>
      <c r="B2886" s="135" t="s">
        <v>84</v>
      </c>
      <c r="C2886" s="139">
        <v>3</v>
      </c>
      <c r="D2886" s="137">
        <v>7</v>
      </c>
      <c r="E2886" s="138" t="str">
        <f>IF(C2886&lt;&gt;"",((VLOOKUP(C2886,LUT!A:B,2,FALSE))&amp;C2886&amp;".O"&amp;D2886),"")</f>
        <v>AF3.O7</v>
      </c>
      <c r="F2886" s="140" t="s">
        <v>5149</v>
      </c>
      <c r="G2886" s="106" t="s">
        <v>319</v>
      </c>
      <c r="H2886" s="101" t="str">
        <f t="shared" si="28"/>
        <v>AF3.O7.I1</v>
      </c>
      <c r="I2886" s="140" t="s">
        <v>5150</v>
      </c>
      <c r="J2886" s="107"/>
      <c r="K2886" s="108" t="s">
        <v>731</v>
      </c>
      <c r="L2886" s="98"/>
      <c r="M2886" s="98"/>
      <c r="N2886" s="98"/>
      <c r="O2886" s="98"/>
      <c r="P2886" s="98"/>
      <c r="Q2886" s="98"/>
      <c r="R2886" s="98"/>
      <c r="S2886" s="98"/>
      <c r="T2886" s="98"/>
      <c r="U2886" s="182"/>
    </row>
    <row r="2887" spans="1:21" ht="24.95" customHeight="1" x14ac:dyDescent="0.2">
      <c r="A2887" s="133" t="s">
        <v>83</v>
      </c>
      <c r="B2887" s="135" t="s">
        <v>84</v>
      </c>
      <c r="C2887" s="139">
        <v>3</v>
      </c>
      <c r="D2887" s="137">
        <v>7</v>
      </c>
      <c r="E2887" s="138" t="str">
        <f>IF(C2887&lt;&gt;"",((VLOOKUP(C2887,LUT!A:B,2,FALSE))&amp;C2887&amp;".O"&amp;D2887),"")</f>
        <v>AF3.O7</v>
      </c>
      <c r="F2887" s="140"/>
      <c r="G2887" s="106" t="s">
        <v>232</v>
      </c>
      <c r="H2887" s="101" t="str">
        <f t="shared" si="28"/>
        <v>AF3.O7.I2</v>
      </c>
      <c r="I2887" s="140" t="s">
        <v>5151</v>
      </c>
      <c r="J2887" s="107" t="s">
        <v>216</v>
      </c>
      <c r="K2887" s="108" t="s">
        <v>229</v>
      </c>
      <c r="L2887" s="98"/>
      <c r="M2887" s="98"/>
      <c r="N2887" s="98"/>
      <c r="O2887" s="98"/>
      <c r="P2887" s="98"/>
      <c r="Q2887" s="98"/>
      <c r="R2887" s="98"/>
      <c r="S2887" s="98"/>
      <c r="T2887" s="98"/>
      <c r="U2887" s="182"/>
    </row>
    <row r="2888" spans="1:21" ht="24.95" customHeight="1" x14ac:dyDescent="0.2">
      <c r="A2888" s="133" t="s">
        <v>83</v>
      </c>
      <c r="B2888" s="135" t="s">
        <v>84</v>
      </c>
      <c r="C2888" s="139">
        <v>3</v>
      </c>
      <c r="D2888" s="137">
        <v>7</v>
      </c>
      <c r="E2888" s="138" t="str">
        <f>IF(C2888&lt;&gt;"",((VLOOKUP(C2888,LUT!A:B,2,FALSE))&amp;C2888&amp;".O"&amp;D2888),"")</f>
        <v>AF3.O7</v>
      </c>
      <c r="F2888" s="140"/>
      <c r="G2888" s="106" t="s">
        <v>227</v>
      </c>
      <c r="H2888" s="101" t="str">
        <f t="shared" si="28"/>
        <v>AF3.O7.I3</v>
      </c>
      <c r="I2888" s="140" t="s">
        <v>5152</v>
      </c>
      <c r="J2888" s="107" t="s">
        <v>677</v>
      </c>
      <c r="K2888" s="108" t="s">
        <v>682</v>
      </c>
      <c r="L2888" s="98"/>
      <c r="M2888" s="98"/>
      <c r="N2888" s="98"/>
      <c r="O2888" s="98"/>
      <c r="P2888" s="98"/>
      <c r="Q2888" s="98"/>
      <c r="R2888" s="98"/>
      <c r="S2888" s="98"/>
      <c r="T2888" s="98"/>
      <c r="U2888" s="182"/>
    </row>
    <row r="2889" spans="1:21" ht="24.95" customHeight="1" x14ac:dyDescent="0.2">
      <c r="A2889" s="133" t="s">
        <v>83</v>
      </c>
      <c r="B2889" s="135" t="s">
        <v>84</v>
      </c>
      <c r="C2889" s="139">
        <v>3</v>
      </c>
      <c r="D2889" s="137">
        <v>8</v>
      </c>
      <c r="E2889" s="138" t="str">
        <f>IF(C2889&lt;&gt;"",((VLOOKUP(C2889,LUT!A:B,2,FALSE))&amp;C2889&amp;".O"&amp;D2889),"")</f>
        <v>AF3.O8</v>
      </c>
      <c r="F2889" s="140" t="s">
        <v>5153</v>
      </c>
      <c r="G2889" s="106" t="s">
        <v>319</v>
      </c>
      <c r="H2889" s="101" t="str">
        <f t="shared" si="28"/>
        <v>AF3.O8.I1</v>
      </c>
      <c r="I2889" s="140" t="s">
        <v>5154</v>
      </c>
      <c r="J2889" s="107"/>
      <c r="K2889" s="108" t="s">
        <v>731</v>
      </c>
      <c r="L2889" s="98"/>
      <c r="M2889" s="98">
        <v>0</v>
      </c>
      <c r="N2889" s="98"/>
      <c r="O2889" s="98"/>
      <c r="P2889" s="98">
        <v>1</v>
      </c>
      <c r="Q2889" s="98"/>
      <c r="R2889" s="98"/>
      <c r="S2889" s="98"/>
      <c r="T2889" s="98"/>
      <c r="U2889" s="182"/>
    </row>
    <row r="2890" spans="1:21" ht="24.95" customHeight="1" x14ac:dyDescent="0.2">
      <c r="A2890" s="133" t="s">
        <v>83</v>
      </c>
      <c r="B2890" s="135" t="s">
        <v>84</v>
      </c>
      <c r="C2890" s="139">
        <v>3</v>
      </c>
      <c r="D2890" s="137">
        <v>9</v>
      </c>
      <c r="E2890" s="138" t="str">
        <f>IF(C2890&lt;&gt;"",((VLOOKUP(C2890,LUT!A:B,2,FALSE))&amp;C2890&amp;".O"&amp;D2890),"")</f>
        <v>AF3.O9</v>
      </c>
      <c r="F2890" s="140" t="s">
        <v>5155</v>
      </c>
      <c r="G2890" s="106" t="s">
        <v>319</v>
      </c>
      <c r="H2890" s="101" t="str">
        <f t="shared" si="28"/>
        <v>AF3.O9.I1</v>
      </c>
      <c r="I2890" s="140" t="s">
        <v>5156</v>
      </c>
      <c r="J2890" s="107" t="s">
        <v>216</v>
      </c>
      <c r="K2890" s="108" t="s">
        <v>232</v>
      </c>
      <c r="L2890" s="98"/>
      <c r="M2890" s="98"/>
      <c r="N2890" s="98"/>
      <c r="O2890" s="98"/>
      <c r="P2890" s="98" t="s">
        <v>7506</v>
      </c>
      <c r="Q2890" s="98"/>
      <c r="R2890" s="98"/>
      <c r="S2890" s="98"/>
      <c r="T2890" s="98"/>
      <c r="U2890" s="182"/>
    </row>
    <row r="2891" spans="1:21" ht="24.95" customHeight="1" x14ac:dyDescent="0.2">
      <c r="A2891" s="133" t="s">
        <v>83</v>
      </c>
      <c r="B2891" s="135" t="s">
        <v>84</v>
      </c>
      <c r="C2891" s="139">
        <v>3</v>
      </c>
      <c r="D2891" s="137">
        <v>9</v>
      </c>
      <c r="E2891" s="138" t="str">
        <f>IF(C2891&lt;&gt;"",((VLOOKUP(C2891,LUT!A:B,2,FALSE))&amp;C2891&amp;".O"&amp;D2891),"")</f>
        <v>AF3.O9</v>
      </c>
      <c r="F2891" s="140"/>
      <c r="G2891" s="106" t="s">
        <v>232</v>
      </c>
      <c r="H2891" s="101" t="str">
        <f t="shared" si="28"/>
        <v>AF3.O9.I2</v>
      </c>
      <c r="I2891" s="140" t="s">
        <v>5157</v>
      </c>
      <c r="J2891" s="107" t="s">
        <v>216</v>
      </c>
      <c r="K2891" s="108" t="s">
        <v>350</v>
      </c>
      <c r="L2891" s="98"/>
      <c r="M2891" s="98"/>
      <c r="N2891" s="98"/>
      <c r="O2891" s="98"/>
      <c r="P2891" s="98"/>
      <c r="Q2891" s="98"/>
      <c r="R2891" s="98"/>
      <c r="S2891" s="98"/>
      <c r="T2891" s="98"/>
      <c r="U2891" s="182"/>
    </row>
    <row r="2892" spans="1:21" ht="24.95" customHeight="1" x14ac:dyDescent="0.2">
      <c r="A2892" s="133" t="s">
        <v>83</v>
      </c>
      <c r="B2892" s="135" t="s">
        <v>84</v>
      </c>
      <c r="C2892" s="139">
        <v>3</v>
      </c>
      <c r="D2892" s="137">
        <v>10</v>
      </c>
      <c r="E2892" s="138" t="str">
        <f>IF(C2892&lt;&gt;"",((VLOOKUP(C2892,LUT!A:B,2,FALSE))&amp;C2892&amp;".O"&amp;D2892),"")</f>
        <v>AF3.O10</v>
      </c>
      <c r="F2892" s="140" t="s">
        <v>5158</v>
      </c>
      <c r="G2892" s="106" t="s">
        <v>319</v>
      </c>
      <c r="H2892" s="101" t="str">
        <f t="shared" si="28"/>
        <v>AF3.O10.I1</v>
      </c>
      <c r="I2892" s="140" t="s">
        <v>5159</v>
      </c>
      <c r="J2892" s="107" t="s">
        <v>216</v>
      </c>
      <c r="K2892" s="108" t="s">
        <v>319</v>
      </c>
      <c r="L2892" s="98"/>
      <c r="M2892" s="98"/>
      <c r="N2892" s="98"/>
      <c r="O2892" s="98"/>
      <c r="P2892" s="98"/>
      <c r="Q2892" s="98"/>
      <c r="R2892" s="98"/>
      <c r="S2892" s="98"/>
      <c r="T2892" s="98"/>
      <c r="U2892" s="182"/>
    </row>
    <row r="2893" spans="1:21" ht="24.95" customHeight="1" x14ac:dyDescent="0.2">
      <c r="A2893" s="133" t="s">
        <v>83</v>
      </c>
      <c r="B2893" s="135" t="s">
        <v>84</v>
      </c>
      <c r="C2893" s="139">
        <v>3</v>
      </c>
      <c r="D2893" s="137">
        <v>10</v>
      </c>
      <c r="E2893" s="138" t="str">
        <f>IF(C2893&lt;&gt;"",((VLOOKUP(C2893,LUT!A:B,2,FALSE))&amp;C2893&amp;".O"&amp;D2893),"")</f>
        <v>AF3.O10</v>
      </c>
      <c r="F2893" s="140"/>
      <c r="G2893" s="106" t="s">
        <v>232</v>
      </c>
      <c r="H2893" s="101" t="str">
        <f t="shared" si="28"/>
        <v>AF3.O10.I2</v>
      </c>
      <c r="I2893" s="140" t="s">
        <v>5160</v>
      </c>
      <c r="J2893" s="107"/>
      <c r="K2893" s="108" t="s">
        <v>721</v>
      </c>
      <c r="L2893" s="98"/>
      <c r="M2893" s="98"/>
      <c r="N2893" s="98"/>
      <c r="O2893" s="98"/>
      <c r="P2893" s="98"/>
      <c r="Q2893" s="98"/>
      <c r="R2893" s="98"/>
      <c r="S2893" s="98"/>
      <c r="T2893" s="98"/>
      <c r="U2893" s="182"/>
    </row>
    <row r="2894" spans="1:21" ht="24.95" customHeight="1" x14ac:dyDescent="0.2">
      <c r="A2894" s="133" t="s">
        <v>83</v>
      </c>
      <c r="B2894" s="135" t="s">
        <v>84</v>
      </c>
      <c r="C2894" s="139">
        <v>3</v>
      </c>
      <c r="D2894" s="137">
        <v>11</v>
      </c>
      <c r="E2894" s="138" t="str">
        <f>IF(C2894&lt;&gt;"",((VLOOKUP(C2894,LUT!A:B,2,FALSE))&amp;C2894&amp;".O"&amp;D2894),"")</f>
        <v>AF3.O11</v>
      </c>
      <c r="F2894" s="140" t="s">
        <v>5161</v>
      </c>
      <c r="G2894" s="106" t="s">
        <v>319</v>
      </c>
      <c r="H2894" s="101" t="str">
        <f t="shared" si="28"/>
        <v>AF3.O11.I1</v>
      </c>
      <c r="I2894" s="140" t="s">
        <v>5162</v>
      </c>
      <c r="J2894" s="107" t="s">
        <v>320</v>
      </c>
      <c r="K2894" s="108" t="s">
        <v>726</v>
      </c>
      <c r="L2894" s="98"/>
      <c r="M2894" s="98"/>
      <c r="N2894" s="98"/>
      <c r="O2894" s="98"/>
      <c r="P2894" s="98"/>
      <c r="Q2894" s="98"/>
      <c r="R2894" s="98"/>
      <c r="S2894" s="98"/>
      <c r="T2894" s="98"/>
      <c r="U2894" s="182"/>
    </row>
    <row r="2895" spans="1:21" ht="24.95" customHeight="1" x14ac:dyDescent="0.2">
      <c r="A2895" s="133" t="s">
        <v>83</v>
      </c>
      <c r="B2895" s="135" t="s">
        <v>84</v>
      </c>
      <c r="C2895" s="139">
        <v>3</v>
      </c>
      <c r="D2895" s="137">
        <v>11</v>
      </c>
      <c r="E2895" s="138" t="str">
        <f>IF(C2895&lt;&gt;"",((VLOOKUP(C2895,LUT!A:B,2,FALSE))&amp;C2895&amp;".O"&amp;D2895),"")</f>
        <v>AF3.O11</v>
      </c>
      <c r="F2895" s="140"/>
      <c r="G2895" s="106" t="s">
        <v>232</v>
      </c>
      <c r="H2895" s="101" t="str">
        <f t="shared" si="28"/>
        <v>AF3.O11.I2</v>
      </c>
      <c r="I2895" s="140" t="s">
        <v>5163</v>
      </c>
      <c r="J2895" s="107" t="s">
        <v>1501</v>
      </c>
      <c r="K2895" s="108" t="s">
        <v>4329</v>
      </c>
      <c r="L2895" s="98"/>
      <c r="M2895" s="98"/>
      <c r="N2895" s="98"/>
      <c r="O2895" s="98"/>
      <c r="P2895" s="98"/>
      <c r="Q2895" s="98"/>
      <c r="R2895" s="98"/>
      <c r="S2895" s="98"/>
      <c r="T2895" s="98"/>
      <c r="U2895" s="182"/>
    </row>
    <row r="2896" spans="1:21" ht="24.95" customHeight="1" x14ac:dyDescent="0.2">
      <c r="A2896" s="133" t="s">
        <v>83</v>
      </c>
      <c r="B2896" s="135" t="s">
        <v>84</v>
      </c>
      <c r="C2896" s="139">
        <v>3</v>
      </c>
      <c r="D2896" s="137">
        <v>12</v>
      </c>
      <c r="E2896" s="138" t="str">
        <f>IF(C2896&lt;&gt;"",((VLOOKUP(C2896,LUT!A:B,2,FALSE))&amp;C2896&amp;".O"&amp;D2896),"")</f>
        <v>AF3.O12</v>
      </c>
      <c r="F2896" s="140" t="s">
        <v>5164</v>
      </c>
      <c r="G2896" s="106" t="s">
        <v>319</v>
      </c>
      <c r="H2896" s="101" t="str">
        <f t="shared" si="28"/>
        <v>AF3.O12.I1</v>
      </c>
      <c r="I2896" s="140" t="s">
        <v>5165</v>
      </c>
      <c r="J2896" s="107" t="s">
        <v>232</v>
      </c>
      <c r="K2896" s="108" t="s">
        <v>731</v>
      </c>
      <c r="L2896" s="98"/>
      <c r="M2896" s="98"/>
      <c r="N2896" s="98"/>
      <c r="O2896" s="98"/>
      <c r="P2896" s="98"/>
      <c r="Q2896" s="98"/>
      <c r="R2896" s="98"/>
      <c r="S2896" s="98"/>
      <c r="T2896" s="98"/>
      <c r="U2896" s="182"/>
    </row>
    <row r="2897" spans="1:21" ht="24.95" customHeight="1" x14ac:dyDescent="0.2">
      <c r="A2897" s="133" t="s">
        <v>83</v>
      </c>
      <c r="B2897" s="135" t="s">
        <v>84</v>
      </c>
      <c r="C2897" s="139">
        <v>3</v>
      </c>
      <c r="D2897" s="137">
        <v>13</v>
      </c>
      <c r="E2897" s="138" t="str">
        <f>IF(C2897&lt;&gt;"",((VLOOKUP(C2897,LUT!A:B,2,FALSE))&amp;C2897&amp;".O"&amp;D2897),"")</f>
        <v>AF3.O13</v>
      </c>
      <c r="F2897" s="140" t="s">
        <v>5166</v>
      </c>
      <c r="G2897" s="106" t="s">
        <v>319</v>
      </c>
      <c r="H2897" s="101" t="str">
        <f t="shared" si="28"/>
        <v>AF3.O13.I1</v>
      </c>
      <c r="I2897" s="140" t="s">
        <v>5167</v>
      </c>
      <c r="J2897" s="107" t="s">
        <v>216</v>
      </c>
      <c r="K2897" s="108" t="s">
        <v>227</v>
      </c>
      <c r="L2897" s="98"/>
      <c r="M2897" s="98"/>
      <c r="N2897" s="98"/>
      <c r="O2897" s="98"/>
      <c r="P2897" s="98"/>
      <c r="Q2897" s="98"/>
      <c r="R2897" s="98"/>
      <c r="S2897" s="98"/>
      <c r="T2897" s="98"/>
      <c r="U2897" s="182"/>
    </row>
    <row r="2898" spans="1:21" ht="24.95" customHeight="1" x14ac:dyDescent="0.2">
      <c r="A2898" s="133" t="s">
        <v>85</v>
      </c>
      <c r="B2898" s="135" t="s">
        <v>86</v>
      </c>
      <c r="C2898" s="139">
        <v>1</v>
      </c>
      <c r="D2898" s="137">
        <v>1</v>
      </c>
      <c r="E2898" s="138" t="str">
        <f>IF(C2898&lt;&gt;"",((VLOOKUP(C2898,LUT!A:B,2,FALSE))&amp;C2898&amp;".O"&amp;D2898),"")</f>
        <v>AF1.O1</v>
      </c>
      <c r="F2898" s="140" t="s">
        <v>5184</v>
      </c>
      <c r="G2898" s="106" t="s">
        <v>319</v>
      </c>
      <c r="H2898" s="101" t="str">
        <f t="shared" si="28"/>
        <v>AF1.O1.I1</v>
      </c>
      <c r="I2898" s="140" t="s">
        <v>5185</v>
      </c>
      <c r="J2898" s="107" t="s">
        <v>216</v>
      </c>
      <c r="K2898" s="108" t="s">
        <v>319</v>
      </c>
      <c r="L2898" s="98"/>
      <c r="M2898" s="98"/>
      <c r="N2898" s="98"/>
      <c r="O2898" s="98"/>
      <c r="P2898" s="98"/>
      <c r="Q2898" s="98"/>
      <c r="R2898" s="98"/>
      <c r="S2898" s="98"/>
      <c r="T2898" s="98"/>
      <c r="U2898" s="182"/>
    </row>
    <row r="2899" spans="1:21" ht="24.95" customHeight="1" x14ac:dyDescent="0.2">
      <c r="A2899" s="133" t="s">
        <v>85</v>
      </c>
      <c r="B2899" s="135" t="s">
        <v>86</v>
      </c>
      <c r="C2899" s="139">
        <v>1</v>
      </c>
      <c r="D2899" s="137">
        <v>2</v>
      </c>
      <c r="E2899" s="138" t="str">
        <f>IF(C2899&lt;&gt;"",((VLOOKUP(C2899,LUT!A:B,2,FALSE))&amp;C2899&amp;".O"&amp;D2899),"")</f>
        <v>AF1.O2</v>
      </c>
      <c r="F2899" s="140" t="s">
        <v>5186</v>
      </c>
      <c r="G2899" s="106" t="s">
        <v>319</v>
      </c>
      <c r="H2899" s="101" t="str">
        <f t="shared" si="28"/>
        <v>AF1.O2.I1</v>
      </c>
      <c r="I2899" s="140"/>
      <c r="J2899" s="107" t="s">
        <v>216</v>
      </c>
      <c r="K2899" s="108" t="s">
        <v>319</v>
      </c>
      <c r="L2899" s="98"/>
      <c r="M2899" s="98"/>
      <c r="N2899" s="98"/>
      <c r="O2899" s="98"/>
      <c r="P2899" s="98"/>
      <c r="Q2899" s="98"/>
      <c r="R2899" s="98"/>
      <c r="S2899" s="98"/>
      <c r="T2899" s="98"/>
      <c r="U2899" s="182"/>
    </row>
    <row r="2900" spans="1:21" ht="24.95" customHeight="1" x14ac:dyDescent="0.2">
      <c r="A2900" s="133" t="s">
        <v>85</v>
      </c>
      <c r="B2900" s="135" t="s">
        <v>86</v>
      </c>
      <c r="C2900" s="139">
        <v>1</v>
      </c>
      <c r="D2900" s="137">
        <v>3</v>
      </c>
      <c r="E2900" s="138" t="str">
        <f>IF(C2900&lt;&gt;"",((VLOOKUP(C2900,LUT!A:B,2,FALSE))&amp;C2900&amp;".O"&amp;D2900),"")</f>
        <v>AF1.O3</v>
      </c>
      <c r="F2900" s="140" t="s">
        <v>9007</v>
      </c>
      <c r="G2900" s="106" t="s">
        <v>319</v>
      </c>
      <c r="H2900" s="101" t="str">
        <f t="shared" si="28"/>
        <v>AF1.O3.I1</v>
      </c>
      <c r="I2900" s="140" t="s">
        <v>5187</v>
      </c>
      <c r="J2900" s="107" t="s">
        <v>701</v>
      </c>
      <c r="K2900" s="108" t="s">
        <v>350</v>
      </c>
      <c r="L2900" s="98"/>
      <c r="M2900" s="98"/>
      <c r="N2900" s="98"/>
      <c r="O2900" s="98"/>
      <c r="P2900" s="98"/>
      <c r="Q2900" s="98"/>
      <c r="R2900" s="98"/>
      <c r="S2900" s="98"/>
      <c r="T2900" s="98"/>
      <c r="U2900" s="182"/>
    </row>
    <row r="2901" spans="1:21" ht="24.95" customHeight="1" x14ac:dyDescent="0.2">
      <c r="A2901" s="133" t="s">
        <v>85</v>
      </c>
      <c r="B2901" s="135" t="s">
        <v>86</v>
      </c>
      <c r="C2901" s="139">
        <v>1</v>
      </c>
      <c r="D2901" s="137">
        <v>4</v>
      </c>
      <c r="E2901" s="138" t="str">
        <f>IF(C2901&lt;&gt;"",((VLOOKUP(C2901,LUT!A:B,2,FALSE))&amp;C2901&amp;".O"&amp;D2901),"")</f>
        <v>AF1.O4</v>
      </c>
      <c r="F2901" s="140" t="s">
        <v>9008</v>
      </c>
      <c r="G2901" s="106" t="s">
        <v>319</v>
      </c>
      <c r="H2901" s="101" t="str">
        <f t="shared" si="28"/>
        <v>AF1.O4.I1</v>
      </c>
      <c r="I2901" s="140" t="s">
        <v>5188</v>
      </c>
      <c r="J2901" s="107" t="s">
        <v>701</v>
      </c>
      <c r="K2901" s="108" t="s">
        <v>320</v>
      </c>
      <c r="L2901" s="98"/>
      <c r="M2901" s="98"/>
      <c r="N2901" s="98"/>
      <c r="O2901" s="98"/>
      <c r="P2901" s="98"/>
      <c r="Q2901" s="98"/>
      <c r="R2901" s="98"/>
      <c r="S2901" s="98"/>
      <c r="T2901" s="98"/>
      <c r="U2901" s="182"/>
    </row>
    <row r="2902" spans="1:21" ht="24.95" customHeight="1" x14ac:dyDescent="0.2">
      <c r="A2902" s="133" t="s">
        <v>85</v>
      </c>
      <c r="B2902" s="135" t="s">
        <v>86</v>
      </c>
      <c r="C2902" s="139">
        <v>1</v>
      </c>
      <c r="D2902" s="137">
        <v>5</v>
      </c>
      <c r="E2902" s="138" t="str">
        <f>IF(C2902&lt;&gt;"",((VLOOKUP(C2902,LUT!A:B,2,FALSE))&amp;C2902&amp;".O"&amp;D2902),"")</f>
        <v>AF1.O5</v>
      </c>
      <c r="F2902" s="140" t="s">
        <v>9009</v>
      </c>
      <c r="G2902" s="106" t="s">
        <v>319</v>
      </c>
      <c r="H2902" s="101" t="str">
        <f t="shared" si="28"/>
        <v>AF1.O5.I1</v>
      </c>
      <c r="I2902" s="140" t="s">
        <v>5189</v>
      </c>
      <c r="J2902" s="107" t="s">
        <v>701</v>
      </c>
      <c r="K2902" s="108" t="s">
        <v>238</v>
      </c>
      <c r="L2902" s="98"/>
      <c r="M2902" s="98"/>
      <c r="N2902" s="98"/>
      <c r="O2902" s="98"/>
      <c r="P2902" s="98"/>
      <c r="Q2902" s="98"/>
      <c r="R2902" s="98"/>
      <c r="S2902" s="98"/>
      <c r="T2902" s="98"/>
      <c r="U2902" s="182"/>
    </row>
    <row r="2903" spans="1:21" ht="24.95" customHeight="1" x14ac:dyDescent="0.2">
      <c r="A2903" s="133" t="s">
        <v>85</v>
      </c>
      <c r="B2903" s="135" t="s">
        <v>86</v>
      </c>
      <c r="C2903" s="139">
        <v>1</v>
      </c>
      <c r="D2903" s="137">
        <v>6</v>
      </c>
      <c r="E2903" s="138" t="str">
        <f>IF(C2903&lt;&gt;"",((VLOOKUP(C2903,LUT!A:B,2,FALSE))&amp;C2903&amp;".O"&amp;D2903),"")</f>
        <v>AF1.O6</v>
      </c>
      <c r="F2903" s="140" t="s">
        <v>5190</v>
      </c>
      <c r="G2903" s="106" t="s">
        <v>319</v>
      </c>
      <c r="H2903" s="101" t="str">
        <f t="shared" si="28"/>
        <v>AF1.O6.I1</v>
      </c>
      <c r="I2903" s="140" t="s">
        <v>2133</v>
      </c>
      <c r="J2903" s="107" t="s">
        <v>701</v>
      </c>
      <c r="K2903" s="108" t="s">
        <v>350</v>
      </c>
      <c r="L2903" s="98"/>
      <c r="M2903" s="98"/>
      <c r="N2903" s="98"/>
      <c r="O2903" s="98"/>
      <c r="P2903" s="98"/>
      <c r="Q2903" s="98"/>
      <c r="R2903" s="98"/>
      <c r="S2903" s="98"/>
      <c r="T2903" s="98"/>
      <c r="U2903" s="182"/>
    </row>
    <row r="2904" spans="1:21" ht="24.95" customHeight="1" x14ac:dyDescent="0.2">
      <c r="A2904" s="133" t="s">
        <v>85</v>
      </c>
      <c r="B2904" s="135" t="s">
        <v>86</v>
      </c>
      <c r="C2904" s="139">
        <v>1</v>
      </c>
      <c r="D2904" s="137">
        <v>6</v>
      </c>
      <c r="E2904" s="138" t="str">
        <f>IF(C2904&lt;&gt;"",((VLOOKUP(C2904,LUT!A:B,2,FALSE))&amp;C2904&amp;".O"&amp;D2904),"")</f>
        <v>AF1.O6</v>
      </c>
      <c r="F2904" s="140"/>
      <c r="G2904" s="106" t="s">
        <v>232</v>
      </c>
      <c r="H2904" s="101" t="str">
        <f t="shared" si="28"/>
        <v>AF1.O6.I2</v>
      </c>
      <c r="I2904" s="140" t="s">
        <v>5191</v>
      </c>
      <c r="J2904" s="107" t="s">
        <v>701</v>
      </c>
      <c r="K2904" s="108" t="s">
        <v>350</v>
      </c>
      <c r="L2904" s="98"/>
      <c r="M2904" s="98"/>
      <c r="N2904" s="98"/>
      <c r="O2904" s="98"/>
      <c r="P2904" s="98"/>
      <c r="Q2904" s="98"/>
      <c r="R2904" s="98"/>
      <c r="S2904" s="98"/>
      <c r="T2904" s="98"/>
      <c r="U2904" s="182"/>
    </row>
    <row r="2905" spans="1:21" ht="24.95" customHeight="1" x14ac:dyDescent="0.2">
      <c r="A2905" s="133" t="s">
        <v>85</v>
      </c>
      <c r="B2905" s="135" t="s">
        <v>86</v>
      </c>
      <c r="C2905" s="139">
        <v>1</v>
      </c>
      <c r="D2905" s="137">
        <v>6</v>
      </c>
      <c r="E2905" s="138" t="str">
        <f>IF(C2905&lt;&gt;"",((VLOOKUP(C2905,LUT!A:B,2,FALSE))&amp;C2905&amp;".O"&amp;D2905),"")</f>
        <v>AF1.O6</v>
      </c>
      <c r="F2905" s="140"/>
      <c r="G2905" s="106" t="s">
        <v>227</v>
      </c>
      <c r="H2905" s="101" t="str">
        <f t="shared" si="28"/>
        <v>AF1.O6.I3</v>
      </c>
      <c r="I2905" s="140" t="s">
        <v>5192</v>
      </c>
      <c r="J2905" s="107" t="s">
        <v>701</v>
      </c>
      <c r="K2905" s="108" t="s">
        <v>320</v>
      </c>
      <c r="L2905" s="98"/>
      <c r="M2905" s="98"/>
      <c r="N2905" s="98"/>
      <c r="O2905" s="98"/>
      <c r="P2905" s="98"/>
      <c r="Q2905" s="98"/>
      <c r="R2905" s="98"/>
      <c r="S2905" s="98"/>
      <c r="T2905" s="98"/>
      <c r="U2905" s="182"/>
    </row>
    <row r="2906" spans="1:21" ht="24.95" customHeight="1" x14ac:dyDescent="0.2">
      <c r="A2906" s="133" t="s">
        <v>85</v>
      </c>
      <c r="B2906" s="135" t="s">
        <v>86</v>
      </c>
      <c r="C2906" s="139">
        <v>1</v>
      </c>
      <c r="D2906" s="137">
        <v>7</v>
      </c>
      <c r="E2906" s="138" t="str">
        <f>IF(C2906&lt;&gt;"",((VLOOKUP(C2906,LUT!A:B,2,FALSE))&amp;C2906&amp;".O"&amp;D2906),"")</f>
        <v>AF1.O7</v>
      </c>
      <c r="F2906" s="140" t="s">
        <v>5193</v>
      </c>
      <c r="G2906" s="106" t="s">
        <v>319</v>
      </c>
      <c r="H2906" s="101" t="str">
        <f t="shared" si="28"/>
        <v>AF1.O7.I1</v>
      </c>
      <c r="I2906" s="140" t="s">
        <v>5194</v>
      </c>
      <c r="J2906" s="107" t="s">
        <v>701</v>
      </c>
      <c r="K2906" s="108" t="s">
        <v>319</v>
      </c>
      <c r="L2906" s="98"/>
      <c r="M2906" s="98"/>
      <c r="N2906" s="98"/>
      <c r="O2906" s="98"/>
      <c r="P2906" s="98"/>
      <c r="Q2906" s="98"/>
      <c r="R2906" s="98"/>
      <c r="S2906" s="98"/>
      <c r="T2906" s="98"/>
      <c r="U2906" s="182"/>
    </row>
    <row r="2907" spans="1:21" ht="24.95" customHeight="1" x14ac:dyDescent="0.2">
      <c r="A2907" s="133" t="s">
        <v>85</v>
      </c>
      <c r="B2907" s="135" t="s">
        <v>86</v>
      </c>
      <c r="C2907" s="139">
        <v>1</v>
      </c>
      <c r="D2907" s="137">
        <v>7</v>
      </c>
      <c r="E2907" s="138" t="str">
        <f>IF(C2907&lt;&gt;"",((VLOOKUP(C2907,LUT!A:B,2,FALSE))&amp;C2907&amp;".O"&amp;D2907),"")</f>
        <v>AF1.O7</v>
      </c>
      <c r="F2907" s="140"/>
      <c r="G2907" s="106" t="s">
        <v>232</v>
      </c>
      <c r="H2907" s="101" t="str">
        <f t="shared" si="28"/>
        <v>AF1.O7.I2</v>
      </c>
      <c r="I2907" s="140" t="s">
        <v>840</v>
      </c>
      <c r="J2907" s="107" t="s">
        <v>701</v>
      </c>
      <c r="K2907" s="108" t="s">
        <v>235</v>
      </c>
      <c r="L2907" s="98"/>
      <c r="M2907" s="98"/>
      <c r="N2907" s="98"/>
      <c r="O2907" s="98"/>
      <c r="P2907" s="98"/>
      <c r="Q2907" s="98"/>
      <c r="R2907" s="98"/>
      <c r="S2907" s="98"/>
      <c r="T2907" s="98"/>
      <c r="U2907" s="182"/>
    </row>
    <row r="2908" spans="1:21" ht="24.95" customHeight="1" x14ac:dyDescent="0.2">
      <c r="A2908" s="133" t="s">
        <v>85</v>
      </c>
      <c r="B2908" s="135" t="s">
        <v>86</v>
      </c>
      <c r="C2908" s="139">
        <v>1</v>
      </c>
      <c r="D2908" s="137">
        <v>7</v>
      </c>
      <c r="E2908" s="138" t="str">
        <f>IF(C2908&lt;&gt;"",((VLOOKUP(C2908,LUT!A:B,2,FALSE))&amp;C2908&amp;".O"&amp;D2908),"")</f>
        <v>AF1.O7</v>
      </c>
      <c r="F2908" s="140"/>
      <c r="G2908" s="106" t="s">
        <v>227</v>
      </c>
      <c r="H2908" s="101" t="str">
        <f t="shared" si="28"/>
        <v>AF1.O7.I3</v>
      </c>
      <c r="I2908" s="140" t="s">
        <v>5195</v>
      </c>
      <c r="J2908" s="107" t="s">
        <v>701</v>
      </c>
      <c r="K2908" s="108" t="s">
        <v>230</v>
      </c>
      <c r="L2908" s="98"/>
      <c r="M2908" s="98"/>
      <c r="N2908" s="98"/>
      <c r="O2908" s="98"/>
      <c r="P2908" s="98"/>
      <c r="Q2908" s="98"/>
      <c r="R2908" s="98"/>
      <c r="S2908" s="98"/>
      <c r="T2908" s="98"/>
      <c r="U2908" s="182"/>
    </row>
    <row r="2909" spans="1:21" ht="24.95" customHeight="1" x14ac:dyDescent="0.2">
      <c r="A2909" s="133" t="s">
        <v>85</v>
      </c>
      <c r="B2909" s="135" t="s">
        <v>86</v>
      </c>
      <c r="C2909" s="139">
        <v>1</v>
      </c>
      <c r="D2909" s="137">
        <v>8</v>
      </c>
      <c r="E2909" s="138" t="str">
        <f>IF(C2909&lt;&gt;"",((VLOOKUP(C2909,LUT!A:B,2,FALSE))&amp;C2909&amp;".O"&amp;D2909),"")</f>
        <v>AF1.O8</v>
      </c>
      <c r="F2909" s="140" t="s">
        <v>5196</v>
      </c>
      <c r="G2909" s="106" t="s">
        <v>319</v>
      </c>
      <c r="H2909" s="101" t="str">
        <f t="shared" si="28"/>
        <v>AF1.O8.I1</v>
      </c>
      <c r="I2909" s="140" t="s">
        <v>5197</v>
      </c>
      <c r="J2909" s="107" t="s">
        <v>701</v>
      </c>
      <c r="K2909" s="108" t="s">
        <v>775</v>
      </c>
      <c r="L2909" s="98"/>
      <c r="M2909" s="98"/>
      <c r="N2909" s="98"/>
      <c r="O2909" s="98"/>
      <c r="P2909" s="98"/>
      <c r="Q2909" s="98"/>
      <c r="R2909" s="98"/>
      <c r="S2909" s="98"/>
      <c r="T2909" s="98"/>
      <c r="U2909" s="182"/>
    </row>
    <row r="2910" spans="1:21" ht="24.95" customHeight="1" x14ac:dyDescent="0.2">
      <c r="A2910" s="133" t="s">
        <v>85</v>
      </c>
      <c r="B2910" s="135" t="s">
        <v>86</v>
      </c>
      <c r="C2910" s="139">
        <v>1</v>
      </c>
      <c r="D2910" s="137">
        <v>9</v>
      </c>
      <c r="E2910" s="138" t="str">
        <f>IF(C2910&lt;&gt;"",((VLOOKUP(C2910,LUT!A:B,2,FALSE))&amp;C2910&amp;".O"&amp;D2910),"")</f>
        <v>AF1.O9</v>
      </c>
      <c r="F2910" s="140" t="s">
        <v>5198</v>
      </c>
      <c r="G2910" s="106" t="s">
        <v>319</v>
      </c>
      <c r="H2910" s="101" t="str">
        <f t="shared" si="28"/>
        <v>AF1.O9.I1</v>
      </c>
      <c r="I2910" s="140" t="s">
        <v>5199</v>
      </c>
      <c r="J2910" s="107" t="s">
        <v>701</v>
      </c>
      <c r="K2910" s="108" t="s">
        <v>320</v>
      </c>
      <c r="L2910" s="98"/>
      <c r="M2910" s="98"/>
      <c r="N2910" s="98"/>
      <c r="O2910" s="98"/>
      <c r="P2910" s="98"/>
      <c r="Q2910" s="98"/>
      <c r="R2910" s="98"/>
      <c r="S2910" s="98"/>
      <c r="T2910" s="98"/>
      <c r="U2910" s="182"/>
    </row>
    <row r="2911" spans="1:21" ht="24.95" customHeight="1" x14ac:dyDescent="0.2">
      <c r="A2911" s="133" t="s">
        <v>85</v>
      </c>
      <c r="B2911" s="135" t="s">
        <v>86</v>
      </c>
      <c r="C2911" s="139">
        <v>1</v>
      </c>
      <c r="D2911" s="137">
        <v>10</v>
      </c>
      <c r="E2911" s="138" t="str">
        <f>IF(C2911&lt;&gt;"",((VLOOKUP(C2911,LUT!A:B,2,FALSE))&amp;C2911&amp;".O"&amp;D2911),"")</f>
        <v>AF1.O10</v>
      </c>
      <c r="F2911" s="140" t="s">
        <v>5247</v>
      </c>
      <c r="G2911" s="106" t="s">
        <v>319</v>
      </c>
      <c r="H2911" s="101" t="str">
        <f t="shared" si="28"/>
        <v>AF1.O10.I1</v>
      </c>
      <c r="I2911" s="140" t="s">
        <v>5200</v>
      </c>
      <c r="J2911" s="107" t="s">
        <v>701</v>
      </c>
      <c r="K2911" s="108" t="s">
        <v>231</v>
      </c>
      <c r="L2911" s="98"/>
      <c r="M2911" s="98"/>
      <c r="N2911" s="98"/>
      <c r="O2911" s="98"/>
      <c r="P2911" s="98"/>
      <c r="Q2911" s="98"/>
      <c r="R2911" s="98"/>
      <c r="S2911" s="98"/>
      <c r="T2911" s="98"/>
      <c r="U2911" s="182"/>
    </row>
    <row r="2912" spans="1:21" ht="24.95" customHeight="1" x14ac:dyDescent="0.2">
      <c r="A2912" s="133" t="s">
        <v>85</v>
      </c>
      <c r="B2912" s="135" t="s">
        <v>86</v>
      </c>
      <c r="C2912" s="139">
        <v>1</v>
      </c>
      <c r="D2912" s="137">
        <v>11</v>
      </c>
      <c r="E2912" s="138" t="str">
        <f>IF(C2912&lt;&gt;"",((VLOOKUP(C2912,LUT!A:B,2,FALSE))&amp;C2912&amp;".O"&amp;D2912),"")</f>
        <v>AF1.O11</v>
      </c>
      <c r="F2912" s="140" t="s">
        <v>5202</v>
      </c>
      <c r="G2912" s="106" t="s">
        <v>319</v>
      </c>
      <c r="H2912" s="101" t="str">
        <f t="shared" si="28"/>
        <v>AF1.O11.I1</v>
      </c>
      <c r="I2912" s="140" t="s">
        <v>5203</v>
      </c>
      <c r="J2912" s="107" t="s">
        <v>701</v>
      </c>
      <c r="K2912" s="108" t="s">
        <v>5201</v>
      </c>
      <c r="L2912" s="98"/>
      <c r="M2912" s="98"/>
      <c r="N2912" s="98"/>
      <c r="O2912" s="98"/>
      <c r="P2912" s="98"/>
      <c r="Q2912" s="98"/>
      <c r="R2912" s="98"/>
      <c r="S2912" s="98"/>
      <c r="T2912" s="98"/>
      <c r="U2912" s="182"/>
    </row>
    <row r="2913" spans="1:21" ht="24.95" customHeight="1" x14ac:dyDescent="0.2">
      <c r="A2913" s="133" t="s">
        <v>85</v>
      </c>
      <c r="B2913" s="135" t="s">
        <v>86</v>
      </c>
      <c r="C2913" s="139">
        <v>1</v>
      </c>
      <c r="D2913" s="137">
        <v>11</v>
      </c>
      <c r="E2913" s="138" t="str">
        <f>IF(C2913&lt;&gt;"",((VLOOKUP(C2913,LUT!A:B,2,FALSE))&amp;C2913&amp;".O"&amp;D2913),"")</f>
        <v>AF1.O11</v>
      </c>
      <c r="F2913" s="140"/>
      <c r="G2913" s="106" t="s">
        <v>232</v>
      </c>
      <c r="H2913" s="101" t="str">
        <f t="shared" si="28"/>
        <v>AF1.O11.I2</v>
      </c>
      <c r="I2913" s="140" t="s">
        <v>5204</v>
      </c>
      <c r="J2913" s="107" t="s">
        <v>701</v>
      </c>
      <c r="K2913" s="108" t="s">
        <v>227</v>
      </c>
      <c r="L2913" s="98"/>
      <c r="M2913" s="98"/>
      <c r="N2913" s="98"/>
      <c r="O2913" s="98"/>
      <c r="P2913" s="98"/>
      <c r="Q2913" s="98"/>
      <c r="R2913" s="98"/>
      <c r="S2913" s="98"/>
      <c r="T2913" s="98"/>
      <c r="U2913" s="182"/>
    </row>
    <row r="2914" spans="1:21" ht="24.95" customHeight="1" x14ac:dyDescent="0.2">
      <c r="A2914" s="133" t="s">
        <v>85</v>
      </c>
      <c r="B2914" s="135" t="s">
        <v>86</v>
      </c>
      <c r="C2914" s="139">
        <v>1</v>
      </c>
      <c r="D2914" s="137">
        <v>12</v>
      </c>
      <c r="E2914" s="138" t="str">
        <f>IF(C2914&lt;&gt;"",((VLOOKUP(C2914,LUT!A:B,2,FALSE))&amp;C2914&amp;".O"&amp;D2914),"")</f>
        <v>AF1.O12</v>
      </c>
      <c r="F2914" s="140" t="s">
        <v>5205</v>
      </c>
      <c r="G2914" s="106" t="s">
        <v>319</v>
      </c>
      <c r="H2914" s="101" t="str">
        <f t="shared" si="28"/>
        <v>AF1.O12.I1</v>
      </c>
      <c r="I2914" s="140" t="s">
        <v>5206</v>
      </c>
      <c r="J2914" s="107" t="s">
        <v>701</v>
      </c>
      <c r="K2914" s="108" t="s">
        <v>232</v>
      </c>
      <c r="L2914" s="98">
        <v>1</v>
      </c>
      <c r="M2914" s="98">
        <v>0</v>
      </c>
      <c r="N2914" s="98"/>
      <c r="O2914" s="98"/>
      <c r="P2914" s="98"/>
      <c r="Q2914" s="98"/>
      <c r="R2914" s="98"/>
      <c r="S2914" s="98"/>
      <c r="T2914" s="98"/>
      <c r="U2914" s="182"/>
    </row>
    <row r="2915" spans="1:21" ht="24.95" customHeight="1" x14ac:dyDescent="0.2">
      <c r="A2915" s="133" t="s">
        <v>85</v>
      </c>
      <c r="B2915" s="135" t="s">
        <v>86</v>
      </c>
      <c r="C2915" s="139">
        <v>1</v>
      </c>
      <c r="D2915" s="137">
        <v>13</v>
      </c>
      <c r="E2915" s="138" t="str">
        <f>IF(C2915&lt;&gt;"",((VLOOKUP(C2915,LUT!A:B,2,FALSE))&amp;C2915&amp;".O"&amp;D2915),"")</f>
        <v>AF1.O13</v>
      </c>
      <c r="F2915" s="140" t="s">
        <v>9010</v>
      </c>
      <c r="G2915" s="106" t="s">
        <v>319</v>
      </c>
      <c r="H2915" s="101" t="str">
        <f t="shared" si="28"/>
        <v>AF1.O13.I1</v>
      </c>
      <c r="I2915" s="140" t="s">
        <v>5200</v>
      </c>
      <c r="J2915" s="107" t="s">
        <v>701</v>
      </c>
      <c r="K2915" s="108" t="s">
        <v>623</v>
      </c>
      <c r="L2915" s="98"/>
      <c r="M2915" s="98"/>
      <c r="N2915" s="98"/>
      <c r="O2915" s="98"/>
      <c r="P2915" s="98"/>
      <c r="Q2915" s="98"/>
      <c r="R2915" s="98"/>
      <c r="S2915" s="98"/>
      <c r="T2915" s="98"/>
      <c r="U2915" s="182"/>
    </row>
    <row r="2916" spans="1:21" ht="24.95" customHeight="1" x14ac:dyDescent="0.2">
      <c r="A2916" s="133" t="s">
        <v>85</v>
      </c>
      <c r="B2916" s="135" t="s">
        <v>86</v>
      </c>
      <c r="C2916" s="139">
        <v>1</v>
      </c>
      <c r="D2916" s="137">
        <v>14</v>
      </c>
      <c r="E2916" s="138" t="str">
        <f>IF(C2916&lt;&gt;"",((VLOOKUP(C2916,LUT!A:B,2,FALSE))&amp;C2916&amp;".O"&amp;D2916),"")</f>
        <v>AF1.O14</v>
      </c>
      <c r="F2916" s="140" t="s">
        <v>5207</v>
      </c>
      <c r="G2916" s="106" t="s">
        <v>319</v>
      </c>
      <c r="H2916" s="101" t="str">
        <f t="shared" si="28"/>
        <v>AF1.O14.I1</v>
      </c>
      <c r="I2916" s="140" t="s">
        <v>5208</v>
      </c>
      <c r="J2916" s="107"/>
      <c r="K2916" s="108" t="s">
        <v>224</v>
      </c>
      <c r="L2916" s="98"/>
      <c r="M2916" s="98"/>
      <c r="N2916" s="98"/>
      <c r="O2916" s="98"/>
      <c r="P2916" s="98"/>
      <c r="Q2916" s="98"/>
      <c r="R2916" s="98"/>
      <c r="S2916" s="98"/>
      <c r="T2916" s="98"/>
      <c r="U2916" s="182"/>
    </row>
    <row r="2917" spans="1:21" ht="24.95" customHeight="1" x14ac:dyDescent="0.2">
      <c r="A2917" s="133" t="s">
        <v>85</v>
      </c>
      <c r="B2917" s="135" t="s">
        <v>86</v>
      </c>
      <c r="C2917" s="139">
        <v>1</v>
      </c>
      <c r="D2917" s="137">
        <v>14</v>
      </c>
      <c r="E2917" s="138" t="str">
        <f>IF(C2917&lt;&gt;"",((VLOOKUP(C2917,LUT!A:B,2,FALSE))&amp;C2917&amp;".O"&amp;D2917),"")</f>
        <v>AF1.O14</v>
      </c>
      <c r="F2917" s="140"/>
      <c r="G2917" s="106" t="s">
        <v>232</v>
      </c>
      <c r="H2917" s="101" t="str">
        <f t="shared" si="28"/>
        <v>AF1.O14.I2</v>
      </c>
      <c r="I2917" s="140" t="s">
        <v>5209</v>
      </c>
      <c r="J2917" s="107"/>
      <c r="K2917" s="108" t="s">
        <v>350</v>
      </c>
      <c r="L2917" s="98"/>
      <c r="M2917" s="98"/>
      <c r="N2917" s="98"/>
      <c r="O2917" s="98"/>
      <c r="P2917" s="98"/>
      <c r="Q2917" s="98"/>
      <c r="R2917" s="98"/>
      <c r="S2917" s="98"/>
      <c r="T2917" s="98"/>
      <c r="U2917" s="182"/>
    </row>
    <row r="2918" spans="1:21" ht="24.95" customHeight="1" x14ac:dyDescent="0.2">
      <c r="A2918" s="133" t="s">
        <v>85</v>
      </c>
      <c r="B2918" s="135" t="s">
        <v>86</v>
      </c>
      <c r="C2918" s="139">
        <v>1</v>
      </c>
      <c r="D2918" s="137">
        <v>15</v>
      </c>
      <c r="E2918" s="138" t="str">
        <f>IF(C2918&lt;&gt;"",((VLOOKUP(C2918,LUT!A:B,2,FALSE))&amp;C2918&amp;".O"&amp;D2918),"")</f>
        <v>AF1.O15</v>
      </c>
      <c r="F2918" s="140" t="s">
        <v>7507</v>
      </c>
      <c r="G2918" s="106" t="s">
        <v>319</v>
      </c>
      <c r="H2918" s="101" t="str">
        <f t="shared" si="28"/>
        <v>AF1.O15.I1</v>
      </c>
      <c r="I2918" s="140" t="s">
        <v>5210</v>
      </c>
      <c r="J2918" s="107" t="s">
        <v>5211</v>
      </c>
      <c r="K2918" s="108" t="s">
        <v>5212</v>
      </c>
      <c r="L2918" s="98"/>
      <c r="M2918" s="98">
        <v>0</v>
      </c>
      <c r="N2918" s="98"/>
      <c r="O2918" s="98">
        <v>1</v>
      </c>
      <c r="P2918" s="98"/>
      <c r="Q2918" s="98"/>
      <c r="R2918" s="98"/>
      <c r="S2918" s="98"/>
      <c r="T2918" s="98"/>
      <c r="U2918" s="182"/>
    </row>
    <row r="2919" spans="1:21" ht="24.95" customHeight="1" x14ac:dyDescent="0.2">
      <c r="A2919" s="133" t="s">
        <v>85</v>
      </c>
      <c r="B2919" s="135" t="s">
        <v>86</v>
      </c>
      <c r="C2919" s="139">
        <v>1</v>
      </c>
      <c r="D2919" s="137">
        <v>16</v>
      </c>
      <c r="E2919" s="138" t="str">
        <f>IF(C2919&lt;&gt;"",((VLOOKUP(C2919,LUT!A:B,2,FALSE))&amp;C2919&amp;".O"&amp;D2919),"")</f>
        <v>AF1.O16</v>
      </c>
      <c r="F2919" s="140" t="s">
        <v>5248</v>
      </c>
      <c r="G2919" s="106" t="s">
        <v>319</v>
      </c>
      <c r="H2919" s="101" t="str">
        <f t="shared" si="28"/>
        <v>AF1.O16.I1</v>
      </c>
      <c r="I2919" s="140" t="s">
        <v>5213</v>
      </c>
      <c r="J2919" s="107" t="s">
        <v>216</v>
      </c>
      <c r="K2919" s="108" t="s">
        <v>320</v>
      </c>
      <c r="L2919" s="98"/>
      <c r="M2919" s="98">
        <v>0</v>
      </c>
      <c r="N2919" s="98"/>
      <c r="O2919" s="98"/>
      <c r="P2919" s="98"/>
      <c r="Q2919" s="98">
        <v>1</v>
      </c>
      <c r="R2919" s="98"/>
      <c r="S2919" s="98"/>
      <c r="T2919" s="98"/>
      <c r="U2919" s="182"/>
    </row>
    <row r="2920" spans="1:21" ht="24.95" customHeight="1" x14ac:dyDescent="0.2">
      <c r="A2920" s="133" t="s">
        <v>85</v>
      </c>
      <c r="B2920" s="135" t="s">
        <v>86</v>
      </c>
      <c r="C2920" s="139">
        <v>1</v>
      </c>
      <c r="D2920" s="137">
        <v>16</v>
      </c>
      <c r="E2920" s="138" t="str">
        <f>IF(C2920&lt;&gt;"",((VLOOKUP(C2920,LUT!A:B,2,FALSE))&amp;C2920&amp;".O"&amp;D2920),"")</f>
        <v>AF1.O16</v>
      </c>
      <c r="F2920" s="140"/>
      <c r="G2920" s="106" t="s">
        <v>232</v>
      </c>
      <c r="H2920" s="101" t="str">
        <f t="shared" si="28"/>
        <v>AF1.O16.I2</v>
      </c>
      <c r="I2920" s="140" t="s">
        <v>2182</v>
      </c>
      <c r="J2920" s="107" t="s">
        <v>1374</v>
      </c>
      <c r="K2920" s="108" t="s">
        <v>3053</v>
      </c>
      <c r="L2920" s="98"/>
      <c r="M2920" s="98">
        <v>0</v>
      </c>
      <c r="N2920" s="98"/>
      <c r="O2920" s="98"/>
      <c r="P2920" s="98"/>
      <c r="Q2920" s="98">
        <v>1</v>
      </c>
      <c r="R2920" s="98"/>
      <c r="S2920" s="98"/>
      <c r="T2920" s="98"/>
      <c r="U2920" s="182"/>
    </row>
    <row r="2921" spans="1:21" ht="24.95" customHeight="1" x14ac:dyDescent="0.2">
      <c r="A2921" s="133" t="s">
        <v>85</v>
      </c>
      <c r="B2921" s="135" t="s">
        <v>86</v>
      </c>
      <c r="C2921" s="139">
        <v>1</v>
      </c>
      <c r="D2921" s="137">
        <v>16</v>
      </c>
      <c r="E2921" s="138" t="str">
        <f>IF(C2921&lt;&gt;"",((VLOOKUP(C2921,LUT!A:B,2,FALSE))&amp;C2921&amp;".O"&amp;D2921),"")</f>
        <v>AF1.O16</v>
      </c>
      <c r="F2921" s="140"/>
      <c r="G2921" s="106" t="s">
        <v>227</v>
      </c>
      <c r="H2921" s="101" t="str">
        <f t="shared" si="28"/>
        <v>AF1.O16.I3</v>
      </c>
      <c r="I2921" s="140" t="s">
        <v>5214</v>
      </c>
      <c r="J2921" s="107" t="s">
        <v>701</v>
      </c>
      <c r="K2921" s="108" t="s">
        <v>227</v>
      </c>
      <c r="L2921" s="98"/>
      <c r="M2921" s="98">
        <v>0</v>
      </c>
      <c r="N2921" s="98"/>
      <c r="O2921" s="98"/>
      <c r="P2921" s="98"/>
      <c r="Q2921" s="98">
        <v>1</v>
      </c>
      <c r="R2921" s="98"/>
      <c r="S2921" s="98"/>
      <c r="T2921" s="98"/>
      <c r="U2921" s="182"/>
    </row>
    <row r="2922" spans="1:21" ht="24.95" customHeight="1" x14ac:dyDescent="0.2">
      <c r="A2922" s="133" t="s">
        <v>85</v>
      </c>
      <c r="B2922" s="135" t="s">
        <v>86</v>
      </c>
      <c r="C2922" s="139">
        <v>2</v>
      </c>
      <c r="D2922" s="137">
        <v>1</v>
      </c>
      <c r="E2922" s="138" t="str">
        <f>IF(C2922&lt;&gt;"",((VLOOKUP(C2922,LUT!A:B,2,FALSE))&amp;C2922&amp;".O"&amp;D2922),"")</f>
        <v>AF2.O1</v>
      </c>
      <c r="F2922" s="140" t="s">
        <v>5215</v>
      </c>
      <c r="G2922" s="106" t="s">
        <v>319</v>
      </c>
      <c r="H2922" s="101" t="str">
        <f t="shared" si="28"/>
        <v>AF2.O1.I1</v>
      </c>
      <c r="I2922" s="140" t="s">
        <v>8098</v>
      </c>
      <c r="J2922" s="107"/>
      <c r="K2922" s="108" t="s">
        <v>227</v>
      </c>
      <c r="L2922" s="98"/>
      <c r="M2922" s="98"/>
      <c r="N2922" s="98"/>
      <c r="O2922" s="98"/>
      <c r="P2922" s="98"/>
      <c r="Q2922" s="98"/>
      <c r="R2922" s="98"/>
      <c r="S2922" s="98"/>
      <c r="T2922" s="98"/>
      <c r="U2922" s="182"/>
    </row>
    <row r="2923" spans="1:21" ht="24.95" customHeight="1" x14ac:dyDescent="0.2">
      <c r="A2923" s="133" t="s">
        <v>85</v>
      </c>
      <c r="B2923" s="135" t="s">
        <v>86</v>
      </c>
      <c r="C2923" s="139">
        <v>2</v>
      </c>
      <c r="D2923" s="137">
        <v>2</v>
      </c>
      <c r="E2923" s="138" t="str">
        <f>IF(C2923&lt;&gt;"",((VLOOKUP(C2923,LUT!A:B,2,FALSE))&amp;C2923&amp;".O"&amp;D2923),"")</f>
        <v>AF2.O2</v>
      </c>
      <c r="F2923" s="140" t="s">
        <v>8097</v>
      </c>
      <c r="G2923" s="106" t="s">
        <v>319</v>
      </c>
      <c r="H2923" s="101" t="str">
        <f t="shared" si="28"/>
        <v>AF2.O2.I1</v>
      </c>
      <c r="I2923" s="140" t="s">
        <v>5216</v>
      </c>
      <c r="J2923" s="107"/>
      <c r="K2923" s="108" t="s">
        <v>1726</v>
      </c>
      <c r="L2923" s="98"/>
      <c r="M2923" s="98"/>
      <c r="N2923" s="98"/>
      <c r="O2923" s="98"/>
      <c r="P2923" s="98"/>
      <c r="Q2923" s="98"/>
      <c r="R2923" s="98"/>
      <c r="S2923" s="98"/>
      <c r="T2923" s="98"/>
      <c r="U2923" s="182"/>
    </row>
    <row r="2924" spans="1:21" ht="24.95" customHeight="1" x14ac:dyDescent="0.2">
      <c r="A2924" s="133" t="s">
        <v>85</v>
      </c>
      <c r="B2924" s="135" t="s">
        <v>86</v>
      </c>
      <c r="C2924" s="139">
        <v>2</v>
      </c>
      <c r="D2924" s="137">
        <v>3</v>
      </c>
      <c r="E2924" s="138" t="str">
        <f>IF(C2924&lt;&gt;"",((VLOOKUP(C2924,LUT!A:B,2,FALSE))&amp;C2924&amp;".O"&amp;D2924),"")</f>
        <v>AF2.O3</v>
      </c>
      <c r="F2924" s="140" t="s">
        <v>5217</v>
      </c>
      <c r="G2924" s="106" t="s">
        <v>319</v>
      </c>
      <c r="H2924" s="101" t="str">
        <f t="shared" si="28"/>
        <v>AF2.O3.I1</v>
      </c>
      <c r="I2924" s="140" t="s">
        <v>5218</v>
      </c>
      <c r="J2924" s="107"/>
      <c r="K2924" s="108" t="s">
        <v>215</v>
      </c>
      <c r="L2924" s="98"/>
      <c r="M2924" s="98"/>
      <c r="N2924" s="98"/>
      <c r="O2924" s="98"/>
      <c r="P2924" s="98"/>
      <c r="Q2924" s="98"/>
      <c r="R2924" s="98"/>
      <c r="S2924" s="98"/>
      <c r="T2924" s="98"/>
      <c r="U2924" s="182"/>
    </row>
    <row r="2925" spans="1:21" ht="24.95" customHeight="1" x14ac:dyDescent="0.2">
      <c r="A2925" s="133" t="s">
        <v>85</v>
      </c>
      <c r="B2925" s="135" t="s">
        <v>86</v>
      </c>
      <c r="C2925" s="139">
        <v>2</v>
      </c>
      <c r="D2925" s="137">
        <v>4</v>
      </c>
      <c r="E2925" s="138" t="str">
        <f>IF(C2925&lt;&gt;"",((VLOOKUP(C2925,LUT!A:B,2,FALSE))&amp;C2925&amp;".O"&amp;D2925),"")</f>
        <v>AF2.O4</v>
      </c>
      <c r="F2925" s="140" t="s">
        <v>9011</v>
      </c>
      <c r="G2925" s="106" t="s">
        <v>319</v>
      </c>
      <c r="H2925" s="101" t="str">
        <f t="shared" si="28"/>
        <v>AF2.O4.I1</v>
      </c>
      <c r="I2925" s="140" t="s">
        <v>5219</v>
      </c>
      <c r="J2925" s="107"/>
      <c r="K2925" s="108"/>
      <c r="L2925" s="98"/>
      <c r="M2925" s="98"/>
      <c r="N2925" s="98"/>
      <c r="O2925" s="98"/>
      <c r="P2925" s="98"/>
      <c r="Q2925" s="98"/>
      <c r="R2925" s="98"/>
      <c r="S2925" s="98"/>
      <c r="T2925" s="98"/>
      <c r="U2925" s="182"/>
    </row>
    <row r="2926" spans="1:21" ht="24.95" customHeight="1" x14ac:dyDescent="0.2">
      <c r="A2926" s="133" t="s">
        <v>85</v>
      </c>
      <c r="B2926" s="135" t="s">
        <v>86</v>
      </c>
      <c r="C2926" s="139">
        <v>2</v>
      </c>
      <c r="D2926" s="137">
        <v>5</v>
      </c>
      <c r="E2926" s="138" t="str">
        <f>IF(C2926&lt;&gt;"",((VLOOKUP(C2926,LUT!A:B,2,FALSE))&amp;C2926&amp;".O"&amp;D2926),"")</f>
        <v>AF2.O5</v>
      </c>
      <c r="F2926" s="140" t="s">
        <v>5220</v>
      </c>
      <c r="G2926" s="106" t="s">
        <v>319</v>
      </c>
      <c r="H2926" s="101" t="str">
        <f t="shared" si="28"/>
        <v>AF2.O5.I1</v>
      </c>
      <c r="I2926" s="140"/>
      <c r="J2926" s="107"/>
      <c r="K2926" s="108" t="s">
        <v>319</v>
      </c>
      <c r="L2926" s="98"/>
      <c r="M2926" s="98"/>
      <c r="N2926" s="98"/>
      <c r="O2926" s="98"/>
      <c r="P2926" s="98"/>
      <c r="Q2926" s="98"/>
      <c r="R2926" s="98"/>
      <c r="S2926" s="98"/>
      <c r="T2926" s="98"/>
      <c r="U2926" s="182"/>
    </row>
    <row r="2927" spans="1:21" ht="24.95" customHeight="1" x14ac:dyDescent="0.2">
      <c r="A2927" s="133" t="s">
        <v>85</v>
      </c>
      <c r="B2927" s="135" t="s">
        <v>86</v>
      </c>
      <c r="C2927" s="139">
        <v>2</v>
      </c>
      <c r="D2927" s="137">
        <v>6</v>
      </c>
      <c r="E2927" s="138" t="str">
        <f>IF(C2927&lt;&gt;"",((VLOOKUP(C2927,LUT!A:B,2,FALSE))&amp;C2927&amp;".O"&amp;D2927),"")</f>
        <v>AF2.O6</v>
      </c>
      <c r="F2927" s="140" t="s">
        <v>8100</v>
      </c>
      <c r="G2927" s="106" t="s">
        <v>319</v>
      </c>
      <c r="H2927" s="101" t="str">
        <f t="shared" si="28"/>
        <v>AF2.O6.I1</v>
      </c>
      <c r="I2927" s="140" t="s">
        <v>8099</v>
      </c>
      <c r="J2927" s="107"/>
      <c r="K2927" s="108"/>
      <c r="L2927" s="98"/>
      <c r="M2927" s="98"/>
      <c r="N2927" s="98"/>
      <c r="O2927" s="98"/>
      <c r="P2927" s="98"/>
      <c r="Q2927" s="98"/>
      <c r="R2927" s="98"/>
      <c r="S2927" s="98"/>
      <c r="T2927" s="98"/>
      <c r="U2927" s="182"/>
    </row>
    <row r="2928" spans="1:21" ht="24.95" customHeight="1" x14ac:dyDescent="0.2">
      <c r="A2928" s="133" t="s">
        <v>85</v>
      </c>
      <c r="B2928" s="135" t="s">
        <v>86</v>
      </c>
      <c r="C2928" s="139">
        <v>2</v>
      </c>
      <c r="D2928" s="137">
        <v>7</v>
      </c>
      <c r="E2928" s="138" t="str">
        <f>IF(C2928&lt;&gt;"",((VLOOKUP(C2928,LUT!A:B,2,FALSE))&amp;C2928&amp;".O"&amp;D2928),"")</f>
        <v>AF2.O7</v>
      </c>
      <c r="F2928" s="140" t="s">
        <v>8101</v>
      </c>
      <c r="G2928" s="106" t="s">
        <v>319</v>
      </c>
      <c r="H2928" s="101" t="str">
        <f t="shared" si="28"/>
        <v>AF2.O7.I1</v>
      </c>
      <c r="I2928" s="140" t="s">
        <v>5221</v>
      </c>
      <c r="J2928" s="107"/>
      <c r="K2928" s="108" t="s">
        <v>227</v>
      </c>
      <c r="L2928" s="98"/>
      <c r="M2928" s="98"/>
      <c r="N2928" s="98"/>
      <c r="O2928" s="98"/>
      <c r="P2928" s="98"/>
      <c r="Q2928" s="98"/>
      <c r="R2928" s="98"/>
      <c r="S2928" s="98"/>
      <c r="T2928" s="98"/>
      <c r="U2928" s="182"/>
    </row>
    <row r="2929" spans="1:21" ht="24.95" customHeight="1" x14ac:dyDescent="0.2">
      <c r="A2929" s="133" t="s">
        <v>85</v>
      </c>
      <c r="B2929" s="135" t="s">
        <v>86</v>
      </c>
      <c r="C2929" s="139">
        <v>2</v>
      </c>
      <c r="D2929" s="137">
        <v>8</v>
      </c>
      <c r="E2929" s="138" t="str">
        <f>IF(C2929&lt;&gt;"",((VLOOKUP(C2929,LUT!A:B,2,FALSE))&amp;C2929&amp;".O"&amp;D2929),"")</f>
        <v>AF2.O8</v>
      </c>
      <c r="F2929" s="140" t="s">
        <v>9012</v>
      </c>
      <c r="G2929" s="106" t="s">
        <v>319</v>
      </c>
      <c r="H2929" s="101" t="str">
        <f t="shared" si="28"/>
        <v>AF2.O8.I1</v>
      </c>
      <c r="I2929" s="140" t="s">
        <v>5222</v>
      </c>
      <c r="J2929" s="107"/>
      <c r="K2929" s="108" t="s">
        <v>5224</v>
      </c>
      <c r="L2929" s="98"/>
      <c r="M2929" s="98"/>
      <c r="N2929" s="98"/>
      <c r="O2929" s="98"/>
      <c r="P2929" s="98"/>
      <c r="Q2929" s="98"/>
      <c r="R2929" s="98"/>
      <c r="S2929" s="98"/>
      <c r="T2929" s="98"/>
      <c r="U2929" s="182"/>
    </row>
    <row r="2930" spans="1:21" ht="24.95" customHeight="1" x14ac:dyDescent="0.2">
      <c r="A2930" s="133" t="s">
        <v>85</v>
      </c>
      <c r="B2930" s="135" t="s">
        <v>86</v>
      </c>
      <c r="C2930" s="139">
        <v>2</v>
      </c>
      <c r="D2930" s="137">
        <v>8</v>
      </c>
      <c r="E2930" s="138" t="str">
        <f>IF(C2930&lt;&gt;"",((VLOOKUP(C2930,LUT!A:B,2,FALSE))&amp;C2930&amp;".O"&amp;D2930),"")</f>
        <v>AF2.O8</v>
      </c>
      <c r="F2930" s="140"/>
      <c r="G2930" s="106" t="s">
        <v>232</v>
      </c>
      <c r="H2930" s="101" t="str">
        <f t="shared" si="28"/>
        <v>AF2.O8.I2</v>
      </c>
      <c r="I2930" s="140" t="s">
        <v>5223</v>
      </c>
      <c r="J2930" s="107"/>
      <c r="K2930" s="108" t="s">
        <v>5224</v>
      </c>
      <c r="L2930" s="98"/>
      <c r="M2930" s="98"/>
      <c r="N2930" s="98"/>
      <c r="O2930" s="98"/>
      <c r="P2930" s="98"/>
      <c r="Q2930" s="98"/>
      <c r="R2930" s="98"/>
      <c r="S2930" s="98"/>
      <c r="T2930" s="98"/>
      <c r="U2930" s="182"/>
    </row>
    <row r="2931" spans="1:21" ht="24.95" customHeight="1" x14ac:dyDescent="0.2">
      <c r="A2931" s="133" t="s">
        <v>85</v>
      </c>
      <c r="B2931" s="135" t="s">
        <v>86</v>
      </c>
      <c r="C2931" s="139">
        <v>2</v>
      </c>
      <c r="D2931" s="137">
        <v>9</v>
      </c>
      <c r="E2931" s="138" t="str">
        <f>IF(C2931&lt;&gt;"",((VLOOKUP(C2931,LUT!A:B,2,FALSE))&amp;C2931&amp;".O"&amp;D2931),"")</f>
        <v>AF2.O9</v>
      </c>
      <c r="F2931" s="140" t="s">
        <v>8102</v>
      </c>
      <c r="G2931" s="106" t="s">
        <v>319</v>
      </c>
      <c r="H2931" s="101" t="str">
        <f t="shared" si="28"/>
        <v>AF2.O9.I1</v>
      </c>
      <c r="I2931" s="140" t="s">
        <v>5225</v>
      </c>
      <c r="J2931" s="107"/>
      <c r="K2931" s="108" t="s">
        <v>320</v>
      </c>
      <c r="L2931" s="98"/>
      <c r="M2931" s="98"/>
      <c r="N2931" s="98"/>
      <c r="O2931" s="98"/>
      <c r="P2931" s="98"/>
      <c r="Q2931" s="98"/>
      <c r="R2931" s="98"/>
      <c r="S2931" s="98"/>
      <c r="T2931" s="98"/>
      <c r="U2931" s="182"/>
    </row>
    <row r="2932" spans="1:21" ht="24.95" customHeight="1" x14ac:dyDescent="0.2">
      <c r="A2932" s="133" t="s">
        <v>85</v>
      </c>
      <c r="B2932" s="135" t="s">
        <v>86</v>
      </c>
      <c r="C2932" s="139">
        <v>2</v>
      </c>
      <c r="D2932" s="137">
        <v>10</v>
      </c>
      <c r="E2932" s="138" t="str">
        <f>IF(C2932&lt;&gt;"",((VLOOKUP(C2932,LUT!A:B,2,FALSE))&amp;C2932&amp;".O"&amp;D2932),"")</f>
        <v>AF2.O10</v>
      </c>
      <c r="F2932" s="140" t="s">
        <v>8103</v>
      </c>
      <c r="G2932" s="106" t="s">
        <v>319</v>
      </c>
      <c r="H2932" s="101" t="str">
        <f t="shared" si="28"/>
        <v>AF2.O10.I1</v>
      </c>
      <c r="I2932" s="140" t="s">
        <v>829</v>
      </c>
      <c r="J2932" s="107"/>
      <c r="K2932" s="108" t="s">
        <v>227</v>
      </c>
      <c r="L2932" s="98"/>
      <c r="M2932" s="98"/>
      <c r="N2932" s="98"/>
      <c r="O2932" s="98"/>
      <c r="P2932" s="98"/>
      <c r="Q2932" s="98"/>
      <c r="R2932" s="98"/>
      <c r="S2932" s="98"/>
      <c r="T2932" s="98"/>
      <c r="U2932" s="182"/>
    </row>
    <row r="2933" spans="1:21" ht="24.95" customHeight="1" x14ac:dyDescent="0.2">
      <c r="A2933" s="133" t="s">
        <v>85</v>
      </c>
      <c r="B2933" s="135" t="s">
        <v>86</v>
      </c>
      <c r="C2933" s="139">
        <v>2</v>
      </c>
      <c r="D2933" s="137">
        <v>10</v>
      </c>
      <c r="E2933" s="138" t="str">
        <f>IF(C2933&lt;&gt;"",((VLOOKUP(C2933,LUT!A:B,2,FALSE))&amp;C2933&amp;".O"&amp;D2933),"")</f>
        <v>AF2.O10</v>
      </c>
      <c r="F2933" s="140"/>
      <c r="G2933" s="106" t="s">
        <v>232</v>
      </c>
      <c r="H2933" s="101" t="str">
        <f t="shared" si="28"/>
        <v>AF2.O10.I2</v>
      </c>
      <c r="I2933" s="140" t="s">
        <v>5226</v>
      </c>
      <c r="J2933" s="107"/>
      <c r="K2933" s="108" t="s">
        <v>492</v>
      </c>
      <c r="L2933" s="98"/>
      <c r="M2933" s="98"/>
      <c r="N2933" s="98"/>
      <c r="O2933" s="98"/>
      <c r="P2933" s="98"/>
      <c r="Q2933" s="98"/>
      <c r="R2933" s="98"/>
      <c r="S2933" s="98"/>
      <c r="T2933" s="98"/>
      <c r="U2933" s="182"/>
    </row>
    <row r="2934" spans="1:21" ht="24.95" customHeight="1" x14ac:dyDescent="0.2">
      <c r="A2934" s="133" t="s">
        <v>85</v>
      </c>
      <c r="B2934" s="135" t="s">
        <v>86</v>
      </c>
      <c r="C2934" s="139">
        <v>2</v>
      </c>
      <c r="D2934" s="137">
        <v>11</v>
      </c>
      <c r="E2934" s="138" t="str">
        <f>IF(C2934&lt;&gt;"",((VLOOKUP(C2934,LUT!A:B,2,FALSE))&amp;C2934&amp;".O"&amp;D2934),"")</f>
        <v>AF2.O11</v>
      </c>
      <c r="F2934" s="140" t="s">
        <v>8105</v>
      </c>
      <c r="G2934" s="106" t="s">
        <v>319</v>
      </c>
      <c r="H2934" s="101" t="str">
        <f t="shared" ref="H2934:H3175" si="29">IF(E2934&lt;&gt;"",(E2934&amp;".I"&amp;G2934),"")</f>
        <v>AF2.O11.I1</v>
      </c>
      <c r="I2934" s="140" t="s">
        <v>8106</v>
      </c>
      <c r="J2934" s="107" t="s">
        <v>2102</v>
      </c>
      <c r="K2934" s="108" t="s">
        <v>441</v>
      </c>
      <c r="L2934" s="98"/>
      <c r="M2934" s="98"/>
      <c r="N2934" s="98"/>
      <c r="O2934" s="98"/>
      <c r="P2934" s="98"/>
      <c r="Q2934" s="98"/>
      <c r="R2934" s="98"/>
      <c r="S2934" s="98"/>
      <c r="T2934" s="98"/>
      <c r="U2934" s="182"/>
    </row>
    <row r="2935" spans="1:21" ht="24.95" customHeight="1" x14ac:dyDescent="0.2">
      <c r="A2935" s="133" t="s">
        <v>85</v>
      </c>
      <c r="B2935" s="135" t="s">
        <v>86</v>
      </c>
      <c r="C2935" s="139">
        <v>2</v>
      </c>
      <c r="D2935" s="137">
        <v>12</v>
      </c>
      <c r="E2935" s="138" t="str">
        <f>IF(C2935&lt;&gt;"",((VLOOKUP(C2935,LUT!A:B,2,FALSE))&amp;C2935&amp;".O"&amp;D2935),"")</f>
        <v>AF2.O12</v>
      </c>
      <c r="F2935" s="140" t="s">
        <v>5227</v>
      </c>
      <c r="G2935" s="106" t="s">
        <v>319</v>
      </c>
      <c r="H2935" s="101" t="str">
        <f t="shared" si="29"/>
        <v>AF2.O12.I1</v>
      </c>
      <c r="I2935" s="140" t="s">
        <v>4708</v>
      </c>
      <c r="J2935" s="107"/>
      <c r="K2935" s="108" t="s">
        <v>775</v>
      </c>
      <c r="L2935" s="98"/>
      <c r="M2935" s="98"/>
      <c r="N2935" s="98"/>
      <c r="O2935" s="98"/>
      <c r="P2935" s="98"/>
      <c r="Q2935" s="98"/>
      <c r="R2935" s="98"/>
      <c r="S2935" s="98"/>
      <c r="T2935" s="98"/>
      <c r="U2935" s="182"/>
    </row>
    <row r="2936" spans="1:21" ht="24.95" customHeight="1" x14ac:dyDescent="0.2">
      <c r="A2936" s="133" t="s">
        <v>85</v>
      </c>
      <c r="B2936" s="135" t="s">
        <v>86</v>
      </c>
      <c r="C2936" s="139">
        <v>2</v>
      </c>
      <c r="D2936" s="137">
        <v>13</v>
      </c>
      <c r="E2936" s="138" t="str">
        <f>IF(C2936&lt;&gt;"",((VLOOKUP(C2936,LUT!A:B,2,FALSE))&amp;C2936&amp;".O"&amp;D2936),"")</f>
        <v>AF2.O13</v>
      </c>
      <c r="F2936" s="140" t="s">
        <v>8104</v>
      </c>
      <c r="G2936" s="106" t="s">
        <v>319</v>
      </c>
      <c r="H2936" s="101" t="str">
        <f t="shared" si="29"/>
        <v>AF2.O13.I1</v>
      </c>
      <c r="I2936" s="140" t="s">
        <v>5228</v>
      </c>
      <c r="J2936" s="107"/>
      <c r="K2936" s="108" t="s">
        <v>229</v>
      </c>
      <c r="L2936" s="98"/>
      <c r="M2936" s="98"/>
      <c r="N2936" s="98"/>
      <c r="O2936" s="98"/>
      <c r="P2936" s="98"/>
      <c r="Q2936" s="98"/>
      <c r="R2936" s="98"/>
      <c r="S2936" s="98"/>
      <c r="T2936" s="98"/>
      <c r="U2936" s="182"/>
    </row>
    <row r="2937" spans="1:21" ht="24.95" customHeight="1" x14ac:dyDescent="0.2">
      <c r="A2937" s="133" t="s">
        <v>85</v>
      </c>
      <c r="B2937" s="135" t="s">
        <v>86</v>
      </c>
      <c r="C2937" s="139">
        <v>2</v>
      </c>
      <c r="D2937" s="137">
        <v>14</v>
      </c>
      <c r="E2937" s="138" t="str">
        <f>IF(C2937&lt;&gt;"",((VLOOKUP(C2937,LUT!A:B,2,FALSE))&amp;C2937&amp;".O"&amp;D2937),"")</f>
        <v>AF2.O14</v>
      </c>
      <c r="F2937" s="140" t="s">
        <v>8107</v>
      </c>
      <c r="G2937" s="106" t="s">
        <v>319</v>
      </c>
      <c r="H2937" s="101" t="str">
        <f t="shared" si="29"/>
        <v>AF2.O14.I1</v>
      </c>
      <c r="I2937" s="140" t="s">
        <v>840</v>
      </c>
      <c r="J2937" s="107"/>
      <c r="K2937" s="108" t="s">
        <v>230</v>
      </c>
      <c r="L2937" s="98"/>
      <c r="M2937" s="98"/>
      <c r="N2937" s="98"/>
      <c r="O2937" s="98"/>
      <c r="P2937" s="98"/>
      <c r="Q2937" s="98"/>
      <c r="R2937" s="98"/>
      <c r="S2937" s="98"/>
      <c r="T2937" s="98"/>
      <c r="U2937" s="182"/>
    </row>
    <row r="2938" spans="1:21" ht="24.95" customHeight="1" x14ac:dyDescent="0.2">
      <c r="A2938" s="133" t="s">
        <v>85</v>
      </c>
      <c r="B2938" s="135" t="s">
        <v>86</v>
      </c>
      <c r="C2938" s="139">
        <v>2</v>
      </c>
      <c r="D2938" s="137">
        <v>14</v>
      </c>
      <c r="E2938" s="138" t="str">
        <f>IF(C2938&lt;&gt;"",((VLOOKUP(C2938,LUT!A:B,2,FALSE))&amp;C2938&amp;".O"&amp;D2938),"")</f>
        <v>AF2.O14</v>
      </c>
      <c r="F2938" s="140"/>
      <c r="G2938" s="106" t="s">
        <v>232</v>
      </c>
      <c r="H2938" s="101" t="str">
        <f t="shared" si="29"/>
        <v>AF2.O14.I2</v>
      </c>
      <c r="I2938" s="140" t="s">
        <v>5229</v>
      </c>
      <c r="J2938" s="107"/>
      <c r="K2938" s="108" t="s">
        <v>320</v>
      </c>
      <c r="L2938" s="98"/>
      <c r="M2938" s="98"/>
      <c r="N2938" s="98"/>
      <c r="O2938" s="98"/>
      <c r="P2938" s="98"/>
      <c r="Q2938" s="98"/>
      <c r="R2938" s="98"/>
      <c r="S2938" s="98"/>
      <c r="T2938" s="98"/>
      <c r="U2938" s="182"/>
    </row>
    <row r="2939" spans="1:21" ht="24.95" customHeight="1" x14ac:dyDescent="0.2">
      <c r="A2939" s="133" t="s">
        <v>85</v>
      </c>
      <c r="B2939" s="135" t="s">
        <v>86</v>
      </c>
      <c r="C2939" s="139">
        <v>2</v>
      </c>
      <c r="D2939" s="137">
        <v>14</v>
      </c>
      <c r="E2939" s="138" t="str">
        <f>IF(C2939&lt;&gt;"",((VLOOKUP(C2939,LUT!A:B,2,FALSE))&amp;C2939&amp;".O"&amp;D2939),"")</f>
        <v>AF2.O14</v>
      </c>
      <c r="F2939" s="140"/>
      <c r="G2939" s="106" t="s">
        <v>227</v>
      </c>
      <c r="H2939" s="101" t="str">
        <f t="shared" si="29"/>
        <v>AF2.O14.I3</v>
      </c>
      <c r="I2939" s="140" t="s">
        <v>4857</v>
      </c>
      <c r="J2939" s="107"/>
      <c r="K2939" s="108" t="s">
        <v>391</v>
      </c>
      <c r="L2939" s="98"/>
      <c r="M2939" s="98"/>
      <c r="N2939" s="98"/>
      <c r="O2939" s="98"/>
      <c r="P2939" s="98"/>
      <c r="Q2939" s="98"/>
      <c r="R2939" s="98"/>
      <c r="S2939" s="98"/>
      <c r="T2939" s="98"/>
      <c r="U2939" s="182"/>
    </row>
    <row r="2940" spans="1:21" ht="24.95" customHeight="1" x14ac:dyDescent="0.2">
      <c r="A2940" s="133" t="s">
        <v>85</v>
      </c>
      <c r="B2940" s="135" t="s">
        <v>86</v>
      </c>
      <c r="C2940" s="139">
        <v>2</v>
      </c>
      <c r="D2940" s="137">
        <v>15</v>
      </c>
      <c r="E2940" s="138" t="str">
        <f>IF(C2940&lt;&gt;"",((VLOOKUP(C2940,LUT!A:B,2,FALSE))&amp;C2940&amp;".O"&amp;D2940),"")</f>
        <v>AF2.O15</v>
      </c>
      <c r="F2940" s="140" t="s">
        <v>5230</v>
      </c>
      <c r="G2940" s="106" t="s">
        <v>319</v>
      </c>
      <c r="H2940" s="101" t="str">
        <f t="shared" si="29"/>
        <v>AF2.O15.I1</v>
      </c>
      <c r="I2940" s="140" t="s">
        <v>5231</v>
      </c>
      <c r="J2940" s="107"/>
      <c r="K2940" s="108" t="s">
        <v>227</v>
      </c>
      <c r="L2940" s="98"/>
      <c r="M2940" s="98"/>
      <c r="N2940" s="98"/>
      <c r="O2940" s="98"/>
      <c r="P2940" s="98"/>
      <c r="Q2940" s="98"/>
      <c r="R2940" s="98"/>
      <c r="S2940" s="98"/>
      <c r="T2940" s="98"/>
      <c r="U2940" s="182"/>
    </row>
    <row r="2941" spans="1:21" ht="24.95" customHeight="1" x14ac:dyDescent="0.2">
      <c r="A2941" s="133" t="s">
        <v>85</v>
      </c>
      <c r="B2941" s="135" t="s">
        <v>86</v>
      </c>
      <c r="C2941" s="139">
        <v>2</v>
      </c>
      <c r="D2941" s="137">
        <v>15</v>
      </c>
      <c r="E2941" s="138" t="str">
        <f>IF(C2941&lt;&gt;"",((VLOOKUP(C2941,LUT!A:B,2,FALSE))&amp;C2941&amp;".O"&amp;D2941),"")</f>
        <v>AF2.O15</v>
      </c>
      <c r="F2941" s="140"/>
      <c r="G2941" s="106" t="s">
        <v>232</v>
      </c>
      <c r="H2941" s="101" t="str">
        <f t="shared" si="29"/>
        <v>AF2.O15.I2</v>
      </c>
      <c r="I2941" s="140" t="s">
        <v>5232</v>
      </c>
      <c r="J2941" s="107"/>
      <c r="K2941" s="108" t="s">
        <v>775</v>
      </c>
      <c r="L2941" s="98"/>
      <c r="M2941" s="98"/>
      <c r="N2941" s="98"/>
      <c r="O2941" s="98"/>
      <c r="P2941" s="98"/>
      <c r="Q2941" s="98"/>
      <c r="R2941" s="98"/>
      <c r="S2941" s="98"/>
      <c r="T2941" s="98"/>
      <c r="U2941" s="182"/>
    </row>
    <row r="2942" spans="1:21" ht="24.95" customHeight="1" x14ac:dyDescent="0.2">
      <c r="A2942" s="133" t="s">
        <v>85</v>
      </c>
      <c r="B2942" s="135" t="s">
        <v>86</v>
      </c>
      <c r="C2942" s="139">
        <v>2</v>
      </c>
      <c r="D2942" s="137">
        <v>15</v>
      </c>
      <c r="E2942" s="138" t="str">
        <f>IF(C2942&lt;&gt;"",((VLOOKUP(C2942,LUT!A:B,2,FALSE))&amp;C2942&amp;".O"&amp;D2942),"")</f>
        <v>AF2.O15</v>
      </c>
      <c r="F2942" s="140"/>
      <c r="G2942" s="106" t="s">
        <v>227</v>
      </c>
      <c r="H2942" s="101" t="str">
        <f t="shared" si="29"/>
        <v>AF2.O15.I3</v>
      </c>
      <c r="I2942" s="140" t="s">
        <v>5233</v>
      </c>
      <c r="J2942" s="107"/>
      <c r="K2942" s="108" t="s">
        <v>1501</v>
      </c>
      <c r="L2942" s="98"/>
      <c r="M2942" s="98"/>
      <c r="N2942" s="98"/>
      <c r="O2942" s="98"/>
      <c r="P2942" s="98"/>
      <c r="Q2942" s="98"/>
      <c r="R2942" s="98"/>
      <c r="S2942" s="98"/>
      <c r="T2942" s="98"/>
      <c r="U2942" s="182"/>
    </row>
    <row r="2943" spans="1:21" ht="24.95" customHeight="1" x14ac:dyDescent="0.2">
      <c r="A2943" s="133" t="s">
        <v>85</v>
      </c>
      <c r="B2943" s="135" t="s">
        <v>86</v>
      </c>
      <c r="C2943" s="139">
        <v>3</v>
      </c>
      <c r="D2943" s="137">
        <v>1</v>
      </c>
      <c r="E2943" s="138" t="str">
        <f>IF(C2943&lt;&gt;"",((VLOOKUP(C2943,LUT!A:B,2,FALSE))&amp;C2943&amp;".O"&amp;D2943),"")</f>
        <v>AF3.O1</v>
      </c>
      <c r="F2943" s="140" t="s">
        <v>8108</v>
      </c>
      <c r="G2943" s="106" t="s">
        <v>319</v>
      </c>
      <c r="H2943" s="101" t="str">
        <f t="shared" si="29"/>
        <v>AF3.O1.I1</v>
      </c>
      <c r="I2943" s="140" t="s">
        <v>5234</v>
      </c>
      <c r="J2943" s="107"/>
      <c r="K2943" s="108" t="s">
        <v>320</v>
      </c>
      <c r="L2943" s="98"/>
      <c r="M2943" s="98"/>
      <c r="N2943" s="98"/>
      <c r="O2943" s="98"/>
      <c r="P2943" s="98"/>
      <c r="Q2943" s="98"/>
      <c r="R2943" s="98"/>
      <c r="S2943" s="98"/>
      <c r="T2943" s="98"/>
      <c r="U2943" s="182"/>
    </row>
    <row r="2944" spans="1:21" ht="24.95" customHeight="1" x14ac:dyDescent="0.2">
      <c r="A2944" s="133" t="s">
        <v>85</v>
      </c>
      <c r="B2944" s="135" t="s">
        <v>86</v>
      </c>
      <c r="C2944" s="139">
        <v>3</v>
      </c>
      <c r="D2944" s="137">
        <v>2</v>
      </c>
      <c r="E2944" s="138" t="str">
        <f>IF(C2944&lt;&gt;"",((VLOOKUP(C2944,LUT!A:B,2,FALSE))&amp;C2944&amp;".O"&amp;D2944),"")</f>
        <v>AF3.O2</v>
      </c>
      <c r="F2944" s="140" t="s">
        <v>5235</v>
      </c>
      <c r="G2944" s="106" t="s">
        <v>319</v>
      </c>
      <c r="H2944" s="101" t="str">
        <f t="shared" si="29"/>
        <v>AF3.O2.I1</v>
      </c>
      <c r="I2944" s="140" t="s">
        <v>8109</v>
      </c>
      <c r="J2944" s="107"/>
      <c r="K2944" s="108" t="s">
        <v>320</v>
      </c>
      <c r="L2944" s="98"/>
      <c r="M2944" s="98"/>
      <c r="N2944" s="98"/>
      <c r="O2944" s="98"/>
      <c r="P2944" s="153"/>
      <c r="Q2944" s="98"/>
      <c r="R2944" s="98"/>
      <c r="S2944" s="98"/>
      <c r="T2944" s="98"/>
      <c r="U2944" s="182"/>
    </row>
    <row r="2945" spans="1:21" ht="24.95" customHeight="1" x14ac:dyDescent="0.2">
      <c r="A2945" s="133" t="s">
        <v>85</v>
      </c>
      <c r="B2945" s="135" t="s">
        <v>86</v>
      </c>
      <c r="C2945" s="139">
        <v>3</v>
      </c>
      <c r="D2945" s="137">
        <v>3</v>
      </c>
      <c r="E2945" s="138" t="str">
        <f>IF(C2945&lt;&gt;"",((VLOOKUP(C2945,LUT!A:B,2,FALSE))&amp;C2945&amp;".O"&amp;D2945),"")</f>
        <v>AF3.O3</v>
      </c>
      <c r="F2945" s="140" t="s">
        <v>7510</v>
      </c>
      <c r="G2945" s="106" t="s">
        <v>319</v>
      </c>
      <c r="H2945" s="101" t="str">
        <f t="shared" si="29"/>
        <v>AF3.O3.I1</v>
      </c>
      <c r="I2945" s="140" t="s">
        <v>7508</v>
      </c>
      <c r="J2945" s="107"/>
      <c r="K2945" s="108" t="s">
        <v>320</v>
      </c>
      <c r="L2945" s="98"/>
      <c r="M2945" s="98">
        <v>0</v>
      </c>
      <c r="N2945" s="98"/>
      <c r="O2945" s="98"/>
      <c r="P2945" s="98">
        <v>1</v>
      </c>
      <c r="Q2945" s="98"/>
      <c r="R2945" s="98"/>
      <c r="S2945" s="98"/>
      <c r="T2945" s="98"/>
      <c r="U2945" s="182"/>
    </row>
    <row r="2946" spans="1:21" ht="24.95" customHeight="1" x14ac:dyDescent="0.2">
      <c r="A2946" s="133" t="s">
        <v>85</v>
      </c>
      <c r="B2946" s="135" t="s">
        <v>86</v>
      </c>
      <c r="C2946" s="139">
        <v>3</v>
      </c>
      <c r="D2946" s="137">
        <v>4</v>
      </c>
      <c r="E2946" s="138" t="str">
        <f>IF(C2946&lt;&gt;"",((VLOOKUP(C2946,LUT!A:B,2,FALSE))&amp;C2946&amp;".O"&amp;D2946),"")</f>
        <v>AF3.O4</v>
      </c>
      <c r="F2946" s="140" t="s">
        <v>7509</v>
      </c>
      <c r="G2946" s="106" t="s">
        <v>319</v>
      </c>
      <c r="H2946" s="101" t="str">
        <f t="shared" si="29"/>
        <v>AF3.O4.I1</v>
      </c>
      <c r="I2946" s="140" t="s">
        <v>8110</v>
      </c>
      <c r="J2946" s="107"/>
      <c r="K2946" s="108" t="s">
        <v>232</v>
      </c>
      <c r="L2946" s="98"/>
      <c r="M2946" s="98"/>
      <c r="N2946" s="98"/>
      <c r="O2946" s="98"/>
      <c r="P2946" s="98"/>
      <c r="Q2946" s="98"/>
      <c r="R2946" s="98"/>
      <c r="S2946" s="98"/>
      <c r="T2946" s="98"/>
      <c r="U2946" s="182"/>
    </row>
    <row r="2947" spans="1:21" ht="24.95" customHeight="1" x14ac:dyDescent="0.2">
      <c r="A2947" s="133" t="s">
        <v>85</v>
      </c>
      <c r="B2947" s="135" t="s">
        <v>86</v>
      </c>
      <c r="C2947" s="139">
        <v>3</v>
      </c>
      <c r="D2947" s="137">
        <v>5</v>
      </c>
      <c r="E2947" s="138" t="str">
        <f>IF(C2947&lt;&gt;"",((VLOOKUP(C2947,LUT!A:B,2,FALSE))&amp;C2947&amp;".O"&amp;D2947),"")</f>
        <v>AF3.O5</v>
      </c>
      <c r="F2947" s="140" t="s">
        <v>5236</v>
      </c>
      <c r="G2947" s="106" t="s">
        <v>319</v>
      </c>
      <c r="H2947" s="101" t="str">
        <f t="shared" si="29"/>
        <v>AF3.O5.I1</v>
      </c>
      <c r="I2947" s="140" t="s">
        <v>8111</v>
      </c>
      <c r="J2947" s="107"/>
      <c r="K2947" s="108" t="s">
        <v>344</v>
      </c>
      <c r="L2947" s="98"/>
      <c r="M2947" s="98"/>
      <c r="N2947" s="98"/>
      <c r="O2947" s="98"/>
      <c r="P2947" s="98"/>
      <c r="Q2947" s="98"/>
      <c r="R2947" s="98"/>
      <c r="S2947" s="98"/>
      <c r="T2947" s="98"/>
      <c r="U2947" s="182"/>
    </row>
    <row r="2948" spans="1:21" ht="24.95" customHeight="1" x14ac:dyDescent="0.2">
      <c r="A2948" s="133" t="s">
        <v>85</v>
      </c>
      <c r="B2948" s="135" t="s">
        <v>86</v>
      </c>
      <c r="C2948" s="139">
        <v>3</v>
      </c>
      <c r="D2948" s="137">
        <v>5</v>
      </c>
      <c r="E2948" s="138" t="str">
        <f>IF(C2948&lt;&gt;"",((VLOOKUP(C2948,LUT!A:B,2,FALSE))&amp;C2948&amp;".O"&amp;D2948),"")</f>
        <v>AF3.O5</v>
      </c>
      <c r="F2948" s="140"/>
      <c r="G2948" s="106" t="s">
        <v>232</v>
      </c>
      <c r="H2948" s="101" t="str">
        <f t="shared" si="29"/>
        <v>AF3.O5.I2</v>
      </c>
      <c r="I2948" s="140" t="s">
        <v>5237</v>
      </c>
      <c r="J2948" s="107"/>
      <c r="K2948" s="108" t="s">
        <v>2736</v>
      </c>
      <c r="L2948" s="98"/>
      <c r="M2948" s="98"/>
      <c r="N2948" s="98"/>
      <c r="O2948" s="98"/>
      <c r="P2948" s="98"/>
      <c r="Q2948" s="98"/>
      <c r="R2948" s="98"/>
      <c r="S2948" s="98"/>
      <c r="T2948" s="98"/>
      <c r="U2948" s="182"/>
    </row>
    <row r="2949" spans="1:21" ht="24.95" customHeight="1" x14ac:dyDescent="0.2">
      <c r="A2949" s="133" t="s">
        <v>85</v>
      </c>
      <c r="B2949" s="135" t="s">
        <v>86</v>
      </c>
      <c r="C2949" s="139">
        <v>3</v>
      </c>
      <c r="D2949" s="137">
        <v>6</v>
      </c>
      <c r="E2949" s="138" t="str">
        <f>IF(C2949&lt;&gt;"",((VLOOKUP(C2949,LUT!A:B,2,FALSE))&amp;C2949&amp;".O"&amp;D2949),"")</f>
        <v>AF3.O6</v>
      </c>
      <c r="F2949" s="140" t="s">
        <v>5238</v>
      </c>
      <c r="G2949" s="106" t="s">
        <v>319</v>
      </c>
      <c r="H2949" s="101" t="str">
        <f t="shared" si="29"/>
        <v>AF3.O6.I1</v>
      </c>
      <c r="I2949" s="140" t="s">
        <v>8112</v>
      </c>
      <c r="J2949" s="107"/>
      <c r="K2949" s="108" t="s">
        <v>775</v>
      </c>
      <c r="L2949" s="98"/>
      <c r="M2949" s="98"/>
      <c r="N2949" s="98"/>
      <c r="O2949" s="98"/>
      <c r="P2949" s="98"/>
      <c r="Q2949" s="98"/>
      <c r="R2949" s="98"/>
      <c r="S2949" s="98"/>
      <c r="T2949" s="98"/>
      <c r="U2949" s="182"/>
    </row>
    <row r="2950" spans="1:21" ht="24.95" customHeight="1" x14ac:dyDescent="0.2">
      <c r="A2950" s="133" t="s">
        <v>85</v>
      </c>
      <c r="B2950" s="135" t="s">
        <v>86</v>
      </c>
      <c r="C2950" s="139">
        <v>3</v>
      </c>
      <c r="D2950" s="137">
        <v>7</v>
      </c>
      <c r="E2950" s="138" t="str">
        <f>IF(C2950&lt;&gt;"",((VLOOKUP(C2950,LUT!A:B,2,FALSE))&amp;C2950&amp;".O"&amp;D2950),"")</f>
        <v>AF3.O7</v>
      </c>
      <c r="F2950" s="140" t="s">
        <v>5239</v>
      </c>
      <c r="G2950" s="106" t="s">
        <v>319</v>
      </c>
      <c r="H2950" s="101" t="str">
        <f t="shared" si="29"/>
        <v>AF3.O7.I1</v>
      </c>
      <c r="I2950" s="140" t="s">
        <v>8113</v>
      </c>
      <c r="J2950" s="107"/>
      <c r="K2950" s="108" t="s">
        <v>344</v>
      </c>
      <c r="L2950" s="98"/>
      <c r="M2950" s="98"/>
      <c r="N2950" s="98"/>
      <c r="O2950" s="98"/>
      <c r="P2950" s="98"/>
      <c r="Q2950" s="98"/>
      <c r="R2950" s="98"/>
      <c r="S2950" s="98"/>
      <c r="T2950" s="98"/>
      <c r="U2950" s="182"/>
    </row>
    <row r="2951" spans="1:21" ht="24.95" customHeight="1" x14ac:dyDescent="0.2">
      <c r="A2951" s="133" t="s">
        <v>85</v>
      </c>
      <c r="B2951" s="135" t="s">
        <v>86</v>
      </c>
      <c r="C2951" s="139">
        <v>3</v>
      </c>
      <c r="D2951" s="137">
        <v>8</v>
      </c>
      <c r="E2951" s="138" t="str">
        <f>IF(C2951&lt;&gt;"",((VLOOKUP(C2951,LUT!A:B,2,FALSE))&amp;C2951&amp;".O"&amp;D2951),"")</f>
        <v>AF3.O8</v>
      </c>
      <c r="F2951" s="140" t="s">
        <v>9013</v>
      </c>
      <c r="G2951" s="106" t="s">
        <v>319</v>
      </c>
      <c r="H2951" s="101" t="str">
        <f t="shared" si="29"/>
        <v>AF3.O8.I1</v>
      </c>
      <c r="I2951" s="140" t="s">
        <v>9216</v>
      </c>
      <c r="J2951" s="107"/>
      <c r="K2951" s="108" t="s">
        <v>5240</v>
      </c>
      <c r="L2951" s="98"/>
      <c r="M2951" s="98"/>
      <c r="N2951" s="98"/>
      <c r="O2951" s="98"/>
      <c r="P2951" s="98"/>
      <c r="Q2951" s="98"/>
      <c r="R2951" s="98"/>
      <c r="S2951" s="98"/>
      <c r="T2951" s="98"/>
      <c r="U2951" s="182"/>
    </row>
    <row r="2952" spans="1:21" ht="24.95" customHeight="1" x14ac:dyDescent="0.2">
      <c r="A2952" s="133" t="s">
        <v>85</v>
      </c>
      <c r="B2952" s="135" t="s">
        <v>86</v>
      </c>
      <c r="C2952" s="139">
        <v>3</v>
      </c>
      <c r="D2952" s="137">
        <v>9</v>
      </c>
      <c r="E2952" s="138" t="str">
        <f>IF(C2952&lt;&gt;"",((VLOOKUP(C2952,LUT!A:B,2,FALSE))&amp;C2952&amp;".O"&amp;D2952),"")</f>
        <v>AF3.O9</v>
      </c>
      <c r="F2952" s="140" t="s">
        <v>5241</v>
      </c>
      <c r="G2952" s="106" t="s">
        <v>319</v>
      </c>
      <c r="H2952" s="101" t="str">
        <f t="shared" si="29"/>
        <v>AF3.O9.I1</v>
      </c>
      <c r="I2952" s="140" t="s">
        <v>8114</v>
      </c>
      <c r="J2952" s="107"/>
      <c r="K2952" s="108" t="s">
        <v>344</v>
      </c>
      <c r="L2952" s="98"/>
      <c r="M2952" s="98"/>
      <c r="N2952" s="98"/>
      <c r="O2952" s="98"/>
      <c r="P2952" s="98"/>
      <c r="Q2952" s="98"/>
      <c r="R2952" s="98"/>
      <c r="S2952" s="98"/>
      <c r="T2952" s="98"/>
      <c r="U2952" s="182"/>
    </row>
    <row r="2953" spans="1:21" ht="24.95" customHeight="1" x14ac:dyDescent="0.2">
      <c r="A2953" s="133" t="s">
        <v>85</v>
      </c>
      <c r="B2953" s="135" t="s">
        <v>86</v>
      </c>
      <c r="C2953" s="139">
        <v>3</v>
      </c>
      <c r="D2953" s="137">
        <v>9</v>
      </c>
      <c r="E2953" s="138" t="str">
        <f>IF(C2953&lt;&gt;"",((VLOOKUP(C2953,LUT!A:B,2,FALSE))&amp;C2953&amp;".O"&amp;D2953),"")</f>
        <v>AF3.O9</v>
      </c>
      <c r="F2953" s="140"/>
      <c r="G2953" s="106" t="s">
        <v>232</v>
      </c>
      <c r="H2953" s="101" t="str">
        <f t="shared" si="29"/>
        <v>AF3.O9.I2</v>
      </c>
      <c r="I2953" s="140" t="s">
        <v>5242</v>
      </c>
      <c r="J2953" s="107"/>
      <c r="K2953" s="108" t="s">
        <v>750</v>
      </c>
      <c r="L2953" s="98"/>
      <c r="M2953" s="98"/>
      <c r="N2953" s="98"/>
      <c r="O2953" s="98"/>
      <c r="P2953" s="98"/>
      <c r="Q2953" s="98"/>
      <c r="R2953" s="98"/>
      <c r="S2953" s="98"/>
      <c r="T2953" s="98"/>
      <c r="U2953" s="182"/>
    </row>
    <row r="2954" spans="1:21" ht="24.95" customHeight="1" x14ac:dyDescent="0.2">
      <c r="A2954" s="133" t="s">
        <v>85</v>
      </c>
      <c r="B2954" s="135" t="s">
        <v>86</v>
      </c>
      <c r="C2954" s="139">
        <v>3</v>
      </c>
      <c r="D2954" s="137">
        <v>10</v>
      </c>
      <c r="E2954" s="138" t="str">
        <f>IF(C2954&lt;&gt;"",((VLOOKUP(C2954,LUT!A:B,2,FALSE))&amp;C2954&amp;".O"&amp;D2954),"")</f>
        <v>AF3.O10</v>
      </c>
      <c r="F2954" s="140" t="s">
        <v>8115</v>
      </c>
      <c r="G2954" s="106" t="s">
        <v>319</v>
      </c>
      <c r="H2954" s="101" t="str">
        <f t="shared" si="29"/>
        <v>AF3.O10.I1</v>
      </c>
      <c r="I2954" s="140"/>
      <c r="J2954" s="107"/>
      <c r="K2954" s="108"/>
      <c r="L2954" s="98"/>
      <c r="M2954" s="98"/>
      <c r="N2954" s="98"/>
      <c r="O2954" s="98"/>
      <c r="P2954" s="98"/>
      <c r="Q2954" s="98"/>
      <c r="R2954" s="98"/>
      <c r="S2954" s="98"/>
      <c r="T2954" s="98"/>
      <c r="U2954" s="182"/>
    </row>
    <row r="2955" spans="1:21" ht="24.95" customHeight="1" x14ac:dyDescent="0.2">
      <c r="A2955" s="133" t="s">
        <v>85</v>
      </c>
      <c r="B2955" s="135" t="s">
        <v>86</v>
      </c>
      <c r="C2955" s="139">
        <v>3</v>
      </c>
      <c r="D2955" s="137">
        <v>11</v>
      </c>
      <c r="E2955" s="138" t="str">
        <f>IF(C2955&lt;&gt;"",((VLOOKUP(C2955,LUT!A:B,2,FALSE))&amp;C2955&amp;".O"&amp;D2955),"")</f>
        <v>AF3.O11</v>
      </c>
      <c r="F2955" s="140" t="s">
        <v>8116</v>
      </c>
      <c r="G2955" s="106" t="s">
        <v>319</v>
      </c>
      <c r="H2955" s="101" t="str">
        <f t="shared" si="29"/>
        <v>AF3.O11.I1</v>
      </c>
      <c r="I2955" s="140" t="s">
        <v>8117</v>
      </c>
      <c r="J2955" s="107"/>
      <c r="K2955" s="108" t="s">
        <v>409</v>
      </c>
      <c r="L2955" s="98"/>
      <c r="M2955" s="98"/>
      <c r="N2955" s="98"/>
      <c r="O2955" s="98"/>
      <c r="P2955" s="98"/>
      <c r="Q2955" s="98"/>
      <c r="R2955" s="98"/>
      <c r="S2955" s="98"/>
      <c r="T2955" s="98"/>
      <c r="U2955" s="182"/>
    </row>
    <row r="2956" spans="1:21" ht="24.95" customHeight="1" x14ac:dyDescent="0.2">
      <c r="A2956" s="133" t="s">
        <v>85</v>
      </c>
      <c r="B2956" s="135" t="s">
        <v>86</v>
      </c>
      <c r="C2956" s="139">
        <v>3</v>
      </c>
      <c r="D2956" s="137">
        <v>12</v>
      </c>
      <c r="E2956" s="138" t="str">
        <f>IF(C2956&lt;&gt;"",((VLOOKUP(C2956,LUT!A:B,2,FALSE))&amp;C2956&amp;".O"&amp;D2956),"")</f>
        <v>AF3.O12</v>
      </c>
      <c r="F2956" s="140" t="s">
        <v>5243</v>
      </c>
      <c r="G2956" s="106" t="s">
        <v>319</v>
      </c>
      <c r="H2956" s="101" t="str">
        <f t="shared" si="29"/>
        <v>AF3.O12.I1</v>
      </c>
      <c r="I2956" s="140" t="s">
        <v>8118</v>
      </c>
      <c r="J2956" s="107"/>
      <c r="K2956" s="108" t="s">
        <v>492</v>
      </c>
      <c r="L2956" s="98"/>
      <c r="M2956" s="98"/>
      <c r="N2956" s="98"/>
      <c r="O2956" s="98"/>
      <c r="P2956" s="98"/>
      <c r="Q2956" s="98"/>
      <c r="R2956" s="98"/>
      <c r="S2956" s="98"/>
      <c r="T2956" s="98"/>
      <c r="U2956" s="182"/>
    </row>
    <row r="2957" spans="1:21" ht="24.95" customHeight="1" x14ac:dyDescent="0.2">
      <c r="A2957" s="133" t="s">
        <v>85</v>
      </c>
      <c r="B2957" s="135" t="s">
        <v>86</v>
      </c>
      <c r="C2957" s="139">
        <v>3</v>
      </c>
      <c r="D2957" s="137">
        <v>13</v>
      </c>
      <c r="E2957" s="138" t="str">
        <f>IF(C2957&lt;&gt;"",((VLOOKUP(C2957,LUT!A:B,2,FALSE))&amp;C2957&amp;".O"&amp;D2957),"")</f>
        <v>AF3.O13</v>
      </c>
      <c r="F2957" s="140" t="s">
        <v>5244</v>
      </c>
      <c r="G2957" s="106" t="s">
        <v>319</v>
      </c>
      <c r="H2957" s="101" t="str">
        <f t="shared" si="29"/>
        <v>AF3.O13.I1</v>
      </c>
      <c r="I2957" s="140" t="s">
        <v>5245</v>
      </c>
      <c r="J2957" s="107"/>
      <c r="K2957" s="108" t="s">
        <v>3987</v>
      </c>
      <c r="L2957" s="98"/>
      <c r="M2957" s="98"/>
      <c r="N2957" s="98"/>
      <c r="O2957" s="98"/>
      <c r="P2957" s="98"/>
      <c r="Q2957" s="98"/>
      <c r="R2957" s="98"/>
      <c r="S2957" s="98"/>
      <c r="T2957" s="98"/>
      <c r="U2957" s="182"/>
    </row>
    <row r="2958" spans="1:21" ht="24.95" customHeight="1" x14ac:dyDescent="0.2">
      <c r="A2958" s="133" t="s">
        <v>85</v>
      </c>
      <c r="B2958" s="135" t="s">
        <v>86</v>
      </c>
      <c r="C2958" s="139">
        <v>3</v>
      </c>
      <c r="D2958" s="137">
        <v>14</v>
      </c>
      <c r="E2958" s="138" t="str">
        <f>IF(C2958&lt;&gt;"",((VLOOKUP(C2958,LUT!A:B,2,FALSE))&amp;C2958&amp;".O"&amp;D2958),"")</f>
        <v>AF3.O14</v>
      </c>
      <c r="F2958" s="140" t="s">
        <v>5246</v>
      </c>
      <c r="G2958" s="106" t="s">
        <v>319</v>
      </c>
      <c r="H2958" s="101" t="str">
        <f t="shared" si="29"/>
        <v>AF3.O14.I1</v>
      </c>
      <c r="I2958" s="140" t="s">
        <v>8119</v>
      </c>
      <c r="J2958" s="107" t="s">
        <v>319</v>
      </c>
      <c r="K2958" s="108" t="s">
        <v>721</v>
      </c>
      <c r="L2958" s="98"/>
      <c r="M2958" s="98"/>
      <c r="N2958" s="98"/>
      <c r="O2958" s="98"/>
      <c r="P2958" s="98"/>
      <c r="Q2958" s="98"/>
      <c r="R2958" s="98"/>
      <c r="S2958" s="98"/>
      <c r="T2958" s="98"/>
      <c r="U2958" s="182"/>
    </row>
    <row r="2959" spans="1:21" ht="24.95" customHeight="1" x14ac:dyDescent="0.2">
      <c r="A2959" s="133" t="s">
        <v>87</v>
      </c>
      <c r="B2959" s="135" t="s">
        <v>88</v>
      </c>
      <c r="C2959" s="139">
        <v>1</v>
      </c>
      <c r="D2959" s="137">
        <v>1</v>
      </c>
      <c r="E2959" s="138" t="str">
        <f>IF(C2959&lt;&gt;"",((VLOOKUP(C2959,LUT!A:B,2,FALSE))&amp;C2959&amp;".O"&amp;D2959),"")</f>
        <v>AF1.O1</v>
      </c>
      <c r="F2959" s="140" t="s">
        <v>5275</v>
      </c>
      <c r="G2959" s="106" t="s">
        <v>319</v>
      </c>
      <c r="H2959" s="101" t="str">
        <f t="shared" si="29"/>
        <v>AF1.O1.I1</v>
      </c>
      <c r="I2959" s="140" t="s">
        <v>8120</v>
      </c>
      <c r="J2959" s="107" t="s">
        <v>5276</v>
      </c>
      <c r="K2959" s="108" t="s">
        <v>5277</v>
      </c>
      <c r="L2959" s="98"/>
      <c r="M2959" s="98"/>
      <c r="N2959" s="98"/>
      <c r="O2959" s="98"/>
      <c r="P2959" s="98"/>
      <c r="Q2959" s="98"/>
      <c r="R2959" s="98"/>
      <c r="S2959" s="98"/>
      <c r="T2959" s="98"/>
      <c r="U2959" s="182"/>
    </row>
    <row r="2960" spans="1:21" ht="24.95" customHeight="1" x14ac:dyDescent="0.2">
      <c r="A2960" s="133" t="s">
        <v>87</v>
      </c>
      <c r="B2960" s="135" t="s">
        <v>88</v>
      </c>
      <c r="C2960" s="139">
        <v>1</v>
      </c>
      <c r="D2960" s="137">
        <v>2</v>
      </c>
      <c r="E2960" s="138" t="str">
        <f>IF(C2960&lt;&gt;"",((VLOOKUP(C2960,LUT!A:B,2,FALSE))&amp;C2960&amp;".O"&amp;D2960),"")</f>
        <v>AF1.O2</v>
      </c>
      <c r="F2960" s="140" t="s">
        <v>5278</v>
      </c>
      <c r="G2960" s="106" t="s">
        <v>319</v>
      </c>
      <c r="H2960" s="101" t="str">
        <f t="shared" si="29"/>
        <v>AF1.O2.I1</v>
      </c>
      <c r="I2960" s="140" t="s">
        <v>5279</v>
      </c>
      <c r="J2960" s="107"/>
      <c r="K2960" s="108" t="s">
        <v>2885</v>
      </c>
      <c r="L2960" s="98"/>
      <c r="M2960" s="98"/>
      <c r="N2960" s="98"/>
      <c r="O2960" s="98"/>
      <c r="P2960" s="98"/>
      <c r="Q2960" s="98"/>
      <c r="R2960" s="98"/>
      <c r="S2960" s="98"/>
      <c r="T2960" s="98"/>
      <c r="U2960" s="182"/>
    </row>
    <row r="2961" spans="1:21" ht="24.95" customHeight="1" x14ac:dyDescent="0.2">
      <c r="A2961" s="133" t="s">
        <v>87</v>
      </c>
      <c r="B2961" s="135" t="s">
        <v>88</v>
      </c>
      <c r="C2961" s="139">
        <v>1</v>
      </c>
      <c r="D2961" s="137">
        <v>2</v>
      </c>
      <c r="E2961" s="138" t="str">
        <f>IF(C2961&lt;&gt;"",((VLOOKUP(C2961,LUT!A:B,2,FALSE))&amp;C2961&amp;".O"&amp;D2961),"")</f>
        <v>AF1.O2</v>
      </c>
      <c r="F2961" s="140"/>
      <c r="G2961" s="106" t="s">
        <v>232</v>
      </c>
      <c r="H2961" s="101" t="str">
        <f t="shared" si="29"/>
        <v>AF1.O2.I2</v>
      </c>
      <c r="I2961" s="140" t="s">
        <v>5280</v>
      </c>
      <c r="J2961" s="107"/>
      <c r="K2961" s="108" t="s">
        <v>3997</v>
      </c>
      <c r="L2961" s="98"/>
      <c r="M2961" s="98"/>
      <c r="N2961" s="98"/>
      <c r="O2961" s="98"/>
      <c r="P2961" s="98"/>
      <c r="Q2961" s="98"/>
      <c r="R2961" s="98"/>
      <c r="S2961" s="98"/>
      <c r="T2961" s="98"/>
      <c r="U2961" s="182"/>
    </row>
    <row r="2962" spans="1:21" ht="24.95" customHeight="1" x14ac:dyDescent="0.2">
      <c r="A2962" s="133" t="s">
        <v>87</v>
      </c>
      <c r="B2962" s="135" t="s">
        <v>88</v>
      </c>
      <c r="C2962" s="139">
        <v>1</v>
      </c>
      <c r="D2962" s="137">
        <v>3</v>
      </c>
      <c r="E2962" s="138" t="str">
        <f>IF(C2962&lt;&gt;"",((VLOOKUP(C2962,LUT!A:B,2,FALSE))&amp;C2962&amp;".O"&amp;D2962),"")</f>
        <v>AF1.O3</v>
      </c>
      <c r="F2962" s="140" t="s">
        <v>5281</v>
      </c>
      <c r="G2962" s="106" t="s">
        <v>319</v>
      </c>
      <c r="H2962" s="101" t="str">
        <f t="shared" si="29"/>
        <v>AF1.O3.I1</v>
      </c>
      <c r="I2962" s="140" t="s">
        <v>5330</v>
      </c>
      <c r="J2962" s="107"/>
      <c r="K2962" s="108" t="s">
        <v>721</v>
      </c>
      <c r="L2962" s="98"/>
      <c r="M2962" s="98"/>
      <c r="N2962" s="98"/>
      <c r="O2962" s="98"/>
      <c r="P2962" s="98"/>
      <c r="Q2962" s="98"/>
      <c r="R2962" s="98"/>
      <c r="S2962" s="98"/>
      <c r="T2962" s="98"/>
      <c r="U2962" s="182"/>
    </row>
    <row r="2963" spans="1:21" ht="24.95" customHeight="1" x14ac:dyDescent="0.2">
      <c r="A2963" s="133" t="s">
        <v>87</v>
      </c>
      <c r="B2963" s="135" t="s">
        <v>88</v>
      </c>
      <c r="C2963" s="139">
        <v>1</v>
      </c>
      <c r="D2963" s="137">
        <v>4</v>
      </c>
      <c r="E2963" s="138" t="str">
        <f>IF(C2963&lt;&gt;"",((VLOOKUP(C2963,LUT!A:B,2,FALSE))&amp;C2963&amp;".O"&amp;D2963),"")</f>
        <v>AF1.O4</v>
      </c>
      <c r="F2963" s="140" t="s">
        <v>5282</v>
      </c>
      <c r="G2963" s="106" t="s">
        <v>319</v>
      </c>
      <c r="H2963" s="101" t="str">
        <f t="shared" si="29"/>
        <v>AF1.O4.I1</v>
      </c>
      <c r="I2963" s="140" t="s">
        <v>8153</v>
      </c>
      <c r="J2963" s="107"/>
      <c r="K2963" s="108" t="s">
        <v>227</v>
      </c>
      <c r="L2963" s="148">
        <v>1</v>
      </c>
      <c r="M2963" s="148">
        <v>0</v>
      </c>
      <c r="N2963" s="148"/>
      <c r="O2963" s="148"/>
      <c r="P2963" s="148"/>
      <c r="Q2963" s="148"/>
      <c r="R2963" s="148">
        <v>0</v>
      </c>
      <c r="S2963" s="148"/>
      <c r="T2963" s="148"/>
      <c r="U2963" s="183"/>
    </row>
    <row r="2964" spans="1:21" ht="24.95" customHeight="1" x14ac:dyDescent="0.2">
      <c r="A2964" s="133" t="s">
        <v>87</v>
      </c>
      <c r="B2964" s="135" t="s">
        <v>88</v>
      </c>
      <c r="C2964" s="139">
        <v>1</v>
      </c>
      <c r="D2964" s="137">
        <v>5</v>
      </c>
      <c r="E2964" s="138" t="str">
        <f>IF(C2964&lt;&gt;"",((VLOOKUP(C2964,LUT!A:B,2,FALSE))&amp;C2964&amp;".O"&amp;D2964),"")</f>
        <v>AF1.O5</v>
      </c>
      <c r="F2964" s="140" t="s">
        <v>5283</v>
      </c>
      <c r="G2964" s="106" t="s">
        <v>319</v>
      </c>
      <c r="H2964" s="101" t="str">
        <f t="shared" si="29"/>
        <v>AF1.O5.I1</v>
      </c>
      <c r="I2964" s="140" t="s">
        <v>8152</v>
      </c>
      <c r="J2964" s="107"/>
      <c r="K2964" s="108" t="s">
        <v>5284</v>
      </c>
      <c r="L2964" s="148"/>
      <c r="M2964" s="148"/>
      <c r="N2964" s="148"/>
      <c r="O2964" s="148"/>
      <c r="P2964" s="148"/>
      <c r="Q2964" s="148"/>
      <c r="R2964" s="148"/>
      <c r="S2964" s="148"/>
      <c r="T2964" s="148"/>
      <c r="U2964" s="183"/>
    </row>
    <row r="2965" spans="1:21" ht="24.95" customHeight="1" x14ac:dyDescent="0.2">
      <c r="A2965" s="133" t="s">
        <v>87</v>
      </c>
      <c r="B2965" s="135" t="s">
        <v>88</v>
      </c>
      <c r="C2965" s="139">
        <v>1</v>
      </c>
      <c r="D2965" s="137">
        <v>6</v>
      </c>
      <c r="E2965" s="138" t="str">
        <f>IF(C2965&lt;&gt;"",((VLOOKUP(C2965,LUT!A:B,2,FALSE))&amp;C2965&amp;".O"&amp;D2965),"")</f>
        <v>AF1.O6</v>
      </c>
      <c r="F2965" s="140" t="s">
        <v>7511</v>
      </c>
      <c r="G2965" s="106" t="s">
        <v>319</v>
      </c>
      <c r="H2965" s="101" t="str">
        <f t="shared" si="29"/>
        <v>AF1.O6.I1</v>
      </c>
      <c r="I2965" s="140" t="s">
        <v>5285</v>
      </c>
      <c r="J2965" s="107"/>
      <c r="K2965" s="108" t="s">
        <v>224</v>
      </c>
      <c r="L2965" s="148"/>
      <c r="M2965" s="148">
        <v>0</v>
      </c>
      <c r="N2965" s="148"/>
      <c r="O2965" s="148"/>
      <c r="P2965" s="148">
        <v>1</v>
      </c>
      <c r="Q2965" s="148"/>
      <c r="R2965" s="148"/>
      <c r="S2965" s="148"/>
      <c r="T2965" s="148"/>
      <c r="U2965" s="183"/>
    </row>
    <row r="2966" spans="1:21" ht="24.95" customHeight="1" x14ac:dyDescent="0.2">
      <c r="A2966" s="133" t="s">
        <v>87</v>
      </c>
      <c r="B2966" s="135" t="s">
        <v>88</v>
      </c>
      <c r="C2966" s="139">
        <v>1</v>
      </c>
      <c r="D2966" s="137">
        <v>7</v>
      </c>
      <c r="E2966" s="138" t="str">
        <f>IF(C2966&lt;&gt;"",((VLOOKUP(C2966,LUT!A:B,2,FALSE))&amp;C2966&amp;".O"&amp;D2966),"")</f>
        <v>AF1.O7</v>
      </c>
      <c r="F2966" s="140" t="s">
        <v>7512</v>
      </c>
      <c r="G2966" s="106" t="s">
        <v>319</v>
      </c>
      <c r="H2966" s="101" t="str">
        <f t="shared" si="29"/>
        <v>AF1.O7.I1</v>
      </c>
      <c r="I2966" s="140" t="s">
        <v>7513</v>
      </c>
      <c r="J2966" s="107"/>
      <c r="K2966" s="108" t="s">
        <v>232</v>
      </c>
      <c r="L2966" s="148"/>
      <c r="M2966" s="148">
        <v>0</v>
      </c>
      <c r="N2966" s="148"/>
      <c r="O2966" s="148"/>
      <c r="P2966" s="148">
        <v>1</v>
      </c>
      <c r="Q2966" s="148"/>
      <c r="R2966" s="148"/>
      <c r="S2966" s="148"/>
      <c r="T2966" s="148"/>
      <c r="U2966" s="183"/>
    </row>
    <row r="2967" spans="1:21" ht="24.95" customHeight="1" x14ac:dyDescent="0.2">
      <c r="A2967" s="133" t="s">
        <v>87</v>
      </c>
      <c r="B2967" s="135" t="s">
        <v>88</v>
      </c>
      <c r="C2967" s="139">
        <v>1</v>
      </c>
      <c r="D2967" s="137">
        <v>8</v>
      </c>
      <c r="E2967" s="138" t="str">
        <f>IF(C2967&lt;&gt;"",((VLOOKUP(C2967,LUT!A:B,2,FALSE))&amp;C2967&amp;".O"&amp;D2967),"")</f>
        <v>AF1.O8</v>
      </c>
      <c r="F2967" s="140" t="s">
        <v>7514</v>
      </c>
      <c r="G2967" s="106" t="s">
        <v>319</v>
      </c>
      <c r="H2967" s="101" t="str">
        <f t="shared" si="29"/>
        <v>AF1.O8.I1</v>
      </c>
      <c r="I2967" s="140" t="s">
        <v>7515</v>
      </c>
      <c r="J2967" s="107"/>
      <c r="K2967" s="108" t="s">
        <v>232</v>
      </c>
      <c r="L2967" s="148"/>
      <c r="M2967" s="148"/>
      <c r="N2967" s="148"/>
      <c r="O2967" s="148"/>
      <c r="P2967" s="148"/>
      <c r="Q2967" s="148"/>
      <c r="R2967" s="148"/>
      <c r="S2967" s="148"/>
      <c r="T2967" s="148"/>
      <c r="U2967" s="183"/>
    </row>
    <row r="2968" spans="1:21" ht="24.95" customHeight="1" x14ac:dyDescent="0.2">
      <c r="A2968" s="133" t="s">
        <v>87</v>
      </c>
      <c r="B2968" s="135" t="s">
        <v>88</v>
      </c>
      <c r="C2968" s="139">
        <v>1</v>
      </c>
      <c r="D2968" s="137">
        <v>9</v>
      </c>
      <c r="E2968" s="138" t="str">
        <f>IF(C2968&lt;&gt;"",((VLOOKUP(C2968,LUT!A:B,2,FALSE))&amp;C2968&amp;".O"&amp;D2968),"")</f>
        <v>AF1.O9</v>
      </c>
      <c r="F2968" s="140" t="s">
        <v>8154</v>
      </c>
      <c r="G2968" s="106" t="s">
        <v>319</v>
      </c>
      <c r="H2968" s="101" t="str">
        <f t="shared" si="29"/>
        <v>AF1.O9.I1</v>
      </c>
      <c r="I2968" s="140" t="s">
        <v>5286</v>
      </c>
      <c r="J2968" s="107"/>
      <c r="K2968" s="108" t="s">
        <v>227</v>
      </c>
      <c r="L2968" s="148"/>
      <c r="M2968" s="148"/>
      <c r="N2968" s="148"/>
      <c r="O2968" s="148"/>
      <c r="P2968" s="148"/>
      <c r="Q2968" s="148"/>
      <c r="R2968" s="148"/>
      <c r="S2968" s="148"/>
      <c r="T2968" s="148"/>
      <c r="U2968" s="183"/>
    </row>
    <row r="2969" spans="1:21" ht="24.95" customHeight="1" x14ac:dyDescent="0.2">
      <c r="A2969" s="133" t="s">
        <v>87</v>
      </c>
      <c r="B2969" s="135" t="s">
        <v>88</v>
      </c>
      <c r="C2969" s="139">
        <v>1</v>
      </c>
      <c r="D2969" s="137">
        <v>9</v>
      </c>
      <c r="E2969" s="138" t="str">
        <f>IF(C2969&lt;&gt;"",((VLOOKUP(C2969,LUT!A:B,2,FALSE))&amp;C2969&amp;".O"&amp;D2969),"")</f>
        <v>AF1.O9</v>
      </c>
      <c r="F2969" s="140"/>
      <c r="G2969" s="106" t="s">
        <v>232</v>
      </c>
      <c r="H2969" s="101" t="str">
        <f t="shared" si="29"/>
        <v>AF1.O9.I2</v>
      </c>
      <c r="I2969" s="140" t="s">
        <v>8121</v>
      </c>
      <c r="J2969" s="107"/>
      <c r="K2969" s="108" t="s">
        <v>232</v>
      </c>
      <c r="L2969" s="148"/>
      <c r="M2969" s="148"/>
      <c r="N2969" s="148"/>
      <c r="O2969" s="148"/>
      <c r="P2969" s="148"/>
      <c r="Q2969" s="148"/>
      <c r="R2969" s="148"/>
      <c r="S2969" s="148"/>
      <c r="T2969" s="148"/>
      <c r="U2969" s="183"/>
    </row>
    <row r="2970" spans="1:21" ht="24.95" customHeight="1" x14ac:dyDescent="0.2">
      <c r="A2970" s="133" t="s">
        <v>87</v>
      </c>
      <c r="B2970" s="135" t="s">
        <v>88</v>
      </c>
      <c r="C2970" s="139">
        <v>1</v>
      </c>
      <c r="D2970" s="137">
        <v>10</v>
      </c>
      <c r="E2970" s="138" t="str">
        <f>IF(C2970&lt;&gt;"",((VLOOKUP(C2970,LUT!A:B,2,FALSE))&amp;C2970&amp;".O"&amp;D2970),"")</f>
        <v>AF1.O10</v>
      </c>
      <c r="F2970" s="140" t="s">
        <v>5287</v>
      </c>
      <c r="G2970" s="106" t="s">
        <v>319</v>
      </c>
      <c r="H2970" s="101" t="str">
        <f t="shared" si="29"/>
        <v>AF1.O10.I1</v>
      </c>
      <c r="I2970" s="140" t="s">
        <v>8122</v>
      </c>
      <c r="J2970" s="107"/>
      <c r="K2970" s="108" t="s">
        <v>3995</v>
      </c>
      <c r="L2970" s="148"/>
      <c r="M2970" s="148"/>
      <c r="N2970" s="148"/>
      <c r="O2970" s="148"/>
      <c r="P2970" s="148"/>
      <c r="Q2970" s="148"/>
      <c r="R2970" s="148"/>
      <c r="S2970" s="148"/>
      <c r="T2970" s="148"/>
      <c r="U2970" s="183"/>
    </row>
    <row r="2971" spans="1:21" ht="24.95" customHeight="1" x14ac:dyDescent="0.2">
      <c r="A2971" s="133" t="s">
        <v>87</v>
      </c>
      <c r="B2971" s="135" t="s">
        <v>88</v>
      </c>
      <c r="C2971" s="139">
        <v>1</v>
      </c>
      <c r="D2971" s="137">
        <v>10</v>
      </c>
      <c r="E2971" s="138" t="str">
        <f>IF(C2971&lt;&gt;"",((VLOOKUP(C2971,LUT!A:B,2,FALSE))&amp;C2971&amp;".O"&amp;D2971),"")</f>
        <v>AF1.O10</v>
      </c>
      <c r="F2971" s="140"/>
      <c r="G2971" s="106" t="s">
        <v>232</v>
      </c>
      <c r="H2971" s="101" t="str">
        <f t="shared" si="29"/>
        <v>AF1.O10.I2</v>
      </c>
      <c r="I2971" s="140" t="s">
        <v>8123</v>
      </c>
      <c r="J2971" s="107"/>
      <c r="K2971" s="108" t="s">
        <v>5288</v>
      </c>
      <c r="L2971" s="148"/>
      <c r="M2971" s="148"/>
      <c r="N2971" s="148"/>
      <c r="O2971" s="148"/>
      <c r="P2971" s="148"/>
      <c r="Q2971" s="148"/>
      <c r="R2971" s="148"/>
      <c r="S2971" s="148"/>
      <c r="T2971" s="148"/>
      <c r="U2971" s="183"/>
    </row>
    <row r="2972" spans="1:21" ht="24.95" customHeight="1" x14ac:dyDescent="0.2">
      <c r="A2972" s="133" t="s">
        <v>87</v>
      </c>
      <c r="B2972" s="135" t="s">
        <v>88</v>
      </c>
      <c r="C2972" s="139">
        <v>1</v>
      </c>
      <c r="D2972" s="137">
        <v>11</v>
      </c>
      <c r="E2972" s="138" t="str">
        <f>IF(C2972&lt;&gt;"",((VLOOKUP(C2972,LUT!A:B,2,FALSE))&amp;C2972&amp;".O"&amp;D2972),"")</f>
        <v>AF1.O11</v>
      </c>
      <c r="F2972" s="140" t="s">
        <v>5289</v>
      </c>
      <c r="G2972" s="106" t="s">
        <v>319</v>
      </c>
      <c r="H2972" s="101" t="str">
        <f t="shared" si="29"/>
        <v>AF1.O11.I1</v>
      </c>
      <c r="I2972" s="140" t="s">
        <v>8124</v>
      </c>
      <c r="J2972" s="107"/>
      <c r="K2972" s="108" t="s">
        <v>376</v>
      </c>
      <c r="L2972" s="148"/>
      <c r="M2972" s="148"/>
      <c r="N2972" s="148"/>
      <c r="O2972" s="148"/>
      <c r="P2972" s="148"/>
      <c r="Q2972" s="148"/>
      <c r="R2972" s="148"/>
      <c r="S2972" s="148"/>
      <c r="T2972" s="148"/>
      <c r="U2972" s="183"/>
    </row>
    <row r="2973" spans="1:21" ht="24.95" customHeight="1" x14ac:dyDescent="0.2">
      <c r="A2973" s="133" t="s">
        <v>87</v>
      </c>
      <c r="B2973" s="135" t="s">
        <v>88</v>
      </c>
      <c r="C2973" s="139">
        <v>2</v>
      </c>
      <c r="D2973" s="137">
        <v>1</v>
      </c>
      <c r="E2973" s="138" t="str">
        <f>IF(C2973&lt;&gt;"",((VLOOKUP(C2973,LUT!A:B,2,FALSE))&amp;C2973&amp;".O"&amp;D2973),"")</f>
        <v>AF2.O1</v>
      </c>
      <c r="F2973" s="140" t="s">
        <v>8125</v>
      </c>
      <c r="G2973" s="106" t="s">
        <v>319</v>
      </c>
      <c r="H2973" s="101" t="str">
        <f t="shared" si="29"/>
        <v>AF2.O1.I1</v>
      </c>
      <c r="I2973" s="140" t="s">
        <v>5290</v>
      </c>
      <c r="J2973" s="107"/>
      <c r="K2973" s="108" t="s">
        <v>5292</v>
      </c>
      <c r="L2973" s="148"/>
      <c r="M2973" s="148"/>
      <c r="N2973" s="148"/>
      <c r="O2973" s="148"/>
      <c r="P2973" s="148"/>
      <c r="Q2973" s="148"/>
      <c r="R2973" s="148"/>
      <c r="S2973" s="148"/>
      <c r="T2973" s="148"/>
      <c r="U2973" s="183"/>
    </row>
    <row r="2974" spans="1:21" ht="24.95" customHeight="1" x14ac:dyDescent="0.2">
      <c r="A2974" s="133" t="s">
        <v>87</v>
      </c>
      <c r="B2974" s="135" t="s">
        <v>88</v>
      </c>
      <c r="C2974" s="139">
        <v>2</v>
      </c>
      <c r="D2974" s="137">
        <v>1</v>
      </c>
      <c r="E2974" s="138" t="str">
        <f>IF(C2974&lt;&gt;"",((VLOOKUP(C2974,LUT!A:B,2,FALSE))&amp;C2974&amp;".O"&amp;D2974),"")</f>
        <v>AF2.O1</v>
      </c>
      <c r="F2974" s="140"/>
      <c r="G2974" s="106" t="s">
        <v>232</v>
      </c>
      <c r="H2974" s="101" t="str">
        <f t="shared" si="29"/>
        <v>AF2.O1.I2</v>
      </c>
      <c r="I2974" s="140" t="s">
        <v>5291</v>
      </c>
      <c r="J2974" s="107"/>
      <c r="K2974" s="108" t="s">
        <v>232</v>
      </c>
      <c r="L2974" s="148"/>
      <c r="M2974" s="148"/>
      <c r="N2974" s="148"/>
      <c r="O2974" s="148"/>
      <c r="P2974" s="148"/>
      <c r="Q2974" s="148"/>
      <c r="R2974" s="148"/>
      <c r="S2974" s="148"/>
      <c r="T2974" s="148"/>
      <c r="U2974" s="183"/>
    </row>
    <row r="2975" spans="1:21" ht="24.95" customHeight="1" x14ac:dyDescent="0.2">
      <c r="A2975" s="133" t="s">
        <v>87</v>
      </c>
      <c r="B2975" s="135" t="s">
        <v>88</v>
      </c>
      <c r="C2975" s="139">
        <v>2</v>
      </c>
      <c r="D2975" s="137">
        <v>2</v>
      </c>
      <c r="E2975" s="138" t="str">
        <f>IF(C2975&lt;&gt;"",((VLOOKUP(C2975,LUT!A:B,2,FALSE))&amp;C2975&amp;".O"&amp;D2975),"")</f>
        <v>AF2.O2</v>
      </c>
      <c r="F2975" s="140" t="s">
        <v>5293</v>
      </c>
      <c r="G2975" s="106" t="s">
        <v>319</v>
      </c>
      <c r="H2975" s="101" t="str">
        <f t="shared" si="29"/>
        <v>AF2.O2.I1</v>
      </c>
      <c r="I2975" s="140" t="s">
        <v>8126</v>
      </c>
      <c r="J2975" s="107"/>
      <c r="K2975" s="108" t="s">
        <v>232</v>
      </c>
      <c r="L2975" s="148"/>
      <c r="M2975" s="148"/>
      <c r="N2975" s="148"/>
      <c r="O2975" s="148"/>
      <c r="P2975" s="148"/>
      <c r="Q2975" s="148"/>
      <c r="R2975" s="148"/>
      <c r="S2975" s="148"/>
      <c r="T2975" s="148"/>
      <c r="U2975" s="183"/>
    </row>
    <row r="2976" spans="1:21" ht="24.95" customHeight="1" x14ac:dyDescent="0.2">
      <c r="A2976" s="133" t="s">
        <v>87</v>
      </c>
      <c r="B2976" s="135" t="s">
        <v>88</v>
      </c>
      <c r="C2976" s="139">
        <v>2</v>
      </c>
      <c r="D2976" s="137">
        <v>3</v>
      </c>
      <c r="E2976" s="138" t="str">
        <f>IF(C2976&lt;&gt;"",((VLOOKUP(C2976,LUT!A:B,2,FALSE))&amp;C2976&amp;".O"&amp;D2976),"")</f>
        <v>AF2.O3</v>
      </c>
      <c r="F2976" s="140" t="s">
        <v>5294</v>
      </c>
      <c r="G2976" s="106" t="s">
        <v>319</v>
      </c>
      <c r="H2976" s="101" t="str">
        <f t="shared" si="29"/>
        <v>AF2.O3.I1</v>
      </c>
      <c r="I2976" s="140" t="s">
        <v>5295</v>
      </c>
      <c r="J2976" s="107"/>
      <c r="K2976" s="108" t="s">
        <v>321</v>
      </c>
      <c r="L2976" s="148"/>
      <c r="M2976" s="148"/>
      <c r="N2976" s="148"/>
      <c r="O2976" s="148"/>
      <c r="P2976" s="148"/>
      <c r="Q2976" s="148"/>
      <c r="R2976" s="148"/>
      <c r="S2976" s="148"/>
      <c r="T2976" s="148"/>
      <c r="U2976" s="183"/>
    </row>
    <row r="2977" spans="1:21" ht="24.95" customHeight="1" x14ac:dyDescent="0.2">
      <c r="A2977" s="133" t="s">
        <v>87</v>
      </c>
      <c r="B2977" s="135" t="s">
        <v>88</v>
      </c>
      <c r="C2977" s="139">
        <v>2</v>
      </c>
      <c r="D2977" s="137">
        <v>4</v>
      </c>
      <c r="E2977" s="138" t="str">
        <f>IF(C2977&lt;&gt;"",((VLOOKUP(C2977,LUT!A:B,2,FALSE))&amp;C2977&amp;".O"&amp;D2977),"")</f>
        <v>AF2.O4</v>
      </c>
      <c r="F2977" s="140" t="s">
        <v>5296</v>
      </c>
      <c r="G2977" s="106" t="s">
        <v>319</v>
      </c>
      <c r="H2977" s="101" t="str">
        <f t="shared" si="29"/>
        <v>AF2.O4.I1</v>
      </c>
      <c r="I2977" s="140" t="s">
        <v>5331</v>
      </c>
      <c r="J2977" s="107"/>
      <c r="K2977" s="108" t="s">
        <v>5297</v>
      </c>
      <c r="L2977" s="148"/>
      <c r="M2977" s="148">
        <v>0</v>
      </c>
      <c r="N2977" s="148"/>
      <c r="O2977" s="148">
        <v>1</v>
      </c>
      <c r="P2977" s="148"/>
      <c r="Q2977" s="148"/>
      <c r="R2977" s="148"/>
      <c r="S2977" s="148"/>
      <c r="T2977" s="148"/>
      <c r="U2977" s="183"/>
    </row>
    <row r="2978" spans="1:21" ht="24.95" customHeight="1" x14ac:dyDescent="0.2">
      <c r="A2978" s="133" t="s">
        <v>87</v>
      </c>
      <c r="B2978" s="135" t="s">
        <v>88</v>
      </c>
      <c r="C2978" s="139">
        <v>2</v>
      </c>
      <c r="D2978" s="137">
        <v>4</v>
      </c>
      <c r="E2978" s="138" t="str">
        <f>IF(C2978&lt;&gt;"",((VLOOKUP(C2978,LUT!A:B,2,FALSE))&amp;C2978&amp;".O"&amp;D2978),"")</f>
        <v>AF2.O4</v>
      </c>
      <c r="F2978" s="140"/>
      <c r="G2978" s="106" t="s">
        <v>232</v>
      </c>
      <c r="H2978" s="101" t="str">
        <f t="shared" si="29"/>
        <v>AF2.O4.I2</v>
      </c>
      <c r="I2978" s="140" t="s">
        <v>8127</v>
      </c>
      <c r="J2978" s="107"/>
      <c r="K2978" s="108" t="s">
        <v>232</v>
      </c>
      <c r="L2978" s="148"/>
      <c r="M2978" s="148">
        <v>0</v>
      </c>
      <c r="N2978" s="148"/>
      <c r="O2978" s="148">
        <v>1</v>
      </c>
      <c r="P2978" s="148"/>
      <c r="Q2978" s="148"/>
      <c r="R2978" s="148"/>
      <c r="S2978" s="148"/>
      <c r="T2978" s="148"/>
      <c r="U2978" s="183"/>
    </row>
    <row r="2979" spans="1:21" ht="24.95" customHeight="1" x14ac:dyDescent="0.2">
      <c r="A2979" s="133" t="s">
        <v>87</v>
      </c>
      <c r="B2979" s="135" t="s">
        <v>88</v>
      </c>
      <c r="C2979" s="139">
        <v>2</v>
      </c>
      <c r="D2979" s="137">
        <v>5</v>
      </c>
      <c r="E2979" s="138" t="str">
        <f>IF(C2979&lt;&gt;"",((VLOOKUP(C2979,LUT!A:B,2,FALSE))&amp;C2979&amp;".O"&amp;D2979),"")</f>
        <v>AF2.O5</v>
      </c>
      <c r="F2979" s="140" t="s">
        <v>8128</v>
      </c>
      <c r="G2979" s="106" t="s">
        <v>319</v>
      </c>
      <c r="H2979" s="101" t="str">
        <f t="shared" si="29"/>
        <v>AF2.O5.I1</v>
      </c>
      <c r="I2979" s="140" t="s">
        <v>7516</v>
      </c>
      <c r="J2979" s="107"/>
      <c r="K2979" s="108" t="s">
        <v>319</v>
      </c>
      <c r="L2979" s="148"/>
      <c r="M2979" s="148">
        <v>0</v>
      </c>
      <c r="N2979" s="148">
        <v>1</v>
      </c>
      <c r="O2979" s="148"/>
      <c r="P2979" s="148"/>
      <c r="Q2979" s="148"/>
      <c r="R2979" s="148"/>
      <c r="S2979" s="148">
        <v>0</v>
      </c>
      <c r="T2979" s="148"/>
      <c r="U2979" s="183"/>
    </row>
    <row r="2980" spans="1:21" ht="24.95" customHeight="1" x14ac:dyDescent="0.2">
      <c r="A2980" s="133" t="s">
        <v>87</v>
      </c>
      <c r="B2980" s="135" t="s">
        <v>88</v>
      </c>
      <c r="C2980" s="139">
        <v>2</v>
      </c>
      <c r="D2980" s="137">
        <v>5</v>
      </c>
      <c r="E2980" s="138" t="str">
        <f>IF(C2980&lt;&gt;"",((VLOOKUP(C2980,LUT!A:B,2,FALSE))&amp;C2980&amp;".O"&amp;D2980),"")</f>
        <v>AF2.O5</v>
      </c>
      <c r="F2980" s="140"/>
      <c r="G2980" s="106" t="s">
        <v>232</v>
      </c>
      <c r="H2980" s="101" t="str">
        <f t="shared" si="29"/>
        <v>AF2.O5.I2</v>
      </c>
      <c r="I2980" s="140" t="s">
        <v>8155</v>
      </c>
      <c r="J2980" s="107"/>
      <c r="K2980" s="108" t="s">
        <v>320</v>
      </c>
      <c r="L2980" s="148"/>
      <c r="M2980" s="148">
        <v>0</v>
      </c>
      <c r="N2980" s="148">
        <v>0</v>
      </c>
      <c r="O2980" s="148"/>
      <c r="P2980" s="148"/>
      <c r="Q2980" s="148"/>
      <c r="R2980" s="148">
        <v>1</v>
      </c>
      <c r="S2980" s="148"/>
      <c r="T2980" s="148"/>
      <c r="U2980" s="183"/>
    </row>
    <row r="2981" spans="1:21" ht="24.95" customHeight="1" x14ac:dyDescent="0.2">
      <c r="A2981" s="133" t="s">
        <v>87</v>
      </c>
      <c r="B2981" s="135" t="s">
        <v>88</v>
      </c>
      <c r="C2981" s="139">
        <v>2</v>
      </c>
      <c r="D2981" s="137">
        <v>6</v>
      </c>
      <c r="E2981" s="138" t="str">
        <f>IF(C2981&lt;&gt;"",((VLOOKUP(C2981,LUT!A:B,2,FALSE))&amp;C2981&amp;".O"&amp;D2981),"")</f>
        <v>AF2.O6</v>
      </c>
      <c r="F2981" s="140" t="s">
        <v>5298</v>
      </c>
      <c r="G2981" s="106" t="s">
        <v>319</v>
      </c>
      <c r="H2981" s="101" t="str">
        <f t="shared" si="29"/>
        <v>AF2.O6.I1</v>
      </c>
      <c r="I2981" s="140" t="s">
        <v>5299</v>
      </c>
      <c r="J2981" s="107"/>
      <c r="K2981" s="108" t="s">
        <v>320</v>
      </c>
      <c r="L2981" s="148"/>
      <c r="M2981" s="148"/>
      <c r="N2981" s="148"/>
      <c r="O2981" s="148"/>
      <c r="P2981" s="148"/>
      <c r="Q2981" s="148"/>
      <c r="R2981" s="148"/>
      <c r="S2981" s="148"/>
      <c r="T2981" s="148"/>
      <c r="U2981" s="183"/>
    </row>
    <row r="2982" spans="1:21" ht="24.95" customHeight="1" x14ac:dyDescent="0.2">
      <c r="A2982" s="133" t="s">
        <v>87</v>
      </c>
      <c r="B2982" s="135" t="s">
        <v>88</v>
      </c>
      <c r="C2982" s="139">
        <v>2</v>
      </c>
      <c r="D2982" s="137">
        <v>6</v>
      </c>
      <c r="E2982" s="138" t="str">
        <f>IF(C2982&lt;&gt;"",((VLOOKUP(C2982,LUT!A:B,2,FALSE))&amp;C2982&amp;".O"&amp;D2982),"")</f>
        <v>AF2.O6</v>
      </c>
      <c r="F2982" s="140"/>
      <c r="G2982" s="106" t="s">
        <v>232</v>
      </c>
      <c r="H2982" s="101" t="str">
        <f t="shared" si="29"/>
        <v>AF2.O6.I2</v>
      </c>
      <c r="I2982" s="140" t="s">
        <v>5300</v>
      </c>
      <c r="J2982" s="107"/>
      <c r="K2982" s="108" t="s">
        <v>320</v>
      </c>
      <c r="L2982" s="148"/>
      <c r="M2982" s="148"/>
      <c r="N2982" s="148"/>
      <c r="O2982" s="148"/>
      <c r="P2982" s="148"/>
      <c r="Q2982" s="148"/>
      <c r="R2982" s="148"/>
      <c r="S2982" s="148"/>
      <c r="T2982" s="148"/>
      <c r="U2982" s="183"/>
    </row>
    <row r="2983" spans="1:21" ht="24.95" customHeight="1" x14ac:dyDescent="0.2">
      <c r="A2983" s="133" t="s">
        <v>87</v>
      </c>
      <c r="B2983" s="135" t="s">
        <v>88</v>
      </c>
      <c r="C2983" s="139">
        <v>2</v>
      </c>
      <c r="D2983" s="137">
        <v>7</v>
      </c>
      <c r="E2983" s="138" t="str">
        <f>IF(C2983&lt;&gt;"",((VLOOKUP(C2983,LUT!A:B,2,FALSE))&amp;C2983&amp;".O"&amp;D2983),"")</f>
        <v>AF2.O7</v>
      </c>
      <c r="F2983" s="140" t="s">
        <v>5301</v>
      </c>
      <c r="G2983" s="106" t="s">
        <v>319</v>
      </c>
      <c r="H2983" s="101" t="str">
        <f t="shared" si="29"/>
        <v>AF2.O7.I1</v>
      </c>
      <c r="I2983" s="140" t="s">
        <v>8129</v>
      </c>
      <c r="J2983" s="107"/>
      <c r="K2983" s="108" t="s">
        <v>227</v>
      </c>
      <c r="L2983" s="148"/>
      <c r="M2983" s="148"/>
      <c r="N2983" s="148"/>
      <c r="O2983" s="148"/>
      <c r="P2983" s="148"/>
      <c r="Q2983" s="148"/>
      <c r="R2983" s="148"/>
      <c r="S2983" s="148"/>
      <c r="T2983" s="148"/>
      <c r="U2983" s="183"/>
    </row>
    <row r="2984" spans="1:21" ht="24.95" customHeight="1" x14ac:dyDescent="0.2">
      <c r="A2984" s="133" t="s">
        <v>87</v>
      </c>
      <c r="B2984" s="135" t="s">
        <v>88</v>
      </c>
      <c r="C2984" s="139">
        <v>2</v>
      </c>
      <c r="D2984" s="137">
        <v>7</v>
      </c>
      <c r="E2984" s="138" t="str">
        <f>IF(C2984&lt;&gt;"",((VLOOKUP(C2984,LUT!A:B,2,FALSE))&amp;C2984&amp;".O"&amp;D2984),"")</f>
        <v>AF2.O7</v>
      </c>
      <c r="F2984" s="140"/>
      <c r="G2984" s="106" t="s">
        <v>232</v>
      </c>
      <c r="H2984" s="101" t="str">
        <f t="shared" si="29"/>
        <v>AF2.O7.I2</v>
      </c>
      <c r="I2984" s="140" t="s">
        <v>5302</v>
      </c>
      <c r="J2984" s="107"/>
      <c r="K2984" s="108" t="s">
        <v>350</v>
      </c>
      <c r="L2984" s="148"/>
      <c r="M2984" s="148"/>
      <c r="N2984" s="148"/>
      <c r="O2984" s="148"/>
      <c r="P2984" s="148"/>
      <c r="Q2984" s="148"/>
      <c r="R2984" s="148"/>
      <c r="S2984" s="148"/>
      <c r="T2984" s="148"/>
      <c r="U2984" s="183"/>
    </row>
    <row r="2985" spans="1:21" ht="24.95" customHeight="1" x14ac:dyDescent="0.2">
      <c r="A2985" s="133" t="s">
        <v>87</v>
      </c>
      <c r="B2985" s="135" t="s">
        <v>88</v>
      </c>
      <c r="C2985" s="139">
        <v>2</v>
      </c>
      <c r="D2985" s="137">
        <v>8</v>
      </c>
      <c r="E2985" s="138" t="str">
        <f>IF(C2985&lt;&gt;"",((VLOOKUP(C2985,LUT!A:B,2,FALSE))&amp;C2985&amp;".O"&amp;D2985),"")</f>
        <v>AF2.O8</v>
      </c>
      <c r="F2985" s="140" t="s">
        <v>5303</v>
      </c>
      <c r="G2985" s="106" t="s">
        <v>319</v>
      </c>
      <c r="H2985" s="101" t="str">
        <f t="shared" si="29"/>
        <v>AF2.O8.I1</v>
      </c>
      <c r="I2985" s="140" t="s">
        <v>8130</v>
      </c>
      <c r="J2985" s="107"/>
      <c r="K2985" s="108" t="s">
        <v>5304</v>
      </c>
      <c r="L2985" s="148"/>
      <c r="M2985" s="148"/>
      <c r="N2985" s="148"/>
      <c r="O2985" s="148"/>
      <c r="P2985" s="148"/>
      <c r="Q2985" s="148"/>
      <c r="R2985" s="148"/>
      <c r="S2985" s="148"/>
      <c r="T2985" s="148"/>
      <c r="U2985" s="183"/>
    </row>
    <row r="2986" spans="1:21" ht="24.95" customHeight="1" x14ac:dyDescent="0.2">
      <c r="A2986" s="133" t="s">
        <v>87</v>
      </c>
      <c r="B2986" s="135" t="s">
        <v>88</v>
      </c>
      <c r="C2986" s="139">
        <v>2</v>
      </c>
      <c r="D2986" s="137">
        <v>8</v>
      </c>
      <c r="E2986" s="138" t="str">
        <f>IF(C2986&lt;&gt;"",((VLOOKUP(C2986,LUT!A:B,2,FALSE))&amp;C2986&amp;".O"&amp;D2986),"")</f>
        <v>AF2.O8</v>
      </c>
      <c r="F2986" s="140"/>
      <c r="G2986" s="106" t="s">
        <v>232</v>
      </c>
      <c r="H2986" s="101" t="str">
        <f t="shared" si="29"/>
        <v>AF2.O8.I2</v>
      </c>
      <c r="I2986" s="140" t="s">
        <v>8131</v>
      </c>
      <c r="J2986" s="107"/>
      <c r="K2986" s="108" t="s">
        <v>3053</v>
      </c>
      <c r="L2986" s="148"/>
      <c r="M2986" s="148"/>
      <c r="N2986" s="148"/>
      <c r="O2986" s="148"/>
      <c r="P2986" s="148"/>
      <c r="Q2986" s="148"/>
      <c r="R2986" s="148"/>
      <c r="S2986" s="148"/>
      <c r="T2986" s="148"/>
      <c r="U2986" s="183"/>
    </row>
    <row r="2987" spans="1:21" ht="24.95" customHeight="1" x14ac:dyDescent="0.2">
      <c r="A2987" s="133" t="s">
        <v>87</v>
      </c>
      <c r="B2987" s="135" t="s">
        <v>88</v>
      </c>
      <c r="C2987" s="139">
        <v>3</v>
      </c>
      <c r="D2987" s="137">
        <v>1</v>
      </c>
      <c r="E2987" s="138" t="str">
        <f>IF(C2987&lt;&gt;"",((VLOOKUP(C2987,LUT!A:B,2,FALSE))&amp;C2987&amp;".O"&amp;D2987),"")</f>
        <v>AF3.O1</v>
      </c>
      <c r="F2987" s="140" t="s">
        <v>8132</v>
      </c>
      <c r="G2987" s="106" t="s">
        <v>319</v>
      </c>
      <c r="H2987" s="101" t="str">
        <f t="shared" si="29"/>
        <v>AF3.O1.I1</v>
      </c>
      <c r="I2987" s="140" t="s">
        <v>8133</v>
      </c>
      <c r="J2987" s="107"/>
      <c r="K2987" s="108" t="s">
        <v>320</v>
      </c>
      <c r="L2987" s="148"/>
      <c r="M2987" s="148"/>
      <c r="N2987" s="148"/>
      <c r="O2987" s="148"/>
      <c r="P2987" s="148"/>
      <c r="Q2987" s="148"/>
      <c r="R2987" s="148"/>
      <c r="S2987" s="148"/>
      <c r="T2987" s="148"/>
      <c r="U2987" s="183"/>
    </row>
    <row r="2988" spans="1:21" ht="24.95" customHeight="1" x14ac:dyDescent="0.2">
      <c r="A2988" s="133" t="s">
        <v>87</v>
      </c>
      <c r="B2988" s="135" t="s">
        <v>88</v>
      </c>
      <c r="C2988" s="139">
        <v>3</v>
      </c>
      <c r="D2988" s="137">
        <v>1</v>
      </c>
      <c r="E2988" s="138" t="str">
        <f>IF(C2988&lt;&gt;"",((VLOOKUP(C2988,LUT!A:B,2,FALSE))&amp;C2988&amp;".O"&amp;D2988),"")</f>
        <v>AF3.O1</v>
      </c>
      <c r="F2988" s="140"/>
      <c r="G2988" s="106" t="s">
        <v>232</v>
      </c>
      <c r="H2988" s="101" t="str">
        <f t="shared" si="29"/>
        <v>AF3.O1.I2</v>
      </c>
      <c r="I2988" s="140" t="s">
        <v>8134</v>
      </c>
      <c r="J2988" s="107"/>
      <c r="K2988" s="108" t="s">
        <v>5305</v>
      </c>
      <c r="L2988" s="148"/>
      <c r="M2988" s="148"/>
      <c r="N2988" s="148"/>
      <c r="O2988" s="148"/>
      <c r="P2988" s="148"/>
      <c r="Q2988" s="148"/>
      <c r="R2988" s="148"/>
      <c r="S2988" s="148"/>
      <c r="T2988" s="148"/>
      <c r="U2988" s="183"/>
    </row>
    <row r="2989" spans="1:21" ht="24.95" customHeight="1" x14ac:dyDescent="0.2">
      <c r="A2989" s="133" t="s">
        <v>87</v>
      </c>
      <c r="B2989" s="135" t="s">
        <v>88</v>
      </c>
      <c r="C2989" s="139">
        <v>3</v>
      </c>
      <c r="D2989" s="137">
        <v>2</v>
      </c>
      <c r="E2989" s="138" t="str">
        <f>IF(C2989&lt;&gt;"",((VLOOKUP(C2989,LUT!A:B,2,FALSE))&amp;C2989&amp;".O"&amp;D2989),"")</f>
        <v>AF3.O2</v>
      </c>
      <c r="F2989" s="140" t="s">
        <v>5306</v>
      </c>
      <c r="G2989" s="106" t="s">
        <v>319</v>
      </c>
      <c r="H2989" s="101" t="str">
        <f t="shared" si="29"/>
        <v>AF3.O2.I1</v>
      </c>
      <c r="I2989" s="140" t="s">
        <v>8135</v>
      </c>
      <c r="J2989" s="107"/>
      <c r="K2989" s="108" t="s">
        <v>232</v>
      </c>
      <c r="L2989" s="148"/>
      <c r="M2989" s="148"/>
      <c r="N2989" s="148"/>
      <c r="O2989" s="148"/>
      <c r="P2989" s="148"/>
      <c r="Q2989" s="148"/>
      <c r="R2989" s="148"/>
      <c r="S2989" s="148"/>
      <c r="T2989" s="148"/>
      <c r="U2989" s="183"/>
    </row>
    <row r="2990" spans="1:21" ht="24.95" customHeight="1" x14ac:dyDescent="0.2">
      <c r="A2990" s="133" t="s">
        <v>87</v>
      </c>
      <c r="B2990" s="135" t="s">
        <v>88</v>
      </c>
      <c r="C2990" s="139">
        <v>3</v>
      </c>
      <c r="D2990" s="137">
        <v>3</v>
      </c>
      <c r="E2990" s="138" t="str">
        <f>IF(C2990&lt;&gt;"",((VLOOKUP(C2990,LUT!A:B,2,FALSE))&amp;C2990&amp;".O"&amp;D2990),"")</f>
        <v>AF3.O3</v>
      </c>
      <c r="F2990" s="140" t="s">
        <v>8136</v>
      </c>
      <c r="G2990" s="106" t="s">
        <v>319</v>
      </c>
      <c r="H2990" s="101" t="str">
        <f t="shared" si="29"/>
        <v>AF3.O3.I1</v>
      </c>
      <c r="I2990" s="140" t="s">
        <v>5307</v>
      </c>
      <c r="J2990" s="107"/>
      <c r="K2990" s="108" t="s">
        <v>344</v>
      </c>
      <c r="L2990" s="148"/>
      <c r="M2990" s="148"/>
      <c r="N2990" s="148"/>
      <c r="O2990" s="148"/>
      <c r="P2990" s="148"/>
      <c r="Q2990" s="148"/>
      <c r="R2990" s="148"/>
      <c r="S2990" s="148"/>
      <c r="T2990" s="148"/>
      <c r="U2990" s="183"/>
    </row>
    <row r="2991" spans="1:21" ht="24.95" customHeight="1" x14ac:dyDescent="0.2">
      <c r="A2991" s="133" t="s">
        <v>87</v>
      </c>
      <c r="B2991" s="135" t="s">
        <v>88</v>
      </c>
      <c r="C2991" s="139">
        <v>3</v>
      </c>
      <c r="D2991" s="137">
        <v>3</v>
      </c>
      <c r="E2991" s="138" t="str">
        <f>IF(C2991&lt;&gt;"",((VLOOKUP(C2991,LUT!A:B,2,FALSE))&amp;C2991&amp;".O"&amp;D2991),"")</f>
        <v>AF3.O3</v>
      </c>
      <c r="F2991" s="140"/>
      <c r="G2991" s="106" t="s">
        <v>232</v>
      </c>
      <c r="H2991" s="101" t="str">
        <f t="shared" si="29"/>
        <v>AF3.O3.I2</v>
      </c>
      <c r="I2991" s="140" t="s">
        <v>3069</v>
      </c>
      <c r="J2991" s="107"/>
      <c r="K2991" s="108" t="s">
        <v>320</v>
      </c>
      <c r="L2991" s="148"/>
      <c r="M2991" s="148"/>
      <c r="N2991" s="148"/>
      <c r="O2991" s="148"/>
      <c r="P2991" s="148"/>
      <c r="Q2991" s="148"/>
      <c r="R2991" s="148"/>
      <c r="S2991" s="148"/>
      <c r="T2991" s="148"/>
      <c r="U2991" s="183"/>
    </row>
    <row r="2992" spans="1:21" ht="24.95" customHeight="1" x14ac:dyDescent="0.2">
      <c r="A2992" s="133" t="s">
        <v>87</v>
      </c>
      <c r="B2992" s="135" t="s">
        <v>88</v>
      </c>
      <c r="C2992" s="139">
        <v>3</v>
      </c>
      <c r="D2992" s="137">
        <v>3</v>
      </c>
      <c r="E2992" s="138" t="str">
        <f>IF(C2992&lt;&gt;"",((VLOOKUP(C2992,LUT!A:B,2,FALSE))&amp;C2992&amp;".O"&amp;D2992),"")</f>
        <v>AF3.O3</v>
      </c>
      <c r="F2992" s="140"/>
      <c r="G2992" s="106" t="s">
        <v>227</v>
      </c>
      <c r="H2992" s="101" t="str">
        <f t="shared" si="29"/>
        <v>AF3.O3.I3</v>
      </c>
      <c r="I2992" s="140" t="s">
        <v>5308</v>
      </c>
      <c r="J2992" s="107"/>
      <c r="K2992" s="108" t="s">
        <v>391</v>
      </c>
      <c r="L2992" s="148"/>
      <c r="M2992" s="148"/>
      <c r="N2992" s="148"/>
      <c r="O2992" s="148"/>
      <c r="P2992" s="148"/>
      <c r="Q2992" s="148"/>
      <c r="R2992" s="148"/>
      <c r="S2992" s="148"/>
      <c r="T2992" s="148"/>
      <c r="U2992" s="183"/>
    </row>
    <row r="2993" spans="1:21" ht="24.95" customHeight="1" x14ac:dyDescent="0.2">
      <c r="A2993" s="133" t="s">
        <v>87</v>
      </c>
      <c r="B2993" s="135" t="s">
        <v>88</v>
      </c>
      <c r="C2993" s="139">
        <v>3</v>
      </c>
      <c r="D2993" s="137">
        <v>4</v>
      </c>
      <c r="E2993" s="138" t="str">
        <f>IF(C2993&lt;&gt;"",((VLOOKUP(C2993,LUT!A:B,2,FALSE))&amp;C2993&amp;".O"&amp;D2993),"")</f>
        <v>AF3.O4</v>
      </c>
      <c r="F2993" s="140" t="s">
        <v>8137</v>
      </c>
      <c r="G2993" s="106" t="s">
        <v>319</v>
      </c>
      <c r="H2993" s="101" t="str">
        <f t="shared" si="29"/>
        <v>AF3.O4.I1</v>
      </c>
      <c r="I2993" s="140" t="s">
        <v>5309</v>
      </c>
      <c r="J2993" s="107"/>
      <c r="K2993" s="108" t="s">
        <v>224</v>
      </c>
      <c r="L2993" s="148"/>
      <c r="M2993" s="148"/>
      <c r="N2993" s="148"/>
      <c r="O2993" s="148"/>
      <c r="P2993" s="148"/>
      <c r="Q2993" s="148"/>
      <c r="R2993" s="148"/>
      <c r="S2993" s="148"/>
      <c r="T2993" s="148"/>
      <c r="U2993" s="183"/>
    </row>
    <row r="2994" spans="1:21" ht="24.95" customHeight="1" x14ac:dyDescent="0.2">
      <c r="A2994" s="133" t="s">
        <v>87</v>
      </c>
      <c r="B2994" s="135" t="s">
        <v>88</v>
      </c>
      <c r="C2994" s="139">
        <v>3</v>
      </c>
      <c r="D2994" s="137">
        <v>5</v>
      </c>
      <c r="E2994" s="138" t="str">
        <f>IF(C2994&lt;&gt;"",((VLOOKUP(C2994,LUT!A:B,2,FALSE))&amp;C2994&amp;".O"&amp;D2994),"")</f>
        <v>AF3.O5</v>
      </c>
      <c r="F2994" s="140" t="s">
        <v>8139</v>
      </c>
      <c r="G2994" s="106" t="s">
        <v>319</v>
      </c>
      <c r="H2994" s="101" t="str">
        <f t="shared" si="29"/>
        <v>AF3.O5.I1</v>
      </c>
      <c r="I2994" s="140" t="s">
        <v>8138</v>
      </c>
      <c r="J2994" s="107"/>
      <c r="K2994" s="108" t="s">
        <v>227</v>
      </c>
      <c r="L2994" s="148">
        <v>1</v>
      </c>
      <c r="M2994" s="148">
        <v>0</v>
      </c>
      <c r="N2994" s="148"/>
      <c r="O2994" s="148"/>
      <c r="P2994" s="148"/>
      <c r="Q2994" s="148"/>
      <c r="R2994" s="148"/>
      <c r="S2994" s="148"/>
      <c r="T2994" s="148"/>
      <c r="U2994" s="183"/>
    </row>
    <row r="2995" spans="1:21" ht="24.95" customHeight="1" x14ac:dyDescent="0.2">
      <c r="A2995" s="133" t="s">
        <v>87</v>
      </c>
      <c r="B2995" s="135" t="s">
        <v>88</v>
      </c>
      <c r="C2995" s="139">
        <v>3</v>
      </c>
      <c r="D2995" s="137">
        <v>5</v>
      </c>
      <c r="E2995" s="138" t="str">
        <f>IF(C2995&lt;&gt;"",((VLOOKUP(C2995,LUT!A:B,2,FALSE))&amp;C2995&amp;".O"&amp;D2995),"")</f>
        <v>AF3.O5</v>
      </c>
      <c r="F2995" s="140"/>
      <c r="G2995" s="106" t="s">
        <v>232</v>
      </c>
      <c r="H2995" s="101" t="str">
        <f t="shared" si="29"/>
        <v>AF3.O5.I2</v>
      </c>
      <c r="I2995" s="140" t="s">
        <v>8140</v>
      </c>
      <c r="J2995" s="107"/>
      <c r="K2995" s="108" t="s">
        <v>232</v>
      </c>
      <c r="L2995" s="148">
        <v>0</v>
      </c>
      <c r="M2995" s="148">
        <v>0</v>
      </c>
      <c r="N2995" s="148"/>
      <c r="O2995" s="148"/>
      <c r="P2995" s="148"/>
      <c r="Q2995" s="148"/>
      <c r="R2995" s="148">
        <v>1</v>
      </c>
      <c r="S2995" s="148"/>
      <c r="T2995" s="148"/>
      <c r="U2995" s="183"/>
    </row>
    <row r="2996" spans="1:21" ht="24.95" customHeight="1" x14ac:dyDescent="0.2">
      <c r="A2996" s="133" t="s">
        <v>87</v>
      </c>
      <c r="B2996" s="135" t="s">
        <v>88</v>
      </c>
      <c r="C2996" s="139">
        <v>3</v>
      </c>
      <c r="D2996" s="137">
        <v>6</v>
      </c>
      <c r="E2996" s="138" t="str">
        <f>IF(C2996&lt;&gt;"",((VLOOKUP(C2996,LUT!A:B,2,FALSE))&amp;C2996&amp;".O"&amp;D2996),"")</f>
        <v>AF3.O6</v>
      </c>
      <c r="F2996" s="140" t="s">
        <v>5310</v>
      </c>
      <c r="G2996" s="106" t="s">
        <v>319</v>
      </c>
      <c r="H2996" s="101" t="str">
        <f t="shared" si="29"/>
        <v>AF3.O6.I1</v>
      </c>
      <c r="I2996" s="140" t="s">
        <v>5307</v>
      </c>
      <c r="J2996" s="107"/>
      <c r="K2996" s="108" t="s">
        <v>344</v>
      </c>
      <c r="L2996" s="148"/>
      <c r="M2996" s="148"/>
      <c r="N2996" s="148"/>
      <c r="O2996" s="148"/>
      <c r="P2996" s="148"/>
      <c r="Q2996" s="148"/>
      <c r="R2996" s="148"/>
      <c r="S2996" s="148"/>
      <c r="T2996" s="148"/>
      <c r="U2996" s="183"/>
    </row>
    <row r="2997" spans="1:21" ht="24.95" customHeight="1" x14ac:dyDescent="0.2">
      <c r="A2997" s="133" t="s">
        <v>87</v>
      </c>
      <c r="B2997" s="135" t="s">
        <v>88</v>
      </c>
      <c r="C2997" s="139">
        <v>3</v>
      </c>
      <c r="D2997" s="137">
        <v>6</v>
      </c>
      <c r="E2997" s="138" t="str">
        <f>IF(C2997&lt;&gt;"",((VLOOKUP(C2997,LUT!A:B,2,FALSE))&amp;C2997&amp;".O"&amp;D2997),"")</f>
        <v>AF3.O6</v>
      </c>
      <c r="F2997" s="140"/>
      <c r="G2997" s="106" t="s">
        <v>232</v>
      </c>
      <c r="H2997" s="101" t="str">
        <f t="shared" si="29"/>
        <v>AF3.O6.I2</v>
      </c>
      <c r="I2997" s="140" t="s">
        <v>5311</v>
      </c>
      <c r="J2997" s="107"/>
      <c r="K2997" s="108" t="s">
        <v>344</v>
      </c>
      <c r="L2997" s="148"/>
      <c r="M2997" s="148"/>
      <c r="N2997" s="148"/>
      <c r="O2997" s="148"/>
      <c r="P2997" s="148"/>
      <c r="Q2997" s="148"/>
      <c r="R2997" s="148"/>
      <c r="S2997" s="148"/>
      <c r="T2997" s="148"/>
      <c r="U2997" s="183"/>
    </row>
    <row r="2998" spans="1:21" ht="24.95" customHeight="1" x14ac:dyDescent="0.2">
      <c r="A2998" s="133" t="s">
        <v>87</v>
      </c>
      <c r="B2998" s="135" t="s">
        <v>88</v>
      </c>
      <c r="C2998" s="139">
        <v>3</v>
      </c>
      <c r="D2998" s="137">
        <v>6</v>
      </c>
      <c r="E2998" s="138" t="str">
        <f>IF(C2998&lt;&gt;"",((VLOOKUP(C2998,LUT!A:B,2,FALSE))&amp;C2998&amp;".O"&amp;D2998),"")</f>
        <v>AF3.O6</v>
      </c>
      <c r="F2998" s="140"/>
      <c r="G2998" s="106" t="s">
        <v>227</v>
      </c>
      <c r="H2998" s="101" t="str">
        <f t="shared" si="29"/>
        <v>AF3.O6.I3</v>
      </c>
      <c r="I2998" s="140" t="s">
        <v>5312</v>
      </c>
      <c r="J2998" s="107"/>
      <c r="K2998" s="108" t="s">
        <v>391</v>
      </c>
      <c r="L2998" s="148"/>
      <c r="M2998" s="148"/>
      <c r="N2998" s="148"/>
      <c r="O2998" s="148"/>
      <c r="P2998" s="148"/>
      <c r="Q2998" s="148"/>
      <c r="R2998" s="148"/>
      <c r="S2998" s="148"/>
      <c r="T2998" s="148"/>
      <c r="U2998" s="183"/>
    </row>
    <row r="2999" spans="1:21" ht="24.95" customHeight="1" x14ac:dyDescent="0.2">
      <c r="A2999" s="133" t="s">
        <v>87</v>
      </c>
      <c r="B2999" s="135" t="s">
        <v>88</v>
      </c>
      <c r="C2999" s="139">
        <v>3</v>
      </c>
      <c r="D2999" s="137">
        <v>7</v>
      </c>
      <c r="E2999" s="138" t="str">
        <f>IF(C2999&lt;&gt;"",((VLOOKUP(C2999,LUT!A:B,2,FALSE))&amp;C2999&amp;".O"&amp;D2999),"")</f>
        <v>AF3.O7</v>
      </c>
      <c r="F2999" s="140" t="s">
        <v>5313</v>
      </c>
      <c r="G2999" s="106" t="s">
        <v>319</v>
      </c>
      <c r="H2999" s="101" t="str">
        <f t="shared" si="29"/>
        <v>AF3.O7.I1</v>
      </c>
      <c r="I2999" s="140" t="s">
        <v>5314</v>
      </c>
      <c r="J2999" s="107"/>
      <c r="K2999" s="108" t="s">
        <v>227</v>
      </c>
      <c r="L2999" s="148"/>
      <c r="M2999" s="148"/>
      <c r="N2999" s="148"/>
      <c r="O2999" s="148"/>
      <c r="P2999" s="148"/>
      <c r="Q2999" s="148"/>
      <c r="R2999" s="148"/>
      <c r="S2999" s="148"/>
      <c r="T2999" s="148"/>
      <c r="U2999" s="183"/>
    </row>
    <row r="3000" spans="1:21" ht="24.95" customHeight="1" x14ac:dyDescent="0.2">
      <c r="A3000" s="133" t="s">
        <v>87</v>
      </c>
      <c r="B3000" s="135" t="s">
        <v>88</v>
      </c>
      <c r="C3000" s="139">
        <v>3</v>
      </c>
      <c r="D3000" s="137">
        <v>7</v>
      </c>
      <c r="E3000" s="138" t="str">
        <f>IF(C3000&lt;&gt;"",((VLOOKUP(C3000,LUT!A:B,2,FALSE))&amp;C3000&amp;".O"&amp;D3000),"")</f>
        <v>AF3.O7</v>
      </c>
      <c r="F3000" s="140"/>
      <c r="G3000" s="106" t="s">
        <v>232</v>
      </c>
      <c r="H3000" s="101" t="str">
        <f t="shared" si="29"/>
        <v>AF3.O7.I2</v>
      </c>
      <c r="I3000" s="140" t="s">
        <v>5315</v>
      </c>
      <c r="J3000" s="107"/>
      <c r="K3000" s="108" t="s">
        <v>321</v>
      </c>
      <c r="L3000" s="148"/>
      <c r="M3000" s="148"/>
      <c r="N3000" s="148"/>
      <c r="O3000" s="148"/>
      <c r="P3000" s="148"/>
      <c r="Q3000" s="148"/>
      <c r="R3000" s="148"/>
      <c r="S3000" s="148"/>
      <c r="T3000" s="148"/>
      <c r="U3000" s="183"/>
    </row>
    <row r="3001" spans="1:21" ht="24.95" customHeight="1" x14ac:dyDescent="0.2">
      <c r="A3001" s="133" t="s">
        <v>87</v>
      </c>
      <c r="B3001" s="135" t="s">
        <v>88</v>
      </c>
      <c r="C3001" s="139">
        <v>3</v>
      </c>
      <c r="D3001" s="137">
        <v>8</v>
      </c>
      <c r="E3001" s="138" t="str">
        <f>IF(C3001&lt;&gt;"",((VLOOKUP(C3001,LUT!A:B,2,FALSE))&amp;C3001&amp;".O"&amp;D3001),"")</f>
        <v>AF3.O8</v>
      </c>
      <c r="F3001" s="140" t="s">
        <v>5316</v>
      </c>
      <c r="G3001" s="106" t="s">
        <v>319</v>
      </c>
      <c r="H3001" s="101" t="str">
        <f t="shared" si="29"/>
        <v>AF3.O8.I1</v>
      </c>
      <c r="I3001" s="140" t="s">
        <v>5307</v>
      </c>
      <c r="J3001" s="107"/>
      <c r="K3001" s="108" t="s">
        <v>344</v>
      </c>
      <c r="L3001" s="148"/>
      <c r="M3001" s="148"/>
      <c r="N3001" s="148"/>
      <c r="O3001" s="148"/>
      <c r="P3001" s="148"/>
      <c r="Q3001" s="148"/>
      <c r="R3001" s="148"/>
      <c r="S3001" s="148"/>
      <c r="T3001" s="148"/>
      <c r="U3001" s="183"/>
    </row>
    <row r="3002" spans="1:21" ht="24.95" customHeight="1" x14ac:dyDescent="0.2">
      <c r="A3002" s="133" t="s">
        <v>87</v>
      </c>
      <c r="B3002" s="135" t="s">
        <v>88</v>
      </c>
      <c r="C3002" s="139">
        <v>3</v>
      </c>
      <c r="D3002" s="137">
        <v>8</v>
      </c>
      <c r="E3002" s="138" t="str">
        <f>IF(C3002&lt;&gt;"",((VLOOKUP(C3002,LUT!A:B,2,FALSE))&amp;C3002&amp;".O"&amp;D3002),"")</f>
        <v>AF3.O8</v>
      </c>
      <c r="F3002" s="140"/>
      <c r="G3002" s="106" t="s">
        <v>232</v>
      </c>
      <c r="H3002" s="101" t="str">
        <f t="shared" si="29"/>
        <v>AF3.O8.I2</v>
      </c>
      <c r="I3002" s="140" t="s">
        <v>8141</v>
      </c>
      <c r="J3002" s="107"/>
      <c r="K3002" s="108" t="s">
        <v>321</v>
      </c>
      <c r="L3002" s="148"/>
      <c r="M3002" s="148"/>
      <c r="N3002" s="148"/>
      <c r="O3002" s="148"/>
      <c r="P3002" s="148"/>
      <c r="Q3002" s="148"/>
      <c r="R3002" s="148"/>
      <c r="S3002" s="148"/>
      <c r="T3002" s="148"/>
      <c r="U3002" s="183"/>
    </row>
    <row r="3003" spans="1:21" ht="24.95" customHeight="1" x14ac:dyDescent="0.2">
      <c r="A3003" s="133" t="s">
        <v>87</v>
      </c>
      <c r="B3003" s="135" t="s">
        <v>88</v>
      </c>
      <c r="C3003" s="139">
        <v>3</v>
      </c>
      <c r="D3003" s="137">
        <v>9</v>
      </c>
      <c r="E3003" s="138" t="str">
        <f>IF(C3003&lt;&gt;"",((VLOOKUP(C3003,LUT!A:B,2,FALSE))&amp;C3003&amp;".O"&amp;D3003),"")</f>
        <v>AF3.O9</v>
      </c>
      <c r="F3003" s="140" t="s">
        <v>5317</v>
      </c>
      <c r="G3003" s="106" t="s">
        <v>319</v>
      </c>
      <c r="H3003" s="101" t="str">
        <f t="shared" si="29"/>
        <v>AF3.O9.I1</v>
      </c>
      <c r="I3003" s="140" t="s">
        <v>8142</v>
      </c>
      <c r="J3003" s="107"/>
      <c r="K3003" s="108" t="s">
        <v>227</v>
      </c>
      <c r="L3003" s="148"/>
      <c r="M3003" s="148"/>
      <c r="N3003" s="148"/>
      <c r="O3003" s="148"/>
      <c r="P3003" s="148"/>
      <c r="Q3003" s="148"/>
      <c r="R3003" s="148"/>
      <c r="S3003" s="148"/>
      <c r="T3003" s="148"/>
      <c r="U3003" s="183"/>
    </row>
    <row r="3004" spans="1:21" ht="24.95" customHeight="1" x14ac:dyDescent="0.2">
      <c r="A3004" s="133" t="s">
        <v>87</v>
      </c>
      <c r="B3004" s="135" t="s">
        <v>88</v>
      </c>
      <c r="C3004" s="139">
        <v>3</v>
      </c>
      <c r="D3004" s="137">
        <v>9</v>
      </c>
      <c r="E3004" s="138" t="str">
        <f>IF(C3004&lt;&gt;"",((VLOOKUP(C3004,LUT!A:B,2,FALSE))&amp;C3004&amp;".O"&amp;D3004),"")</f>
        <v>AF3.O9</v>
      </c>
      <c r="F3004" s="140"/>
      <c r="G3004" s="106" t="s">
        <v>232</v>
      </c>
      <c r="H3004" s="101" t="str">
        <f t="shared" si="29"/>
        <v>AF3.O9.I2</v>
      </c>
      <c r="I3004" s="140" t="s">
        <v>8143</v>
      </c>
      <c r="J3004" s="107"/>
      <c r="K3004" s="108" t="s">
        <v>230</v>
      </c>
      <c r="L3004" s="98"/>
      <c r="M3004" s="98"/>
      <c r="N3004" s="98"/>
      <c r="O3004" s="98"/>
      <c r="P3004" s="98"/>
      <c r="Q3004" s="98"/>
      <c r="R3004" s="98"/>
      <c r="S3004" s="98"/>
      <c r="T3004" s="98"/>
      <c r="U3004" s="182"/>
    </row>
    <row r="3005" spans="1:21" ht="24.95" customHeight="1" x14ac:dyDescent="0.2">
      <c r="A3005" s="133" t="s">
        <v>87</v>
      </c>
      <c r="B3005" s="135" t="s">
        <v>88</v>
      </c>
      <c r="C3005" s="139">
        <v>3</v>
      </c>
      <c r="D3005" s="137">
        <v>10</v>
      </c>
      <c r="E3005" s="138" t="str">
        <f>IF(C3005&lt;&gt;"",((VLOOKUP(C3005,LUT!A:B,2,FALSE))&amp;C3005&amp;".O"&amp;D3005),"")</f>
        <v>AF3.O10</v>
      </c>
      <c r="F3005" s="140" t="s">
        <v>5332</v>
      </c>
      <c r="G3005" s="106" t="s">
        <v>319</v>
      </c>
      <c r="H3005" s="101" t="str">
        <f t="shared" si="29"/>
        <v>AF3.O10.I1</v>
      </c>
      <c r="I3005" s="140" t="s">
        <v>8144</v>
      </c>
      <c r="J3005" s="107"/>
      <c r="K3005" s="108" t="s">
        <v>227</v>
      </c>
      <c r="L3005" s="98"/>
      <c r="M3005" s="98"/>
      <c r="N3005" s="98"/>
      <c r="O3005" s="98"/>
      <c r="P3005" s="98"/>
      <c r="Q3005" s="98"/>
      <c r="R3005" s="98"/>
      <c r="S3005" s="98"/>
      <c r="T3005" s="98"/>
      <c r="U3005" s="182"/>
    </row>
    <row r="3006" spans="1:21" ht="24.95" customHeight="1" x14ac:dyDescent="0.2">
      <c r="A3006" s="133" t="s">
        <v>87</v>
      </c>
      <c r="B3006" s="135" t="s">
        <v>88</v>
      </c>
      <c r="C3006" s="139">
        <v>3</v>
      </c>
      <c r="D3006" s="137">
        <v>10</v>
      </c>
      <c r="E3006" s="138" t="str">
        <f>IF(C3006&lt;&gt;"",((VLOOKUP(C3006,LUT!A:B,2,FALSE))&amp;C3006&amp;".O"&amp;D3006),"")</f>
        <v>AF3.O10</v>
      </c>
      <c r="F3006" s="140"/>
      <c r="G3006" s="106" t="s">
        <v>232</v>
      </c>
      <c r="H3006" s="101" t="str">
        <f t="shared" si="29"/>
        <v>AF3.O10.I2</v>
      </c>
      <c r="I3006" s="140" t="s">
        <v>8145</v>
      </c>
      <c r="J3006" s="107"/>
      <c r="K3006" s="108" t="s">
        <v>391</v>
      </c>
      <c r="L3006" s="98"/>
      <c r="M3006" s="98"/>
      <c r="N3006" s="98"/>
      <c r="O3006" s="98"/>
      <c r="P3006" s="98"/>
      <c r="Q3006" s="98"/>
      <c r="R3006" s="98"/>
      <c r="S3006" s="98"/>
      <c r="T3006" s="98"/>
      <c r="U3006" s="182"/>
    </row>
    <row r="3007" spans="1:21" ht="24.95" customHeight="1" x14ac:dyDescent="0.2">
      <c r="A3007" s="133" t="s">
        <v>87</v>
      </c>
      <c r="B3007" s="135" t="s">
        <v>88</v>
      </c>
      <c r="C3007" s="139">
        <v>3</v>
      </c>
      <c r="D3007" s="137">
        <v>11</v>
      </c>
      <c r="E3007" s="138" t="str">
        <f>IF(C3007&lt;&gt;"",((VLOOKUP(C3007,LUT!A:B,2,FALSE))&amp;C3007&amp;".O"&amp;D3007),"")</f>
        <v>AF3.O11</v>
      </c>
      <c r="F3007" s="140" t="s">
        <v>8146</v>
      </c>
      <c r="G3007" s="106" t="s">
        <v>319</v>
      </c>
      <c r="H3007" s="101" t="str">
        <f t="shared" si="29"/>
        <v>AF3.O11.I1</v>
      </c>
      <c r="I3007" s="140" t="s">
        <v>5318</v>
      </c>
      <c r="J3007" s="107"/>
      <c r="K3007" s="108" t="s">
        <v>350</v>
      </c>
      <c r="L3007" s="98"/>
      <c r="M3007" s="98"/>
      <c r="N3007" s="98"/>
      <c r="O3007" s="98"/>
      <c r="P3007" s="98"/>
      <c r="Q3007" s="98"/>
      <c r="R3007" s="98"/>
      <c r="S3007" s="98"/>
      <c r="T3007" s="98"/>
      <c r="U3007" s="182"/>
    </row>
    <row r="3008" spans="1:21" ht="24.95" customHeight="1" x14ac:dyDescent="0.2">
      <c r="A3008" s="133" t="s">
        <v>87</v>
      </c>
      <c r="B3008" s="135" t="s">
        <v>88</v>
      </c>
      <c r="C3008" s="139">
        <v>3</v>
      </c>
      <c r="D3008" s="137">
        <v>11</v>
      </c>
      <c r="E3008" s="138" t="str">
        <f>IF(C3008&lt;&gt;"",((VLOOKUP(C3008,LUT!A:B,2,FALSE))&amp;C3008&amp;".O"&amp;D3008),"")</f>
        <v>AF3.O11</v>
      </c>
      <c r="F3008" s="140"/>
      <c r="G3008" s="106" t="s">
        <v>232</v>
      </c>
      <c r="H3008" s="101" t="str">
        <f t="shared" si="29"/>
        <v>AF3.O11.I2</v>
      </c>
      <c r="I3008" s="140" t="s">
        <v>8147</v>
      </c>
      <c r="J3008" s="107"/>
      <c r="K3008" s="108" t="s">
        <v>227</v>
      </c>
      <c r="L3008" s="98"/>
      <c r="M3008" s="98"/>
      <c r="N3008" s="98"/>
      <c r="O3008" s="98"/>
      <c r="P3008" s="98"/>
      <c r="Q3008" s="98"/>
      <c r="R3008" s="98"/>
      <c r="S3008" s="98"/>
      <c r="T3008" s="98"/>
      <c r="U3008" s="182"/>
    </row>
    <row r="3009" spans="1:21" ht="24.95" customHeight="1" x14ac:dyDescent="0.2">
      <c r="A3009" s="133" t="s">
        <v>87</v>
      </c>
      <c r="B3009" s="135" t="s">
        <v>88</v>
      </c>
      <c r="C3009" s="139">
        <v>3</v>
      </c>
      <c r="D3009" s="137">
        <v>12</v>
      </c>
      <c r="E3009" s="138" t="str">
        <f>IF(C3009&lt;&gt;"",((VLOOKUP(C3009,LUT!A:B,2,FALSE))&amp;C3009&amp;".O"&amp;D3009),"")</f>
        <v>AF3.O12</v>
      </c>
      <c r="F3009" s="140" t="s">
        <v>8149</v>
      </c>
      <c r="G3009" s="106" t="s">
        <v>319</v>
      </c>
      <c r="H3009" s="101" t="str">
        <f t="shared" si="29"/>
        <v>AF3.O12.I1</v>
      </c>
      <c r="I3009" s="140" t="s">
        <v>8148</v>
      </c>
      <c r="J3009" s="107"/>
      <c r="K3009" s="108" t="s">
        <v>227</v>
      </c>
      <c r="L3009" s="98"/>
      <c r="M3009" s="98"/>
      <c r="N3009" s="98"/>
      <c r="O3009" s="98"/>
      <c r="P3009" s="153"/>
      <c r="Q3009" s="98"/>
      <c r="R3009" s="98"/>
      <c r="S3009" s="98"/>
      <c r="T3009" s="98"/>
      <c r="U3009" s="182"/>
    </row>
    <row r="3010" spans="1:21" ht="24.95" customHeight="1" x14ac:dyDescent="0.2">
      <c r="A3010" s="133" t="s">
        <v>87</v>
      </c>
      <c r="B3010" s="135" t="s">
        <v>88</v>
      </c>
      <c r="C3010" s="139">
        <v>3</v>
      </c>
      <c r="D3010" s="137">
        <v>12</v>
      </c>
      <c r="E3010" s="138" t="str">
        <f>IF(C3010&lt;&gt;"",((VLOOKUP(C3010,LUT!A:B,2,FALSE))&amp;C3010&amp;".O"&amp;D3010),"")</f>
        <v>AF3.O12</v>
      </c>
      <c r="F3010" s="140"/>
      <c r="G3010" s="106" t="s">
        <v>232</v>
      </c>
      <c r="H3010" s="101" t="str">
        <f t="shared" si="29"/>
        <v>AF3.O12.I2</v>
      </c>
      <c r="I3010" s="140" t="s">
        <v>5319</v>
      </c>
      <c r="J3010" s="107"/>
      <c r="K3010" s="108" t="s">
        <v>321</v>
      </c>
      <c r="L3010" s="98"/>
      <c r="M3010" s="98"/>
      <c r="N3010" s="98"/>
      <c r="O3010" s="98"/>
      <c r="P3010" s="153"/>
      <c r="Q3010" s="98"/>
      <c r="R3010" s="98"/>
      <c r="S3010" s="98"/>
      <c r="T3010" s="98"/>
      <c r="U3010" s="182"/>
    </row>
    <row r="3011" spans="1:21" ht="24.95" customHeight="1" x14ac:dyDescent="0.2">
      <c r="A3011" s="133" t="s">
        <v>87</v>
      </c>
      <c r="B3011" s="135" t="s">
        <v>88</v>
      </c>
      <c r="C3011" s="139">
        <v>3</v>
      </c>
      <c r="D3011" s="137">
        <v>13</v>
      </c>
      <c r="E3011" s="138" t="str">
        <f>IF(C3011&lt;&gt;"",((VLOOKUP(C3011,LUT!A:B,2,FALSE))&amp;C3011&amp;".O"&amp;D3011),"")</f>
        <v>AF3.O13</v>
      </c>
      <c r="F3011" s="140" t="s">
        <v>5320</v>
      </c>
      <c r="G3011" s="106" t="s">
        <v>319</v>
      </c>
      <c r="H3011" s="101" t="str">
        <f t="shared" si="29"/>
        <v>AF3.O13.I1</v>
      </c>
      <c r="I3011" s="140" t="s">
        <v>8150</v>
      </c>
      <c r="J3011" s="107" t="s">
        <v>5321</v>
      </c>
      <c r="K3011" s="108" t="s">
        <v>5297</v>
      </c>
      <c r="L3011" s="98"/>
      <c r="M3011" s="98">
        <v>0</v>
      </c>
      <c r="N3011" s="98"/>
      <c r="O3011" s="98"/>
      <c r="P3011" s="98"/>
      <c r="Q3011" s="98">
        <v>1</v>
      </c>
      <c r="R3011" s="98"/>
      <c r="S3011" s="98"/>
      <c r="T3011" s="98"/>
      <c r="U3011" s="182"/>
    </row>
    <row r="3012" spans="1:21" ht="24.95" customHeight="1" x14ac:dyDescent="0.2">
      <c r="A3012" s="133" t="s">
        <v>87</v>
      </c>
      <c r="B3012" s="135" t="s">
        <v>88</v>
      </c>
      <c r="C3012" s="139">
        <v>3</v>
      </c>
      <c r="D3012" s="137">
        <v>13</v>
      </c>
      <c r="E3012" s="138" t="str">
        <f>IF(C3012&lt;&gt;"",((VLOOKUP(C3012,LUT!A:B,2,FALSE))&amp;C3012&amp;".O"&amp;D3012),"")</f>
        <v>AF3.O13</v>
      </c>
      <c r="F3012" s="140"/>
      <c r="G3012" s="106" t="s">
        <v>232</v>
      </c>
      <c r="H3012" s="101" t="str">
        <f t="shared" si="29"/>
        <v>AF3.O13.I2</v>
      </c>
      <c r="I3012" s="140" t="s">
        <v>8151</v>
      </c>
      <c r="J3012" s="107" t="s">
        <v>5322</v>
      </c>
      <c r="K3012" s="108" t="s">
        <v>5297</v>
      </c>
      <c r="L3012" s="98"/>
      <c r="M3012" s="98">
        <v>0</v>
      </c>
      <c r="N3012" s="98"/>
      <c r="O3012" s="98"/>
      <c r="P3012" s="98"/>
      <c r="Q3012" s="98">
        <v>1</v>
      </c>
      <c r="R3012" s="98"/>
      <c r="S3012" s="98"/>
      <c r="T3012" s="98"/>
      <c r="U3012" s="182"/>
    </row>
    <row r="3013" spans="1:21" ht="24.95" customHeight="1" x14ac:dyDescent="0.2">
      <c r="A3013" s="133" t="s">
        <v>87</v>
      </c>
      <c r="B3013" s="135" t="s">
        <v>88</v>
      </c>
      <c r="C3013" s="139">
        <v>3</v>
      </c>
      <c r="D3013" s="137">
        <v>14</v>
      </c>
      <c r="E3013" s="138" t="str">
        <f>IF(C3013&lt;&gt;"",((VLOOKUP(C3013,LUT!A:B,2,FALSE))&amp;C3013&amp;".O"&amp;D3013),"")</f>
        <v>AF3.O14</v>
      </c>
      <c r="F3013" s="140" t="s">
        <v>5323</v>
      </c>
      <c r="G3013" s="106" t="s">
        <v>319</v>
      </c>
      <c r="H3013" s="101" t="str">
        <f t="shared" si="29"/>
        <v>AF3.O14.I1</v>
      </c>
      <c r="I3013" s="140" t="s">
        <v>5324</v>
      </c>
      <c r="J3013" s="107" t="s">
        <v>5326</v>
      </c>
      <c r="K3013" s="108" t="s">
        <v>5297</v>
      </c>
      <c r="L3013" s="98"/>
      <c r="M3013" s="98">
        <v>0</v>
      </c>
      <c r="N3013" s="98"/>
      <c r="O3013" s="98"/>
      <c r="P3013" s="98"/>
      <c r="Q3013" s="98">
        <v>1</v>
      </c>
      <c r="R3013" s="98"/>
      <c r="S3013" s="98"/>
      <c r="T3013" s="98"/>
      <c r="U3013" s="182"/>
    </row>
    <row r="3014" spans="1:21" ht="24.95" customHeight="1" x14ac:dyDescent="0.2">
      <c r="A3014" s="133" t="s">
        <v>87</v>
      </c>
      <c r="B3014" s="135" t="s">
        <v>88</v>
      </c>
      <c r="C3014" s="139">
        <v>3</v>
      </c>
      <c r="D3014" s="137">
        <v>14</v>
      </c>
      <c r="E3014" s="138" t="str">
        <f>IF(C3014&lt;&gt;"",((VLOOKUP(C3014,LUT!A:B,2,FALSE))&amp;C3014&amp;".O"&amp;D3014),"")</f>
        <v>AF3.O14</v>
      </c>
      <c r="F3014" s="140"/>
      <c r="G3014" s="106" t="s">
        <v>232</v>
      </c>
      <c r="H3014" s="101" t="str">
        <f t="shared" si="29"/>
        <v>AF3.O14.I2</v>
      </c>
      <c r="I3014" s="140" t="s">
        <v>5325</v>
      </c>
      <c r="J3014" s="107" t="s">
        <v>5327</v>
      </c>
      <c r="K3014" s="108" t="s">
        <v>5297</v>
      </c>
      <c r="L3014" s="98"/>
      <c r="M3014" s="98">
        <v>0</v>
      </c>
      <c r="N3014" s="98"/>
      <c r="O3014" s="98"/>
      <c r="P3014" s="98"/>
      <c r="Q3014" s="98">
        <v>1</v>
      </c>
      <c r="R3014" s="98"/>
      <c r="S3014" s="98"/>
      <c r="T3014" s="98"/>
      <c r="U3014" s="182"/>
    </row>
    <row r="3015" spans="1:21" ht="24.95" customHeight="1" x14ac:dyDescent="0.2">
      <c r="A3015" s="133" t="s">
        <v>87</v>
      </c>
      <c r="B3015" s="135" t="s">
        <v>88</v>
      </c>
      <c r="C3015" s="139">
        <v>3</v>
      </c>
      <c r="D3015" s="137">
        <v>15</v>
      </c>
      <c r="E3015" s="138" t="str">
        <f>IF(C3015&lt;&gt;"",((VLOOKUP(C3015,LUT!A:B,2,FALSE))&amp;C3015&amp;".O"&amp;D3015),"")</f>
        <v>AF3.O15</v>
      </c>
      <c r="F3015" s="140" t="s">
        <v>5328</v>
      </c>
      <c r="G3015" s="106" t="s">
        <v>319</v>
      </c>
      <c r="H3015" s="101" t="str">
        <f t="shared" si="29"/>
        <v>AF3.O15.I1</v>
      </c>
      <c r="I3015" s="140" t="s">
        <v>5307</v>
      </c>
      <c r="J3015" s="107"/>
      <c r="K3015" s="108" t="s">
        <v>678</v>
      </c>
      <c r="L3015" s="98"/>
      <c r="M3015" s="98">
        <v>0</v>
      </c>
      <c r="N3015" s="98"/>
      <c r="O3015" s="98"/>
      <c r="P3015" s="98"/>
      <c r="Q3015" s="98">
        <v>1</v>
      </c>
      <c r="R3015" s="98"/>
      <c r="S3015" s="98"/>
      <c r="T3015" s="98"/>
      <c r="U3015" s="182"/>
    </row>
    <row r="3016" spans="1:21" ht="24.95" customHeight="1" x14ac:dyDescent="0.2">
      <c r="A3016" s="133" t="s">
        <v>87</v>
      </c>
      <c r="B3016" s="135" t="s">
        <v>88</v>
      </c>
      <c r="C3016" s="139">
        <v>3</v>
      </c>
      <c r="D3016" s="137">
        <v>15</v>
      </c>
      <c r="E3016" s="138" t="str">
        <f>IF(C3016&lt;&gt;"",((VLOOKUP(C3016,LUT!A:B,2,FALSE))&amp;C3016&amp;".O"&amp;D3016),"")</f>
        <v>AF3.O15</v>
      </c>
      <c r="F3016" s="140"/>
      <c r="G3016" s="106" t="s">
        <v>232</v>
      </c>
      <c r="H3016" s="101" t="str">
        <f t="shared" si="29"/>
        <v>AF3.O15.I2</v>
      </c>
      <c r="I3016" s="140" t="s">
        <v>5329</v>
      </c>
      <c r="J3016" s="107"/>
      <c r="K3016" s="108" t="s">
        <v>227</v>
      </c>
      <c r="L3016" s="98"/>
      <c r="M3016" s="98">
        <v>0</v>
      </c>
      <c r="N3016" s="98"/>
      <c r="O3016" s="98"/>
      <c r="P3016" s="98"/>
      <c r="Q3016" s="98">
        <v>1</v>
      </c>
      <c r="R3016" s="98"/>
      <c r="S3016" s="98"/>
      <c r="T3016" s="98"/>
      <c r="U3016" s="182"/>
    </row>
    <row r="3017" spans="1:21" ht="24.95" customHeight="1" x14ac:dyDescent="0.2">
      <c r="A3017" s="133" t="s">
        <v>89</v>
      </c>
      <c r="B3017" s="135" t="s">
        <v>90</v>
      </c>
      <c r="C3017" s="139">
        <v>1</v>
      </c>
      <c r="D3017" s="137">
        <v>1</v>
      </c>
      <c r="E3017" s="138" t="str">
        <f>IF(C3017&lt;&gt;"",((VLOOKUP(C3017,LUT!A:B,2,FALSE))&amp;C3017&amp;".O"&amp;D3017),"")</f>
        <v>AF1.O1</v>
      </c>
      <c r="F3017" s="140" t="s">
        <v>8156</v>
      </c>
      <c r="G3017" s="106" t="s">
        <v>319</v>
      </c>
      <c r="H3017" s="101" t="str">
        <f t="shared" si="29"/>
        <v>AF1.O1.I1</v>
      </c>
      <c r="I3017" s="140" t="s">
        <v>5348</v>
      </c>
      <c r="J3017" s="107"/>
      <c r="K3017" s="108" t="s">
        <v>376</v>
      </c>
      <c r="L3017" s="98"/>
      <c r="M3017" s="98"/>
      <c r="N3017" s="98"/>
      <c r="O3017" s="98"/>
      <c r="P3017" s="98"/>
      <c r="Q3017" s="98"/>
      <c r="R3017" s="98"/>
      <c r="S3017" s="98"/>
      <c r="T3017" s="98"/>
      <c r="U3017" s="182"/>
    </row>
    <row r="3018" spans="1:21" ht="24.95" customHeight="1" x14ac:dyDescent="0.2">
      <c r="A3018" s="133" t="s">
        <v>89</v>
      </c>
      <c r="B3018" s="135" t="s">
        <v>90</v>
      </c>
      <c r="C3018" s="139">
        <v>1</v>
      </c>
      <c r="D3018" s="137">
        <v>1</v>
      </c>
      <c r="E3018" s="138" t="str">
        <f>IF(C3018&lt;&gt;"",((VLOOKUP(C3018,LUT!A:B,2,FALSE))&amp;C3018&amp;".O"&amp;D3018),"")</f>
        <v>AF1.O1</v>
      </c>
      <c r="F3018" s="140"/>
      <c r="G3018" s="106" t="s">
        <v>232</v>
      </c>
      <c r="H3018" s="101" t="str">
        <f t="shared" si="29"/>
        <v>AF1.O1.I2</v>
      </c>
      <c r="I3018" s="140" t="s">
        <v>5349</v>
      </c>
      <c r="J3018" s="107"/>
      <c r="K3018" s="108" t="s">
        <v>350</v>
      </c>
      <c r="L3018" s="98"/>
      <c r="M3018" s="98"/>
      <c r="N3018" s="98"/>
      <c r="O3018" s="98"/>
      <c r="P3018" s="98"/>
      <c r="Q3018" s="98"/>
      <c r="R3018" s="98"/>
      <c r="S3018" s="98"/>
      <c r="T3018" s="98"/>
      <c r="U3018" s="182"/>
    </row>
    <row r="3019" spans="1:21" ht="24.95" customHeight="1" x14ac:dyDescent="0.2">
      <c r="A3019" s="133" t="s">
        <v>89</v>
      </c>
      <c r="B3019" s="135" t="s">
        <v>90</v>
      </c>
      <c r="C3019" s="139">
        <v>1</v>
      </c>
      <c r="D3019" s="137">
        <v>2</v>
      </c>
      <c r="E3019" s="138" t="str">
        <f>IF(C3019&lt;&gt;"",((VLOOKUP(C3019,LUT!A:B,2,FALSE))&amp;C3019&amp;".O"&amp;D3019),"")</f>
        <v>AF1.O2</v>
      </c>
      <c r="F3019" s="140" t="s">
        <v>8157</v>
      </c>
      <c r="G3019" s="106" t="s">
        <v>319</v>
      </c>
      <c r="H3019" s="101" t="str">
        <f t="shared" si="29"/>
        <v>AF1.O2.I1</v>
      </c>
      <c r="I3019" s="140" t="s">
        <v>5350</v>
      </c>
      <c r="J3019" s="107"/>
      <c r="K3019" s="108" t="s">
        <v>320</v>
      </c>
      <c r="L3019" s="98"/>
      <c r="M3019" s="98"/>
      <c r="N3019" s="98"/>
      <c r="O3019" s="98"/>
      <c r="P3019" s="98"/>
      <c r="Q3019" s="98"/>
      <c r="R3019" s="98"/>
      <c r="S3019" s="98"/>
      <c r="T3019" s="98"/>
      <c r="U3019" s="182"/>
    </row>
    <row r="3020" spans="1:21" ht="24.95" customHeight="1" x14ac:dyDescent="0.2">
      <c r="A3020" s="133" t="s">
        <v>89</v>
      </c>
      <c r="B3020" s="135" t="s">
        <v>90</v>
      </c>
      <c r="C3020" s="139">
        <v>1</v>
      </c>
      <c r="D3020" s="137">
        <v>2</v>
      </c>
      <c r="E3020" s="138" t="str">
        <f>IF(C3020&lt;&gt;"",((VLOOKUP(C3020,LUT!A:B,2,FALSE))&amp;C3020&amp;".O"&amp;D3020),"")</f>
        <v>AF1.O2</v>
      </c>
      <c r="F3020" s="140"/>
      <c r="G3020" s="106" t="s">
        <v>232</v>
      </c>
      <c r="H3020" s="101" t="str">
        <f t="shared" si="29"/>
        <v>AF1.O2.I2</v>
      </c>
      <c r="I3020" s="140" t="s">
        <v>5351</v>
      </c>
      <c r="J3020" s="107"/>
      <c r="K3020" s="108" t="s">
        <v>350</v>
      </c>
      <c r="L3020" s="98"/>
      <c r="M3020" s="98"/>
      <c r="N3020" s="98"/>
      <c r="O3020" s="98"/>
      <c r="P3020" s="98"/>
      <c r="Q3020" s="98"/>
      <c r="R3020" s="98"/>
      <c r="S3020" s="98"/>
      <c r="T3020" s="98"/>
      <c r="U3020" s="182"/>
    </row>
    <row r="3021" spans="1:21" ht="24.95" customHeight="1" x14ac:dyDescent="0.2">
      <c r="A3021" s="133" t="s">
        <v>89</v>
      </c>
      <c r="B3021" s="135" t="s">
        <v>90</v>
      </c>
      <c r="C3021" s="139">
        <v>1</v>
      </c>
      <c r="D3021" s="137">
        <v>2</v>
      </c>
      <c r="E3021" s="138" t="str">
        <f>IF(C3021&lt;&gt;"",((VLOOKUP(C3021,LUT!A:B,2,FALSE))&amp;C3021&amp;".O"&amp;D3021),"")</f>
        <v>AF1.O2</v>
      </c>
      <c r="F3021" s="140"/>
      <c r="G3021" s="106" t="s">
        <v>227</v>
      </c>
      <c r="H3021" s="101" t="str">
        <f t="shared" si="29"/>
        <v>AF1.O2.I3</v>
      </c>
      <c r="I3021" s="140" t="s">
        <v>5352</v>
      </c>
      <c r="J3021" s="107" t="s">
        <v>789</v>
      </c>
      <c r="K3021" s="108" t="s">
        <v>5353</v>
      </c>
      <c r="L3021" s="98"/>
      <c r="M3021" s="98"/>
      <c r="N3021" s="98"/>
      <c r="O3021" s="98"/>
      <c r="P3021" s="98"/>
      <c r="Q3021" s="98"/>
      <c r="R3021" s="98"/>
      <c r="S3021" s="98"/>
      <c r="T3021" s="98"/>
      <c r="U3021" s="182"/>
    </row>
    <row r="3022" spans="1:21" ht="24.95" customHeight="1" x14ac:dyDescent="0.2">
      <c r="A3022" s="133" t="s">
        <v>89</v>
      </c>
      <c r="B3022" s="135" t="s">
        <v>90</v>
      </c>
      <c r="C3022" s="139">
        <v>1</v>
      </c>
      <c r="D3022" s="137">
        <v>3</v>
      </c>
      <c r="E3022" s="138" t="str">
        <f>IF(C3022&lt;&gt;"",((VLOOKUP(C3022,LUT!A:B,2,FALSE))&amp;C3022&amp;".O"&amp;D3022),"")</f>
        <v>AF1.O3</v>
      </c>
      <c r="F3022" s="140" t="s">
        <v>8158</v>
      </c>
      <c r="G3022" s="106" t="s">
        <v>319</v>
      </c>
      <c r="H3022" s="101" t="str">
        <f t="shared" si="29"/>
        <v>AF1.O3.I1</v>
      </c>
      <c r="I3022" s="140" t="s">
        <v>5354</v>
      </c>
      <c r="J3022" s="107"/>
      <c r="K3022" s="108" t="s">
        <v>391</v>
      </c>
      <c r="L3022" s="98"/>
      <c r="M3022" s="98"/>
      <c r="N3022" s="98"/>
      <c r="O3022" s="98"/>
      <c r="P3022" s="98"/>
      <c r="Q3022" s="98"/>
      <c r="R3022" s="98"/>
      <c r="S3022" s="98"/>
      <c r="T3022" s="98"/>
      <c r="U3022" s="182"/>
    </row>
    <row r="3023" spans="1:21" ht="24.95" customHeight="1" x14ac:dyDescent="0.2">
      <c r="A3023" s="133" t="s">
        <v>89</v>
      </c>
      <c r="B3023" s="135" t="s">
        <v>90</v>
      </c>
      <c r="C3023" s="139">
        <v>1</v>
      </c>
      <c r="D3023" s="137">
        <v>3</v>
      </c>
      <c r="E3023" s="138" t="str">
        <f>IF(C3023&lt;&gt;"",((VLOOKUP(C3023,LUT!A:B,2,FALSE))&amp;C3023&amp;".O"&amp;D3023),"")</f>
        <v>AF1.O3</v>
      </c>
      <c r="F3023" s="140"/>
      <c r="G3023" s="106" t="s">
        <v>232</v>
      </c>
      <c r="H3023" s="101" t="str">
        <f t="shared" si="29"/>
        <v>AF1.O3.I2</v>
      </c>
      <c r="I3023" s="140" t="s">
        <v>5355</v>
      </c>
      <c r="J3023" s="107"/>
      <c r="K3023" s="108" t="s">
        <v>409</v>
      </c>
      <c r="L3023" s="98"/>
      <c r="M3023" s="98"/>
      <c r="N3023" s="98"/>
      <c r="O3023" s="98"/>
      <c r="P3023" s="98"/>
      <c r="Q3023" s="98"/>
      <c r="R3023" s="98"/>
      <c r="S3023" s="98"/>
      <c r="T3023" s="98"/>
      <c r="U3023" s="182"/>
    </row>
    <row r="3024" spans="1:21" ht="24.95" customHeight="1" x14ac:dyDescent="0.2">
      <c r="A3024" s="133" t="s">
        <v>89</v>
      </c>
      <c r="B3024" s="135" t="s">
        <v>90</v>
      </c>
      <c r="C3024" s="139">
        <v>1</v>
      </c>
      <c r="D3024" s="137">
        <v>4</v>
      </c>
      <c r="E3024" s="138" t="str">
        <f>IF(C3024&lt;&gt;"",((VLOOKUP(C3024,LUT!A:B,2,FALSE))&amp;C3024&amp;".O"&amp;D3024),"")</f>
        <v>AF1.O4</v>
      </c>
      <c r="F3024" s="140" t="s">
        <v>5356</v>
      </c>
      <c r="G3024" s="106" t="s">
        <v>319</v>
      </c>
      <c r="H3024" s="101" t="str">
        <f t="shared" si="29"/>
        <v>AF1.O4.I1</v>
      </c>
      <c r="I3024" s="140" t="s">
        <v>5357</v>
      </c>
      <c r="J3024" s="107"/>
      <c r="K3024" s="108" t="s">
        <v>320</v>
      </c>
      <c r="L3024" s="98"/>
      <c r="M3024" s="98"/>
      <c r="N3024" s="98"/>
      <c r="O3024" s="98"/>
      <c r="P3024" s="98"/>
      <c r="Q3024" s="98"/>
      <c r="R3024" s="98"/>
      <c r="S3024" s="98"/>
      <c r="T3024" s="98"/>
      <c r="U3024" s="182"/>
    </row>
    <row r="3025" spans="1:21" ht="24.95" customHeight="1" x14ac:dyDescent="0.2">
      <c r="A3025" s="133" t="s">
        <v>89</v>
      </c>
      <c r="B3025" s="135" t="s">
        <v>90</v>
      </c>
      <c r="C3025" s="139">
        <v>1</v>
      </c>
      <c r="D3025" s="137">
        <v>4</v>
      </c>
      <c r="E3025" s="138" t="str">
        <f>IF(C3025&lt;&gt;"",((VLOOKUP(C3025,LUT!A:B,2,FALSE))&amp;C3025&amp;".O"&amp;D3025),"")</f>
        <v>AF1.O4</v>
      </c>
      <c r="F3025" s="140"/>
      <c r="G3025" s="106" t="s">
        <v>232</v>
      </c>
      <c r="H3025" s="101" t="str">
        <f t="shared" si="29"/>
        <v>AF1.O4.I2</v>
      </c>
      <c r="I3025" s="140" t="s">
        <v>5358</v>
      </c>
      <c r="J3025" s="107"/>
      <c r="K3025" s="108" t="s">
        <v>376</v>
      </c>
      <c r="L3025" s="98"/>
      <c r="M3025" s="98"/>
      <c r="N3025" s="98"/>
      <c r="O3025" s="98"/>
      <c r="P3025" s="98"/>
      <c r="Q3025" s="98"/>
      <c r="R3025" s="98"/>
      <c r="S3025" s="98"/>
      <c r="T3025" s="98"/>
      <c r="U3025" s="182"/>
    </row>
    <row r="3026" spans="1:21" ht="24.95" customHeight="1" x14ac:dyDescent="0.2">
      <c r="A3026" s="133" t="s">
        <v>89</v>
      </c>
      <c r="B3026" s="135" t="s">
        <v>90</v>
      </c>
      <c r="C3026" s="139">
        <v>1</v>
      </c>
      <c r="D3026" s="137">
        <v>5</v>
      </c>
      <c r="E3026" s="138" t="str">
        <f>IF(C3026&lt;&gt;"",((VLOOKUP(C3026,LUT!A:B,2,FALSE))&amp;C3026&amp;".O"&amp;D3026),"")</f>
        <v>AF1.O5</v>
      </c>
      <c r="F3026" s="140" t="s">
        <v>5359</v>
      </c>
      <c r="G3026" s="106" t="s">
        <v>319</v>
      </c>
      <c r="H3026" s="101" t="str">
        <f t="shared" si="29"/>
        <v>AF1.O5.I1</v>
      </c>
      <c r="I3026" s="140" t="s">
        <v>5360</v>
      </c>
      <c r="J3026" s="107"/>
      <c r="K3026" s="108" t="s">
        <v>350</v>
      </c>
      <c r="L3026" s="98"/>
      <c r="M3026" s="98"/>
      <c r="N3026" s="98"/>
      <c r="O3026" s="98"/>
      <c r="P3026" s="98"/>
      <c r="Q3026" s="98"/>
      <c r="R3026" s="98"/>
      <c r="S3026" s="98"/>
      <c r="T3026" s="98"/>
      <c r="U3026" s="182"/>
    </row>
    <row r="3027" spans="1:21" ht="24.95" customHeight="1" x14ac:dyDescent="0.2">
      <c r="A3027" s="133" t="s">
        <v>89</v>
      </c>
      <c r="B3027" s="135" t="s">
        <v>90</v>
      </c>
      <c r="C3027" s="139">
        <v>1</v>
      </c>
      <c r="D3027" s="137">
        <v>5</v>
      </c>
      <c r="E3027" s="138" t="str">
        <f>IF(C3027&lt;&gt;"",((VLOOKUP(C3027,LUT!A:B,2,FALSE))&amp;C3027&amp;".O"&amp;D3027),"")</f>
        <v>AF1.O5</v>
      </c>
      <c r="F3027" s="140"/>
      <c r="G3027" s="106" t="s">
        <v>232</v>
      </c>
      <c r="H3027" s="101" t="str">
        <f t="shared" si="29"/>
        <v>AF1.O5.I2</v>
      </c>
      <c r="I3027" s="140" t="s">
        <v>5361</v>
      </c>
      <c r="J3027" s="107"/>
      <c r="K3027" s="108" t="s">
        <v>350</v>
      </c>
      <c r="L3027" s="98"/>
      <c r="M3027" s="98"/>
      <c r="N3027" s="98"/>
      <c r="O3027" s="98"/>
      <c r="P3027" s="98"/>
      <c r="Q3027" s="98"/>
      <c r="R3027" s="98"/>
      <c r="S3027" s="98"/>
      <c r="T3027" s="98"/>
      <c r="U3027" s="182"/>
    </row>
    <row r="3028" spans="1:21" ht="24.95" customHeight="1" x14ac:dyDescent="0.2">
      <c r="A3028" s="133" t="s">
        <v>89</v>
      </c>
      <c r="B3028" s="135" t="s">
        <v>90</v>
      </c>
      <c r="C3028" s="139">
        <v>1</v>
      </c>
      <c r="D3028" s="137">
        <v>6</v>
      </c>
      <c r="E3028" s="138" t="str">
        <f>IF(C3028&lt;&gt;"",((VLOOKUP(C3028,LUT!A:B,2,FALSE))&amp;C3028&amp;".O"&amp;D3028),"")</f>
        <v>AF1.O6</v>
      </c>
      <c r="F3028" s="140" t="s">
        <v>8159</v>
      </c>
      <c r="G3028" s="106" t="s">
        <v>319</v>
      </c>
      <c r="H3028" s="101" t="str">
        <f t="shared" si="29"/>
        <v>AF1.O6.I1</v>
      </c>
      <c r="I3028" s="140" t="s">
        <v>5362</v>
      </c>
      <c r="J3028" s="107"/>
      <c r="K3028" s="108" t="s">
        <v>350</v>
      </c>
      <c r="L3028" s="98"/>
      <c r="M3028" s="98"/>
      <c r="N3028" s="98"/>
      <c r="O3028" s="98"/>
      <c r="P3028" s="98"/>
      <c r="Q3028" s="98"/>
      <c r="R3028" s="98"/>
      <c r="S3028" s="98"/>
      <c r="T3028" s="98"/>
      <c r="U3028" s="182"/>
    </row>
    <row r="3029" spans="1:21" ht="24.95" customHeight="1" x14ac:dyDescent="0.2">
      <c r="A3029" s="133" t="s">
        <v>89</v>
      </c>
      <c r="B3029" s="135" t="s">
        <v>90</v>
      </c>
      <c r="C3029" s="139">
        <v>1</v>
      </c>
      <c r="D3029" s="137">
        <v>6</v>
      </c>
      <c r="E3029" s="138" t="str">
        <f>IF(C3029&lt;&gt;"",((VLOOKUP(C3029,LUT!A:B,2,FALSE))&amp;C3029&amp;".O"&amp;D3029),"")</f>
        <v>AF1.O6</v>
      </c>
      <c r="F3029" s="140"/>
      <c r="G3029" s="106" t="s">
        <v>232</v>
      </c>
      <c r="H3029" s="101" t="str">
        <f t="shared" si="29"/>
        <v>AF1.O6.I2</v>
      </c>
      <c r="I3029" s="140" t="s">
        <v>8160</v>
      </c>
      <c r="J3029" s="107"/>
      <c r="K3029" s="108" t="s">
        <v>320</v>
      </c>
      <c r="L3029" s="98"/>
      <c r="M3029" s="98"/>
      <c r="N3029" s="98"/>
      <c r="O3029" s="98"/>
      <c r="P3029" s="98"/>
      <c r="Q3029" s="98"/>
      <c r="R3029" s="98"/>
      <c r="S3029" s="98"/>
      <c r="T3029" s="98"/>
      <c r="U3029" s="182"/>
    </row>
    <row r="3030" spans="1:21" ht="24.95" customHeight="1" x14ac:dyDescent="0.2">
      <c r="A3030" s="133" t="s">
        <v>89</v>
      </c>
      <c r="B3030" s="135" t="s">
        <v>90</v>
      </c>
      <c r="C3030" s="139">
        <v>1</v>
      </c>
      <c r="D3030" s="137">
        <v>6</v>
      </c>
      <c r="E3030" s="138" t="str">
        <f>IF(C3030&lt;&gt;"",((VLOOKUP(C3030,LUT!A:B,2,FALSE))&amp;C3030&amp;".O"&amp;D3030),"")</f>
        <v>AF1.O6</v>
      </c>
      <c r="F3030" s="140"/>
      <c r="G3030" s="106" t="s">
        <v>227</v>
      </c>
      <c r="H3030" s="101" t="str">
        <f t="shared" si="29"/>
        <v>AF1.O6.I3</v>
      </c>
      <c r="I3030" s="140" t="s">
        <v>5363</v>
      </c>
      <c r="J3030" s="107"/>
      <c r="K3030" s="108" t="s">
        <v>344</v>
      </c>
      <c r="L3030" s="98"/>
      <c r="M3030" s="98"/>
      <c r="N3030" s="98"/>
      <c r="O3030" s="98"/>
      <c r="P3030" s="98"/>
      <c r="Q3030" s="98"/>
      <c r="R3030" s="98"/>
      <c r="S3030" s="98"/>
      <c r="T3030" s="98"/>
      <c r="U3030" s="182"/>
    </row>
    <row r="3031" spans="1:21" ht="24.95" customHeight="1" x14ac:dyDescent="0.2">
      <c r="A3031" s="133" t="s">
        <v>89</v>
      </c>
      <c r="B3031" s="135" t="s">
        <v>90</v>
      </c>
      <c r="C3031" s="139">
        <v>1</v>
      </c>
      <c r="D3031" s="137">
        <v>7</v>
      </c>
      <c r="E3031" s="138" t="str">
        <f>IF(C3031&lt;&gt;"",((VLOOKUP(C3031,LUT!A:B,2,FALSE))&amp;C3031&amp;".O"&amp;D3031),"")</f>
        <v>AF1.O7</v>
      </c>
      <c r="F3031" s="140" t="s">
        <v>8161</v>
      </c>
      <c r="G3031" s="106" t="s">
        <v>319</v>
      </c>
      <c r="H3031" s="101" t="str">
        <f t="shared" si="29"/>
        <v>AF1.O7.I1</v>
      </c>
      <c r="I3031" s="140" t="s">
        <v>1641</v>
      </c>
      <c r="J3031" s="107"/>
      <c r="K3031" s="108" t="s">
        <v>350</v>
      </c>
      <c r="L3031" s="98"/>
      <c r="M3031" s="98"/>
      <c r="N3031" s="98"/>
      <c r="O3031" s="98"/>
      <c r="P3031" s="98"/>
      <c r="Q3031" s="98"/>
      <c r="R3031" s="98"/>
      <c r="S3031" s="98"/>
      <c r="T3031" s="98"/>
      <c r="U3031" s="182"/>
    </row>
    <row r="3032" spans="1:21" ht="24.95" customHeight="1" x14ac:dyDescent="0.2">
      <c r="A3032" s="133" t="s">
        <v>89</v>
      </c>
      <c r="B3032" s="135" t="s">
        <v>90</v>
      </c>
      <c r="C3032" s="139">
        <v>1</v>
      </c>
      <c r="D3032" s="137">
        <v>7</v>
      </c>
      <c r="E3032" s="138" t="str">
        <f>IF(C3032&lt;&gt;"",((VLOOKUP(C3032,LUT!A:B,2,FALSE))&amp;C3032&amp;".O"&amp;D3032),"")</f>
        <v>AF1.O7</v>
      </c>
      <c r="F3032" s="140"/>
      <c r="G3032" s="106" t="s">
        <v>232</v>
      </c>
      <c r="H3032" s="101" t="str">
        <f t="shared" si="29"/>
        <v>AF1.O7.I2</v>
      </c>
      <c r="I3032" s="140" t="s">
        <v>5364</v>
      </c>
      <c r="J3032" s="107"/>
      <c r="K3032" s="108" t="s">
        <v>320</v>
      </c>
      <c r="L3032" s="98"/>
      <c r="M3032" s="98"/>
      <c r="N3032" s="98"/>
      <c r="O3032" s="98"/>
      <c r="P3032" s="98"/>
      <c r="Q3032" s="98"/>
      <c r="R3032" s="98"/>
      <c r="S3032" s="98"/>
      <c r="T3032" s="98"/>
      <c r="U3032" s="182"/>
    </row>
    <row r="3033" spans="1:21" ht="24.95" customHeight="1" x14ac:dyDescent="0.2">
      <c r="A3033" s="133" t="s">
        <v>89</v>
      </c>
      <c r="B3033" s="135" t="s">
        <v>90</v>
      </c>
      <c r="C3033" s="139">
        <v>1</v>
      </c>
      <c r="D3033" s="137">
        <v>8</v>
      </c>
      <c r="E3033" s="138" t="str">
        <f>IF(C3033&lt;&gt;"",((VLOOKUP(C3033,LUT!A:B,2,FALSE))&amp;C3033&amp;".O"&amp;D3033),"")</f>
        <v>AF1.O8</v>
      </c>
      <c r="F3033" s="140" t="s">
        <v>8162</v>
      </c>
      <c r="G3033" s="106" t="s">
        <v>319</v>
      </c>
      <c r="H3033" s="101" t="str">
        <f t="shared" si="29"/>
        <v>AF1.O8.I1</v>
      </c>
      <c r="I3033" s="140" t="s">
        <v>5365</v>
      </c>
      <c r="J3033" s="107"/>
      <c r="K3033" s="108" t="s">
        <v>344</v>
      </c>
      <c r="L3033" s="98"/>
      <c r="M3033" s="98"/>
      <c r="N3033" s="98"/>
      <c r="O3033" s="98"/>
      <c r="P3033" s="98"/>
      <c r="Q3033" s="98"/>
      <c r="R3033" s="98"/>
      <c r="S3033" s="98"/>
      <c r="T3033" s="98"/>
      <c r="U3033" s="182"/>
    </row>
    <row r="3034" spans="1:21" ht="24.95" customHeight="1" x14ac:dyDescent="0.2">
      <c r="A3034" s="133" t="s">
        <v>89</v>
      </c>
      <c r="B3034" s="135" t="s">
        <v>90</v>
      </c>
      <c r="C3034" s="139">
        <v>1</v>
      </c>
      <c r="D3034" s="137">
        <v>8</v>
      </c>
      <c r="E3034" s="138" t="str">
        <f>IF(C3034&lt;&gt;"",((VLOOKUP(C3034,LUT!A:B,2,FALSE))&amp;C3034&amp;".O"&amp;D3034),"")</f>
        <v>AF1.O8</v>
      </c>
      <c r="F3034" s="140"/>
      <c r="G3034" s="106" t="s">
        <v>232</v>
      </c>
      <c r="H3034" s="101" t="str">
        <f t="shared" si="29"/>
        <v>AF1.O8.I2</v>
      </c>
      <c r="I3034" s="140" t="s">
        <v>8163</v>
      </c>
      <c r="J3034" s="107"/>
      <c r="K3034" s="108" t="s">
        <v>227</v>
      </c>
      <c r="L3034" s="98"/>
      <c r="M3034" s="98"/>
      <c r="N3034" s="98"/>
      <c r="O3034" s="98"/>
      <c r="P3034" s="98"/>
      <c r="Q3034" s="98"/>
      <c r="R3034" s="98"/>
      <c r="S3034" s="98"/>
      <c r="T3034" s="98"/>
      <c r="U3034" s="182"/>
    </row>
    <row r="3035" spans="1:21" ht="24.95" customHeight="1" x14ac:dyDescent="0.2">
      <c r="A3035" s="133" t="s">
        <v>89</v>
      </c>
      <c r="B3035" s="135" t="s">
        <v>90</v>
      </c>
      <c r="C3035" s="139">
        <v>2</v>
      </c>
      <c r="D3035" s="137">
        <v>1</v>
      </c>
      <c r="E3035" s="138" t="str">
        <f>IF(C3035&lt;&gt;"",((VLOOKUP(C3035,LUT!A:B,2,FALSE))&amp;C3035&amp;".O"&amp;D3035),"")</f>
        <v>AF2.O1</v>
      </c>
      <c r="F3035" s="140" t="s">
        <v>8164</v>
      </c>
      <c r="G3035" s="106" t="s">
        <v>319</v>
      </c>
      <c r="H3035" s="101" t="str">
        <f t="shared" si="29"/>
        <v>AF2.O1.I1</v>
      </c>
      <c r="I3035" s="140" t="s">
        <v>5366</v>
      </c>
      <c r="J3035" s="107"/>
      <c r="K3035" s="108" t="s">
        <v>230</v>
      </c>
      <c r="L3035" s="98"/>
      <c r="M3035" s="98">
        <v>0</v>
      </c>
      <c r="N3035" s="98"/>
      <c r="O3035" s="98"/>
      <c r="P3035" s="98">
        <v>0</v>
      </c>
      <c r="Q3035" s="98">
        <v>1</v>
      </c>
      <c r="R3035" s="98"/>
      <c r="S3035" s="98"/>
      <c r="T3035" s="98"/>
      <c r="U3035" s="182"/>
    </row>
    <row r="3036" spans="1:21" ht="24.95" customHeight="1" x14ac:dyDescent="0.2">
      <c r="A3036" s="133" t="s">
        <v>89</v>
      </c>
      <c r="B3036" s="135" t="s">
        <v>90</v>
      </c>
      <c r="C3036" s="139">
        <v>2</v>
      </c>
      <c r="D3036" s="137">
        <v>1</v>
      </c>
      <c r="E3036" s="138" t="str">
        <f>IF(C3036&lt;&gt;"",((VLOOKUP(C3036,LUT!A:B,2,FALSE))&amp;C3036&amp;".O"&amp;D3036),"")</f>
        <v>AF2.O1</v>
      </c>
      <c r="F3036" s="140"/>
      <c r="G3036" s="106" t="s">
        <v>232</v>
      </c>
      <c r="H3036" s="101" t="str">
        <f t="shared" si="29"/>
        <v>AF2.O1.I2</v>
      </c>
      <c r="I3036" s="140" t="s">
        <v>5367</v>
      </c>
      <c r="J3036" s="107"/>
      <c r="K3036" s="108" t="s">
        <v>350</v>
      </c>
      <c r="L3036" s="98"/>
      <c r="M3036" s="98">
        <v>0</v>
      </c>
      <c r="N3036" s="98"/>
      <c r="O3036" s="98"/>
      <c r="P3036" s="98">
        <v>0</v>
      </c>
      <c r="Q3036" s="98">
        <v>1</v>
      </c>
      <c r="R3036" s="98"/>
      <c r="S3036" s="98"/>
      <c r="T3036" s="98"/>
      <c r="U3036" s="182"/>
    </row>
    <row r="3037" spans="1:21" ht="24.95" customHeight="1" x14ac:dyDescent="0.2">
      <c r="A3037" s="133" t="s">
        <v>89</v>
      </c>
      <c r="B3037" s="135" t="s">
        <v>90</v>
      </c>
      <c r="C3037" s="139">
        <v>2</v>
      </c>
      <c r="D3037" s="137">
        <v>1</v>
      </c>
      <c r="E3037" s="138" t="str">
        <f>IF(C3037&lt;&gt;"",((VLOOKUP(C3037,LUT!A:B,2,FALSE))&amp;C3037&amp;".O"&amp;D3037),"")</f>
        <v>AF2.O1</v>
      </c>
      <c r="F3037" s="140"/>
      <c r="G3037" s="106" t="s">
        <v>227</v>
      </c>
      <c r="H3037" s="101" t="str">
        <f t="shared" si="29"/>
        <v>AF2.O1.I3</v>
      </c>
      <c r="I3037" s="140" t="s">
        <v>5368</v>
      </c>
      <c r="J3037" s="107"/>
      <c r="K3037" s="108" t="s">
        <v>391</v>
      </c>
      <c r="L3037" s="98"/>
      <c r="M3037" s="98">
        <v>0</v>
      </c>
      <c r="N3037" s="98"/>
      <c r="O3037" s="98"/>
      <c r="P3037" s="98"/>
      <c r="Q3037" s="98">
        <v>1</v>
      </c>
      <c r="R3037" s="98"/>
      <c r="S3037" s="98"/>
      <c r="T3037" s="98"/>
      <c r="U3037" s="182"/>
    </row>
    <row r="3038" spans="1:21" ht="24.95" customHeight="1" x14ac:dyDescent="0.2">
      <c r="A3038" s="133" t="s">
        <v>89</v>
      </c>
      <c r="B3038" s="135" t="s">
        <v>90</v>
      </c>
      <c r="C3038" s="139">
        <v>2</v>
      </c>
      <c r="D3038" s="137">
        <v>2</v>
      </c>
      <c r="E3038" s="138" t="str">
        <f>IF(C3038&lt;&gt;"",((VLOOKUP(C3038,LUT!A:B,2,FALSE))&amp;C3038&amp;".O"&amp;D3038),"")</f>
        <v>AF2.O2</v>
      </c>
      <c r="F3038" s="140" t="s">
        <v>8165</v>
      </c>
      <c r="G3038" s="106" t="s">
        <v>319</v>
      </c>
      <c r="H3038" s="101" t="str">
        <f t="shared" si="29"/>
        <v>AF2.O2.I1</v>
      </c>
      <c r="I3038" s="140" t="s">
        <v>5369</v>
      </c>
      <c r="J3038" s="107" t="s">
        <v>319</v>
      </c>
      <c r="K3038" s="108" t="s">
        <v>350</v>
      </c>
      <c r="L3038" s="98"/>
      <c r="M3038" s="98">
        <v>0</v>
      </c>
      <c r="N3038" s="98"/>
      <c r="O3038" s="98"/>
      <c r="P3038" s="98"/>
      <c r="Q3038" s="98">
        <v>1</v>
      </c>
      <c r="R3038" s="98"/>
      <c r="S3038" s="98"/>
      <c r="T3038" s="98"/>
      <c r="U3038" s="182"/>
    </row>
    <row r="3039" spans="1:21" ht="24.95" customHeight="1" x14ac:dyDescent="0.2">
      <c r="A3039" s="133" t="s">
        <v>89</v>
      </c>
      <c r="B3039" s="135" t="s">
        <v>90</v>
      </c>
      <c r="C3039" s="139">
        <v>2</v>
      </c>
      <c r="D3039" s="137">
        <v>2</v>
      </c>
      <c r="E3039" s="138" t="str">
        <f>IF(C3039&lt;&gt;"",((VLOOKUP(C3039,LUT!A:B,2,FALSE))&amp;C3039&amp;".O"&amp;D3039),"")</f>
        <v>AF2.O2</v>
      </c>
      <c r="F3039" s="140"/>
      <c r="G3039" s="106" t="s">
        <v>232</v>
      </c>
      <c r="H3039" s="101" t="str">
        <f t="shared" si="29"/>
        <v>AF2.O2.I2</v>
      </c>
      <c r="I3039" s="140" t="s">
        <v>8167</v>
      </c>
      <c r="J3039" s="107"/>
      <c r="K3039" s="108" t="s">
        <v>320</v>
      </c>
      <c r="L3039" s="98"/>
      <c r="M3039" s="98">
        <v>0</v>
      </c>
      <c r="N3039" s="98"/>
      <c r="O3039" s="98"/>
      <c r="P3039" s="98"/>
      <c r="Q3039" s="98">
        <v>1</v>
      </c>
      <c r="R3039" s="98"/>
      <c r="S3039" s="98"/>
      <c r="T3039" s="98"/>
      <c r="U3039" s="182"/>
    </row>
    <row r="3040" spans="1:21" ht="24.95" customHeight="1" x14ac:dyDescent="0.2">
      <c r="A3040" s="133" t="s">
        <v>89</v>
      </c>
      <c r="B3040" s="135" t="s">
        <v>90</v>
      </c>
      <c r="C3040" s="139">
        <v>2</v>
      </c>
      <c r="D3040" s="137">
        <v>3</v>
      </c>
      <c r="E3040" s="138" t="str">
        <f>IF(C3040&lt;&gt;"",((VLOOKUP(C3040,LUT!A:B,2,FALSE))&amp;C3040&amp;".O"&amp;D3040),"")</f>
        <v>AF2.O3</v>
      </c>
      <c r="F3040" s="140" t="s">
        <v>8166</v>
      </c>
      <c r="G3040" s="106" t="s">
        <v>319</v>
      </c>
      <c r="H3040" s="101" t="str">
        <f t="shared" si="29"/>
        <v>AF2.O3.I1</v>
      </c>
      <c r="I3040" s="140" t="s">
        <v>8168</v>
      </c>
      <c r="J3040" s="107"/>
      <c r="K3040" s="108" t="s">
        <v>344</v>
      </c>
      <c r="L3040" s="98"/>
      <c r="M3040" s="98"/>
      <c r="N3040" s="98"/>
      <c r="O3040" s="98"/>
      <c r="P3040" s="98"/>
      <c r="Q3040" s="98"/>
      <c r="R3040" s="98"/>
      <c r="S3040" s="98"/>
      <c r="T3040" s="98"/>
      <c r="U3040" s="182"/>
    </row>
    <row r="3041" spans="1:21" ht="24.95" customHeight="1" x14ac:dyDescent="0.2">
      <c r="A3041" s="133" t="s">
        <v>89</v>
      </c>
      <c r="B3041" s="135" t="s">
        <v>90</v>
      </c>
      <c r="C3041" s="139">
        <v>2</v>
      </c>
      <c r="D3041" s="137">
        <v>3</v>
      </c>
      <c r="E3041" s="138" t="str">
        <f>IF(C3041&lt;&gt;"",((VLOOKUP(C3041,LUT!A:B,2,FALSE))&amp;C3041&amp;".O"&amp;D3041),"")</f>
        <v>AF2.O3</v>
      </c>
      <c r="F3041" s="140"/>
      <c r="G3041" s="106" t="s">
        <v>232</v>
      </c>
      <c r="H3041" s="101" t="str">
        <f t="shared" si="29"/>
        <v>AF2.O3.I2</v>
      </c>
      <c r="I3041" s="140" t="s">
        <v>8169</v>
      </c>
      <c r="J3041" s="107"/>
      <c r="K3041" s="108" t="s">
        <v>409</v>
      </c>
      <c r="L3041" s="98"/>
      <c r="M3041" s="98"/>
      <c r="N3041" s="98"/>
      <c r="O3041" s="98"/>
      <c r="P3041" s="98"/>
      <c r="Q3041" s="98"/>
      <c r="R3041" s="98"/>
      <c r="S3041" s="98"/>
      <c r="T3041" s="98"/>
      <c r="U3041" s="182"/>
    </row>
    <row r="3042" spans="1:21" ht="24.95" customHeight="1" x14ac:dyDescent="0.2">
      <c r="A3042" s="133" t="s">
        <v>89</v>
      </c>
      <c r="B3042" s="135" t="s">
        <v>90</v>
      </c>
      <c r="C3042" s="139">
        <v>2</v>
      </c>
      <c r="D3042" s="137">
        <v>3</v>
      </c>
      <c r="E3042" s="138" t="str">
        <f>IF(C3042&lt;&gt;"",((VLOOKUP(C3042,LUT!A:B,2,FALSE))&amp;C3042&amp;".O"&amp;D3042),"")</f>
        <v>AF2.O3</v>
      </c>
      <c r="F3042" s="140"/>
      <c r="G3042" s="106" t="s">
        <v>227</v>
      </c>
      <c r="H3042" s="101" t="str">
        <f t="shared" si="29"/>
        <v>AF2.O3.I3</v>
      </c>
      <c r="I3042" s="140" t="s">
        <v>5370</v>
      </c>
      <c r="J3042" s="107"/>
      <c r="K3042" s="108" t="s">
        <v>376</v>
      </c>
      <c r="L3042" s="98"/>
      <c r="M3042" s="98"/>
      <c r="N3042" s="98"/>
      <c r="O3042" s="98"/>
      <c r="P3042" s="98"/>
      <c r="Q3042" s="98"/>
      <c r="R3042" s="98"/>
      <c r="S3042" s="98"/>
      <c r="T3042" s="98"/>
      <c r="U3042" s="182"/>
    </row>
    <row r="3043" spans="1:21" ht="24.95" customHeight="1" x14ac:dyDescent="0.2">
      <c r="A3043" s="133" t="s">
        <v>89</v>
      </c>
      <c r="B3043" s="135" t="s">
        <v>90</v>
      </c>
      <c r="C3043" s="139">
        <v>2</v>
      </c>
      <c r="D3043" s="137">
        <v>4</v>
      </c>
      <c r="E3043" s="138" t="str">
        <f>IF(C3043&lt;&gt;"",((VLOOKUP(C3043,LUT!A:B,2,FALSE))&amp;C3043&amp;".O"&amp;D3043),"")</f>
        <v>AF2.O4</v>
      </c>
      <c r="F3043" s="140" t="s">
        <v>9014</v>
      </c>
      <c r="G3043" s="106" t="s">
        <v>319</v>
      </c>
      <c r="H3043" s="101" t="str">
        <f t="shared" si="29"/>
        <v>AF2.O4.I1</v>
      </c>
      <c r="I3043" s="140" t="s">
        <v>5371</v>
      </c>
      <c r="J3043" s="107" t="s">
        <v>216</v>
      </c>
      <c r="K3043" s="108" t="s">
        <v>320</v>
      </c>
      <c r="L3043" s="98"/>
      <c r="M3043" s="98"/>
      <c r="N3043" s="98"/>
      <c r="O3043" s="98"/>
      <c r="P3043" s="98"/>
      <c r="Q3043" s="98"/>
      <c r="R3043" s="98"/>
      <c r="S3043" s="98"/>
      <c r="T3043" s="98"/>
      <c r="U3043" s="182"/>
    </row>
    <row r="3044" spans="1:21" ht="24.95" customHeight="1" x14ac:dyDescent="0.2">
      <c r="A3044" s="133" t="s">
        <v>89</v>
      </c>
      <c r="B3044" s="135" t="s">
        <v>90</v>
      </c>
      <c r="C3044" s="139">
        <v>2</v>
      </c>
      <c r="D3044" s="137">
        <v>4</v>
      </c>
      <c r="E3044" s="138" t="str">
        <f>IF(C3044&lt;&gt;"",((VLOOKUP(C3044,LUT!A:B,2,FALSE))&amp;C3044&amp;".O"&amp;D3044),"")</f>
        <v>AF2.O4</v>
      </c>
      <c r="F3044" s="140"/>
      <c r="G3044" s="106" t="s">
        <v>232</v>
      </c>
      <c r="H3044" s="101" t="str">
        <f t="shared" si="29"/>
        <v>AF2.O4.I2</v>
      </c>
      <c r="I3044" s="140" t="s">
        <v>2971</v>
      </c>
      <c r="J3044" s="107" t="s">
        <v>216</v>
      </c>
      <c r="K3044" s="108" t="s">
        <v>409</v>
      </c>
      <c r="L3044" s="98"/>
      <c r="M3044" s="98"/>
      <c r="N3044" s="98"/>
      <c r="O3044" s="98"/>
      <c r="P3044" s="98"/>
      <c r="Q3044" s="98"/>
      <c r="R3044" s="98"/>
      <c r="S3044" s="98"/>
      <c r="T3044" s="98"/>
      <c r="U3044" s="182"/>
    </row>
    <row r="3045" spans="1:21" ht="24.95" customHeight="1" x14ac:dyDescent="0.2">
      <c r="A3045" s="133" t="s">
        <v>89</v>
      </c>
      <c r="B3045" s="135" t="s">
        <v>90</v>
      </c>
      <c r="C3045" s="139">
        <v>2</v>
      </c>
      <c r="D3045" s="137">
        <v>4</v>
      </c>
      <c r="E3045" s="138" t="str">
        <f>IF(C3045&lt;&gt;"",((VLOOKUP(C3045,LUT!A:B,2,FALSE))&amp;C3045&amp;".O"&amp;D3045),"")</f>
        <v>AF2.O4</v>
      </c>
      <c r="F3045" s="140"/>
      <c r="G3045" s="106" t="s">
        <v>227</v>
      </c>
      <c r="H3045" s="101" t="str">
        <f t="shared" si="29"/>
        <v>AF2.O4.I3</v>
      </c>
      <c r="I3045" s="140" t="s">
        <v>5372</v>
      </c>
      <c r="J3045" s="107" t="s">
        <v>216</v>
      </c>
      <c r="K3045" s="108" t="s">
        <v>235</v>
      </c>
      <c r="L3045" s="98"/>
      <c r="M3045" s="98"/>
      <c r="N3045" s="98"/>
      <c r="O3045" s="98"/>
      <c r="P3045" s="98"/>
      <c r="Q3045" s="98"/>
      <c r="R3045" s="98"/>
      <c r="S3045" s="98"/>
      <c r="T3045" s="98"/>
      <c r="U3045" s="182"/>
    </row>
    <row r="3046" spans="1:21" ht="24.95" customHeight="1" x14ac:dyDescent="0.2">
      <c r="A3046" s="133" t="s">
        <v>89</v>
      </c>
      <c r="B3046" s="135" t="s">
        <v>90</v>
      </c>
      <c r="C3046" s="139">
        <v>3</v>
      </c>
      <c r="D3046" s="137">
        <v>1</v>
      </c>
      <c r="E3046" s="138" t="str">
        <f>IF(C3046&lt;&gt;"",((VLOOKUP(C3046,LUT!A:B,2,FALSE))&amp;C3046&amp;".O"&amp;D3046),"")</f>
        <v>AF3.O1</v>
      </c>
      <c r="F3046" s="140" t="s">
        <v>8170</v>
      </c>
      <c r="G3046" s="106" t="s">
        <v>319</v>
      </c>
      <c r="H3046" s="101" t="str">
        <f t="shared" si="29"/>
        <v>AF3.O1.I1</v>
      </c>
      <c r="I3046" s="140" t="s">
        <v>5373</v>
      </c>
      <c r="J3046" s="107"/>
      <c r="K3046" s="108" t="s">
        <v>503</v>
      </c>
      <c r="L3046" s="98"/>
      <c r="M3046" s="98"/>
      <c r="N3046" s="98"/>
      <c r="O3046" s="98"/>
      <c r="P3046" s="98"/>
      <c r="Q3046" s="98"/>
      <c r="R3046" s="98"/>
      <c r="S3046" s="98"/>
      <c r="T3046" s="98"/>
      <c r="U3046" s="182"/>
    </row>
    <row r="3047" spans="1:21" ht="24.95" customHeight="1" x14ac:dyDescent="0.2">
      <c r="A3047" s="133" t="s">
        <v>89</v>
      </c>
      <c r="B3047" s="135" t="s">
        <v>90</v>
      </c>
      <c r="C3047" s="139">
        <v>3</v>
      </c>
      <c r="D3047" s="137">
        <v>1</v>
      </c>
      <c r="E3047" s="138" t="str">
        <f>IF(C3047&lt;&gt;"",((VLOOKUP(C3047,LUT!A:B,2,FALSE))&amp;C3047&amp;".O"&amp;D3047),"")</f>
        <v>AF3.O1</v>
      </c>
      <c r="F3047" s="140"/>
      <c r="G3047" s="106" t="s">
        <v>232</v>
      </c>
      <c r="H3047" s="101" t="str">
        <f t="shared" si="29"/>
        <v>AF3.O1.I2</v>
      </c>
      <c r="I3047" s="140" t="s">
        <v>3368</v>
      </c>
      <c r="J3047" s="107"/>
      <c r="K3047" s="108" t="s">
        <v>376</v>
      </c>
      <c r="L3047" s="98"/>
      <c r="M3047" s="98"/>
      <c r="N3047" s="98"/>
      <c r="O3047" s="98"/>
      <c r="P3047" s="98"/>
      <c r="Q3047" s="98"/>
      <c r="R3047" s="98"/>
      <c r="S3047" s="98"/>
      <c r="T3047" s="98"/>
      <c r="U3047" s="182"/>
    </row>
    <row r="3048" spans="1:21" ht="24.95" customHeight="1" x14ac:dyDescent="0.2">
      <c r="A3048" s="133" t="s">
        <v>89</v>
      </c>
      <c r="B3048" s="135" t="s">
        <v>90</v>
      </c>
      <c r="C3048" s="139">
        <v>3</v>
      </c>
      <c r="D3048" s="137">
        <v>1</v>
      </c>
      <c r="E3048" s="138" t="str">
        <f>IF(C3048&lt;&gt;"",((VLOOKUP(C3048,LUT!A:B,2,FALSE))&amp;C3048&amp;".O"&amp;D3048),"")</f>
        <v>AF3.O1</v>
      </c>
      <c r="F3048" s="140"/>
      <c r="G3048" s="106" t="s">
        <v>227</v>
      </c>
      <c r="H3048" s="101" t="str">
        <f t="shared" si="29"/>
        <v>AF3.O1.I3</v>
      </c>
      <c r="I3048" s="140" t="s">
        <v>5374</v>
      </c>
      <c r="J3048" s="107"/>
      <c r="K3048" s="108" t="s">
        <v>376</v>
      </c>
      <c r="L3048" s="98"/>
      <c r="M3048" s="98"/>
      <c r="N3048" s="98"/>
      <c r="O3048" s="98"/>
      <c r="P3048" s="98"/>
      <c r="Q3048" s="98"/>
      <c r="R3048" s="98"/>
      <c r="S3048" s="98"/>
      <c r="T3048" s="98"/>
      <c r="U3048" s="182"/>
    </row>
    <row r="3049" spans="1:21" ht="24.95" customHeight="1" x14ac:dyDescent="0.2">
      <c r="A3049" s="133" t="s">
        <v>89</v>
      </c>
      <c r="B3049" s="135" t="s">
        <v>90</v>
      </c>
      <c r="C3049" s="139">
        <v>3</v>
      </c>
      <c r="D3049" s="137">
        <v>2</v>
      </c>
      <c r="E3049" s="138" t="str">
        <f>IF(C3049&lt;&gt;"",((VLOOKUP(C3049,LUT!A:B,2,FALSE))&amp;C3049&amp;".O"&amp;D3049),"")</f>
        <v>AF3.O2</v>
      </c>
      <c r="F3049" s="140" t="s">
        <v>5384</v>
      </c>
      <c r="G3049" s="106" t="s">
        <v>319</v>
      </c>
      <c r="H3049" s="101" t="str">
        <f t="shared" si="29"/>
        <v>AF3.O2.I1</v>
      </c>
      <c r="I3049" s="140" t="s">
        <v>5375</v>
      </c>
      <c r="J3049" s="107"/>
      <c r="K3049" s="108" t="s">
        <v>344</v>
      </c>
      <c r="L3049" s="98"/>
      <c r="M3049" s="98"/>
      <c r="N3049" s="98"/>
      <c r="O3049" s="98"/>
      <c r="P3049" s="98"/>
      <c r="Q3049" s="98"/>
      <c r="R3049" s="98"/>
      <c r="S3049" s="98"/>
      <c r="T3049" s="98"/>
      <c r="U3049" s="182"/>
    </row>
    <row r="3050" spans="1:21" ht="24.95" customHeight="1" x14ac:dyDescent="0.2">
      <c r="A3050" s="133" t="s">
        <v>89</v>
      </c>
      <c r="B3050" s="135" t="s">
        <v>90</v>
      </c>
      <c r="C3050" s="139">
        <v>3</v>
      </c>
      <c r="D3050" s="137">
        <v>2</v>
      </c>
      <c r="E3050" s="138" t="str">
        <f>IF(C3050&lt;&gt;"",((VLOOKUP(C3050,LUT!A:B,2,FALSE))&amp;C3050&amp;".O"&amp;D3050),"")</f>
        <v>AF3.O2</v>
      </c>
      <c r="F3050" s="140"/>
      <c r="G3050" s="106" t="s">
        <v>232</v>
      </c>
      <c r="H3050" s="101" t="str">
        <f t="shared" si="29"/>
        <v>AF3.O2.I2</v>
      </c>
      <c r="I3050" s="140" t="s">
        <v>8171</v>
      </c>
      <c r="J3050" s="107"/>
      <c r="K3050" s="108" t="s">
        <v>5376</v>
      </c>
      <c r="L3050" s="98"/>
      <c r="M3050" s="98"/>
      <c r="N3050" s="98"/>
      <c r="O3050" s="98"/>
      <c r="P3050" s="98"/>
      <c r="Q3050" s="98"/>
      <c r="R3050" s="98"/>
      <c r="S3050" s="98"/>
      <c r="T3050" s="98"/>
      <c r="U3050" s="182"/>
    </row>
    <row r="3051" spans="1:21" ht="24.95" customHeight="1" x14ac:dyDescent="0.2">
      <c r="A3051" s="133" t="s">
        <v>89</v>
      </c>
      <c r="B3051" s="135" t="s">
        <v>90</v>
      </c>
      <c r="C3051" s="139">
        <v>3</v>
      </c>
      <c r="D3051" s="137">
        <v>3</v>
      </c>
      <c r="E3051" s="138" t="str">
        <f>IF(C3051&lt;&gt;"",((VLOOKUP(C3051,LUT!A:B,2,FALSE))&amp;C3051&amp;".O"&amp;D3051),"")</f>
        <v>AF3.O3</v>
      </c>
      <c r="F3051" s="140" t="s">
        <v>8172</v>
      </c>
      <c r="G3051" s="106" t="s">
        <v>319</v>
      </c>
      <c r="H3051" s="101" t="str">
        <f t="shared" si="29"/>
        <v>AF3.O3.I1</v>
      </c>
      <c r="I3051" s="140" t="s">
        <v>5377</v>
      </c>
      <c r="J3051" s="107"/>
      <c r="K3051" s="108" t="s">
        <v>320</v>
      </c>
      <c r="L3051" s="98"/>
      <c r="M3051" s="98"/>
      <c r="N3051" s="98"/>
      <c r="O3051" s="98"/>
      <c r="P3051" s="98"/>
      <c r="Q3051" s="98"/>
      <c r="R3051" s="98"/>
      <c r="S3051" s="98"/>
      <c r="T3051" s="98"/>
      <c r="U3051" s="182"/>
    </row>
    <row r="3052" spans="1:21" ht="24.95" customHeight="1" x14ac:dyDescent="0.2">
      <c r="A3052" s="133" t="s">
        <v>89</v>
      </c>
      <c r="B3052" s="135" t="s">
        <v>90</v>
      </c>
      <c r="C3052" s="139">
        <v>3</v>
      </c>
      <c r="D3052" s="137">
        <v>3</v>
      </c>
      <c r="E3052" s="138" t="str">
        <f>IF(C3052&lt;&gt;"",((VLOOKUP(C3052,LUT!A:B,2,FALSE))&amp;C3052&amp;".O"&amp;D3052),"")</f>
        <v>AF3.O3</v>
      </c>
      <c r="F3052" s="140"/>
      <c r="G3052" s="106" t="s">
        <v>232</v>
      </c>
      <c r="H3052" s="101" t="str">
        <f t="shared" si="29"/>
        <v>AF3.O3.I2</v>
      </c>
      <c r="I3052" s="140" t="s">
        <v>5378</v>
      </c>
      <c r="J3052" s="107"/>
      <c r="K3052" s="108" t="s">
        <v>503</v>
      </c>
      <c r="L3052" s="98"/>
      <c r="M3052" s="98"/>
      <c r="N3052" s="98"/>
      <c r="O3052" s="98"/>
      <c r="P3052" s="98"/>
      <c r="Q3052" s="98"/>
      <c r="R3052" s="98"/>
      <c r="S3052" s="98"/>
      <c r="T3052" s="98"/>
      <c r="U3052" s="182"/>
    </row>
    <row r="3053" spans="1:21" ht="24.95" customHeight="1" x14ac:dyDescent="0.2">
      <c r="A3053" s="133" t="s">
        <v>89</v>
      </c>
      <c r="B3053" s="135" t="s">
        <v>90</v>
      </c>
      <c r="C3053" s="139">
        <v>3</v>
      </c>
      <c r="D3053" s="137">
        <v>4</v>
      </c>
      <c r="E3053" s="138" t="str">
        <f>IF(C3053&lt;&gt;"",((VLOOKUP(C3053,LUT!A:B,2,FALSE))&amp;C3053&amp;".O"&amp;D3053),"")</f>
        <v>AF3.O4</v>
      </c>
      <c r="F3053" s="140" t="s">
        <v>8173</v>
      </c>
      <c r="G3053" s="106" t="s">
        <v>319</v>
      </c>
      <c r="H3053" s="101" t="str">
        <f t="shared" si="29"/>
        <v>AF3.O4.I1</v>
      </c>
      <c r="I3053" s="140" t="s">
        <v>5379</v>
      </c>
      <c r="J3053" s="107" t="s">
        <v>319</v>
      </c>
      <c r="K3053" s="108" t="s">
        <v>227</v>
      </c>
      <c r="L3053" s="98"/>
      <c r="M3053" s="98"/>
      <c r="N3053" s="98"/>
      <c r="O3053" s="98"/>
      <c r="P3053" s="98"/>
      <c r="Q3053" s="98"/>
      <c r="R3053" s="98"/>
      <c r="S3053" s="98"/>
      <c r="T3053" s="98"/>
      <c r="U3053" s="182"/>
    </row>
    <row r="3054" spans="1:21" ht="24.95" customHeight="1" x14ac:dyDescent="0.2">
      <c r="A3054" s="133" t="s">
        <v>89</v>
      </c>
      <c r="B3054" s="135" t="s">
        <v>90</v>
      </c>
      <c r="C3054" s="139">
        <v>3</v>
      </c>
      <c r="D3054" s="137">
        <v>4</v>
      </c>
      <c r="E3054" s="138" t="str">
        <f>IF(C3054&lt;&gt;"",((VLOOKUP(C3054,LUT!A:B,2,FALSE))&amp;C3054&amp;".O"&amp;D3054),"")</f>
        <v>AF3.O4</v>
      </c>
      <c r="F3054" s="140"/>
      <c r="G3054" s="106" t="s">
        <v>232</v>
      </c>
      <c r="H3054" s="101" t="str">
        <f t="shared" si="29"/>
        <v>AF3.O4.I2</v>
      </c>
      <c r="I3054" s="140" t="s">
        <v>8174</v>
      </c>
      <c r="J3054" s="107" t="s">
        <v>232</v>
      </c>
      <c r="K3054" s="108" t="s">
        <v>215</v>
      </c>
      <c r="L3054" s="98"/>
      <c r="M3054" s="98"/>
      <c r="N3054" s="98"/>
      <c r="O3054" s="98"/>
      <c r="P3054" s="98"/>
      <c r="Q3054" s="98"/>
      <c r="R3054" s="98"/>
      <c r="S3054" s="98"/>
      <c r="T3054" s="98"/>
      <c r="U3054" s="182"/>
    </row>
    <row r="3055" spans="1:21" ht="24.95" customHeight="1" x14ac:dyDescent="0.2">
      <c r="A3055" s="133" t="s">
        <v>89</v>
      </c>
      <c r="B3055" s="135" t="s">
        <v>90</v>
      </c>
      <c r="C3055" s="139">
        <v>3</v>
      </c>
      <c r="D3055" s="137">
        <v>5</v>
      </c>
      <c r="E3055" s="138" t="str">
        <f>IF(C3055&lt;&gt;"",((VLOOKUP(C3055,LUT!A:B,2,FALSE))&amp;C3055&amp;".O"&amp;D3055),"")</f>
        <v>AF3.O5</v>
      </c>
      <c r="F3055" s="140" t="s">
        <v>5380</v>
      </c>
      <c r="G3055" s="106" t="s">
        <v>319</v>
      </c>
      <c r="H3055" s="101" t="str">
        <f t="shared" si="29"/>
        <v>AF3.O5.I1</v>
      </c>
      <c r="I3055" s="140" t="s">
        <v>5381</v>
      </c>
      <c r="J3055" s="107" t="s">
        <v>216</v>
      </c>
      <c r="K3055" s="108" t="s">
        <v>350</v>
      </c>
      <c r="L3055" s="98"/>
      <c r="M3055" s="98"/>
      <c r="N3055" s="98"/>
      <c r="O3055" s="98"/>
      <c r="P3055" s="98"/>
      <c r="Q3055" s="98"/>
      <c r="R3055" s="98"/>
      <c r="S3055" s="98"/>
      <c r="T3055" s="98"/>
      <c r="U3055" s="182"/>
    </row>
    <row r="3056" spans="1:21" ht="24.95" customHeight="1" x14ac:dyDescent="0.2">
      <c r="A3056" s="133" t="s">
        <v>89</v>
      </c>
      <c r="B3056" s="135" t="s">
        <v>90</v>
      </c>
      <c r="C3056" s="139">
        <v>3</v>
      </c>
      <c r="D3056" s="137">
        <v>5</v>
      </c>
      <c r="E3056" s="138" t="str">
        <f>IF(C3056&lt;&gt;"",((VLOOKUP(C3056,LUT!A:B,2,FALSE))&amp;C3056&amp;".O"&amp;D3056),"")</f>
        <v>AF3.O5</v>
      </c>
      <c r="F3056" s="140"/>
      <c r="G3056" s="106" t="s">
        <v>232</v>
      </c>
      <c r="H3056" s="101" t="str">
        <f t="shared" si="29"/>
        <v>AF3.O5.I2</v>
      </c>
      <c r="I3056" s="140" t="s">
        <v>5382</v>
      </c>
      <c r="J3056" s="107" t="s">
        <v>216</v>
      </c>
      <c r="K3056" s="108" t="s">
        <v>409</v>
      </c>
      <c r="L3056" s="98"/>
      <c r="M3056" s="98"/>
      <c r="N3056" s="98"/>
      <c r="O3056" s="98"/>
      <c r="P3056" s="98"/>
      <c r="Q3056" s="98"/>
      <c r="R3056" s="98"/>
      <c r="S3056" s="98"/>
      <c r="T3056" s="98"/>
      <c r="U3056" s="182"/>
    </row>
    <row r="3057" spans="1:21" ht="24.95" customHeight="1" x14ac:dyDescent="0.2">
      <c r="A3057" s="133" t="s">
        <v>89</v>
      </c>
      <c r="B3057" s="135" t="s">
        <v>90</v>
      </c>
      <c r="C3057" s="139">
        <v>3</v>
      </c>
      <c r="D3057" s="137">
        <v>6</v>
      </c>
      <c r="E3057" s="138" t="str">
        <f>IF(C3057&lt;&gt;"",((VLOOKUP(C3057,LUT!A:B,2,FALSE))&amp;C3057&amp;".O"&amp;D3057),"")</f>
        <v>AF3.O6</v>
      </c>
      <c r="F3057" s="140" t="s">
        <v>8175</v>
      </c>
      <c r="G3057" s="106" t="s">
        <v>319</v>
      </c>
      <c r="H3057" s="101" t="str">
        <f t="shared" si="29"/>
        <v>AF3.O6.I1</v>
      </c>
      <c r="I3057" s="140" t="s">
        <v>3333</v>
      </c>
      <c r="J3057" s="107" t="s">
        <v>216</v>
      </c>
      <c r="K3057" s="108" t="s">
        <v>320</v>
      </c>
      <c r="L3057" s="98"/>
      <c r="M3057" s="98"/>
      <c r="N3057" s="98"/>
      <c r="O3057" s="98"/>
      <c r="P3057" s="98"/>
      <c r="Q3057" s="98"/>
      <c r="R3057" s="98"/>
      <c r="S3057" s="98"/>
      <c r="T3057" s="98"/>
      <c r="U3057" s="182"/>
    </row>
    <row r="3058" spans="1:21" ht="24.95" customHeight="1" x14ac:dyDescent="0.2">
      <c r="A3058" s="133" t="s">
        <v>89</v>
      </c>
      <c r="B3058" s="135" t="s">
        <v>90</v>
      </c>
      <c r="C3058" s="139">
        <v>3</v>
      </c>
      <c r="D3058" s="137">
        <v>6</v>
      </c>
      <c r="E3058" s="138" t="str">
        <f>IF(C3058&lt;&gt;"",((VLOOKUP(C3058,LUT!A:B,2,FALSE))&amp;C3058&amp;".O"&amp;D3058),"")</f>
        <v>AF3.O6</v>
      </c>
      <c r="F3058" s="140"/>
      <c r="G3058" s="106" t="s">
        <v>232</v>
      </c>
      <c r="H3058" s="101" t="str">
        <f t="shared" si="29"/>
        <v>AF3.O6.I2</v>
      </c>
      <c r="I3058" s="140" t="s">
        <v>5383</v>
      </c>
      <c r="J3058" s="107" t="s">
        <v>320</v>
      </c>
      <c r="K3058" s="108" t="s">
        <v>350</v>
      </c>
      <c r="L3058" s="98"/>
      <c r="M3058" s="98"/>
      <c r="N3058" s="98"/>
      <c r="O3058" s="98"/>
      <c r="P3058" s="98"/>
      <c r="Q3058" s="98"/>
      <c r="R3058" s="98"/>
      <c r="S3058" s="98"/>
      <c r="T3058" s="98"/>
      <c r="U3058" s="182"/>
    </row>
    <row r="3059" spans="1:21" ht="24.95" customHeight="1" x14ac:dyDescent="0.2">
      <c r="A3059" s="133" t="s">
        <v>89</v>
      </c>
      <c r="B3059" s="135" t="s">
        <v>90</v>
      </c>
      <c r="C3059" s="139">
        <v>3</v>
      </c>
      <c r="D3059" s="137">
        <v>6</v>
      </c>
      <c r="E3059" s="138" t="str">
        <f>IF(C3059&lt;&gt;"",((VLOOKUP(C3059,LUT!A:B,2,FALSE))&amp;C3059&amp;".O"&amp;D3059),"")</f>
        <v>AF3.O6</v>
      </c>
      <c r="F3059" s="140"/>
      <c r="G3059" s="106" t="s">
        <v>227</v>
      </c>
      <c r="H3059" s="101" t="str">
        <f t="shared" si="29"/>
        <v>AF3.O6.I3</v>
      </c>
      <c r="I3059" s="140" t="s">
        <v>8176</v>
      </c>
      <c r="J3059" s="107" t="s">
        <v>216</v>
      </c>
      <c r="K3059" s="108" t="s">
        <v>376</v>
      </c>
      <c r="L3059" s="98"/>
      <c r="M3059" s="98"/>
      <c r="N3059" s="98"/>
      <c r="O3059" s="98"/>
      <c r="P3059" s="98"/>
      <c r="Q3059" s="98"/>
      <c r="R3059" s="98"/>
      <c r="S3059" s="98"/>
      <c r="T3059" s="98"/>
      <c r="U3059" s="182"/>
    </row>
    <row r="3060" spans="1:21" ht="24.95" customHeight="1" x14ac:dyDescent="0.2">
      <c r="A3060" s="133" t="s">
        <v>91</v>
      </c>
      <c r="B3060" s="135" t="s">
        <v>92</v>
      </c>
      <c r="C3060" s="139">
        <v>1</v>
      </c>
      <c r="D3060" s="137">
        <v>1</v>
      </c>
      <c r="E3060" s="138" t="str">
        <f>IF(C3060&lt;&gt;"",((VLOOKUP(C3060,LUT!A:B,2,FALSE))&amp;C3060&amp;".O"&amp;D3060),"")</f>
        <v>AF1.O1</v>
      </c>
      <c r="F3060" s="140" t="s">
        <v>5461</v>
      </c>
      <c r="G3060" s="106" t="s">
        <v>319</v>
      </c>
      <c r="H3060" s="101" t="str">
        <f t="shared" si="29"/>
        <v>AF1.O1.I1</v>
      </c>
      <c r="I3060" s="140" t="s">
        <v>5400</v>
      </c>
      <c r="J3060" s="96" t="s">
        <v>5402</v>
      </c>
      <c r="K3060" s="108" t="s">
        <v>5401</v>
      </c>
      <c r="L3060" s="98">
        <v>0</v>
      </c>
      <c r="M3060" s="98">
        <v>0</v>
      </c>
      <c r="N3060" s="98">
        <v>0</v>
      </c>
      <c r="O3060" s="98">
        <v>1</v>
      </c>
      <c r="P3060" s="98"/>
      <c r="Q3060" s="98"/>
      <c r="R3060" s="98"/>
      <c r="S3060" s="98"/>
      <c r="T3060" s="98"/>
      <c r="U3060" s="182"/>
    </row>
    <row r="3061" spans="1:21" ht="24.95" customHeight="1" x14ac:dyDescent="0.2">
      <c r="A3061" s="133" t="s">
        <v>91</v>
      </c>
      <c r="B3061" s="135" t="s">
        <v>92</v>
      </c>
      <c r="C3061" s="139">
        <v>1</v>
      </c>
      <c r="D3061" s="137">
        <v>1</v>
      </c>
      <c r="E3061" s="138" t="str">
        <f>IF(C3061&lt;&gt;"",((VLOOKUP(C3061,LUT!A:B,2,FALSE))&amp;C3061&amp;".O"&amp;D3061),"")</f>
        <v>AF1.O1</v>
      </c>
      <c r="F3061" s="140"/>
      <c r="G3061" s="106" t="s">
        <v>232</v>
      </c>
      <c r="H3061" s="101" t="str">
        <f t="shared" si="29"/>
        <v>AF1.O1.I2</v>
      </c>
      <c r="I3061" s="140" t="s">
        <v>5403</v>
      </c>
      <c r="J3061" s="96" t="s">
        <v>5402</v>
      </c>
      <c r="K3061" s="108" t="s">
        <v>3995</v>
      </c>
      <c r="L3061" s="98"/>
      <c r="M3061" s="98">
        <v>0</v>
      </c>
      <c r="N3061" s="98"/>
      <c r="O3061" s="98">
        <v>1</v>
      </c>
      <c r="P3061" s="98"/>
      <c r="Q3061" s="98"/>
      <c r="R3061" s="98"/>
      <c r="S3061" s="98"/>
      <c r="T3061" s="98"/>
      <c r="U3061" s="182"/>
    </row>
    <row r="3062" spans="1:21" ht="24.95" customHeight="1" x14ac:dyDescent="0.2">
      <c r="A3062" s="133" t="s">
        <v>91</v>
      </c>
      <c r="B3062" s="135" t="s">
        <v>92</v>
      </c>
      <c r="C3062" s="139">
        <v>1</v>
      </c>
      <c r="D3062" s="137">
        <v>1</v>
      </c>
      <c r="E3062" s="138" t="str">
        <f>IF(C3062&lt;&gt;"",((VLOOKUP(C3062,LUT!A:B,2,FALSE))&amp;C3062&amp;".O"&amp;D3062),"")</f>
        <v>AF1.O1</v>
      </c>
      <c r="F3062" s="140"/>
      <c r="G3062" s="106" t="s">
        <v>227</v>
      </c>
      <c r="H3062" s="101" t="str">
        <f t="shared" si="29"/>
        <v>AF1.O1.I3</v>
      </c>
      <c r="I3062" s="140" t="s">
        <v>8177</v>
      </c>
      <c r="J3062" s="96" t="s">
        <v>5402</v>
      </c>
      <c r="K3062" s="108" t="s">
        <v>5404</v>
      </c>
      <c r="L3062" s="98"/>
      <c r="M3062" s="98">
        <v>0</v>
      </c>
      <c r="N3062" s="98">
        <v>0</v>
      </c>
      <c r="O3062" s="98">
        <v>1</v>
      </c>
      <c r="P3062" s="98"/>
      <c r="Q3062" s="98"/>
      <c r="R3062" s="177">
        <v>0</v>
      </c>
      <c r="S3062" s="98"/>
      <c r="T3062" s="98"/>
      <c r="U3062" s="182"/>
    </row>
    <row r="3063" spans="1:21" ht="24.95" customHeight="1" x14ac:dyDescent="0.2">
      <c r="A3063" s="133" t="s">
        <v>91</v>
      </c>
      <c r="B3063" s="135" t="s">
        <v>92</v>
      </c>
      <c r="C3063" s="139">
        <v>1</v>
      </c>
      <c r="D3063" s="137">
        <v>1</v>
      </c>
      <c r="E3063" s="138" t="str">
        <f>IF(C3063&lt;&gt;"",((VLOOKUP(C3063,LUT!A:B,2,FALSE))&amp;C3063&amp;".O"&amp;D3063),"")</f>
        <v>AF1.O1</v>
      </c>
      <c r="F3063" s="140"/>
      <c r="G3063" s="106" t="s">
        <v>224</v>
      </c>
      <c r="H3063" s="101" t="str">
        <f t="shared" si="29"/>
        <v>AF1.O1.I4</v>
      </c>
      <c r="I3063" s="140" t="s">
        <v>8178</v>
      </c>
      <c r="J3063" s="107"/>
      <c r="K3063" s="108" t="s">
        <v>5405</v>
      </c>
      <c r="L3063" s="98"/>
      <c r="M3063" s="98">
        <v>0</v>
      </c>
      <c r="N3063" s="98">
        <v>0</v>
      </c>
      <c r="O3063" s="98">
        <v>1</v>
      </c>
      <c r="P3063" s="98"/>
      <c r="Q3063" s="98"/>
      <c r="R3063" s="177">
        <v>0</v>
      </c>
      <c r="S3063" s="98"/>
      <c r="T3063" s="98"/>
      <c r="U3063" s="182"/>
    </row>
    <row r="3064" spans="1:21" ht="24.95" customHeight="1" x14ac:dyDescent="0.2">
      <c r="A3064" s="133" t="s">
        <v>91</v>
      </c>
      <c r="B3064" s="135" t="s">
        <v>92</v>
      </c>
      <c r="C3064" s="139">
        <v>1</v>
      </c>
      <c r="D3064" s="137">
        <v>1</v>
      </c>
      <c r="E3064" s="138" t="str">
        <f>IF(C3064&lt;&gt;"",((VLOOKUP(C3064,LUT!A:B,2,FALSE))&amp;C3064&amp;".O"&amp;D3064),"")</f>
        <v>AF1.O1</v>
      </c>
      <c r="F3064" s="140"/>
      <c r="G3064" s="106" t="s">
        <v>320</v>
      </c>
      <c r="H3064" s="101" t="str">
        <f t="shared" si="29"/>
        <v>AF1.O1.I5</v>
      </c>
      <c r="I3064" s="140" t="s">
        <v>8179</v>
      </c>
      <c r="J3064" s="96" t="s">
        <v>5402</v>
      </c>
      <c r="K3064" s="108" t="s">
        <v>2885</v>
      </c>
      <c r="L3064" s="98"/>
      <c r="M3064" s="98">
        <v>0</v>
      </c>
      <c r="N3064" s="98"/>
      <c r="O3064" s="98">
        <v>1</v>
      </c>
      <c r="P3064" s="98"/>
      <c r="Q3064" s="98"/>
      <c r="R3064" s="177"/>
      <c r="S3064" s="98"/>
      <c r="T3064" s="98"/>
      <c r="U3064" s="182"/>
    </row>
    <row r="3065" spans="1:21" ht="24.95" customHeight="1" x14ac:dyDescent="0.2">
      <c r="A3065" s="133" t="s">
        <v>91</v>
      </c>
      <c r="B3065" s="135" t="s">
        <v>92</v>
      </c>
      <c r="C3065" s="139">
        <v>1</v>
      </c>
      <c r="D3065" s="137">
        <v>1</v>
      </c>
      <c r="E3065" s="138" t="str">
        <f>IF(C3065&lt;&gt;"",((VLOOKUP(C3065,LUT!A:B,2,FALSE))&amp;C3065&amp;".O"&amp;D3065),"")</f>
        <v>AF1.O1</v>
      </c>
      <c r="F3065" s="140"/>
      <c r="G3065" s="106" t="s">
        <v>321</v>
      </c>
      <c r="H3065" s="101" t="str">
        <f t="shared" si="29"/>
        <v>AF1.O1.I6</v>
      </c>
      <c r="I3065" s="140" t="s">
        <v>8180</v>
      </c>
      <c r="J3065" s="96" t="s">
        <v>5402</v>
      </c>
      <c r="K3065" s="108" t="s">
        <v>5406</v>
      </c>
      <c r="L3065" s="98"/>
      <c r="M3065" s="98">
        <v>0</v>
      </c>
      <c r="N3065" s="98">
        <v>0</v>
      </c>
      <c r="O3065" s="98">
        <v>1</v>
      </c>
      <c r="P3065" s="98"/>
      <c r="Q3065" s="98"/>
      <c r="R3065" s="98"/>
      <c r="S3065" s="98"/>
      <c r="T3065" s="98"/>
      <c r="U3065" s="182"/>
    </row>
    <row r="3066" spans="1:21" ht="24.95" customHeight="1" x14ac:dyDescent="0.2">
      <c r="A3066" s="133" t="s">
        <v>91</v>
      </c>
      <c r="B3066" s="135" t="s">
        <v>92</v>
      </c>
      <c r="C3066" s="139">
        <v>1</v>
      </c>
      <c r="D3066" s="137">
        <v>2</v>
      </c>
      <c r="E3066" s="138" t="str">
        <f>IF(C3066&lt;&gt;"",((VLOOKUP(C3066,LUT!A:B,2,FALSE))&amp;C3066&amp;".O"&amp;D3066),"")</f>
        <v>AF1.O2</v>
      </c>
      <c r="F3066" s="140" t="s">
        <v>5407</v>
      </c>
      <c r="G3066" s="106" t="s">
        <v>319</v>
      </c>
      <c r="H3066" s="101" t="str">
        <f t="shared" si="29"/>
        <v>AF1.O2.I1</v>
      </c>
      <c r="I3066" s="140" t="s">
        <v>5408</v>
      </c>
      <c r="J3066" s="96" t="s">
        <v>5409</v>
      </c>
      <c r="K3066" s="108" t="s">
        <v>3478</v>
      </c>
      <c r="L3066" s="98"/>
      <c r="M3066" s="98">
        <v>0</v>
      </c>
      <c r="N3066" s="98"/>
      <c r="O3066" s="98"/>
      <c r="P3066" s="98"/>
      <c r="Q3066" s="98">
        <v>1</v>
      </c>
      <c r="R3066" s="98"/>
      <c r="S3066" s="98"/>
      <c r="T3066" s="98"/>
      <c r="U3066" s="182"/>
    </row>
    <row r="3067" spans="1:21" ht="24.95" customHeight="1" x14ac:dyDescent="0.2">
      <c r="A3067" s="133" t="s">
        <v>91</v>
      </c>
      <c r="B3067" s="135" t="s">
        <v>92</v>
      </c>
      <c r="C3067" s="139">
        <v>1</v>
      </c>
      <c r="D3067" s="137">
        <v>3</v>
      </c>
      <c r="E3067" s="138" t="str">
        <f>IF(C3067&lt;&gt;"",((VLOOKUP(C3067,LUT!A:B,2,FALSE))&amp;C3067&amp;".O"&amp;D3067),"")</f>
        <v>AF1.O3</v>
      </c>
      <c r="F3067" s="140" t="s">
        <v>8181</v>
      </c>
      <c r="G3067" s="106" t="s">
        <v>319</v>
      </c>
      <c r="H3067" s="101" t="str">
        <f t="shared" si="29"/>
        <v>AF1.O3.I1</v>
      </c>
      <c r="I3067" s="140" t="s">
        <v>5411</v>
      </c>
      <c r="J3067" s="96" t="s">
        <v>5409</v>
      </c>
      <c r="K3067" s="108" t="s">
        <v>5410</v>
      </c>
      <c r="L3067" s="98"/>
      <c r="M3067" s="98">
        <v>0</v>
      </c>
      <c r="N3067" s="98"/>
      <c r="O3067" s="98"/>
      <c r="P3067" s="98"/>
      <c r="Q3067" s="98">
        <v>1</v>
      </c>
      <c r="R3067" s="98"/>
      <c r="S3067" s="98"/>
      <c r="T3067" s="98"/>
      <c r="U3067" s="182"/>
    </row>
    <row r="3068" spans="1:21" ht="24.95" customHeight="1" x14ac:dyDescent="0.2">
      <c r="A3068" s="133" t="s">
        <v>91</v>
      </c>
      <c r="B3068" s="135" t="s">
        <v>92</v>
      </c>
      <c r="C3068" s="139">
        <v>1</v>
      </c>
      <c r="D3068" s="137">
        <v>4</v>
      </c>
      <c r="E3068" s="138" t="str">
        <f>IF(C3068&lt;&gt;"",((VLOOKUP(C3068,LUT!A:B,2,FALSE))&amp;C3068&amp;".O"&amp;D3068),"")</f>
        <v>AF1.O4</v>
      </c>
      <c r="F3068" s="140" t="s">
        <v>8182</v>
      </c>
      <c r="G3068" s="106" t="s">
        <v>319</v>
      </c>
      <c r="H3068" s="101" t="str">
        <f t="shared" si="29"/>
        <v>AF1.O4.I1</v>
      </c>
      <c r="I3068" s="140" t="s">
        <v>8183</v>
      </c>
      <c r="J3068" s="107" t="s">
        <v>5412</v>
      </c>
      <c r="K3068" s="108" t="s">
        <v>3995</v>
      </c>
      <c r="L3068" s="177">
        <v>1</v>
      </c>
      <c r="M3068" s="177">
        <v>0</v>
      </c>
      <c r="N3068" s="177"/>
      <c r="O3068" s="177"/>
      <c r="P3068" s="177"/>
      <c r="Q3068" s="177"/>
      <c r="R3068" s="177">
        <v>0</v>
      </c>
      <c r="S3068" s="98"/>
      <c r="T3068" s="98"/>
      <c r="U3068" s="182"/>
    </row>
    <row r="3069" spans="1:21" ht="24.95" customHeight="1" x14ac:dyDescent="0.2">
      <c r="A3069" s="133" t="s">
        <v>91</v>
      </c>
      <c r="B3069" s="135" t="s">
        <v>92</v>
      </c>
      <c r="C3069" s="139">
        <v>1</v>
      </c>
      <c r="D3069" s="137">
        <v>4</v>
      </c>
      <c r="E3069" s="138" t="str">
        <f>IF(C3069&lt;&gt;"",((VLOOKUP(C3069,LUT!A:B,2,FALSE))&amp;C3069&amp;".O"&amp;D3069),"")</f>
        <v>AF1.O4</v>
      </c>
      <c r="F3069" s="140"/>
      <c r="G3069" s="106" t="s">
        <v>232</v>
      </c>
      <c r="H3069" s="101" t="str">
        <f t="shared" si="29"/>
        <v>AF1.O4.I2</v>
      </c>
      <c r="I3069" s="140" t="s">
        <v>8184</v>
      </c>
      <c r="J3069" s="107" t="s">
        <v>5412</v>
      </c>
      <c r="K3069" s="108" t="s">
        <v>5413</v>
      </c>
      <c r="L3069" s="177">
        <v>1</v>
      </c>
      <c r="M3069" s="177">
        <v>0</v>
      </c>
      <c r="N3069" s="177"/>
      <c r="O3069" s="177"/>
      <c r="P3069" s="177"/>
      <c r="Q3069" s="177"/>
      <c r="R3069" s="177">
        <v>0</v>
      </c>
      <c r="S3069" s="98"/>
      <c r="T3069" s="98"/>
      <c r="U3069" s="182"/>
    </row>
    <row r="3070" spans="1:21" ht="24.95" customHeight="1" x14ac:dyDescent="0.2">
      <c r="A3070" s="133" t="s">
        <v>91</v>
      </c>
      <c r="B3070" s="135" t="s">
        <v>92</v>
      </c>
      <c r="C3070" s="139">
        <v>1</v>
      </c>
      <c r="D3070" s="137">
        <v>5</v>
      </c>
      <c r="E3070" s="138" t="str">
        <f>IF(C3070&lt;&gt;"",((VLOOKUP(C3070,LUT!A:B,2,FALSE))&amp;C3070&amp;".O"&amp;D3070),"")</f>
        <v>AF1.O5</v>
      </c>
      <c r="F3070" s="140" t="s">
        <v>5462</v>
      </c>
      <c r="G3070" s="106" t="s">
        <v>319</v>
      </c>
      <c r="H3070" s="101" t="str">
        <f t="shared" si="29"/>
        <v>AF1.O5.I1</v>
      </c>
      <c r="I3070" s="140" t="s">
        <v>8185</v>
      </c>
      <c r="J3070" s="107" t="s">
        <v>5412</v>
      </c>
      <c r="K3070" s="108" t="s">
        <v>3995</v>
      </c>
      <c r="L3070" s="177">
        <v>1</v>
      </c>
      <c r="M3070" s="177">
        <v>0</v>
      </c>
      <c r="N3070" s="177"/>
      <c r="O3070" s="177"/>
      <c r="P3070" s="177"/>
      <c r="Q3070" s="177"/>
      <c r="R3070" s="177">
        <v>0</v>
      </c>
      <c r="S3070" s="98"/>
      <c r="T3070" s="98"/>
      <c r="U3070" s="182"/>
    </row>
    <row r="3071" spans="1:21" ht="24.95" customHeight="1" x14ac:dyDescent="0.2">
      <c r="A3071" s="133" t="s">
        <v>91</v>
      </c>
      <c r="B3071" s="135" t="s">
        <v>92</v>
      </c>
      <c r="C3071" s="139">
        <v>1</v>
      </c>
      <c r="D3071" s="137">
        <v>5</v>
      </c>
      <c r="E3071" s="138" t="str">
        <f>IF(C3071&lt;&gt;"",((VLOOKUP(C3071,LUT!A:B,2,FALSE))&amp;C3071&amp;".O"&amp;D3071),"")</f>
        <v>AF1.O5</v>
      </c>
      <c r="F3071" s="140"/>
      <c r="G3071" s="106" t="s">
        <v>232</v>
      </c>
      <c r="H3071" s="101" t="str">
        <f t="shared" si="29"/>
        <v>AF1.O5.I2</v>
      </c>
      <c r="I3071" s="140" t="s">
        <v>8186</v>
      </c>
      <c r="J3071" s="107" t="s">
        <v>5412</v>
      </c>
      <c r="K3071" s="108" t="s">
        <v>235</v>
      </c>
      <c r="L3071" s="177">
        <v>1</v>
      </c>
      <c r="M3071" s="177">
        <v>0</v>
      </c>
      <c r="N3071" s="177"/>
      <c r="O3071" s="177"/>
      <c r="P3071" s="177"/>
      <c r="Q3071" s="177"/>
      <c r="R3071" s="177">
        <v>0</v>
      </c>
      <c r="S3071" s="98"/>
      <c r="T3071" s="98"/>
      <c r="U3071" s="182"/>
    </row>
    <row r="3072" spans="1:21" ht="24.95" customHeight="1" x14ac:dyDescent="0.2">
      <c r="A3072" s="133" t="s">
        <v>91</v>
      </c>
      <c r="B3072" s="135" t="s">
        <v>92</v>
      </c>
      <c r="C3072" s="139">
        <v>1</v>
      </c>
      <c r="D3072" s="137">
        <v>5</v>
      </c>
      <c r="E3072" s="138" t="str">
        <f>IF(C3072&lt;&gt;"",((VLOOKUP(C3072,LUT!A:B,2,FALSE))&amp;C3072&amp;".O"&amp;D3072),"")</f>
        <v>AF1.O5</v>
      </c>
      <c r="F3072" s="140"/>
      <c r="G3072" s="106" t="s">
        <v>227</v>
      </c>
      <c r="H3072" s="101" t="str">
        <f t="shared" si="29"/>
        <v>AF1.O5.I3</v>
      </c>
      <c r="I3072" s="140" t="s">
        <v>8187</v>
      </c>
      <c r="J3072" s="107" t="s">
        <v>5412</v>
      </c>
      <c r="K3072" s="108" t="s">
        <v>232</v>
      </c>
      <c r="L3072" s="153"/>
      <c r="M3072" s="148"/>
      <c r="N3072" s="148"/>
      <c r="O3072" s="148"/>
      <c r="P3072" s="148"/>
      <c r="Q3072" s="148"/>
      <c r="R3072" s="153"/>
      <c r="S3072" s="148"/>
      <c r="T3072" s="148"/>
      <c r="U3072" s="183"/>
    </row>
    <row r="3073" spans="1:21" ht="24.95" customHeight="1" x14ac:dyDescent="0.2">
      <c r="A3073" s="133" t="s">
        <v>91</v>
      </c>
      <c r="B3073" s="135" t="s">
        <v>92</v>
      </c>
      <c r="C3073" s="139">
        <v>1</v>
      </c>
      <c r="D3073" s="137">
        <v>6</v>
      </c>
      <c r="E3073" s="138" t="str">
        <f>IF(C3073&lt;&gt;"",((VLOOKUP(C3073,LUT!A:B,2,FALSE))&amp;C3073&amp;".O"&amp;D3073),"")</f>
        <v>AF1.O6</v>
      </c>
      <c r="F3073" s="140" t="s">
        <v>8189</v>
      </c>
      <c r="G3073" s="106" t="s">
        <v>319</v>
      </c>
      <c r="H3073" s="101" t="str">
        <f t="shared" si="29"/>
        <v>AF1.O6.I1</v>
      </c>
      <c r="I3073" s="140" t="s">
        <v>8188</v>
      </c>
      <c r="J3073" s="107" t="s">
        <v>5412</v>
      </c>
      <c r="K3073" s="108" t="s">
        <v>405</v>
      </c>
      <c r="L3073" s="148"/>
      <c r="M3073" s="148"/>
      <c r="N3073" s="148"/>
      <c r="O3073" s="148"/>
      <c r="P3073" s="148"/>
      <c r="Q3073" s="148"/>
      <c r="R3073" s="153"/>
      <c r="S3073" s="148"/>
      <c r="T3073" s="148"/>
      <c r="U3073" s="183"/>
    </row>
    <row r="3074" spans="1:21" ht="24.95" customHeight="1" x14ac:dyDescent="0.2">
      <c r="A3074" s="133" t="s">
        <v>91</v>
      </c>
      <c r="B3074" s="135" t="s">
        <v>92</v>
      </c>
      <c r="C3074" s="139">
        <v>1</v>
      </c>
      <c r="D3074" s="137">
        <v>6</v>
      </c>
      <c r="E3074" s="138" t="str">
        <f>IF(C3074&lt;&gt;"",((VLOOKUP(C3074,LUT!A:B,2,FALSE))&amp;C3074&amp;".O"&amp;D3074),"")</f>
        <v>AF1.O6</v>
      </c>
      <c r="F3074" s="140"/>
      <c r="G3074" s="106" t="s">
        <v>232</v>
      </c>
      <c r="H3074" s="101" t="str">
        <f t="shared" si="29"/>
        <v>AF1.O6.I2</v>
      </c>
      <c r="I3074" s="140" t="s">
        <v>8190</v>
      </c>
      <c r="J3074" s="107" t="s">
        <v>5412</v>
      </c>
      <c r="K3074" s="108" t="s">
        <v>477</v>
      </c>
      <c r="L3074" s="148"/>
      <c r="M3074" s="148"/>
      <c r="N3074" s="148"/>
      <c r="O3074" s="148"/>
      <c r="P3074" s="148"/>
      <c r="Q3074" s="148"/>
      <c r="R3074" s="153"/>
      <c r="S3074" s="148"/>
      <c r="T3074" s="148"/>
      <c r="U3074" s="183"/>
    </row>
    <row r="3075" spans="1:21" ht="24.95" customHeight="1" x14ac:dyDescent="0.2">
      <c r="A3075" s="133" t="s">
        <v>91</v>
      </c>
      <c r="B3075" s="135" t="s">
        <v>92</v>
      </c>
      <c r="C3075" s="139">
        <v>1</v>
      </c>
      <c r="D3075" s="137">
        <v>6</v>
      </c>
      <c r="E3075" s="138" t="str">
        <f>IF(C3075&lt;&gt;"",((VLOOKUP(C3075,LUT!A:B,2,FALSE))&amp;C3075&amp;".O"&amp;D3075),"")</f>
        <v>AF1.O6</v>
      </c>
      <c r="F3075" s="140"/>
      <c r="G3075" s="106" t="s">
        <v>227</v>
      </c>
      <c r="H3075" s="101" t="str">
        <f t="shared" si="29"/>
        <v>AF1.O6.I3</v>
      </c>
      <c r="I3075" s="140" t="s">
        <v>8191</v>
      </c>
      <c r="J3075" s="96" t="s">
        <v>5414</v>
      </c>
      <c r="K3075" s="108" t="s">
        <v>478</v>
      </c>
      <c r="L3075" s="148"/>
      <c r="M3075" s="148"/>
      <c r="N3075" s="148"/>
      <c r="O3075" s="148"/>
      <c r="P3075" s="148"/>
      <c r="Q3075" s="148"/>
      <c r="R3075" s="153"/>
      <c r="S3075" s="148"/>
      <c r="T3075" s="148"/>
      <c r="U3075" s="183"/>
    </row>
    <row r="3076" spans="1:21" ht="24.95" customHeight="1" x14ac:dyDescent="0.2">
      <c r="A3076" s="133" t="s">
        <v>91</v>
      </c>
      <c r="B3076" s="135" t="s">
        <v>92</v>
      </c>
      <c r="C3076" s="139">
        <v>1</v>
      </c>
      <c r="D3076" s="137">
        <v>6</v>
      </c>
      <c r="E3076" s="138" t="str">
        <f>IF(C3076&lt;&gt;"",((VLOOKUP(C3076,LUT!A:B,2,FALSE))&amp;C3076&amp;".O"&amp;D3076),"")</f>
        <v>AF1.O6</v>
      </c>
      <c r="F3076" s="140"/>
      <c r="G3076" s="106" t="s">
        <v>224</v>
      </c>
      <c r="H3076" s="101" t="str">
        <f t="shared" si="29"/>
        <v>AF1.O6.I4</v>
      </c>
      <c r="I3076" s="140" t="s">
        <v>8192</v>
      </c>
      <c r="J3076" s="107" t="s">
        <v>5412</v>
      </c>
      <c r="K3076" s="108" t="s">
        <v>480</v>
      </c>
      <c r="L3076" s="148"/>
      <c r="M3076" s="148"/>
      <c r="N3076" s="148"/>
      <c r="O3076" s="148"/>
      <c r="P3076" s="148"/>
      <c r="Q3076" s="148"/>
      <c r="R3076" s="153"/>
      <c r="S3076" s="148"/>
      <c r="T3076" s="148"/>
      <c r="U3076" s="183"/>
    </row>
    <row r="3077" spans="1:21" ht="24.95" customHeight="1" x14ac:dyDescent="0.2">
      <c r="A3077" s="133" t="s">
        <v>91</v>
      </c>
      <c r="B3077" s="135" t="s">
        <v>92</v>
      </c>
      <c r="C3077" s="139">
        <v>1</v>
      </c>
      <c r="D3077" s="137">
        <v>7</v>
      </c>
      <c r="E3077" s="138" t="str">
        <f>IF(C3077&lt;&gt;"",((VLOOKUP(C3077,LUT!A:B,2,FALSE))&amp;C3077&amp;".O"&amp;D3077),"")</f>
        <v>AF1.O7</v>
      </c>
      <c r="F3077" s="140" t="s">
        <v>8193</v>
      </c>
      <c r="G3077" s="106" t="s">
        <v>319</v>
      </c>
      <c r="H3077" s="101" t="str">
        <f t="shared" si="29"/>
        <v>AF1.O7.I1</v>
      </c>
      <c r="I3077" s="140" t="s">
        <v>8194</v>
      </c>
      <c r="J3077" s="107" t="s">
        <v>5412</v>
      </c>
      <c r="K3077" s="108" t="s">
        <v>480</v>
      </c>
      <c r="L3077" s="148"/>
      <c r="M3077" s="148"/>
      <c r="N3077" s="148"/>
      <c r="O3077" s="148"/>
      <c r="P3077" s="148"/>
      <c r="Q3077" s="148"/>
      <c r="R3077" s="148"/>
      <c r="S3077" s="148"/>
      <c r="T3077" s="148"/>
      <c r="U3077" s="183"/>
    </row>
    <row r="3078" spans="1:21" ht="24.95" customHeight="1" x14ac:dyDescent="0.2">
      <c r="A3078" s="133" t="s">
        <v>91</v>
      </c>
      <c r="B3078" s="135" t="s">
        <v>92</v>
      </c>
      <c r="C3078" s="139">
        <v>1</v>
      </c>
      <c r="D3078" s="137">
        <v>7</v>
      </c>
      <c r="E3078" s="138" t="str">
        <f>IF(C3078&lt;&gt;"",((VLOOKUP(C3078,LUT!A:B,2,FALSE))&amp;C3078&amp;".O"&amp;D3078),"")</f>
        <v>AF1.O7</v>
      </c>
      <c r="F3078" s="140"/>
      <c r="G3078" s="106" t="s">
        <v>232</v>
      </c>
      <c r="H3078" s="101" t="str">
        <f t="shared" si="29"/>
        <v>AF1.O7.I2</v>
      </c>
      <c r="I3078" s="140" t="s">
        <v>8195</v>
      </c>
      <c r="J3078" s="107" t="s">
        <v>5412</v>
      </c>
      <c r="K3078" s="108" t="s">
        <v>3976</v>
      </c>
      <c r="L3078" s="148"/>
      <c r="M3078" s="148"/>
      <c r="N3078" s="148"/>
      <c r="O3078" s="148"/>
      <c r="P3078" s="148"/>
      <c r="Q3078" s="148"/>
      <c r="R3078" s="148"/>
      <c r="S3078" s="148"/>
      <c r="T3078" s="148"/>
      <c r="U3078" s="183"/>
    </row>
    <row r="3079" spans="1:21" ht="24.95" customHeight="1" x14ac:dyDescent="0.2">
      <c r="A3079" s="133" t="s">
        <v>91</v>
      </c>
      <c r="B3079" s="135" t="s">
        <v>92</v>
      </c>
      <c r="C3079" s="139">
        <v>1</v>
      </c>
      <c r="D3079" s="137">
        <v>8</v>
      </c>
      <c r="E3079" s="138" t="str">
        <f>IF(C3079&lt;&gt;"",((VLOOKUP(C3079,LUT!A:B,2,FALSE))&amp;C3079&amp;".O"&amp;D3079),"")</f>
        <v>AF1.O8</v>
      </c>
      <c r="F3079" s="140" t="s">
        <v>8196</v>
      </c>
      <c r="G3079" s="106" t="s">
        <v>319</v>
      </c>
      <c r="H3079" s="101" t="str">
        <f t="shared" si="29"/>
        <v>AF1.O8.I1</v>
      </c>
      <c r="I3079" s="140" t="s">
        <v>8197</v>
      </c>
      <c r="J3079" s="107" t="s">
        <v>5412</v>
      </c>
      <c r="K3079" s="108" t="s">
        <v>3995</v>
      </c>
      <c r="L3079" s="148"/>
      <c r="M3079" s="148"/>
      <c r="N3079" s="148"/>
      <c r="O3079" s="148"/>
      <c r="P3079" s="148"/>
      <c r="Q3079" s="148"/>
      <c r="R3079" s="148"/>
      <c r="S3079" s="148"/>
      <c r="T3079" s="148"/>
      <c r="U3079" s="183"/>
    </row>
    <row r="3080" spans="1:21" ht="24.95" customHeight="1" x14ac:dyDescent="0.2">
      <c r="A3080" s="133" t="s">
        <v>91</v>
      </c>
      <c r="B3080" s="135" t="s">
        <v>92</v>
      </c>
      <c r="C3080" s="139">
        <v>1</v>
      </c>
      <c r="D3080" s="137">
        <v>8</v>
      </c>
      <c r="E3080" s="138" t="str">
        <f>IF(C3080&lt;&gt;"",((VLOOKUP(C3080,LUT!A:B,2,FALSE))&amp;C3080&amp;".O"&amp;D3080),"")</f>
        <v>AF1.O8</v>
      </c>
      <c r="F3080" s="140"/>
      <c r="G3080" s="106" t="s">
        <v>232</v>
      </c>
      <c r="H3080" s="101" t="str">
        <f t="shared" si="29"/>
        <v>AF1.O8.I2</v>
      </c>
      <c r="I3080" s="140" t="s">
        <v>8198</v>
      </c>
      <c r="J3080" s="107" t="s">
        <v>5415</v>
      </c>
      <c r="K3080" s="108" t="s">
        <v>5413</v>
      </c>
      <c r="L3080" s="148"/>
      <c r="M3080" s="148"/>
      <c r="N3080" s="148"/>
      <c r="O3080" s="148"/>
      <c r="P3080" s="148"/>
      <c r="Q3080" s="148"/>
      <c r="R3080" s="148"/>
      <c r="S3080" s="148"/>
      <c r="T3080" s="148"/>
      <c r="U3080" s="183"/>
    </row>
    <row r="3081" spans="1:21" ht="24.95" customHeight="1" x14ac:dyDescent="0.2">
      <c r="A3081" s="133" t="s">
        <v>91</v>
      </c>
      <c r="B3081" s="135" t="s">
        <v>92</v>
      </c>
      <c r="C3081" s="139">
        <v>1</v>
      </c>
      <c r="D3081" s="137">
        <v>8</v>
      </c>
      <c r="E3081" s="138" t="str">
        <f>IF(C3081&lt;&gt;"",((VLOOKUP(C3081,LUT!A:B,2,FALSE))&amp;C3081&amp;".O"&amp;D3081),"")</f>
        <v>AF1.O8</v>
      </c>
      <c r="F3081" s="140"/>
      <c r="G3081" s="106" t="s">
        <v>227</v>
      </c>
      <c r="H3081" s="101" t="str">
        <f t="shared" si="29"/>
        <v>AF1.O8.I3</v>
      </c>
      <c r="I3081" s="140" t="s">
        <v>8199</v>
      </c>
      <c r="J3081" s="96" t="s">
        <v>5416</v>
      </c>
      <c r="K3081" s="108" t="s">
        <v>5417</v>
      </c>
      <c r="L3081" s="148"/>
      <c r="M3081" s="148"/>
      <c r="N3081" s="148"/>
      <c r="O3081" s="148"/>
      <c r="P3081" s="148"/>
      <c r="Q3081" s="148"/>
      <c r="R3081" s="148"/>
      <c r="S3081" s="148"/>
      <c r="T3081" s="148"/>
      <c r="U3081" s="183"/>
    </row>
    <row r="3082" spans="1:21" ht="24.95" customHeight="1" x14ac:dyDescent="0.2">
      <c r="A3082" s="133" t="s">
        <v>91</v>
      </c>
      <c r="B3082" s="135" t="s">
        <v>92</v>
      </c>
      <c r="C3082" s="139">
        <v>1</v>
      </c>
      <c r="D3082" s="137">
        <v>8</v>
      </c>
      <c r="E3082" s="138" t="str">
        <f>IF(C3082&lt;&gt;"",((VLOOKUP(C3082,LUT!A:B,2,FALSE))&amp;C3082&amp;".O"&amp;D3082),"")</f>
        <v>AF1.O8</v>
      </c>
      <c r="F3082" s="140"/>
      <c r="G3082" s="106" t="s">
        <v>224</v>
      </c>
      <c r="H3082" s="101" t="str">
        <f t="shared" si="29"/>
        <v>AF1.O8.I4</v>
      </c>
      <c r="I3082" s="140" t="s">
        <v>8200</v>
      </c>
      <c r="J3082" s="107" t="s">
        <v>5412</v>
      </c>
      <c r="K3082" s="108" t="s">
        <v>321</v>
      </c>
      <c r="L3082" s="148"/>
      <c r="M3082" s="148"/>
      <c r="N3082" s="148"/>
      <c r="O3082" s="148"/>
      <c r="P3082" s="148"/>
      <c r="Q3082" s="148"/>
      <c r="R3082" s="148"/>
      <c r="S3082" s="148"/>
      <c r="T3082" s="148"/>
      <c r="U3082" s="183"/>
    </row>
    <row r="3083" spans="1:21" ht="24.95" customHeight="1" x14ac:dyDescent="0.2">
      <c r="A3083" s="133" t="s">
        <v>91</v>
      </c>
      <c r="B3083" s="135" t="s">
        <v>92</v>
      </c>
      <c r="C3083" s="139">
        <v>2</v>
      </c>
      <c r="D3083" s="137">
        <v>1</v>
      </c>
      <c r="E3083" s="138" t="str">
        <f>IF(C3083&lt;&gt;"",((VLOOKUP(C3083,LUT!A:B,2,FALSE))&amp;C3083&amp;".O"&amp;D3083),"")</f>
        <v>AF2.O1</v>
      </c>
      <c r="F3083" s="140" t="s">
        <v>7517</v>
      </c>
      <c r="G3083" s="106" t="s">
        <v>319</v>
      </c>
      <c r="H3083" s="101" t="str">
        <f t="shared" si="29"/>
        <v>AF2.O1.I1</v>
      </c>
      <c r="I3083" s="140" t="s">
        <v>8201</v>
      </c>
      <c r="J3083" s="96" t="s">
        <v>5418</v>
      </c>
      <c r="K3083" s="108" t="s">
        <v>3478</v>
      </c>
      <c r="L3083" s="148"/>
      <c r="M3083" s="152">
        <v>1</v>
      </c>
      <c r="N3083" s="151"/>
      <c r="O3083" s="151"/>
      <c r="P3083" s="151"/>
      <c r="Q3083" s="151"/>
      <c r="R3083" s="151"/>
      <c r="S3083" s="148"/>
      <c r="T3083" s="148"/>
      <c r="U3083" s="183"/>
    </row>
    <row r="3084" spans="1:21" ht="24.95" customHeight="1" x14ac:dyDescent="0.2">
      <c r="A3084" s="133" t="s">
        <v>91</v>
      </c>
      <c r="B3084" s="135" t="s">
        <v>92</v>
      </c>
      <c r="C3084" s="139">
        <v>2</v>
      </c>
      <c r="D3084" s="137">
        <v>1</v>
      </c>
      <c r="E3084" s="138" t="str">
        <f>IF(C3084&lt;&gt;"",((VLOOKUP(C3084,LUT!A:B,2,FALSE))&amp;C3084&amp;".O"&amp;D3084),"")</f>
        <v>AF2.O1</v>
      </c>
      <c r="F3084" s="140"/>
      <c r="G3084" s="106" t="s">
        <v>232</v>
      </c>
      <c r="H3084" s="101" t="str">
        <f t="shared" si="29"/>
        <v>AF2.O1.I2</v>
      </c>
      <c r="I3084" s="140" t="s">
        <v>2038</v>
      </c>
      <c r="J3084" s="107" t="s">
        <v>224</v>
      </c>
      <c r="K3084" s="108" t="s">
        <v>235</v>
      </c>
      <c r="L3084" s="148"/>
      <c r="M3084" s="152">
        <v>1</v>
      </c>
      <c r="N3084" s="151"/>
      <c r="O3084" s="151"/>
      <c r="P3084" s="151"/>
      <c r="Q3084" s="151"/>
      <c r="R3084" s="151"/>
      <c r="S3084" s="148"/>
      <c r="T3084" s="148"/>
      <c r="U3084" s="183"/>
    </row>
    <row r="3085" spans="1:21" ht="24.95" customHeight="1" x14ac:dyDescent="0.2">
      <c r="A3085" s="133" t="s">
        <v>91</v>
      </c>
      <c r="B3085" s="135" t="s">
        <v>92</v>
      </c>
      <c r="C3085" s="139">
        <v>2</v>
      </c>
      <c r="D3085" s="137">
        <v>1</v>
      </c>
      <c r="E3085" s="138" t="str">
        <f>IF(C3085&lt;&gt;"",((VLOOKUP(C3085,LUT!A:B,2,FALSE))&amp;C3085&amp;".O"&amp;D3085),"")</f>
        <v>AF2.O1</v>
      </c>
      <c r="F3085" s="140"/>
      <c r="G3085" s="106" t="s">
        <v>227</v>
      </c>
      <c r="H3085" s="101" t="str">
        <f t="shared" si="29"/>
        <v>AF2.O1.I3</v>
      </c>
      <c r="I3085" s="140" t="s">
        <v>8202</v>
      </c>
      <c r="J3085" s="107" t="s">
        <v>405</v>
      </c>
      <c r="K3085" s="108" t="s">
        <v>3488</v>
      </c>
      <c r="L3085" s="148"/>
      <c r="M3085" s="152">
        <v>1</v>
      </c>
      <c r="N3085" s="151"/>
      <c r="O3085" s="151"/>
      <c r="P3085" s="151"/>
      <c r="Q3085" s="151"/>
      <c r="R3085" s="151"/>
      <c r="S3085" s="148"/>
      <c r="T3085" s="148"/>
      <c r="U3085" s="183"/>
    </row>
    <row r="3086" spans="1:21" ht="24.95" customHeight="1" x14ac:dyDescent="0.2">
      <c r="A3086" s="133" t="s">
        <v>91</v>
      </c>
      <c r="B3086" s="135" t="s">
        <v>92</v>
      </c>
      <c r="C3086" s="139">
        <v>2</v>
      </c>
      <c r="D3086" s="137">
        <v>1</v>
      </c>
      <c r="E3086" s="138" t="str">
        <f>IF(C3086&lt;&gt;"",((VLOOKUP(C3086,LUT!A:B,2,FALSE))&amp;C3086&amp;".O"&amp;D3086),"")</f>
        <v>AF2.O1</v>
      </c>
      <c r="F3086" s="140"/>
      <c r="G3086" s="106" t="s">
        <v>224</v>
      </c>
      <c r="H3086" s="101" t="str">
        <f t="shared" si="29"/>
        <v>AF2.O1.I4</v>
      </c>
      <c r="I3086" s="140" t="s">
        <v>8203</v>
      </c>
      <c r="J3086" s="107" t="s">
        <v>407</v>
      </c>
      <c r="K3086" s="108" t="s">
        <v>5419</v>
      </c>
      <c r="L3086" s="148"/>
      <c r="M3086" s="152">
        <v>1</v>
      </c>
      <c r="N3086" s="151"/>
      <c r="O3086" s="151"/>
      <c r="P3086" s="151"/>
      <c r="Q3086" s="151"/>
      <c r="R3086" s="151"/>
      <c r="S3086" s="148"/>
      <c r="T3086" s="148"/>
      <c r="U3086" s="183"/>
    </row>
    <row r="3087" spans="1:21" ht="24.95" customHeight="1" x14ac:dyDescent="0.2">
      <c r="A3087" s="133" t="s">
        <v>91</v>
      </c>
      <c r="B3087" s="135" t="s">
        <v>92</v>
      </c>
      <c r="C3087" s="139">
        <v>2</v>
      </c>
      <c r="D3087" s="137">
        <v>1</v>
      </c>
      <c r="E3087" s="138" t="str">
        <f>IF(C3087&lt;&gt;"",((VLOOKUP(C3087,LUT!A:B,2,FALSE))&amp;C3087&amp;".O"&amp;D3087),"")</f>
        <v>AF2.O1</v>
      </c>
      <c r="F3087" s="140"/>
      <c r="G3087" s="106" t="s">
        <v>320</v>
      </c>
      <c r="H3087" s="101" t="str">
        <f t="shared" si="29"/>
        <v>AF2.O1.I5</v>
      </c>
      <c r="I3087" s="140" t="s">
        <v>2055</v>
      </c>
      <c r="J3087" s="107" t="s">
        <v>5420</v>
      </c>
      <c r="K3087" s="108" t="s">
        <v>350</v>
      </c>
      <c r="L3087" s="148"/>
      <c r="M3087" s="152">
        <v>1</v>
      </c>
      <c r="N3087" s="151"/>
      <c r="O3087" s="151"/>
      <c r="P3087" s="151"/>
      <c r="Q3087" s="151"/>
      <c r="R3087" s="152">
        <v>0</v>
      </c>
      <c r="S3087" s="148"/>
      <c r="T3087" s="148"/>
      <c r="U3087" s="183"/>
    </row>
    <row r="3088" spans="1:21" ht="24.95" customHeight="1" x14ac:dyDescent="0.2">
      <c r="A3088" s="133" t="s">
        <v>91</v>
      </c>
      <c r="B3088" s="135" t="s">
        <v>92</v>
      </c>
      <c r="C3088" s="139">
        <v>2</v>
      </c>
      <c r="D3088" s="137">
        <v>2</v>
      </c>
      <c r="E3088" s="138" t="str">
        <f>IF(C3088&lt;&gt;"",((VLOOKUP(C3088,LUT!A:B,2,FALSE))&amp;C3088&amp;".O"&amp;D3088),"")</f>
        <v>AF2.O2</v>
      </c>
      <c r="F3088" s="140" t="s">
        <v>7518</v>
      </c>
      <c r="G3088" s="106" t="s">
        <v>319</v>
      </c>
      <c r="H3088" s="101" t="str">
        <f t="shared" si="29"/>
        <v>AF2.O2.I1</v>
      </c>
      <c r="I3088" s="140" t="s">
        <v>5421</v>
      </c>
      <c r="J3088" s="107" t="s">
        <v>5422</v>
      </c>
      <c r="K3088" s="108" t="s">
        <v>5423</v>
      </c>
      <c r="L3088" s="148"/>
      <c r="M3088" s="148">
        <v>0</v>
      </c>
      <c r="N3088" s="148">
        <v>1</v>
      </c>
      <c r="O3088" s="148"/>
      <c r="P3088" s="148"/>
      <c r="Q3088" s="148"/>
      <c r="R3088" s="148"/>
      <c r="S3088" s="148">
        <v>0</v>
      </c>
      <c r="T3088" s="148"/>
      <c r="U3088" s="183"/>
    </row>
    <row r="3089" spans="1:21" ht="24.95" customHeight="1" x14ac:dyDescent="0.2">
      <c r="A3089" s="133" t="s">
        <v>91</v>
      </c>
      <c r="B3089" s="135" t="s">
        <v>92</v>
      </c>
      <c r="C3089" s="139">
        <v>2</v>
      </c>
      <c r="D3089" s="137">
        <v>2</v>
      </c>
      <c r="E3089" s="138" t="str">
        <f>IF(C3089&lt;&gt;"",((VLOOKUP(C3089,LUT!A:B,2,FALSE))&amp;C3089&amp;".O"&amp;D3089),"")</f>
        <v>AF2.O2</v>
      </c>
      <c r="F3089" s="140"/>
      <c r="G3089" s="106" t="s">
        <v>232</v>
      </c>
      <c r="H3089" s="101" t="str">
        <f t="shared" si="29"/>
        <v>AF2.O2.I2</v>
      </c>
      <c r="I3089" s="140" t="s">
        <v>8204</v>
      </c>
      <c r="J3089" s="107" t="s">
        <v>5422</v>
      </c>
      <c r="K3089" s="108" t="s">
        <v>5424</v>
      </c>
      <c r="L3089" s="148"/>
      <c r="M3089" s="148">
        <v>0</v>
      </c>
      <c r="N3089" s="148">
        <v>1</v>
      </c>
      <c r="O3089" s="148"/>
      <c r="P3089" s="148"/>
      <c r="Q3089" s="148"/>
      <c r="R3089" s="148"/>
      <c r="S3089" s="148"/>
      <c r="T3089" s="148"/>
      <c r="U3089" s="183"/>
    </row>
    <row r="3090" spans="1:21" ht="24.95" customHeight="1" x14ac:dyDescent="0.2">
      <c r="A3090" s="133" t="s">
        <v>91</v>
      </c>
      <c r="B3090" s="135" t="s">
        <v>92</v>
      </c>
      <c r="C3090" s="139">
        <v>2</v>
      </c>
      <c r="D3090" s="137">
        <v>2</v>
      </c>
      <c r="E3090" s="138" t="str">
        <f>IF(C3090&lt;&gt;"",((VLOOKUP(C3090,LUT!A:B,2,FALSE))&amp;C3090&amp;".O"&amp;D3090),"")</f>
        <v>AF2.O2</v>
      </c>
      <c r="F3090" s="140"/>
      <c r="G3090" s="106" t="s">
        <v>227</v>
      </c>
      <c r="H3090" s="101" t="str">
        <f t="shared" si="29"/>
        <v>AF2.O2.I3</v>
      </c>
      <c r="I3090" s="140" t="s">
        <v>8205</v>
      </c>
      <c r="J3090" s="107" t="s">
        <v>5422</v>
      </c>
      <c r="K3090" s="108" t="s">
        <v>3987</v>
      </c>
      <c r="L3090" s="148"/>
      <c r="M3090" s="148">
        <v>0</v>
      </c>
      <c r="N3090" s="148">
        <v>0</v>
      </c>
      <c r="O3090" s="148"/>
      <c r="P3090" s="148"/>
      <c r="Q3090" s="148"/>
      <c r="R3090" s="148"/>
      <c r="S3090" s="148">
        <v>1</v>
      </c>
      <c r="T3090" s="148"/>
      <c r="U3090" s="183"/>
    </row>
    <row r="3091" spans="1:21" ht="24.95" customHeight="1" x14ac:dyDescent="0.2">
      <c r="A3091" s="133" t="s">
        <v>91</v>
      </c>
      <c r="B3091" s="135" t="s">
        <v>92</v>
      </c>
      <c r="C3091" s="139">
        <v>2</v>
      </c>
      <c r="D3091" s="137">
        <v>2</v>
      </c>
      <c r="E3091" s="138" t="str">
        <f>IF(C3091&lt;&gt;"",((VLOOKUP(C3091,LUT!A:B,2,FALSE))&amp;C3091&amp;".O"&amp;D3091),"")</f>
        <v>AF2.O2</v>
      </c>
      <c r="F3091" s="140"/>
      <c r="G3091" s="106" t="s">
        <v>224</v>
      </c>
      <c r="H3091" s="101" t="str">
        <f t="shared" si="29"/>
        <v>AF2.O2.I4</v>
      </c>
      <c r="I3091" s="140" t="s">
        <v>5425</v>
      </c>
      <c r="J3091" s="96" t="s">
        <v>5402</v>
      </c>
      <c r="K3091" s="108" t="s">
        <v>5426</v>
      </c>
      <c r="L3091" s="148"/>
      <c r="M3091" s="148">
        <v>0</v>
      </c>
      <c r="N3091" s="148">
        <v>1</v>
      </c>
      <c r="O3091" s="148"/>
      <c r="P3091" s="148"/>
      <c r="Q3091" s="148"/>
      <c r="R3091" s="148"/>
      <c r="S3091" s="148"/>
      <c r="T3091" s="148"/>
      <c r="U3091" s="183"/>
    </row>
    <row r="3092" spans="1:21" ht="24.95" customHeight="1" x14ac:dyDescent="0.2">
      <c r="A3092" s="133" t="s">
        <v>91</v>
      </c>
      <c r="B3092" s="135" t="s">
        <v>92</v>
      </c>
      <c r="C3092" s="139">
        <v>2</v>
      </c>
      <c r="D3092" s="137">
        <v>3</v>
      </c>
      <c r="E3092" s="138" t="str">
        <f>IF(C3092&lt;&gt;"",((VLOOKUP(C3092,LUT!A:B,2,FALSE))&amp;C3092&amp;".O"&amp;D3092),"")</f>
        <v>AF2.O3</v>
      </c>
      <c r="F3092" s="140" t="s">
        <v>8206</v>
      </c>
      <c r="G3092" s="106" t="s">
        <v>319</v>
      </c>
      <c r="H3092" s="101" t="str">
        <f t="shared" si="29"/>
        <v>AF2.O3.I1</v>
      </c>
      <c r="I3092" s="140" t="s">
        <v>2132</v>
      </c>
      <c r="J3092" s="96" t="s">
        <v>5402</v>
      </c>
      <c r="K3092" s="108" t="s">
        <v>3972</v>
      </c>
      <c r="L3092" s="148"/>
      <c r="M3092" s="148">
        <v>0</v>
      </c>
      <c r="N3092" s="148">
        <v>1</v>
      </c>
      <c r="O3092" s="148"/>
      <c r="P3092" s="148"/>
      <c r="Q3092" s="148"/>
      <c r="R3092" s="148"/>
      <c r="S3092" s="148"/>
      <c r="T3092" s="148"/>
      <c r="U3092" s="183"/>
    </row>
    <row r="3093" spans="1:21" ht="24.95" customHeight="1" x14ac:dyDescent="0.2">
      <c r="A3093" s="133" t="s">
        <v>91</v>
      </c>
      <c r="B3093" s="135" t="s">
        <v>92</v>
      </c>
      <c r="C3093" s="139">
        <v>2</v>
      </c>
      <c r="D3093" s="137">
        <v>3</v>
      </c>
      <c r="E3093" s="138" t="str">
        <f>IF(C3093&lt;&gt;"",((VLOOKUP(C3093,LUT!A:B,2,FALSE))&amp;C3093&amp;".O"&amp;D3093),"")</f>
        <v>AF2.O3</v>
      </c>
      <c r="F3093" s="140"/>
      <c r="G3093" s="106" t="s">
        <v>232</v>
      </c>
      <c r="H3093" s="101" t="str">
        <f t="shared" si="29"/>
        <v>AF2.O3.I2</v>
      </c>
      <c r="I3093" s="140" t="s">
        <v>5425</v>
      </c>
      <c r="J3093" s="107" t="s">
        <v>216</v>
      </c>
      <c r="K3093" s="108" t="s">
        <v>5427</v>
      </c>
      <c r="L3093" s="148"/>
      <c r="M3093" s="148">
        <v>0</v>
      </c>
      <c r="N3093" s="148">
        <v>1</v>
      </c>
      <c r="O3093" s="148"/>
      <c r="P3093" s="148"/>
      <c r="Q3093" s="148"/>
      <c r="R3093" s="148"/>
      <c r="S3093" s="148"/>
      <c r="T3093" s="148"/>
      <c r="U3093" s="183"/>
    </row>
    <row r="3094" spans="1:21" ht="24.95" customHeight="1" x14ac:dyDescent="0.2">
      <c r="A3094" s="133" t="s">
        <v>91</v>
      </c>
      <c r="B3094" s="135" t="s">
        <v>92</v>
      </c>
      <c r="C3094" s="139">
        <v>2</v>
      </c>
      <c r="D3094" s="137">
        <v>4</v>
      </c>
      <c r="E3094" s="138" t="str">
        <f>IF(C3094&lt;&gt;"",((VLOOKUP(C3094,LUT!A:B,2,FALSE))&amp;C3094&amp;".O"&amp;D3094),"")</f>
        <v>AF2.O4</v>
      </c>
      <c r="F3094" s="140" t="s">
        <v>5463</v>
      </c>
      <c r="G3094" s="106" t="s">
        <v>319</v>
      </c>
      <c r="H3094" s="101" t="str">
        <f t="shared" si="29"/>
        <v>AF2.O4.I1</v>
      </c>
      <c r="I3094" s="140" t="s">
        <v>5428</v>
      </c>
      <c r="J3094" s="96" t="s">
        <v>5402</v>
      </c>
      <c r="K3094" s="108" t="s">
        <v>5429</v>
      </c>
      <c r="L3094" s="148"/>
      <c r="M3094" s="148">
        <v>0</v>
      </c>
      <c r="N3094" s="148">
        <v>0</v>
      </c>
      <c r="O3094" s="148">
        <v>0</v>
      </c>
      <c r="P3094" s="148"/>
      <c r="Q3094" s="148"/>
      <c r="R3094" s="148">
        <v>1</v>
      </c>
      <c r="S3094" s="148"/>
      <c r="T3094" s="148"/>
      <c r="U3094" s="183"/>
    </row>
    <row r="3095" spans="1:21" ht="24.95" customHeight="1" x14ac:dyDescent="0.2">
      <c r="A3095" s="133" t="s">
        <v>91</v>
      </c>
      <c r="B3095" s="135" t="s">
        <v>92</v>
      </c>
      <c r="C3095" s="139">
        <v>2</v>
      </c>
      <c r="D3095" s="137">
        <v>4</v>
      </c>
      <c r="E3095" s="138" t="str">
        <f>IF(C3095&lt;&gt;"",((VLOOKUP(C3095,LUT!A:B,2,FALSE))&amp;C3095&amp;".O"&amp;D3095),"")</f>
        <v>AF2.O4</v>
      </c>
      <c r="F3095" s="140"/>
      <c r="G3095" s="106" t="s">
        <v>232</v>
      </c>
      <c r="H3095" s="101" t="str">
        <f t="shared" si="29"/>
        <v>AF2.O4.I2</v>
      </c>
      <c r="I3095" s="140" t="s">
        <v>7519</v>
      </c>
      <c r="J3095" s="107" t="s">
        <v>216</v>
      </c>
      <c r="K3095" s="108" t="s">
        <v>3770</v>
      </c>
      <c r="L3095" s="148"/>
      <c r="M3095" s="152">
        <v>0</v>
      </c>
      <c r="N3095" s="152">
        <v>0</v>
      </c>
      <c r="O3095" s="152">
        <v>0</v>
      </c>
      <c r="P3095" s="152"/>
      <c r="Q3095" s="152"/>
      <c r="R3095" s="152">
        <v>1</v>
      </c>
      <c r="S3095" s="148"/>
      <c r="T3095" s="148"/>
      <c r="U3095" s="183"/>
    </row>
    <row r="3096" spans="1:21" ht="24.95" customHeight="1" x14ac:dyDescent="0.2">
      <c r="A3096" s="133" t="s">
        <v>91</v>
      </c>
      <c r="B3096" s="135" t="s">
        <v>92</v>
      </c>
      <c r="C3096" s="139">
        <v>2</v>
      </c>
      <c r="D3096" s="137">
        <v>5</v>
      </c>
      <c r="E3096" s="138" t="str">
        <f>IF(C3096&lt;&gt;"",((VLOOKUP(C3096,LUT!A:B,2,FALSE))&amp;C3096&amp;".O"&amp;D3096),"")</f>
        <v>AF2.O5</v>
      </c>
      <c r="F3096" s="140" t="s">
        <v>7521</v>
      </c>
      <c r="G3096" s="106" t="s">
        <v>319</v>
      </c>
      <c r="H3096" s="101" t="str">
        <f t="shared" si="29"/>
        <v>AF2.O5.I1</v>
      </c>
      <c r="I3096" s="140" t="s">
        <v>7520</v>
      </c>
      <c r="J3096" s="107" t="s">
        <v>5420</v>
      </c>
      <c r="K3096" s="108" t="s">
        <v>350</v>
      </c>
      <c r="L3096" s="148"/>
      <c r="M3096" s="148">
        <v>0</v>
      </c>
      <c r="N3096" s="148"/>
      <c r="O3096" s="148"/>
      <c r="P3096" s="148"/>
      <c r="Q3096" s="148">
        <v>1</v>
      </c>
      <c r="R3096" s="148">
        <v>0</v>
      </c>
      <c r="S3096" s="148"/>
      <c r="T3096" s="148"/>
      <c r="U3096" s="183"/>
    </row>
    <row r="3097" spans="1:21" ht="24.95" customHeight="1" x14ac:dyDescent="0.2">
      <c r="A3097" s="133" t="s">
        <v>91</v>
      </c>
      <c r="B3097" s="135" t="s">
        <v>92</v>
      </c>
      <c r="C3097" s="139">
        <v>2</v>
      </c>
      <c r="D3097" s="137">
        <v>6</v>
      </c>
      <c r="E3097" s="138" t="str">
        <f>IF(C3097&lt;&gt;"",((VLOOKUP(C3097,LUT!A:B,2,FALSE))&amp;C3097&amp;".O"&amp;D3097),"")</f>
        <v>AF2.O6</v>
      </c>
      <c r="F3097" s="140" t="s">
        <v>7522</v>
      </c>
      <c r="G3097" s="106" t="s">
        <v>319</v>
      </c>
      <c r="H3097" s="101" t="str">
        <f t="shared" si="29"/>
        <v>AF2.O6.I1</v>
      </c>
      <c r="I3097" s="140" t="s">
        <v>5430</v>
      </c>
      <c r="J3097" s="107" t="s">
        <v>232</v>
      </c>
      <c r="K3097" s="108" t="s">
        <v>235</v>
      </c>
      <c r="L3097" s="148"/>
      <c r="M3097" s="148">
        <v>0</v>
      </c>
      <c r="N3097" s="148"/>
      <c r="O3097" s="148"/>
      <c r="P3097" s="148"/>
      <c r="Q3097" s="148">
        <v>1</v>
      </c>
      <c r="R3097" s="148"/>
      <c r="S3097" s="148"/>
      <c r="T3097" s="148"/>
      <c r="U3097" s="183"/>
    </row>
    <row r="3098" spans="1:21" ht="24.95" customHeight="1" x14ac:dyDescent="0.2">
      <c r="A3098" s="133" t="s">
        <v>91</v>
      </c>
      <c r="B3098" s="135" t="s">
        <v>92</v>
      </c>
      <c r="C3098" s="139">
        <v>2</v>
      </c>
      <c r="D3098" s="137">
        <v>6</v>
      </c>
      <c r="E3098" s="138" t="str">
        <f>IF(C3098&lt;&gt;"",((VLOOKUP(C3098,LUT!A:B,2,FALSE))&amp;C3098&amp;".O"&amp;D3098),"")</f>
        <v>AF2.O6</v>
      </c>
      <c r="F3098" s="140"/>
      <c r="G3098" s="106" t="s">
        <v>232</v>
      </c>
      <c r="H3098" s="101" t="str">
        <f t="shared" si="29"/>
        <v>AF2.O6.I2</v>
      </c>
      <c r="I3098" s="140" t="s">
        <v>5431</v>
      </c>
      <c r="J3098" s="107" t="s">
        <v>224</v>
      </c>
      <c r="K3098" s="108" t="s">
        <v>230</v>
      </c>
      <c r="L3098" s="148"/>
      <c r="M3098" s="148">
        <v>0</v>
      </c>
      <c r="N3098" s="148"/>
      <c r="O3098" s="148"/>
      <c r="P3098" s="148"/>
      <c r="Q3098" s="148">
        <v>1</v>
      </c>
      <c r="R3098" s="148"/>
      <c r="S3098" s="148"/>
      <c r="T3098" s="148"/>
      <c r="U3098" s="183"/>
    </row>
    <row r="3099" spans="1:21" ht="24.95" customHeight="1" x14ac:dyDescent="0.2">
      <c r="A3099" s="133" t="s">
        <v>91</v>
      </c>
      <c r="B3099" s="135" t="s">
        <v>92</v>
      </c>
      <c r="C3099" s="139">
        <v>2</v>
      </c>
      <c r="D3099" s="137">
        <v>6</v>
      </c>
      <c r="E3099" s="138" t="str">
        <f>IF(C3099&lt;&gt;"",((VLOOKUP(C3099,LUT!A:B,2,FALSE))&amp;C3099&amp;".O"&amp;D3099),"")</f>
        <v>AF2.O6</v>
      </c>
      <c r="F3099" s="140"/>
      <c r="G3099" s="106" t="s">
        <v>227</v>
      </c>
      <c r="H3099" s="101" t="str">
        <f t="shared" si="29"/>
        <v>AF2.O6.I3</v>
      </c>
      <c r="I3099" s="140" t="s">
        <v>5432</v>
      </c>
      <c r="J3099" s="107" t="s">
        <v>492</v>
      </c>
      <c r="K3099" s="108" t="s">
        <v>410</v>
      </c>
      <c r="L3099" s="148"/>
      <c r="M3099" s="148">
        <v>0</v>
      </c>
      <c r="N3099" s="148"/>
      <c r="O3099" s="148"/>
      <c r="P3099" s="148"/>
      <c r="Q3099" s="148">
        <v>1</v>
      </c>
      <c r="R3099" s="148"/>
      <c r="S3099" s="148"/>
      <c r="T3099" s="148"/>
      <c r="U3099" s="183"/>
    </row>
    <row r="3100" spans="1:21" ht="24.95" customHeight="1" x14ac:dyDescent="0.2">
      <c r="A3100" s="133" t="s">
        <v>91</v>
      </c>
      <c r="B3100" s="135" t="s">
        <v>92</v>
      </c>
      <c r="C3100" s="139">
        <v>2</v>
      </c>
      <c r="D3100" s="137">
        <v>7</v>
      </c>
      <c r="E3100" s="138" t="str">
        <f>IF(C3100&lt;&gt;"",((VLOOKUP(C3100,LUT!A:B,2,FALSE))&amp;C3100&amp;".O"&amp;D3100),"")</f>
        <v>AF2.O7</v>
      </c>
      <c r="F3100" s="140" t="s">
        <v>8207</v>
      </c>
      <c r="G3100" s="106" t="s">
        <v>319</v>
      </c>
      <c r="H3100" s="101" t="str">
        <f t="shared" si="29"/>
        <v>AF2.O7.I1</v>
      </c>
      <c r="I3100" s="140" t="s">
        <v>5433</v>
      </c>
      <c r="J3100" s="107" t="s">
        <v>232</v>
      </c>
      <c r="K3100" s="108" t="s">
        <v>321</v>
      </c>
      <c r="L3100" s="148"/>
      <c r="M3100" s="148">
        <v>0</v>
      </c>
      <c r="N3100" s="148"/>
      <c r="O3100" s="148"/>
      <c r="P3100" s="148"/>
      <c r="Q3100" s="148">
        <v>1</v>
      </c>
      <c r="R3100" s="148"/>
      <c r="S3100" s="148"/>
      <c r="T3100" s="148"/>
      <c r="U3100" s="183"/>
    </row>
    <row r="3101" spans="1:21" ht="24.95" customHeight="1" x14ac:dyDescent="0.2">
      <c r="A3101" s="133" t="s">
        <v>91</v>
      </c>
      <c r="B3101" s="135" t="s">
        <v>92</v>
      </c>
      <c r="C3101" s="139">
        <v>2</v>
      </c>
      <c r="D3101" s="137">
        <v>7</v>
      </c>
      <c r="E3101" s="138" t="str">
        <f>IF(C3101&lt;&gt;"",((VLOOKUP(C3101,LUT!A:B,2,FALSE))&amp;C3101&amp;".O"&amp;D3101),"")</f>
        <v>AF2.O7</v>
      </c>
      <c r="F3101" s="140"/>
      <c r="G3101" s="106" t="s">
        <v>232</v>
      </c>
      <c r="H3101" s="101" t="str">
        <f t="shared" si="29"/>
        <v>AF2.O7.I2</v>
      </c>
      <c r="I3101" s="140" t="s">
        <v>5432</v>
      </c>
      <c r="J3101" s="107" t="s">
        <v>231</v>
      </c>
      <c r="K3101" s="108" t="s">
        <v>215</v>
      </c>
      <c r="L3101" s="148"/>
      <c r="M3101" s="148">
        <v>0</v>
      </c>
      <c r="N3101" s="148"/>
      <c r="O3101" s="148"/>
      <c r="P3101" s="148"/>
      <c r="Q3101" s="148">
        <v>1</v>
      </c>
      <c r="R3101" s="148"/>
      <c r="S3101" s="148"/>
      <c r="T3101" s="148"/>
      <c r="U3101" s="183"/>
    </row>
    <row r="3102" spans="1:21" ht="24.95" customHeight="1" x14ac:dyDescent="0.2">
      <c r="A3102" s="133" t="s">
        <v>91</v>
      </c>
      <c r="B3102" s="135" t="s">
        <v>92</v>
      </c>
      <c r="C3102" s="139">
        <v>2</v>
      </c>
      <c r="D3102" s="137">
        <v>8</v>
      </c>
      <c r="E3102" s="138" t="str">
        <f>IF(C3102&lt;&gt;"",((VLOOKUP(C3102,LUT!A:B,2,FALSE))&amp;C3102&amp;".O"&amp;D3102),"")</f>
        <v>AF2.O8</v>
      </c>
      <c r="F3102" s="140" t="s">
        <v>8208</v>
      </c>
      <c r="G3102" s="106" t="s">
        <v>319</v>
      </c>
      <c r="H3102" s="101" t="str">
        <f t="shared" si="29"/>
        <v>AF2.O8.I1</v>
      </c>
      <c r="I3102" s="140" t="s">
        <v>8209</v>
      </c>
      <c r="J3102" s="107" t="s">
        <v>5412</v>
      </c>
      <c r="K3102" s="108" t="s">
        <v>535</v>
      </c>
      <c r="L3102" s="148"/>
      <c r="M3102" s="148">
        <v>0</v>
      </c>
      <c r="N3102" s="148"/>
      <c r="O3102" s="148"/>
      <c r="P3102" s="148"/>
      <c r="Q3102" s="148">
        <v>1</v>
      </c>
      <c r="R3102" s="148"/>
      <c r="S3102" s="148"/>
      <c r="T3102" s="148"/>
      <c r="U3102" s="183"/>
    </row>
    <row r="3103" spans="1:21" ht="24.95" customHeight="1" x14ac:dyDescent="0.2">
      <c r="A3103" s="133" t="s">
        <v>91</v>
      </c>
      <c r="B3103" s="135" t="s">
        <v>92</v>
      </c>
      <c r="C3103" s="139">
        <v>2</v>
      </c>
      <c r="D3103" s="137">
        <v>8</v>
      </c>
      <c r="E3103" s="138" t="str">
        <f>IF(C3103&lt;&gt;"",((VLOOKUP(C3103,LUT!A:B,2,FALSE))&amp;C3103&amp;".O"&amp;D3103),"")</f>
        <v>AF2.O8</v>
      </c>
      <c r="F3103" s="140"/>
      <c r="G3103" s="106" t="s">
        <v>232</v>
      </c>
      <c r="H3103" s="101" t="str">
        <f t="shared" si="29"/>
        <v>AF2.O8.I2</v>
      </c>
      <c r="I3103" s="140" t="s">
        <v>5434</v>
      </c>
      <c r="J3103" s="107" t="s">
        <v>5412</v>
      </c>
      <c r="K3103" s="108" t="s">
        <v>480</v>
      </c>
      <c r="L3103" s="148"/>
      <c r="M3103" s="148">
        <v>0</v>
      </c>
      <c r="N3103" s="148"/>
      <c r="O3103" s="148"/>
      <c r="P3103" s="148"/>
      <c r="Q3103" s="148">
        <v>1</v>
      </c>
      <c r="R3103" s="148"/>
      <c r="S3103" s="148"/>
      <c r="T3103" s="148"/>
      <c r="U3103" s="183"/>
    </row>
    <row r="3104" spans="1:21" ht="24.95" customHeight="1" x14ac:dyDescent="0.2">
      <c r="A3104" s="133" t="s">
        <v>91</v>
      </c>
      <c r="B3104" s="135" t="s">
        <v>92</v>
      </c>
      <c r="C3104" s="139">
        <v>2</v>
      </c>
      <c r="D3104" s="137">
        <v>9</v>
      </c>
      <c r="E3104" s="138" t="str">
        <f>IF(C3104&lt;&gt;"",((VLOOKUP(C3104,LUT!A:B,2,FALSE))&amp;C3104&amp;".O"&amp;D3104),"")</f>
        <v>AF2.O9</v>
      </c>
      <c r="F3104" s="140" t="s">
        <v>8211</v>
      </c>
      <c r="G3104" s="106" t="s">
        <v>319</v>
      </c>
      <c r="H3104" s="101" t="str">
        <f t="shared" si="29"/>
        <v>AF2.O9.I1</v>
      </c>
      <c r="I3104" s="140" t="s">
        <v>8210</v>
      </c>
      <c r="J3104" s="107" t="s">
        <v>5435</v>
      </c>
      <c r="K3104" s="108" t="s">
        <v>5436</v>
      </c>
      <c r="L3104" s="148"/>
      <c r="M3104" s="148">
        <v>0</v>
      </c>
      <c r="N3104" s="148"/>
      <c r="O3104" s="148"/>
      <c r="P3104" s="148"/>
      <c r="Q3104" s="148">
        <v>1</v>
      </c>
      <c r="R3104" s="148"/>
      <c r="S3104" s="148"/>
      <c r="T3104" s="148"/>
      <c r="U3104" s="183"/>
    </row>
    <row r="3105" spans="1:21" ht="24.95" customHeight="1" x14ac:dyDescent="0.2">
      <c r="A3105" s="133" t="s">
        <v>91</v>
      </c>
      <c r="B3105" s="135" t="s">
        <v>92</v>
      </c>
      <c r="C3105" s="139">
        <v>2</v>
      </c>
      <c r="D3105" s="137">
        <v>9</v>
      </c>
      <c r="E3105" s="138" t="str">
        <f>IF(C3105&lt;&gt;"",((VLOOKUP(C3105,LUT!A:B,2,FALSE))&amp;C3105&amp;".O"&amp;D3105),"")</f>
        <v>AF2.O9</v>
      </c>
      <c r="F3105" s="140"/>
      <c r="G3105" s="106" t="s">
        <v>232</v>
      </c>
      <c r="H3105" s="101" t="str">
        <f t="shared" si="29"/>
        <v>AF2.O9.I2</v>
      </c>
      <c r="I3105" s="140" t="s">
        <v>8212</v>
      </c>
      <c r="J3105" s="107" t="s">
        <v>5412</v>
      </c>
      <c r="K3105" s="108" t="s">
        <v>3488</v>
      </c>
      <c r="L3105" s="148"/>
      <c r="M3105" s="148">
        <v>0</v>
      </c>
      <c r="N3105" s="148"/>
      <c r="O3105" s="148"/>
      <c r="P3105" s="148"/>
      <c r="Q3105" s="148">
        <v>1</v>
      </c>
      <c r="R3105" s="148"/>
      <c r="S3105" s="148"/>
      <c r="T3105" s="148"/>
      <c r="U3105" s="183"/>
    </row>
    <row r="3106" spans="1:21" ht="24.95" customHeight="1" x14ac:dyDescent="0.2">
      <c r="A3106" s="133" t="s">
        <v>91</v>
      </c>
      <c r="B3106" s="135" t="s">
        <v>92</v>
      </c>
      <c r="C3106" s="139">
        <v>2</v>
      </c>
      <c r="D3106" s="137">
        <v>9</v>
      </c>
      <c r="E3106" s="138" t="str">
        <f>IF(C3106&lt;&gt;"",((VLOOKUP(C3106,LUT!A:B,2,FALSE))&amp;C3106&amp;".O"&amp;D3106),"")</f>
        <v>AF2.O9</v>
      </c>
      <c r="F3106" s="140"/>
      <c r="G3106" s="106" t="s">
        <v>227</v>
      </c>
      <c r="H3106" s="101" t="str">
        <f t="shared" si="29"/>
        <v>AF2.O9.I3</v>
      </c>
      <c r="I3106" s="140" t="s">
        <v>5464</v>
      </c>
      <c r="J3106" s="96" t="s">
        <v>5437</v>
      </c>
      <c r="K3106" s="108" t="s">
        <v>698</v>
      </c>
      <c r="L3106" s="148"/>
      <c r="M3106" s="148">
        <v>0</v>
      </c>
      <c r="N3106" s="148"/>
      <c r="O3106" s="148"/>
      <c r="P3106" s="148"/>
      <c r="Q3106" s="148">
        <v>1</v>
      </c>
      <c r="R3106" s="148"/>
      <c r="S3106" s="148"/>
      <c r="T3106" s="148"/>
      <c r="U3106" s="183"/>
    </row>
    <row r="3107" spans="1:21" ht="24.95" customHeight="1" x14ac:dyDescent="0.2">
      <c r="A3107" s="133" t="s">
        <v>91</v>
      </c>
      <c r="B3107" s="135" t="s">
        <v>92</v>
      </c>
      <c r="C3107" s="139">
        <v>2</v>
      </c>
      <c r="D3107" s="137">
        <v>9</v>
      </c>
      <c r="E3107" s="138" t="str">
        <f>IF(C3107&lt;&gt;"",((VLOOKUP(C3107,LUT!A:B,2,FALSE))&amp;C3107&amp;".O"&amp;D3107),"")</f>
        <v>AF2.O9</v>
      </c>
      <c r="F3107" s="140"/>
      <c r="G3107" s="106" t="s">
        <v>224</v>
      </c>
      <c r="H3107" s="101" t="str">
        <f t="shared" si="29"/>
        <v>AF2.O9.I4</v>
      </c>
      <c r="I3107" s="140" t="s">
        <v>5438</v>
      </c>
      <c r="J3107" s="107" t="s">
        <v>5422</v>
      </c>
      <c r="K3107" s="108" t="s">
        <v>214</v>
      </c>
      <c r="L3107" s="148"/>
      <c r="M3107" s="148">
        <v>0</v>
      </c>
      <c r="N3107" s="148"/>
      <c r="O3107" s="148"/>
      <c r="P3107" s="148"/>
      <c r="Q3107" s="148">
        <v>1</v>
      </c>
      <c r="R3107" s="148"/>
      <c r="S3107" s="148"/>
      <c r="T3107" s="148"/>
      <c r="U3107" s="183"/>
    </row>
    <row r="3108" spans="1:21" ht="24.95" customHeight="1" x14ac:dyDescent="0.2">
      <c r="A3108" s="133" t="s">
        <v>91</v>
      </c>
      <c r="B3108" s="135" t="s">
        <v>92</v>
      </c>
      <c r="C3108" s="139">
        <v>2</v>
      </c>
      <c r="D3108" s="137">
        <v>9</v>
      </c>
      <c r="E3108" s="138" t="str">
        <f>IF(C3108&lt;&gt;"",((VLOOKUP(C3108,LUT!A:B,2,FALSE))&amp;C3108&amp;".O"&amp;D3108),"")</f>
        <v>AF2.O9</v>
      </c>
      <c r="F3108" s="140"/>
      <c r="G3108" s="106" t="s">
        <v>320</v>
      </c>
      <c r="H3108" s="101" t="str">
        <f t="shared" si="29"/>
        <v>AF2.O9.I5</v>
      </c>
      <c r="I3108" s="140" t="s">
        <v>5439</v>
      </c>
      <c r="J3108" s="107" t="s">
        <v>5412</v>
      </c>
      <c r="K3108" s="108" t="s">
        <v>2882</v>
      </c>
      <c r="L3108" s="148"/>
      <c r="M3108" s="148">
        <v>0</v>
      </c>
      <c r="N3108" s="148"/>
      <c r="O3108" s="148"/>
      <c r="P3108" s="148"/>
      <c r="Q3108" s="148">
        <v>1</v>
      </c>
      <c r="R3108" s="148"/>
      <c r="S3108" s="148"/>
      <c r="T3108" s="148"/>
      <c r="U3108" s="183"/>
    </row>
    <row r="3109" spans="1:21" ht="24.95" customHeight="1" x14ac:dyDescent="0.2">
      <c r="A3109" s="133" t="s">
        <v>91</v>
      </c>
      <c r="B3109" s="135" t="s">
        <v>92</v>
      </c>
      <c r="C3109" s="139">
        <v>2</v>
      </c>
      <c r="D3109" s="137">
        <v>9</v>
      </c>
      <c r="E3109" s="138" t="str">
        <f>IF(C3109&lt;&gt;"",((VLOOKUP(C3109,LUT!A:B,2,FALSE))&amp;C3109&amp;".O"&amp;D3109),"")</f>
        <v>AF2.O9</v>
      </c>
      <c r="F3109" s="140"/>
      <c r="G3109" s="106" t="s">
        <v>321</v>
      </c>
      <c r="H3109" s="101" t="str">
        <f t="shared" si="29"/>
        <v>AF2.O9.I6</v>
      </c>
      <c r="I3109" s="140" t="s">
        <v>8213</v>
      </c>
      <c r="J3109" s="107" t="s">
        <v>5412</v>
      </c>
      <c r="K3109" s="108" t="s">
        <v>5410</v>
      </c>
      <c r="L3109" s="148"/>
      <c r="M3109" s="148">
        <v>0</v>
      </c>
      <c r="N3109" s="148"/>
      <c r="O3109" s="148"/>
      <c r="P3109" s="148"/>
      <c r="Q3109" s="148">
        <v>1</v>
      </c>
      <c r="R3109" s="148"/>
      <c r="S3109" s="148"/>
      <c r="T3109" s="148"/>
      <c r="U3109" s="183"/>
    </row>
    <row r="3110" spans="1:21" ht="24.95" customHeight="1" x14ac:dyDescent="0.2">
      <c r="A3110" s="133" t="s">
        <v>91</v>
      </c>
      <c r="B3110" s="135" t="s">
        <v>92</v>
      </c>
      <c r="C3110" s="139">
        <v>2</v>
      </c>
      <c r="D3110" s="137">
        <v>10</v>
      </c>
      <c r="E3110" s="138" t="str">
        <f>IF(C3110&lt;&gt;"",((VLOOKUP(C3110,LUT!A:B,2,FALSE))&amp;C3110&amp;".O"&amp;D3110),"")</f>
        <v>AF2.O10</v>
      </c>
      <c r="F3110" s="140" t="s">
        <v>8216</v>
      </c>
      <c r="G3110" s="106" t="s">
        <v>319</v>
      </c>
      <c r="H3110" s="101" t="str">
        <f t="shared" si="29"/>
        <v>AF2.O10.I1</v>
      </c>
      <c r="I3110" s="140" t="s">
        <v>8214</v>
      </c>
      <c r="J3110" s="96" t="s">
        <v>5440</v>
      </c>
      <c r="K3110" s="108" t="s">
        <v>480</v>
      </c>
      <c r="L3110" s="148"/>
      <c r="M3110" s="148"/>
      <c r="N3110" s="148"/>
      <c r="O3110" s="148"/>
      <c r="P3110" s="148"/>
      <c r="Q3110" s="148"/>
      <c r="R3110" s="148"/>
      <c r="S3110" s="148"/>
      <c r="T3110" s="148"/>
      <c r="U3110" s="183"/>
    </row>
    <row r="3111" spans="1:21" ht="24.95" customHeight="1" x14ac:dyDescent="0.2">
      <c r="A3111" s="133" t="s">
        <v>91</v>
      </c>
      <c r="B3111" s="135" t="s">
        <v>92</v>
      </c>
      <c r="C3111" s="139">
        <v>2</v>
      </c>
      <c r="D3111" s="137">
        <v>10</v>
      </c>
      <c r="E3111" s="138" t="str">
        <f>IF(C3111&lt;&gt;"",((VLOOKUP(C3111,LUT!A:B,2,FALSE))&amp;C3111&amp;".O"&amp;D3111),"")</f>
        <v>AF2.O10</v>
      </c>
      <c r="F3111" s="140"/>
      <c r="G3111" s="106" t="s">
        <v>232</v>
      </c>
      <c r="H3111" s="101" t="str">
        <f t="shared" si="29"/>
        <v>AF2.O10.I2</v>
      </c>
      <c r="I3111" s="140" t="s">
        <v>8215</v>
      </c>
      <c r="J3111" s="96" t="s">
        <v>5442</v>
      </c>
      <c r="K3111" s="108" t="s">
        <v>579</v>
      </c>
      <c r="L3111" s="148"/>
      <c r="M3111" s="148"/>
      <c r="N3111" s="148"/>
      <c r="O3111" s="148"/>
      <c r="P3111" s="148"/>
      <c r="Q3111" s="148"/>
      <c r="R3111" s="148"/>
      <c r="S3111" s="148"/>
      <c r="T3111" s="148"/>
      <c r="U3111" s="183"/>
    </row>
    <row r="3112" spans="1:21" ht="24.95" customHeight="1" x14ac:dyDescent="0.2">
      <c r="A3112" s="133" t="s">
        <v>91</v>
      </c>
      <c r="B3112" s="135" t="s">
        <v>92</v>
      </c>
      <c r="C3112" s="139">
        <v>2</v>
      </c>
      <c r="D3112" s="137">
        <v>10</v>
      </c>
      <c r="E3112" s="138" t="str">
        <f>IF(C3112&lt;&gt;"",((VLOOKUP(C3112,LUT!A:B,2,FALSE))&amp;C3112&amp;".O"&amp;D3112),"")</f>
        <v>AF2.O10</v>
      </c>
      <c r="F3112" s="140"/>
      <c r="G3112" s="106" t="s">
        <v>227</v>
      </c>
      <c r="H3112" s="101" t="str">
        <f t="shared" si="29"/>
        <v>AF2.O10.I3</v>
      </c>
      <c r="I3112" s="140" t="s">
        <v>8217</v>
      </c>
      <c r="J3112" s="96" t="s">
        <v>5442</v>
      </c>
      <c r="K3112" s="108" t="s">
        <v>698</v>
      </c>
      <c r="L3112" s="148"/>
      <c r="M3112" s="148"/>
      <c r="N3112" s="148"/>
      <c r="O3112" s="148"/>
      <c r="P3112" s="148"/>
      <c r="Q3112" s="148"/>
      <c r="R3112" s="148"/>
      <c r="S3112" s="148"/>
      <c r="T3112" s="148"/>
      <c r="U3112" s="183"/>
    </row>
    <row r="3113" spans="1:21" ht="24.95" customHeight="1" x14ac:dyDescent="0.2">
      <c r="A3113" s="133" t="s">
        <v>91</v>
      </c>
      <c r="B3113" s="135" t="s">
        <v>92</v>
      </c>
      <c r="C3113" s="139">
        <v>2</v>
      </c>
      <c r="D3113" s="137">
        <v>10</v>
      </c>
      <c r="E3113" s="138" t="str">
        <f>IF(C3113&lt;&gt;"",((VLOOKUP(C3113,LUT!A:B,2,FALSE))&amp;C3113&amp;".O"&amp;D3113),"")</f>
        <v>AF2.O10</v>
      </c>
      <c r="F3113" s="140"/>
      <c r="G3113" s="106" t="s">
        <v>224</v>
      </c>
      <c r="H3113" s="101" t="str">
        <f t="shared" si="29"/>
        <v>AF2.O10.I4</v>
      </c>
      <c r="I3113" s="140" t="s">
        <v>5883</v>
      </c>
      <c r="J3113" s="107" t="s">
        <v>320</v>
      </c>
      <c r="K3113" s="108" t="s">
        <v>350</v>
      </c>
      <c r="L3113" s="148"/>
      <c r="M3113" s="148"/>
      <c r="N3113" s="148"/>
      <c r="O3113" s="148"/>
      <c r="P3113" s="148"/>
      <c r="Q3113" s="148"/>
      <c r="R3113" s="148"/>
      <c r="S3113" s="148"/>
      <c r="T3113" s="148"/>
      <c r="U3113" s="183"/>
    </row>
    <row r="3114" spans="1:21" ht="24.95" customHeight="1" x14ac:dyDescent="0.2">
      <c r="A3114" s="133" t="s">
        <v>91</v>
      </c>
      <c r="B3114" s="135" t="s">
        <v>92</v>
      </c>
      <c r="C3114" s="139">
        <v>2</v>
      </c>
      <c r="D3114" s="137">
        <v>10</v>
      </c>
      <c r="E3114" s="138" t="str">
        <f>IF(C3114&lt;&gt;"",((VLOOKUP(C3114,LUT!A:B,2,FALSE))&amp;C3114&amp;".O"&amp;D3114),"")</f>
        <v>AF2.O10</v>
      </c>
      <c r="F3114" s="140"/>
      <c r="G3114" s="106" t="s">
        <v>320</v>
      </c>
      <c r="H3114" s="101" t="str">
        <f t="shared" si="29"/>
        <v>AF2.O10.I5</v>
      </c>
      <c r="I3114" s="140" t="s">
        <v>8218</v>
      </c>
      <c r="J3114" s="96" t="s">
        <v>5443</v>
      </c>
      <c r="K3114" s="108" t="s">
        <v>233</v>
      </c>
      <c r="L3114" s="148"/>
      <c r="M3114" s="148"/>
      <c r="N3114" s="148"/>
      <c r="O3114" s="148"/>
      <c r="P3114" s="148"/>
      <c r="Q3114" s="148"/>
      <c r="R3114" s="148"/>
      <c r="S3114" s="148"/>
      <c r="T3114" s="148"/>
      <c r="U3114" s="183"/>
    </row>
    <row r="3115" spans="1:21" ht="24.95" customHeight="1" x14ac:dyDescent="0.2">
      <c r="A3115" s="133" t="s">
        <v>91</v>
      </c>
      <c r="B3115" s="135" t="s">
        <v>92</v>
      </c>
      <c r="C3115" s="139">
        <v>2</v>
      </c>
      <c r="D3115" s="137">
        <v>11</v>
      </c>
      <c r="E3115" s="138" t="str">
        <f>IF(C3115&lt;&gt;"",((VLOOKUP(C3115,LUT!A:B,2,FALSE))&amp;C3115&amp;".O"&amp;D3115),"")</f>
        <v>AF2.O11</v>
      </c>
      <c r="F3115" s="140" t="s">
        <v>8219</v>
      </c>
      <c r="G3115" s="106" t="s">
        <v>319</v>
      </c>
      <c r="H3115" s="101" t="str">
        <f t="shared" si="29"/>
        <v>AF2.O11.I1</v>
      </c>
      <c r="I3115" s="140" t="s">
        <v>2848</v>
      </c>
      <c r="J3115" s="107" t="s">
        <v>319</v>
      </c>
      <c r="K3115" s="108" t="s">
        <v>227</v>
      </c>
      <c r="L3115" s="148"/>
      <c r="M3115" s="148"/>
      <c r="N3115" s="148"/>
      <c r="O3115" s="148"/>
      <c r="P3115" s="148"/>
      <c r="Q3115" s="148"/>
      <c r="R3115" s="148"/>
      <c r="S3115" s="148"/>
      <c r="T3115" s="148"/>
      <c r="U3115" s="183"/>
    </row>
    <row r="3116" spans="1:21" ht="24.95" customHeight="1" x14ac:dyDescent="0.2">
      <c r="A3116" s="133" t="s">
        <v>91</v>
      </c>
      <c r="B3116" s="135" t="s">
        <v>92</v>
      </c>
      <c r="C3116" s="139">
        <v>2</v>
      </c>
      <c r="D3116" s="137">
        <v>11</v>
      </c>
      <c r="E3116" s="138" t="str">
        <f>IF(C3116&lt;&gt;"",((VLOOKUP(C3116,LUT!A:B,2,FALSE))&amp;C3116&amp;".O"&amp;D3116),"")</f>
        <v>AF2.O11</v>
      </c>
      <c r="F3116" s="140"/>
      <c r="G3116" s="106" t="s">
        <v>232</v>
      </c>
      <c r="H3116" s="101" t="str">
        <f t="shared" si="29"/>
        <v>AF2.O11.I2</v>
      </c>
      <c r="I3116" s="140" t="s">
        <v>8220</v>
      </c>
      <c r="J3116" s="107" t="s">
        <v>319</v>
      </c>
      <c r="K3116" s="108" t="s">
        <v>232</v>
      </c>
      <c r="L3116" s="148"/>
      <c r="M3116" s="148"/>
      <c r="N3116" s="148"/>
      <c r="O3116" s="148"/>
      <c r="P3116" s="148"/>
      <c r="Q3116" s="148"/>
      <c r="R3116" s="148"/>
      <c r="S3116" s="148"/>
      <c r="T3116" s="148"/>
      <c r="U3116" s="183"/>
    </row>
    <row r="3117" spans="1:21" ht="24.95" customHeight="1" x14ac:dyDescent="0.2">
      <c r="A3117" s="133" t="s">
        <v>91</v>
      </c>
      <c r="B3117" s="135" t="s">
        <v>92</v>
      </c>
      <c r="C3117" s="139">
        <v>2</v>
      </c>
      <c r="D3117" s="137">
        <v>11</v>
      </c>
      <c r="E3117" s="138" t="str">
        <f>IF(C3117&lt;&gt;"",((VLOOKUP(C3117,LUT!A:B,2,FALSE))&amp;C3117&amp;".O"&amp;D3117),"")</f>
        <v>AF2.O11</v>
      </c>
      <c r="F3117" s="140"/>
      <c r="G3117" s="106" t="s">
        <v>227</v>
      </c>
      <c r="H3117" s="101" t="str">
        <f t="shared" si="29"/>
        <v>AF2.O11.I3</v>
      </c>
      <c r="I3117" s="140" t="s">
        <v>8221</v>
      </c>
      <c r="J3117" s="107" t="s">
        <v>319</v>
      </c>
      <c r="K3117" s="108" t="s">
        <v>227</v>
      </c>
      <c r="L3117" s="148"/>
      <c r="M3117" s="148"/>
      <c r="N3117" s="148"/>
      <c r="O3117" s="148"/>
      <c r="P3117" s="148"/>
      <c r="Q3117" s="148"/>
      <c r="R3117" s="148"/>
      <c r="S3117" s="148"/>
      <c r="T3117" s="148"/>
      <c r="U3117" s="183"/>
    </row>
    <row r="3118" spans="1:21" ht="24.95" customHeight="1" x14ac:dyDescent="0.2">
      <c r="A3118" s="133" t="s">
        <v>91</v>
      </c>
      <c r="B3118" s="135" t="s">
        <v>92</v>
      </c>
      <c r="C3118" s="139">
        <v>2</v>
      </c>
      <c r="D3118" s="137">
        <v>12</v>
      </c>
      <c r="E3118" s="138" t="str">
        <f>IF(C3118&lt;&gt;"",((VLOOKUP(C3118,LUT!A:B,2,FALSE))&amp;C3118&amp;".O"&amp;D3118),"")</f>
        <v>AF2.O12</v>
      </c>
      <c r="F3118" s="140" t="s">
        <v>8222</v>
      </c>
      <c r="G3118" s="106" t="s">
        <v>319</v>
      </c>
      <c r="H3118" s="101" t="str">
        <f t="shared" si="29"/>
        <v>AF2.O12.I1</v>
      </c>
      <c r="I3118" s="140" t="s">
        <v>5444</v>
      </c>
      <c r="J3118" s="107" t="s">
        <v>319</v>
      </c>
      <c r="K3118" s="108" t="s">
        <v>224</v>
      </c>
      <c r="L3118" s="148"/>
      <c r="M3118" s="148"/>
      <c r="N3118" s="148"/>
      <c r="O3118" s="148"/>
      <c r="P3118" s="148"/>
      <c r="Q3118" s="148"/>
      <c r="R3118" s="148"/>
      <c r="S3118" s="148"/>
      <c r="T3118" s="148"/>
      <c r="U3118" s="183"/>
    </row>
    <row r="3119" spans="1:21" ht="24.95" customHeight="1" x14ac:dyDescent="0.2">
      <c r="A3119" s="133" t="s">
        <v>91</v>
      </c>
      <c r="B3119" s="135" t="s">
        <v>92</v>
      </c>
      <c r="C3119" s="139">
        <v>2</v>
      </c>
      <c r="D3119" s="137">
        <v>12</v>
      </c>
      <c r="E3119" s="138" t="str">
        <f>IF(C3119&lt;&gt;"",((VLOOKUP(C3119,LUT!A:B,2,FALSE))&amp;C3119&amp;".O"&amp;D3119),"")</f>
        <v>AF2.O12</v>
      </c>
      <c r="F3119" s="140"/>
      <c r="G3119" s="106" t="s">
        <v>232</v>
      </c>
      <c r="H3119" s="101" t="str">
        <f t="shared" si="29"/>
        <v>AF2.O12.I2</v>
      </c>
      <c r="I3119" s="140" t="s">
        <v>8223</v>
      </c>
      <c r="J3119" s="107" t="s">
        <v>232</v>
      </c>
      <c r="K3119" s="108" t="s">
        <v>232</v>
      </c>
      <c r="L3119" s="148"/>
      <c r="M3119" s="148"/>
      <c r="N3119" s="148"/>
      <c r="O3119" s="148"/>
      <c r="P3119" s="148"/>
      <c r="Q3119" s="148"/>
      <c r="R3119" s="148"/>
      <c r="S3119" s="148"/>
      <c r="T3119" s="148"/>
      <c r="U3119" s="183"/>
    </row>
    <row r="3120" spans="1:21" ht="24.95" customHeight="1" x14ac:dyDescent="0.2">
      <c r="A3120" s="133" t="s">
        <v>91</v>
      </c>
      <c r="B3120" s="135" t="s">
        <v>92</v>
      </c>
      <c r="C3120" s="139">
        <v>2</v>
      </c>
      <c r="D3120" s="137">
        <v>12</v>
      </c>
      <c r="E3120" s="138" t="str">
        <f>IF(C3120&lt;&gt;"",((VLOOKUP(C3120,LUT!A:B,2,FALSE))&amp;C3120&amp;".O"&amp;D3120),"")</f>
        <v>AF2.O12</v>
      </c>
      <c r="F3120" s="140"/>
      <c r="G3120" s="106" t="s">
        <v>227</v>
      </c>
      <c r="H3120" s="101" t="str">
        <f t="shared" si="29"/>
        <v>AF2.O12.I3</v>
      </c>
      <c r="I3120" s="140" t="s">
        <v>9217</v>
      </c>
      <c r="J3120" s="96" t="s">
        <v>5445</v>
      </c>
      <c r="K3120" s="108" t="s">
        <v>698</v>
      </c>
      <c r="L3120" s="148"/>
      <c r="M3120" s="148"/>
      <c r="N3120" s="148"/>
      <c r="O3120" s="148"/>
      <c r="P3120" s="148"/>
      <c r="Q3120" s="148"/>
      <c r="R3120" s="148"/>
      <c r="S3120" s="148"/>
      <c r="T3120" s="148"/>
      <c r="U3120" s="183"/>
    </row>
    <row r="3121" spans="1:21" ht="24.95" customHeight="1" x14ac:dyDescent="0.2">
      <c r="A3121" s="133" t="s">
        <v>91</v>
      </c>
      <c r="B3121" s="135" t="s">
        <v>92</v>
      </c>
      <c r="C3121" s="139">
        <v>3</v>
      </c>
      <c r="D3121" s="137">
        <v>1</v>
      </c>
      <c r="E3121" s="138" t="str">
        <f>IF(C3121&lt;&gt;"",((VLOOKUP(C3121,LUT!A:B,2,FALSE))&amp;C3121&amp;".O"&amp;D3121),"")</f>
        <v>AF3.O1</v>
      </c>
      <c r="F3121" s="140" t="s">
        <v>8224</v>
      </c>
      <c r="G3121" s="106" t="s">
        <v>319</v>
      </c>
      <c r="H3121" s="101" t="str">
        <f t="shared" si="29"/>
        <v>AF3.O1.I1</v>
      </c>
      <c r="I3121" s="140" t="s">
        <v>3363</v>
      </c>
      <c r="J3121" s="107" t="s">
        <v>350</v>
      </c>
      <c r="K3121" s="108" t="s">
        <v>2102</v>
      </c>
      <c r="L3121" s="148"/>
      <c r="M3121" s="148"/>
      <c r="N3121" s="148"/>
      <c r="O3121" s="148"/>
      <c r="P3121" s="148"/>
      <c r="Q3121" s="148"/>
      <c r="R3121" s="148"/>
      <c r="S3121" s="148"/>
      <c r="T3121" s="148"/>
      <c r="U3121" s="183"/>
    </row>
    <row r="3122" spans="1:21" ht="24.95" customHeight="1" x14ac:dyDescent="0.2">
      <c r="A3122" s="133" t="s">
        <v>91</v>
      </c>
      <c r="B3122" s="135" t="s">
        <v>92</v>
      </c>
      <c r="C3122" s="139">
        <v>3</v>
      </c>
      <c r="D3122" s="137">
        <v>1</v>
      </c>
      <c r="E3122" s="138" t="str">
        <f>IF(C3122&lt;&gt;"",((VLOOKUP(C3122,LUT!A:B,2,FALSE))&amp;C3122&amp;".O"&amp;D3122),"")</f>
        <v>AF3.O1</v>
      </c>
      <c r="F3122" s="140"/>
      <c r="G3122" s="106" t="s">
        <v>232</v>
      </c>
      <c r="H3122" s="101" t="str">
        <f t="shared" si="29"/>
        <v>AF3.O1.I2</v>
      </c>
      <c r="I3122" s="140" t="s">
        <v>8225</v>
      </c>
      <c r="J3122" s="107" t="s">
        <v>227</v>
      </c>
      <c r="K3122" s="108" t="s">
        <v>235</v>
      </c>
      <c r="L3122" s="148"/>
      <c r="M3122" s="148"/>
      <c r="N3122" s="148"/>
      <c r="O3122" s="148"/>
      <c r="P3122" s="148"/>
      <c r="Q3122" s="148"/>
      <c r="R3122" s="148"/>
      <c r="S3122" s="148"/>
      <c r="T3122" s="148"/>
      <c r="U3122" s="183"/>
    </row>
    <row r="3123" spans="1:21" ht="24.95" customHeight="1" x14ac:dyDescent="0.2">
      <c r="A3123" s="133" t="s">
        <v>91</v>
      </c>
      <c r="B3123" s="135" t="s">
        <v>92</v>
      </c>
      <c r="C3123" s="139">
        <v>3</v>
      </c>
      <c r="D3123" s="137">
        <v>1</v>
      </c>
      <c r="E3123" s="138" t="str">
        <f>IF(C3123&lt;&gt;"",((VLOOKUP(C3123,LUT!A:B,2,FALSE))&amp;C3123&amp;".O"&amp;D3123),"")</f>
        <v>AF3.O1</v>
      </c>
      <c r="F3123" s="140"/>
      <c r="G3123" s="106" t="s">
        <v>227</v>
      </c>
      <c r="H3123" s="101" t="str">
        <f t="shared" si="29"/>
        <v>AF3.O1.I3</v>
      </c>
      <c r="I3123" s="140" t="s">
        <v>4408</v>
      </c>
      <c r="J3123" s="107" t="s">
        <v>232</v>
      </c>
      <c r="K3123" s="108" t="s">
        <v>235</v>
      </c>
      <c r="L3123" s="148"/>
      <c r="M3123" s="148"/>
      <c r="N3123" s="148"/>
      <c r="O3123" s="148"/>
      <c r="P3123" s="148"/>
      <c r="Q3123" s="148"/>
      <c r="R3123" s="148"/>
      <c r="S3123" s="148"/>
      <c r="T3123" s="148"/>
      <c r="U3123" s="183"/>
    </row>
    <row r="3124" spans="1:21" ht="24.95" customHeight="1" x14ac:dyDescent="0.2">
      <c r="A3124" s="133" t="s">
        <v>91</v>
      </c>
      <c r="B3124" s="135" t="s">
        <v>92</v>
      </c>
      <c r="C3124" s="139">
        <v>3</v>
      </c>
      <c r="D3124" s="137">
        <v>1</v>
      </c>
      <c r="E3124" s="138" t="str">
        <f>IF(C3124&lt;&gt;"",((VLOOKUP(C3124,LUT!A:B,2,FALSE))&amp;C3124&amp;".O"&amp;D3124),"")</f>
        <v>AF3.O1</v>
      </c>
      <c r="F3124" s="140"/>
      <c r="G3124" s="106" t="s">
        <v>224</v>
      </c>
      <c r="H3124" s="101" t="str">
        <f t="shared" si="29"/>
        <v>AF3.O1.I4</v>
      </c>
      <c r="I3124" s="140" t="s">
        <v>8226</v>
      </c>
      <c r="J3124" s="107" t="s">
        <v>232</v>
      </c>
      <c r="K3124" s="108" t="s">
        <v>235</v>
      </c>
      <c r="L3124" s="148"/>
      <c r="M3124" s="148"/>
      <c r="N3124" s="148"/>
      <c r="O3124" s="148"/>
      <c r="P3124" s="148"/>
      <c r="Q3124" s="148"/>
      <c r="R3124" s="148"/>
      <c r="S3124" s="148"/>
      <c r="T3124" s="148"/>
      <c r="U3124" s="183"/>
    </row>
    <row r="3125" spans="1:21" ht="24.95" customHeight="1" x14ac:dyDescent="0.2">
      <c r="A3125" s="133" t="s">
        <v>91</v>
      </c>
      <c r="B3125" s="135" t="s">
        <v>92</v>
      </c>
      <c r="C3125" s="139">
        <v>3</v>
      </c>
      <c r="D3125" s="137">
        <v>2</v>
      </c>
      <c r="E3125" s="138" t="str">
        <f>IF(C3125&lt;&gt;"",((VLOOKUP(C3125,LUT!A:B,2,FALSE))&amp;C3125&amp;".O"&amp;D3125),"")</f>
        <v>AF3.O2</v>
      </c>
      <c r="F3125" s="140" t="s">
        <v>7523</v>
      </c>
      <c r="G3125" s="106" t="s">
        <v>319</v>
      </c>
      <c r="H3125" s="101" t="str">
        <f t="shared" si="29"/>
        <v>AF3.O2.I1</v>
      </c>
      <c r="I3125" s="140" t="s">
        <v>8227</v>
      </c>
      <c r="J3125" s="107" t="s">
        <v>319</v>
      </c>
      <c r="K3125" s="108" t="s">
        <v>232</v>
      </c>
      <c r="L3125" s="148"/>
      <c r="M3125" s="148"/>
      <c r="N3125" s="148"/>
      <c r="O3125" s="148"/>
      <c r="P3125" s="148"/>
      <c r="Q3125" s="148"/>
      <c r="R3125" s="148"/>
      <c r="S3125" s="148"/>
      <c r="T3125" s="148"/>
      <c r="U3125" s="183"/>
    </row>
    <row r="3126" spans="1:21" ht="24.95" customHeight="1" x14ac:dyDescent="0.2">
      <c r="A3126" s="133" t="s">
        <v>91</v>
      </c>
      <c r="B3126" s="135" t="s">
        <v>92</v>
      </c>
      <c r="C3126" s="139">
        <v>3</v>
      </c>
      <c r="D3126" s="137">
        <v>2</v>
      </c>
      <c r="E3126" s="138" t="str">
        <f>IF(C3126&lt;&gt;"",((VLOOKUP(C3126,LUT!A:B,2,FALSE))&amp;C3126&amp;".O"&amp;D3126),"")</f>
        <v>AF3.O2</v>
      </c>
      <c r="F3126" s="140"/>
      <c r="G3126" s="106" t="s">
        <v>232</v>
      </c>
      <c r="H3126" s="101" t="str">
        <f t="shared" si="29"/>
        <v>AF3.O2.I2</v>
      </c>
      <c r="I3126" s="140" t="s">
        <v>5446</v>
      </c>
      <c r="J3126" s="107" t="s">
        <v>232</v>
      </c>
      <c r="K3126" s="108" t="s">
        <v>320</v>
      </c>
      <c r="L3126" s="148"/>
      <c r="M3126" s="148"/>
      <c r="N3126" s="148"/>
      <c r="O3126" s="148"/>
      <c r="P3126" s="148"/>
      <c r="Q3126" s="148"/>
      <c r="R3126" s="148"/>
      <c r="S3126" s="148"/>
      <c r="T3126" s="148"/>
      <c r="U3126" s="183"/>
    </row>
    <row r="3127" spans="1:21" ht="24.95" customHeight="1" x14ac:dyDescent="0.2">
      <c r="A3127" s="133" t="s">
        <v>91</v>
      </c>
      <c r="B3127" s="135" t="s">
        <v>92</v>
      </c>
      <c r="C3127" s="139">
        <v>3</v>
      </c>
      <c r="D3127" s="137">
        <v>2</v>
      </c>
      <c r="E3127" s="138" t="str">
        <f>IF(C3127&lt;&gt;"",((VLOOKUP(C3127,LUT!A:B,2,FALSE))&amp;C3127&amp;".O"&amp;D3127),"")</f>
        <v>AF3.O2</v>
      </c>
      <c r="F3127" s="140"/>
      <c r="G3127" s="106" t="s">
        <v>227</v>
      </c>
      <c r="H3127" s="101" t="str">
        <f t="shared" si="29"/>
        <v>AF3.O2.I3</v>
      </c>
      <c r="I3127" s="140" t="s">
        <v>8228</v>
      </c>
      <c r="J3127" s="107" t="s">
        <v>5412</v>
      </c>
      <c r="K3127" s="108" t="s">
        <v>698</v>
      </c>
      <c r="L3127" s="148"/>
      <c r="M3127" s="148"/>
      <c r="N3127" s="148"/>
      <c r="O3127" s="148"/>
      <c r="P3127" s="148"/>
      <c r="Q3127" s="148"/>
      <c r="R3127" s="148"/>
      <c r="S3127" s="148"/>
      <c r="T3127" s="148"/>
      <c r="U3127" s="183"/>
    </row>
    <row r="3128" spans="1:21" ht="24.95" customHeight="1" x14ac:dyDescent="0.2">
      <c r="A3128" s="133" t="s">
        <v>91</v>
      </c>
      <c r="B3128" s="135" t="s">
        <v>92</v>
      </c>
      <c r="C3128" s="139">
        <v>3</v>
      </c>
      <c r="D3128" s="137">
        <v>3</v>
      </c>
      <c r="E3128" s="138" t="str">
        <f>IF(C3128&lt;&gt;"",((VLOOKUP(C3128,LUT!A:B,2,FALSE))&amp;C3128&amp;".O"&amp;D3128),"")</f>
        <v>AF3.O3</v>
      </c>
      <c r="F3128" s="140" t="s">
        <v>8229</v>
      </c>
      <c r="G3128" s="106" t="s">
        <v>319</v>
      </c>
      <c r="H3128" s="101" t="str">
        <f t="shared" si="29"/>
        <v>AF3.O3.I1</v>
      </c>
      <c r="I3128" s="140" t="s">
        <v>826</v>
      </c>
      <c r="J3128" s="107" t="s">
        <v>319</v>
      </c>
      <c r="K3128" s="108" t="s">
        <v>227</v>
      </c>
      <c r="L3128" s="148"/>
      <c r="M3128" s="148"/>
      <c r="N3128" s="148"/>
      <c r="O3128" s="148"/>
      <c r="P3128" s="148"/>
      <c r="Q3128" s="148"/>
      <c r="R3128" s="148"/>
      <c r="S3128" s="148"/>
      <c r="T3128" s="148"/>
      <c r="U3128" s="183"/>
    </row>
    <row r="3129" spans="1:21" ht="24.95" customHeight="1" x14ac:dyDescent="0.2">
      <c r="A3129" s="133" t="s">
        <v>91</v>
      </c>
      <c r="B3129" s="135" t="s">
        <v>92</v>
      </c>
      <c r="C3129" s="139">
        <v>3</v>
      </c>
      <c r="D3129" s="137">
        <v>3</v>
      </c>
      <c r="E3129" s="138" t="str">
        <f>IF(C3129&lt;&gt;"",((VLOOKUP(C3129,LUT!A:B,2,FALSE))&amp;C3129&amp;".O"&amp;D3129),"")</f>
        <v>AF3.O3</v>
      </c>
      <c r="F3129" s="140"/>
      <c r="G3129" s="106" t="s">
        <v>232</v>
      </c>
      <c r="H3129" s="101" t="str">
        <f t="shared" si="29"/>
        <v>AF3.O3.I2</v>
      </c>
      <c r="I3129" s="140" t="s">
        <v>4408</v>
      </c>
      <c r="J3129" s="107" t="s">
        <v>232</v>
      </c>
      <c r="K3129" s="108" t="s">
        <v>235</v>
      </c>
      <c r="L3129" s="148"/>
      <c r="M3129" s="148"/>
      <c r="N3129" s="148"/>
      <c r="O3129" s="148"/>
      <c r="P3129" s="148"/>
      <c r="Q3129" s="148"/>
      <c r="R3129" s="148"/>
      <c r="S3129" s="148"/>
      <c r="T3129" s="148"/>
      <c r="U3129" s="183"/>
    </row>
    <row r="3130" spans="1:21" ht="24.95" customHeight="1" x14ac:dyDescent="0.2">
      <c r="A3130" s="133" t="s">
        <v>91</v>
      </c>
      <c r="B3130" s="135" t="s">
        <v>92</v>
      </c>
      <c r="C3130" s="139">
        <v>3</v>
      </c>
      <c r="D3130" s="137">
        <v>3</v>
      </c>
      <c r="E3130" s="138" t="str">
        <f>IF(C3130&lt;&gt;"",((VLOOKUP(C3130,LUT!A:B,2,FALSE))&amp;C3130&amp;".O"&amp;D3130),"")</f>
        <v>AF3.O3</v>
      </c>
      <c r="F3130" s="140"/>
      <c r="G3130" s="106" t="s">
        <v>227</v>
      </c>
      <c r="H3130" s="101" t="str">
        <f t="shared" si="29"/>
        <v>AF3.O3.I3</v>
      </c>
      <c r="I3130" s="140" t="s">
        <v>8230</v>
      </c>
      <c r="J3130" s="107" t="s">
        <v>344</v>
      </c>
      <c r="K3130" s="108" t="s">
        <v>867</v>
      </c>
      <c r="L3130" s="148"/>
      <c r="M3130" s="148"/>
      <c r="N3130" s="148"/>
      <c r="O3130" s="148"/>
      <c r="P3130" s="148"/>
      <c r="Q3130" s="148"/>
      <c r="R3130" s="148"/>
      <c r="S3130" s="148"/>
      <c r="T3130" s="148"/>
      <c r="U3130" s="183"/>
    </row>
    <row r="3131" spans="1:21" ht="24.95" customHeight="1" x14ac:dyDescent="0.2">
      <c r="A3131" s="133" t="s">
        <v>91</v>
      </c>
      <c r="B3131" s="135" t="s">
        <v>92</v>
      </c>
      <c r="C3131" s="139">
        <v>3</v>
      </c>
      <c r="D3131" s="137">
        <v>3</v>
      </c>
      <c r="E3131" s="138" t="str">
        <f>IF(C3131&lt;&gt;"",((VLOOKUP(C3131,LUT!A:B,2,FALSE))&amp;C3131&amp;".O"&amp;D3131),"")</f>
        <v>AF3.O3</v>
      </c>
      <c r="F3131" s="140"/>
      <c r="G3131" s="106" t="s">
        <v>224</v>
      </c>
      <c r="H3131" s="101" t="str">
        <f t="shared" si="29"/>
        <v>AF3.O3.I4</v>
      </c>
      <c r="I3131" s="140" t="s">
        <v>8231</v>
      </c>
      <c r="J3131" s="107" t="s">
        <v>1374</v>
      </c>
      <c r="K3131" s="108" t="s">
        <v>623</v>
      </c>
      <c r="L3131" s="148"/>
      <c r="M3131" s="148"/>
      <c r="N3131" s="148"/>
      <c r="O3131" s="148"/>
      <c r="P3131" s="148"/>
      <c r="Q3131" s="148"/>
      <c r="R3131" s="148"/>
      <c r="S3131" s="148"/>
      <c r="T3131" s="148"/>
      <c r="U3131" s="183"/>
    </row>
    <row r="3132" spans="1:21" ht="24.95" customHeight="1" x14ac:dyDescent="0.2">
      <c r="A3132" s="133" t="s">
        <v>91</v>
      </c>
      <c r="B3132" s="135" t="s">
        <v>92</v>
      </c>
      <c r="C3132" s="139">
        <v>3</v>
      </c>
      <c r="D3132" s="137">
        <v>4</v>
      </c>
      <c r="E3132" s="138" t="str">
        <f>IF(C3132&lt;&gt;"",((VLOOKUP(C3132,LUT!A:B,2,FALSE))&amp;C3132&amp;".O"&amp;D3132),"")</f>
        <v>AF3.O4</v>
      </c>
      <c r="F3132" s="140" t="s">
        <v>8232</v>
      </c>
      <c r="G3132" s="106" t="s">
        <v>319</v>
      </c>
      <c r="H3132" s="101" t="str">
        <f t="shared" si="29"/>
        <v>AF3.O4.I1</v>
      </c>
      <c r="I3132" s="140" t="s">
        <v>7524</v>
      </c>
      <c r="J3132" s="107" t="s">
        <v>320</v>
      </c>
      <c r="K3132" s="108" t="s">
        <v>321</v>
      </c>
      <c r="L3132" s="152">
        <v>1</v>
      </c>
      <c r="M3132" s="152">
        <v>0</v>
      </c>
      <c r="N3132" s="148"/>
      <c r="O3132" s="148"/>
      <c r="P3132" s="148"/>
      <c r="Q3132" s="148"/>
      <c r="R3132" s="148"/>
      <c r="S3132" s="148"/>
      <c r="T3132" s="148"/>
      <c r="U3132" s="183"/>
    </row>
    <row r="3133" spans="1:21" ht="24.95" customHeight="1" x14ac:dyDescent="0.2">
      <c r="A3133" s="133" t="s">
        <v>91</v>
      </c>
      <c r="B3133" s="135" t="s">
        <v>92</v>
      </c>
      <c r="C3133" s="139">
        <v>3</v>
      </c>
      <c r="D3133" s="137">
        <v>4</v>
      </c>
      <c r="E3133" s="138" t="str">
        <f>IF(C3133&lt;&gt;"",((VLOOKUP(C3133,LUT!A:B,2,FALSE))&amp;C3133&amp;".O"&amp;D3133),"")</f>
        <v>AF3.O4</v>
      </c>
      <c r="F3133" s="140"/>
      <c r="G3133" s="106" t="s">
        <v>232</v>
      </c>
      <c r="H3133" s="101" t="str">
        <f t="shared" si="29"/>
        <v>AF3.O4.I2</v>
      </c>
      <c r="I3133" s="140" t="s">
        <v>7525</v>
      </c>
      <c r="J3133" s="107" t="s">
        <v>216</v>
      </c>
      <c r="K3133" s="108" t="s">
        <v>232</v>
      </c>
      <c r="L3133" s="152">
        <v>1</v>
      </c>
      <c r="M3133" s="152">
        <v>0</v>
      </c>
      <c r="N3133" s="148"/>
      <c r="O3133" s="148"/>
      <c r="P3133" s="148"/>
      <c r="Q3133" s="148"/>
      <c r="R3133" s="148"/>
      <c r="S3133" s="148"/>
      <c r="T3133" s="148"/>
      <c r="U3133" s="183"/>
    </row>
    <row r="3134" spans="1:21" ht="24.95" customHeight="1" x14ac:dyDescent="0.2">
      <c r="A3134" s="133" t="s">
        <v>91</v>
      </c>
      <c r="B3134" s="135" t="s">
        <v>92</v>
      </c>
      <c r="C3134" s="139">
        <v>3</v>
      </c>
      <c r="D3134" s="137">
        <v>4</v>
      </c>
      <c r="E3134" s="138" t="str">
        <f>IF(C3134&lt;&gt;"",((VLOOKUP(C3134,LUT!A:B,2,FALSE))&amp;C3134&amp;".O"&amp;D3134),"")</f>
        <v>AF3.O4</v>
      </c>
      <c r="F3134" s="140"/>
      <c r="G3134" s="106" t="s">
        <v>227</v>
      </c>
      <c r="H3134" s="101" t="str">
        <f t="shared" si="29"/>
        <v>AF3.O4.I3</v>
      </c>
      <c r="I3134" s="140" t="s">
        <v>7526</v>
      </c>
      <c r="J3134" s="107" t="s">
        <v>216</v>
      </c>
      <c r="K3134" s="108" t="s">
        <v>5447</v>
      </c>
      <c r="L3134" s="152">
        <v>1</v>
      </c>
      <c r="M3134" s="152">
        <v>0</v>
      </c>
      <c r="N3134" s="148"/>
      <c r="O3134" s="148"/>
      <c r="P3134" s="148"/>
      <c r="Q3134" s="148"/>
      <c r="R3134" s="148"/>
      <c r="S3134" s="148"/>
      <c r="T3134" s="148"/>
      <c r="U3134" s="183"/>
    </row>
    <row r="3135" spans="1:21" ht="24.95" customHeight="1" x14ac:dyDescent="0.2">
      <c r="A3135" s="133" t="s">
        <v>91</v>
      </c>
      <c r="B3135" s="135" t="s">
        <v>92</v>
      </c>
      <c r="C3135" s="139">
        <v>3</v>
      </c>
      <c r="D3135" s="137">
        <v>4</v>
      </c>
      <c r="E3135" s="138" t="str">
        <f>IF(C3135&lt;&gt;"",((VLOOKUP(C3135,LUT!A:B,2,FALSE))&amp;C3135&amp;".O"&amp;D3135),"")</f>
        <v>AF3.O4</v>
      </c>
      <c r="F3135" s="140"/>
      <c r="G3135" s="106" t="s">
        <v>224</v>
      </c>
      <c r="H3135" s="101" t="str">
        <f t="shared" si="29"/>
        <v>AF3.O4.I4</v>
      </c>
      <c r="I3135" s="140" t="s">
        <v>7527</v>
      </c>
      <c r="J3135" s="107" t="s">
        <v>229</v>
      </c>
      <c r="K3135" s="108" t="s">
        <v>344</v>
      </c>
      <c r="L3135" s="152"/>
      <c r="M3135" s="152">
        <v>0</v>
      </c>
      <c r="N3135" s="148"/>
      <c r="O3135" s="148"/>
      <c r="P3135" s="148">
        <v>1</v>
      </c>
      <c r="Q3135" s="148"/>
      <c r="R3135" s="148"/>
      <c r="S3135" s="148"/>
      <c r="T3135" s="148"/>
      <c r="U3135" s="183"/>
    </row>
    <row r="3136" spans="1:21" ht="24.95" customHeight="1" x14ac:dyDescent="0.2">
      <c r="A3136" s="133" t="s">
        <v>91</v>
      </c>
      <c r="B3136" s="135" t="s">
        <v>92</v>
      </c>
      <c r="C3136" s="139">
        <v>3</v>
      </c>
      <c r="D3136" s="137">
        <v>4</v>
      </c>
      <c r="E3136" s="138" t="str">
        <f>IF(C3136&lt;&gt;"",((VLOOKUP(C3136,LUT!A:B,2,FALSE))&amp;C3136&amp;".O"&amp;D3136),"")</f>
        <v>AF3.O4</v>
      </c>
      <c r="F3136" s="140"/>
      <c r="G3136" s="106" t="s">
        <v>320</v>
      </c>
      <c r="H3136" s="101" t="str">
        <f t="shared" si="29"/>
        <v>AF3.O4.I5</v>
      </c>
      <c r="I3136" s="140" t="s">
        <v>7528</v>
      </c>
      <c r="J3136" s="107" t="s">
        <v>232</v>
      </c>
      <c r="K3136" s="108" t="s">
        <v>320</v>
      </c>
      <c r="L3136" s="152">
        <v>1</v>
      </c>
      <c r="M3136" s="152">
        <v>0</v>
      </c>
      <c r="N3136" s="148"/>
      <c r="O3136" s="148"/>
      <c r="P3136" s="148"/>
      <c r="Q3136" s="148"/>
      <c r="R3136" s="148"/>
      <c r="S3136" s="148"/>
      <c r="T3136" s="148"/>
      <c r="U3136" s="183"/>
    </row>
    <row r="3137" spans="1:21" ht="24.95" customHeight="1" x14ac:dyDescent="0.2">
      <c r="A3137" s="133" t="s">
        <v>91</v>
      </c>
      <c r="B3137" s="135" t="s">
        <v>92</v>
      </c>
      <c r="C3137" s="139">
        <v>3</v>
      </c>
      <c r="D3137" s="137">
        <v>5</v>
      </c>
      <c r="E3137" s="138" t="str">
        <f>IF(C3137&lt;&gt;"",((VLOOKUP(C3137,LUT!A:B,2,FALSE))&amp;C3137&amp;".O"&amp;D3137),"")</f>
        <v>AF3.O5</v>
      </c>
      <c r="F3137" s="140" t="s">
        <v>8233</v>
      </c>
      <c r="G3137" s="106" t="s">
        <v>319</v>
      </c>
      <c r="H3137" s="101" t="str">
        <f t="shared" si="29"/>
        <v>AF3.O5.I1</v>
      </c>
      <c r="I3137" s="140" t="s">
        <v>8234</v>
      </c>
      <c r="J3137" s="107" t="s">
        <v>232</v>
      </c>
      <c r="K3137" s="108" t="s">
        <v>235</v>
      </c>
      <c r="L3137" s="148"/>
      <c r="M3137" s="148"/>
      <c r="N3137" s="148"/>
      <c r="O3137" s="148"/>
      <c r="P3137" s="148"/>
      <c r="Q3137" s="148"/>
      <c r="R3137" s="148"/>
      <c r="S3137" s="148"/>
      <c r="T3137" s="148"/>
      <c r="U3137" s="183"/>
    </row>
    <row r="3138" spans="1:21" ht="24.95" customHeight="1" x14ac:dyDescent="0.2">
      <c r="A3138" s="133" t="s">
        <v>91</v>
      </c>
      <c r="B3138" s="135" t="s">
        <v>92</v>
      </c>
      <c r="C3138" s="139">
        <v>3</v>
      </c>
      <c r="D3138" s="137">
        <v>5</v>
      </c>
      <c r="E3138" s="138" t="str">
        <f>IF(C3138&lt;&gt;"",((VLOOKUP(C3138,LUT!A:B,2,FALSE))&amp;C3138&amp;".O"&amp;D3138),"")</f>
        <v>AF3.O5</v>
      </c>
      <c r="F3138" s="140"/>
      <c r="G3138" s="106" t="s">
        <v>232</v>
      </c>
      <c r="H3138" s="101" t="str">
        <f t="shared" si="29"/>
        <v>AF3.O5.I2</v>
      </c>
      <c r="I3138" s="140" t="s">
        <v>8235</v>
      </c>
      <c r="J3138" s="107" t="s">
        <v>2620</v>
      </c>
      <c r="K3138" s="108" t="s">
        <v>698</v>
      </c>
      <c r="L3138" s="148"/>
      <c r="M3138" s="148"/>
      <c r="N3138" s="148"/>
      <c r="O3138" s="148"/>
      <c r="P3138" s="148"/>
      <c r="Q3138" s="148"/>
      <c r="R3138" s="148"/>
      <c r="S3138" s="148"/>
      <c r="T3138" s="148"/>
      <c r="U3138" s="183"/>
    </row>
    <row r="3139" spans="1:21" ht="24.95" customHeight="1" x14ac:dyDescent="0.2">
      <c r="A3139" s="133" t="s">
        <v>91</v>
      </c>
      <c r="B3139" s="135" t="s">
        <v>92</v>
      </c>
      <c r="C3139" s="139">
        <v>3</v>
      </c>
      <c r="D3139" s="137">
        <v>5</v>
      </c>
      <c r="E3139" s="138" t="str">
        <f>IF(C3139&lt;&gt;"",((VLOOKUP(C3139,LUT!A:B,2,FALSE))&amp;C3139&amp;".O"&amp;D3139),"")</f>
        <v>AF3.O5</v>
      </c>
      <c r="F3139" s="140"/>
      <c r="G3139" s="106" t="s">
        <v>227</v>
      </c>
      <c r="H3139" s="101" t="str">
        <f t="shared" si="29"/>
        <v>AF3.O5.I3</v>
      </c>
      <c r="I3139" s="140" t="s">
        <v>2954</v>
      </c>
      <c r="J3139" s="107" t="s">
        <v>2620</v>
      </c>
      <c r="K3139" s="108" t="s">
        <v>2013</v>
      </c>
      <c r="L3139" s="148"/>
      <c r="M3139" s="148"/>
      <c r="N3139" s="148"/>
      <c r="O3139" s="148"/>
      <c r="P3139" s="148"/>
      <c r="Q3139" s="148"/>
      <c r="R3139" s="148"/>
      <c r="S3139" s="148"/>
      <c r="T3139" s="148"/>
      <c r="U3139" s="183"/>
    </row>
    <row r="3140" spans="1:21" ht="24.95" customHeight="1" x14ac:dyDescent="0.2">
      <c r="A3140" s="133" t="s">
        <v>91</v>
      </c>
      <c r="B3140" s="135" t="s">
        <v>92</v>
      </c>
      <c r="C3140" s="139">
        <v>3</v>
      </c>
      <c r="D3140" s="137">
        <v>5</v>
      </c>
      <c r="E3140" s="138" t="str">
        <f>IF(C3140&lt;&gt;"",((VLOOKUP(C3140,LUT!A:B,2,FALSE))&amp;C3140&amp;".O"&amp;D3140),"")</f>
        <v>AF3.O5</v>
      </c>
      <c r="F3140" s="140"/>
      <c r="G3140" s="106" t="s">
        <v>224</v>
      </c>
      <c r="H3140" s="101" t="str">
        <f t="shared" si="29"/>
        <v>AF3.O5.I4</v>
      </c>
      <c r="I3140" s="140" t="s">
        <v>5448</v>
      </c>
      <c r="J3140" s="107" t="s">
        <v>232</v>
      </c>
      <c r="K3140" s="108" t="s">
        <v>344</v>
      </c>
      <c r="L3140" s="148"/>
      <c r="M3140" s="148"/>
      <c r="N3140" s="148"/>
      <c r="O3140" s="148"/>
      <c r="P3140" s="148"/>
      <c r="Q3140" s="148"/>
      <c r="R3140" s="148"/>
      <c r="S3140" s="148"/>
      <c r="T3140" s="148"/>
      <c r="U3140" s="183"/>
    </row>
    <row r="3141" spans="1:21" ht="24.95" customHeight="1" x14ac:dyDescent="0.2">
      <c r="A3141" s="133" t="s">
        <v>91</v>
      </c>
      <c r="B3141" s="135" t="s">
        <v>92</v>
      </c>
      <c r="C3141" s="139">
        <v>3</v>
      </c>
      <c r="D3141" s="137">
        <v>6</v>
      </c>
      <c r="E3141" s="138" t="str">
        <f>IF(C3141&lt;&gt;"",((VLOOKUP(C3141,LUT!A:B,2,FALSE))&amp;C3141&amp;".O"&amp;D3141),"")</f>
        <v>AF3.O6</v>
      </c>
      <c r="F3141" s="140" t="s">
        <v>8236</v>
      </c>
      <c r="G3141" s="106" t="s">
        <v>319</v>
      </c>
      <c r="H3141" s="101" t="str">
        <f t="shared" si="29"/>
        <v>AF3.O6.I1</v>
      </c>
      <c r="I3141" s="140" t="s">
        <v>8238</v>
      </c>
      <c r="J3141" s="107" t="s">
        <v>216</v>
      </c>
      <c r="K3141" s="108" t="s">
        <v>2956</v>
      </c>
      <c r="L3141" s="148"/>
      <c r="M3141" s="148"/>
      <c r="N3141" s="148"/>
      <c r="O3141" s="148"/>
      <c r="P3141" s="148"/>
      <c r="Q3141" s="148"/>
      <c r="R3141" s="148"/>
      <c r="S3141" s="148"/>
      <c r="T3141" s="148"/>
      <c r="U3141" s="183"/>
    </row>
    <row r="3142" spans="1:21" ht="24.95" customHeight="1" x14ac:dyDescent="0.2">
      <c r="A3142" s="133" t="s">
        <v>91</v>
      </c>
      <c r="B3142" s="135" t="s">
        <v>92</v>
      </c>
      <c r="C3142" s="139">
        <v>3</v>
      </c>
      <c r="D3142" s="137">
        <v>6</v>
      </c>
      <c r="E3142" s="138" t="str">
        <f>IF(C3142&lt;&gt;"",((VLOOKUP(C3142,LUT!A:B,2,FALSE))&amp;C3142&amp;".O"&amp;D3142),"")</f>
        <v>AF3.O6</v>
      </c>
      <c r="F3142" s="140"/>
      <c r="G3142" s="106" t="s">
        <v>232</v>
      </c>
      <c r="H3142" s="101" t="str">
        <f t="shared" si="29"/>
        <v>AF3.O6.I2</v>
      </c>
      <c r="I3142" s="140" t="s">
        <v>8239</v>
      </c>
      <c r="J3142" s="96" t="s">
        <v>5449</v>
      </c>
      <c r="K3142" s="108" t="s">
        <v>480</v>
      </c>
      <c r="L3142" s="148"/>
      <c r="M3142" s="148"/>
      <c r="N3142" s="148"/>
      <c r="O3142" s="148"/>
      <c r="P3142" s="148"/>
      <c r="Q3142" s="148"/>
      <c r="R3142" s="148"/>
      <c r="S3142" s="148"/>
      <c r="T3142" s="148"/>
      <c r="U3142" s="183"/>
    </row>
    <row r="3143" spans="1:21" ht="24.95" customHeight="1" x14ac:dyDescent="0.2">
      <c r="A3143" s="133" t="s">
        <v>91</v>
      </c>
      <c r="B3143" s="135" t="s">
        <v>92</v>
      </c>
      <c r="C3143" s="139">
        <v>3</v>
      </c>
      <c r="D3143" s="137">
        <v>7</v>
      </c>
      <c r="E3143" s="138" t="str">
        <f>IF(C3143&lt;&gt;"",((VLOOKUP(C3143,LUT!A:B,2,FALSE))&amp;C3143&amp;".O"&amp;D3143),"")</f>
        <v>AF3.O7</v>
      </c>
      <c r="F3143" s="140" t="s">
        <v>9015</v>
      </c>
      <c r="G3143" s="106" t="s">
        <v>319</v>
      </c>
      <c r="H3143" s="101" t="str">
        <f t="shared" si="29"/>
        <v>AF3.O7.I1</v>
      </c>
      <c r="I3143" s="140" t="s">
        <v>8237</v>
      </c>
      <c r="J3143" s="96" t="s">
        <v>5450</v>
      </c>
      <c r="K3143" s="108" t="s">
        <v>480</v>
      </c>
      <c r="L3143" s="148"/>
      <c r="M3143" s="148"/>
      <c r="N3143" s="148"/>
      <c r="O3143" s="148"/>
      <c r="P3143" s="148"/>
      <c r="Q3143" s="148"/>
      <c r="R3143" s="148"/>
      <c r="S3143" s="148"/>
      <c r="T3143" s="148"/>
      <c r="U3143" s="183"/>
    </row>
    <row r="3144" spans="1:21" ht="24.95" customHeight="1" x14ac:dyDescent="0.2">
      <c r="A3144" s="133" t="s">
        <v>91</v>
      </c>
      <c r="B3144" s="135" t="s">
        <v>92</v>
      </c>
      <c r="C3144" s="139">
        <v>3</v>
      </c>
      <c r="D3144" s="137">
        <v>7</v>
      </c>
      <c r="E3144" s="138" t="str">
        <f>IF(C3144&lt;&gt;"",((VLOOKUP(C3144,LUT!A:B,2,FALSE))&amp;C3144&amp;".O"&amp;D3144),"")</f>
        <v>AF3.O7</v>
      </c>
      <c r="F3144" s="140"/>
      <c r="G3144" s="106" t="s">
        <v>232</v>
      </c>
      <c r="H3144" s="101" t="str">
        <f t="shared" si="29"/>
        <v>AF3.O7.I2</v>
      </c>
      <c r="I3144" s="140" t="s">
        <v>2099</v>
      </c>
      <c r="J3144" s="107" t="s">
        <v>319</v>
      </c>
      <c r="K3144" s="108" t="s">
        <v>320</v>
      </c>
      <c r="L3144" s="148"/>
      <c r="M3144" s="148"/>
      <c r="N3144" s="148"/>
      <c r="O3144" s="148"/>
      <c r="P3144" s="148"/>
      <c r="Q3144" s="148"/>
      <c r="R3144" s="148"/>
      <c r="S3144" s="148"/>
      <c r="T3144" s="148"/>
      <c r="U3144" s="183"/>
    </row>
    <row r="3145" spans="1:21" ht="24.95" customHeight="1" x14ac:dyDescent="0.2">
      <c r="A3145" s="133" t="s">
        <v>91</v>
      </c>
      <c r="B3145" s="135" t="s">
        <v>92</v>
      </c>
      <c r="C3145" s="139">
        <v>3</v>
      </c>
      <c r="D3145" s="137">
        <v>7</v>
      </c>
      <c r="E3145" s="138" t="str">
        <f>IF(C3145&lt;&gt;"",((VLOOKUP(C3145,LUT!A:B,2,FALSE))&amp;C3145&amp;".O"&amp;D3145),"")</f>
        <v>AF3.O7</v>
      </c>
      <c r="F3145" s="140"/>
      <c r="G3145" s="106" t="s">
        <v>227</v>
      </c>
      <c r="H3145" s="101" t="str">
        <f t="shared" si="29"/>
        <v>AF3.O7.I3</v>
      </c>
      <c r="I3145" s="140" t="s">
        <v>2954</v>
      </c>
      <c r="J3145" s="107" t="s">
        <v>231</v>
      </c>
      <c r="K3145" s="108" t="s">
        <v>3770</v>
      </c>
      <c r="L3145" s="148"/>
      <c r="M3145" s="148"/>
      <c r="N3145" s="148"/>
      <c r="O3145" s="148"/>
      <c r="P3145" s="148"/>
      <c r="Q3145" s="148"/>
      <c r="R3145" s="148"/>
      <c r="S3145" s="148"/>
      <c r="T3145" s="148"/>
      <c r="U3145" s="183"/>
    </row>
    <row r="3146" spans="1:21" ht="24.95" customHeight="1" x14ac:dyDescent="0.2">
      <c r="A3146" s="133" t="s">
        <v>91</v>
      </c>
      <c r="B3146" s="135" t="s">
        <v>92</v>
      </c>
      <c r="C3146" s="139">
        <v>3</v>
      </c>
      <c r="D3146" s="137">
        <v>7</v>
      </c>
      <c r="E3146" s="138" t="str">
        <f>IF(C3146&lt;&gt;"",((VLOOKUP(C3146,LUT!A:B,2,FALSE))&amp;C3146&amp;".O"&amp;D3146),"")</f>
        <v>AF3.O7</v>
      </c>
      <c r="F3146" s="140"/>
      <c r="G3146" s="106" t="s">
        <v>224</v>
      </c>
      <c r="H3146" s="101" t="str">
        <f t="shared" si="29"/>
        <v>AF3.O7.I4</v>
      </c>
      <c r="I3146" s="140" t="s">
        <v>8240</v>
      </c>
      <c r="J3146" s="107" t="s">
        <v>216</v>
      </c>
      <c r="K3146" s="108" t="s">
        <v>230</v>
      </c>
      <c r="L3146" s="98"/>
      <c r="M3146" s="98"/>
      <c r="N3146" s="98"/>
      <c r="O3146" s="98"/>
      <c r="P3146" s="98"/>
      <c r="Q3146" s="98"/>
      <c r="R3146" s="98"/>
      <c r="S3146" s="98"/>
      <c r="T3146" s="98"/>
      <c r="U3146" s="182"/>
    </row>
    <row r="3147" spans="1:21" ht="24.95" customHeight="1" x14ac:dyDescent="0.2">
      <c r="A3147" s="133" t="s">
        <v>91</v>
      </c>
      <c r="B3147" s="135" t="s">
        <v>92</v>
      </c>
      <c r="C3147" s="139">
        <v>3</v>
      </c>
      <c r="D3147" s="137">
        <v>8</v>
      </c>
      <c r="E3147" s="138" t="str">
        <f>IF(C3147&lt;&gt;"",((VLOOKUP(C3147,LUT!A:B,2,FALSE))&amp;C3147&amp;".O"&amp;D3147),"")</f>
        <v>AF3.O8</v>
      </c>
      <c r="F3147" s="140" t="s">
        <v>8244</v>
      </c>
      <c r="G3147" s="106" t="s">
        <v>319</v>
      </c>
      <c r="H3147" s="101" t="str">
        <f t="shared" si="29"/>
        <v>AF3.O8.I1</v>
      </c>
      <c r="I3147" s="140" t="s">
        <v>8241</v>
      </c>
      <c r="J3147" s="96" t="s">
        <v>5443</v>
      </c>
      <c r="K3147" s="108" t="s">
        <v>5452</v>
      </c>
      <c r="L3147" s="98"/>
      <c r="M3147" s="98"/>
      <c r="N3147" s="98"/>
      <c r="O3147" s="98"/>
      <c r="P3147" s="98"/>
      <c r="Q3147" s="98"/>
      <c r="R3147" s="98"/>
      <c r="S3147" s="98"/>
      <c r="T3147" s="98"/>
      <c r="U3147" s="182"/>
    </row>
    <row r="3148" spans="1:21" ht="24.95" customHeight="1" x14ac:dyDescent="0.2">
      <c r="A3148" s="133" t="s">
        <v>91</v>
      </c>
      <c r="B3148" s="135" t="s">
        <v>92</v>
      </c>
      <c r="C3148" s="139">
        <v>3</v>
      </c>
      <c r="D3148" s="137">
        <v>8</v>
      </c>
      <c r="E3148" s="138" t="str">
        <f>IF(C3148&lt;&gt;"",((VLOOKUP(C3148,LUT!A:B,2,FALSE))&amp;C3148&amp;".O"&amp;D3148),"")</f>
        <v>AF3.O8</v>
      </c>
      <c r="F3148" s="140"/>
      <c r="G3148" s="106" t="s">
        <v>232</v>
      </c>
      <c r="H3148" s="101" t="str">
        <f t="shared" si="29"/>
        <v>AF3.O8.I2</v>
      </c>
      <c r="I3148" s="140" t="s">
        <v>8242</v>
      </c>
      <c r="J3148" s="96" t="s">
        <v>5451</v>
      </c>
      <c r="K3148" s="108" t="s">
        <v>320</v>
      </c>
      <c r="L3148" s="98"/>
      <c r="M3148" s="98"/>
      <c r="N3148" s="98"/>
      <c r="O3148" s="98"/>
      <c r="P3148" s="98"/>
      <c r="Q3148" s="98"/>
      <c r="R3148" s="98"/>
      <c r="S3148" s="98"/>
      <c r="T3148" s="98"/>
      <c r="U3148" s="182"/>
    </row>
    <row r="3149" spans="1:21" ht="24.95" customHeight="1" x14ac:dyDescent="0.2">
      <c r="A3149" s="133" t="s">
        <v>91</v>
      </c>
      <c r="B3149" s="135" t="s">
        <v>92</v>
      </c>
      <c r="C3149" s="139">
        <v>3</v>
      </c>
      <c r="D3149" s="137">
        <v>8</v>
      </c>
      <c r="E3149" s="138" t="str">
        <f>IF(C3149&lt;&gt;"",((VLOOKUP(C3149,LUT!A:B,2,FALSE))&amp;C3149&amp;".O"&amp;D3149),"")</f>
        <v>AF3.O8</v>
      </c>
      <c r="F3149" s="140"/>
      <c r="G3149" s="106" t="s">
        <v>227</v>
      </c>
      <c r="H3149" s="101" t="str">
        <f t="shared" si="29"/>
        <v>AF3.O8.I3</v>
      </c>
      <c r="I3149" s="140" t="s">
        <v>8243</v>
      </c>
      <c r="J3149" s="96" t="s">
        <v>5451</v>
      </c>
      <c r="K3149" s="108" t="s">
        <v>368</v>
      </c>
      <c r="L3149" s="98"/>
      <c r="M3149" s="98"/>
      <c r="N3149" s="98"/>
      <c r="O3149" s="98"/>
      <c r="P3149" s="98"/>
      <c r="Q3149" s="98"/>
      <c r="R3149" s="98"/>
      <c r="S3149" s="98"/>
      <c r="T3149" s="98"/>
      <c r="U3149" s="182"/>
    </row>
    <row r="3150" spans="1:21" ht="24.95" customHeight="1" x14ac:dyDescent="0.2">
      <c r="A3150" s="133" t="s">
        <v>91</v>
      </c>
      <c r="B3150" s="135" t="s">
        <v>92</v>
      </c>
      <c r="C3150" s="139">
        <v>3</v>
      </c>
      <c r="D3150" s="137">
        <v>8</v>
      </c>
      <c r="E3150" s="138" t="str">
        <f>IF(C3150&lt;&gt;"",((VLOOKUP(C3150,LUT!A:B,2,FALSE))&amp;C3150&amp;".O"&amp;D3150),"")</f>
        <v>AF3.O8</v>
      </c>
      <c r="F3150" s="140"/>
      <c r="G3150" s="106" t="s">
        <v>224</v>
      </c>
      <c r="H3150" s="101" t="str">
        <f t="shared" si="29"/>
        <v>AF3.O8.I4</v>
      </c>
      <c r="I3150" s="140" t="s">
        <v>8245</v>
      </c>
      <c r="J3150" s="96" t="s">
        <v>5451</v>
      </c>
      <c r="K3150" s="108" t="s">
        <v>350</v>
      </c>
      <c r="L3150" s="98"/>
      <c r="M3150" s="98"/>
      <c r="N3150" s="98"/>
      <c r="O3150" s="98"/>
      <c r="P3150" s="98"/>
      <c r="Q3150" s="98"/>
      <c r="R3150" s="98"/>
      <c r="S3150" s="98"/>
      <c r="T3150" s="98"/>
      <c r="U3150" s="182"/>
    </row>
    <row r="3151" spans="1:21" ht="24.95" customHeight="1" x14ac:dyDescent="0.2">
      <c r="A3151" s="133" t="s">
        <v>91</v>
      </c>
      <c r="B3151" s="135" t="s">
        <v>92</v>
      </c>
      <c r="C3151" s="139">
        <v>3</v>
      </c>
      <c r="D3151" s="137">
        <v>9</v>
      </c>
      <c r="E3151" s="138" t="str">
        <f>IF(C3151&lt;&gt;"",((VLOOKUP(C3151,LUT!A:B,2,FALSE))&amp;C3151&amp;".O"&amp;D3151),"")</f>
        <v>AF3.O9</v>
      </c>
      <c r="F3151" s="140" t="s">
        <v>8246</v>
      </c>
      <c r="G3151" s="106" t="s">
        <v>319</v>
      </c>
      <c r="H3151" s="101" t="str">
        <f t="shared" si="29"/>
        <v>AF3.O9.I1</v>
      </c>
      <c r="I3151" s="140" t="s">
        <v>5453</v>
      </c>
      <c r="J3151" s="107" t="s">
        <v>319</v>
      </c>
      <c r="K3151" s="108" t="s">
        <v>5454</v>
      </c>
      <c r="L3151" s="98"/>
      <c r="M3151" s="98"/>
      <c r="N3151" s="98"/>
      <c r="O3151" s="98"/>
      <c r="P3151" s="98"/>
      <c r="Q3151" s="98"/>
      <c r="R3151" s="98"/>
      <c r="S3151" s="98"/>
      <c r="T3151" s="98"/>
      <c r="U3151" s="182"/>
    </row>
    <row r="3152" spans="1:21" ht="24.95" customHeight="1" x14ac:dyDescent="0.2">
      <c r="A3152" s="133" t="s">
        <v>91</v>
      </c>
      <c r="B3152" s="135" t="s">
        <v>92</v>
      </c>
      <c r="C3152" s="139">
        <v>3</v>
      </c>
      <c r="D3152" s="137">
        <v>10</v>
      </c>
      <c r="E3152" s="138" t="str">
        <f>IF(C3152&lt;&gt;"",((VLOOKUP(C3152,LUT!A:B,2,FALSE))&amp;C3152&amp;".O"&amp;D3152),"")</f>
        <v>AF3.O10</v>
      </c>
      <c r="F3152" s="140" t="s">
        <v>5465</v>
      </c>
      <c r="G3152" s="106" t="s">
        <v>319</v>
      </c>
      <c r="H3152" s="101" t="str">
        <f t="shared" si="29"/>
        <v>AF3.O10.I1</v>
      </c>
      <c r="I3152" s="140" t="s">
        <v>5455</v>
      </c>
      <c r="J3152" s="107" t="s">
        <v>224</v>
      </c>
      <c r="K3152" s="108" t="s">
        <v>5456</v>
      </c>
      <c r="L3152" s="98"/>
      <c r="M3152" s="98"/>
      <c r="N3152" s="98"/>
      <c r="O3152" s="98"/>
      <c r="P3152" s="98"/>
      <c r="Q3152" s="98"/>
      <c r="R3152" s="98"/>
      <c r="S3152" s="98"/>
      <c r="T3152" s="98"/>
      <c r="U3152" s="182"/>
    </row>
    <row r="3153" spans="1:21" ht="24.95" customHeight="1" x14ac:dyDescent="0.2">
      <c r="A3153" s="133" t="s">
        <v>91</v>
      </c>
      <c r="B3153" s="135" t="s">
        <v>92</v>
      </c>
      <c r="C3153" s="139">
        <v>3</v>
      </c>
      <c r="D3153" s="137">
        <v>10</v>
      </c>
      <c r="E3153" s="138" t="str">
        <f>IF(C3153&lt;&gt;"",((VLOOKUP(C3153,LUT!A:B,2,FALSE))&amp;C3153&amp;".O"&amp;D3153),"")</f>
        <v>AF3.O10</v>
      </c>
      <c r="F3153" s="140"/>
      <c r="G3153" s="106" t="s">
        <v>232</v>
      </c>
      <c r="H3153" s="101" t="str">
        <f t="shared" si="29"/>
        <v>AF3.O10.I2</v>
      </c>
      <c r="I3153" s="140" t="s">
        <v>5457</v>
      </c>
      <c r="J3153" s="107" t="s">
        <v>321</v>
      </c>
      <c r="K3153" s="108" t="s">
        <v>5458</v>
      </c>
      <c r="L3153" s="98"/>
      <c r="M3153" s="98"/>
      <c r="N3153" s="98"/>
      <c r="O3153" s="98"/>
      <c r="P3153" s="98"/>
      <c r="Q3153" s="98"/>
      <c r="R3153" s="98"/>
      <c r="S3153" s="98"/>
      <c r="T3153" s="98"/>
      <c r="U3153" s="182"/>
    </row>
    <row r="3154" spans="1:21" ht="24.95" customHeight="1" x14ac:dyDescent="0.2">
      <c r="A3154" s="133" t="s">
        <v>91</v>
      </c>
      <c r="B3154" s="135" t="s">
        <v>92</v>
      </c>
      <c r="C3154" s="139">
        <v>3</v>
      </c>
      <c r="D3154" s="137">
        <v>10</v>
      </c>
      <c r="E3154" s="138" t="str">
        <f>IF(C3154&lt;&gt;"",((VLOOKUP(C3154,LUT!A:B,2,FALSE))&amp;C3154&amp;".O"&amp;D3154),"")</f>
        <v>AF3.O10</v>
      </c>
      <c r="F3154" s="140"/>
      <c r="G3154" s="106" t="s">
        <v>227</v>
      </c>
      <c r="H3154" s="101" t="str">
        <f t="shared" si="29"/>
        <v>AF3.O10.I3</v>
      </c>
      <c r="I3154" s="140" t="s">
        <v>8247</v>
      </c>
      <c r="J3154" s="107" t="s">
        <v>319</v>
      </c>
      <c r="K3154" s="108" t="s">
        <v>320</v>
      </c>
      <c r="L3154" s="98"/>
      <c r="M3154" s="98"/>
      <c r="N3154" s="98"/>
      <c r="O3154" s="98"/>
      <c r="P3154" s="98"/>
      <c r="Q3154" s="98"/>
      <c r="R3154" s="98"/>
      <c r="S3154" s="98"/>
      <c r="T3154" s="98"/>
      <c r="U3154" s="182"/>
    </row>
    <row r="3155" spans="1:21" ht="24.95" customHeight="1" x14ac:dyDescent="0.2">
      <c r="A3155" s="133" t="s">
        <v>91</v>
      </c>
      <c r="B3155" s="135" t="s">
        <v>92</v>
      </c>
      <c r="C3155" s="139">
        <v>3</v>
      </c>
      <c r="D3155" s="137">
        <v>10</v>
      </c>
      <c r="E3155" s="138" t="str">
        <f>IF(C3155&lt;&gt;"",((VLOOKUP(C3155,LUT!A:B,2,FALSE))&amp;C3155&amp;".O"&amp;D3155),"")</f>
        <v>AF3.O10</v>
      </c>
      <c r="F3155" s="140"/>
      <c r="G3155" s="106" t="s">
        <v>224</v>
      </c>
      <c r="H3155" s="101" t="str">
        <f t="shared" si="29"/>
        <v>AF3.O10.I4</v>
      </c>
      <c r="I3155" s="140" t="s">
        <v>8248</v>
      </c>
      <c r="J3155" s="96" t="s">
        <v>5443</v>
      </c>
      <c r="K3155" s="108" t="s">
        <v>698</v>
      </c>
      <c r="L3155" s="98"/>
      <c r="M3155" s="98"/>
      <c r="N3155" s="98"/>
      <c r="O3155" s="98"/>
      <c r="P3155" s="98"/>
      <c r="Q3155" s="98"/>
      <c r="R3155" s="98"/>
      <c r="S3155" s="98"/>
      <c r="T3155" s="98"/>
      <c r="U3155" s="182"/>
    </row>
    <row r="3156" spans="1:21" ht="24.95" customHeight="1" x14ac:dyDescent="0.2">
      <c r="A3156" s="133" t="s">
        <v>91</v>
      </c>
      <c r="B3156" s="135" t="s">
        <v>92</v>
      </c>
      <c r="C3156" s="139">
        <v>3</v>
      </c>
      <c r="D3156" s="137">
        <v>10</v>
      </c>
      <c r="E3156" s="138" t="str">
        <f>IF(C3156&lt;&gt;"",((VLOOKUP(C3156,LUT!A:B,2,FALSE))&amp;C3156&amp;".O"&amp;D3156),"")</f>
        <v>AF3.O10</v>
      </c>
      <c r="F3156" s="140"/>
      <c r="G3156" s="106" t="s">
        <v>320</v>
      </c>
      <c r="H3156" s="101" t="str">
        <f t="shared" si="29"/>
        <v>AF3.O10.I5</v>
      </c>
      <c r="I3156" s="140" t="s">
        <v>8249</v>
      </c>
      <c r="J3156" s="96" t="s">
        <v>5443</v>
      </c>
      <c r="K3156" s="108" t="s">
        <v>3488</v>
      </c>
      <c r="L3156" s="98"/>
      <c r="M3156" s="98"/>
      <c r="N3156" s="98"/>
      <c r="O3156" s="98"/>
      <c r="P3156" s="98"/>
      <c r="Q3156" s="98"/>
      <c r="R3156" s="98"/>
      <c r="S3156" s="98"/>
      <c r="T3156" s="98"/>
      <c r="U3156" s="182"/>
    </row>
    <row r="3157" spans="1:21" ht="24.95" customHeight="1" x14ac:dyDescent="0.2">
      <c r="A3157" s="133" t="s">
        <v>91</v>
      </c>
      <c r="B3157" s="135" t="s">
        <v>92</v>
      </c>
      <c r="C3157" s="139">
        <v>3</v>
      </c>
      <c r="D3157" s="137">
        <v>10</v>
      </c>
      <c r="E3157" s="138" t="str">
        <f>IF(C3157&lt;&gt;"",((VLOOKUP(C3157,LUT!A:B,2,FALSE))&amp;C3157&amp;".O"&amp;D3157),"")</f>
        <v>AF3.O10</v>
      </c>
      <c r="F3157" s="140"/>
      <c r="G3157" s="106" t="s">
        <v>321</v>
      </c>
      <c r="H3157" s="101" t="str">
        <f t="shared" si="29"/>
        <v>AF3.O10.I6</v>
      </c>
      <c r="I3157" s="140" t="s">
        <v>8250</v>
      </c>
      <c r="J3157" s="107" t="s">
        <v>5441</v>
      </c>
      <c r="K3157" s="108" t="s">
        <v>5459</v>
      </c>
      <c r="L3157" s="98"/>
      <c r="M3157" s="98"/>
      <c r="N3157" s="98"/>
      <c r="O3157" s="98"/>
      <c r="P3157" s="98"/>
      <c r="Q3157" s="98"/>
      <c r="R3157" s="98"/>
      <c r="S3157" s="98"/>
      <c r="T3157" s="98"/>
      <c r="U3157" s="182"/>
    </row>
    <row r="3158" spans="1:21" ht="24.95" customHeight="1" x14ac:dyDescent="0.2">
      <c r="A3158" s="133" t="s">
        <v>91</v>
      </c>
      <c r="B3158" s="135" t="s">
        <v>92</v>
      </c>
      <c r="C3158" s="139">
        <v>3</v>
      </c>
      <c r="D3158" s="137">
        <v>10</v>
      </c>
      <c r="E3158" s="138" t="str">
        <f>IF(C3158&lt;&gt;"",((VLOOKUP(C3158,LUT!A:B,2,FALSE))&amp;C3158&amp;".O"&amp;D3158),"")</f>
        <v>AF3.O10</v>
      </c>
      <c r="F3158" s="140"/>
      <c r="G3158" s="106" t="s">
        <v>238</v>
      </c>
      <c r="H3158" s="101" t="str">
        <f t="shared" si="29"/>
        <v>AF3.O10.I7</v>
      </c>
      <c r="I3158" s="140" t="s">
        <v>8251</v>
      </c>
      <c r="J3158" s="96" t="s">
        <v>5460</v>
      </c>
      <c r="K3158" s="108" t="s">
        <v>233</v>
      </c>
      <c r="L3158" s="98"/>
      <c r="M3158" s="98"/>
      <c r="N3158" s="98"/>
      <c r="O3158" s="98"/>
      <c r="P3158" s="98"/>
      <c r="Q3158" s="98"/>
      <c r="R3158" s="98"/>
      <c r="S3158" s="98"/>
      <c r="T3158" s="98"/>
      <c r="U3158" s="182"/>
    </row>
    <row r="3159" spans="1:21" ht="24.95" customHeight="1" x14ac:dyDescent="0.2">
      <c r="A3159" s="133" t="s">
        <v>93</v>
      </c>
      <c r="B3159" s="135" t="s">
        <v>94</v>
      </c>
      <c r="C3159" s="139">
        <v>1</v>
      </c>
      <c r="D3159" s="137">
        <v>1</v>
      </c>
      <c r="E3159" s="138" t="str">
        <f>IF(C3159&lt;&gt;"",((VLOOKUP(C3159,LUT!A:B,2,FALSE))&amp;C3159&amp;".O"&amp;D3159),"")</f>
        <v>AF1.O1</v>
      </c>
      <c r="F3159" s="140" t="s">
        <v>5493</v>
      </c>
      <c r="G3159" s="106" t="s">
        <v>319</v>
      </c>
      <c r="H3159" s="101" t="str">
        <f t="shared" si="29"/>
        <v>AF1.O1.I1</v>
      </c>
      <c r="I3159" s="140" t="s">
        <v>8252</v>
      </c>
      <c r="J3159" s="96"/>
      <c r="K3159" s="108" t="s">
        <v>2885</v>
      </c>
      <c r="L3159" s="98"/>
      <c r="M3159" s="98"/>
      <c r="N3159" s="98"/>
      <c r="O3159" s="98"/>
      <c r="P3159" s="98"/>
      <c r="Q3159" s="98"/>
      <c r="R3159" s="98"/>
      <c r="S3159" s="98"/>
      <c r="T3159" s="98"/>
      <c r="U3159" s="182"/>
    </row>
    <row r="3160" spans="1:21" ht="24.95" customHeight="1" x14ac:dyDescent="0.2">
      <c r="A3160" s="133" t="s">
        <v>93</v>
      </c>
      <c r="B3160" s="135" t="s">
        <v>94</v>
      </c>
      <c r="C3160" s="139">
        <v>1</v>
      </c>
      <c r="D3160" s="137">
        <v>2</v>
      </c>
      <c r="E3160" s="138" t="str">
        <f>IF(C3160&lt;&gt;"",((VLOOKUP(C3160,LUT!A:B,2,FALSE))&amp;C3160&amp;".O"&amp;D3160),"")</f>
        <v>AF1.O2</v>
      </c>
      <c r="F3160" s="140" t="s">
        <v>8253</v>
      </c>
      <c r="G3160" s="106" t="s">
        <v>319</v>
      </c>
      <c r="H3160" s="101" t="str">
        <f t="shared" si="29"/>
        <v>AF1.O2.I1</v>
      </c>
      <c r="I3160" s="140" t="s">
        <v>5476</v>
      </c>
      <c r="J3160" s="96" t="s">
        <v>227</v>
      </c>
      <c r="K3160" s="108" t="s">
        <v>5480</v>
      </c>
      <c r="L3160" s="98">
        <v>1</v>
      </c>
      <c r="M3160" s="98">
        <v>0</v>
      </c>
      <c r="N3160" s="98"/>
      <c r="O3160" s="98"/>
      <c r="P3160" s="98"/>
      <c r="Q3160" s="98"/>
      <c r="R3160" s="98"/>
      <c r="S3160" s="98"/>
      <c r="T3160" s="98"/>
      <c r="U3160" s="182"/>
    </row>
    <row r="3161" spans="1:21" ht="24.95" customHeight="1" x14ac:dyDescent="0.2">
      <c r="A3161" s="133" t="s">
        <v>93</v>
      </c>
      <c r="B3161" s="135" t="s">
        <v>94</v>
      </c>
      <c r="C3161" s="139">
        <v>1</v>
      </c>
      <c r="D3161" s="137">
        <v>2</v>
      </c>
      <c r="E3161" s="138" t="str">
        <f>IF(C3161&lt;&gt;"",((VLOOKUP(C3161,LUT!A:B,2,FALSE))&amp;C3161&amp;".O"&amp;D3161),"")</f>
        <v>AF1.O2</v>
      </c>
      <c r="F3161" s="140"/>
      <c r="G3161" s="106" t="s">
        <v>232</v>
      </c>
      <c r="H3161" s="101" t="str">
        <f t="shared" si="29"/>
        <v>AF1.O2.I2</v>
      </c>
      <c r="I3161" s="140" t="s">
        <v>5477</v>
      </c>
      <c r="J3161" s="96" t="s">
        <v>5479</v>
      </c>
      <c r="K3161" s="108" t="s">
        <v>5481</v>
      </c>
      <c r="L3161" s="98">
        <v>1</v>
      </c>
      <c r="M3161" s="98">
        <v>0</v>
      </c>
      <c r="N3161" s="98"/>
      <c r="O3161" s="98"/>
      <c r="P3161" s="98"/>
      <c r="Q3161" s="98"/>
      <c r="R3161" s="98"/>
      <c r="S3161" s="98"/>
      <c r="T3161" s="98"/>
      <c r="U3161" s="182"/>
    </row>
    <row r="3162" spans="1:21" ht="24.95" customHeight="1" x14ac:dyDescent="0.2">
      <c r="A3162" s="133" t="s">
        <v>93</v>
      </c>
      <c r="B3162" s="135" t="s">
        <v>94</v>
      </c>
      <c r="C3162" s="139">
        <v>1</v>
      </c>
      <c r="D3162" s="137">
        <v>2</v>
      </c>
      <c r="E3162" s="138" t="str">
        <f>IF(C3162&lt;&gt;"",((VLOOKUP(C3162,LUT!A:B,2,FALSE))&amp;C3162&amp;".O"&amp;D3162),"")</f>
        <v>AF1.O2</v>
      </c>
      <c r="F3162" s="140"/>
      <c r="G3162" s="106" t="s">
        <v>227</v>
      </c>
      <c r="H3162" s="101" t="str">
        <f t="shared" si="29"/>
        <v>AF1.O2.I3</v>
      </c>
      <c r="I3162" s="140" t="s">
        <v>5478</v>
      </c>
      <c r="J3162" s="96"/>
      <c r="K3162" s="108" t="s">
        <v>5288</v>
      </c>
      <c r="L3162" s="98">
        <v>1</v>
      </c>
      <c r="M3162" s="98">
        <v>0</v>
      </c>
      <c r="N3162" s="98"/>
      <c r="O3162" s="98"/>
      <c r="P3162" s="98"/>
      <c r="Q3162" s="98"/>
      <c r="R3162" s="98"/>
      <c r="S3162" s="98"/>
      <c r="T3162" s="98"/>
      <c r="U3162" s="182"/>
    </row>
    <row r="3163" spans="1:21" ht="24.95" customHeight="1" x14ac:dyDescent="0.2">
      <c r="A3163" s="133" t="s">
        <v>93</v>
      </c>
      <c r="B3163" s="135" t="s">
        <v>94</v>
      </c>
      <c r="C3163" s="139">
        <v>1</v>
      </c>
      <c r="D3163" s="137">
        <v>3</v>
      </c>
      <c r="E3163" s="138" t="str">
        <f>IF(C3163&lt;&gt;"",((VLOOKUP(C3163,LUT!A:B,2,FALSE))&amp;C3163&amp;".O"&amp;D3163),"")</f>
        <v>AF1.O3</v>
      </c>
      <c r="F3163" s="140" t="s">
        <v>8254</v>
      </c>
      <c r="G3163" s="106" t="s">
        <v>319</v>
      </c>
      <c r="H3163" s="101" t="str">
        <f t="shared" si="29"/>
        <v>AF1.O3.I1</v>
      </c>
      <c r="I3163" s="140" t="s">
        <v>5482</v>
      </c>
      <c r="J3163" s="96"/>
      <c r="K3163" s="108" t="s">
        <v>849</v>
      </c>
      <c r="L3163" s="98"/>
      <c r="M3163" s="98"/>
      <c r="N3163" s="98"/>
      <c r="O3163" s="98"/>
      <c r="P3163" s="98"/>
      <c r="Q3163" s="98"/>
      <c r="R3163" s="98"/>
      <c r="S3163" s="98"/>
      <c r="T3163" s="98"/>
      <c r="U3163" s="182"/>
    </row>
    <row r="3164" spans="1:21" ht="24.95" customHeight="1" x14ac:dyDescent="0.2">
      <c r="A3164" s="133" t="s">
        <v>93</v>
      </c>
      <c r="B3164" s="135" t="s">
        <v>94</v>
      </c>
      <c r="C3164" s="139">
        <v>1</v>
      </c>
      <c r="D3164" s="137">
        <v>4</v>
      </c>
      <c r="E3164" s="138" t="str">
        <f>IF(C3164&lt;&gt;"",((VLOOKUP(C3164,LUT!A:B,2,FALSE))&amp;C3164&amp;".O"&amp;D3164),"")</f>
        <v>AF1.O4</v>
      </c>
      <c r="F3164" s="140" t="s">
        <v>8255</v>
      </c>
      <c r="G3164" s="106" t="s">
        <v>319</v>
      </c>
      <c r="H3164" s="101" t="str">
        <f t="shared" si="29"/>
        <v>AF1.O4.I1</v>
      </c>
      <c r="I3164" s="140" t="s">
        <v>8256</v>
      </c>
      <c r="J3164" s="96"/>
      <c r="K3164" s="108" t="s">
        <v>3976</v>
      </c>
      <c r="L3164" s="98"/>
      <c r="M3164" s="98"/>
      <c r="N3164" s="98"/>
      <c r="O3164" s="98"/>
      <c r="P3164" s="98"/>
      <c r="Q3164" s="98"/>
      <c r="R3164" s="98"/>
      <c r="S3164" s="98"/>
      <c r="T3164" s="98"/>
      <c r="U3164" s="182"/>
    </row>
    <row r="3165" spans="1:21" ht="24.95" customHeight="1" x14ac:dyDescent="0.2">
      <c r="A3165" s="133" t="s">
        <v>93</v>
      </c>
      <c r="B3165" s="135" t="s">
        <v>94</v>
      </c>
      <c r="C3165" s="139">
        <v>1</v>
      </c>
      <c r="D3165" s="137">
        <v>5</v>
      </c>
      <c r="E3165" s="138" t="str">
        <f>IF(C3165&lt;&gt;"",((VLOOKUP(C3165,LUT!A:B,2,FALSE))&amp;C3165&amp;".O"&amp;D3165),"")</f>
        <v>AF1.O5</v>
      </c>
      <c r="F3165" s="140" t="s">
        <v>8258</v>
      </c>
      <c r="G3165" s="106" t="s">
        <v>319</v>
      </c>
      <c r="H3165" s="101" t="str">
        <f t="shared" si="29"/>
        <v>AF1.O5.I1</v>
      </c>
      <c r="I3165" s="140" t="s">
        <v>8257</v>
      </c>
      <c r="J3165" s="96"/>
      <c r="K3165" s="108" t="s">
        <v>3995</v>
      </c>
      <c r="L3165" s="98"/>
      <c r="M3165" s="98"/>
      <c r="N3165" s="98"/>
      <c r="O3165" s="98"/>
      <c r="P3165" s="98"/>
      <c r="Q3165" s="98"/>
      <c r="R3165" s="98"/>
      <c r="S3165" s="98"/>
      <c r="T3165" s="98"/>
      <c r="U3165" s="182"/>
    </row>
    <row r="3166" spans="1:21" ht="24.95" customHeight="1" x14ac:dyDescent="0.2">
      <c r="A3166" s="133" t="s">
        <v>93</v>
      </c>
      <c r="B3166" s="135" t="s">
        <v>94</v>
      </c>
      <c r="C3166" s="139">
        <v>1</v>
      </c>
      <c r="D3166" s="137">
        <v>6</v>
      </c>
      <c r="E3166" s="138" t="str">
        <f>IF(C3166&lt;&gt;"",((VLOOKUP(C3166,LUT!A:B,2,FALSE))&amp;C3166&amp;".O"&amp;D3166),"")</f>
        <v>AF1.O6</v>
      </c>
      <c r="F3166" s="140" t="s">
        <v>8260</v>
      </c>
      <c r="G3166" s="106" t="s">
        <v>319</v>
      </c>
      <c r="H3166" s="101" t="str">
        <f t="shared" si="29"/>
        <v>AF1.O6.I1</v>
      </c>
      <c r="I3166" s="140" t="s">
        <v>8259</v>
      </c>
      <c r="J3166" s="96"/>
      <c r="K3166" s="108" t="s">
        <v>5423</v>
      </c>
      <c r="L3166" s="98"/>
      <c r="M3166" s="98"/>
      <c r="N3166" s="98"/>
      <c r="O3166" s="98"/>
      <c r="P3166" s="98"/>
      <c r="Q3166" s="98"/>
      <c r="R3166" s="98"/>
      <c r="S3166" s="98"/>
      <c r="T3166" s="98"/>
      <c r="U3166" s="182"/>
    </row>
    <row r="3167" spans="1:21" ht="24.95" customHeight="1" x14ac:dyDescent="0.2">
      <c r="A3167" s="133" t="s">
        <v>93</v>
      </c>
      <c r="B3167" s="135" t="s">
        <v>94</v>
      </c>
      <c r="C3167" s="139">
        <v>1</v>
      </c>
      <c r="D3167" s="137">
        <v>6</v>
      </c>
      <c r="E3167" s="138" t="str">
        <f>IF(C3167&lt;&gt;"",((VLOOKUP(C3167,LUT!A:B,2,FALSE))&amp;C3167&amp;".O"&amp;D3167),"")</f>
        <v>AF1.O6</v>
      </c>
      <c r="F3167" s="140"/>
      <c r="G3167" s="106" t="s">
        <v>232</v>
      </c>
      <c r="H3167" s="101" t="str">
        <f t="shared" si="29"/>
        <v>AF1.O6.I2</v>
      </c>
      <c r="I3167" s="140" t="s">
        <v>8261</v>
      </c>
      <c r="J3167" s="96"/>
      <c r="K3167" s="108" t="s">
        <v>5288</v>
      </c>
      <c r="L3167" s="98"/>
      <c r="M3167" s="98"/>
      <c r="N3167" s="98"/>
      <c r="O3167" s="98"/>
      <c r="P3167" s="98"/>
      <c r="Q3167" s="98"/>
      <c r="R3167" s="98"/>
      <c r="S3167" s="98"/>
      <c r="T3167" s="98"/>
      <c r="U3167" s="182"/>
    </row>
    <row r="3168" spans="1:21" ht="24.95" customHeight="1" x14ac:dyDescent="0.2">
      <c r="A3168" s="133" t="s">
        <v>93</v>
      </c>
      <c r="B3168" s="135" t="s">
        <v>94</v>
      </c>
      <c r="C3168" s="139">
        <v>1</v>
      </c>
      <c r="D3168" s="137">
        <v>7</v>
      </c>
      <c r="E3168" s="138" t="str">
        <f>IF(C3168&lt;&gt;"",((VLOOKUP(C3168,LUT!A:B,2,FALSE))&amp;C3168&amp;".O"&amp;D3168),"")</f>
        <v>AF1.O7</v>
      </c>
      <c r="F3168" s="140" t="s">
        <v>8262</v>
      </c>
      <c r="G3168" s="106" t="s">
        <v>319</v>
      </c>
      <c r="H3168" s="101" t="str">
        <f t="shared" si="29"/>
        <v>AF1.O7.I1</v>
      </c>
      <c r="I3168" s="140" t="s">
        <v>5483</v>
      </c>
      <c r="J3168" s="96"/>
      <c r="K3168" s="108" t="s">
        <v>4007</v>
      </c>
      <c r="L3168" s="98"/>
      <c r="M3168" s="98"/>
      <c r="N3168" s="98"/>
      <c r="O3168" s="98"/>
      <c r="P3168" s="98"/>
      <c r="Q3168" s="98"/>
      <c r="R3168" s="98"/>
      <c r="S3168" s="98"/>
      <c r="T3168" s="98"/>
      <c r="U3168" s="182"/>
    </row>
    <row r="3169" spans="1:21" ht="24.95" customHeight="1" x14ac:dyDescent="0.2">
      <c r="A3169" s="133" t="s">
        <v>93</v>
      </c>
      <c r="B3169" s="135" t="s">
        <v>94</v>
      </c>
      <c r="C3169" s="139">
        <v>1</v>
      </c>
      <c r="D3169" s="137">
        <v>8</v>
      </c>
      <c r="E3169" s="138" t="str">
        <f>IF(C3169&lt;&gt;"",((VLOOKUP(C3169,LUT!A:B,2,FALSE))&amp;C3169&amp;".O"&amp;D3169),"")</f>
        <v>AF1.O8</v>
      </c>
      <c r="F3169" s="140" t="s">
        <v>8263</v>
      </c>
      <c r="G3169" s="106" t="s">
        <v>319</v>
      </c>
      <c r="H3169" s="101" t="str">
        <f t="shared" si="29"/>
        <v>AF1.O8.I1</v>
      </c>
      <c r="I3169" s="140" t="s">
        <v>5484</v>
      </c>
      <c r="J3169" s="96"/>
      <c r="K3169" s="108" t="s">
        <v>3995</v>
      </c>
      <c r="L3169" s="98"/>
      <c r="M3169" s="98"/>
      <c r="N3169" s="98"/>
      <c r="O3169" s="98"/>
      <c r="P3169" s="98"/>
      <c r="Q3169" s="98"/>
      <c r="R3169" s="98"/>
      <c r="S3169" s="98"/>
      <c r="T3169" s="98"/>
      <c r="U3169" s="182"/>
    </row>
    <row r="3170" spans="1:21" ht="24.95" customHeight="1" x14ac:dyDescent="0.2">
      <c r="A3170" s="133" t="s">
        <v>93</v>
      </c>
      <c r="B3170" s="135" t="s">
        <v>94</v>
      </c>
      <c r="C3170" s="139">
        <v>2</v>
      </c>
      <c r="D3170" s="137">
        <v>1</v>
      </c>
      <c r="E3170" s="138" t="str">
        <f>IF(C3170&lt;&gt;"",((VLOOKUP(C3170,LUT!A:B,2,FALSE))&amp;C3170&amp;".O"&amp;D3170),"")</f>
        <v>AF2.O1</v>
      </c>
      <c r="F3170" s="140" t="s">
        <v>8264</v>
      </c>
      <c r="G3170" s="106" t="s">
        <v>319</v>
      </c>
      <c r="H3170" s="101" t="str">
        <f t="shared" si="29"/>
        <v>AF2.O1.I1</v>
      </c>
      <c r="I3170" s="140" t="s">
        <v>5485</v>
      </c>
      <c r="J3170" s="96"/>
      <c r="K3170" s="108" t="s">
        <v>3995</v>
      </c>
      <c r="L3170" s="98"/>
      <c r="M3170" s="98"/>
      <c r="N3170" s="98"/>
      <c r="O3170" s="98"/>
      <c r="P3170" s="98"/>
      <c r="Q3170" s="98"/>
      <c r="R3170" s="98"/>
      <c r="S3170" s="98"/>
      <c r="T3170" s="98"/>
      <c r="U3170" s="182"/>
    </row>
    <row r="3171" spans="1:21" ht="24.95" customHeight="1" x14ac:dyDescent="0.2">
      <c r="A3171" s="133" t="s">
        <v>93</v>
      </c>
      <c r="B3171" s="135" t="s">
        <v>94</v>
      </c>
      <c r="C3171" s="139">
        <v>2</v>
      </c>
      <c r="D3171" s="137">
        <v>1</v>
      </c>
      <c r="E3171" s="138" t="str">
        <f>IF(C3171&lt;&gt;"",((VLOOKUP(C3171,LUT!A:B,2,FALSE))&amp;C3171&amp;".O"&amp;D3171),"")</f>
        <v>AF2.O1</v>
      </c>
      <c r="F3171" s="140"/>
      <c r="G3171" s="106" t="s">
        <v>232</v>
      </c>
      <c r="H3171" s="101" t="str">
        <f t="shared" si="29"/>
        <v>AF2.O1.I2</v>
      </c>
      <c r="I3171" s="140" t="s">
        <v>5486</v>
      </c>
      <c r="J3171" s="96"/>
      <c r="K3171" s="108" t="s">
        <v>5288</v>
      </c>
      <c r="L3171" s="98"/>
      <c r="M3171" s="98"/>
      <c r="N3171" s="98"/>
      <c r="O3171" s="98"/>
      <c r="P3171" s="98"/>
      <c r="Q3171" s="98"/>
      <c r="R3171" s="98"/>
      <c r="S3171" s="98"/>
      <c r="T3171" s="98"/>
      <c r="U3171" s="182"/>
    </row>
    <row r="3172" spans="1:21" ht="24.95" customHeight="1" x14ac:dyDescent="0.2">
      <c r="A3172" s="133" t="s">
        <v>93</v>
      </c>
      <c r="B3172" s="135" t="s">
        <v>94</v>
      </c>
      <c r="C3172" s="139">
        <v>2</v>
      </c>
      <c r="D3172" s="137">
        <v>2</v>
      </c>
      <c r="E3172" s="138" t="str">
        <f>IF(C3172&lt;&gt;"",((VLOOKUP(C3172,LUT!A:B,2,FALSE))&amp;C3172&amp;".O"&amp;D3172),"")</f>
        <v>AF2.O2</v>
      </c>
      <c r="F3172" s="140" t="s">
        <v>8265</v>
      </c>
      <c r="G3172" s="106" t="s">
        <v>319</v>
      </c>
      <c r="H3172" s="101" t="str">
        <f t="shared" si="29"/>
        <v>AF2.O2.I1</v>
      </c>
      <c r="I3172" s="140" t="s">
        <v>8266</v>
      </c>
      <c r="J3172" s="96"/>
      <c r="K3172" s="108" t="s">
        <v>5288</v>
      </c>
      <c r="L3172" s="98"/>
      <c r="M3172" s="98"/>
      <c r="N3172" s="98"/>
      <c r="O3172" s="98"/>
      <c r="P3172" s="98"/>
      <c r="Q3172" s="98"/>
      <c r="R3172" s="98"/>
      <c r="S3172" s="98"/>
      <c r="T3172" s="98"/>
      <c r="U3172" s="182"/>
    </row>
    <row r="3173" spans="1:21" ht="24.95" customHeight="1" x14ac:dyDescent="0.2">
      <c r="A3173" s="133" t="s">
        <v>93</v>
      </c>
      <c r="B3173" s="135" t="s">
        <v>94</v>
      </c>
      <c r="C3173" s="139">
        <v>2</v>
      </c>
      <c r="D3173" s="137">
        <v>3</v>
      </c>
      <c r="E3173" s="138" t="str">
        <f>IF(C3173&lt;&gt;"",((VLOOKUP(C3173,LUT!A:B,2,FALSE))&amp;C3173&amp;".O"&amp;D3173),"")</f>
        <v>AF2.O3</v>
      </c>
      <c r="F3173" s="140" t="s">
        <v>9016</v>
      </c>
      <c r="G3173" s="106" t="s">
        <v>319</v>
      </c>
      <c r="H3173" s="101" t="str">
        <f t="shared" si="29"/>
        <v>AF2.O3.I1</v>
      </c>
      <c r="I3173" s="140" t="s">
        <v>8267</v>
      </c>
      <c r="J3173" s="96"/>
      <c r="K3173" s="108" t="s">
        <v>2885</v>
      </c>
      <c r="L3173" s="98"/>
      <c r="M3173" s="98"/>
      <c r="N3173" s="98"/>
      <c r="O3173" s="98"/>
      <c r="P3173" s="98"/>
      <c r="Q3173" s="98"/>
      <c r="R3173" s="98"/>
      <c r="S3173" s="98"/>
      <c r="T3173" s="98"/>
      <c r="U3173" s="182"/>
    </row>
    <row r="3174" spans="1:21" ht="24.95" customHeight="1" x14ac:dyDescent="0.2">
      <c r="A3174" s="133" t="s">
        <v>93</v>
      </c>
      <c r="B3174" s="135" t="s">
        <v>94</v>
      </c>
      <c r="C3174" s="139">
        <v>2</v>
      </c>
      <c r="D3174" s="137">
        <v>4</v>
      </c>
      <c r="E3174" s="138" t="str">
        <f>IF(C3174&lt;&gt;"",((VLOOKUP(C3174,LUT!A:B,2,FALSE))&amp;C3174&amp;".O"&amp;D3174),"")</f>
        <v>AF2.O4</v>
      </c>
      <c r="F3174" s="140" t="s">
        <v>7529</v>
      </c>
      <c r="G3174" s="106" t="s">
        <v>319</v>
      </c>
      <c r="H3174" s="101" t="str">
        <f t="shared" si="29"/>
        <v>AF2.O4.I1</v>
      </c>
      <c r="I3174" s="140" t="s">
        <v>7530</v>
      </c>
      <c r="J3174" s="96"/>
      <c r="K3174" s="108" t="s">
        <v>3987</v>
      </c>
      <c r="L3174" s="177">
        <v>0</v>
      </c>
      <c r="M3174" s="177">
        <v>0</v>
      </c>
      <c r="N3174" s="177">
        <v>1</v>
      </c>
      <c r="O3174" s="177">
        <v>0</v>
      </c>
      <c r="P3174" s="98"/>
      <c r="Q3174" s="98"/>
      <c r="R3174" s="98"/>
      <c r="S3174" s="98"/>
      <c r="T3174" s="98"/>
      <c r="U3174" s="182"/>
    </row>
    <row r="3175" spans="1:21" ht="24.95" customHeight="1" x14ac:dyDescent="0.2">
      <c r="A3175" s="133" t="s">
        <v>93</v>
      </c>
      <c r="B3175" s="135" t="s">
        <v>94</v>
      </c>
      <c r="C3175" s="139">
        <v>2</v>
      </c>
      <c r="D3175" s="137">
        <v>5</v>
      </c>
      <c r="E3175" s="138" t="str">
        <f>IF(C3175&lt;&gt;"",((VLOOKUP(C3175,LUT!A:B,2,FALSE))&amp;C3175&amp;".O"&amp;D3175),"")</f>
        <v>AF2.O5</v>
      </c>
      <c r="F3175" s="140" t="s">
        <v>7531</v>
      </c>
      <c r="G3175" s="106" t="s">
        <v>319</v>
      </c>
      <c r="H3175" s="101" t="str">
        <f t="shared" si="29"/>
        <v>AF2.O5.I1</v>
      </c>
      <c r="I3175" s="140" t="s">
        <v>7532</v>
      </c>
      <c r="J3175" s="96" t="s">
        <v>5488</v>
      </c>
      <c r="K3175" s="108" t="s">
        <v>5489</v>
      </c>
      <c r="L3175" s="98"/>
      <c r="M3175" s="98">
        <v>0</v>
      </c>
      <c r="N3175" s="98">
        <v>1</v>
      </c>
      <c r="O3175" s="98"/>
      <c r="P3175" s="98"/>
      <c r="Q3175" s="98"/>
      <c r="R3175" s="98"/>
      <c r="S3175" s="98"/>
      <c r="T3175" s="98"/>
      <c r="U3175" s="182"/>
    </row>
    <row r="3176" spans="1:21" ht="24.95" customHeight="1" x14ac:dyDescent="0.2">
      <c r="A3176" s="133" t="s">
        <v>93</v>
      </c>
      <c r="B3176" s="135" t="s">
        <v>94</v>
      </c>
      <c r="C3176" s="139">
        <v>2</v>
      </c>
      <c r="D3176" s="137">
        <v>5</v>
      </c>
      <c r="E3176" s="138" t="str">
        <f>IF(C3176&lt;&gt;"",((VLOOKUP(C3176,LUT!A:B,2,FALSE))&amp;C3176&amp;".O"&amp;D3176),"")</f>
        <v>AF2.O5</v>
      </c>
      <c r="F3176" s="140"/>
      <c r="G3176" s="106" t="s">
        <v>232</v>
      </c>
      <c r="H3176" s="101" t="str">
        <f t="shared" ref="H3176:H3430" si="30">IF(E3176&lt;&gt;"",(E3176&amp;".I"&amp;G3176),"")</f>
        <v>AF2.O5.I2</v>
      </c>
      <c r="I3176" s="140" t="s">
        <v>5487</v>
      </c>
      <c r="J3176" s="96" t="s">
        <v>455</v>
      </c>
      <c r="K3176" s="108" t="s">
        <v>5490</v>
      </c>
      <c r="L3176" s="98"/>
      <c r="M3176" s="177">
        <v>0</v>
      </c>
      <c r="N3176" s="177">
        <v>0</v>
      </c>
      <c r="O3176" s="177">
        <v>0</v>
      </c>
      <c r="P3176" s="177"/>
      <c r="Q3176" s="177"/>
      <c r="R3176" s="177">
        <v>1</v>
      </c>
      <c r="S3176" s="98"/>
      <c r="T3176" s="98"/>
      <c r="U3176" s="182"/>
    </row>
    <row r="3177" spans="1:21" ht="24.95" customHeight="1" x14ac:dyDescent="0.2">
      <c r="A3177" s="133" t="s">
        <v>93</v>
      </c>
      <c r="B3177" s="135" t="s">
        <v>94</v>
      </c>
      <c r="C3177" s="139">
        <v>3</v>
      </c>
      <c r="D3177" s="137">
        <v>1</v>
      </c>
      <c r="E3177" s="138" t="str">
        <f>IF(C3177&lt;&gt;"",((VLOOKUP(C3177,LUT!A:B,2,FALSE))&amp;C3177&amp;".O"&amp;D3177),"")</f>
        <v>AF3.O1</v>
      </c>
      <c r="F3177" s="140" t="s">
        <v>8268</v>
      </c>
      <c r="G3177" s="106" t="s">
        <v>319</v>
      </c>
      <c r="H3177" s="101" t="str">
        <f t="shared" si="30"/>
        <v>AF3.O1.I1</v>
      </c>
      <c r="I3177" s="140" t="s">
        <v>5491</v>
      </c>
      <c r="J3177" s="96"/>
      <c r="K3177" s="108" t="s">
        <v>5288</v>
      </c>
      <c r="L3177" s="177">
        <v>1</v>
      </c>
      <c r="M3177" s="98">
        <v>0</v>
      </c>
      <c r="N3177" s="98"/>
      <c r="O3177" s="98"/>
      <c r="P3177" s="98"/>
      <c r="Q3177" s="98"/>
      <c r="R3177" s="98"/>
      <c r="S3177" s="98"/>
      <c r="T3177" s="98"/>
      <c r="U3177" s="182"/>
    </row>
    <row r="3178" spans="1:21" ht="24.95" customHeight="1" x14ac:dyDescent="0.2">
      <c r="A3178" s="133" t="s">
        <v>93</v>
      </c>
      <c r="B3178" s="135" t="s">
        <v>94</v>
      </c>
      <c r="C3178" s="139">
        <v>3</v>
      </c>
      <c r="D3178" s="137">
        <v>2</v>
      </c>
      <c r="E3178" s="138" t="str">
        <f>IF(C3178&lt;&gt;"",((VLOOKUP(C3178,LUT!A:B,2,FALSE))&amp;C3178&amp;".O"&amp;D3178),"")</f>
        <v>AF3.O2</v>
      </c>
      <c r="F3178" s="140" t="s">
        <v>8269</v>
      </c>
      <c r="G3178" s="106" t="s">
        <v>319</v>
      </c>
      <c r="H3178" s="101" t="str">
        <f t="shared" si="30"/>
        <v>AF3.O2.I1</v>
      </c>
      <c r="I3178" s="140" t="s">
        <v>5484</v>
      </c>
      <c r="J3178" s="96"/>
      <c r="K3178" s="108" t="s">
        <v>3995</v>
      </c>
      <c r="L3178" s="98"/>
      <c r="M3178" s="98"/>
      <c r="N3178" s="98"/>
      <c r="O3178" s="98"/>
      <c r="P3178" s="98"/>
      <c r="Q3178" s="98"/>
      <c r="R3178" s="98"/>
      <c r="S3178" s="98"/>
      <c r="T3178" s="98"/>
      <c r="U3178" s="182"/>
    </row>
    <row r="3179" spans="1:21" ht="24.95" customHeight="1" x14ac:dyDescent="0.2">
      <c r="A3179" s="133" t="s">
        <v>93</v>
      </c>
      <c r="B3179" s="135" t="s">
        <v>94</v>
      </c>
      <c r="C3179" s="139">
        <v>3</v>
      </c>
      <c r="D3179" s="137">
        <v>3</v>
      </c>
      <c r="E3179" s="138" t="str">
        <f>IF(C3179&lt;&gt;"",((VLOOKUP(C3179,LUT!A:B,2,FALSE))&amp;C3179&amp;".O"&amp;D3179),"")</f>
        <v>AF3.O3</v>
      </c>
      <c r="F3179" s="140" t="s">
        <v>8270</v>
      </c>
      <c r="G3179" s="106" t="s">
        <v>319</v>
      </c>
      <c r="H3179" s="101" t="str">
        <f t="shared" si="30"/>
        <v>AF3.O3.I1</v>
      </c>
      <c r="I3179" s="140" t="s">
        <v>5491</v>
      </c>
      <c r="J3179" s="96"/>
      <c r="K3179" s="108" t="s">
        <v>5288</v>
      </c>
      <c r="L3179" s="98"/>
      <c r="M3179" s="98"/>
      <c r="N3179" s="98"/>
      <c r="O3179" s="98"/>
      <c r="P3179" s="98"/>
      <c r="Q3179" s="98"/>
      <c r="R3179" s="98"/>
      <c r="S3179" s="98"/>
      <c r="T3179" s="98"/>
      <c r="U3179" s="182"/>
    </row>
    <row r="3180" spans="1:21" ht="24.95" customHeight="1" x14ac:dyDescent="0.2">
      <c r="A3180" s="133" t="s">
        <v>93</v>
      </c>
      <c r="B3180" s="135" t="s">
        <v>94</v>
      </c>
      <c r="C3180" s="139">
        <v>3</v>
      </c>
      <c r="D3180" s="137">
        <v>4</v>
      </c>
      <c r="E3180" s="138" t="str">
        <f>IF(C3180&lt;&gt;"",((VLOOKUP(C3180,LUT!A:B,2,FALSE))&amp;C3180&amp;".O"&amp;D3180),"")</f>
        <v>AF3.O4</v>
      </c>
      <c r="F3180" s="140" t="s">
        <v>8271</v>
      </c>
      <c r="G3180" s="106" t="s">
        <v>319</v>
      </c>
      <c r="H3180" s="101" t="str">
        <f t="shared" si="30"/>
        <v>AF3.O4.I1</v>
      </c>
      <c r="I3180" s="140" t="s">
        <v>5491</v>
      </c>
      <c r="J3180" s="96"/>
      <c r="K3180" s="108" t="s">
        <v>2885</v>
      </c>
      <c r="L3180" s="98"/>
      <c r="M3180" s="98"/>
      <c r="N3180" s="98"/>
      <c r="O3180" s="98"/>
      <c r="P3180" s="98"/>
      <c r="Q3180" s="98"/>
      <c r="R3180" s="98"/>
      <c r="S3180" s="98"/>
      <c r="T3180" s="98"/>
      <c r="U3180" s="182"/>
    </row>
    <row r="3181" spans="1:21" ht="24.95" customHeight="1" x14ac:dyDescent="0.2">
      <c r="A3181" s="133" t="s">
        <v>93</v>
      </c>
      <c r="B3181" s="135" t="s">
        <v>94</v>
      </c>
      <c r="C3181" s="139">
        <v>3</v>
      </c>
      <c r="D3181" s="137">
        <v>5</v>
      </c>
      <c r="E3181" s="138" t="str">
        <f>IF(C3181&lt;&gt;"",((VLOOKUP(C3181,LUT!A:B,2,FALSE))&amp;C3181&amp;".O"&amp;D3181),"")</f>
        <v>AF3.O5</v>
      </c>
      <c r="F3181" s="140" t="s">
        <v>8274</v>
      </c>
      <c r="G3181" s="106" t="s">
        <v>319</v>
      </c>
      <c r="H3181" s="101" t="str">
        <f t="shared" si="30"/>
        <v>AF3.O5.I1</v>
      </c>
      <c r="I3181" s="140" t="s">
        <v>8272</v>
      </c>
      <c r="J3181" s="96"/>
      <c r="K3181" s="108" t="s">
        <v>5490</v>
      </c>
      <c r="L3181" s="98"/>
      <c r="M3181" s="98"/>
      <c r="N3181" s="98"/>
      <c r="O3181" s="98"/>
      <c r="P3181" s="98"/>
      <c r="Q3181" s="98"/>
      <c r="R3181" s="98"/>
      <c r="S3181" s="98"/>
      <c r="T3181" s="98"/>
      <c r="U3181" s="182"/>
    </row>
    <row r="3182" spans="1:21" ht="24.95" customHeight="1" x14ac:dyDescent="0.2">
      <c r="A3182" s="133" t="s">
        <v>93</v>
      </c>
      <c r="B3182" s="135" t="s">
        <v>94</v>
      </c>
      <c r="C3182" s="139">
        <v>3</v>
      </c>
      <c r="D3182" s="137">
        <v>6</v>
      </c>
      <c r="E3182" s="138" t="str">
        <f>IF(C3182&lt;&gt;"",((VLOOKUP(C3182,LUT!A:B,2,FALSE))&amp;C3182&amp;".O"&amp;D3182),"")</f>
        <v>AF3.O6</v>
      </c>
      <c r="F3182" s="140" t="s">
        <v>9017</v>
      </c>
      <c r="G3182" s="106" t="s">
        <v>319</v>
      </c>
      <c r="H3182" s="101" t="str">
        <f t="shared" si="30"/>
        <v>AF3.O6.I1</v>
      </c>
      <c r="I3182" s="140" t="s">
        <v>8273</v>
      </c>
      <c r="J3182" s="96"/>
      <c r="K3182" s="108" t="s">
        <v>4007</v>
      </c>
      <c r="L3182" s="98"/>
      <c r="M3182" s="98"/>
      <c r="N3182" s="98"/>
      <c r="O3182" s="98"/>
      <c r="P3182" s="98"/>
      <c r="Q3182" s="98"/>
      <c r="R3182" s="98"/>
      <c r="S3182" s="98"/>
      <c r="T3182" s="98"/>
      <c r="U3182" s="182"/>
    </row>
    <row r="3183" spans="1:21" ht="24.95" customHeight="1" x14ac:dyDescent="0.2">
      <c r="A3183" s="133" t="s">
        <v>93</v>
      </c>
      <c r="B3183" s="135" t="s">
        <v>94</v>
      </c>
      <c r="C3183" s="139">
        <v>3</v>
      </c>
      <c r="D3183" s="137">
        <v>7</v>
      </c>
      <c r="E3183" s="138" t="str">
        <f>IF(C3183&lt;&gt;"",((VLOOKUP(C3183,LUT!A:B,2,FALSE))&amp;C3183&amp;".O"&amp;D3183),"")</f>
        <v>AF3.O7</v>
      </c>
      <c r="F3183" s="140" t="s">
        <v>8275</v>
      </c>
      <c r="G3183" s="106" t="s">
        <v>319</v>
      </c>
      <c r="H3183" s="101" t="str">
        <f t="shared" si="30"/>
        <v>AF3.O7.I1</v>
      </c>
      <c r="I3183" s="140" t="s">
        <v>5491</v>
      </c>
      <c r="J3183" s="96"/>
      <c r="K3183" s="108" t="s">
        <v>5288</v>
      </c>
      <c r="L3183" s="98"/>
      <c r="M3183" s="98"/>
      <c r="N3183" s="98"/>
      <c r="O3183" s="98"/>
      <c r="P3183" s="98"/>
      <c r="Q3183" s="98"/>
      <c r="R3183" s="98"/>
      <c r="S3183" s="98"/>
      <c r="T3183" s="98"/>
      <c r="U3183" s="182"/>
    </row>
    <row r="3184" spans="1:21" ht="24.95" customHeight="1" x14ac:dyDescent="0.2">
      <c r="A3184" s="133" t="s">
        <v>93</v>
      </c>
      <c r="B3184" s="135" t="s">
        <v>94</v>
      </c>
      <c r="C3184" s="139">
        <v>3</v>
      </c>
      <c r="D3184" s="137">
        <v>8</v>
      </c>
      <c r="E3184" s="138" t="str">
        <f>IF(C3184&lt;&gt;"",((VLOOKUP(C3184,LUT!A:B,2,FALSE))&amp;C3184&amp;".O"&amp;D3184),"")</f>
        <v>AF3.O8</v>
      </c>
      <c r="F3184" s="140" t="s">
        <v>8277</v>
      </c>
      <c r="G3184" s="106" t="s">
        <v>319</v>
      </c>
      <c r="H3184" s="101" t="str">
        <f t="shared" si="30"/>
        <v>AF3.O8.I1</v>
      </c>
      <c r="I3184" s="140" t="s">
        <v>8276</v>
      </c>
      <c r="J3184" s="96"/>
      <c r="K3184" s="108" t="s">
        <v>3995</v>
      </c>
      <c r="L3184" s="98"/>
      <c r="M3184" s="98">
        <v>0</v>
      </c>
      <c r="N3184" s="98"/>
      <c r="O3184" s="98"/>
      <c r="P3184" s="98"/>
      <c r="Q3184" s="98">
        <v>1</v>
      </c>
      <c r="R3184" s="98"/>
      <c r="S3184" s="98"/>
      <c r="T3184" s="98"/>
      <c r="U3184" s="182"/>
    </row>
    <row r="3185" spans="1:21" ht="24.95" customHeight="1" x14ac:dyDescent="0.2">
      <c r="A3185" s="133" t="s">
        <v>93</v>
      </c>
      <c r="B3185" s="135" t="s">
        <v>94</v>
      </c>
      <c r="C3185" s="139">
        <v>3</v>
      </c>
      <c r="D3185" s="137">
        <v>9</v>
      </c>
      <c r="E3185" s="138" t="str">
        <f>IF(C3185&lt;&gt;"",((VLOOKUP(C3185,LUT!A:B,2,FALSE))&amp;C3185&amp;".O"&amp;D3185),"")</f>
        <v>AF3.O9</v>
      </c>
      <c r="F3185" s="140" t="s">
        <v>8278</v>
      </c>
      <c r="G3185" s="106" t="s">
        <v>319</v>
      </c>
      <c r="H3185" s="101" t="str">
        <f t="shared" si="30"/>
        <v>AF3.O9.I1</v>
      </c>
      <c r="I3185" s="140" t="s">
        <v>5491</v>
      </c>
      <c r="J3185" s="96"/>
      <c r="K3185" s="108" t="s">
        <v>4007</v>
      </c>
      <c r="L3185" s="98"/>
      <c r="M3185" s="98">
        <v>0</v>
      </c>
      <c r="N3185" s="98"/>
      <c r="O3185" s="98"/>
      <c r="P3185" s="98"/>
      <c r="Q3185" s="98">
        <v>1</v>
      </c>
      <c r="R3185" s="98"/>
      <c r="S3185" s="98"/>
      <c r="T3185" s="98"/>
      <c r="U3185" s="182"/>
    </row>
    <row r="3186" spans="1:21" ht="24.95" customHeight="1" x14ac:dyDescent="0.2">
      <c r="A3186" s="133" t="s">
        <v>93</v>
      </c>
      <c r="B3186" s="135" t="s">
        <v>94</v>
      </c>
      <c r="C3186" s="139">
        <v>3</v>
      </c>
      <c r="D3186" s="137">
        <v>10</v>
      </c>
      <c r="E3186" s="138" t="str">
        <f>IF(C3186&lt;&gt;"",((VLOOKUP(C3186,LUT!A:B,2,FALSE))&amp;C3186&amp;".O"&amp;D3186),"")</f>
        <v>AF3.O10</v>
      </c>
      <c r="F3186" s="140" t="s">
        <v>8279</v>
      </c>
      <c r="G3186" s="106" t="s">
        <v>319</v>
      </c>
      <c r="H3186" s="101" t="str">
        <f t="shared" si="30"/>
        <v>AF3.O10.I1</v>
      </c>
      <c r="I3186" s="140" t="s">
        <v>5492</v>
      </c>
      <c r="J3186" s="96"/>
      <c r="K3186" s="108" t="s">
        <v>3995</v>
      </c>
      <c r="L3186" s="98"/>
      <c r="M3186" s="98">
        <v>0</v>
      </c>
      <c r="N3186" s="98"/>
      <c r="O3186" s="98"/>
      <c r="P3186" s="98"/>
      <c r="Q3186" s="98">
        <v>1</v>
      </c>
      <c r="R3186" s="98"/>
      <c r="S3186" s="98"/>
      <c r="T3186" s="98"/>
      <c r="U3186" s="182"/>
    </row>
    <row r="3187" spans="1:21" ht="24.95" customHeight="1" x14ac:dyDescent="0.2">
      <c r="A3187" s="133" t="s">
        <v>95</v>
      </c>
      <c r="B3187" s="135" t="s">
        <v>96</v>
      </c>
      <c r="C3187" s="139">
        <v>1</v>
      </c>
      <c r="D3187" s="137">
        <v>1</v>
      </c>
      <c r="E3187" s="138" t="str">
        <f>IF(C3187&lt;&gt;"",((VLOOKUP(C3187,LUT!A:B,2,FALSE))&amp;C3187&amp;".O"&amp;D3187),"")</f>
        <v>AF1.O1</v>
      </c>
      <c r="F3187" s="140" t="s">
        <v>8284</v>
      </c>
      <c r="G3187" s="106" t="s">
        <v>319</v>
      </c>
      <c r="H3187" s="101" t="str">
        <f t="shared" si="30"/>
        <v>AF1.O1.I1</v>
      </c>
      <c r="I3187" s="140" t="s">
        <v>8280</v>
      </c>
      <c r="J3187" s="96"/>
      <c r="K3187" s="108" t="s">
        <v>320</v>
      </c>
      <c r="L3187" s="98"/>
      <c r="M3187" s="98"/>
      <c r="N3187" s="98"/>
      <c r="O3187" s="98"/>
      <c r="P3187" s="98"/>
      <c r="Q3187" s="98"/>
      <c r="R3187" s="98"/>
      <c r="S3187" s="98"/>
      <c r="T3187" s="98"/>
      <c r="U3187" s="182"/>
    </row>
    <row r="3188" spans="1:21" ht="24.95" customHeight="1" x14ac:dyDescent="0.2">
      <c r="A3188" s="133" t="s">
        <v>95</v>
      </c>
      <c r="B3188" s="135" t="s">
        <v>96</v>
      </c>
      <c r="C3188" s="139">
        <v>1</v>
      </c>
      <c r="D3188" s="137">
        <v>2</v>
      </c>
      <c r="E3188" s="138" t="str">
        <f>IF(C3188&lt;&gt;"",((VLOOKUP(C3188,LUT!A:B,2,FALSE))&amp;C3188&amp;".O"&amp;D3188),"")</f>
        <v>AF1.O2</v>
      </c>
      <c r="F3188" s="140" t="s">
        <v>8285</v>
      </c>
      <c r="G3188" s="106" t="s">
        <v>319</v>
      </c>
      <c r="H3188" s="101" t="str">
        <f t="shared" si="30"/>
        <v>AF1.O2.I1</v>
      </c>
      <c r="I3188" s="140" t="s">
        <v>8281</v>
      </c>
      <c r="J3188" s="96"/>
      <c r="K3188" s="108" t="s">
        <v>227</v>
      </c>
      <c r="L3188" s="98"/>
      <c r="M3188" s="98"/>
      <c r="N3188" s="98"/>
      <c r="O3188" s="98"/>
      <c r="P3188" s="98"/>
      <c r="Q3188" s="98"/>
      <c r="R3188" s="98"/>
      <c r="S3188" s="98"/>
      <c r="T3188" s="98"/>
      <c r="U3188" s="182"/>
    </row>
    <row r="3189" spans="1:21" ht="24.95" customHeight="1" x14ac:dyDescent="0.2">
      <c r="A3189" s="133" t="s">
        <v>95</v>
      </c>
      <c r="B3189" s="135" t="s">
        <v>96</v>
      </c>
      <c r="C3189" s="139">
        <v>1</v>
      </c>
      <c r="D3189" s="137">
        <v>3</v>
      </c>
      <c r="E3189" s="138" t="str">
        <f>IF(C3189&lt;&gt;"",((VLOOKUP(C3189,LUT!A:B,2,FALSE))&amp;C3189&amp;".O"&amp;D3189),"")</f>
        <v>AF1.O3</v>
      </c>
      <c r="F3189" s="140" t="s">
        <v>8286</v>
      </c>
      <c r="G3189" s="106" t="s">
        <v>319</v>
      </c>
      <c r="H3189" s="101" t="str">
        <f t="shared" si="30"/>
        <v>AF1.O3.I1</v>
      </c>
      <c r="I3189" s="140" t="s">
        <v>8282</v>
      </c>
      <c r="J3189" s="96"/>
      <c r="K3189" s="108" t="s">
        <v>344</v>
      </c>
      <c r="L3189" s="98"/>
      <c r="M3189" s="98"/>
      <c r="N3189" s="98"/>
      <c r="O3189" s="98"/>
      <c r="P3189" s="98"/>
      <c r="Q3189" s="98"/>
      <c r="R3189" s="98"/>
      <c r="S3189" s="98"/>
      <c r="T3189" s="98"/>
      <c r="U3189" s="182"/>
    </row>
    <row r="3190" spans="1:21" ht="24.95" customHeight="1" x14ac:dyDescent="0.2">
      <c r="A3190" s="133" t="s">
        <v>95</v>
      </c>
      <c r="B3190" s="135" t="s">
        <v>96</v>
      </c>
      <c r="C3190" s="139">
        <v>1</v>
      </c>
      <c r="D3190" s="137">
        <v>4</v>
      </c>
      <c r="E3190" s="138" t="str">
        <f>IF(C3190&lt;&gt;"",((VLOOKUP(C3190,LUT!A:B,2,FALSE))&amp;C3190&amp;".O"&amp;D3190),"")</f>
        <v>AF1.O4</v>
      </c>
      <c r="F3190" s="140" t="s">
        <v>8287</v>
      </c>
      <c r="G3190" s="106" t="s">
        <v>319</v>
      </c>
      <c r="H3190" s="101" t="str">
        <f t="shared" si="30"/>
        <v>AF1.O4.I1</v>
      </c>
      <c r="I3190" s="140" t="s">
        <v>8283</v>
      </c>
      <c r="J3190" s="96" t="s">
        <v>684</v>
      </c>
      <c r="K3190" s="108" t="s">
        <v>231</v>
      </c>
      <c r="L3190" s="98"/>
      <c r="M3190" s="98"/>
      <c r="N3190" s="98"/>
      <c r="O3190" s="98"/>
      <c r="P3190" s="98"/>
      <c r="Q3190" s="98"/>
      <c r="R3190" s="98"/>
      <c r="S3190" s="98"/>
      <c r="T3190" s="98"/>
      <c r="U3190" s="182"/>
    </row>
    <row r="3191" spans="1:21" ht="24.95" customHeight="1" x14ac:dyDescent="0.2">
      <c r="A3191" s="133" t="s">
        <v>95</v>
      </c>
      <c r="B3191" s="135" t="s">
        <v>96</v>
      </c>
      <c r="C3191" s="139">
        <v>1</v>
      </c>
      <c r="D3191" s="137">
        <v>4</v>
      </c>
      <c r="E3191" s="138" t="str">
        <f>IF(C3191&lt;&gt;"",((VLOOKUP(C3191,LUT!A:B,2,FALSE))&amp;C3191&amp;".O"&amp;D3191),"")</f>
        <v>AF1.O4</v>
      </c>
      <c r="F3191" s="140"/>
      <c r="G3191" s="106" t="s">
        <v>232</v>
      </c>
      <c r="H3191" s="101" t="str">
        <f t="shared" si="30"/>
        <v>AF1.O4.I2</v>
      </c>
      <c r="I3191" s="140" t="s">
        <v>8288</v>
      </c>
      <c r="J3191" s="96" t="s">
        <v>319</v>
      </c>
      <c r="K3191" s="108" t="s">
        <v>227</v>
      </c>
      <c r="L3191" s="98"/>
      <c r="M3191" s="98"/>
      <c r="N3191" s="98"/>
      <c r="O3191" s="98"/>
      <c r="P3191" s="98"/>
      <c r="Q3191" s="98"/>
      <c r="R3191" s="98"/>
      <c r="S3191" s="98"/>
      <c r="T3191" s="98"/>
      <c r="U3191" s="182"/>
    </row>
    <row r="3192" spans="1:21" ht="24.95" customHeight="1" x14ac:dyDescent="0.2">
      <c r="A3192" s="133" t="s">
        <v>95</v>
      </c>
      <c r="B3192" s="135" t="s">
        <v>96</v>
      </c>
      <c r="C3192" s="139">
        <v>1</v>
      </c>
      <c r="D3192" s="137">
        <v>5</v>
      </c>
      <c r="E3192" s="138" t="str">
        <f>IF(C3192&lt;&gt;"",((VLOOKUP(C3192,LUT!A:B,2,FALSE))&amp;C3192&amp;".O"&amp;D3192),"")</f>
        <v>AF1.O5</v>
      </c>
      <c r="F3192" s="140" t="s">
        <v>8290</v>
      </c>
      <c r="G3192" s="106" t="s">
        <v>319</v>
      </c>
      <c r="H3192" s="101" t="str">
        <f t="shared" si="30"/>
        <v>AF1.O5.I1</v>
      </c>
      <c r="I3192" s="140" t="s">
        <v>8289</v>
      </c>
      <c r="J3192" s="96" t="s">
        <v>319</v>
      </c>
      <c r="K3192" s="108" t="s">
        <v>321</v>
      </c>
      <c r="L3192" s="98"/>
      <c r="M3192" s="98"/>
      <c r="N3192" s="98"/>
      <c r="O3192" s="98"/>
      <c r="P3192" s="98"/>
      <c r="Q3192" s="98"/>
      <c r="R3192" s="98"/>
      <c r="S3192" s="98"/>
      <c r="T3192" s="98"/>
      <c r="U3192" s="182"/>
    </row>
    <row r="3193" spans="1:21" ht="24.95" customHeight="1" x14ac:dyDescent="0.2">
      <c r="A3193" s="133" t="s">
        <v>95</v>
      </c>
      <c r="B3193" s="135" t="s">
        <v>96</v>
      </c>
      <c r="C3193" s="139">
        <v>1</v>
      </c>
      <c r="D3193" s="137">
        <v>6</v>
      </c>
      <c r="E3193" s="138" t="str">
        <f>IF(C3193&lt;&gt;"",((VLOOKUP(C3193,LUT!A:B,2,FALSE))&amp;C3193&amp;".O"&amp;D3193),"")</f>
        <v>AF1.O6</v>
      </c>
      <c r="F3193" s="140" t="s">
        <v>8293</v>
      </c>
      <c r="G3193" s="106" t="s">
        <v>319</v>
      </c>
      <c r="H3193" s="101" t="str">
        <f t="shared" si="30"/>
        <v>AF1.O6.I1</v>
      </c>
      <c r="I3193" s="140" t="s">
        <v>8291</v>
      </c>
      <c r="J3193" s="96"/>
      <c r="K3193" s="108" t="s">
        <v>227</v>
      </c>
      <c r="L3193" s="98"/>
      <c r="M3193" s="98"/>
      <c r="N3193" s="98"/>
      <c r="O3193" s="98"/>
      <c r="P3193" s="98"/>
      <c r="Q3193" s="98"/>
      <c r="R3193" s="98"/>
      <c r="S3193" s="98"/>
      <c r="T3193" s="98"/>
      <c r="U3193" s="182"/>
    </row>
    <row r="3194" spans="1:21" ht="24.95" customHeight="1" x14ac:dyDescent="0.2">
      <c r="A3194" s="133" t="s">
        <v>95</v>
      </c>
      <c r="B3194" s="135" t="s">
        <v>96</v>
      </c>
      <c r="C3194" s="139">
        <v>1</v>
      </c>
      <c r="D3194" s="137">
        <v>6</v>
      </c>
      <c r="E3194" s="138" t="str">
        <f>IF(C3194&lt;&gt;"",((VLOOKUP(C3194,LUT!A:B,2,FALSE))&amp;C3194&amp;".O"&amp;D3194),"")</f>
        <v>AF1.O6</v>
      </c>
      <c r="F3194" s="140"/>
      <c r="G3194" s="106" t="s">
        <v>232</v>
      </c>
      <c r="H3194" s="101" t="str">
        <f t="shared" si="30"/>
        <v>AF1.O6.I2</v>
      </c>
      <c r="I3194" s="140" t="s">
        <v>8292</v>
      </c>
      <c r="J3194" s="96"/>
      <c r="K3194" s="108" t="s">
        <v>227</v>
      </c>
      <c r="L3194" s="98"/>
      <c r="M3194" s="98"/>
      <c r="N3194" s="98"/>
      <c r="O3194" s="98"/>
      <c r="P3194" s="98"/>
      <c r="Q3194" s="98"/>
      <c r="R3194" s="98"/>
      <c r="S3194" s="98"/>
      <c r="T3194" s="98"/>
      <c r="U3194" s="182"/>
    </row>
    <row r="3195" spans="1:21" ht="24.95" customHeight="1" x14ac:dyDescent="0.2">
      <c r="A3195" s="133" t="s">
        <v>95</v>
      </c>
      <c r="B3195" s="135" t="s">
        <v>96</v>
      </c>
      <c r="C3195" s="139">
        <v>1</v>
      </c>
      <c r="D3195" s="137">
        <v>7</v>
      </c>
      <c r="E3195" s="138" t="str">
        <f>IF(C3195&lt;&gt;"",((VLOOKUP(C3195,LUT!A:B,2,FALSE))&amp;C3195&amp;".O"&amp;D3195),"")</f>
        <v>AF1.O7</v>
      </c>
      <c r="F3195" s="140" t="s">
        <v>8294</v>
      </c>
      <c r="G3195" s="106" t="s">
        <v>319</v>
      </c>
      <c r="H3195" s="101" t="str">
        <f t="shared" si="30"/>
        <v>AF1.O7.I1</v>
      </c>
      <c r="I3195" s="140" t="s">
        <v>8295</v>
      </c>
      <c r="J3195" s="96" t="s">
        <v>5503</v>
      </c>
      <c r="K3195" s="108" t="s">
        <v>5504</v>
      </c>
      <c r="L3195" s="98"/>
      <c r="M3195" s="98"/>
      <c r="N3195" s="98"/>
      <c r="O3195" s="98"/>
      <c r="P3195" s="98"/>
      <c r="Q3195" s="98"/>
      <c r="R3195" s="98"/>
      <c r="S3195" s="98"/>
      <c r="T3195" s="98"/>
      <c r="U3195" s="182"/>
    </row>
    <row r="3196" spans="1:21" ht="24.95" customHeight="1" x14ac:dyDescent="0.2">
      <c r="A3196" s="133" t="s">
        <v>95</v>
      </c>
      <c r="B3196" s="135" t="s">
        <v>96</v>
      </c>
      <c r="C3196" s="139">
        <v>1</v>
      </c>
      <c r="D3196" s="137">
        <v>7</v>
      </c>
      <c r="E3196" s="138" t="str">
        <f>IF(C3196&lt;&gt;"",((VLOOKUP(C3196,LUT!A:B,2,FALSE))&amp;C3196&amp;".O"&amp;D3196),"")</f>
        <v>AF1.O7</v>
      </c>
      <c r="F3196" s="140"/>
      <c r="G3196" s="106" t="s">
        <v>232</v>
      </c>
      <c r="H3196" s="101" t="str">
        <f t="shared" si="30"/>
        <v>AF1.O7.I2</v>
      </c>
      <c r="I3196" s="140" t="s">
        <v>4147</v>
      </c>
      <c r="J3196" s="96" t="s">
        <v>409</v>
      </c>
      <c r="K3196" s="108" t="s">
        <v>867</v>
      </c>
      <c r="L3196" s="98"/>
      <c r="M3196" s="98"/>
      <c r="N3196" s="98"/>
      <c r="O3196" s="98"/>
      <c r="P3196" s="98"/>
      <c r="Q3196" s="98"/>
      <c r="R3196" s="98"/>
      <c r="S3196" s="98"/>
      <c r="T3196" s="98"/>
      <c r="U3196" s="182"/>
    </row>
    <row r="3197" spans="1:21" ht="24.95" customHeight="1" x14ac:dyDescent="0.2">
      <c r="A3197" s="133" t="s">
        <v>95</v>
      </c>
      <c r="B3197" s="135" t="s">
        <v>96</v>
      </c>
      <c r="C3197" s="139">
        <v>1</v>
      </c>
      <c r="D3197" s="137">
        <v>8</v>
      </c>
      <c r="E3197" s="138" t="str">
        <f>IF(C3197&lt;&gt;"",((VLOOKUP(C3197,LUT!A:B,2,FALSE))&amp;C3197&amp;".O"&amp;D3197),"")</f>
        <v>AF1.O8</v>
      </c>
      <c r="F3197" s="140" t="s">
        <v>8296</v>
      </c>
      <c r="G3197" s="106" t="s">
        <v>319</v>
      </c>
      <c r="H3197" s="101" t="str">
        <f t="shared" si="30"/>
        <v>AF1.O8.I1</v>
      </c>
      <c r="I3197" s="140" t="s">
        <v>8297</v>
      </c>
      <c r="J3197" s="96"/>
      <c r="K3197" s="108" t="s">
        <v>231</v>
      </c>
      <c r="L3197" s="98"/>
      <c r="M3197" s="98"/>
      <c r="N3197" s="98"/>
      <c r="O3197" s="98"/>
      <c r="P3197" s="98"/>
      <c r="Q3197" s="98"/>
      <c r="R3197" s="98"/>
      <c r="S3197" s="98"/>
      <c r="T3197" s="98"/>
      <c r="U3197" s="182"/>
    </row>
    <row r="3198" spans="1:21" ht="24.95" customHeight="1" x14ac:dyDescent="0.2">
      <c r="A3198" s="133" t="s">
        <v>95</v>
      </c>
      <c r="B3198" s="135" t="s">
        <v>96</v>
      </c>
      <c r="C3198" s="139">
        <v>1</v>
      </c>
      <c r="D3198" s="137">
        <v>8</v>
      </c>
      <c r="E3198" s="138" t="str">
        <f>IF(C3198&lt;&gt;"",((VLOOKUP(C3198,LUT!A:B,2,FALSE))&amp;C3198&amp;".O"&amp;D3198),"")</f>
        <v>AF1.O8</v>
      </c>
      <c r="F3198" s="140"/>
      <c r="G3198" s="106" t="s">
        <v>232</v>
      </c>
      <c r="H3198" s="101" t="str">
        <f t="shared" si="30"/>
        <v>AF1.O8.I2</v>
      </c>
      <c r="I3198" s="140" t="s">
        <v>8298</v>
      </c>
      <c r="J3198" s="96"/>
      <c r="K3198" s="108" t="s">
        <v>344</v>
      </c>
      <c r="L3198" s="98"/>
      <c r="M3198" s="98"/>
      <c r="N3198" s="98"/>
      <c r="O3198" s="98"/>
      <c r="P3198" s="98"/>
      <c r="Q3198" s="98"/>
      <c r="R3198" s="98"/>
      <c r="S3198" s="98"/>
      <c r="T3198" s="98"/>
      <c r="U3198" s="182"/>
    </row>
    <row r="3199" spans="1:21" ht="24.95" customHeight="1" x14ac:dyDescent="0.2">
      <c r="A3199" s="133" t="s">
        <v>95</v>
      </c>
      <c r="B3199" s="135" t="s">
        <v>96</v>
      </c>
      <c r="C3199" s="139">
        <v>1</v>
      </c>
      <c r="D3199" s="137">
        <v>9</v>
      </c>
      <c r="E3199" s="138" t="str">
        <f>IF(C3199&lt;&gt;"",((VLOOKUP(C3199,LUT!A:B,2,FALSE))&amp;C3199&amp;".O"&amp;D3199),"")</f>
        <v>AF1.O9</v>
      </c>
      <c r="F3199" s="140" t="s">
        <v>8299</v>
      </c>
      <c r="G3199" s="106" t="s">
        <v>319</v>
      </c>
      <c r="H3199" s="101" t="str">
        <f t="shared" si="30"/>
        <v>AF1.O9.I1</v>
      </c>
      <c r="I3199" s="140" t="s">
        <v>8300</v>
      </c>
      <c r="J3199" s="96"/>
      <c r="K3199" s="108" t="s">
        <v>320</v>
      </c>
      <c r="L3199" s="98"/>
      <c r="M3199" s="98"/>
      <c r="N3199" s="98"/>
      <c r="O3199" s="98"/>
      <c r="P3199" s="98"/>
      <c r="Q3199" s="98"/>
      <c r="R3199" s="98"/>
      <c r="S3199" s="98"/>
      <c r="T3199" s="98"/>
      <c r="U3199" s="182"/>
    </row>
    <row r="3200" spans="1:21" ht="24.95" customHeight="1" x14ac:dyDescent="0.2">
      <c r="A3200" s="133" t="s">
        <v>95</v>
      </c>
      <c r="B3200" s="135" t="s">
        <v>96</v>
      </c>
      <c r="C3200" s="139">
        <v>1</v>
      </c>
      <c r="D3200" s="137">
        <v>9</v>
      </c>
      <c r="E3200" s="138" t="str">
        <f>IF(C3200&lt;&gt;"",((VLOOKUP(C3200,LUT!A:B,2,FALSE))&amp;C3200&amp;".O"&amp;D3200),"")</f>
        <v>AF1.O9</v>
      </c>
      <c r="F3200" s="140"/>
      <c r="G3200" s="106" t="s">
        <v>232</v>
      </c>
      <c r="H3200" s="101" t="str">
        <f t="shared" si="30"/>
        <v>AF1.O9.I2</v>
      </c>
      <c r="I3200" s="140" t="s">
        <v>5505</v>
      </c>
      <c r="J3200" s="96"/>
      <c r="K3200" s="108" t="s">
        <v>235</v>
      </c>
      <c r="L3200" s="98"/>
      <c r="M3200" s="98"/>
      <c r="N3200" s="98"/>
      <c r="O3200" s="98"/>
      <c r="P3200" s="98"/>
      <c r="Q3200" s="98"/>
      <c r="R3200" s="98"/>
      <c r="S3200" s="98"/>
      <c r="T3200" s="98"/>
      <c r="U3200" s="182"/>
    </row>
    <row r="3201" spans="1:21" ht="24.95" customHeight="1" x14ac:dyDescent="0.2">
      <c r="A3201" s="133" t="s">
        <v>95</v>
      </c>
      <c r="B3201" s="135" t="s">
        <v>96</v>
      </c>
      <c r="C3201" s="139">
        <v>1</v>
      </c>
      <c r="D3201" s="137">
        <v>10</v>
      </c>
      <c r="E3201" s="138" t="str">
        <f>IF(C3201&lt;&gt;"",((VLOOKUP(C3201,LUT!A:B,2,FALSE))&amp;C3201&amp;".O"&amp;D3201),"")</f>
        <v>AF1.O10</v>
      </c>
      <c r="F3201" s="140" t="s">
        <v>5506</v>
      </c>
      <c r="G3201" s="106" t="s">
        <v>319</v>
      </c>
      <c r="H3201" s="101" t="str">
        <f t="shared" si="30"/>
        <v>AF1.O10.I1</v>
      </c>
      <c r="I3201" s="140" t="s">
        <v>5507</v>
      </c>
      <c r="J3201" s="96" t="s">
        <v>216</v>
      </c>
      <c r="K3201" s="108" t="s">
        <v>319</v>
      </c>
      <c r="L3201" s="98">
        <v>1</v>
      </c>
      <c r="M3201" s="98"/>
      <c r="N3201" s="98"/>
      <c r="O3201" s="98"/>
      <c r="P3201" s="98"/>
      <c r="Q3201" s="98"/>
      <c r="R3201" s="98"/>
      <c r="S3201" s="98"/>
      <c r="T3201" s="98"/>
      <c r="U3201" s="182"/>
    </row>
    <row r="3202" spans="1:21" ht="24.95" customHeight="1" x14ac:dyDescent="0.2">
      <c r="A3202" s="133" t="s">
        <v>95</v>
      </c>
      <c r="B3202" s="135" t="s">
        <v>96</v>
      </c>
      <c r="C3202" s="139">
        <v>2</v>
      </c>
      <c r="D3202" s="137">
        <v>1</v>
      </c>
      <c r="E3202" s="138" t="str">
        <f>IF(C3202&lt;&gt;"",((VLOOKUP(C3202,LUT!A:B,2,FALSE))&amp;C3202&amp;".O"&amp;D3202),"")</f>
        <v>AF2.O1</v>
      </c>
      <c r="F3202" s="140" t="s">
        <v>8302</v>
      </c>
      <c r="G3202" s="106" t="s">
        <v>319</v>
      </c>
      <c r="H3202" s="101" t="str">
        <f t="shared" si="30"/>
        <v>AF2.O1.I1</v>
      </c>
      <c r="I3202" s="140" t="s">
        <v>8301</v>
      </c>
      <c r="J3202" s="96"/>
      <c r="K3202" s="108" t="s">
        <v>227</v>
      </c>
      <c r="L3202" s="98"/>
      <c r="M3202" s="98"/>
      <c r="N3202" s="98"/>
      <c r="O3202" s="98"/>
      <c r="P3202" s="98"/>
      <c r="Q3202" s="98"/>
      <c r="R3202" s="98"/>
      <c r="S3202" s="98"/>
      <c r="T3202" s="98"/>
      <c r="U3202" s="182"/>
    </row>
    <row r="3203" spans="1:21" ht="24.95" customHeight="1" x14ac:dyDescent="0.2">
      <c r="A3203" s="133" t="s">
        <v>95</v>
      </c>
      <c r="B3203" s="135" t="s">
        <v>96</v>
      </c>
      <c r="C3203" s="139">
        <v>2</v>
      </c>
      <c r="D3203" s="137">
        <v>2</v>
      </c>
      <c r="E3203" s="138" t="str">
        <f>IF(C3203&lt;&gt;"",((VLOOKUP(C3203,LUT!A:B,2,FALSE))&amp;C3203&amp;".O"&amp;D3203),"")</f>
        <v>AF2.O2</v>
      </c>
      <c r="F3203" s="140" t="s">
        <v>8303</v>
      </c>
      <c r="G3203" s="106" t="s">
        <v>319</v>
      </c>
      <c r="H3203" s="101" t="str">
        <f t="shared" si="30"/>
        <v>AF2.O2.I1</v>
      </c>
      <c r="I3203" s="140" t="s">
        <v>8304</v>
      </c>
      <c r="J3203" s="96"/>
      <c r="K3203" s="108" t="s">
        <v>227</v>
      </c>
      <c r="L3203" s="98"/>
      <c r="M3203" s="98"/>
      <c r="N3203" s="98"/>
      <c r="O3203" s="98"/>
      <c r="P3203" s="98"/>
      <c r="Q3203" s="98"/>
      <c r="R3203" s="98"/>
      <c r="S3203" s="98"/>
      <c r="T3203" s="98"/>
      <c r="U3203" s="182"/>
    </row>
    <row r="3204" spans="1:21" ht="24.95" customHeight="1" x14ac:dyDescent="0.2">
      <c r="A3204" s="133" t="s">
        <v>95</v>
      </c>
      <c r="B3204" s="135" t="s">
        <v>96</v>
      </c>
      <c r="C3204" s="139">
        <v>2</v>
      </c>
      <c r="D3204" s="137">
        <v>3</v>
      </c>
      <c r="E3204" s="138" t="str">
        <f>IF(C3204&lt;&gt;"",((VLOOKUP(C3204,LUT!A:B,2,FALSE))&amp;C3204&amp;".O"&amp;D3204),"")</f>
        <v>AF2.O3</v>
      </c>
      <c r="F3204" s="140" t="s">
        <v>8305</v>
      </c>
      <c r="G3204" s="106" t="s">
        <v>319</v>
      </c>
      <c r="H3204" s="101" t="str">
        <f t="shared" si="30"/>
        <v>AF2.O3.I1</v>
      </c>
      <c r="I3204" s="140" t="s">
        <v>5508</v>
      </c>
      <c r="J3204" s="96"/>
      <c r="K3204" s="108"/>
      <c r="L3204" s="98"/>
      <c r="M3204" s="98"/>
      <c r="N3204" s="98"/>
      <c r="O3204" s="98"/>
      <c r="P3204" s="98"/>
      <c r="Q3204" s="98"/>
      <c r="R3204" s="98"/>
      <c r="S3204" s="98"/>
      <c r="T3204" s="98"/>
      <c r="U3204" s="182"/>
    </row>
    <row r="3205" spans="1:21" ht="24.95" customHeight="1" x14ac:dyDescent="0.2">
      <c r="A3205" s="133" t="s">
        <v>95</v>
      </c>
      <c r="B3205" s="135" t="s">
        <v>96</v>
      </c>
      <c r="C3205" s="139">
        <v>2</v>
      </c>
      <c r="D3205" s="137">
        <v>4</v>
      </c>
      <c r="E3205" s="138" t="str">
        <f>IF(C3205&lt;&gt;"",((VLOOKUP(C3205,LUT!A:B,2,FALSE))&amp;C3205&amp;".O"&amp;D3205),"")</f>
        <v>AF2.O4</v>
      </c>
      <c r="F3205" s="140" t="s">
        <v>7533</v>
      </c>
      <c r="G3205" s="106" t="s">
        <v>319</v>
      </c>
      <c r="H3205" s="101" t="str">
        <f t="shared" si="30"/>
        <v>AF2.O4.I1</v>
      </c>
      <c r="I3205" s="140" t="s">
        <v>7535</v>
      </c>
      <c r="J3205" s="96"/>
      <c r="K3205" s="108" t="s">
        <v>232</v>
      </c>
      <c r="L3205" s="98"/>
      <c r="M3205" s="98">
        <v>0</v>
      </c>
      <c r="N3205" s="98"/>
      <c r="O3205" s="98"/>
      <c r="P3205" s="98"/>
      <c r="Q3205" s="98">
        <v>1</v>
      </c>
      <c r="R3205" s="98"/>
      <c r="S3205" s="98"/>
      <c r="T3205" s="98"/>
      <c r="U3205" s="182"/>
    </row>
    <row r="3206" spans="1:21" ht="24.95" customHeight="1" x14ac:dyDescent="0.2">
      <c r="A3206" s="133" t="s">
        <v>95</v>
      </c>
      <c r="B3206" s="135" t="s">
        <v>96</v>
      </c>
      <c r="C3206" s="139">
        <v>2</v>
      </c>
      <c r="D3206" s="137">
        <v>5</v>
      </c>
      <c r="E3206" s="138" t="str">
        <f>IF(C3206&lt;&gt;"",((VLOOKUP(C3206,LUT!A:B,2,FALSE))&amp;C3206&amp;".O"&amp;D3206),"")</f>
        <v>AF2.O5</v>
      </c>
      <c r="F3206" s="140" t="s">
        <v>7534</v>
      </c>
      <c r="G3206" s="106" t="s">
        <v>319</v>
      </c>
      <c r="H3206" s="101" t="str">
        <f t="shared" si="30"/>
        <v>AF2.O5.I1</v>
      </c>
      <c r="I3206" s="140" t="s">
        <v>7536</v>
      </c>
      <c r="J3206" s="96"/>
      <c r="K3206" s="108" t="s">
        <v>344</v>
      </c>
      <c r="L3206" s="98"/>
      <c r="M3206" s="98">
        <v>0</v>
      </c>
      <c r="N3206" s="98"/>
      <c r="O3206" s="98"/>
      <c r="P3206" s="98">
        <v>0</v>
      </c>
      <c r="Q3206" s="98">
        <v>1</v>
      </c>
      <c r="R3206" s="98"/>
      <c r="S3206" s="98"/>
      <c r="T3206" s="98"/>
      <c r="U3206" s="182"/>
    </row>
    <row r="3207" spans="1:21" ht="24.95" customHeight="1" x14ac:dyDescent="0.2">
      <c r="A3207" s="133" t="s">
        <v>95</v>
      </c>
      <c r="B3207" s="135" t="s">
        <v>96</v>
      </c>
      <c r="C3207" s="139">
        <v>2</v>
      </c>
      <c r="D3207" s="137">
        <v>6</v>
      </c>
      <c r="E3207" s="138" t="str">
        <f>IF(C3207&lt;&gt;"",((VLOOKUP(C3207,LUT!A:B,2,FALSE))&amp;C3207&amp;".O"&amp;D3207),"")</f>
        <v>AF2.O6</v>
      </c>
      <c r="F3207" s="140" t="s">
        <v>8306</v>
      </c>
      <c r="G3207" s="106" t="s">
        <v>319</v>
      </c>
      <c r="H3207" s="101" t="str">
        <f t="shared" si="30"/>
        <v>AF2.O6.I1</v>
      </c>
      <c r="I3207" s="140" t="s">
        <v>8307</v>
      </c>
      <c r="J3207" s="96"/>
      <c r="K3207" s="108" t="s">
        <v>227</v>
      </c>
      <c r="L3207" s="98"/>
      <c r="M3207" s="98"/>
      <c r="N3207" s="98"/>
      <c r="O3207" s="98"/>
      <c r="P3207" s="98"/>
      <c r="Q3207" s="98"/>
      <c r="R3207" s="98"/>
      <c r="S3207" s="98"/>
      <c r="T3207" s="98"/>
      <c r="U3207" s="182"/>
    </row>
    <row r="3208" spans="1:21" ht="24.95" customHeight="1" x14ac:dyDescent="0.2">
      <c r="A3208" s="133" t="s">
        <v>95</v>
      </c>
      <c r="B3208" s="135" t="s">
        <v>96</v>
      </c>
      <c r="C3208" s="139">
        <v>2</v>
      </c>
      <c r="D3208" s="137">
        <v>6</v>
      </c>
      <c r="E3208" s="138" t="str">
        <f>IF(C3208&lt;&gt;"",((VLOOKUP(C3208,LUT!A:B,2,FALSE))&amp;C3208&amp;".O"&amp;D3208),"")</f>
        <v>AF2.O6</v>
      </c>
      <c r="F3208" s="140"/>
      <c r="G3208" s="106" t="s">
        <v>232</v>
      </c>
      <c r="H3208" s="101" t="str">
        <f t="shared" si="30"/>
        <v>AF2.O6.I2</v>
      </c>
      <c r="I3208" s="140" t="s">
        <v>4159</v>
      </c>
      <c r="J3208" s="96"/>
      <c r="K3208" s="108" t="s">
        <v>232</v>
      </c>
      <c r="L3208" s="98"/>
      <c r="M3208" s="98"/>
      <c r="N3208" s="98"/>
      <c r="O3208" s="98"/>
      <c r="P3208" s="98"/>
      <c r="Q3208" s="98"/>
      <c r="R3208" s="98"/>
      <c r="S3208" s="98"/>
      <c r="T3208" s="98"/>
      <c r="U3208" s="182"/>
    </row>
    <row r="3209" spans="1:21" ht="24.95" customHeight="1" x14ac:dyDescent="0.2">
      <c r="A3209" s="133" t="s">
        <v>95</v>
      </c>
      <c r="B3209" s="135" t="s">
        <v>96</v>
      </c>
      <c r="C3209" s="139">
        <v>2</v>
      </c>
      <c r="D3209" s="137">
        <v>6</v>
      </c>
      <c r="E3209" s="138" t="str">
        <f>IF(C3209&lt;&gt;"",((VLOOKUP(C3209,LUT!A:B,2,FALSE))&amp;C3209&amp;".O"&amp;D3209),"")</f>
        <v>AF2.O6</v>
      </c>
      <c r="F3209" s="140"/>
      <c r="G3209" s="106" t="s">
        <v>227</v>
      </c>
      <c r="H3209" s="101" t="str">
        <f t="shared" si="30"/>
        <v>AF2.O6.I3</v>
      </c>
      <c r="I3209" s="140" t="s">
        <v>4160</v>
      </c>
      <c r="J3209" s="96"/>
      <c r="K3209" s="108" t="s">
        <v>227</v>
      </c>
      <c r="L3209" s="98"/>
      <c r="M3209" s="98"/>
      <c r="N3209" s="98"/>
      <c r="O3209" s="98"/>
      <c r="P3209" s="98"/>
      <c r="Q3209" s="98"/>
      <c r="R3209" s="98"/>
      <c r="S3209" s="98"/>
      <c r="T3209" s="98"/>
      <c r="U3209" s="182"/>
    </row>
    <row r="3210" spans="1:21" ht="24.95" customHeight="1" x14ac:dyDescent="0.2">
      <c r="A3210" s="133" t="s">
        <v>95</v>
      </c>
      <c r="B3210" s="135" t="s">
        <v>96</v>
      </c>
      <c r="C3210" s="139">
        <v>2</v>
      </c>
      <c r="D3210" s="137">
        <v>7</v>
      </c>
      <c r="E3210" s="138" t="str">
        <f>IF(C3210&lt;&gt;"",((VLOOKUP(C3210,LUT!A:B,2,FALSE))&amp;C3210&amp;".O"&amp;D3210),"")</f>
        <v>AF2.O7</v>
      </c>
      <c r="F3210" s="140" t="s">
        <v>8308</v>
      </c>
      <c r="G3210" s="106" t="s">
        <v>319</v>
      </c>
      <c r="H3210" s="101" t="str">
        <f t="shared" si="30"/>
        <v>AF2.O7.I1</v>
      </c>
      <c r="I3210" s="140" t="s">
        <v>7537</v>
      </c>
      <c r="J3210" s="96"/>
      <c r="K3210" s="108" t="s">
        <v>320</v>
      </c>
      <c r="L3210" s="98"/>
      <c r="M3210" s="177">
        <v>1</v>
      </c>
      <c r="N3210" s="177"/>
      <c r="O3210" s="177"/>
      <c r="P3210" s="177"/>
      <c r="Q3210" s="177"/>
      <c r="R3210" s="177">
        <v>0</v>
      </c>
      <c r="S3210" s="98"/>
      <c r="T3210" s="98"/>
      <c r="U3210" s="182"/>
    </row>
    <row r="3211" spans="1:21" ht="24.95" customHeight="1" x14ac:dyDescent="0.2">
      <c r="A3211" s="133" t="s">
        <v>95</v>
      </c>
      <c r="B3211" s="135" t="s">
        <v>96</v>
      </c>
      <c r="C3211" s="139">
        <v>2</v>
      </c>
      <c r="D3211" s="137">
        <v>7</v>
      </c>
      <c r="E3211" s="138" t="str">
        <f>IF(C3211&lt;&gt;"",((VLOOKUP(C3211,LUT!A:B,2,FALSE))&amp;C3211&amp;".O"&amp;D3211),"")</f>
        <v>AF2.O7</v>
      </c>
      <c r="F3211" s="140"/>
      <c r="G3211" s="106" t="s">
        <v>232</v>
      </c>
      <c r="H3211" s="101" t="str">
        <f t="shared" si="30"/>
        <v>AF2.O7.I2</v>
      </c>
      <c r="I3211" s="140" t="s">
        <v>5508</v>
      </c>
      <c r="J3211" s="96"/>
      <c r="K3211" s="108"/>
      <c r="L3211" s="98"/>
      <c r="M3211" s="177">
        <v>1</v>
      </c>
      <c r="N3211" s="177"/>
      <c r="O3211" s="177"/>
      <c r="P3211" s="177"/>
      <c r="Q3211" s="177"/>
      <c r="R3211" s="177">
        <v>0</v>
      </c>
      <c r="S3211" s="98"/>
      <c r="T3211" s="98"/>
      <c r="U3211" s="182"/>
    </row>
    <row r="3212" spans="1:21" ht="24.95" customHeight="1" x14ac:dyDescent="0.2">
      <c r="A3212" s="133" t="s">
        <v>95</v>
      </c>
      <c r="B3212" s="135" t="s">
        <v>96</v>
      </c>
      <c r="C3212" s="139">
        <v>2</v>
      </c>
      <c r="D3212" s="137">
        <v>7</v>
      </c>
      <c r="E3212" s="138" t="str">
        <f>IF(C3212&lt;&gt;"",((VLOOKUP(C3212,LUT!A:B,2,FALSE))&amp;C3212&amp;".O"&amp;D3212),"")</f>
        <v>AF2.O7</v>
      </c>
      <c r="F3212" s="140"/>
      <c r="G3212" s="106" t="s">
        <v>227</v>
      </c>
      <c r="H3212" s="101" t="str">
        <f t="shared" si="30"/>
        <v>AF2.O7.I3</v>
      </c>
      <c r="I3212" s="140" t="s">
        <v>2055</v>
      </c>
      <c r="J3212" s="96"/>
      <c r="K3212" s="108" t="s">
        <v>227</v>
      </c>
      <c r="L3212" s="98"/>
      <c r="M3212" s="177">
        <v>0</v>
      </c>
      <c r="N3212" s="177"/>
      <c r="O3212" s="177"/>
      <c r="P3212" s="177"/>
      <c r="Q3212" s="177"/>
      <c r="R3212" s="177">
        <v>1</v>
      </c>
      <c r="S3212" s="98"/>
      <c r="T3212" s="98"/>
      <c r="U3212" s="182"/>
    </row>
    <row r="3213" spans="1:21" ht="24.95" customHeight="1" x14ac:dyDescent="0.2">
      <c r="A3213" s="133" t="s">
        <v>95</v>
      </c>
      <c r="B3213" s="135" t="s">
        <v>96</v>
      </c>
      <c r="C3213" s="139">
        <v>2</v>
      </c>
      <c r="D3213" s="137">
        <v>8</v>
      </c>
      <c r="E3213" s="138" t="str">
        <f>IF(C3213&lt;&gt;"",((VLOOKUP(C3213,LUT!A:B,2,FALSE))&amp;C3213&amp;".O"&amp;D3213),"")</f>
        <v>AF2.O8</v>
      </c>
      <c r="F3213" s="140" t="s">
        <v>8309</v>
      </c>
      <c r="G3213" s="106" t="s">
        <v>319</v>
      </c>
      <c r="H3213" s="101" t="str">
        <f t="shared" si="30"/>
        <v>AF2.O8.I1</v>
      </c>
      <c r="I3213" s="140" t="s">
        <v>8312</v>
      </c>
      <c r="J3213" s="96" t="s">
        <v>491</v>
      </c>
      <c r="K3213" s="108" t="s">
        <v>491</v>
      </c>
      <c r="L3213" s="98"/>
      <c r="M3213" s="98"/>
      <c r="N3213" s="98"/>
      <c r="O3213" s="98"/>
      <c r="P3213" s="98"/>
      <c r="Q3213" s="98"/>
      <c r="R3213" s="98"/>
      <c r="S3213" s="98"/>
      <c r="T3213" s="98"/>
      <c r="U3213" s="182"/>
    </row>
    <row r="3214" spans="1:21" ht="24.95" customHeight="1" x14ac:dyDescent="0.2">
      <c r="A3214" s="133" t="s">
        <v>95</v>
      </c>
      <c r="B3214" s="135" t="s">
        <v>96</v>
      </c>
      <c r="C3214" s="139">
        <v>2</v>
      </c>
      <c r="D3214" s="137">
        <v>9</v>
      </c>
      <c r="E3214" s="138" t="str">
        <f>IF(C3214&lt;&gt;"",((VLOOKUP(C3214,LUT!A:B,2,FALSE))&amp;C3214&amp;".O"&amp;D3214),"")</f>
        <v>AF2.O9</v>
      </c>
      <c r="F3214" s="140" t="s">
        <v>8310</v>
      </c>
      <c r="G3214" s="106" t="s">
        <v>319</v>
      </c>
      <c r="H3214" s="101" t="str">
        <f t="shared" si="30"/>
        <v>AF2.O9.I1</v>
      </c>
      <c r="I3214" s="140" t="s">
        <v>8311</v>
      </c>
      <c r="J3214" s="96"/>
      <c r="K3214" s="108" t="s">
        <v>232</v>
      </c>
      <c r="L3214" s="98"/>
      <c r="M3214" s="98"/>
      <c r="N3214" s="98"/>
      <c r="O3214" s="98"/>
      <c r="P3214" s="98"/>
      <c r="Q3214" s="98"/>
      <c r="R3214" s="98"/>
      <c r="S3214" s="98"/>
      <c r="T3214" s="98"/>
      <c r="U3214" s="182"/>
    </row>
    <row r="3215" spans="1:21" ht="24.95" customHeight="1" x14ac:dyDescent="0.2">
      <c r="A3215" s="133" t="s">
        <v>95</v>
      </c>
      <c r="B3215" s="135" t="s">
        <v>96</v>
      </c>
      <c r="C3215" s="139">
        <v>2</v>
      </c>
      <c r="D3215" s="137">
        <v>9</v>
      </c>
      <c r="E3215" s="138" t="str">
        <f>IF(C3215&lt;&gt;"",((VLOOKUP(C3215,LUT!A:B,2,FALSE))&amp;C3215&amp;".O"&amp;D3215),"")</f>
        <v>AF2.O9</v>
      </c>
      <c r="F3215" s="140"/>
      <c r="G3215" s="106" t="s">
        <v>232</v>
      </c>
      <c r="H3215" s="101" t="str">
        <f t="shared" si="30"/>
        <v>AF2.O9.I2</v>
      </c>
      <c r="I3215" s="140" t="s">
        <v>5509</v>
      </c>
      <c r="J3215" s="96"/>
      <c r="K3215" s="108" t="s">
        <v>506</v>
      </c>
      <c r="L3215" s="98"/>
      <c r="M3215" s="98"/>
      <c r="N3215" s="98"/>
      <c r="O3215" s="98"/>
      <c r="P3215" s="98"/>
      <c r="Q3215" s="98"/>
      <c r="R3215" s="98"/>
      <c r="S3215" s="98"/>
      <c r="T3215" s="98"/>
      <c r="U3215" s="182"/>
    </row>
    <row r="3216" spans="1:21" ht="24.95" customHeight="1" x14ac:dyDescent="0.2">
      <c r="A3216" s="133" t="s">
        <v>95</v>
      </c>
      <c r="B3216" s="135" t="s">
        <v>96</v>
      </c>
      <c r="C3216" s="139">
        <v>2</v>
      </c>
      <c r="D3216" s="137">
        <v>10</v>
      </c>
      <c r="E3216" s="138" t="str">
        <f>IF(C3216&lt;&gt;"",((VLOOKUP(C3216,LUT!A:B,2,FALSE))&amp;C3216&amp;".O"&amp;D3216),"")</f>
        <v>AF2.O10</v>
      </c>
      <c r="F3216" s="140" t="s">
        <v>8313</v>
      </c>
      <c r="G3216" s="106" t="s">
        <v>319</v>
      </c>
      <c r="H3216" s="101" t="str">
        <f t="shared" si="30"/>
        <v>AF2.O10.I1</v>
      </c>
      <c r="I3216" s="140" t="s">
        <v>8314</v>
      </c>
      <c r="J3216" s="96"/>
      <c r="K3216" s="108" t="s">
        <v>227</v>
      </c>
      <c r="L3216" s="98"/>
      <c r="M3216" s="98"/>
      <c r="N3216" s="98"/>
      <c r="O3216" s="98"/>
      <c r="P3216" s="98"/>
      <c r="Q3216" s="98"/>
      <c r="R3216" s="98"/>
      <c r="S3216" s="98"/>
      <c r="T3216" s="98"/>
      <c r="U3216" s="182"/>
    </row>
    <row r="3217" spans="1:21" ht="24.95" customHeight="1" x14ac:dyDescent="0.2">
      <c r="A3217" s="133" t="s">
        <v>95</v>
      </c>
      <c r="B3217" s="135" t="s">
        <v>96</v>
      </c>
      <c r="C3217" s="139">
        <v>2</v>
      </c>
      <c r="D3217" s="137">
        <v>11</v>
      </c>
      <c r="E3217" s="138" t="str">
        <f>IF(C3217&lt;&gt;"",((VLOOKUP(C3217,LUT!A:B,2,FALSE))&amp;C3217&amp;".O"&amp;D3217),"")</f>
        <v>AF2.O11</v>
      </c>
      <c r="F3217" s="158" t="s">
        <v>7538</v>
      </c>
      <c r="G3217" s="106" t="s">
        <v>319</v>
      </c>
      <c r="H3217" s="178" t="str">
        <f t="shared" si="30"/>
        <v>AF2.O11.I1</v>
      </c>
      <c r="I3217" s="158" t="s">
        <v>7539</v>
      </c>
      <c r="J3217" s="179"/>
      <c r="K3217" s="180" t="s">
        <v>320</v>
      </c>
      <c r="L3217" s="177"/>
      <c r="M3217" s="177">
        <v>1</v>
      </c>
      <c r="N3217" s="177"/>
      <c r="O3217" s="177"/>
      <c r="P3217" s="177"/>
      <c r="Q3217" s="177"/>
      <c r="R3217" s="177">
        <v>0</v>
      </c>
      <c r="S3217" s="98"/>
      <c r="T3217" s="98"/>
      <c r="U3217" s="182"/>
    </row>
    <row r="3218" spans="1:21" ht="24.95" customHeight="1" x14ac:dyDescent="0.2">
      <c r="A3218" s="133" t="s">
        <v>95</v>
      </c>
      <c r="B3218" s="135" t="s">
        <v>96</v>
      </c>
      <c r="C3218" s="139">
        <v>2</v>
      </c>
      <c r="D3218" s="137">
        <v>12</v>
      </c>
      <c r="E3218" s="138" t="str">
        <f>IF(C3218&lt;&gt;"",((VLOOKUP(C3218,LUT!A:B,2,FALSE))&amp;C3218&amp;".O"&amp;D3218),"")</f>
        <v>AF2.O12</v>
      </c>
      <c r="F3218" s="140" t="s">
        <v>7540</v>
      </c>
      <c r="G3218" s="106" t="s">
        <v>319</v>
      </c>
      <c r="H3218" s="101" t="str">
        <f t="shared" si="30"/>
        <v>AF2.O12.I1</v>
      </c>
      <c r="I3218" s="140" t="s">
        <v>4174</v>
      </c>
      <c r="J3218" s="96"/>
      <c r="K3218" s="108" t="s">
        <v>230</v>
      </c>
      <c r="L3218" s="177">
        <v>0</v>
      </c>
      <c r="M3218" s="177">
        <v>0</v>
      </c>
      <c r="N3218" s="177">
        <v>0</v>
      </c>
      <c r="O3218" s="177">
        <v>0</v>
      </c>
      <c r="P3218" s="177">
        <v>0</v>
      </c>
      <c r="Q3218" s="177"/>
      <c r="R3218" s="177">
        <v>1</v>
      </c>
      <c r="S3218" s="98"/>
      <c r="T3218" s="98"/>
      <c r="U3218" s="182"/>
    </row>
    <row r="3219" spans="1:21" ht="24.95" customHeight="1" x14ac:dyDescent="0.2">
      <c r="A3219" s="133" t="s">
        <v>95</v>
      </c>
      <c r="B3219" s="135" t="s">
        <v>96</v>
      </c>
      <c r="C3219" s="139">
        <v>2</v>
      </c>
      <c r="D3219" s="137">
        <v>12</v>
      </c>
      <c r="E3219" s="138" t="str">
        <f>IF(C3219&lt;&gt;"",((VLOOKUP(C3219,LUT!A:B,2,FALSE))&amp;C3219&amp;".O"&amp;D3219),"")</f>
        <v>AF2.O12</v>
      </c>
      <c r="F3219" s="140"/>
      <c r="G3219" s="106" t="s">
        <v>232</v>
      </c>
      <c r="H3219" s="101" t="str">
        <f t="shared" si="30"/>
        <v>AF2.O12.I2</v>
      </c>
      <c r="I3219" s="140" t="s">
        <v>4175</v>
      </c>
      <c r="J3219" s="96"/>
      <c r="K3219" s="108" t="s">
        <v>1473</v>
      </c>
      <c r="L3219" s="177">
        <v>0</v>
      </c>
      <c r="M3219" s="177">
        <v>0</v>
      </c>
      <c r="N3219" s="177">
        <v>0</v>
      </c>
      <c r="O3219" s="177">
        <v>0</v>
      </c>
      <c r="P3219" s="177">
        <v>0</v>
      </c>
      <c r="Q3219" s="177"/>
      <c r="R3219" s="177">
        <v>1</v>
      </c>
      <c r="S3219" s="98"/>
      <c r="T3219" s="98"/>
      <c r="U3219" s="182"/>
    </row>
    <row r="3220" spans="1:21" ht="24.95" customHeight="1" x14ac:dyDescent="0.2">
      <c r="A3220" s="133" t="s">
        <v>95</v>
      </c>
      <c r="B3220" s="135" t="s">
        <v>96</v>
      </c>
      <c r="C3220" s="139">
        <v>3</v>
      </c>
      <c r="D3220" s="137">
        <v>1</v>
      </c>
      <c r="E3220" s="138" t="str">
        <f>IF(C3220&lt;&gt;"",((VLOOKUP(C3220,LUT!A:B,2,FALSE))&amp;C3220&amp;".O"&amp;D3220),"")</f>
        <v>AF3.O1</v>
      </c>
      <c r="F3220" s="140" t="s">
        <v>8315</v>
      </c>
      <c r="G3220" s="106" t="s">
        <v>319</v>
      </c>
      <c r="H3220" s="101" t="str">
        <f t="shared" si="30"/>
        <v>AF3.O1.I1</v>
      </c>
      <c r="I3220" s="140" t="s">
        <v>8316</v>
      </c>
      <c r="J3220" s="96"/>
      <c r="K3220" s="108" t="s">
        <v>227</v>
      </c>
      <c r="L3220" s="98"/>
      <c r="M3220" s="98"/>
      <c r="N3220" s="98"/>
      <c r="O3220" s="98"/>
      <c r="P3220" s="98"/>
      <c r="Q3220" s="98"/>
      <c r="R3220" s="98"/>
      <c r="S3220" s="98"/>
      <c r="T3220" s="98"/>
      <c r="U3220" s="182"/>
    </row>
    <row r="3221" spans="1:21" ht="24.95" customHeight="1" x14ac:dyDescent="0.2">
      <c r="A3221" s="133" t="s">
        <v>95</v>
      </c>
      <c r="B3221" s="135" t="s">
        <v>96</v>
      </c>
      <c r="C3221" s="139">
        <v>3</v>
      </c>
      <c r="D3221" s="137">
        <v>1</v>
      </c>
      <c r="E3221" s="138" t="str">
        <f>IF(C3221&lt;&gt;"",((VLOOKUP(C3221,LUT!A:B,2,FALSE))&amp;C3221&amp;".O"&amp;D3221),"")</f>
        <v>AF3.O1</v>
      </c>
      <c r="F3221" s="140"/>
      <c r="G3221" s="106" t="s">
        <v>232</v>
      </c>
      <c r="H3221" s="101" t="str">
        <f t="shared" si="30"/>
        <v>AF3.O1.I2</v>
      </c>
      <c r="I3221" s="140" t="s">
        <v>8317</v>
      </c>
      <c r="J3221" s="96"/>
      <c r="K3221" s="108" t="s">
        <v>227</v>
      </c>
      <c r="L3221" s="98">
        <v>1</v>
      </c>
      <c r="M3221" s="98">
        <v>0</v>
      </c>
      <c r="N3221" s="98"/>
      <c r="O3221" s="98"/>
      <c r="P3221" s="98"/>
      <c r="Q3221" s="98"/>
      <c r="R3221" s="98"/>
      <c r="S3221" s="98"/>
      <c r="T3221" s="98"/>
      <c r="U3221" s="182"/>
    </row>
    <row r="3222" spans="1:21" ht="24.95" customHeight="1" x14ac:dyDescent="0.2">
      <c r="A3222" s="133" t="s">
        <v>95</v>
      </c>
      <c r="B3222" s="135" t="s">
        <v>96</v>
      </c>
      <c r="C3222" s="139">
        <v>3</v>
      </c>
      <c r="D3222" s="137">
        <v>2</v>
      </c>
      <c r="E3222" s="138" t="str">
        <f>IF(C3222&lt;&gt;"",((VLOOKUP(C3222,LUT!A:B,2,FALSE))&amp;C3222&amp;".O"&amp;D3222),"")</f>
        <v>AF3.O2</v>
      </c>
      <c r="F3222" s="140" t="s">
        <v>2903</v>
      </c>
      <c r="G3222" s="106" t="s">
        <v>319</v>
      </c>
      <c r="H3222" s="101" t="str">
        <f t="shared" si="30"/>
        <v>AF3.O2.I1</v>
      </c>
      <c r="I3222" s="140" t="s">
        <v>8318</v>
      </c>
      <c r="J3222" s="96"/>
      <c r="K3222" s="108" t="s">
        <v>224</v>
      </c>
      <c r="L3222" s="98"/>
      <c r="M3222" s="98"/>
      <c r="N3222" s="98"/>
      <c r="O3222" s="98"/>
      <c r="P3222" s="98"/>
      <c r="Q3222" s="98"/>
      <c r="R3222" s="98"/>
      <c r="S3222" s="98"/>
      <c r="T3222" s="98"/>
      <c r="U3222" s="182"/>
    </row>
    <row r="3223" spans="1:21" ht="24.95" customHeight="1" x14ac:dyDescent="0.2">
      <c r="A3223" s="133" t="s">
        <v>95</v>
      </c>
      <c r="B3223" s="135" t="s">
        <v>96</v>
      </c>
      <c r="C3223" s="139">
        <v>3</v>
      </c>
      <c r="D3223" s="137">
        <v>3</v>
      </c>
      <c r="E3223" s="138" t="str">
        <f>IF(C3223&lt;&gt;"",((VLOOKUP(C3223,LUT!A:B,2,FALSE))&amp;C3223&amp;".O"&amp;D3223),"")</f>
        <v>AF3.O3</v>
      </c>
      <c r="F3223" s="140" t="s">
        <v>9018</v>
      </c>
      <c r="G3223" s="106" t="s">
        <v>319</v>
      </c>
      <c r="H3223" s="101" t="str">
        <f t="shared" si="30"/>
        <v>AF3.O3.I1</v>
      </c>
      <c r="I3223" s="140" t="s">
        <v>8319</v>
      </c>
      <c r="J3223" s="96" t="s">
        <v>216</v>
      </c>
      <c r="K3223" s="108" t="s">
        <v>319</v>
      </c>
      <c r="L3223" s="98"/>
      <c r="M3223" s="98"/>
      <c r="N3223" s="98"/>
      <c r="O3223" s="98"/>
      <c r="P3223" s="98"/>
      <c r="Q3223" s="98"/>
      <c r="R3223" s="98"/>
      <c r="S3223" s="98"/>
      <c r="T3223" s="98"/>
      <c r="U3223" s="182"/>
    </row>
    <row r="3224" spans="1:21" ht="24.95" customHeight="1" x14ac:dyDescent="0.2">
      <c r="A3224" s="133" t="s">
        <v>95</v>
      </c>
      <c r="B3224" s="135" t="s">
        <v>96</v>
      </c>
      <c r="C3224" s="139">
        <v>3</v>
      </c>
      <c r="D3224" s="137">
        <v>4</v>
      </c>
      <c r="E3224" s="138" t="str">
        <f>IF(C3224&lt;&gt;"",((VLOOKUP(C3224,LUT!A:B,2,FALSE))&amp;C3224&amp;".O"&amp;D3224),"")</f>
        <v>AF3.O4</v>
      </c>
      <c r="F3224" s="140" t="s">
        <v>8049</v>
      </c>
      <c r="G3224" s="106" t="s">
        <v>319</v>
      </c>
      <c r="H3224" s="101" t="str">
        <f t="shared" si="30"/>
        <v>AF3.O4.I1</v>
      </c>
      <c r="I3224" s="140" t="s">
        <v>4184</v>
      </c>
      <c r="J3224" s="96"/>
      <c r="K3224" s="108" t="s">
        <v>232</v>
      </c>
      <c r="L3224" s="98"/>
      <c r="M3224" s="98"/>
      <c r="N3224" s="98"/>
      <c r="O3224" s="98"/>
      <c r="P3224" s="98"/>
      <c r="Q3224" s="98"/>
      <c r="R3224" s="98"/>
      <c r="S3224" s="98"/>
      <c r="T3224" s="98"/>
      <c r="U3224" s="182"/>
    </row>
    <row r="3225" spans="1:21" ht="24.95" customHeight="1" x14ac:dyDescent="0.2">
      <c r="A3225" s="133" t="s">
        <v>95</v>
      </c>
      <c r="B3225" s="135" t="s">
        <v>96</v>
      </c>
      <c r="C3225" s="139">
        <v>3</v>
      </c>
      <c r="D3225" s="137">
        <v>5</v>
      </c>
      <c r="E3225" s="138" t="str">
        <f>IF(C3225&lt;&gt;"",((VLOOKUP(C3225,LUT!A:B,2,FALSE))&amp;C3225&amp;".O"&amp;D3225),"")</f>
        <v>AF3.O5</v>
      </c>
      <c r="F3225" s="140" t="s">
        <v>8051</v>
      </c>
      <c r="G3225" s="106" t="s">
        <v>319</v>
      </c>
      <c r="H3225" s="101" t="str">
        <f t="shared" si="30"/>
        <v>AF3.O5.I1</v>
      </c>
      <c r="I3225" s="140" t="s">
        <v>8320</v>
      </c>
      <c r="J3225" s="96"/>
      <c r="K3225" s="108" t="s">
        <v>321</v>
      </c>
      <c r="L3225" s="98"/>
      <c r="M3225" s="98"/>
      <c r="N3225" s="98"/>
      <c r="O3225" s="98"/>
      <c r="P3225" s="98"/>
      <c r="Q3225" s="98"/>
      <c r="R3225" s="98"/>
      <c r="S3225" s="98"/>
      <c r="T3225" s="98"/>
      <c r="U3225" s="182"/>
    </row>
    <row r="3226" spans="1:21" ht="24.95" customHeight="1" x14ac:dyDescent="0.2">
      <c r="A3226" s="133" t="s">
        <v>95</v>
      </c>
      <c r="B3226" s="135" t="s">
        <v>96</v>
      </c>
      <c r="C3226" s="139">
        <v>3</v>
      </c>
      <c r="D3226" s="137">
        <v>6</v>
      </c>
      <c r="E3226" s="138" t="str">
        <f>IF(C3226&lt;&gt;"",((VLOOKUP(C3226,LUT!A:B,2,FALSE))&amp;C3226&amp;".O"&amp;D3226),"")</f>
        <v>AF3.O6</v>
      </c>
      <c r="F3226" s="140" t="s">
        <v>8321</v>
      </c>
      <c r="G3226" s="106" t="s">
        <v>319</v>
      </c>
      <c r="H3226" s="101" t="str">
        <f t="shared" si="30"/>
        <v>AF3.O6.I1</v>
      </c>
      <c r="I3226" s="140" t="s">
        <v>8322</v>
      </c>
      <c r="J3226" s="96"/>
      <c r="K3226" s="108" t="s">
        <v>227</v>
      </c>
      <c r="L3226" s="98"/>
      <c r="M3226" s="98"/>
      <c r="N3226" s="98"/>
      <c r="O3226" s="98"/>
      <c r="P3226" s="98"/>
      <c r="Q3226" s="98"/>
      <c r="R3226" s="98"/>
      <c r="S3226" s="98"/>
      <c r="T3226" s="98"/>
      <c r="U3226" s="182"/>
    </row>
    <row r="3227" spans="1:21" ht="24.95" customHeight="1" x14ac:dyDescent="0.2">
      <c r="A3227" s="133" t="s">
        <v>95</v>
      </c>
      <c r="B3227" s="135" t="s">
        <v>96</v>
      </c>
      <c r="C3227" s="139">
        <v>3</v>
      </c>
      <c r="D3227" s="137">
        <v>7</v>
      </c>
      <c r="E3227" s="138" t="str">
        <f>IF(C3227&lt;&gt;"",((VLOOKUP(C3227,LUT!A:B,2,FALSE))&amp;C3227&amp;".O"&amp;D3227),"")</f>
        <v>AF3.O7</v>
      </c>
      <c r="F3227" s="140" t="s">
        <v>8323</v>
      </c>
      <c r="G3227" s="106" t="s">
        <v>319</v>
      </c>
      <c r="H3227" s="101" t="str">
        <f t="shared" si="30"/>
        <v>AF3.O7.I1</v>
      </c>
      <c r="I3227" s="140" t="s">
        <v>5510</v>
      </c>
      <c r="J3227" s="96"/>
      <c r="K3227" s="108" t="s">
        <v>5511</v>
      </c>
      <c r="L3227" s="98"/>
      <c r="M3227" s="98"/>
      <c r="N3227" s="98"/>
      <c r="O3227" s="98"/>
      <c r="P3227" s="98"/>
      <c r="Q3227" s="98"/>
      <c r="R3227" s="98"/>
      <c r="S3227" s="98"/>
      <c r="T3227" s="98"/>
      <c r="U3227" s="182"/>
    </row>
    <row r="3228" spans="1:21" ht="24.95" customHeight="1" x14ac:dyDescent="0.2">
      <c r="A3228" s="133" t="s">
        <v>95</v>
      </c>
      <c r="B3228" s="135" t="s">
        <v>96</v>
      </c>
      <c r="C3228" s="139">
        <v>3</v>
      </c>
      <c r="D3228" s="137">
        <v>7</v>
      </c>
      <c r="E3228" s="138" t="str">
        <f>IF(C3228&lt;&gt;"",((VLOOKUP(C3228,LUT!A:B,2,FALSE))&amp;C3228&amp;".O"&amp;D3228),"")</f>
        <v>AF3.O7</v>
      </c>
      <c r="F3228" s="140"/>
      <c r="G3228" s="106" t="s">
        <v>232</v>
      </c>
      <c r="H3228" s="101" t="str">
        <f t="shared" si="30"/>
        <v>AF3.O7.I2</v>
      </c>
      <c r="I3228" s="140" t="s">
        <v>5512</v>
      </c>
      <c r="J3228" s="96"/>
      <c r="K3228" s="108" t="s">
        <v>5511</v>
      </c>
      <c r="L3228" s="98"/>
      <c r="M3228" s="98"/>
      <c r="N3228" s="98"/>
      <c r="O3228" s="98"/>
      <c r="P3228" s="98"/>
      <c r="Q3228" s="98"/>
      <c r="R3228" s="98"/>
      <c r="S3228" s="98"/>
      <c r="T3228" s="98"/>
      <c r="U3228" s="182"/>
    </row>
    <row r="3229" spans="1:21" ht="24.95" customHeight="1" x14ac:dyDescent="0.2">
      <c r="A3229" s="133" t="s">
        <v>95</v>
      </c>
      <c r="B3229" s="135" t="s">
        <v>96</v>
      </c>
      <c r="C3229" s="139">
        <v>3</v>
      </c>
      <c r="D3229" s="137">
        <v>7</v>
      </c>
      <c r="E3229" s="138" t="str">
        <f>IF(C3229&lt;&gt;"",((VLOOKUP(C3229,LUT!A:B,2,FALSE))&amp;C3229&amp;".O"&amp;D3229),"")</f>
        <v>AF3.O7</v>
      </c>
      <c r="F3229" s="140"/>
      <c r="G3229" s="106" t="s">
        <v>227</v>
      </c>
      <c r="H3229" s="101" t="str">
        <f t="shared" si="30"/>
        <v>AF3.O7.I3</v>
      </c>
      <c r="I3229" s="140" t="s">
        <v>5513</v>
      </c>
      <c r="J3229" s="96"/>
      <c r="K3229" s="108" t="s">
        <v>5511</v>
      </c>
      <c r="L3229" s="98"/>
      <c r="M3229" s="98"/>
      <c r="N3229" s="98"/>
      <c r="O3229" s="98"/>
      <c r="P3229" s="98"/>
      <c r="Q3229" s="98"/>
      <c r="R3229" s="98"/>
      <c r="S3229" s="98"/>
      <c r="T3229" s="98"/>
      <c r="U3229" s="182"/>
    </row>
    <row r="3230" spans="1:21" ht="24.95" customHeight="1" x14ac:dyDescent="0.2">
      <c r="A3230" s="133" t="s">
        <v>95</v>
      </c>
      <c r="B3230" s="135" t="s">
        <v>96</v>
      </c>
      <c r="C3230" s="139">
        <v>3</v>
      </c>
      <c r="D3230" s="137">
        <v>7</v>
      </c>
      <c r="E3230" s="138" t="str">
        <f>IF(C3230&lt;&gt;"",((VLOOKUP(C3230,LUT!A:B,2,FALSE))&amp;C3230&amp;".O"&amp;D3230),"")</f>
        <v>AF3.O7</v>
      </c>
      <c r="F3230" s="140"/>
      <c r="G3230" s="106" t="s">
        <v>224</v>
      </c>
      <c r="H3230" s="101" t="str">
        <f t="shared" si="30"/>
        <v>AF3.O7.I4</v>
      </c>
      <c r="I3230" s="140" t="s">
        <v>5514</v>
      </c>
      <c r="J3230" s="96"/>
      <c r="K3230" s="108" t="s">
        <v>5511</v>
      </c>
      <c r="L3230" s="98"/>
      <c r="M3230" s="98"/>
      <c r="N3230" s="98"/>
      <c r="O3230" s="98"/>
      <c r="P3230" s="98"/>
      <c r="Q3230" s="98"/>
      <c r="R3230" s="98"/>
      <c r="S3230" s="98"/>
      <c r="T3230" s="98"/>
      <c r="U3230" s="182"/>
    </row>
    <row r="3231" spans="1:21" ht="24.95" customHeight="1" x14ac:dyDescent="0.2">
      <c r="A3231" s="133" t="s">
        <v>95</v>
      </c>
      <c r="B3231" s="135" t="s">
        <v>96</v>
      </c>
      <c r="C3231" s="139">
        <v>3</v>
      </c>
      <c r="D3231" s="137">
        <v>7</v>
      </c>
      <c r="E3231" s="138" t="str">
        <f>IF(C3231&lt;&gt;"",((VLOOKUP(C3231,LUT!A:B,2,FALSE))&amp;C3231&amp;".O"&amp;D3231),"")</f>
        <v>AF3.O7</v>
      </c>
      <c r="F3231" s="140"/>
      <c r="G3231" s="106" t="s">
        <v>320</v>
      </c>
      <c r="H3231" s="101" t="str">
        <f t="shared" si="30"/>
        <v>AF3.O7.I5</v>
      </c>
      <c r="I3231" s="140" t="s">
        <v>5515</v>
      </c>
      <c r="J3231" s="96"/>
      <c r="K3231" s="108" t="s">
        <v>5511</v>
      </c>
      <c r="L3231" s="98"/>
      <c r="M3231" s="98"/>
      <c r="N3231" s="98"/>
      <c r="O3231" s="98"/>
      <c r="P3231" s="98"/>
      <c r="Q3231" s="98"/>
      <c r="R3231" s="98"/>
      <c r="S3231" s="98"/>
      <c r="T3231" s="98"/>
      <c r="U3231" s="182"/>
    </row>
    <row r="3232" spans="1:21" ht="24.95" customHeight="1" x14ac:dyDescent="0.2">
      <c r="A3232" s="133" t="s">
        <v>97</v>
      </c>
      <c r="B3232" s="135" t="s">
        <v>98</v>
      </c>
      <c r="C3232" s="139">
        <v>1</v>
      </c>
      <c r="D3232" s="137">
        <v>1</v>
      </c>
      <c r="E3232" s="138" t="str">
        <f>IF(C3232&lt;&gt;"",((VLOOKUP(C3232,LUT!A:B,2,FALSE))&amp;C3232&amp;".O"&amp;D3232),"")</f>
        <v>AF1.O1</v>
      </c>
      <c r="F3232" s="140" t="s">
        <v>5528</v>
      </c>
      <c r="G3232" s="106" t="s">
        <v>319</v>
      </c>
      <c r="H3232" s="101" t="str">
        <f t="shared" si="30"/>
        <v>AF1.O1.I1</v>
      </c>
      <c r="I3232" s="140" t="s">
        <v>5529</v>
      </c>
      <c r="J3232" s="96"/>
      <c r="K3232" s="108" t="s">
        <v>238</v>
      </c>
      <c r="L3232" s="98"/>
      <c r="M3232" s="98"/>
      <c r="N3232" s="98"/>
      <c r="O3232" s="98"/>
      <c r="P3232" s="98"/>
      <c r="Q3232" s="98"/>
      <c r="R3232" s="98"/>
      <c r="S3232" s="98"/>
      <c r="T3232" s="98"/>
      <c r="U3232" s="182"/>
    </row>
    <row r="3233" spans="1:21" ht="24.95" customHeight="1" x14ac:dyDescent="0.2">
      <c r="A3233" s="133" t="s">
        <v>97</v>
      </c>
      <c r="B3233" s="135" t="s">
        <v>98</v>
      </c>
      <c r="C3233" s="139">
        <v>1</v>
      </c>
      <c r="D3233" s="137">
        <v>2</v>
      </c>
      <c r="E3233" s="138" t="str">
        <f>IF(C3233&lt;&gt;"",((VLOOKUP(C3233,LUT!A:B,2,FALSE))&amp;C3233&amp;".O"&amp;D3233),"")</f>
        <v>AF1.O2</v>
      </c>
      <c r="F3233" s="140" t="s">
        <v>5530</v>
      </c>
      <c r="G3233" s="106" t="s">
        <v>319</v>
      </c>
      <c r="H3233" s="101" t="str">
        <f t="shared" si="30"/>
        <v>AF1.O2.I1</v>
      </c>
      <c r="I3233" s="140" t="s">
        <v>5531</v>
      </c>
      <c r="J3233" s="96"/>
      <c r="K3233" s="108" t="s">
        <v>232</v>
      </c>
      <c r="L3233" s="98"/>
      <c r="M3233" s="98"/>
      <c r="N3233" s="98"/>
      <c r="O3233" s="98"/>
      <c r="P3233" s="98"/>
      <c r="Q3233" s="98"/>
      <c r="R3233" s="98"/>
      <c r="S3233" s="98"/>
      <c r="T3233" s="98"/>
      <c r="U3233" s="182"/>
    </row>
    <row r="3234" spans="1:21" ht="24.95" customHeight="1" x14ac:dyDescent="0.2">
      <c r="A3234" s="133" t="s">
        <v>97</v>
      </c>
      <c r="B3234" s="135" t="s">
        <v>98</v>
      </c>
      <c r="C3234" s="139">
        <v>1</v>
      </c>
      <c r="D3234" s="137">
        <v>2</v>
      </c>
      <c r="E3234" s="138" t="str">
        <f>IF(C3234&lt;&gt;"",((VLOOKUP(C3234,LUT!A:B,2,FALSE))&amp;C3234&amp;".O"&amp;D3234),"")</f>
        <v>AF1.O2</v>
      </c>
      <c r="F3234" s="140"/>
      <c r="G3234" s="106" t="s">
        <v>232</v>
      </c>
      <c r="H3234" s="101" t="str">
        <f t="shared" si="30"/>
        <v>AF1.O2.I2</v>
      </c>
      <c r="I3234" s="140" t="s">
        <v>801</v>
      </c>
      <c r="J3234" s="96"/>
      <c r="K3234" s="108"/>
      <c r="L3234" s="98"/>
      <c r="M3234" s="98"/>
      <c r="N3234" s="98"/>
      <c r="O3234" s="98"/>
      <c r="P3234" s="98"/>
      <c r="Q3234" s="98"/>
      <c r="R3234" s="98"/>
      <c r="S3234" s="98"/>
      <c r="T3234" s="98"/>
      <c r="U3234" s="182"/>
    </row>
    <row r="3235" spans="1:21" ht="24.95" customHeight="1" x14ac:dyDescent="0.2">
      <c r="A3235" s="133" t="s">
        <v>97</v>
      </c>
      <c r="B3235" s="135" t="s">
        <v>98</v>
      </c>
      <c r="C3235" s="139">
        <v>1</v>
      </c>
      <c r="D3235" s="137">
        <v>3</v>
      </c>
      <c r="E3235" s="138" t="str">
        <f>IF(C3235&lt;&gt;"",((VLOOKUP(C3235,LUT!A:B,2,FALSE))&amp;C3235&amp;".O"&amp;D3235),"")</f>
        <v>AF1.O3</v>
      </c>
      <c r="F3235" s="140" t="s">
        <v>5532</v>
      </c>
      <c r="G3235" s="106" t="s">
        <v>319</v>
      </c>
      <c r="H3235" s="101" t="str">
        <f t="shared" si="30"/>
        <v>AF1.O3.I1</v>
      </c>
      <c r="I3235" s="140" t="s">
        <v>5533</v>
      </c>
      <c r="J3235" s="96"/>
      <c r="K3235" s="108" t="s">
        <v>344</v>
      </c>
      <c r="L3235" s="98"/>
      <c r="M3235" s="98"/>
      <c r="N3235" s="98"/>
      <c r="O3235" s="98"/>
      <c r="P3235" s="98"/>
      <c r="Q3235" s="98"/>
      <c r="R3235" s="98"/>
      <c r="S3235" s="98"/>
      <c r="T3235" s="98"/>
      <c r="U3235" s="182"/>
    </row>
    <row r="3236" spans="1:21" ht="24.95" customHeight="1" x14ac:dyDescent="0.2">
      <c r="A3236" s="133" t="s">
        <v>97</v>
      </c>
      <c r="B3236" s="135" t="s">
        <v>98</v>
      </c>
      <c r="C3236" s="139">
        <v>1</v>
      </c>
      <c r="D3236" s="137">
        <v>4</v>
      </c>
      <c r="E3236" s="138" t="str">
        <f>IF(C3236&lt;&gt;"",((VLOOKUP(C3236,LUT!A:B,2,FALSE))&amp;C3236&amp;".O"&amp;D3236),"")</f>
        <v>AF1.O4</v>
      </c>
      <c r="F3236" s="140" t="s">
        <v>5534</v>
      </c>
      <c r="G3236" s="106" t="s">
        <v>319</v>
      </c>
      <c r="H3236" s="101" t="str">
        <f t="shared" si="30"/>
        <v>AF1.O4.I1</v>
      </c>
      <c r="I3236" s="140" t="s">
        <v>5535</v>
      </c>
      <c r="J3236" s="96"/>
      <c r="K3236" s="108" t="s">
        <v>232</v>
      </c>
      <c r="L3236" s="98"/>
      <c r="M3236" s="98"/>
      <c r="N3236" s="98"/>
      <c r="O3236" s="98"/>
      <c r="P3236" s="98"/>
      <c r="Q3236" s="98"/>
      <c r="R3236" s="98"/>
      <c r="S3236" s="98"/>
      <c r="T3236" s="98"/>
      <c r="U3236" s="182"/>
    </row>
    <row r="3237" spans="1:21" ht="24.95" customHeight="1" x14ac:dyDescent="0.2">
      <c r="A3237" s="133" t="s">
        <v>97</v>
      </c>
      <c r="B3237" s="135" t="s">
        <v>98</v>
      </c>
      <c r="C3237" s="139">
        <v>1</v>
      </c>
      <c r="D3237" s="137">
        <v>5</v>
      </c>
      <c r="E3237" s="138" t="str">
        <f>IF(C3237&lt;&gt;"",((VLOOKUP(C3237,LUT!A:B,2,FALSE))&amp;C3237&amp;".O"&amp;D3237),"")</f>
        <v>AF1.O5</v>
      </c>
      <c r="F3237" s="140" t="s">
        <v>5536</v>
      </c>
      <c r="G3237" s="106" t="s">
        <v>319</v>
      </c>
      <c r="H3237" s="101" t="str">
        <f t="shared" si="30"/>
        <v>AF1.O5.I1</v>
      </c>
      <c r="I3237" s="140" t="s">
        <v>5379</v>
      </c>
      <c r="J3237" s="96"/>
      <c r="K3237" s="108" t="s">
        <v>320</v>
      </c>
      <c r="L3237" s="98"/>
      <c r="M3237" s="98"/>
      <c r="N3237" s="98"/>
      <c r="O3237" s="98"/>
      <c r="P3237" s="98"/>
      <c r="Q3237" s="98"/>
      <c r="R3237" s="98"/>
      <c r="S3237" s="98"/>
      <c r="T3237" s="98"/>
      <c r="U3237" s="182"/>
    </row>
    <row r="3238" spans="1:21" ht="24.95" customHeight="1" x14ac:dyDescent="0.2">
      <c r="A3238" s="133" t="s">
        <v>97</v>
      </c>
      <c r="B3238" s="135" t="s">
        <v>98</v>
      </c>
      <c r="C3238" s="139">
        <v>1</v>
      </c>
      <c r="D3238" s="137">
        <v>5</v>
      </c>
      <c r="E3238" s="138" t="str">
        <f>IF(C3238&lt;&gt;"",((VLOOKUP(C3238,LUT!A:B,2,FALSE))&amp;C3238&amp;".O"&amp;D3238),"")</f>
        <v>AF1.O5</v>
      </c>
      <c r="F3238" s="140"/>
      <c r="G3238" s="106" t="s">
        <v>232</v>
      </c>
      <c r="H3238" s="101" t="str">
        <f t="shared" si="30"/>
        <v>AF1.O5.I2</v>
      </c>
      <c r="I3238" s="140" t="s">
        <v>5537</v>
      </c>
      <c r="J3238" s="96"/>
      <c r="K3238" s="108" t="s">
        <v>344</v>
      </c>
      <c r="L3238" s="98"/>
      <c r="M3238" s="98"/>
      <c r="N3238" s="98"/>
      <c r="O3238" s="98"/>
      <c r="P3238" s="98"/>
      <c r="Q3238" s="98"/>
      <c r="R3238" s="98"/>
      <c r="S3238" s="98"/>
      <c r="T3238" s="98"/>
      <c r="U3238" s="182"/>
    </row>
    <row r="3239" spans="1:21" ht="24.95" customHeight="1" x14ac:dyDescent="0.2">
      <c r="A3239" s="133" t="s">
        <v>97</v>
      </c>
      <c r="B3239" s="135" t="s">
        <v>98</v>
      </c>
      <c r="C3239" s="139">
        <v>1</v>
      </c>
      <c r="D3239" s="137">
        <v>6</v>
      </c>
      <c r="E3239" s="138" t="str">
        <f>IF(C3239&lt;&gt;"",((VLOOKUP(C3239,LUT!A:B,2,FALSE))&amp;C3239&amp;".O"&amp;D3239),"")</f>
        <v>AF1.O6</v>
      </c>
      <c r="F3239" s="140" t="s">
        <v>5538</v>
      </c>
      <c r="G3239" s="106" t="s">
        <v>319</v>
      </c>
      <c r="H3239" s="101" t="str">
        <f t="shared" si="30"/>
        <v>AF1.O6.I1</v>
      </c>
      <c r="I3239" s="140" t="s">
        <v>2099</v>
      </c>
      <c r="J3239" s="96"/>
      <c r="K3239" s="108" t="s">
        <v>224</v>
      </c>
      <c r="L3239" s="98"/>
      <c r="M3239" s="98"/>
      <c r="N3239" s="98"/>
      <c r="O3239" s="98"/>
      <c r="P3239" s="98"/>
      <c r="Q3239" s="98"/>
      <c r="R3239" s="98"/>
      <c r="S3239" s="98"/>
      <c r="T3239" s="98"/>
      <c r="U3239" s="182"/>
    </row>
    <row r="3240" spans="1:21" ht="24.95" customHeight="1" x14ac:dyDescent="0.2">
      <c r="A3240" s="133" t="s">
        <v>97</v>
      </c>
      <c r="B3240" s="135" t="s">
        <v>98</v>
      </c>
      <c r="C3240" s="139">
        <v>1</v>
      </c>
      <c r="D3240" s="137">
        <v>6</v>
      </c>
      <c r="E3240" s="138" t="str">
        <f>IF(C3240&lt;&gt;"",((VLOOKUP(C3240,LUT!A:B,2,FALSE))&amp;C3240&amp;".O"&amp;D3240),"")</f>
        <v>AF1.O6</v>
      </c>
      <c r="F3240" s="140"/>
      <c r="G3240" s="106" t="s">
        <v>232</v>
      </c>
      <c r="H3240" s="101" t="str">
        <f t="shared" si="30"/>
        <v>AF1.O6.I2</v>
      </c>
      <c r="I3240" s="140" t="s">
        <v>281</v>
      </c>
      <c r="J3240" s="96"/>
      <c r="K3240" s="108"/>
      <c r="L3240" s="98"/>
      <c r="M3240" s="98"/>
      <c r="N3240" s="98"/>
      <c r="O3240" s="98"/>
      <c r="P3240" s="98"/>
      <c r="Q3240" s="98"/>
      <c r="R3240" s="98"/>
      <c r="S3240" s="98"/>
      <c r="T3240" s="98"/>
      <c r="U3240" s="182"/>
    </row>
    <row r="3241" spans="1:21" ht="24.95" customHeight="1" x14ac:dyDescent="0.2">
      <c r="A3241" s="133" t="s">
        <v>97</v>
      </c>
      <c r="B3241" s="135" t="s">
        <v>98</v>
      </c>
      <c r="C3241" s="139">
        <v>1</v>
      </c>
      <c r="D3241" s="137">
        <v>7</v>
      </c>
      <c r="E3241" s="138" t="str">
        <f>IF(C3241&lt;&gt;"",((VLOOKUP(C3241,LUT!A:B,2,FALSE))&amp;C3241&amp;".O"&amp;D3241),"")</f>
        <v>AF1.O7</v>
      </c>
      <c r="F3241" s="140" t="s">
        <v>5539</v>
      </c>
      <c r="G3241" s="106" t="s">
        <v>319</v>
      </c>
      <c r="H3241" s="101" t="str">
        <f t="shared" si="30"/>
        <v>AF1.O7.I1</v>
      </c>
      <c r="I3241" s="140" t="s">
        <v>5540</v>
      </c>
      <c r="J3241" s="96"/>
      <c r="K3241" s="108" t="s">
        <v>224</v>
      </c>
      <c r="L3241" s="98"/>
      <c r="M3241" s="98"/>
      <c r="N3241" s="98"/>
      <c r="O3241" s="98"/>
      <c r="P3241" s="98"/>
      <c r="Q3241" s="98"/>
      <c r="R3241" s="98"/>
      <c r="S3241" s="98"/>
      <c r="T3241" s="98"/>
      <c r="U3241" s="182"/>
    </row>
    <row r="3242" spans="1:21" ht="24.95" customHeight="1" x14ac:dyDescent="0.2">
      <c r="A3242" s="133" t="s">
        <v>97</v>
      </c>
      <c r="B3242" s="135" t="s">
        <v>98</v>
      </c>
      <c r="C3242" s="139">
        <v>1</v>
      </c>
      <c r="D3242" s="137">
        <v>8</v>
      </c>
      <c r="E3242" s="138" t="str">
        <f>IF(C3242&lt;&gt;"",((VLOOKUP(C3242,LUT!A:B,2,FALSE))&amp;C3242&amp;".O"&amp;D3242),"")</f>
        <v>AF1.O8</v>
      </c>
      <c r="F3242" s="140" t="s">
        <v>5541</v>
      </c>
      <c r="G3242" s="106" t="s">
        <v>319</v>
      </c>
      <c r="H3242" s="101" t="str">
        <f t="shared" si="30"/>
        <v>AF1.O8.I1</v>
      </c>
      <c r="I3242" s="140" t="s">
        <v>829</v>
      </c>
      <c r="J3242" s="96"/>
      <c r="K3242" s="108" t="s">
        <v>232</v>
      </c>
      <c r="L3242" s="98"/>
      <c r="M3242" s="98"/>
      <c r="N3242" s="98"/>
      <c r="O3242" s="98"/>
      <c r="P3242" s="98"/>
      <c r="Q3242" s="98"/>
      <c r="R3242" s="98"/>
      <c r="S3242" s="98"/>
      <c r="T3242" s="98"/>
      <c r="U3242" s="182"/>
    </row>
    <row r="3243" spans="1:21" ht="24.95" customHeight="1" x14ac:dyDescent="0.2">
      <c r="A3243" s="133" t="s">
        <v>97</v>
      </c>
      <c r="B3243" s="135" t="s">
        <v>98</v>
      </c>
      <c r="C3243" s="139">
        <v>1</v>
      </c>
      <c r="D3243" s="137">
        <v>8</v>
      </c>
      <c r="E3243" s="138" t="str">
        <f>IF(C3243&lt;&gt;"",((VLOOKUP(C3243,LUT!A:B,2,FALSE))&amp;C3243&amp;".O"&amp;D3243),"")</f>
        <v>AF1.O8</v>
      </c>
      <c r="F3243" s="140"/>
      <c r="G3243" s="106" t="s">
        <v>232</v>
      </c>
      <c r="H3243" s="101" t="str">
        <f t="shared" si="30"/>
        <v>AF1.O8.I2</v>
      </c>
      <c r="I3243" s="140" t="s">
        <v>2952</v>
      </c>
      <c r="J3243" s="107"/>
      <c r="K3243" s="108"/>
      <c r="L3243" s="148"/>
      <c r="M3243" s="148"/>
      <c r="N3243" s="148"/>
      <c r="O3243" s="148"/>
      <c r="P3243" s="148"/>
      <c r="Q3243" s="148"/>
      <c r="R3243" s="148"/>
      <c r="S3243" s="148"/>
      <c r="T3243" s="148"/>
      <c r="U3243" s="183"/>
    </row>
    <row r="3244" spans="1:21" ht="24.95" customHeight="1" x14ac:dyDescent="0.2">
      <c r="A3244" s="133" t="s">
        <v>97</v>
      </c>
      <c r="B3244" s="135" t="s">
        <v>98</v>
      </c>
      <c r="C3244" s="139">
        <v>1</v>
      </c>
      <c r="D3244" s="137">
        <v>9</v>
      </c>
      <c r="E3244" s="138" t="str">
        <f>IF(C3244&lt;&gt;"",((VLOOKUP(C3244,LUT!A:B,2,FALSE))&amp;C3244&amp;".O"&amp;D3244),"")</f>
        <v>AF1.O9</v>
      </c>
      <c r="F3244" s="140" t="s">
        <v>5542</v>
      </c>
      <c r="G3244" s="106" t="s">
        <v>319</v>
      </c>
      <c r="H3244" s="101" t="str">
        <f t="shared" si="30"/>
        <v>AF1.O9.I1</v>
      </c>
      <c r="I3244" s="140" t="s">
        <v>5379</v>
      </c>
      <c r="J3244" s="107"/>
      <c r="K3244" s="108" t="s">
        <v>232</v>
      </c>
      <c r="L3244" s="148"/>
      <c r="M3244" s="148"/>
      <c r="N3244" s="148"/>
      <c r="O3244" s="148"/>
      <c r="P3244" s="148"/>
      <c r="Q3244" s="148"/>
      <c r="R3244" s="148"/>
      <c r="S3244" s="148"/>
      <c r="T3244" s="148"/>
      <c r="U3244" s="183"/>
    </row>
    <row r="3245" spans="1:21" ht="24.95" customHeight="1" x14ac:dyDescent="0.2">
      <c r="A3245" s="133" t="s">
        <v>97</v>
      </c>
      <c r="B3245" s="135" t="s">
        <v>98</v>
      </c>
      <c r="C3245" s="139">
        <v>1</v>
      </c>
      <c r="D3245" s="137">
        <v>9</v>
      </c>
      <c r="E3245" s="138" t="str">
        <f>IF(C3245&lt;&gt;"",((VLOOKUP(C3245,LUT!A:B,2,FALSE))&amp;C3245&amp;".O"&amp;D3245),"")</f>
        <v>AF1.O9</v>
      </c>
      <c r="F3245" s="140"/>
      <c r="G3245" s="106" t="s">
        <v>232</v>
      </c>
      <c r="H3245" s="101" t="str">
        <f t="shared" si="30"/>
        <v>AF1.O9.I2</v>
      </c>
      <c r="I3245" s="140" t="s">
        <v>1641</v>
      </c>
      <c r="J3245" s="107"/>
      <c r="K3245" s="108" t="s">
        <v>230</v>
      </c>
      <c r="L3245" s="148"/>
      <c r="M3245" s="148"/>
      <c r="N3245" s="148"/>
      <c r="O3245" s="148"/>
      <c r="P3245" s="148"/>
      <c r="Q3245" s="148"/>
      <c r="R3245" s="148"/>
      <c r="S3245" s="148"/>
      <c r="T3245" s="148"/>
      <c r="U3245" s="183"/>
    </row>
    <row r="3246" spans="1:21" ht="24.95" customHeight="1" x14ac:dyDescent="0.2">
      <c r="A3246" s="133" t="s">
        <v>97</v>
      </c>
      <c r="B3246" s="135" t="s">
        <v>98</v>
      </c>
      <c r="C3246" s="139">
        <v>1</v>
      </c>
      <c r="D3246" s="137">
        <v>10</v>
      </c>
      <c r="E3246" s="138" t="str">
        <f>IF(C3246&lt;&gt;"",((VLOOKUP(C3246,LUT!A:B,2,FALSE))&amp;C3246&amp;".O"&amp;D3246),"")</f>
        <v>AF1.O10</v>
      </c>
      <c r="F3246" s="140" t="s">
        <v>5543</v>
      </c>
      <c r="G3246" s="106" t="s">
        <v>319</v>
      </c>
      <c r="H3246" s="101" t="str">
        <f t="shared" si="30"/>
        <v>AF1.O10.I1</v>
      </c>
      <c r="I3246" s="140" t="s">
        <v>5379</v>
      </c>
      <c r="J3246" s="107"/>
      <c r="K3246" s="108" t="s">
        <v>227</v>
      </c>
      <c r="L3246" s="152">
        <v>1</v>
      </c>
      <c r="M3246" s="148"/>
      <c r="N3246" s="148"/>
      <c r="O3246" s="148"/>
      <c r="P3246" s="148"/>
      <c r="Q3246" s="148"/>
      <c r="R3246" s="148"/>
      <c r="S3246" s="148"/>
      <c r="T3246" s="148"/>
      <c r="U3246" s="183"/>
    </row>
    <row r="3247" spans="1:21" ht="24.95" customHeight="1" x14ac:dyDescent="0.2">
      <c r="A3247" s="133" t="s">
        <v>97</v>
      </c>
      <c r="B3247" s="135" t="s">
        <v>98</v>
      </c>
      <c r="C3247" s="139">
        <v>1</v>
      </c>
      <c r="D3247" s="137">
        <v>11</v>
      </c>
      <c r="E3247" s="138" t="str">
        <f>IF(C3247&lt;&gt;"",((VLOOKUP(C3247,LUT!A:B,2,FALSE))&amp;C3247&amp;".O"&amp;D3247),"")</f>
        <v>AF1.O11</v>
      </c>
      <c r="F3247" s="140" t="s">
        <v>5544</v>
      </c>
      <c r="G3247" s="106" t="s">
        <v>319</v>
      </c>
      <c r="H3247" s="101" t="str">
        <f t="shared" si="30"/>
        <v>AF1.O11.I1</v>
      </c>
      <c r="I3247" s="140" t="s">
        <v>5545</v>
      </c>
      <c r="J3247" s="107" t="s">
        <v>216</v>
      </c>
      <c r="K3247" s="108" t="s">
        <v>319</v>
      </c>
      <c r="L3247" s="151"/>
      <c r="M3247" s="152">
        <v>1</v>
      </c>
      <c r="N3247" s="152">
        <v>0</v>
      </c>
      <c r="O3247" s="152">
        <v>0</v>
      </c>
      <c r="P3247" s="152"/>
      <c r="Q3247" s="152"/>
      <c r="R3247" s="152">
        <v>0</v>
      </c>
      <c r="S3247" s="152">
        <v>0</v>
      </c>
      <c r="T3247" s="148"/>
      <c r="U3247" s="183"/>
    </row>
    <row r="3248" spans="1:21" ht="24.95" customHeight="1" x14ac:dyDescent="0.2">
      <c r="A3248" s="133" t="s">
        <v>97</v>
      </c>
      <c r="B3248" s="135" t="s">
        <v>98</v>
      </c>
      <c r="C3248" s="139">
        <v>1</v>
      </c>
      <c r="D3248" s="137">
        <v>11</v>
      </c>
      <c r="E3248" s="138" t="str">
        <f>IF(C3248&lt;&gt;"",((VLOOKUP(C3248,LUT!A:B,2,FALSE))&amp;C3248&amp;".O"&amp;D3248),"")</f>
        <v>AF1.O11</v>
      </c>
      <c r="F3248" s="140"/>
      <c r="G3248" s="106" t="s">
        <v>232</v>
      </c>
      <c r="H3248" s="101" t="str">
        <f t="shared" si="30"/>
        <v>AF1.O11.I2</v>
      </c>
      <c r="I3248" s="140" t="s">
        <v>5546</v>
      </c>
      <c r="J3248" s="107" t="s">
        <v>319</v>
      </c>
      <c r="K3248" s="108" t="s">
        <v>224</v>
      </c>
      <c r="L3248" s="151"/>
      <c r="M3248" s="152">
        <v>1</v>
      </c>
      <c r="N3248" s="152">
        <v>0</v>
      </c>
      <c r="O3248" s="152">
        <v>0</v>
      </c>
      <c r="P3248" s="152"/>
      <c r="Q3248" s="152"/>
      <c r="R3248" s="152">
        <v>0</v>
      </c>
      <c r="S3248" s="152">
        <v>0</v>
      </c>
      <c r="T3248" s="148"/>
      <c r="U3248" s="183"/>
    </row>
    <row r="3249" spans="1:21" ht="24.95" customHeight="1" x14ac:dyDescent="0.2">
      <c r="A3249" s="133" t="s">
        <v>97</v>
      </c>
      <c r="B3249" s="135" t="s">
        <v>98</v>
      </c>
      <c r="C3249" s="139">
        <v>2</v>
      </c>
      <c r="D3249" s="137">
        <v>1</v>
      </c>
      <c r="E3249" s="138" t="str">
        <f>IF(C3249&lt;&gt;"",((VLOOKUP(C3249,LUT!A:B,2,FALSE))&amp;C3249&amp;".O"&amp;D3249),"")</f>
        <v>AF2.O1</v>
      </c>
      <c r="F3249" s="140" t="s">
        <v>5547</v>
      </c>
      <c r="G3249" s="106" t="s">
        <v>319</v>
      </c>
      <c r="H3249" s="101" t="str">
        <f t="shared" si="30"/>
        <v>AF2.O1.I1</v>
      </c>
      <c r="I3249" s="140" t="s">
        <v>5548</v>
      </c>
      <c r="J3249" s="107" t="s">
        <v>216</v>
      </c>
      <c r="K3249" s="108" t="s">
        <v>319</v>
      </c>
      <c r="L3249" s="148"/>
      <c r="M3249" s="148"/>
      <c r="N3249" s="148"/>
      <c r="O3249" s="148"/>
      <c r="P3249" s="148"/>
      <c r="Q3249" s="148"/>
      <c r="R3249" s="148"/>
      <c r="S3249" s="148"/>
      <c r="T3249" s="148"/>
      <c r="U3249" s="183"/>
    </row>
    <row r="3250" spans="1:21" ht="24.95" customHeight="1" x14ac:dyDescent="0.2">
      <c r="A3250" s="133" t="s">
        <v>97</v>
      </c>
      <c r="B3250" s="135" t="s">
        <v>98</v>
      </c>
      <c r="C3250" s="139">
        <v>2</v>
      </c>
      <c r="D3250" s="137">
        <v>1</v>
      </c>
      <c r="E3250" s="138" t="str">
        <f>IF(C3250&lt;&gt;"",((VLOOKUP(C3250,LUT!A:B,2,FALSE))&amp;C3250&amp;".O"&amp;D3250),"")</f>
        <v>AF2.O1</v>
      </c>
      <c r="F3250" s="140"/>
      <c r="G3250" s="106" t="s">
        <v>232</v>
      </c>
      <c r="H3250" s="101" t="str">
        <f t="shared" si="30"/>
        <v>AF2.O1.I2</v>
      </c>
      <c r="I3250" s="140" t="s">
        <v>1125</v>
      </c>
      <c r="J3250" s="107" t="s">
        <v>216</v>
      </c>
      <c r="K3250" s="108" t="s">
        <v>319</v>
      </c>
      <c r="L3250" s="148"/>
      <c r="M3250" s="148"/>
      <c r="N3250" s="148"/>
      <c r="O3250" s="148"/>
      <c r="P3250" s="148"/>
      <c r="Q3250" s="148"/>
      <c r="R3250" s="148"/>
      <c r="S3250" s="148"/>
      <c r="T3250" s="148"/>
      <c r="U3250" s="183"/>
    </row>
    <row r="3251" spans="1:21" ht="24.95" customHeight="1" x14ac:dyDescent="0.2">
      <c r="A3251" s="133" t="s">
        <v>97</v>
      </c>
      <c r="B3251" s="135" t="s">
        <v>98</v>
      </c>
      <c r="C3251" s="139">
        <v>2</v>
      </c>
      <c r="D3251" s="137">
        <v>2</v>
      </c>
      <c r="E3251" s="138" t="str">
        <f>IF(C3251&lt;&gt;"",((VLOOKUP(C3251,LUT!A:B,2,FALSE))&amp;C3251&amp;".O"&amp;D3251),"")</f>
        <v>AF2.O2</v>
      </c>
      <c r="F3251" s="140" t="s">
        <v>5549</v>
      </c>
      <c r="G3251" s="106" t="s">
        <v>319</v>
      </c>
      <c r="H3251" s="101" t="str">
        <f t="shared" si="30"/>
        <v>AF2.O2.I1</v>
      </c>
      <c r="I3251" s="140" t="s">
        <v>5550</v>
      </c>
      <c r="J3251" s="107"/>
      <c r="K3251" s="108" t="s">
        <v>227</v>
      </c>
      <c r="L3251" s="148"/>
      <c r="M3251" s="148"/>
      <c r="N3251" s="148"/>
      <c r="O3251" s="148"/>
      <c r="P3251" s="148"/>
      <c r="Q3251" s="148"/>
      <c r="R3251" s="148"/>
      <c r="S3251" s="148"/>
      <c r="T3251" s="148"/>
      <c r="U3251" s="183"/>
    </row>
    <row r="3252" spans="1:21" ht="24.95" customHeight="1" x14ac:dyDescent="0.2">
      <c r="A3252" s="133" t="s">
        <v>97</v>
      </c>
      <c r="B3252" s="135" t="s">
        <v>98</v>
      </c>
      <c r="C3252" s="139">
        <v>2</v>
      </c>
      <c r="D3252" s="137">
        <v>3</v>
      </c>
      <c r="E3252" s="138" t="str">
        <f>IF(C3252&lt;&gt;"",((VLOOKUP(C3252,LUT!A:B,2,FALSE))&amp;C3252&amp;".O"&amp;D3252),"")</f>
        <v>AF2.O3</v>
      </c>
      <c r="F3252" s="140" t="s">
        <v>5551</v>
      </c>
      <c r="G3252" s="106" t="s">
        <v>319</v>
      </c>
      <c r="H3252" s="101" t="str">
        <f t="shared" si="30"/>
        <v>AF2.O3.I1</v>
      </c>
      <c r="I3252" s="140" t="s">
        <v>2776</v>
      </c>
      <c r="J3252" s="107" t="s">
        <v>216</v>
      </c>
      <c r="K3252" s="108" t="s">
        <v>232</v>
      </c>
      <c r="L3252" s="148"/>
      <c r="M3252" s="148"/>
      <c r="N3252" s="148"/>
      <c r="O3252" s="148"/>
      <c r="P3252" s="148"/>
      <c r="Q3252" s="148"/>
      <c r="R3252" s="148"/>
      <c r="S3252" s="148"/>
      <c r="T3252" s="148"/>
      <c r="U3252" s="183"/>
    </row>
    <row r="3253" spans="1:21" ht="24.95" customHeight="1" x14ac:dyDescent="0.2">
      <c r="A3253" s="133" t="s">
        <v>97</v>
      </c>
      <c r="B3253" s="135" t="s">
        <v>98</v>
      </c>
      <c r="C3253" s="139">
        <v>2</v>
      </c>
      <c r="D3253" s="137">
        <v>3</v>
      </c>
      <c r="E3253" s="138" t="str">
        <f>IF(C3253&lt;&gt;"",((VLOOKUP(C3253,LUT!A:B,2,FALSE))&amp;C3253&amp;".O"&amp;D3253),"")</f>
        <v>AF2.O3</v>
      </c>
      <c r="F3253" s="140"/>
      <c r="G3253" s="106" t="s">
        <v>232</v>
      </c>
      <c r="H3253" s="101" t="str">
        <f t="shared" si="30"/>
        <v>AF2.O3.I2</v>
      </c>
      <c r="I3253" s="140" t="s">
        <v>5552</v>
      </c>
      <c r="J3253" s="107" t="s">
        <v>216</v>
      </c>
      <c r="K3253" s="108" t="s">
        <v>321</v>
      </c>
      <c r="L3253" s="148"/>
      <c r="M3253" s="148"/>
      <c r="N3253" s="148"/>
      <c r="O3253" s="148"/>
      <c r="P3253" s="148"/>
      <c r="Q3253" s="148"/>
      <c r="R3253" s="148"/>
      <c r="S3253" s="148"/>
      <c r="T3253" s="148"/>
      <c r="U3253" s="183"/>
    </row>
    <row r="3254" spans="1:21" ht="24.95" customHeight="1" x14ac:dyDescent="0.2">
      <c r="A3254" s="133" t="s">
        <v>97</v>
      </c>
      <c r="B3254" s="135" t="s">
        <v>98</v>
      </c>
      <c r="C3254" s="139">
        <v>2</v>
      </c>
      <c r="D3254" s="137">
        <v>4</v>
      </c>
      <c r="E3254" s="138" t="str">
        <f>IF(C3254&lt;&gt;"",((VLOOKUP(C3254,LUT!A:B,2,FALSE))&amp;C3254&amp;".O"&amp;D3254),"")</f>
        <v>AF2.O4</v>
      </c>
      <c r="F3254" s="140" t="s">
        <v>5553</v>
      </c>
      <c r="G3254" s="106" t="s">
        <v>319</v>
      </c>
      <c r="H3254" s="101" t="str">
        <f t="shared" si="30"/>
        <v>AF2.O4.I1</v>
      </c>
      <c r="I3254" s="140" t="s">
        <v>5554</v>
      </c>
      <c r="J3254" s="107"/>
      <c r="K3254" s="108" t="s">
        <v>227</v>
      </c>
      <c r="L3254" s="148"/>
      <c r="M3254" s="148"/>
      <c r="N3254" s="148"/>
      <c r="O3254" s="148"/>
      <c r="P3254" s="148"/>
      <c r="Q3254" s="148"/>
      <c r="R3254" s="148"/>
      <c r="S3254" s="148"/>
      <c r="T3254" s="148"/>
      <c r="U3254" s="183"/>
    </row>
    <row r="3255" spans="1:21" ht="24.95" customHeight="1" x14ac:dyDescent="0.2">
      <c r="A3255" s="133" t="s">
        <v>97</v>
      </c>
      <c r="B3255" s="135" t="s">
        <v>98</v>
      </c>
      <c r="C3255" s="139">
        <v>2</v>
      </c>
      <c r="D3255" s="137">
        <v>5</v>
      </c>
      <c r="E3255" s="138" t="str">
        <f>IF(C3255&lt;&gt;"",((VLOOKUP(C3255,LUT!A:B,2,FALSE))&amp;C3255&amp;".O"&amp;D3255),"")</f>
        <v>AF2.O5</v>
      </c>
      <c r="F3255" s="140" t="s">
        <v>5555</v>
      </c>
      <c r="G3255" s="106" t="s">
        <v>319</v>
      </c>
      <c r="H3255" s="101" t="str">
        <f t="shared" si="30"/>
        <v>AF2.O5.I1</v>
      </c>
      <c r="I3255" s="140" t="s">
        <v>1306</v>
      </c>
      <c r="J3255" s="107" t="s">
        <v>320</v>
      </c>
      <c r="K3255" s="108" t="s">
        <v>588</v>
      </c>
      <c r="L3255" s="148"/>
      <c r="M3255" s="148"/>
      <c r="N3255" s="148"/>
      <c r="O3255" s="148"/>
      <c r="P3255" s="148"/>
      <c r="Q3255" s="148"/>
      <c r="R3255" s="148"/>
      <c r="S3255" s="148"/>
      <c r="T3255" s="148"/>
      <c r="U3255" s="183"/>
    </row>
    <row r="3256" spans="1:21" ht="24.95" customHeight="1" x14ac:dyDescent="0.2">
      <c r="A3256" s="133" t="s">
        <v>97</v>
      </c>
      <c r="B3256" s="135" t="s">
        <v>98</v>
      </c>
      <c r="C3256" s="139">
        <v>3</v>
      </c>
      <c r="D3256" s="137">
        <v>1</v>
      </c>
      <c r="E3256" s="138" t="str">
        <f>IF(C3256&lt;&gt;"",((VLOOKUP(C3256,LUT!A:B,2,FALSE))&amp;C3256&amp;".O"&amp;D3256),"")</f>
        <v>AF3.O1</v>
      </c>
      <c r="F3256" s="140" t="s">
        <v>5556</v>
      </c>
      <c r="G3256" s="106" t="s">
        <v>319</v>
      </c>
      <c r="H3256" s="101" t="str">
        <f t="shared" si="30"/>
        <v>AF3.O1.I1</v>
      </c>
      <c r="I3256" s="140" t="s">
        <v>5557</v>
      </c>
      <c r="J3256" s="107" t="s">
        <v>216</v>
      </c>
      <c r="K3256" s="108" t="s">
        <v>227</v>
      </c>
      <c r="L3256" s="148"/>
      <c r="M3256" s="148"/>
      <c r="N3256" s="148"/>
      <c r="O3256" s="148"/>
      <c r="P3256" s="148"/>
      <c r="Q3256" s="148"/>
      <c r="R3256" s="148"/>
      <c r="S3256" s="148"/>
      <c r="T3256" s="148"/>
      <c r="U3256" s="183"/>
    </row>
    <row r="3257" spans="1:21" ht="24.95" customHeight="1" x14ac:dyDescent="0.2">
      <c r="A3257" s="133" t="s">
        <v>97</v>
      </c>
      <c r="B3257" s="135" t="s">
        <v>98</v>
      </c>
      <c r="C3257" s="139">
        <v>3</v>
      </c>
      <c r="D3257" s="137">
        <v>1</v>
      </c>
      <c r="E3257" s="138" t="str">
        <f>IF(C3257&lt;&gt;"",((VLOOKUP(C3257,LUT!A:B,2,FALSE))&amp;C3257&amp;".O"&amp;D3257),"")</f>
        <v>AF3.O1</v>
      </c>
      <c r="F3257" s="140"/>
      <c r="G3257" s="106" t="s">
        <v>232</v>
      </c>
      <c r="H3257" s="101" t="str">
        <f t="shared" si="30"/>
        <v>AF3.O1.I2</v>
      </c>
      <c r="I3257" s="140" t="s">
        <v>5558</v>
      </c>
      <c r="J3257" s="107"/>
      <c r="K3257" s="108"/>
      <c r="L3257" s="148"/>
      <c r="M3257" s="148"/>
      <c r="N3257" s="148"/>
      <c r="O3257" s="148"/>
      <c r="P3257" s="148"/>
      <c r="Q3257" s="148"/>
      <c r="R3257" s="148"/>
      <c r="S3257" s="148"/>
      <c r="T3257" s="148"/>
      <c r="U3257" s="183"/>
    </row>
    <row r="3258" spans="1:21" ht="24.95" customHeight="1" x14ac:dyDescent="0.2">
      <c r="A3258" s="133" t="s">
        <v>97</v>
      </c>
      <c r="B3258" s="135" t="s">
        <v>98</v>
      </c>
      <c r="C3258" s="139">
        <v>3</v>
      </c>
      <c r="D3258" s="137">
        <v>2</v>
      </c>
      <c r="E3258" s="138" t="str">
        <f>IF(C3258&lt;&gt;"",((VLOOKUP(C3258,LUT!A:B,2,FALSE))&amp;C3258&amp;".O"&amp;D3258),"")</f>
        <v>AF3.O2</v>
      </c>
      <c r="F3258" s="140" t="s">
        <v>5559</v>
      </c>
      <c r="G3258" s="106" t="s">
        <v>319</v>
      </c>
      <c r="H3258" s="101" t="str">
        <f t="shared" si="30"/>
        <v>AF3.O2.I1</v>
      </c>
      <c r="I3258" s="140" t="s">
        <v>5560</v>
      </c>
      <c r="J3258" s="107" t="s">
        <v>321</v>
      </c>
      <c r="K3258" s="108" t="s">
        <v>588</v>
      </c>
      <c r="L3258" s="148"/>
      <c r="M3258" s="148"/>
      <c r="N3258" s="148"/>
      <c r="O3258" s="148"/>
      <c r="P3258" s="148"/>
      <c r="Q3258" s="148"/>
      <c r="R3258" s="148"/>
      <c r="S3258" s="148"/>
      <c r="T3258" s="148"/>
      <c r="U3258" s="183"/>
    </row>
    <row r="3259" spans="1:21" ht="24.95" customHeight="1" x14ac:dyDescent="0.2">
      <c r="A3259" s="133" t="s">
        <v>97</v>
      </c>
      <c r="B3259" s="135" t="s">
        <v>98</v>
      </c>
      <c r="C3259" s="139">
        <v>3</v>
      </c>
      <c r="D3259" s="137">
        <v>3</v>
      </c>
      <c r="E3259" s="138" t="str">
        <f>IF(C3259&lt;&gt;"",((VLOOKUP(C3259,LUT!A:B,2,FALSE))&amp;C3259&amp;".O"&amp;D3259),"")</f>
        <v>AF3.O3</v>
      </c>
      <c r="F3259" s="140" t="s">
        <v>5561</v>
      </c>
      <c r="G3259" s="106" t="s">
        <v>319</v>
      </c>
      <c r="H3259" s="101" t="str">
        <f t="shared" si="30"/>
        <v>AF3.O3.I1</v>
      </c>
      <c r="I3259" s="140" t="s">
        <v>5562</v>
      </c>
      <c r="J3259" s="107"/>
      <c r="K3259" s="108" t="s">
        <v>224</v>
      </c>
      <c r="L3259" s="148"/>
      <c r="M3259" s="148"/>
      <c r="N3259" s="148"/>
      <c r="O3259" s="148"/>
      <c r="P3259" s="148"/>
      <c r="Q3259" s="148"/>
      <c r="R3259" s="148"/>
      <c r="S3259" s="148"/>
      <c r="T3259" s="148"/>
      <c r="U3259" s="183"/>
    </row>
    <row r="3260" spans="1:21" ht="24.95" customHeight="1" x14ac:dyDescent="0.2">
      <c r="A3260" s="133" t="s">
        <v>97</v>
      </c>
      <c r="B3260" s="135" t="s">
        <v>98</v>
      </c>
      <c r="C3260" s="139">
        <v>3</v>
      </c>
      <c r="D3260" s="137">
        <v>4</v>
      </c>
      <c r="E3260" s="138" t="str">
        <f>IF(C3260&lt;&gt;"",((VLOOKUP(C3260,LUT!A:B,2,FALSE))&amp;C3260&amp;".O"&amp;D3260),"")</f>
        <v>AF3.O4</v>
      </c>
      <c r="F3260" s="140" t="s">
        <v>5563</v>
      </c>
      <c r="G3260" s="106" t="s">
        <v>232</v>
      </c>
      <c r="H3260" s="101" t="str">
        <f t="shared" si="30"/>
        <v>AF3.O4.I2</v>
      </c>
      <c r="I3260" s="140" t="s">
        <v>5564</v>
      </c>
      <c r="J3260" s="107"/>
      <c r="K3260" s="108" t="s">
        <v>224</v>
      </c>
      <c r="L3260" s="148"/>
      <c r="M3260" s="148"/>
      <c r="N3260" s="148"/>
      <c r="O3260" s="148"/>
      <c r="P3260" s="148"/>
      <c r="Q3260" s="151"/>
      <c r="R3260" s="148"/>
      <c r="S3260" s="148"/>
      <c r="T3260" s="148"/>
      <c r="U3260" s="183"/>
    </row>
    <row r="3261" spans="1:21" ht="24.95" customHeight="1" x14ac:dyDescent="0.2">
      <c r="A3261" s="133" t="s">
        <v>97</v>
      </c>
      <c r="B3261" s="135" t="s">
        <v>98</v>
      </c>
      <c r="C3261" s="139">
        <v>3</v>
      </c>
      <c r="D3261" s="137">
        <v>4</v>
      </c>
      <c r="E3261" s="138" t="str">
        <f>IF(C3261&lt;&gt;"",((VLOOKUP(C3261,LUT!A:B,2,FALSE))&amp;C3261&amp;".O"&amp;D3261),"")</f>
        <v>AF3.O4</v>
      </c>
      <c r="F3261" s="140"/>
      <c r="G3261" s="106" t="s">
        <v>227</v>
      </c>
      <c r="H3261" s="101" t="str">
        <f t="shared" si="30"/>
        <v>AF3.O4.I3</v>
      </c>
      <c r="I3261" s="140" t="s">
        <v>5565</v>
      </c>
      <c r="J3261" s="107"/>
      <c r="K3261" s="108"/>
      <c r="L3261" s="148"/>
      <c r="M3261" s="148"/>
      <c r="N3261" s="148"/>
      <c r="O3261" s="148"/>
      <c r="P3261" s="148"/>
      <c r="Q3261" s="151"/>
      <c r="R3261" s="148"/>
      <c r="S3261" s="148"/>
      <c r="T3261" s="148"/>
      <c r="U3261" s="183"/>
    </row>
    <row r="3262" spans="1:21" ht="24.95" customHeight="1" x14ac:dyDescent="0.2">
      <c r="A3262" s="133" t="s">
        <v>97</v>
      </c>
      <c r="B3262" s="135" t="s">
        <v>98</v>
      </c>
      <c r="C3262" s="139">
        <v>3</v>
      </c>
      <c r="D3262" s="137">
        <v>4</v>
      </c>
      <c r="E3262" s="138" t="str">
        <f>IF(C3262&lt;&gt;"",((VLOOKUP(C3262,LUT!A:B,2,FALSE))&amp;C3262&amp;".O"&amp;D3262),"")</f>
        <v>AF3.O4</v>
      </c>
      <c r="F3262" s="140"/>
      <c r="G3262" s="106" t="s">
        <v>224</v>
      </c>
      <c r="H3262" s="101" t="str">
        <f t="shared" si="30"/>
        <v>AF3.O4.I4</v>
      </c>
      <c r="I3262" s="140" t="s">
        <v>5566</v>
      </c>
      <c r="J3262" s="107"/>
      <c r="K3262" s="108"/>
      <c r="L3262" s="148"/>
      <c r="M3262" s="148"/>
      <c r="N3262" s="148"/>
      <c r="O3262" s="148"/>
      <c r="P3262" s="148"/>
      <c r="Q3262" s="151"/>
      <c r="R3262" s="148"/>
      <c r="S3262" s="148"/>
      <c r="T3262" s="148"/>
      <c r="U3262" s="183"/>
    </row>
    <row r="3263" spans="1:21" ht="24.95" customHeight="1" x14ac:dyDescent="0.2">
      <c r="A3263" s="133" t="s">
        <v>97</v>
      </c>
      <c r="B3263" s="135" t="s">
        <v>98</v>
      </c>
      <c r="C3263" s="139">
        <v>3</v>
      </c>
      <c r="D3263" s="137">
        <v>5</v>
      </c>
      <c r="E3263" s="138" t="str">
        <f>IF(C3263&lt;&gt;"",((VLOOKUP(C3263,LUT!A:B,2,FALSE))&amp;C3263&amp;".O"&amp;D3263),"")</f>
        <v>AF3.O5</v>
      </c>
      <c r="F3263" s="140" t="s">
        <v>5567</v>
      </c>
      <c r="G3263" s="106" t="s">
        <v>319</v>
      </c>
      <c r="H3263" s="101" t="str">
        <f t="shared" si="30"/>
        <v>AF3.O5.I1</v>
      </c>
      <c r="I3263" s="140" t="s">
        <v>5564</v>
      </c>
      <c r="J3263" s="107"/>
      <c r="K3263" s="108" t="s">
        <v>232</v>
      </c>
      <c r="L3263" s="148"/>
      <c r="M3263" s="148"/>
      <c r="N3263" s="148"/>
      <c r="O3263" s="148"/>
      <c r="P3263" s="148"/>
      <c r="Q3263" s="148"/>
      <c r="R3263" s="148"/>
      <c r="S3263" s="148"/>
      <c r="T3263" s="148"/>
      <c r="U3263" s="183"/>
    </row>
    <row r="3264" spans="1:21" ht="24.95" customHeight="1" x14ac:dyDescent="0.2">
      <c r="A3264" s="133" t="s">
        <v>97</v>
      </c>
      <c r="B3264" s="135" t="s">
        <v>98</v>
      </c>
      <c r="C3264" s="139">
        <v>3</v>
      </c>
      <c r="D3264" s="137">
        <v>5</v>
      </c>
      <c r="E3264" s="138" t="str">
        <f>IF(C3264&lt;&gt;"",((VLOOKUP(C3264,LUT!A:B,2,FALSE))&amp;C3264&amp;".O"&amp;D3264),"")</f>
        <v>AF3.O5</v>
      </c>
      <c r="F3264" s="140"/>
      <c r="G3264" s="106" t="s">
        <v>232</v>
      </c>
      <c r="H3264" s="101" t="str">
        <f t="shared" si="30"/>
        <v>AF3.O5.I2</v>
      </c>
      <c r="I3264" s="140" t="s">
        <v>5568</v>
      </c>
      <c r="J3264" s="107"/>
      <c r="K3264" s="108" t="s">
        <v>376</v>
      </c>
      <c r="L3264" s="148"/>
      <c r="M3264" s="148"/>
      <c r="N3264" s="148"/>
      <c r="O3264" s="148"/>
      <c r="P3264" s="148"/>
      <c r="Q3264" s="148"/>
      <c r="R3264" s="148"/>
      <c r="S3264" s="148"/>
      <c r="T3264" s="148"/>
      <c r="U3264" s="183"/>
    </row>
    <row r="3265" spans="1:21" ht="24.95" customHeight="1" x14ac:dyDescent="0.2">
      <c r="A3265" s="133" t="s">
        <v>97</v>
      </c>
      <c r="B3265" s="135" t="s">
        <v>98</v>
      </c>
      <c r="C3265" s="139">
        <v>3</v>
      </c>
      <c r="D3265" s="137">
        <v>6</v>
      </c>
      <c r="E3265" s="138" t="str">
        <f>IF(C3265&lt;&gt;"",((VLOOKUP(C3265,LUT!A:B,2,FALSE))&amp;C3265&amp;".O"&amp;D3265),"")</f>
        <v>AF3.O6</v>
      </c>
      <c r="F3265" s="140" t="s">
        <v>5569</v>
      </c>
      <c r="G3265" s="106" t="s">
        <v>319</v>
      </c>
      <c r="H3265" s="101" t="str">
        <f t="shared" si="30"/>
        <v>AF3.O6.I1</v>
      </c>
      <c r="I3265" s="140" t="s">
        <v>5570</v>
      </c>
      <c r="J3265" s="107"/>
      <c r="K3265" s="108" t="s">
        <v>227</v>
      </c>
      <c r="L3265" s="148"/>
      <c r="M3265" s="148"/>
      <c r="N3265" s="148"/>
      <c r="O3265" s="148"/>
      <c r="P3265" s="148"/>
      <c r="Q3265" s="148"/>
      <c r="R3265" s="148"/>
      <c r="S3265" s="148"/>
      <c r="T3265" s="148"/>
      <c r="U3265" s="183"/>
    </row>
    <row r="3266" spans="1:21" ht="24.95" customHeight="1" x14ac:dyDescent="0.2">
      <c r="A3266" s="133" t="s">
        <v>97</v>
      </c>
      <c r="B3266" s="135" t="s">
        <v>98</v>
      </c>
      <c r="C3266" s="139">
        <v>3</v>
      </c>
      <c r="D3266" s="137">
        <v>7</v>
      </c>
      <c r="E3266" s="138" t="str">
        <f>IF(C3266&lt;&gt;"",((VLOOKUP(C3266,LUT!A:B,2,FALSE))&amp;C3266&amp;".O"&amp;D3266),"")</f>
        <v>AF3.O7</v>
      </c>
      <c r="F3266" s="140" t="s">
        <v>5571</v>
      </c>
      <c r="G3266" s="106" t="s">
        <v>319</v>
      </c>
      <c r="H3266" s="101" t="str">
        <f t="shared" si="30"/>
        <v>AF3.O7.I1</v>
      </c>
      <c r="I3266" s="140" t="s">
        <v>5572</v>
      </c>
      <c r="J3266" s="107"/>
      <c r="K3266" s="108" t="s">
        <v>230</v>
      </c>
      <c r="L3266" s="148"/>
      <c r="M3266" s="148"/>
      <c r="N3266" s="148"/>
      <c r="O3266" s="148"/>
      <c r="P3266" s="148"/>
      <c r="Q3266" s="148"/>
      <c r="R3266" s="148"/>
      <c r="S3266" s="148"/>
      <c r="T3266" s="148"/>
      <c r="U3266" s="183"/>
    </row>
    <row r="3267" spans="1:21" ht="24.95" customHeight="1" x14ac:dyDescent="0.2">
      <c r="A3267" s="133" t="s">
        <v>97</v>
      </c>
      <c r="B3267" s="135" t="s">
        <v>98</v>
      </c>
      <c r="C3267" s="139">
        <v>3</v>
      </c>
      <c r="D3267" s="137">
        <v>8</v>
      </c>
      <c r="E3267" s="138" t="str">
        <f>IF(C3267&lt;&gt;"",((VLOOKUP(C3267,LUT!A:B,2,FALSE))&amp;C3267&amp;".O"&amp;D3267),"")</f>
        <v>AF3.O8</v>
      </c>
      <c r="F3267" s="140" t="s">
        <v>5573</v>
      </c>
      <c r="G3267" s="106" t="s">
        <v>319</v>
      </c>
      <c r="H3267" s="101" t="str">
        <f t="shared" si="30"/>
        <v>AF3.O8.I1</v>
      </c>
      <c r="I3267" s="140" t="s">
        <v>5574</v>
      </c>
      <c r="J3267" s="107"/>
      <c r="K3267" s="108" t="s">
        <v>320</v>
      </c>
      <c r="L3267" s="148"/>
      <c r="M3267" s="148"/>
      <c r="N3267" s="148"/>
      <c r="O3267" s="148"/>
      <c r="P3267" s="148"/>
      <c r="Q3267" s="148"/>
      <c r="R3267" s="148"/>
      <c r="S3267" s="148"/>
      <c r="T3267" s="148"/>
      <c r="U3267" s="183"/>
    </row>
    <row r="3268" spans="1:21" ht="24.95" customHeight="1" x14ac:dyDescent="0.2">
      <c r="A3268" s="133" t="s">
        <v>97</v>
      </c>
      <c r="B3268" s="135" t="s">
        <v>98</v>
      </c>
      <c r="C3268" s="139">
        <v>3</v>
      </c>
      <c r="D3268" s="137">
        <v>9</v>
      </c>
      <c r="E3268" s="138" t="str">
        <f>IF(C3268&lt;&gt;"",((VLOOKUP(C3268,LUT!A:B,2,FALSE))&amp;C3268&amp;".O"&amp;D3268),"")</f>
        <v>AF3.O9</v>
      </c>
      <c r="F3268" s="140" t="s">
        <v>5575</v>
      </c>
      <c r="G3268" s="106" t="s">
        <v>319</v>
      </c>
      <c r="H3268" s="101" t="str">
        <f t="shared" si="30"/>
        <v>AF3.O9.I1</v>
      </c>
      <c r="I3268" s="140" t="s">
        <v>2099</v>
      </c>
      <c r="J3268" s="107"/>
      <c r="K3268" s="108" t="s">
        <v>224</v>
      </c>
      <c r="L3268" s="148"/>
      <c r="M3268" s="148"/>
      <c r="N3268" s="148"/>
      <c r="O3268" s="148"/>
      <c r="P3268" s="148"/>
      <c r="Q3268" s="148"/>
      <c r="R3268" s="148"/>
      <c r="S3268" s="148"/>
      <c r="T3268" s="148"/>
      <c r="U3268" s="183"/>
    </row>
    <row r="3269" spans="1:21" ht="24.95" customHeight="1" x14ac:dyDescent="0.2">
      <c r="A3269" s="133" t="s">
        <v>97</v>
      </c>
      <c r="B3269" s="135" t="s">
        <v>98</v>
      </c>
      <c r="C3269" s="139">
        <v>3</v>
      </c>
      <c r="D3269" s="137">
        <v>10</v>
      </c>
      <c r="E3269" s="138" t="str">
        <f>IF(C3269&lt;&gt;"",((VLOOKUP(C3269,LUT!A:B,2,FALSE))&amp;C3269&amp;".O"&amp;D3269),"")</f>
        <v>AF3.O10</v>
      </c>
      <c r="F3269" s="140" t="s">
        <v>8324</v>
      </c>
      <c r="G3269" s="106" t="s">
        <v>319</v>
      </c>
      <c r="H3269" s="101" t="str">
        <f t="shared" si="30"/>
        <v>AF3.O10.I1</v>
      </c>
      <c r="I3269" s="140" t="s">
        <v>5576</v>
      </c>
      <c r="J3269" s="107"/>
      <c r="K3269" s="108" t="s">
        <v>320</v>
      </c>
      <c r="L3269" s="98"/>
      <c r="M3269" s="98">
        <v>0</v>
      </c>
      <c r="N3269" s="98"/>
      <c r="O3269" s="98"/>
      <c r="P3269" s="98"/>
      <c r="Q3269" s="98">
        <v>1</v>
      </c>
      <c r="R3269" s="98"/>
      <c r="S3269" s="98"/>
      <c r="T3269" s="98"/>
      <c r="U3269" s="182"/>
    </row>
    <row r="3270" spans="1:21" ht="24.95" customHeight="1" x14ac:dyDescent="0.2">
      <c r="A3270" s="133" t="s">
        <v>99</v>
      </c>
      <c r="B3270" s="135" t="s">
        <v>100</v>
      </c>
      <c r="C3270" s="139">
        <v>1</v>
      </c>
      <c r="D3270" s="137">
        <v>1</v>
      </c>
      <c r="E3270" s="138" t="str">
        <f>IF(C3270&lt;&gt;"",((VLOOKUP(C3270,LUT!A:B,2,FALSE))&amp;C3270&amp;".O"&amp;D3270),"")</f>
        <v>AF1.O1</v>
      </c>
      <c r="F3270" s="140" t="s">
        <v>7541</v>
      </c>
      <c r="G3270" s="106" t="s">
        <v>319</v>
      </c>
      <c r="H3270" s="101" t="str">
        <f t="shared" si="30"/>
        <v>AF1.O1.I1</v>
      </c>
      <c r="I3270" s="140" t="s">
        <v>5279</v>
      </c>
      <c r="J3270" s="107"/>
      <c r="K3270" s="108" t="s">
        <v>227</v>
      </c>
      <c r="L3270" s="98"/>
      <c r="M3270" s="98"/>
      <c r="N3270" s="98"/>
      <c r="O3270" s="98"/>
      <c r="P3270" s="98"/>
      <c r="Q3270" s="98"/>
      <c r="R3270" s="98"/>
      <c r="S3270" s="98"/>
      <c r="T3270" s="98"/>
      <c r="U3270" s="182"/>
    </row>
    <row r="3271" spans="1:21" ht="24.95" customHeight="1" x14ac:dyDescent="0.2">
      <c r="A3271" s="133" t="s">
        <v>99</v>
      </c>
      <c r="B3271" s="135" t="s">
        <v>100</v>
      </c>
      <c r="C3271" s="139">
        <v>1</v>
      </c>
      <c r="D3271" s="137">
        <v>1</v>
      </c>
      <c r="E3271" s="138" t="str">
        <f>IF(C3271&lt;&gt;"",((VLOOKUP(C3271,LUT!A:B,2,FALSE))&amp;C3271&amp;".O"&amp;D3271),"")</f>
        <v>AF1.O1</v>
      </c>
      <c r="F3271" s="140"/>
      <c r="G3271" s="106" t="s">
        <v>232</v>
      </c>
      <c r="H3271" s="101" t="str">
        <f t="shared" si="30"/>
        <v>AF1.O1.I2</v>
      </c>
      <c r="I3271" s="140" t="s">
        <v>8325</v>
      </c>
      <c r="J3271" s="107"/>
      <c r="K3271" s="108" t="s">
        <v>344</v>
      </c>
      <c r="L3271" s="98"/>
      <c r="M3271" s="98"/>
      <c r="N3271" s="98"/>
      <c r="O3271" s="98"/>
      <c r="P3271" s="98"/>
      <c r="Q3271" s="98"/>
      <c r="R3271" s="98"/>
      <c r="S3271" s="98"/>
      <c r="T3271" s="98"/>
      <c r="U3271" s="182"/>
    </row>
    <row r="3272" spans="1:21" ht="24.95" customHeight="1" x14ac:dyDescent="0.2">
      <c r="A3272" s="133" t="s">
        <v>99</v>
      </c>
      <c r="B3272" s="135" t="s">
        <v>100</v>
      </c>
      <c r="C3272" s="139">
        <v>1</v>
      </c>
      <c r="D3272" s="137">
        <v>2</v>
      </c>
      <c r="E3272" s="138" t="str">
        <f>IF(C3272&lt;&gt;"",((VLOOKUP(C3272,LUT!A:B,2,FALSE))&amp;C3272&amp;".O"&amp;D3272),"")</f>
        <v>AF1.O2</v>
      </c>
      <c r="F3272" s="140" t="s">
        <v>8326</v>
      </c>
      <c r="G3272" s="106" t="s">
        <v>319</v>
      </c>
      <c r="H3272" s="101" t="str">
        <f t="shared" si="30"/>
        <v>AF1.O2.I1</v>
      </c>
      <c r="I3272" s="140" t="s">
        <v>8327</v>
      </c>
      <c r="J3272" s="107"/>
      <c r="K3272" s="108" t="s">
        <v>350</v>
      </c>
      <c r="L3272" s="98"/>
      <c r="M3272" s="98"/>
      <c r="N3272" s="98"/>
      <c r="O3272" s="98"/>
      <c r="P3272" s="98"/>
      <c r="Q3272" s="98"/>
      <c r="R3272" s="98"/>
      <c r="S3272" s="98"/>
      <c r="T3272" s="98"/>
      <c r="U3272" s="182"/>
    </row>
    <row r="3273" spans="1:21" ht="24.95" customHeight="1" x14ac:dyDescent="0.2">
      <c r="A3273" s="133" t="s">
        <v>99</v>
      </c>
      <c r="B3273" s="135" t="s">
        <v>100</v>
      </c>
      <c r="C3273" s="139">
        <v>1</v>
      </c>
      <c r="D3273" s="137">
        <v>3</v>
      </c>
      <c r="E3273" s="138" t="str">
        <f>IF(C3273&lt;&gt;"",((VLOOKUP(C3273,LUT!A:B,2,FALSE))&amp;C3273&amp;".O"&amp;D3273),"")</f>
        <v>AF1.O3</v>
      </c>
      <c r="F3273" s="140" t="s">
        <v>5594</v>
      </c>
      <c r="G3273" s="106" t="s">
        <v>319</v>
      </c>
      <c r="H3273" s="101" t="str">
        <f t="shared" si="30"/>
        <v>AF1.O3.I1</v>
      </c>
      <c r="I3273" s="140" t="s">
        <v>5279</v>
      </c>
      <c r="J3273" s="107"/>
      <c r="K3273" s="108" t="s">
        <v>321</v>
      </c>
      <c r="L3273" s="98"/>
      <c r="M3273" s="98"/>
      <c r="N3273" s="98"/>
      <c r="O3273" s="98"/>
      <c r="P3273" s="98"/>
      <c r="Q3273" s="98"/>
      <c r="R3273" s="98"/>
      <c r="S3273" s="98"/>
      <c r="T3273" s="98"/>
      <c r="U3273" s="182"/>
    </row>
    <row r="3274" spans="1:21" ht="24.95" customHeight="1" x14ac:dyDescent="0.2">
      <c r="A3274" s="133" t="s">
        <v>99</v>
      </c>
      <c r="B3274" s="135" t="s">
        <v>100</v>
      </c>
      <c r="C3274" s="139">
        <v>1</v>
      </c>
      <c r="D3274" s="137">
        <v>3</v>
      </c>
      <c r="E3274" s="138" t="str">
        <f>IF(C3274&lt;&gt;"",((VLOOKUP(C3274,LUT!A:B,2,FALSE))&amp;C3274&amp;".O"&amp;D3274),"")</f>
        <v>AF1.O3</v>
      </c>
      <c r="F3274" s="140"/>
      <c r="G3274" s="106" t="s">
        <v>232</v>
      </c>
      <c r="H3274" s="101" t="str">
        <f t="shared" si="30"/>
        <v>AF1.O3.I2</v>
      </c>
      <c r="I3274" s="140" t="s">
        <v>4082</v>
      </c>
      <c r="J3274" s="107"/>
      <c r="K3274" s="108" t="s">
        <v>231</v>
      </c>
      <c r="L3274" s="98"/>
      <c r="M3274" s="98"/>
      <c r="N3274" s="98"/>
      <c r="O3274" s="98"/>
      <c r="P3274" s="98"/>
      <c r="Q3274" s="98"/>
      <c r="R3274" s="98"/>
      <c r="S3274" s="98"/>
      <c r="T3274" s="98"/>
      <c r="U3274" s="182"/>
    </row>
    <row r="3275" spans="1:21" ht="24.95" customHeight="1" x14ac:dyDescent="0.2">
      <c r="A3275" s="133" t="s">
        <v>99</v>
      </c>
      <c r="B3275" s="135" t="s">
        <v>100</v>
      </c>
      <c r="C3275" s="139">
        <v>1</v>
      </c>
      <c r="D3275" s="137">
        <v>4</v>
      </c>
      <c r="E3275" s="138" t="str">
        <f>IF(C3275&lt;&gt;"",((VLOOKUP(C3275,LUT!A:B,2,FALSE))&amp;C3275&amp;".O"&amp;D3275),"")</f>
        <v>AF1.O4</v>
      </c>
      <c r="F3275" s="140" t="s">
        <v>8328</v>
      </c>
      <c r="G3275" s="106" t="s">
        <v>319</v>
      </c>
      <c r="H3275" s="101" t="str">
        <f t="shared" si="30"/>
        <v>AF1.O4.I1</v>
      </c>
      <c r="I3275" s="140" t="s">
        <v>5595</v>
      </c>
      <c r="J3275" s="107"/>
      <c r="K3275" s="108" t="s">
        <v>320</v>
      </c>
      <c r="L3275" s="98"/>
      <c r="M3275" s="98"/>
      <c r="N3275" s="98"/>
      <c r="O3275" s="98"/>
      <c r="P3275" s="98"/>
      <c r="Q3275" s="98"/>
      <c r="R3275" s="98"/>
      <c r="S3275" s="98"/>
      <c r="T3275" s="98"/>
      <c r="U3275" s="182"/>
    </row>
    <row r="3276" spans="1:21" ht="24.95" customHeight="1" x14ac:dyDescent="0.2">
      <c r="A3276" s="133" t="s">
        <v>99</v>
      </c>
      <c r="B3276" s="135" t="s">
        <v>100</v>
      </c>
      <c r="C3276" s="139">
        <v>1</v>
      </c>
      <c r="D3276" s="137">
        <v>4</v>
      </c>
      <c r="E3276" s="138" t="str">
        <f>IF(C3276&lt;&gt;"",((VLOOKUP(C3276,LUT!A:B,2,FALSE))&amp;C3276&amp;".O"&amp;D3276),"")</f>
        <v>AF1.O4</v>
      </c>
      <c r="F3276" s="140"/>
      <c r="G3276" s="106" t="s">
        <v>232</v>
      </c>
      <c r="H3276" s="101" t="str">
        <f t="shared" si="30"/>
        <v>AF1.O4.I2</v>
      </c>
      <c r="I3276" s="140" t="s">
        <v>5596</v>
      </c>
      <c r="J3276" s="107"/>
      <c r="K3276" s="108" t="s">
        <v>503</v>
      </c>
      <c r="L3276" s="98"/>
      <c r="M3276" s="98"/>
      <c r="N3276" s="98"/>
      <c r="O3276" s="98"/>
      <c r="P3276" s="98"/>
      <c r="Q3276" s="98"/>
      <c r="R3276" s="98"/>
      <c r="S3276" s="98"/>
      <c r="T3276" s="98"/>
      <c r="U3276" s="182"/>
    </row>
    <row r="3277" spans="1:21" ht="24.95" customHeight="1" x14ac:dyDescent="0.2">
      <c r="A3277" s="133" t="s">
        <v>99</v>
      </c>
      <c r="B3277" s="135" t="s">
        <v>100</v>
      </c>
      <c r="C3277" s="139">
        <v>1</v>
      </c>
      <c r="D3277" s="137">
        <v>5</v>
      </c>
      <c r="E3277" s="138" t="str">
        <f>IF(C3277&lt;&gt;"",((VLOOKUP(C3277,LUT!A:B,2,FALSE))&amp;C3277&amp;".O"&amp;D3277),"")</f>
        <v>AF1.O5</v>
      </c>
      <c r="F3277" s="140" t="s">
        <v>8329</v>
      </c>
      <c r="G3277" s="106" t="s">
        <v>319</v>
      </c>
      <c r="H3277" s="101" t="str">
        <f t="shared" si="30"/>
        <v>AF1.O5.I1</v>
      </c>
      <c r="I3277" s="140" t="s">
        <v>5597</v>
      </c>
      <c r="J3277" s="107"/>
      <c r="K3277" s="108" t="s">
        <v>320</v>
      </c>
      <c r="L3277" s="98"/>
      <c r="M3277" s="98"/>
      <c r="N3277" s="98"/>
      <c r="O3277" s="98"/>
      <c r="P3277" s="98"/>
      <c r="Q3277" s="98"/>
      <c r="R3277" s="98"/>
      <c r="S3277" s="98"/>
      <c r="T3277" s="98"/>
      <c r="U3277" s="182"/>
    </row>
    <row r="3278" spans="1:21" ht="24.95" customHeight="1" x14ac:dyDescent="0.2">
      <c r="A3278" s="133" t="s">
        <v>99</v>
      </c>
      <c r="B3278" s="135" t="s">
        <v>100</v>
      </c>
      <c r="C3278" s="139">
        <v>1</v>
      </c>
      <c r="D3278" s="137">
        <v>6</v>
      </c>
      <c r="E3278" s="138" t="str">
        <f>IF(C3278&lt;&gt;"",((VLOOKUP(C3278,LUT!A:B,2,FALSE))&amp;C3278&amp;".O"&amp;D3278),"")</f>
        <v>AF1.O6</v>
      </c>
      <c r="F3278" s="140" t="s">
        <v>8330</v>
      </c>
      <c r="G3278" s="106" t="s">
        <v>319</v>
      </c>
      <c r="H3278" s="101" t="str">
        <f t="shared" si="30"/>
        <v>AF1.O6.I1</v>
      </c>
      <c r="I3278" s="140" t="s">
        <v>8331</v>
      </c>
      <c r="J3278" s="107"/>
      <c r="K3278" s="108" t="s">
        <v>5599</v>
      </c>
      <c r="L3278" s="98">
        <v>1</v>
      </c>
      <c r="M3278" s="98">
        <v>0</v>
      </c>
      <c r="N3278" s="98"/>
      <c r="O3278" s="98"/>
      <c r="P3278" s="98"/>
      <c r="Q3278" s="98"/>
      <c r="R3278" s="98"/>
      <c r="S3278" s="98"/>
      <c r="T3278" s="98"/>
      <c r="U3278" s="182"/>
    </row>
    <row r="3279" spans="1:21" ht="24.95" customHeight="1" x14ac:dyDescent="0.2">
      <c r="A3279" s="133" t="s">
        <v>99</v>
      </c>
      <c r="B3279" s="135" t="s">
        <v>100</v>
      </c>
      <c r="C3279" s="139">
        <v>1</v>
      </c>
      <c r="D3279" s="137">
        <v>6</v>
      </c>
      <c r="E3279" s="138" t="str">
        <f>IF(C3279&lt;&gt;"",((VLOOKUP(C3279,LUT!A:B,2,FALSE))&amp;C3279&amp;".O"&amp;D3279),"")</f>
        <v>AF1.O6</v>
      </c>
      <c r="F3279" s="140"/>
      <c r="G3279" s="106" t="s">
        <v>232</v>
      </c>
      <c r="H3279" s="101" t="str">
        <f t="shared" si="30"/>
        <v>AF1.O6.I2</v>
      </c>
      <c r="I3279" s="140" t="s">
        <v>8332</v>
      </c>
      <c r="J3279" s="107"/>
      <c r="K3279" s="108" t="s">
        <v>5598</v>
      </c>
      <c r="L3279" s="98">
        <v>1</v>
      </c>
      <c r="M3279" s="98">
        <v>0</v>
      </c>
      <c r="N3279" s="98"/>
      <c r="O3279" s="98"/>
      <c r="P3279" s="98"/>
      <c r="Q3279" s="98"/>
      <c r="R3279" s="98"/>
      <c r="S3279" s="98"/>
      <c r="T3279" s="98"/>
      <c r="U3279" s="182"/>
    </row>
    <row r="3280" spans="1:21" ht="24.95" customHeight="1" x14ac:dyDescent="0.2">
      <c r="A3280" s="133" t="s">
        <v>99</v>
      </c>
      <c r="B3280" s="135" t="s">
        <v>100</v>
      </c>
      <c r="C3280" s="139">
        <v>1</v>
      </c>
      <c r="D3280" s="137">
        <v>7</v>
      </c>
      <c r="E3280" s="138" t="str">
        <f>IF(C3280&lt;&gt;"",((VLOOKUP(C3280,LUT!A:B,2,FALSE))&amp;C3280&amp;".O"&amp;D3280),"")</f>
        <v>AF1.O7</v>
      </c>
      <c r="F3280" s="140" t="s">
        <v>5618</v>
      </c>
      <c r="G3280" s="106" t="s">
        <v>319</v>
      </c>
      <c r="H3280" s="101" t="str">
        <f t="shared" si="30"/>
        <v>AF1.O7.I1</v>
      </c>
      <c r="I3280" s="140" t="s">
        <v>8333</v>
      </c>
      <c r="J3280" s="107"/>
      <c r="K3280" s="108" t="s">
        <v>3987</v>
      </c>
      <c r="L3280" s="98">
        <v>1</v>
      </c>
      <c r="M3280" s="98">
        <v>0</v>
      </c>
      <c r="N3280" s="98"/>
      <c r="O3280" s="98"/>
      <c r="P3280" s="98"/>
      <c r="Q3280" s="98"/>
      <c r="R3280" s="98"/>
      <c r="S3280" s="98"/>
      <c r="T3280" s="98"/>
      <c r="U3280" s="182"/>
    </row>
    <row r="3281" spans="1:21" ht="24.95" customHeight="1" x14ac:dyDescent="0.2">
      <c r="A3281" s="133" t="s">
        <v>99</v>
      </c>
      <c r="B3281" s="135" t="s">
        <v>100</v>
      </c>
      <c r="C3281" s="139">
        <v>1</v>
      </c>
      <c r="D3281" s="137">
        <v>8</v>
      </c>
      <c r="E3281" s="138" t="str">
        <f>IF(C3281&lt;&gt;"",((VLOOKUP(C3281,LUT!A:B,2,FALSE))&amp;C3281&amp;".O"&amp;D3281),"")</f>
        <v>AF1.O8</v>
      </c>
      <c r="F3281" s="140" t="s">
        <v>5600</v>
      </c>
      <c r="G3281" s="106" t="s">
        <v>319</v>
      </c>
      <c r="H3281" s="101" t="str">
        <f t="shared" si="30"/>
        <v>AF1.O8.I1</v>
      </c>
      <c r="I3281" s="140" t="s">
        <v>5601</v>
      </c>
      <c r="J3281" s="107"/>
      <c r="K3281" s="108" t="s">
        <v>3995</v>
      </c>
      <c r="L3281" s="98"/>
      <c r="M3281" s="98"/>
      <c r="N3281" s="98"/>
      <c r="O3281" s="98"/>
      <c r="P3281" s="98"/>
      <c r="Q3281" s="98"/>
      <c r="R3281" s="98"/>
      <c r="S3281" s="98"/>
      <c r="T3281" s="98"/>
      <c r="U3281" s="182"/>
    </row>
    <row r="3282" spans="1:21" ht="24.95" customHeight="1" x14ac:dyDescent="0.2">
      <c r="A3282" s="133" t="s">
        <v>99</v>
      </c>
      <c r="B3282" s="135" t="s">
        <v>100</v>
      </c>
      <c r="C3282" s="139">
        <v>1</v>
      </c>
      <c r="D3282" s="137">
        <v>9</v>
      </c>
      <c r="E3282" s="138" t="str">
        <f>IF(C3282&lt;&gt;"",((VLOOKUP(C3282,LUT!A:B,2,FALSE))&amp;C3282&amp;".O"&amp;D3282),"")</f>
        <v>AF1.O9</v>
      </c>
      <c r="F3282" s="140" t="s">
        <v>5619</v>
      </c>
      <c r="G3282" s="106" t="s">
        <v>319</v>
      </c>
      <c r="H3282" s="101" t="str">
        <f t="shared" si="30"/>
        <v>AF1.O9.I1</v>
      </c>
      <c r="I3282" s="140" t="s">
        <v>9218</v>
      </c>
      <c r="J3282" s="107"/>
      <c r="K3282" s="108" t="s">
        <v>3997</v>
      </c>
      <c r="L3282" s="98"/>
      <c r="M3282" s="98"/>
      <c r="N3282" s="98"/>
      <c r="O3282" s="98"/>
      <c r="P3282" s="98"/>
      <c r="Q3282" s="98"/>
      <c r="R3282" s="98"/>
      <c r="S3282" s="98"/>
      <c r="T3282" s="98"/>
      <c r="U3282" s="182"/>
    </row>
    <row r="3283" spans="1:21" ht="24.95" customHeight="1" x14ac:dyDescent="0.2">
      <c r="A3283" s="133" t="s">
        <v>99</v>
      </c>
      <c r="B3283" s="135" t="s">
        <v>100</v>
      </c>
      <c r="C3283" s="139">
        <v>1</v>
      </c>
      <c r="D3283" s="137">
        <v>10</v>
      </c>
      <c r="E3283" s="138" t="str">
        <f>IF(C3283&lt;&gt;"",((VLOOKUP(C3283,LUT!A:B,2,FALSE))&amp;C3283&amp;".O"&amp;D3283),"")</f>
        <v>AF1.O10</v>
      </c>
      <c r="F3283" s="140" t="s">
        <v>5620</v>
      </c>
      <c r="G3283" s="106" t="s">
        <v>319</v>
      </c>
      <c r="H3283" s="101" t="str">
        <f t="shared" si="30"/>
        <v>AF1.O10.I1</v>
      </c>
      <c r="I3283" s="140" t="s">
        <v>1306</v>
      </c>
      <c r="J3283" s="107"/>
      <c r="K3283" s="108" t="s">
        <v>344</v>
      </c>
      <c r="L3283" s="98"/>
      <c r="M3283" s="98"/>
      <c r="N3283" s="98"/>
      <c r="O3283" s="98"/>
      <c r="P3283" s="98">
        <v>1</v>
      </c>
      <c r="Q3283" s="98"/>
      <c r="R3283" s="98"/>
      <c r="S3283" s="98">
        <v>0</v>
      </c>
      <c r="T3283" s="98"/>
      <c r="U3283" s="182"/>
    </row>
    <row r="3284" spans="1:21" ht="24.95" customHeight="1" x14ac:dyDescent="0.2">
      <c r="A3284" s="133" t="s">
        <v>99</v>
      </c>
      <c r="B3284" s="135" t="s">
        <v>100</v>
      </c>
      <c r="C3284" s="139">
        <v>1</v>
      </c>
      <c r="D3284" s="137">
        <v>11</v>
      </c>
      <c r="E3284" s="138" t="str">
        <f>IF(C3284&lt;&gt;"",((VLOOKUP(C3284,LUT!A:B,2,FALSE))&amp;C3284&amp;".O"&amp;D3284),"")</f>
        <v>AF1.O11</v>
      </c>
      <c r="F3284" s="140" t="s">
        <v>5602</v>
      </c>
      <c r="G3284" s="106" t="s">
        <v>319</v>
      </c>
      <c r="H3284" s="101" t="str">
        <f t="shared" si="30"/>
        <v>AF1.O11.I1</v>
      </c>
      <c r="I3284" s="140" t="s">
        <v>5603</v>
      </c>
      <c r="J3284" s="107"/>
      <c r="K3284" s="108" t="s">
        <v>5604</v>
      </c>
      <c r="L3284" s="98"/>
      <c r="M3284" s="98"/>
      <c r="N3284" s="98"/>
      <c r="O3284" s="98"/>
      <c r="P3284" s="98"/>
      <c r="Q3284" s="98"/>
      <c r="R3284" s="98"/>
      <c r="S3284" s="98"/>
      <c r="T3284" s="98"/>
      <c r="U3284" s="182"/>
    </row>
    <row r="3285" spans="1:21" ht="24.95" customHeight="1" x14ac:dyDescent="0.2">
      <c r="A3285" s="133" t="s">
        <v>99</v>
      </c>
      <c r="B3285" s="135" t="s">
        <v>100</v>
      </c>
      <c r="C3285" s="139">
        <v>2</v>
      </c>
      <c r="D3285" s="137">
        <v>1</v>
      </c>
      <c r="E3285" s="138" t="str">
        <f>IF(C3285&lt;&gt;"",((VLOOKUP(C3285,LUT!A:B,2,FALSE))&amp;C3285&amp;".O"&amp;D3285),"")</f>
        <v>AF2.O1</v>
      </c>
      <c r="F3285" s="140" t="s">
        <v>9019</v>
      </c>
      <c r="G3285" s="106" t="s">
        <v>319</v>
      </c>
      <c r="H3285" s="101" t="str">
        <f t="shared" si="30"/>
        <v>AF2.O1.I1</v>
      </c>
      <c r="I3285" s="140" t="s">
        <v>8334</v>
      </c>
      <c r="J3285" s="107"/>
      <c r="K3285" s="108" t="s">
        <v>320</v>
      </c>
      <c r="L3285" s="98"/>
      <c r="M3285" s="98"/>
      <c r="N3285" s="98"/>
      <c r="O3285" s="98"/>
      <c r="P3285" s="98"/>
      <c r="Q3285" s="98"/>
      <c r="R3285" s="98"/>
      <c r="S3285" s="98"/>
      <c r="T3285" s="98"/>
      <c r="U3285" s="182"/>
    </row>
    <row r="3286" spans="1:21" ht="24.95" customHeight="1" x14ac:dyDescent="0.2">
      <c r="A3286" s="133" t="s">
        <v>99</v>
      </c>
      <c r="B3286" s="135" t="s">
        <v>100</v>
      </c>
      <c r="C3286" s="139">
        <v>2</v>
      </c>
      <c r="D3286" s="137">
        <v>2</v>
      </c>
      <c r="E3286" s="138" t="str">
        <f>IF(C3286&lt;&gt;"",((VLOOKUP(C3286,LUT!A:B,2,FALSE))&amp;C3286&amp;".O"&amp;D3286),"")</f>
        <v>AF2.O2</v>
      </c>
      <c r="F3286" s="140" t="s">
        <v>9020</v>
      </c>
      <c r="G3286" s="106" t="s">
        <v>319</v>
      </c>
      <c r="H3286" s="101" t="str">
        <f t="shared" si="30"/>
        <v>AF2.O2.I1</v>
      </c>
      <c r="I3286" s="140" t="s">
        <v>8335</v>
      </c>
      <c r="J3286" s="107"/>
      <c r="K3286" s="108" t="s">
        <v>227</v>
      </c>
      <c r="L3286" s="98"/>
      <c r="M3286" s="98"/>
      <c r="N3286" s="98"/>
      <c r="O3286" s="98"/>
      <c r="P3286" s="98"/>
      <c r="Q3286" s="98"/>
      <c r="R3286" s="98"/>
      <c r="S3286" s="98"/>
      <c r="T3286" s="98"/>
      <c r="U3286" s="182"/>
    </row>
    <row r="3287" spans="1:21" ht="24.95" customHeight="1" x14ac:dyDescent="0.2">
      <c r="A3287" s="133" t="s">
        <v>99</v>
      </c>
      <c r="B3287" s="135" t="s">
        <v>100</v>
      </c>
      <c r="C3287" s="139">
        <v>2</v>
      </c>
      <c r="D3287" s="137">
        <v>3</v>
      </c>
      <c r="E3287" s="138" t="str">
        <f>IF(C3287&lt;&gt;"",((VLOOKUP(C3287,LUT!A:B,2,FALSE))&amp;C3287&amp;".O"&amp;D3287),"")</f>
        <v>AF2.O3</v>
      </c>
      <c r="F3287" s="140" t="s">
        <v>5605</v>
      </c>
      <c r="G3287" s="106" t="s">
        <v>319</v>
      </c>
      <c r="H3287" s="101" t="str">
        <f t="shared" si="30"/>
        <v>AF2.O3.I1</v>
      </c>
      <c r="I3287" s="140" t="s">
        <v>5606</v>
      </c>
      <c r="J3287" s="107"/>
      <c r="K3287" s="108" t="s">
        <v>5607</v>
      </c>
      <c r="L3287" s="98"/>
      <c r="M3287" s="98"/>
      <c r="N3287" s="98"/>
      <c r="O3287" s="98"/>
      <c r="P3287" s="98"/>
      <c r="Q3287" s="98"/>
      <c r="R3287" s="98"/>
      <c r="S3287" s="98"/>
      <c r="T3287" s="98"/>
      <c r="U3287" s="182"/>
    </row>
    <row r="3288" spans="1:21" ht="24.95" customHeight="1" x14ac:dyDescent="0.2">
      <c r="A3288" s="133" t="s">
        <v>99</v>
      </c>
      <c r="B3288" s="135" t="s">
        <v>100</v>
      </c>
      <c r="C3288" s="139">
        <v>2</v>
      </c>
      <c r="D3288" s="137">
        <v>3</v>
      </c>
      <c r="E3288" s="138" t="str">
        <f>IF(C3288&lt;&gt;"",((VLOOKUP(C3288,LUT!A:B,2,FALSE))&amp;C3288&amp;".O"&amp;D3288),"")</f>
        <v>AF2.O3</v>
      </c>
      <c r="F3288" s="140"/>
      <c r="G3288" s="106" t="s">
        <v>232</v>
      </c>
      <c r="H3288" s="101" t="str">
        <f t="shared" si="30"/>
        <v>AF2.O3.I2</v>
      </c>
      <c r="I3288" s="140" t="s">
        <v>8336</v>
      </c>
      <c r="J3288" s="107"/>
      <c r="K3288" s="108" t="s">
        <v>320</v>
      </c>
      <c r="L3288" s="98"/>
      <c r="M3288" s="98"/>
      <c r="N3288" s="98"/>
      <c r="O3288" s="98"/>
      <c r="P3288" s="98"/>
      <c r="Q3288" s="98"/>
      <c r="R3288" s="98"/>
      <c r="S3288" s="98"/>
      <c r="T3288" s="98"/>
      <c r="U3288" s="182"/>
    </row>
    <row r="3289" spans="1:21" ht="24.95" customHeight="1" x14ac:dyDescent="0.2">
      <c r="A3289" s="133" t="s">
        <v>99</v>
      </c>
      <c r="B3289" s="135" t="s">
        <v>100</v>
      </c>
      <c r="C3289" s="139">
        <v>2</v>
      </c>
      <c r="D3289" s="137">
        <v>4</v>
      </c>
      <c r="E3289" s="138" t="str">
        <f>IF(C3289&lt;&gt;"",((VLOOKUP(C3289,LUT!A:B,2,FALSE))&amp;C3289&amp;".O"&amp;D3289),"")</f>
        <v>AF2.O4</v>
      </c>
      <c r="F3289" s="140" t="s">
        <v>5608</v>
      </c>
      <c r="G3289" s="106" t="s">
        <v>319</v>
      </c>
      <c r="H3289" s="101" t="str">
        <f t="shared" si="30"/>
        <v>AF2.O4.I1</v>
      </c>
      <c r="I3289" s="140" t="s">
        <v>5609</v>
      </c>
      <c r="J3289" s="107"/>
      <c r="K3289" s="108" t="s">
        <v>232</v>
      </c>
      <c r="L3289" s="98"/>
      <c r="M3289" s="98"/>
      <c r="N3289" s="98"/>
      <c r="O3289" s="98"/>
      <c r="P3289" s="98"/>
      <c r="Q3289" s="98"/>
      <c r="R3289" s="98"/>
      <c r="S3289" s="98"/>
      <c r="T3289" s="98"/>
      <c r="U3289" s="182"/>
    </row>
    <row r="3290" spans="1:21" ht="24.95" customHeight="1" x14ac:dyDescent="0.2">
      <c r="A3290" s="133" t="s">
        <v>99</v>
      </c>
      <c r="B3290" s="135" t="s">
        <v>100</v>
      </c>
      <c r="C3290" s="139">
        <v>2</v>
      </c>
      <c r="D3290" s="137">
        <v>5</v>
      </c>
      <c r="E3290" s="138" t="str">
        <f>IF(C3290&lt;&gt;"",((VLOOKUP(C3290,LUT!A:B,2,FALSE))&amp;C3290&amp;".O"&amp;D3290),"")</f>
        <v>AF2.O5</v>
      </c>
      <c r="F3290" s="140" t="s">
        <v>5610</v>
      </c>
      <c r="G3290" s="106" t="s">
        <v>319</v>
      </c>
      <c r="H3290" s="101" t="str">
        <f t="shared" si="30"/>
        <v>AF2.O5.I1</v>
      </c>
      <c r="I3290" s="140" t="s">
        <v>8337</v>
      </c>
      <c r="J3290" s="107"/>
      <c r="K3290" s="108" t="s">
        <v>227</v>
      </c>
      <c r="L3290" s="98"/>
      <c r="M3290" s="98"/>
      <c r="N3290" s="98"/>
      <c r="O3290" s="98"/>
      <c r="P3290" s="98"/>
      <c r="Q3290" s="98"/>
      <c r="R3290" s="98"/>
      <c r="S3290" s="98"/>
      <c r="T3290" s="98"/>
      <c r="U3290" s="182"/>
    </row>
    <row r="3291" spans="1:21" ht="24.95" customHeight="1" x14ac:dyDescent="0.2">
      <c r="A3291" s="133" t="s">
        <v>99</v>
      </c>
      <c r="B3291" s="135" t="s">
        <v>100</v>
      </c>
      <c r="C3291" s="139">
        <v>2</v>
      </c>
      <c r="D3291" s="137">
        <v>6</v>
      </c>
      <c r="E3291" s="138" t="str">
        <f>IF(C3291&lt;&gt;"",((VLOOKUP(C3291,LUT!A:B,2,FALSE))&amp;C3291&amp;".O"&amp;D3291),"")</f>
        <v>AF2.O6</v>
      </c>
      <c r="F3291" s="140" t="s">
        <v>5611</v>
      </c>
      <c r="G3291" s="106" t="s">
        <v>319</v>
      </c>
      <c r="H3291" s="101" t="str">
        <f t="shared" si="30"/>
        <v>AF2.O6.I1</v>
      </c>
      <c r="I3291" s="140" t="s">
        <v>4072</v>
      </c>
      <c r="J3291" s="107"/>
      <c r="K3291" s="108" t="s">
        <v>232</v>
      </c>
      <c r="L3291" s="98"/>
      <c r="M3291" s="98">
        <v>0</v>
      </c>
      <c r="N3291" s="98"/>
      <c r="O3291" s="98">
        <v>1</v>
      </c>
      <c r="P3291" s="98"/>
      <c r="Q3291" s="98"/>
      <c r="R3291" s="98"/>
      <c r="S3291" s="98"/>
      <c r="T3291" s="98"/>
      <c r="U3291" s="182"/>
    </row>
    <row r="3292" spans="1:21" ht="24.95" customHeight="1" x14ac:dyDescent="0.2">
      <c r="A3292" s="133" t="s">
        <v>99</v>
      </c>
      <c r="B3292" s="135" t="s">
        <v>100</v>
      </c>
      <c r="C3292" s="139">
        <v>2</v>
      </c>
      <c r="D3292" s="137">
        <v>7</v>
      </c>
      <c r="E3292" s="138" t="str">
        <f>IF(C3292&lt;&gt;"",((VLOOKUP(C3292,LUT!A:B,2,FALSE))&amp;C3292&amp;".O"&amp;D3292),"")</f>
        <v>AF2.O7</v>
      </c>
      <c r="F3292" s="140" t="s">
        <v>7542</v>
      </c>
      <c r="G3292" s="106" t="s">
        <v>319</v>
      </c>
      <c r="H3292" s="101" t="str">
        <f t="shared" si="30"/>
        <v>AF2.O7.I1</v>
      </c>
      <c r="I3292" s="140" t="s">
        <v>4074</v>
      </c>
      <c r="J3292" s="107"/>
      <c r="K3292" s="108" t="s">
        <v>2885</v>
      </c>
      <c r="L3292" s="98"/>
      <c r="M3292" s="98">
        <v>0</v>
      </c>
      <c r="N3292" s="98">
        <v>0</v>
      </c>
      <c r="O3292" s="98">
        <v>0</v>
      </c>
      <c r="P3292" s="98"/>
      <c r="Q3292" s="98"/>
      <c r="R3292" s="98"/>
      <c r="S3292" s="98">
        <v>1</v>
      </c>
      <c r="T3292" s="98"/>
      <c r="U3292" s="182"/>
    </row>
    <row r="3293" spans="1:21" ht="24.95" customHeight="1" x14ac:dyDescent="0.2">
      <c r="A3293" s="133" t="s">
        <v>99</v>
      </c>
      <c r="B3293" s="135" t="s">
        <v>100</v>
      </c>
      <c r="C3293" s="139">
        <v>2</v>
      </c>
      <c r="D3293" s="137">
        <v>8</v>
      </c>
      <c r="E3293" s="138" t="str">
        <f>IF(C3293&lt;&gt;"",((VLOOKUP(C3293,LUT!A:B,2,FALSE))&amp;C3293&amp;".O"&amp;D3293),"")</f>
        <v>AF2.O8</v>
      </c>
      <c r="F3293" s="140" t="s">
        <v>7543</v>
      </c>
      <c r="G3293" s="106" t="s">
        <v>319</v>
      </c>
      <c r="H3293" s="101" t="str">
        <f t="shared" si="30"/>
        <v>AF2.O8.I1</v>
      </c>
      <c r="I3293" s="140" t="s">
        <v>3112</v>
      </c>
      <c r="J3293" s="107"/>
      <c r="K3293" s="108" t="s">
        <v>349</v>
      </c>
      <c r="L3293" s="98"/>
      <c r="M3293" s="177">
        <v>0</v>
      </c>
      <c r="N3293" s="177"/>
      <c r="O3293" s="177"/>
      <c r="P3293" s="177"/>
      <c r="Q3293" s="177">
        <v>1</v>
      </c>
      <c r="R3293" s="177"/>
      <c r="S3293" s="177">
        <v>0</v>
      </c>
      <c r="T3293" s="98"/>
      <c r="U3293" s="182"/>
    </row>
    <row r="3294" spans="1:21" ht="24.95" customHeight="1" x14ac:dyDescent="0.2">
      <c r="A3294" s="133" t="s">
        <v>99</v>
      </c>
      <c r="B3294" s="135" t="s">
        <v>100</v>
      </c>
      <c r="C3294" s="139">
        <v>2</v>
      </c>
      <c r="D3294" s="137">
        <v>9</v>
      </c>
      <c r="E3294" s="138" t="str">
        <f>IF(C3294&lt;&gt;"",((VLOOKUP(C3294,LUT!A:B,2,FALSE))&amp;C3294&amp;".O"&amp;D3294),"")</f>
        <v>AF2.O9</v>
      </c>
      <c r="F3294" s="140" t="s">
        <v>7544</v>
      </c>
      <c r="G3294" s="106" t="s">
        <v>319</v>
      </c>
      <c r="H3294" s="101" t="str">
        <f t="shared" si="30"/>
        <v>AF2.O9.I1</v>
      </c>
      <c r="I3294" s="140" t="s">
        <v>5621</v>
      </c>
      <c r="J3294" s="107" t="s">
        <v>5612</v>
      </c>
      <c r="K3294" s="108" t="s">
        <v>5297</v>
      </c>
      <c r="L3294" s="98"/>
      <c r="M3294" s="98">
        <v>0</v>
      </c>
      <c r="N3294" s="98"/>
      <c r="O3294" s="98"/>
      <c r="P3294" s="98"/>
      <c r="Q3294" s="98">
        <v>1</v>
      </c>
      <c r="R3294" s="98"/>
      <c r="S3294" s="98"/>
      <c r="T3294" s="98"/>
      <c r="U3294" s="182"/>
    </row>
    <row r="3295" spans="1:21" ht="24.95" customHeight="1" x14ac:dyDescent="0.2">
      <c r="A3295" s="133" t="s">
        <v>99</v>
      </c>
      <c r="B3295" s="135" t="s">
        <v>100</v>
      </c>
      <c r="C3295" s="139">
        <v>3</v>
      </c>
      <c r="D3295" s="137">
        <v>1</v>
      </c>
      <c r="E3295" s="138" t="str">
        <f>IF(C3295&lt;&gt;"",((VLOOKUP(C3295,LUT!A:B,2,FALSE))&amp;C3295&amp;".O"&amp;D3295),"")</f>
        <v>AF3.O1</v>
      </c>
      <c r="F3295" s="140" t="s">
        <v>5613</v>
      </c>
      <c r="G3295" s="106" t="s">
        <v>319</v>
      </c>
      <c r="H3295" s="101" t="str">
        <f t="shared" si="30"/>
        <v>AF3.O1.I1</v>
      </c>
      <c r="I3295" s="140" t="s">
        <v>4077</v>
      </c>
      <c r="J3295" s="107"/>
      <c r="K3295" s="108" t="s">
        <v>3995</v>
      </c>
      <c r="L3295" s="98"/>
      <c r="M3295" s="98"/>
      <c r="N3295" s="98"/>
      <c r="O3295" s="98"/>
      <c r="P3295" s="98"/>
      <c r="Q3295" s="98"/>
      <c r="R3295" s="98"/>
      <c r="S3295" s="98"/>
      <c r="T3295" s="98"/>
      <c r="U3295" s="182"/>
    </row>
    <row r="3296" spans="1:21" ht="24.95" customHeight="1" x14ac:dyDescent="0.2">
      <c r="A3296" s="133" t="s">
        <v>99</v>
      </c>
      <c r="B3296" s="135" t="s">
        <v>100</v>
      </c>
      <c r="C3296" s="139">
        <v>3</v>
      </c>
      <c r="D3296" s="137">
        <v>2</v>
      </c>
      <c r="E3296" s="138" t="str">
        <f>IF(C3296&lt;&gt;"",((VLOOKUP(C3296,LUT!A:B,2,FALSE))&amp;C3296&amp;".O"&amp;D3296),"")</f>
        <v>AF3.O2</v>
      </c>
      <c r="F3296" s="140" t="s">
        <v>8338</v>
      </c>
      <c r="G3296" s="106" t="s">
        <v>319</v>
      </c>
      <c r="H3296" s="101" t="str">
        <f t="shared" si="30"/>
        <v>AF3.O2.I1</v>
      </c>
      <c r="I3296" s="140" t="s">
        <v>8339</v>
      </c>
      <c r="J3296" s="107"/>
      <c r="K3296" s="108" t="s">
        <v>321</v>
      </c>
      <c r="L3296" s="98"/>
      <c r="M3296" s="98"/>
      <c r="N3296" s="98"/>
      <c r="O3296" s="98"/>
      <c r="P3296" s="98"/>
      <c r="Q3296" s="98"/>
      <c r="R3296" s="98"/>
      <c r="S3296" s="98"/>
      <c r="T3296" s="98"/>
      <c r="U3296" s="182"/>
    </row>
    <row r="3297" spans="1:21" ht="24.95" customHeight="1" x14ac:dyDescent="0.2">
      <c r="A3297" s="133" t="s">
        <v>99</v>
      </c>
      <c r="B3297" s="135" t="s">
        <v>100</v>
      </c>
      <c r="C3297" s="139">
        <v>3</v>
      </c>
      <c r="D3297" s="137">
        <v>3</v>
      </c>
      <c r="E3297" s="138" t="str">
        <f>IF(C3297&lt;&gt;"",((VLOOKUP(C3297,LUT!A:B,2,FALSE))&amp;C3297&amp;".O"&amp;D3297),"")</f>
        <v>AF3.O3</v>
      </c>
      <c r="F3297" s="140" t="s">
        <v>5614</v>
      </c>
      <c r="G3297" s="106" t="s">
        <v>319</v>
      </c>
      <c r="H3297" s="101" t="str">
        <f t="shared" si="30"/>
        <v>AF3.O3.I1</v>
      </c>
      <c r="I3297" s="140" t="s">
        <v>4081</v>
      </c>
      <c r="J3297" s="107"/>
      <c r="K3297" s="108" t="s">
        <v>2885</v>
      </c>
      <c r="L3297" s="98"/>
      <c r="M3297" s="98"/>
      <c r="N3297" s="98"/>
      <c r="O3297" s="98"/>
      <c r="P3297" s="98"/>
      <c r="Q3297" s="98"/>
      <c r="R3297" s="98"/>
      <c r="S3297" s="98"/>
      <c r="T3297" s="98"/>
      <c r="U3297" s="182"/>
    </row>
    <row r="3298" spans="1:21" ht="24.95" customHeight="1" x14ac:dyDescent="0.2">
      <c r="A3298" s="133" t="s">
        <v>99</v>
      </c>
      <c r="B3298" s="135" t="s">
        <v>100</v>
      </c>
      <c r="C3298" s="139">
        <v>3</v>
      </c>
      <c r="D3298" s="137">
        <v>3</v>
      </c>
      <c r="E3298" s="138" t="str">
        <f>IF(C3298&lt;&gt;"",((VLOOKUP(C3298,LUT!A:B,2,FALSE))&amp;C3298&amp;".O"&amp;D3298),"")</f>
        <v>AF3.O3</v>
      </c>
      <c r="F3298" s="140"/>
      <c r="G3298" s="106" t="s">
        <v>232</v>
      </c>
      <c r="H3298" s="101" t="str">
        <f t="shared" si="30"/>
        <v>AF3.O3.I2</v>
      </c>
      <c r="I3298" s="140" t="s">
        <v>4082</v>
      </c>
      <c r="J3298" s="107"/>
      <c r="K3298" s="108" t="s">
        <v>3988</v>
      </c>
      <c r="L3298" s="98"/>
      <c r="M3298" s="98"/>
      <c r="N3298" s="98"/>
      <c r="O3298" s="98"/>
      <c r="P3298" s="98"/>
      <c r="Q3298" s="98"/>
      <c r="R3298" s="98"/>
      <c r="S3298" s="98"/>
      <c r="T3298" s="98"/>
      <c r="U3298" s="182"/>
    </row>
    <row r="3299" spans="1:21" ht="24.95" customHeight="1" x14ac:dyDescent="0.2">
      <c r="A3299" s="133" t="s">
        <v>99</v>
      </c>
      <c r="B3299" s="135" t="s">
        <v>100</v>
      </c>
      <c r="C3299" s="139">
        <v>3</v>
      </c>
      <c r="D3299" s="137">
        <v>4</v>
      </c>
      <c r="E3299" s="138" t="str">
        <f>IF(C3299&lt;&gt;"",((VLOOKUP(C3299,LUT!A:B,2,FALSE))&amp;C3299&amp;".O"&amp;D3299),"")</f>
        <v>AF3.O4</v>
      </c>
      <c r="F3299" s="140" t="s">
        <v>8341</v>
      </c>
      <c r="G3299" s="106" t="s">
        <v>319</v>
      </c>
      <c r="H3299" s="101" t="str">
        <f t="shared" si="30"/>
        <v>AF3.O4.I1</v>
      </c>
      <c r="I3299" s="140" t="s">
        <v>8340</v>
      </c>
      <c r="J3299" s="107"/>
      <c r="K3299" s="108" t="s">
        <v>232</v>
      </c>
      <c r="L3299" s="98"/>
      <c r="M3299" s="98"/>
      <c r="N3299" s="98"/>
      <c r="O3299" s="98"/>
      <c r="P3299" s="98">
        <v>1</v>
      </c>
      <c r="Q3299" s="98"/>
      <c r="R3299" s="98"/>
      <c r="S3299" s="98"/>
      <c r="T3299" s="98"/>
      <c r="U3299" s="182"/>
    </row>
    <row r="3300" spans="1:21" ht="24.95" customHeight="1" x14ac:dyDescent="0.2">
      <c r="A3300" s="133" t="s">
        <v>99</v>
      </c>
      <c r="B3300" s="135" t="s">
        <v>100</v>
      </c>
      <c r="C3300" s="139">
        <v>3</v>
      </c>
      <c r="D3300" s="137">
        <v>5</v>
      </c>
      <c r="E3300" s="138" t="str">
        <f>IF(C3300&lt;&gt;"",((VLOOKUP(C3300,LUT!A:B,2,FALSE))&amp;C3300&amp;".O"&amp;D3300),"")</f>
        <v>AF3.O5</v>
      </c>
      <c r="F3300" s="140" t="s">
        <v>8343</v>
      </c>
      <c r="G3300" s="106" t="s">
        <v>319</v>
      </c>
      <c r="H3300" s="101" t="str">
        <f t="shared" si="30"/>
        <v>AF3.O5.I1</v>
      </c>
      <c r="I3300" s="140" t="s">
        <v>5615</v>
      </c>
      <c r="J3300" s="107"/>
      <c r="K3300" s="108" t="s">
        <v>215</v>
      </c>
      <c r="L3300" s="98"/>
      <c r="M3300" s="98"/>
      <c r="N3300" s="98"/>
      <c r="O3300" s="98"/>
      <c r="P3300" s="98"/>
      <c r="Q3300" s="98"/>
      <c r="R3300" s="98"/>
      <c r="S3300" s="98"/>
      <c r="T3300" s="98"/>
      <c r="U3300" s="182"/>
    </row>
    <row r="3301" spans="1:21" ht="24.95" customHeight="1" x14ac:dyDescent="0.2">
      <c r="A3301" s="133" t="s">
        <v>99</v>
      </c>
      <c r="B3301" s="135" t="s">
        <v>100</v>
      </c>
      <c r="C3301" s="139">
        <v>3</v>
      </c>
      <c r="D3301" s="137">
        <v>5</v>
      </c>
      <c r="E3301" s="138" t="str">
        <f>IF(C3301&lt;&gt;"",((VLOOKUP(C3301,LUT!A:B,2,FALSE))&amp;C3301&amp;".O"&amp;D3301),"")</f>
        <v>AF3.O5</v>
      </c>
      <c r="F3301" s="140"/>
      <c r="G3301" s="106" t="s">
        <v>232</v>
      </c>
      <c r="H3301" s="101" t="str">
        <f t="shared" si="30"/>
        <v>AF3.O5.I2</v>
      </c>
      <c r="I3301" s="140" t="s">
        <v>8342</v>
      </c>
      <c r="J3301" s="107"/>
      <c r="K3301" s="108" t="s">
        <v>224</v>
      </c>
      <c r="L3301" s="98"/>
      <c r="M3301" s="98"/>
      <c r="N3301" s="98"/>
      <c r="O3301" s="98"/>
      <c r="P3301" s="98"/>
      <c r="Q3301" s="98"/>
      <c r="R3301" s="98"/>
      <c r="S3301" s="98"/>
      <c r="T3301" s="98"/>
      <c r="U3301" s="182"/>
    </row>
    <row r="3302" spans="1:21" ht="24.95" customHeight="1" x14ac:dyDescent="0.2">
      <c r="A3302" s="133" t="s">
        <v>99</v>
      </c>
      <c r="B3302" s="135" t="s">
        <v>100</v>
      </c>
      <c r="C3302" s="139">
        <v>3</v>
      </c>
      <c r="D3302" s="137">
        <v>6</v>
      </c>
      <c r="E3302" s="138" t="str">
        <f>IF(C3302&lt;&gt;"",((VLOOKUP(C3302,LUT!A:B,2,FALSE))&amp;C3302&amp;".O"&amp;D3302),"")</f>
        <v>AF3.O6</v>
      </c>
      <c r="F3302" s="140" t="s">
        <v>8344</v>
      </c>
      <c r="G3302" s="106" t="s">
        <v>319</v>
      </c>
      <c r="H3302" s="101" t="str">
        <f t="shared" si="30"/>
        <v>AF3.O6.I1</v>
      </c>
      <c r="I3302" s="140" t="s">
        <v>5616</v>
      </c>
      <c r="J3302" s="107"/>
      <c r="K3302" s="108" t="s">
        <v>232</v>
      </c>
      <c r="L3302" s="98"/>
      <c r="M3302" s="98"/>
      <c r="N3302" s="98"/>
      <c r="O3302" s="98"/>
      <c r="P3302" s="98"/>
      <c r="Q3302" s="98"/>
      <c r="R3302" s="98"/>
      <c r="S3302" s="98"/>
      <c r="T3302" s="98"/>
      <c r="U3302" s="182"/>
    </row>
    <row r="3303" spans="1:21" ht="24.95" customHeight="1" x14ac:dyDescent="0.2">
      <c r="A3303" s="133" t="s">
        <v>99</v>
      </c>
      <c r="B3303" s="135" t="s">
        <v>100</v>
      </c>
      <c r="C3303" s="139">
        <v>3</v>
      </c>
      <c r="D3303" s="137">
        <v>6</v>
      </c>
      <c r="E3303" s="138" t="str">
        <f>IF(C3303&lt;&gt;"",((VLOOKUP(C3303,LUT!A:B,2,FALSE))&amp;C3303&amp;".O"&amp;D3303),"")</f>
        <v>AF3.O6</v>
      </c>
      <c r="F3303" s="140"/>
      <c r="G3303" s="106" t="s">
        <v>232</v>
      </c>
      <c r="H3303" s="101" t="str">
        <f t="shared" si="30"/>
        <v>AF3.O6.I2</v>
      </c>
      <c r="I3303" s="140" t="s">
        <v>5617</v>
      </c>
      <c r="J3303" s="107"/>
      <c r="K3303" s="108" t="s">
        <v>350</v>
      </c>
      <c r="L3303" s="98"/>
      <c r="M3303" s="98"/>
      <c r="N3303" s="98"/>
      <c r="O3303" s="98"/>
      <c r="P3303" s="98"/>
      <c r="Q3303" s="98"/>
      <c r="R3303" s="98"/>
      <c r="S3303" s="98"/>
      <c r="T3303" s="98"/>
      <c r="U3303" s="182"/>
    </row>
    <row r="3304" spans="1:21" ht="24.95" customHeight="1" x14ac:dyDescent="0.2">
      <c r="A3304" s="133" t="s">
        <v>101</v>
      </c>
      <c r="B3304" s="135" t="s">
        <v>102</v>
      </c>
      <c r="C3304" s="139">
        <v>1</v>
      </c>
      <c r="D3304" s="137">
        <v>1</v>
      </c>
      <c r="E3304" s="138" t="str">
        <f>IF(C3304&lt;&gt;"",((VLOOKUP(C3304,LUT!A:B,2,FALSE))&amp;C3304&amp;".O"&amp;D3304),"")</f>
        <v>AF1.O1</v>
      </c>
      <c r="F3304" s="140" t="s">
        <v>8345</v>
      </c>
      <c r="G3304" s="106" t="s">
        <v>319</v>
      </c>
      <c r="H3304" s="101" t="str">
        <f t="shared" si="30"/>
        <v>AF1.O1.I1</v>
      </c>
      <c r="I3304" s="140" t="s">
        <v>3031</v>
      </c>
      <c r="J3304" s="107" t="s">
        <v>701</v>
      </c>
      <c r="K3304" s="108" t="s">
        <v>350</v>
      </c>
      <c r="L3304" s="98"/>
      <c r="M3304" s="98"/>
      <c r="N3304" s="98"/>
      <c r="O3304" s="98"/>
      <c r="P3304" s="98"/>
      <c r="Q3304" s="98"/>
      <c r="R3304" s="98"/>
      <c r="S3304" s="98"/>
      <c r="T3304" s="98"/>
      <c r="U3304" s="182"/>
    </row>
    <row r="3305" spans="1:21" ht="24.95" customHeight="1" x14ac:dyDescent="0.2">
      <c r="A3305" s="133" t="s">
        <v>101</v>
      </c>
      <c r="B3305" s="135" t="s">
        <v>102</v>
      </c>
      <c r="C3305" s="139">
        <v>1</v>
      </c>
      <c r="D3305" s="137">
        <v>1</v>
      </c>
      <c r="E3305" s="138" t="str">
        <f>IF(C3305&lt;&gt;"",((VLOOKUP(C3305,LUT!A:B,2,FALSE))&amp;C3305&amp;".O"&amp;D3305),"")</f>
        <v>AF1.O1</v>
      </c>
      <c r="F3305" s="140"/>
      <c r="G3305" s="106" t="s">
        <v>232</v>
      </c>
      <c r="H3305" s="101" t="str">
        <f t="shared" si="30"/>
        <v>AF1.O1.I2</v>
      </c>
      <c r="I3305" s="140" t="s">
        <v>5639</v>
      </c>
      <c r="J3305" s="107" t="s">
        <v>701</v>
      </c>
      <c r="K3305" s="108" t="s">
        <v>409</v>
      </c>
      <c r="L3305" s="98"/>
      <c r="M3305" s="98"/>
      <c r="N3305" s="98"/>
      <c r="O3305" s="98"/>
      <c r="P3305" s="98"/>
      <c r="Q3305" s="98"/>
      <c r="R3305" s="98"/>
      <c r="S3305" s="98"/>
      <c r="T3305" s="98"/>
      <c r="U3305" s="182"/>
    </row>
    <row r="3306" spans="1:21" ht="24.95" customHeight="1" x14ac:dyDescent="0.2">
      <c r="A3306" s="133" t="s">
        <v>101</v>
      </c>
      <c r="B3306" s="135" t="s">
        <v>102</v>
      </c>
      <c r="C3306" s="139">
        <v>1</v>
      </c>
      <c r="D3306" s="137">
        <v>1</v>
      </c>
      <c r="E3306" s="138" t="str">
        <f>IF(C3306&lt;&gt;"",((VLOOKUP(C3306,LUT!A:B,2,FALSE))&amp;C3306&amp;".O"&amp;D3306),"")</f>
        <v>AF1.O1</v>
      </c>
      <c r="F3306" s="140"/>
      <c r="G3306" s="106" t="s">
        <v>227</v>
      </c>
      <c r="H3306" s="101" t="str">
        <f t="shared" si="30"/>
        <v>AF1.O1.I3</v>
      </c>
      <c r="I3306" s="140" t="s">
        <v>8346</v>
      </c>
      <c r="J3306" s="107" t="s">
        <v>701</v>
      </c>
      <c r="K3306" s="108" t="s">
        <v>231</v>
      </c>
      <c r="L3306" s="98"/>
      <c r="M3306" s="98"/>
      <c r="N3306" s="98"/>
      <c r="O3306" s="98"/>
      <c r="P3306" s="98"/>
      <c r="Q3306" s="98"/>
      <c r="R3306" s="98"/>
      <c r="S3306" s="98"/>
      <c r="T3306" s="98"/>
      <c r="U3306" s="182"/>
    </row>
    <row r="3307" spans="1:21" ht="24.95" customHeight="1" x14ac:dyDescent="0.2">
      <c r="A3307" s="133" t="s">
        <v>101</v>
      </c>
      <c r="B3307" s="135" t="s">
        <v>102</v>
      </c>
      <c r="C3307" s="139">
        <v>1</v>
      </c>
      <c r="D3307" s="137">
        <v>2</v>
      </c>
      <c r="E3307" s="138" t="str">
        <f>IF(C3307&lt;&gt;"",((VLOOKUP(C3307,LUT!A:B,2,FALSE))&amp;C3307&amp;".O"&amp;D3307),"")</f>
        <v>AF1.O2</v>
      </c>
      <c r="F3307" s="140" t="s">
        <v>8347</v>
      </c>
      <c r="G3307" s="106" t="s">
        <v>319</v>
      </c>
      <c r="H3307" s="101" t="str">
        <f t="shared" si="30"/>
        <v>AF1.O2.I1</v>
      </c>
      <c r="I3307" s="140" t="s">
        <v>5640</v>
      </c>
      <c r="J3307" s="107" t="s">
        <v>701</v>
      </c>
      <c r="K3307" s="108" t="s">
        <v>232</v>
      </c>
      <c r="L3307" s="98"/>
      <c r="M3307" s="98"/>
      <c r="N3307" s="98"/>
      <c r="O3307" s="98"/>
      <c r="P3307" s="98"/>
      <c r="Q3307" s="98"/>
      <c r="R3307" s="98"/>
      <c r="S3307" s="98"/>
      <c r="T3307" s="98"/>
      <c r="U3307" s="182"/>
    </row>
    <row r="3308" spans="1:21" ht="24.95" customHeight="1" x14ac:dyDescent="0.2">
      <c r="A3308" s="133" t="s">
        <v>101</v>
      </c>
      <c r="B3308" s="135" t="s">
        <v>102</v>
      </c>
      <c r="C3308" s="139">
        <v>1</v>
      </c>
      <c r="D3308" s="137">
        <v>2</v>
      </c>
      <c r="E3308" s="138" t="str">
        <f>IF(C3308&lt;&gt;"",((VLOOKUP(C3308,LUT!A:B,2,FALSE))&amp;C3308&amp;".O"&amp;D3308),"")</f>
        <v>AF1.O2</v>
      </c>
      <c r="F3308" s="140"/>
      <c r="G3308" s="106" t="s">
        <v>232</v>
      </c>
      <c r="H3308" s="101" t="str">
        <f t="shared" si="30"/>
        <v>AF1.O2.I2</v>
      </c>
      <c r="I3308" s="140" t="s">
        <v>5641</v>
      </c>
      <c r="J3308" s="107" t="s">
        <v>701</v>
      </c>
      <c r="K3308" s="108" t="s">
        <v>5642</v>
      </c>
      <c r="L3308" s="98"/>
      <c r="M3308" s="98"/>
      <c r="N3308" s="98"/>
      <c r="O3308" s="98"/>
      <c r="P3308" s="98"/>
      <c r="Q3308" s="98"/>
      <c r="R3308" s="98"/>
      <c r="S3308" s="98"/>
      <c r="T3308" s="98"/>
      <c r="U3308" s="182"/>
    </row>
    <row r="3309" spans="1:21" ht="24.95" customHeight="1" x14ac:dyDescent="0.2">
      <c r="A3309" s="133" t="s">
        <v>101</v>
      </c>
      <c r="B3309" s="135" t="s">
        <v>102</v>
      </c>
      <c r="C3309" s="139">
        <v>1</v>
      </c>
      <c r="D3309" s="137">
        <v>3</v>
      </c>
      <c r="E3309" s="138" t="str">
        <f>IF(C3309&lt;&gt;"",((VLOOKUP(C3309,LUT!A:B,2,FALSE))&amp;C3309&amp;".O"&amp;D3309),"")</f>
        <v>AF1.O3</v>
      </c>
      <c r="F3309" s="140" t="s">
        <v>8348</v>
      </c>
      <c r="G3309" s="106" t="s">
        <v>319</v>
      </c>
      <c r="H3309" s="101" t="str">
        <f t="shared" si="30"/>
        <v>AF1.O3.I1</v>
      </c>
      <c r="I3309" s="140" t="s">
        <v>5643</v>
      </c>
      <c r="J3309" s="107" t="s">
        <v>229</v>
      </c>
      <c r="K3309" s="108" t="s">
        <v>1374</v>
      </c>
      <c r="L3309" s="98"/>
      <c r="M3309" s="98"/>
      <c r="N3309" s="98"/>
      <c r="O3309" s="98"/>
      <c r="P3309" s="98"/>
      <c r="Q3309" s="98"/>
      <c r="R3309" s="98"/>
      <c r="S3309" s="98"/>
      <c r="T3309" s="98"/>
      <c r="U3309" s="182"/>
    </row>
    <row r="3310" spans="1:21" ht="24.95" customHeight="1" x14ac:dyDescent="0.2">
      <c r="A3310" s="133" t="s">
        <v>101</v>
      </c>
      <c r="B3310" s="135" t="s">
        <v>102</v>
      </c>
      <c r="C3310" s="139">
        <v>1</v>
      </c>
      <c r="D3310" s="137">
        <v>3</v>
      </c>
      <c r="E3310" s="138" t="str">
        <f>IF(C3310&lt;&gt;"",((VLOOKUP(C3310,LUT!A:B,2,FALSE))&amp;C3310&amp;".O"&amp;D3310),"")</f>
        <v>AF1.O3</v>
      </c>
      <c r="F3310" s="140"/>
      <c r="G3310" s="106" t="s">
        <v>232</v>
      </c>
      <c r="H3310" s="101" t="str">
        <f t="shared" si="30"/>
        <v>AF1.O3.I2</v>
      </c>
      <c r="I3310" s="140" t="s">
        <v>5644</v>
      </c>
      <c r="J3310" s="107" t="s">
        <v>319</v>
      </c>
      <c r="K3310" s="108" t="s">
        <v>344</v>
      </c>
      <c r="L3310" s="98"/>
      <c r="M3310" s="98"/>
      <c r="N3310" s="98"/>
      <c r="O3310" s="98"/>
      <c r="P3310" s="98"/>
      <c r="Q3310" s="98"/>
      <c r="R3310" s="98"/>
      <c r="S3310" s="98"/>
      <c r="T3310" s="98"/>
      <c r="U3310" s="182"/>
    </row>
    <row r="3311" spans="1:21" ht="24.95" customHeight="1" x14ac:dyDescent="0.2">
      <c r="A3311" s="133" t="s">
        <v>101</v>
      </c>
      <c r="B3311" s="135" t="s">
        <v>102</v>
      </c>
      <c r="C3311" s="139">
        <v>1</v>
      </c>
      <c r="D3311" s="137">
        <v>3</v>
      </c>
      <c r="E3311" s="138" t="str">
        <f>IF(C3311&lt;&gt;"",((VLOOKUP(C3311,LUT!A:B,2,FALSE))&amp;C3311&amp;".O"&amp;D3311),"")</f>
        <v>AF1.O3</v>
      </c>
      <c r="F3311" s="140"/>
      <c r="G3311" s="106" t="s">
        <v>227</v>
      </c>
      <c r="H3311" s="101" t="str">
        <f t="shared" si="30"/>
        <v>AF1.O3.I3</v>
      </c>
      <c r="I3311" s="140" t="s">
        <v>5645</v>
      </c>
      <c r="J3311" s="107" t="s">
        <v>912</v>
      </c>
      <c r="K3311" s="108" t="s">
        <v>328</v>
      </c>
      <c r="L3311" s="98"/>
      <c r="M3311" s="98"/>
      <c r="N3311" s="98"/>
      <c r="O3311" s="98"/>
      <c r="P3311" s="98"/>
      <c r="Q3311" s="98"/>
      <c r="R3311" s="98"/>
      <c r="S3311" s="98"/>
      <c r="T3311" s="98"/>
      <c r="U3311" s="182"/>
    </row>
    <row r="3312" spans="1:21" ht="24.95" customHeight="1" x14ac:dyDescent="0.2">
      <c r="A3312" s="133" t="s">
        <v>101</v>
      </c>
      <c r="B3312" s="135" t="s">
        <v>102</v>
      </c>
      <c r="C3312" s="139">
        <v>1</v>
      </c>
      <c r="D3312" s="137">
        <v>3</v>
      </c>
      <c r="E3312" s="138" t="str">
        <f>IF(C3312&lt;&gt;"",((VLOOKUP(C3312,LUT!A:B,2,FALSE))&amp;C3312&amp;".O"&amp;D3312),"")</f>
        <v>AF1.O3</v>
      </c>
      <c r="F3312" s="140"/>
      <c r="G3312" s="106" t="s">
        <v>224</v>
      </c>
      <c r="H3312" s="101" t="str">
        <f t="shared" si="30"/>
        <v>AF1.O3.I4</v>
      </c>
      <c r="I3312" s="140" t="s">
        <v>5646</v>
      </c>
      <c r="J3312" s="107" t="s">
        <v>701</v>
      </c>
      <c r="K3312" s="108" t="s">
        <v>2693</v>
      </c>
      <c r="L3312" s="98"/>
      <c r="M3312" s="98"/>
      <c r="N3312" s="98"/>
      <c r="O3312" s="98"/>
      <c r="P3312" s="98"/>
      <c r="Q3312" s="98"/>
      <c r="R3312" s="98"/>
      <c r="S3312" s="98"/>
      <c r="T3312" s="98"/>
      <c r="U3312" s="182"/>
    </row>
    <row r="3313" spans="1:21" ht="24.95" customHeight="1" x14ac:dyDescent="0.2">
      <c r="A3313" s="133" t="s">
        <v>101</v>
      </c>
      <c r="B3313" s="135" t="s">
        <v>102</v>
      </c>
      <c r="C3313" s="139">
        <v>1</v>
      </c>
      <c r="D3313" s="137">
        <v>4</v>
      </c>
      <c r="E3313" s="138" t="str">
        <f>IF(C3313&lt;&gt;"",((VLOOKUP(C3313,LUT!A:B,2,FALSE))&amp;C3313&amp;".O"&amp;D3313),"")</f>
        <v>AF1.O4</v>
      </c>
      <c r="F3313" s="140" t="s">
        <v>8349</v>
      </c>
      <c r="G3313" s="106" t="s">
        <v>319</v>
      </c>
      <c r="H3313" s="101" t="str">
        <f t="shared" si="30"/>
        <v>AF1.O4.I1</v>
      </c>
      <c r="I3313" s="140" t="s">
        <v>5647</v>
      </c>
      <c r="J3313" s="107" t="s">
        <v>5648</v>
      </c>
      <c r="K3313" s="108" t="s">
        <v>391</v>
      </c>
      <c r="L3313" s="98"/>
      <c r="M3313" s="98"/>
      <c r="N3313" s="98"/>
      <c r="O3313" s="98"/>
      <c r="P3313" s="98"/>
      <c r="Q3313" s="98"/>
      <c r="R3313" s="98"/>
      <c r="S3313" s="98"/>
      <c r="T3313" s="98"/>
      <c r="U3313" s="182"/>
    </row>
    <row r="3314" spans="1:21" ht="24.95" customHeight="1" x14ac:dyDescent="0.2">
      <c r="A3314" s="133" t="s">
        <v>101</v>
      </c>
      <c r="B3314" s="135" t="s">
        <v>102</v>
      </c>
      <c r="C3314" s="139">
        <v>1</v>
      </c>
      <c r="D3314" s="137">
        <v>5</v>
      </c>
      <c r="E3314" s="138" t="str">
        <f>IF(C3314&lt;&gt;"",((VLOOKUP(C3314,LUT!A:B,2,FALSE))&amp;C3314&amp;".O"&amp;D3314),"")</f>
        <v>AF1.O5</v>
      </c>
      <c r="F3314" s="140" t="s">
        <v>8350</v>
      </c>
      <c r="G3314" s="106" t="s">
        <v>319</v>
      </c>
      <c r="H3314" s="101" t="str">
        <f t="shared" si="30"/>
        <v>AF1.O5.I1</v>
      </c>
      <c r="I3314" s="140" t="s">
        <v>5649</v>
      </c>
      <c r="J3314" s="107" t="s">
        <v>701</v>
      </c>
      <c r="K3314" s="108" t="s">
        <v>320</v>
      </c>
      <c r="L3314" s="98"/>
      <c r="M3314" s="98"/>
      <c r="N3314" s="98"/>
      <c r="O3314" s="98"/>
      <c r="P3314" s="98"/>
      <c r="Q3314" s="98"/>
      <c r="R3314" s="98"/>
      <c r="S3314" s="98"/>
      <c r="T3314" s="98"/>
      <c r="U3314" s="182"/>
    </row>
    <row r="3315" spans="1:21" ht="24.95" customHeight="1" x14ac:dyDescent="0.2">
      <c r="A3315" s="133" t="s">
        <v>101</v>
      </c>
      <c r="B3315" s="135" t="s">
        <v>102</v>
      </c>
      <c r="C3315" s="139">
        <v>1</v>
      </c>
      <c r="D3315" s="137">
        <v>6</v>
      </c>
      <c r="E3315" s="138" t="str">
        <f>IF(C3315&lt;&gt;"",((VLOOKUP(C3315,LUT!A:B,2,FALSE))&amp;C3315&amp;".O"&amp;D3315),"")</f>
        <v>AF1.O6</v>
      </c>
      <c r="F3315" s="140" t="s">
        <v>8351</v>
      </c>
      <c r="G3315" s="106" t="s">
        <v>319</v>
      </c>
      <c r="H3315" s="101" t="str">
        <f t="shared" si="30"/>
        <v>AF1.O6.I1</v>
      </c>
      <c r="I3315" s="140" t="s">
        <v>8352</v>
      </c>
      <c r="J3315" s="107" t="s">
        <v>229</v>
      </c>
      <c r="K3315" s="108" t="s">
        <v>1374</v>
      </c>
      <c r="L3315" s="98"/>
      <c r="M3315" s="98"/>
      <c r="N3315" s="98"/>
      <c r="O3315" s="98"/>
      <c r="P3315" s="98"/>
      <c r="Q3315" s="98"/>
      <c r="R3315" s="98"/>
      <c r="S3315" s="98"/>
      <c r="T3315" s="98"/>
      <c r="U3315" s="182"/>
    </row>
    <row r="3316" spans="1:21" ht="24.95" customHeight="1" x14ac:dyDescent="0.2">
      <c r="A3316" s="133" t="s">
        <v>101</v>
      </c>
      <c r="B3316" s="135" t="s">
        <v>102</v>
      </c>
      <c r="C3316" s="139">
        <v>1</v>
      </c>
      <c r="D3316" s="137">
        <v>6</v>
      </c>
      <c r="E3316" s="138" t="str">
        <f>IF(C3316&lt;&gt;"",((VLOOKUP(C3316,LUT!A:B,2,FALSE))&amp;C3316&amp;".O"&amp;D3316),"")</f>
        <v>AF1.O6</v>
      </c>
      <c r="F3316" s="140"/>
      <c r="G3316" s="106" t="s">
        <v>232</v>
      </c>
      <c r="H3316" s="101" t="str">
        <f t="shared" si="30"/>
        <v>AF1.O6.I2</v>
      </c>
      <c r="I3316" s="140" t="s">
        <v>5650</v>
      </c>
      <c r="J3316" s="107" t="s">
        <v>319</v>
      </c>
      <c r="K3316" s="108" t="s">
        <v>344</v>
      </c>
      <c r="L3316" s="98"/>
      <c r="M3316" s="98"/>
      <c r="N3316" s="98"/>
      <c r="O3316" s="98"/>
      <c r="P3316" s="98"/>
      <c r="Q3316" s="98"/>
      <c r="R3316" s="98"/>
      <c r="S3316" s="98"/>
      <c r="T3316" s="98"/>
      <c r="U3316" s="182"/>
    </row>
    <row r="3317" spans="1:21" ht="24.95" customHeight="1" x14ac:dyDescent="0.2">
      <c r="A3317" s="133" t="s">
        <v>101</v>
      </c>
      <c r="B3317" s="135" t="s">
        <v>102</v>
      </c>
      <c r="C3317" s="139">
        <v>1</v>
      </c>
      <c r="D3317" s="137">
        <v>7</v>
      </c>
      <c r="E3317" s="138" t="str">
        <f>IF(C3317&lt;&gt;"",((VLOOKUP(C3317,LUT!A:B,2,FALSE))&amp;C3317&amp;".O"&amp;D3317),"")</f>
        <v>AF1.O7</v>
      </c>
      <c r="F3317" s="140" t="s">
        <v>5651</v>
      </c>
      <c r="G3317" s="106" t="s">
        <v>319</v>
      </c>
      <c r="H3317" s="101" t="str">
        <f t="shared" si="30"/>
        <v>AF1.O7.I1</v>
      </c>
      <c r="I3317" s="140" t="s">
        <v>5652</v>
      </c>
      <c r="J3317" s="107" t="s">
        <v>349</v>
      </c>
      <c r="K3317" s="108" t="s">
        <v>229</v>
      </c>
      <c r="L3317" s="98"/>
      <c r="M3317" s="98"/>
      <c r="N3317" s="98"/>
      <c r="O3317" s="98"/>
      <c r="P3317" s="98"/>
      <c r="Q3317" s="98"/>
      <c r="R3317" s="98"/>
      <c r="S3317" s="98"/>
      <c r="T3317" s="98"/>
      <c r="U3317" s="182"/>
    </row>
    <row r="3318" spans="1:21" ht="24.95" customHeight="1" x14ac:dyDescent="0.2">
      <c r="A3318" s="133" t="s">
        <v>101</v>
      </c>
      <c r="B3318" s="135" t="s">
        <v>102</v>
      </c>
      <c r="C3318" s="139">
        <v>1</v>
      </c>
      <c r="D3318" s="137">
        <v>7</v>
      </c>
      <c r="E3318" s="138" t="str">
        <f>IF(C3318&lt;&gt;"",((VLOOKUP(C3318,LUT!A:B,2,FALSE))&amp;C3318&amp;".O"&amp;D3318),"")</f>
        <v>AF1.O7</v>
      </c>
      <c r="F3318" s="140"/>
      <c r="G3318" s="106" t="s">
        <v>232</v>
      </c>
      <c r="H3318" s="101" t="str">
        <f t="shared" si="30"/>
        <v>AF1.O7.I2</v>
      </c>
      <c r="I3318" s="140" t="s">
        <v>5653</v>
      </c>
      <c r="J3318" s="107" t="s">
        <v>789</v>
      </c>
      <c r="K3318" s="108" t="s">
        <v>5654</v>
      </c>
      <c r="L3318" s="98"/>
      <c r="M3318" s="98"/>
      <c r="N3318" s="98"/>
      <c r="O3318" s="98"/>
      <c r="P3318" s="98"/>
      <c r="Q3318" s="98"/>
      <c r="R3318" s="98"/>
      <c r="S3318" s="98"/>
      <c r="T3318" s="98"/>
      <c r="U3318" s="182"/>
    </row>
    <row r="3319" spans="1:21" ht="24.95" customHeight="1" x14ac:dyDescent="0.2">
      <c r="A3319" s="133" t="s">
        <v>101</v>
      </c>
      <c r="B3319" s="135" t="s">
        <v>102</v>
      </c>
      <c r="C3319" s="139">
        <v>1</v>
      </c>
      <c r="D3319" s="137">
        <v>8</v>
      </c>
      <c r="E3319" s="138" t="str">
        <f>IF(C3319&lt;&gt;"",((VLOOKUP(C3319,LUT!A:B,2,FALSE))&amp;C3319&amp;".O"&amp;D3319),"")</f>
        <v>AF1.O8</v>
      </c>
      <c r="F3319" s="140" t="s">
        <v>8353</v>
      </c>
      <c r="G3319" s="106" t="s">
        <v>319</v>
      </c>
      <c r="H3319" s="101" t="str">
        <f t="shared" si="30"/>
        <v>AF1.O8.I1</v>
      </c>
      <c r="I3319" s="140" t="s">
        <v>5655</v>
      </c>
      <c r="J3319" s="107" t="s">
        <v>677</v>
      </c>
      <c r="K3319" s="108" t="s">
        <v>588</v>
      </c>
      <c r="L3319" s="98">
        <v>1</v>
      </c>
      <c r="M3319" s="98">
        <v>0</v>
      </c>
      <c r="N3319" s="98"/>
      <c r="O3319" s="98"/>
      <c r="P3319" s="98"/>
      <c r="Q3319" s="98"/>
      <c r="R3319" s="98"/>
      <c r="S3319" s="98"/>
      <c r="T3319" s="98"/>
      <c r="U3319" s="182"/>
    </row>
    <row r="3320" spans="1:21" ht="24.95" customHeight="1" x14ac:dyDescent="0.2">
      <c r="A3320" s="133" t="s">
        <v>101</v>
      </c>
      <c r="B3320" s="135" t="s">
        <v>102</v>
      </c>
      <c r="C3320" s="139">
        <v>1</v>
      </c>
      <c r="D3320" s="137">
        <v>9</v>
      </c>
      <c r="E3320" s="138" t="str">
        <f>IF(C3320&lt;&gt;"",((VLOOKUP(C3320,LUT!A:B,2,FALSE))&amp;C3320&amp;".O"&amp;D3320),"")</f>
        <v>AF1.O9</v>
      </c>
      <c r="F3320" s="140" t="s">
        <v>8354</v>
      </c>
      <c r="G3320" s="106" t="s">
        <v>319</v>
      </c>
      <c r="H3320" s="101" t="str">
        <f t="shared" si="30"/>
        <v>AF1.O9.I1</v>
      </c>
      <c r="I3320" s="140" t="s">
        <v>801</v>
      </c>
      <c r="J3320" s="107" t="s">
        <v>701</v>
      </c>
      <c r="K3320" s="108" t="s">
        <v>230</v>
      </c>
      <c r="L3320" s="98"/>
      <c r="M3320" s="98"/>
      <c r="N3320" s="98"/>
      <c r="O3320" s="98"/>
      <c r="P3320" s="98"/>
      <c r="Q3320" s="98"/>
      <c r="R3320" s="98"/>
      <c r="S3320" s="98"/>
      <c r="T3320" s="98"/>
      <c r="U3320" s="182"/>
    </row>
    <row r="3321" spans="1:21" ht="24.95" customHeight="1" x14ac:dyDescent="0.2">
      <c r="A3321" s="133" t="s">
        <v>101</v>
      </c>
      <c r="B3321" s="135" t="s">
        <v>102</v>
      </c>
      <c r="C3321" s="139">
        <v>1</v>
      </c>
      <c r="D3321" s="137">
        <v>9</v>
      </c>
      <c r="E3321" s="138" t="str">
        <f>IF(C3321&lt;&gt;"",((VLOOKUP(C3321,LUT!A:B,2,FALSE))&amp;C3321&amp;".O"&amp;D3321),"")</f>
        <v>AF1.O9</v>
      </c>
      <c r="F3321" s="140"/>
      <c r="G3321" s="106" t="s">
        <v>232</v>
      </c>
      <c r="H3321" s="101" t="str">
        <f t="shared" si="30"/>
        <v>AF1.O9.I2</v>
      </c>
      <c r="I3321" s="140" t="s">
        <v>3031</v>
      </c>
      <c r="J3321" s="107" t="s">
        <v>701</v>
      </c>
      <c r="K3321" s="108" t="s">
        <v>230</v>
      </c>
      <c r="L3321" s="98"/>
      <c r="M3321" s="98"/>
      <c r="N3321" s="98"/>
      <c r="O3321" s="98"/>
      <c r="P3321" s="98"/>
      <c r="Q3321" s="98"/>
      <c r="R3321" s="98"/>
      <c r="S3321" s="98"/>
      <c r="T3321" s="98"/>
      <c r="U3321" s="182"/>
    </row>
    <row r="3322" spans="1:21" ht="24.95" customHeight="1" x14ac:dyDescent="0.2">
      <c r="A3322" s="133" t="s">
        <v>101</v>
      </c>
      <c r="B3322" s="135" t="s">
        <v>102</v>
      </c>
      <c r="C3322" s="139">
        <v>1</v>
      </c>
      <c r="D3322" s="137">
        <v>10</v>
      </c>
      <c r="E3322" s="138" t="str">
        <f>IF(C3322&lt;&gt;"",((VLOOKUP(C3322,LUT!A:B,2,FALSE))&amp;C3322&amp;".O"&amp;D3322),"")</f>
        <v>AF1.O10</v>
      </c>
      <c r="F3322" s="140" t="s">
        <v>8355</v>
      </c>
      <c r="G3322" s="106" t="s">
        <v>319</v>
      </c>
      <c r="H3322" s="101" t="str">
        <f t="shared" si="30"/>
        <v>AF1.O10.I1</v>
      </c>
      <c r="I3322" s="140" t="s">
        <v>801</v>
      </c>
      <c r="J3322" s="107" t="s">
        <v>344</v>
      </c>
      <c r="K3322" s="108" t="s">
        <v>350</v>
      </c>
      <c r="L3322" s="98"/>
      <c r="M3322" s="98"/>
      <c r="N3322" s="98"/>
      <c r="O3322" s="98"/>
      <c r="P3322" s="98"/>
      <c r="Q3322" s="98"/>
      <c r="R3322" s="98"/>
      <c r="S3322" s="98"/>
      <c r="T3322" s="98"/>
      <c r="U3322" s="182"/>
    </row>
    <row r="3323" spans="1:21" ht="24.95" customHeight="1" x14ac:dyDescent="0.2">
      <c r="A3323" s="133" t="s">
        <v>101</v>
      </c>
      <c r="B3323" s="135" t="s">
        <v>102</v>
      </c>
      <c r="C3323" s="139">
        <v>1</v>
      </c>
      <c r="D3323" s="137">
        <v>10</v>
      </c>
      <c r="E3323" s="138" t="str">
        <f>IF(C3323&lt;&gt;"",((VLOOKUP(C3323,LUT!A:B,2,FALSE))&amp;C3323&amp;".O"&amp;D3323),"")</f>
        <v>AF1.O10</v>
      </c>
      <c r="F3323" s="140"/>
      <c r="G3323" s="106" t="s">
        <v>232</v>
      </c>
      <c r="H3323" s="101" t="str">
        <f t="shared" si="30"/>
        <v>AF1.O10.I2</v>
      </c>
      <c r="I3323" s="140" t="s">
        <v>5656</v>
      </c>
      <c r="J3323" s="107" t="s">
        <v>701</v>
      </c>
      <c r="K3323" s="108" t="s">
        <v>344</v>
      </c>
      <c r="L3323" s="98"/>
      <c r="M3323" s="98"/>
      <c r="N3323" s="98"/>
      <c r="O3323" s="98"/>
      <c r="P3323" s="98"/>
      <c r="Q3323" s="98"/>
      <c r="R3323" s="98"/>
      <c r="S3323" s="98"/>
      <c r="T3323" s="98"/>
      <c r="U3323" s="182"/>
    </row>
    <row r="3324" spans="1:21" ht="24.95" customHeight="1" x14ac:dyDescent="0.2">
      <c r="A3324" s="133" t="s">
        <v>101</v>
      </c>
      <c r="B3324" s="135" t="s">
        <v>102</v>
      </c>
      <c r="C3324" s="139">
        <v>1</v>
      </c>
      <c r="D3324" s="137">
        <v>11</v>
      </c>
      <c r="E3324" s="138" t="str">
        <f>IF(C3324&lt;&gt;"",((VLOOKUP(C3324,LUT!A:B,2,FALSE))&amp;C3324&amp;".O"&amp;D3324),"")</f>
        <v>AF1.O11</v>
      </c>
      <c r="F3324" s="140" t="s">
        <v>8356</v>
      </c>
      <c r="G3324" s="106" t="s">
        <v>319</v>
      </c>
      <c r="H3324" s="101" t="str">
        <f t="shared" si="30"/>
        <v>AF1.O11.I1</v>
      </c>
      <c r="I3324" s="140" t="s">
        <v>5657</v>
      </c>
      <c r="J3324" s="107" t="s">
        <v>701</v>
      </c>
      <c r="K3324" s="108" t="s">
        <v>320</v>
      </c>
      <c r="L3324" s="98"/>
      <c r="M3324" s="98">
        <v>0</v>
      </c>
      <c r="N3324" s="98">
        <v>0</v>
      </c>
      <c r="O3324" s="98"/>
      <c r="P3324" s="98"/>
      <c r="Q3324" s="98"/>
      <c r="R3324" s="98">
        <v>1</v>
      </c>
      <c r="S3324" s="98"/>
      <c r="T3324" s="98"/>
      <c r="U3324" s="182"/>
    </row>
    <row r="3325" spans="1:21" ht="24.95" customHeight="1" x14ac:dyDescent="0.2">
      <c r="A3325" s="133" t="s">
        <v>101</v>
      </c>
      <c r="B3325" s="135" t="s">
        <v>102</v>
      </c>
      <c r="C3325" s="139">
        <v>1</v>
      </c>
      <c r="D3325" s="137">
        <v>11</v>
      </c>
      <c r="E3325" s="138" t="str">
        <f>IF(C3325&lt;&gt;"",((VLOOKUP(C3325,LUT!A:B,2,FALSE))&amp;C3325&amp;".O"&amp;D3325),"")</f>
        <v>AF1.O11</v>
      </c>
      <c r="F3325" s="140"/>
      <c r="G3325" s="106" t="s">
        <v>232</v>
      </c>
      <c r="H3325" s="101" t="str">
        <f t="shared" si="30"/>
        <v>AF1.O11.I2</v>
      </c>
      <c r="I3325" s="140" t="s">
        <v>5658</v>
      </c>
      <c r="J3325" s="107" t="s">
        <v>701</v>
      </c>
      <c r="K3325" s="108" t="s">
        <v>503</v>
      </c>
      <c r="L3325" s="98"/>
      <c r="M3325" s="98">
        <v>0</v>
      </c>
      <c r="N3325" s="98">
        <v>0</v>
      </c>
      <c r="O3325" s="98"/>
      <c r="P3325" s="98"/>
      <c r="Q3325" s="98"/>
      <c r="R3325" s="98">
        <v>1</v>
      </c>
      <c r="S3325" s="98"/>
      <c r="T3325" s="98"/>
      <c r="U3325" s="182"/>
    </row>
    <row r="3326" spans="1:21" ht="24.95" customHeight="1" x14ac:dyDescent="0.2">
      <c r="A3326" s="133" t="s">
        <v>101</v>
      </c>
      <c r="B3326" s="135" t="s">
        <v>102</v>
      </c>
      <c r="C3326" s="139">
        <v>1</v>
      </c>
      <c r="D3326" s="137">
        <v>11</v>
      </c>
      <c r="E3326" s="138" t="str">
        <f>IF(C3326&lt;&gt;"",((VLOOKUP(C3326,LUT!A:B,2,FALSE))&amp;C3326&amp;".O"&amp;D3326),"")</f>
        <v>AF1.O11</v>
      </c>
      <c r="F3326" s="140"/>
      <c r="G3326" s="106" t="s">
        <v>227</v>
      </c>
      <c r="H3326" s="101" t="str">
        <f t="shared" si="30"/>
        <v>AF1.O11.I3</v>
      </c>
      <c r="I3326" s="140" t="s">
        <v>5659</v>
      </c>
      <c r="J3326" s="107" t="s">
        <v>701</v>
      </c>
      <c r="K3326" s="108" t="s">
        <v>344</v>
      </c>
      <c r="L3326" s="98"/>
      <c r="M3326" s="98">
        <v>0</v>
      </c>
      <c r="N3326" s="98">
        <v>0</v>
      </c>
      <c r="O3326" s="98"/>
      <c r="P3326" s="98"/>
      <c r="Q3326" s="98"/>
      <c r="R3326" s="98">
        <v>1</v>
      </c>
      <c r="S3326" s="98">
        <v>0</v>
      </c>
      <c r="T3326" s="98"/>
      <c r="U3326" s="182"/>
    </row>
    <row r="3327" spans="1:21" ht="24.95" customHeight="1" x14ac:dyDescent="0.2">
      <c r="A3327" s="133" t="s">
        <v>101</v>
      </c>
      <c r="B3327" s="135" t="s">
        <v>102</v>
      </c>
      <c r="C3327" s="139">
        <v>2</v>
      </c>
      <c r="D3327" s="137">
        <v>1</v>
      </c>
      <c r="E3327" s="138" t="str">
        <f>IF(C3327&lt;&gt;"",((VLOOKUP(C3327,LUT!A:B,2,FALSE))&amp;C3327&amp;".O"&amp;D3327),"")</f>
        <v>AF2.O1</v>
      </c>
      <c r="F3327" s="140" t="s">
        <v>5662</v>
      </c>
      <c r="G3327" s="106" t="s">
        <v>319</v>
      </c>
      <c r="H3327" s="101" t="str">
        <f t="shared" si="30"/>
        <v>AF2.O1.I1</v>
      </c>
      <c r="I3327" s="140" t="s">
        <v>5660</v>
      </c>
      <c r="J3327" s="107" t="s">
        <v>701</v>
      </c>
      <c r="K3327" s="108" t="s">
        <v>344</v>
      </c>
      <c r="L3327" s="98"/>
      <c r="M3327" s="98"/>
      <c r="N3327" s="98"/>
      <c r="O3327" s="98"/>
      <c r="P3327" s="98"/>
      <c r="Q3327" s="98"/>
      <c r="R3327" s="98"/>
      <c r="S3327" s="98"/>
      <c r="T3327" s="98"/>
      <c r="U3327" s="182"/>
    </row>
    <row r="3328" spans="1:21" ht="24.95" customHeight="1" x14ac:dyDescent="0.2">
      <c r="A3328" s="133" t="s">
        <v>101</v>
      </c>
      <c r="B3328" s="135" t="s">
        <v>102</v>
      </c>
      <c r="C3328" s="139">
        <v>2</v>
      </c>
      <c r="D3328" s="137">
        <v>1</v>
      </c>
      <c r="E3328" s="138" t="str">
        <f>IF(C3328&lt;&gt;"",((VLOOKUP(C3328,LUT!A:B,2,FALSE))&amp;C3328&amp;".O"&amp;D3328),"")</f>
        <v>AF2.O1</v>
      </c>
      <c r="F3328" s="140"/>
      <c r="G3328" s="106" t="s">
        <v>232</v>
      </c>
      <c r="H3328" s="101" t="str">
        <f t="shared" si="30"/>
        <v>AF2.O1.I2</v>
      </c>
      <c r="I3328" s="140" t="s">
        <v>5658</v>
      </c>
      <c r="J3328" s="107" t="s">
        <v>701</v>
      </c>
      <c r="K3328" s="108" t="s">
        <v>391</v>
      </c>
      <c r="L3328" s="98"/>
      <c r="M3328" s="98"/>
      <c r="N3328" s="98"/>
      <c r="O3328" s="98"/>
      <c r="P3328" s="98"/>
      <c r="Q3328" s="98"/>
      <c r="R3328" s="98"/>
      <c r="S3328" s="98"/>
      <c r="T3328" s="98"/>
      <c r="U3328" s="182"/>
    </row>
    <row r="3329" spans="1:21" ht="24.95" customHeight="1" x14ac:dyDescent="0.2">
      <c r="A3329" s="133" t="s">
        <v>101</v>
      </c>
      <c r="B3329" s="135" t="s">
        <v>102</v>
      </c>
      <c r="C3329" s="139">
        <v>2</v>
      </c>
      <c r="D3329" s="137">
        <v>1</v>
      </c>
      <c r="E3329" s="138" t="str">
        <f>IF(C3329&lt;&gt;"",((VLOOKUP(C3329,LUT!A:B,2,FALSE))&amp;C3329&amp;".O"&amp;D3329),"")</f>
        <v>AF2.O1</v>
      </c>
      <c r="F3329" s="140"/>
      <c r="G3329" s="106" t="s">
        <v>227</v>
      </c>
      <c r="H3329" s="101" t="str">
        <f t="shared" si="30"/>
        <v>AF2.O1.I3</v>
      </c>
      <c r="I3329" s="140" t="s">
        <v>5661</v>
      </c>
      <c r="J3329" s="107" t="s">
        <v>677</v>
      </c>
      <c r="K3329" s="108" t="s">
        <v>677</v>
      </c>
      <c r="L3329" s="98"/>
      <c r="M3329" s="98"/>
      <c r="N3329" s="98"/>
      <c r="O3329" s="98"/>
      <c r="P3329" s="98"/>
      <c r="Q3329" s="98"/>
      <c r="R3329" s="98"/>
      <c r="S3329" s="98"/>
      <c r="T3329" s="98"/>
      <c r="U3329" s="182"/>
    </row>
    <row r="3330" spans="1:21" ht="24.95" customHeight="1" x14ac:dyDescent="0.2">
      <c r="A3330" s="133" t="s">
        <v>101</v>
      </c>
      <c r="B3330" s="135" t="s">
        <v>102</v>
      </c>
      <c r="C3330" s="139">
        <v>2</v>
      </c>
      <c r="D3330" s="137">
        <v>2</v>
      </c>
      <c r="E3330" s="138" t="str">
        <f>IF(C3330&lt;&gt;"",((VLOOKUP(C3330,LUT!A:B,2,FALSE))&amp;C3330&amp;".O"&amp;D3330),"")</f>
        <v>AF2.O2</v>
      </c>
      <c r="F3330" s="140" t="s">
        <v>8357</v>
      </c>
      <c r="G3330" s="106" t="s">
        <v>319</v>
      </c>
      <c r="H3330" s="101" t="str">
        <f t="shared" si="30"/>
        <v>AF2.O2.I1</v>
      </c>
      <c r="I3330" s="140" t="s">
        <v>5663</v>
      </c>
      <c r="J3330" s="107" t="s">
        <v>701</v>
      </c>
      <c r="K3330" s="108" t="s">
        <v>350</v>
      </c>
      <c r="L3330" s="98"/>
      <c r="M3330" s="98"/>
      <c r="N3330" s="98"/>
      <c r="O3330" s="98"/>
      <c r="P3330" s="98"/>
      <c r="Q3330" s="98"/>
      <c r="R3330" s="98"/>
      <c r="S3330" s="98"/>
      <c r="T3330" s="98"/>
      <c r="U3330" s="182"/>
    </row>
    <row r="3331" spans="1:21" ht="24.95" customHeight="1" x14ac:dyDescent="0.2">
      <c r="A3331" s="133" t="s">
        <v>101</v>
      </c>
      <c r="B3331" s="135" t="s">
        <v>102</v>
      </c>
      <c r="C3331" s="139">
        <v>2</v>
      </c>
      <c r="D3331" s="137">
        <v>2</v>
      </c>
      <c r="E3331" s="138" t="str">
        <f>IF(C3331&lt;&gt;"",((VLOOKUP(C3331,LUT!A:B,2,FALSE))&amp;C3331&amp;".O"&amp;D3331),"")</f>
        <v>AF2.O2</v>
      </c>
      <c r="F3331" s="140"/>
      <c r="G3331" s="106" t="s">
        <v>232</v>
      </c>
      <c r="H3331" s="101" t="str">
        <f t="shared" si="30"/>
        <v>AF2.O2.I2</v>
      </c>
      <c r="I3331" s="140" t="s">
        <v>5664</v>
      </c>
      <c r="J3331" s="107" t="s">
        <v>701</v>
      </c>
      <c r="K3331" s="108" t="s">
        <v>503</v>
      </c>
      <c r="L3331" s="98"/>
      <c r="M3331" s="98"/>
      <c r="N3331" s="98"/>
      <c r="O3331" s="98"/>
      <c r="P3331" s="98"/>
      <c r="Q3331" s="98"/>
      <c r="R3331" s="98"/>
      <c r="S3331" s="98"/>
      <c r="T3331" s="98"/>
      <c r="U3331" s="182"/>
    </row>
    <row r="3332" spans="1:21" ht="24.95" customHeight="1" x14ac:dyDescent="0.2">
      <c r="A3332" s="133" t="s">
        <v>101</v>
      </c>
      <c r="B3332" s="135" t="s">
        <v>102</v>
      </c>
      <c r="C3332" s="139">
        <v>2</v>
      </c>
      <c r="D3332" s="137">
        <v>2</v>
      </c>
      <c r="E3332" s="138" t="str">
        <f>IF(C3332&lt;&gt;"",((VLOOKUP(C3332,LUT!A:B,2,FALSE))&amp;C3332&amp;".O"&amp;D3332),"")</f>
        <v>AF2.O2</v>
      </c>
      <c r="F3332" s="140"/>
      <c r="G3332" s="106" t="s">
        <v>227</v>
      </c>
      <c r="H3332" s="101" t="str">
        <f t="shared" si="30"/>
        <v>AF2.O2.I3</v>
      </c>
      <c r="I3332" s="140" t="s">
        <v>5660</v>
      </c>
      <c r="J3332" s="107" t="s">
        <v>701</v>
      </c>
      <c r="K3332" s="108" t="s">
        <v>320</v>
      </c>
      <c r="L3332" s="98"/>
      <c r="M3332" s="98"/>
      <c r="N3332" s="98"/>
      <c r="O3332" s="98"/>
      <c r="P3332" s="98"/>
      <c r="Q3332" s="98"/>
      <c r="R3332" s="98"/>
      <c r="S3332" s="98"/>
      <c r="T3332" s="98"/>
      <c r="U3332" s="182"/>
    </row>
    <row r="3333" spans="1:21" ht="24.95" customHeight="1" x14ac:dyDescent="0.2">
      <c r="A3333" s="133" t="s">
        <v>101</v>
      </c>
      <c r="B3333" s="135" t="s">
        <v>102</v>
      </c>
      <c r="C3333" s="139">
        <v>2</v>
      </c>
      <c r="D3333" s="137">
        <v>3</v>
      </c>
      <c r="E3333" s="138" t="str">
        <f>IF(C3333&lt;&gt;"",((VLOOKUP(C3333,LUT!A:B,2,FALSE))&amp;C3333&amp;".O"&amp;D3333),"")</f>
        <v>AF2.O3</v>
      </c>
      <c r="F3333" s="140" t="s">
        <v>5684</v>
      </c>
      <c r="G3333" s="106" t="s">
        <v>319</v>
      </c>
      <c r="H3333" s="101" t="str">
        <f t="shared" si="30"/>
        <v>AF2.O3.I1</v>
      </c>
      <c r="I3333" s="140" t="s">
        <v>3069</v>
      </c>
      <c r="J3333" s="107" t="s">
        <v>701</v>
      </c>
      <c r="K3333" s="108" t="s">
        <v>344</v>
      </c>
      <c r="L3333" s="98"/>
      <c r="M3333" s="98"/>
      <c r="N3333" s="98"/>
      <c r="O3333" s="98"/>
      <c r="P3333" s="98"/>
      <c r="Q3333" s="98"/>
      <c r="R3333" s="98"/>
      <c r="S3333" s="98"/>
      <c r="T3333" s="98"/>
      <c r="U3333" s="182"/>
    </row>
    <row r="3334" spans="1:21" ht="24.95" customHeight="1" x14ac:dyDescent="0.2">
      <c r="A3334" s="133" t="s">
        <v>101</v>
      </c>
      <c r="B3334" s="135" t="s">
        <v>102</v>
      </c>
      <c r="C3334" s="139">
        <v>2</v>
      </c>
      <c r="D3334" s="137">
        <v>3</v>
      </c>
      <c r="E3334" s="138" t="str">
        <f>IF(C3334&lt;&gt;"",((VLOOKUP(C3334,LUT!A:B,2,FALSE))&amp;C3334&amp;".O"&amp;D3334),"")</f>
        <v>AF2.O3</v>
      </c>
      <c r="F3334" s="140"/>
      <c r="G3334" s="106" t="s">
        <v>232</v>
      </c>
      <c r="H3334" s="101" t="str">
        <f t="shared" si="30"/>
        <v>AF2.O3.I2</v>
      </c>
      <c r="I3334" s="140" t="s">
        <v>5658</v>
      </c>
      <c r="J3334" s="107" t="s">
        <v>701</v>
      </c>
      <c r="K3334" s="108" t="s">
        <v>503</v>
      </c>
      <c r="L3334" s="98"/>
      <c r="M3334" s="98"/>
      <c r="N3334" s="98"/>
      <c r="O3334" s="98"/>
      <c r="P3334" s="98"/>
      <c r="Q3334" s="98"/>
      <c r="R3334" s="98"/>
      <c r="S3334" s="98"/>
      <c r="T3334" s="98"/>
      <c r="U3334" s="182"/>
    </row>
    <row r="3335" spans="1:21" ht="24.95" customHeight="1" x14ac:dyDescent="0.2">
      <c r="A3335" s="133" t="s">
        <v>101</v>
      </c>
      <c r="B3335" s="135" t="s">
        <v>102</v>
      </c>
      <c r="C3335" s="139">
        <v>2</v>
      </c>
      <c r="D3335" s="137">
        <v>4</v>
      </c>
      <c r="E3335" s="138" t="str">
        <f>IF(C3335&lt;&gt;"",((VLOOKUP(C3335,LUT!A:B,2,FALSE))&amp;C3335&amp;".O"&amp;D3335),"")</f>
        <v>AF2.O4</v>
      </c>
      <c r="F3335" s="140" t="s">
        <v>5665</v>
      </c>
      <c r="G3335" s="106" t="s">
        <v>319</v>
      </c>
      <c r="H3335" s="101" t="str">
        <f t="shared" si="30"/>
        <v>AF2.O4.I1</v>
      </c>
      <c r="I3335" s="140" t="s">
        <v>5666</v>
      </c>
      <c r="J3335" s="107" t="s">
        <v>701</v>
      </c>
      <c r="K3335" s="108" t="s">
        <v>235</v>
      </c>
      <c r="L3335" s="98"/>
      <c r="M3335" s="98"/>
      <c r="N3335" s="98"/>
      <c r="O3335" s="98"/>
      <c r="P3335" s="98"/>
      <c r="Q3335" s="98"/>
      <c r="R3335" s="98"/>
      <c r="S3335" s="98"/>
      <c r="T3335" s="98"/>
      <c r="U3335" s="182"/>
    </row>
    <row r="3336" spans="1:21" ht="24.95" customHeight="1" x14ac:dyDescent="0.2">
      <c r="A3336" s="133" t="s">
        <v>101</v>
      </c>
      <c r="B3336" s="135" t="s">
        <v>102</v>
      </c>
      <c r="C3336" s="139">
        <v>2</v>
      </c>
      <c r="D3336" s="137">
        <v>4</v>
      </c>
      <c r="E3336" s="138" t="str">
        <f>IF(C3336&lt;&gt;"",((VLOOKUP(C3336,LUT!A:B,2,FALSE))&amp;C3336&amp;".O"&amp;D3336),"")</f>
        <v>AF2.O4</v>
      </c>
      <c r="F3336" s="140"/>
      <c r="G3336" s="106" t="s">
        <v>232</v>
      </c>
      <c r="H3336" s="101" t="str">
        <f t="shared" si="30"/>
        <v>AF2.O4.I2</v>
      </c>
      <c r="I3336" s="140" t="s">
        <v>5667</v>
      </c>
      <c r="J3336" s="107" t="s">
        <v>701</v>
      </c>
      <c r="K3336" s="108" t="s">
        <v>320</v>
      </c>
      <c r="L3336" s="98"/>
      <c r="M3336" s="98"/>
      <c r="N3336" s="98"/>
      <c r="O3336" s="98"/>
      <c r="P3336" s="98"/>
      <c r="Q3336" s="98"/>
      <c r="R3336" s="98"/>
      <c r="S3336" s="98"/>
      <c r="T3336" s="98"/>
      <c r="U3336" s="182"/>
    </row>
    <row r="3337" spans="1:21" ht="24.95" customHeight="1" x14ac:dyDescent="0.2">
      <c r="A3337" s="133" t="s">
        <v>101</v>
      </c>
      <c r="B3337" s="135" t="s">
        <v>102</v>
      </c>
      <c r="C3337" s="139">
        <v>2</v>
      </c>
      <c r="D3337" s="137">
        <v>4</v>
      </c>
      <c r="E3337" s="138" t="str">
        <f>IF(C3337&lt;&gt;"",((VLOOKUP(C3337,LUT!A:B,2,FALSE))&amp;C3337&amp;".O"&amp;D3337),"")</f>
        <v>AF2.O4</v>
      </c>
      <c r="F3337" s="140"/>
      <c r="G3337" s="106" t="s">
        <v>227</v>
      </c>
      <c r="H3337" s="101" t="str">
        <f t="shared" si="30"/>
        <v>AF2.O4.I3</v>
      </c>
      <c r="I3337" s="140" t="s">
        <v>5668</v>
      </c>
      <c r="J3337" s="107" t="s">
        <v>319</v>
      </c>
      <c r="K3337" s="108" t="s">
        <v>344</v>
      </c>
      <c r="L3337" s="98"/>
      <c r="M3337" s="98"/>
      <c r="N3337" s="98"/>
      <c r="O3337" s="98"/>
      <c r="P3337" s="98"/>
      <c r="Q3337" s="98"/>
      <c r="R3337" s="98"/>
      <c r="S3337" s="98"/>
      <c r="T3337" s="98"/>
      <c r="U3337" s="182"/>
    </row>
    <row r="3338" spans="1:21" ht="24.95" customHeight="1" x14ac:dyDescent="0.2">
      <c r="A3338" s="133" t="s">
        <v>101</v>
      </c>
      <c r="B3338" s="135" t="s">
        <v>102</v>
      </c>
      <c r="C3338" s="139">
        <v>2</v>
      </c>
      <c r="D3338" s="137">
        <v>5</v>
      </c>
      <c r="E3338" s="138" t="str">
        <f>IF(C3338&lt;&gt;"",((VLOOKUP(C3338,LUT!A:B,2,FALSE))&amp;C3338&amp;".O"&amp;D3338),"")</f>
        <v>AF2.O5</v>
      </c>
      <c r="F3338" s="140" t="s">
        <v>8358</v>
      </c>
      <c r="G3338" s="106" t="s">
        <v>319</v>
      </c>
      <c r="H3338" s="101" t="str">
        <f t="shared" si="30"/>
        <v>AF2.O5.I1</v>
      </c>
      <c r="I3338" s="140" t="s">
        <v>5669</v>
      </c>
      <c r="J3338" s="107" t="s">
        <v>701</v>
      </c>
      <c r="K3338" s="108" t="s">
        <v>230</v>
      </c>
      <c r="L3338" s="98"/>
      <c r="M3338" s="98"/>
      <c r="N3338" s="98"/>
      <c r="O3338" s="98"/>
      <c r="P3338" s="98"/>
      <c r="Q3338" s="98"/>
      <c r="R3338" s="98"/>
      <c r="S3338" s="98"/>
      <c r="T3338" s="98"/>
      <c r="U3338" s="182"/>
    </row>
    <row r="3339" spans="1:21" ht="24.95" customHeight="1" x14ac:dyDescent="0.2">
      <c r="A3339" s="133" t="s">
        <v>101</v>
      </c>
      <c r="B3339" s="135" t="s">
        <v>102</v>
      </c>
      <c r="C3339" s="139">
        <v>2</v>
      </c>
      <c r="D3339" s="137">
        <v>5</v>
      </c>
      <c r="E3339" s="138" t="str">
        <f>IF(C3339&lt;&gt;"",((VLOOKUP(C3339,LUT!A:B,2,FALSE))&amp;C3339&amp;".O"&amp;D3339),"")</f>
        <v>AF2.O5</v>
      </c>
      <c r="F3339" s="140"/>
      <c r="G3339" s="106" t="s">
        <v>232</v>
      </c>
      <c r="H3339" s="101" t="str">
        <f t="shared" si="30"/>
        <v>AF2.O5.I2</v>
      </c>
      <c r="I3339" s="140" t="s">
        <v>5670</v>
      </c>
      <c r="J3339" s="107" t="s">
        <v>701</v>
      </c>
      <c r="K3339" s="108" t="s">
        <v>344</v>
      </c>
      <c r="L3339" s="98"/>
      <c r="M3339" s="98"/>
      <c r="N3339" s="98"/>
      <c r="O3339" s="98"/>
      <c r="P3339" s="98"/>
      <c r="Q3339" s="98"/>
      <c r="R3339" s="98"/>
      <c r="S3339" s="98"/>
      <c r="T3339" s="98"/>
      <c r="U3339" s="182"/>
    </row>
    <row r="3340" spans="1:21" ht="24.95" customHeight="1" x14ac:dyDescent="0.2">
      <c r="A3340" s="133" t="s">
        <v>101</v>
      </c>
      <c r="B3340" s="135" t="s">
        <v>102</v>
      </c>
      <c r="C3340" s="139">
        <v>2</v>
      </c>
      <c r="D3340" s="137">
        <v>5</v>
      </c>
      <c r="E3340" s="138" t="str">
        <f>IF(C3340&lt;&gt;"",((VLOOKUP(C3340,LUT!A:B,2,FALSE))&amp;C3340&amp;".O"&amp;D3340),"")</f>
        <v>AF2.O5</v>
      </c>
      <c r="F3340" s="140"/>
      <c r="G3340" s="106" t="s">
        <v>227</v>
      </c>
      <c r="H3340" s="101" t="str">
        <f t="shared" si="30"/>
        <v>AF2.O5.I3</v>
      </c>
      <c r="I3340" s="140" t="s">
        <v>5671</v>
      </c>
      <c r="J3340" s="107" t="s">
        <v>701</v>
      </c>
      <c r="K3340" s="108" t="s">
        <v>230</v>
      </c>
      <c r="L3340" s="98"/>
      <c r="M3340" s="98"/>
      <c r="N3340" s="98"/>
      <c r="O3340" s="98"/>
      <c r="P3340" s="98"/>
      <c r="Q3340" s="98"/>
      <c r="R3340" s="98"/>
      <c r="S3340" s="98"/>
      <c r="T3340" s="98"/>
      <c r="U3340" s="182"/>
    </row>
    <row r="3341" spans="1:21" ht="24.95" customHeight="1" x14ac:dyDescent="0.2">
      <c r="A3341" s="133" t="s">
        <v>101</v>
      </c>
      <c r="B3341" s="135" t="s">
        <v>102</v>
      </c>
      <c r="C3341" s="139">
        <v>2</v>
      </c>
      <c r="D3341" s="137">
        <v>6</v>
      </c>
      <c r="E3341" s="138" t="str">
        <f>IF(C3341&lt;&gt;"",((VLOOKUP(C3341,LUT!A:B,2,FALSE))&amp;C3341&amp;".O"&amp;D3341),"")</f>
        <v>AF2.O6</v>
      </c>
      <c r="F3341" s="140" t="s">
        <v>8359</v>
      </c>
      <c r="G3341" s="106" t="s">
        <v>319</v>
      </c>
      <c r="H3341" s="101" t="str">
        <f t="shared" si="30"/>
        <v>AF2.O6.I1</v>
      </c>
      <c r="I3341" s="140" t="s">
        <v>3069</v>
      </c>
      <c r="J3341" s="107" t="s">
        <v>701</v>
      </c>
      <c r="K3341" s="108" t="s">
        <v>227</v>
      </c>
      <c r="L3341" s="98"/>
      <c r="M3341" s="98"/>
      <c r="N3341" s="98"/>
      <c r="O3341" s="98"/>
      <c r="P3341" s="98"/>
      <c r="Q3341" s="98"/>
      <c r="R3341" s="98"/>
      <c r="S3341" s="98"/>
      <c r="T3341" s="98"/>
      <c r="U3341" s="182"/>
    </row>
    <row r="3342" spans="1:21" ht="24.95" customHeight="1" x14ac:dyDescent="0.2">
      <c r="A3342" s="133" t="s">
        <v>101</v>
      </c>
      <c r="B3342" s="135" t="s">
        <v>102</v>
      </c>
      <c r="C3342" s="139">
        <v>2</v>
      </c>
      <c r="D3342" s="137">
        <v>6</v>
      </c>
      <c r="E3342" s="138" t="str">
        <f>IF(C3342&lt;&gt;"",((VLOOKUP(C3342,LUT!A:B,2,FALSE))&amp;C3342&amp;".O"&amp;D3342),"")</f>
        <v>AF2.O6</v>
      </c>
      <c r="F3342" s="140"/>
      <c r="G3342" s="106" t="s">
        <v>232</v>
      </c>
      <c r="H3342" s="101" t="str">
        <f t="shared" si="30"/>
        <v>AF2.O6.I2</v>
      </c>
      <c r="I3342" s="140" t="s">
        <v>5658</v>
      </c>
      <c r="J3342" s="107" t="s">
        <v>701</v>
      </c>
      <c r="K3342" s="108" t="s">
        <v>376</v>
      </c>
      <c r="L3342" s="98"/>
      <c r="M3342" s="98"/>
      <c r="N3342" s="98"/>
      <c r="O3342" s="98"/>
      <c r="P3342" s="98"/>
      <c r="Q3342" s="98"/>
      <c r="R3342" s="98"/>
      <c r="S3342" s="98"/>
      <c r="T3342" s="98"/>
      <c r="U3342" s="182"/>
    </row>
    <row r="3343" spans="1:21" ht="24.95" customHeight="1" x14ac:dyDescent="0.2">
      <c r="A3343" s="133" t="s">
        <v>101</v>
      </c>
      <c r="B3343" s="135" t="s">
        <v>102</v>
      </c>
      <c r="C3343" s="139">
        <v>2</v>
      </c>
      <c r="D3343" s="137">
        <v>6</v>
      </c>
      <c r="E3343" s="138" t="str">
        <f>IF(C3343&lt;&gt;"",((VLOOKUP(C3343,LUT!A:B,2,FALSE))&amp;C3343&amp;".O"&amp;D3343),"")</f>
        <v>AF2.O6</v>
      </c>
      <c r="F3343" s="140"/>
      <c r="G3343" s="106" t="s">
        <v>227</v>
      </c>
      <c r="H3343" s="101" t="str">
        <f t="shared" si="30"/>
        <v>AF2.O6.I3</v>
      </c>
      <c r="I3343" s="140" t="s">
        <v>2363</v>
      </c>
      <c r="J3343" s="107" t="s">
        <v>701</v>
      </c>
      <c r="K3343" s="108" t="s">
        <v>789</v>
      </c>
      <c r="L3343" s="98"/>
      <c r="M3343" s="98"/>
      <c r="N3343" s="98"/>
      <c r="O3343" s="98"/>
      <c r="P3343" s="98"/>
      <c r="Q3343" s="98"/>
      <c r="R3343" s="98"/>
      <c r="S3343" s="98"/>
      <c r="T3343" s="98"/>
      <c r="U3343" s="182"/>
    </row>
    <row r="3344" spans="1:21" ht="24.95" customHeight="1" x14ac:dyDescent="0.2">
      <c r="A3344" s="133" t="s">
        <v>101</v>
      </c>
      <c r="B3344" s="135" t="s">
        <v>102</v>
      </c>
      <c r="C3344" s="139">
        <v>2</v>
      </c>
      <c r="D3344" s="137">
        <v>7</v>
      </c>
      <c r="E3344" s="138" t="str">
        <f>IF(C3344&lt;&gt;"",((VLOOKUP(C3344,LUT!A:B,2,FALSE))&amp;C3344&amp;".O"&amp;D3344),"")</f>
        <v>AF2.O7</v>
      </c>
      <c r="F3344" s="140" t="s">
        <v>5672</v>
      </c>
      <c r="G3344" s="106" t="s">
        <v>319</v>
      </c>
      <c r="H3344" s="101" t="str">
        <f t="shared" si="30"/>
        <v>AF2.O7.I1</v>
      </c>
      <c r="I3344" s="140" t="s">
        <v>5673</v>
      </c>
      <c r="J3344" s="107" t="s">
        <v>319</v>
      </c>
      <c r="K3344" s="108" t="s">
        <v>224</v>
      </c>
      <c r="L3344" s="98"/>
      <c r="M3344" s="98"/>
      <c r="N3344" s="98"/>
      <c r="O3344" s="98"/>
      <c r="P3344" s="98"/>
      <c r="Q3344" s="98"/>
      <c r="R3344" s="98"/>
      <c r="S3344" s="98"/>
      <c r="T3344" s="98"/>
      <c r="U3344" s="182"/>
    </row>
    <row r="3345" spans="1:21" ht="24.95" customHeight="1" x14ac:dyDescent="0.2">
      <c r="A3345" s="133" t="s">
        <v>101</v>
      </c>
      <c r="B3345" s="135" t="s">
        <v>102</v>
      </c>
      <c r="C3345" s="139">
        <v>2</v>
      </c>
      <c r="D3345" s="137">
        <v>8</v>
      </c>
      <c r="E3345" s="138" t="str">
        <f>IF(C3345&lt;&gt;"",((VLOOKUP(C3345,LUT!A:B,2,FALSE))&amp;C3345&amp;".O"&amp;D3345),"")</f>
        <v>AF2.O8</v>
      </c>
      <c r="F3345" s="140" t="s">
        <v>8360</v>
      </c>
      <c r="G3345" s="106" t="s">
        <v>319</v>
      </c>
      <c r="H3345" s="101" t="str">
        <f t="shared" si="30"/>
        <v>AF2.O8.I1</v>
      </c>
      <c r="I3345" s="140" t="s">
        <v>5674</v>
      </c>
      <c r="J3345" s="107" t="s">
        <v>5676</v>
      </c>
      <c r="K3345" s="108" t="s">
        <v>770</v>
      </c>
      <c r="L3345" s="98"/>
      <c r="M3345" s="98"/>
      <c r="N3345" s="98"/>
      <c r="O3345" s="98"/>
      <c r="P3345" s="98"/>
      <c r="Q3345" s="98"/>
      <c r="R3345" s="98"/>
      <c r="S3345" s="98"/>
      <c r="T3345" s="98"/>
      <c r="U3345" s="182"/>
    </row>
    <row r="3346" spans="1:21" ht="24.95" customHeight="1" x14ac:dyDescent="0.2">
      <c r="A3346" s="133" t="s">
        <v>101</v>
      </c>
      <c r="B3346" s="135" t="s">
        <v>102</v>
      </c>
      <c r="C3346" s="139">
        <v>2</v>
      </c>
      <c r="D3346" s="137">
        <v>8</v>
      </c>
      <c r="E3346" s="138" t="str">
        <f>IF(C3346&lt;&gt;"",((VLOOKUP(C3346,LUT!A:B,2,FALSE))&amp;C3346&amp;".O"&amp;D3346),"")</f>
        <v>AF2.O8</v>
      </c>
      <c r="F3346" s="140"/>
      <c r="G3346" s="106" t="s">
        <v>232</v>
      </c>
      <c r="H3346" s="101" t="str">
        <f t="shared" si="30"/>
        <v>AF2.O8.I2</v>
      </c>
      <c r="I3346" s="140" t="s">
        <v>5675</v>
      </c>
      <c r="J3346" s="107"/>
      <c r="K3346" s="108" t="s">
        <v>5677</v>
      </c>
      <c r="L3346" s="98"/>
      <c r="M3346" s="98"/>
      <c r="N3346" s="98"/>
      <c r="O3346" s="98"/>
      <c r="P3346" s="98"/>
      <c r="Q3346" s="98"/>
      <c r="R3346" s="98"/>
      <c r="S3346" s="98"/>
      <c r="T3346" s="98"/>
      <c r="U3346" s="182"/>
    </row>
    <row r="3347" spans="1:21" ht="24.95" customHeight="1" x14ac:dyDescent="0.2">
      <c r="A3347" s="133" t="s">
        <v>101</v>
      </c>
      <c r="B3347" s="135" t="s">
        <v>102</v>
      </c>
      <c r="C3347" s="139">
        <v>3</v>
      </c>
      <c r="D3347" s="137">
        <v>1</v>
      </c>
      <c r="E3347" s="138" t="str">
        <f>IF(C3347&lt;&gt;"",((VLOOKUP(C3347,LUT!A:B,2,FALSE))&amp;C3347&amp;".O"&amp;D3347),"")</f>
        <v>AF3.O1</v>
      </c>
      <c r="F3347" s="140" t="s">
        <v>5678</v>
      </c>
      <c r="G3347" s="106" t="s">
        <v>319</v>
      </c>
      <c r="H3347" s="101" t="str">
        <f t="shared" si="30"/>
        <v>AF3.O1.I1</v>
      </c>
      <c r="I3347" s="140" t="s">
        <v>5670</v>
      </c>
      <c r="J3347" s="107" t="s">
        <v>701</v>
      </c>
      <c r="K3347" s="108" t="s">
        <v>344</v>
      </c>
      <c r="L3347" s="98"/>
      <c r="M3347" s="98"/>
      <c r="N3347" s="98"/>
      <c r="O3347" s="98"/>
      <c r="P3347" s="98"/>
      <c r="Q3347" s="98"/>
      <c r="R3347" s="98"/>
      <c r="S3347" s="98"/>
      <c r="T3347" s="98"/>
      <c r="U3347" s="182"/>
    </row>
    <row r="3348" spans="1:21" ht="24.95" customHeight="1" x14ac:dyDescent="0.2">
      <c r="A3348" s="133" t="s">
        <v>101</v>
      </c>
      <c r="B3348" s="135" t="s">
        <v>102</v>
      </c>
      <c r="C3348" s="139">
        <v>3</v>
      </c>
      <c r="D3348" s="137">
        <v>1</v>
      </c>
      <c r="E3348" s="138" t="str">
        <f>IF(C3348&lt;&gt;"",((VLOOKUP(C3348,LUT!A:B,2,FALSE))&amp;C3348&amp;".O"&amp;D3348),"")</f>
        <v>AF3.O1</v>
      </c>
      <c r="F3348" s="140"/>
      <c r="G3348" s="106" t="s">
        <v>232</v>
      </c>
      <c r="H3348" s="101" t="str">
        <f t="shared" si="30"/>
        <v>AF3.O1.I2</v>
      </c>
      <c r="I3348" s="140" t="s">
        <v>5660</v>
      </c>
      <c r="J3348" s="107" t="s">
        <v>701</v>
      </c>
      <c r="K3348" s="108" t="s">
        <v>344</v>
      </c>
      <c r="L3348" s="98"/>
      <c r="M3348" s="98"/>
      <c r="N3348" s="98"/>
      <c r="O3348" s="98"/>
      <c r="P3348" s="98"/>
      <c r="Q3348" s="98"/>
      <c r="R3348" s="98"/>
      <c r="S3348" s="98"/>
      <c r="T3348" s="98"/>
      <c r="U3348" s="182"/>
    </row>
    <row r="3349" spans="1:21" ht="24.95" customHeight="1" x14ac:dyDescent="0.2">
      <c r="A3349" s="133" t="s">
        <v>101</v>
      </c>
      <c r="B3349" s="135" t="s">
        <v>102</v>
      </c>
      <c r="C3349" s="139">
        <v>3</v>
      </c>
      <c r="D3349" s="137">
        <v>2</v>
      </c>
      <c r="E3349" s="138" t="str">
        <f>IF(C3349&lt;&gt;"",((VLOOKUP(C3349,LUT!A:B,2,FALSE))&amp;C3349&amp;".O"&amp;D3349),"")</f>
        <v>AF3.O2</v>
      </c>
      <c r="F3349" s="140" t="s">
        <v>5679</v>
      </c>
      <c r="G3349" s="106" t="s">
        <v>319</v>
      </c>
      <c r="H3349" s="101" t="str">
        <f t="shared" si="30"/>
        <v>AF3.O2.I1</v>
      </c>
      <c r="I3349" s="140" t="s">
        <v>8361</v>
      </c>
      <c r="J3349" s="107" t="s">
        <v>701</v>
      </c>
      <c r="K3349" s="108" t="s">
        <v>1726</v>
      </c>
      <c r="L3349" s="98"/>
      <c r="M3349" s="98"/>
      <c r="N3349" s="98"/>
      <c r="O3349" s="98"/>
      <c r="P3349" s="98"/>
      <c r="Q3349" s="98"/>
      <c r="R3349" s="98"/>
      <c r="S3349" s="98"/>
      <c r="T3349" s="98"/>
      <c r="U3349" s="182"/>
    </row>
    <row r="3350" spans="1:21" ht="24.95" customHeight="1" x14ac:dyDescent="0.2">
      <c r="A3350" s="133" t="s">
        <v>101</v>
      </c>
      <c r="B3350" s="135" t="s">
        <v>102</v>
      </c>
      <c r="C3350" s="139">
        <v>3</v>
      </c>
      <c r="D3350" s="137">
        <v>2</v>
      </c>
      <c r="E3350" s="138" t="str">
        <f>IF(C3350&lt;&gt;"",((VLOOKUP(C3350,LUT!A:B,2,FALSE))&amp;C3350&amp;".O"&amp;D3350),"")</f>
        <v>AF3.O2</v>
      </c>
      <c r="F3350" s="140"/>
      <c r="G3350" s="106" t="s">
        <v>232</v>
      </c>
      <c r="H3350" s="101" t="str">
        <f t="shared" si="30"/>
        <v>AF3.O2.I2</v>
      </c>
      <c r="I3350" s="140" t="s">
        <v>5680</v>
      </c>
      <c r="J3350" s="107" t="s">
        <v>701</v>
      </c>
      <c r="K3350" s="108" t="s">
        <v>319</v>
      </c>
      <c r="L3350" s="98"/>
      <c r="M3350" s="98"/>
      <c r="N3350" s="98"/>
      <c r="O3350" s="98"/>
      <c r="P3350" s="98"/>
      <c r="Q3350" s="98"/>
      <c r="R3350" s="98"/>
      <c r="S3350" s="98"/>
      <c r="T3350" s="98"/>
      <c r="U3350" s="182"/>
    </row>
    <row r="3351" spans="1:21" ht="24.95" customHeight="1" x14ac:dyDescent="0.2">
      <c r="A3351" s="133" t="s">
        <v>101</v>
      </c>
      <c r="B3351" s="135" t="s">
        <v>102</v>
      </c>
      <c r="C3351" s="139">
        <v>3</v>
      </c>
      <c r="D3351" s="137">
        <v>2</v>
      </c>
      <c r="E3351" s="138" t="str">
        <f>IF(C3351&lt;&gt;"",((VLOOKUP(C3351,LUT!A:B,2,FALSE))&amp;C3351&amp;".O"&amp;D3351),"")</f>
        <v>AF3.O2</v>
      </c>
      <c r="F3351" s="140"/>
      <c r="G3351" s="106" t="s">
        <v>227</v>
      </c>
      <c r="H3351" s="101" t="str">
        <f t="shared" si="30"/>
        <v>AF3.O2.I3</v>
      </c>
      <c r="I3351" s="140" t="s">
        <v>5685</v>
      </c>
      <c r="J3351" s="107" t="s">
        <v>701</v>
      </c>
      <c r="K3351" s="108" t="s">
        <v>320</v>
      </c>
      <c r="L3351" s="98"/>
      <c r="M3351" s="98"/>
      <c r="N3351" s="98"/>
      <c r="O3351" s="98"/>
      <c r="P3351" s="98"/>
      <c r="Q3351" s="98"/>
      <c r="R3351" s="98"/>
      <c r="S3351" s="98"/>
      <c r="T3351" s="98"/>
      <c r="U3351" s="182"/>
    </row>
    <row r="3352" spans="1:21" ht="24.95" customHeight="1" x14ac:dyDescent="0.2">
      <c r="A3352" s="133" t="s">
        <v>101</v>
      </c>
      <c r="B3352" s="135" t="s">
        <v>102</v>
      </c>
      <c r="C3352" s="139">
        <v>3</v>
      </c>
      <c r="D3352" s="137">
        <v>3</v>
      </c>
      <c r="E3352" s="138" t="str">
        <f>IF(C3352&lt;&gt;"",((VLOOKUP(C3352,LUT!A:B,2,FALSE))&amp;C3352&amp;".O"&amp;D3352),"")</f>
        <v>AF3.O3</v>
      </c>
      <c r="F3352" s="140" t="s">
        <v>5681</v>
      </c>
      <c r="G3352" s="106" t="s">
        <v>319</v>
      </c>
      <c r="H3352" s="101" t="str">
        <f t="shared" si="30"/>
        <v>AF3.O3.I1</v>
      </c>
      <c r="I3352" s="140" t="s">
        <v>5279</v>
      </c>
      <c r="J3352" s="107" t="s">
        <v>701</v>
      </c>
      <c r="K3352" s="108" t="s">
        <v>320</v>
      </c>
      <c r="L3352" s="98"/>
      <c r="M3352" s="98"/>
      <c r="N3352" s="98"/>
      <c r="O3352" s="98"/>
      <c r="P3352" s="98"/>
      <c r="Q3352" s="98"/>
      <c r="R3352" s="98"/>
      <c r="S3352" s="98"/>
      <c r="T3352" s="98"/>
      <c r="U3352" s="182"/>
    </row>
    <row r="3353" spans="1:21" ht="24.95" customHeight="1" x14ac:dyDescent="0.2">
      <c r="A3353" s="133" t="s">
        <v>101</v>
      </c>
      <c r="B3353" s="135" t="s">
        <v>102</v>
      </c>
      <c r="C3353" s="139">
        <v>3</v>
      </c>
      <c r="D3353" s="137">
        <v>4</v>
      </c>
      <c r="E3353" s="138" t="str">
        <f>IF(C3353&lt;&gt;"",((VLOOKUP(C3353,LUT!A:B,2,FALSE))&amp;C3353&amp;".O"&amp;D3353),"")</f>
        <v>AF3.O4</v>
      </c>
      <c r="F3353" s="140" t="s">
        <v>8362</v>
      </c>
      <c r="G3353" s="106" t="s">
        <v>319</v>
      </c>
      <c r="H3353" s="101" t="str">
        <f t="shared" si="30"/>
        <v>AF3.O4.I1</v>
      </c>
      <c r="I3353" s="140" t="s">
        <v>5682</v>
      </c>
      <c r="J3353" s="107" t="s">
        <v>701</v>
      </c>
      <c r="K3353" s="108" t="s">
        <v>749</v>
      </c>
      <c r="L3353" s="98"/>
      <c r="M3353" s="98"/>
      <c r="N3353" s="98"/>
      <c r="O3353" s="98"/>
      <c r="P3353" s="98"/>
      <c r="Q3353" s="98"/>
      <c r="R3353" s="98"/>
      <c r="S3353" s="98"/>
      <c r="T3353" s="98"/>
      <c r="U3353" s="182"/>
    </row>
    <row r="3354" spans="1:21" ht="24.95" customHeight="1" x14ac:dyDescent="0.2">
      <c r="A3354" s="133" t="s">
        <v>101</v>
      </c>
      <c r="B3354" s="135" t="s">
        <v>102</v>
      </c>
      <c r="C3354" s="139">
        <v>3</v>
      </c>
      <c r="D3354" s="137">
        <v>5</v>
      </c>
      <c r="E3354" s="138" t="str">
        <f>IF(C3354&lt;&gt;"",((VLOOKUP(C3354,LUT!A:B,2,FALSE))&amp;C3354&amp;".O"&amp;D3354),"")</f>
        <v>AF3.O5</v>
      </c>
      <c r="F3354" s="140" t="s">
        <v>9021</v>
      </c>
      <c r="G3354" s="106" t="s">
        <v>319</v>
      </c>
      <c r="H3354" s="101" t="str">
        <f t="shared" si="30"/>
        <v>AF3.O5.I1</v>
      </c>
      <c r="I3354" s="140" t="s">
        <v>5683</v>
      </c>
      <c r="J3354" s="107" t="s">
        <v>701</v>
      </c>
      <c r="K3354" s="108" t="s">
        <v>350</v>
      </c>
      <c r="L3354" s="98"/>
      <c r="M3354" s="98"/>
      <c r="N3354" s="98"/>
      <c r="O3354" s="98"/>
      <c r="P3354" s="98"/>
      <c r="Q3354" s="98"/>
      <c r="R3354" s="98"/>
      <c r="S3354" s="98"/>
      <c r="T3354" s="98"/>
      <c r="U3354" s="182"/>
    </row>
    <row r="3355" spans="1:21" ht="24.95" customHeight="1" x14ac:dyDescent="0.2">
      <c r="A3355" s="133" t="s">
        <v>103</v>
      </c>
      <c r="B3355" s="135" t="s">
        <v>104</v>
      </c>
      <c r="C3355" s="139">
        <v>1</v>
      </c>
      <c r="D3355" s="137">
        <v>1</v>
      </c>
      <c r="E3355" s="138" t="str">
        <f>IF(C3355&lt;&gt;"",((VLOOKUP(C3355,LUT!A:B,2,FALSE))&amp;C3355&amp;".O"&amp;D3355),"")</f>
        <v>AF1.O1</v>
      </c>
      <c r="F3355" s="140" t="s">
        <v>8363</v>
      </c>
      <c r="G3355" s="106" t="s">
        <v>319</v>
      </c>
      <c r="H3355" s="101" t="str">
        <f t="shared" si="30"/>
        <v>AF1.O1.I1</v>
      </c>
      <c r="I3355" s="140" t="s">
        <v>5720</v>
      </c>
      <c r="J3355" s="107"/>
      <c r="K3355" s="108"/>
      <c r="L3355" s="98"/>
      <c r="M3355" s="98"/>
      <c r="N3355" s="98"/>
      <c r="O3355" s="98"/>
      <c r="P3355" s="98"/>
      <c r="Q3355" s="98"/>
      <c r="R3355" s="98"/>
      <c r="S3355" s="98"/>
      <c r="T3355" s="98"/>
      <c r="U3355" s="182"/>
    </row>
    <row r="3356" spans="1:21" ht="24.95" customHeight="1" x14ac:dyDescent="0.2">
      <c r="A3356" s="133" t="s">
        <v>103</v>
      </c>
      <c r="B3356" s="135" t="s">
        <v>104</v>
      </c>
      <c r="C3356" s="139">
        <v>1</v>
      </c>
      <c r="D3356" s="137">
        <v>1</v>
      </c>
      <c r="E3356" s="138" t="str">
        <f>IF(C3356&lt;&gt;"",((VLOOKUP(C3356,LUT!A:B,2,FALSE))&amp;C3356&amp;".O"&amp;D3356),"")</f>
        <v>AF1.O1</v>
      </c>
      <c r="F3356" s="140"/>
      <c r="G3356" s="106" t="s">
        <v>232</v>
      </c>
      <c r="H3356" s="101" t="str">
        <f t="shared" si="30"/>
        <v>AF1.O1.I2</v>
      </c>
      <c r="I3356" s="140" t="s">
        <v>5721</v>
      </c>
      <c r="J3356" s="107"/>
      <c r="K3356" s="108"/>
      <c r="L3356" s="98"/>
      <c r="M3356" s="98"/>
      <c r="N3356" s="98"/>
      <c r="O3356" s="98"/>
      <c r="P3356" s="98"/>
      <c r="Q3356" s="98"/>
      <c r="R3356" s="98"/>
      <c r="S3356" s="98"/>
      <c r="T3356" s="98"/>
      <c r="U3356" s="182"/>
    </row>
    <row r="3357" spans="1:21" ht="24.95" customHeight="1" x14ac:dyDescent="0.2">
      <c r="A3357" s="133" t="s">
        <v>103</v>
      </c>
      <c r="B3357" s="135" t="s">
        <v>104</v>
      </c>
      <c r="C3357" s="139">
        <v>1</v>
      </c>
      <c r="D3357" s="137">
        <v>1</v>
      </c>
      <c r="E3357" s="138" t="str">
        <f>IF(C3357&lt;&gt;"",((VLOOKUP(C3357,LUT!A:B,2,FALSE))&amp;C3357&amp;".O"&amp;D3357),"")</f>
        <v>AF1.O1</v>
      </c>
      <c r="F3357" s="140"/>
      <c r="G3357" s="106" t="s">
        <v>227</v>
      </c>
      <c r="H3357" s="101" t="str">
        <f t="shared" si="30"/>
        <v>AF1.O1.I3</v>
      </c>
      <c r="I3357" s="140" t="s">
        <v>5722</v>
      </c>
      <c r="J3357" s="107"/>
      <c r="K3357" s="108"/>
      <c r="L3357" s="98"/>
      <c r="M3357" s="98"/>
      <c r="N3357" s="98"/>
      <c r="O3357" s="98"/>
      <c r="P3357" s="98"/>
      <c r="Q3357" s="98"/>
      <c r="R3357" s="98"/>
      <c r="S3357" s="98"/>
      <c r="T3357" s="98"/>
      <c r="U3357" s="182"/>
    </row>
    <row r="3358" spans="1:21" ht="24.95" customHeight="1" x14ac:dyDescent="0.2">
      <c r="A3358" s="133" t="s">
        <v>103</v>
      </c>
      <c r="B3358" s="135" t="s">
        <v>104</v>
      </c>
      <c r="C3358" s="139">
        <v>1</v>
      </c>
      <c r="D3358" s="137">
        <v>1</v>
      </c>
      <c r="E3358" s="138" t="str">
        <f>IF(C3358&lt;&gt;"",((VLOOKUP(C3358,LUT!A:B,2,FALSE))&amp;C3358&amp;".O"&amp;D3358),"")</f>
        <v>AF1.O1</v>
      </c>
      <c r="F3358" s="140"/>
      <c r="G3358" s="106" t="s">
        <v>224</v>
      </c>
      <c r="H3358" s="101" t="str">
        <f t="shared" si="30"/>
        <v>AF1.O1.I4</v>
      </c>
      <c r="I3358" s="140" t="s">
        <v>5723</v>
      </c>
      <c r="J3358" s="107"/>
      <c r="K3358" s="108"/>
      <c r="L3358" s="98"/>
      <c r="M3358" s="98"/>
      <c r="N3358" s="98"/>
      <c r="O3358" s="98"/>
      <c r="P3358" s="98"/>
      <c r="Q3358" s="98"/>
      <c r="R3358" s="98"/>
      <c r="S3358" s="98"/>
      <c r="T3358" s="98"/>
      <c r="U3358" s="182"/>
    </row>
    <row r="3359" spans="1:21" ht="24.95" customHeight="1" x14ac:dyDescent="0.2">
      <c r="A3359" s="133" t="s">
        <v>103</v>
      </c>
      <c r="B3359" s="135" t="s">
        <v>104</v>
      </c>
      <c r="C3359" s="139">
        <v>1</v>
      </c>
      <c r="D3359" s="137">
        <v>1</v>
      </c>
      <c r="E3359" s="138" t="str">
        <f>IF(C3359&lt;&gt;"",((VLOOKUP(C3359,LUT!A:B,2,FALSE))&amp;C3359&amp;".O"&amp;D3359),"")</f>
        <v>AF1.O1</v>
      </c>
      <c r="F3359" s="140"/>
      <c r="G3359" s="106" t="s">
        <v>320</v>
      </c>
      <c r="H3359" s="101" t="str">
        <f t="shared" si="30"/>
        <v>AF1.O1.I5</v>
      </c>
      <c r="I3359" s="140" t="s">
        <v>5724</v>
      </c>
      <c r="J3359" s="107"/>
      <c r="K3359" s="108"/>
      <c r="L3359" s="98"/>
      <c r="M3359" s="98"/>
      <c r="N3359" s="98"/>
      <c r="O3359" s="98"/>
      <c r="P3359" s="98"/>
      <c r="Q3359" s="98"/>
      <c r="R3359" s="98"/>
      <c r="S3359" s="98"/>
      <c r="T3359" s="98"/>
      <c r="U3359" s="182"/>
    </row>
    <row r="3360" spans="1:21" ht="24.95" customHeight="1" x14ac:dyDescent="0.2">
      <c r="A3360" s="133" t="s">
        <v>103</v>
      </c>
      <c r="B3360" s="135" t="s">
        <v>104</v>
      </c>
      <c r="C3360" s="139">
        <v>1</v>
      </c>
      <c r="D3360" s="137">
        <v>2</v>
      </c>
      <c r="E3360" s="138" t="str">
        <f>IF(C3360&lt;&gt;"",((VLOOKUP(C3360,LUT!A:B,2,FALSE))&amp;C3360&amp;".O"&amp;D3360),"")</f>
        <v>AF1.O2</v>
      </c>
      <c r="F3360" s="140" t="s">
        <v>8364</v>
      </c>
      <c r="G3360" s="106" t="s">
        <v>319</v>
      </c>
      <c r="H3360" s="101" t="str">
        <f t="shared" si="30"/>
        <v>AF1.O2.I1</v>
      </c>
      <c r="I3360" s="140" t="s">
        <v>5725</v>
      </c>
      <c r="J3360" s="107" t="s">
        <v>5728</v>
      </c>
      <c r="K3360" s="108" t="s">
        <v>721</v>
      </c>
      <c r="L3360" s="98"/>
      <c r="M3360" s="98"/>
      <c r="N3360" s="98"/>
      <c r="O3360" s="98"/>
      <c r="P3360" s="98"/>
      <c r="Q3360" s="98"/>
      <c r="R3360" s="98"/>
      <c r="S3360" s="98"/>
      <c r="T3360" s="98"/>
      <c r="U3360" s="182"/>
    </row>
    <row r="3361" spans="1:21" ht="24.95" customHeight="1" x14ac:dyDescent="0.2">
      <c r="A3361" s="133" t="s">
        <v>103</v>
      </c>
      <c r="B3361" s="135" t="s">
        <v>104</v>
      </c>
      <c r="C3361" s="139">
        <v>1</v>
      </c>
      <c r="D3361" s="137">
        <v>2</v>
      </c>
      <c r="E3361" s="138" t="str">
        <f>IF(C3361&lt;&gt;"",((VLOOKUP(C3361,LUT!A:B,2,FALSE))&amp;C3361&amp;".O"&amp;D3361),"")</f>
        <v>AF1.O2</v>
      </c>
      <c r="F3361" s="140"/>
      <c r="G3361" s="106" t="s">
        <v>232</v>
      </c>
      <c r="H3361" s="101" t="str">
        <f t="shared" si="30"/>
        <v>AF1.O2.I2</v>
      </c>
      <c r="I3361" s="140" t="s">
        <v>5726</v>
      </c>
      <c r="J3361" s="107" t="s">
        <v>5728</v>
      </c>
      <c r="K3361" s="108" t="s">
        <v>726</v>
      </c>
      <c r="L3361" s="98"/>
      <c r="M3361" s="98"/>
      <c r="N3361" s="98"/>
      <c r="O3361" s="98"/>
      <c r="P3361" s="98"/>
      <c r="Q3361" s="98"/>
      <c r="R3361" s="98"/>
      <c r="S3361" s="98"/>
      <c r="T3361" s="98"/>
      <c r="U3361" s="182"/>
    </row>
    <row r="3362" spans="1:21" ht="24.95" customHeight="1" x14ac:dyDescent="0.2">
      <c r="A3362" s="133" t="s">
        <v>103</v>
      </c>
      <c r="B3362" s="135" t="s">
        <v>104</v>
      </c>
      <c r="C3362" s="139">
        <v>1</v>
      </c>
      <c r="D3362" s="137">
        <v>2</v>
      </c>
      <c r="E3362" s="138" t="str">
        <f>IF(C3362&lt;&gt;"",((VLOOKUP(C3362,LUT!A:B,2,FALSE))&amp;C3362&amp;".O"&amp;D3362),"")</f>
        <v>AF1.O2</v>
      </c>
      <c r="F3362" s="140"/>
      <c r="G3362" s="106" t="s">
        <v>227</v>
      </c>
      <c r="H3362" s="101" t="str">
        <f t="shared" si="30"/>
        <v>AF1.O2.I3</v>
      </c>
      <c r="I3362" s="140" t="s">
        <v>5727</v>
      </c>
      <c r="J3362" s="107" t="s">
        <v>5728</v>
      </c>
      <c r="K3362" s="108" t="s">
        <v>344</v>
      </c>
      <c r="L3362" s="98"/>
      <c r="M3362" s="98"/>
      <c r="N3362" s="98"/>
      <c r="O3362" s="98"/>
      <c r="P3362" s="98"/>
      <c r="Q3362" s="98"/>
      <c r="R3362" s="98"/>
      <c r="S3362" s="98"/>
      <c r="T3362" s="98"/>
      <c r="U3362" s="182"/>
    </row>
    <row r="3363" spans="1:21" ht="24.95" customHeight="1" x14ac:dyDescent="0.2">
      <c r="A3363" s="133" t="s">
        <v>103</v>
      </c>
      <c r="B3363" s="135" t="s">
        <v>104</v>
      </c>
      <c r="C3363" s="139">
        <v>1</v>
      </c>
      <c r="D3363" s="137">
        <v>3</v>
      </c>
      <c r="E3363" s="138" t="str">
        <f>IF(C3363&lt;&gt;"",((VLOOKUP(C3363,LUT!A:B,2,FALSE))&amp;C3363&amp;".O"&amp;D3363),"")</f>
        <v>AF1.O3</v>
      </c>
      <c r="F3363" s="140" t="s">
        <v>8365</v>
      </c>
      <c r="G3363" s="106" t="s">
        <v>319</v>
      </c>
      <c r="H3363" s="101" t="str">
        <f t="shared" si="30"/>
        <v>AF1.O3.I1</v>
      </c>
      <c r="I3363" s="140" t="s">
        <v>8366</v>
      </c>
      <c r="J3363" s="107" t="s">
        <v>5728</v>
      </c>
      <c r="K3363" s="108" t="s">
        <v>717</v>
      </c>
      <c r="L3363" s="98"/>
      <c r="M3363" s="98"/>
      <c r="N3363" s="98"/>
      <c r="O3363" s="98"/>
      <c r="P3363" s="98"/>
      <c r="Q3363" s="98"/>
      <c r="R3363" s="98"/>
      <c r="S3363" s="98"/>
      <c r="T3363" s="98"/>
      <c r="U3363" s="182"/>
    </row>
    <row r="3364" spans="1:21" ht="24.95" customHeight="1" x14ac:dyDescent="0.2">
      <c r="A3364" s="133" t="s">
        <v>103</v>
      </c>
      <c r="B3364" s="135" t="s">
        <v>104</v>
      </c>
      <c r="C3364" s="139">
        <v>1</v>
      </c>
      <c r="D3364" s="137">
        <v>3</v>
      </c>
      <c r="E3364" s="138" t="str">
        <f>IF(C3364&lt;&gt;"",((VLOOKUP(C3364,LUT!A:B,2,FALSE))&amp;C3364&amp;".O"&amp;D3364),"")</f>
        <v>AF1.O3</v>
      </c>
      <c r="F3364" s="140"/>
      <c r="G3364" s="106" t="s">
        <v>232</v>
      </c>
      <c r="H3364" s="101" t="str">
        <f t="shared" si="30"/>
        <v>AF1.O3.I2</v>
      </c>
      <c r="I3364" s="140" t="s">
        <v>8367</v>
      </c>
      <c r="J3364" s="107" t="s">
        <v>5728</v>
      </c>
      <c r="K3364" s="108" t="s">
        <v>2727</v>
      </c>
      <c r="L3364" s="98"/>
      <c r="M3364" s="98"/>
      <c r="N3364" s="98"/>
      <c r="O3364" s="98"/>
      <c r="P3364" s="98"/>
      <c r="Q3364" s="98"/>
      <c r="R3364" s="98"/>
      <c r="S3364" s="98"/>
      <c r="T3364" s="98"/>
      <c r="U3364" s="182"/>
    </row>
    <row r="3365" spans="1:21" ht="24.95" customHeight="1" x14ac:dyDescent="0.2">
      <c r="A3365" s="133" t="s">
        <v>103</v>
      </c>
      <c r="B3365" s="135" t="s">
        <v>104</v>
      </c>
      <c r="C3365" s="139">
        <v>1</v>
      </c>
      <c r="D3365" s="137">
        <v>3</v>
      </c>
      <c r="E3365" s="138" t="str">
        <f>IF(C3365&lt;&gt;"",((VLOOKUP(C3365,LUT!A:B,2,FALSE))&amp;C3365&amp;".O"&amp;D3365),"")</f>
        <v>AF1.O3</v>
      </c>
      <c r="F3365" s="140"/>
      <c r="G3365" s="106" t="s">
        <v>227</v>
      </c>
      <c r="H3365" s="101" t="str">
        <f t="shared" si="30"/>
        <v>AF1.O3.I3</v>
      </c>
      <c r="I3365" s="140" t="s">
        <v>8368</v>
      </c>
      <c r="J3365" s="107" t="s">
        <v>5728</v>
      </c>
      <c r="K3365" s="108" t="s">
        <v>722</v>
      </c>
      <c r="L3365" s="98"/>
      <c r="M3365" s="98"/>
      <c r="N3365" s="98"/>
      <c r="O3365" s="98"/>
      <c r="P3365" s="98"/>
      <c r="Q3365" s="98"/>
      <c r="R3365" s="98"/>
      <c r="S3365" s="98"/>
      <c r="T3365" s="98"/>
      <c r="U3365" s="182"/>
    </row>
    <row r="3366" spans="1:21" ht="24.95" customHeight="1" x14ac:dyDescent="0.2">
      <c r="A3366" s="133" t="s">
        <v>103</v>
      </c>
      <c r="B3366" s="135" t="s">
        <v>104</v>
      </c>
      <c r="C3366" s="139">
        <v>1</v>
      </c>
      <c r="D3366" s="137">
        <v>4</v>
      </c>
      <c r="E3366" s="138" t="str">
        <f>IF(C3366&lt;&gt;"",((VLOOKUP(C3366,LUT!A:B,2,FALSE))&amp;C3366&amp;".O"&amp;D3366),"")</f>
        <v>AF1.O4</v>
      </c>
      <c r="F3366" s="140" t="s">
        <v>8369</v>
      </c>
      <c r="G3366" s="106" t="s">
        <v>319</v>
      </c>
      <c r="H3366" s="101" t="str">
        <f t="shared" si="30"/>
        <v>AF1.O4.I1</v>
      </c>
      <c r="I3366" s="140" t="s">
        <v>5729</v>
      </c>
      <c r="J3366" s="107" t="s">
        <v>5728</v>
      </c>
      <c r="K3366" s="108" t="s">
        <v>726</v>
      </c>
      <c r="L3366" s="98"/>
      <c r="M3366" s="98"/>
      <c r="N3366" s="98"/>
      <c r="O3366" s="98"/>
      <c r="P3366" s="98"/>
      <c r="Q3366" s="98"/>
      <c r="R3366" s="98"/>
      <c r="S3366" s="98"/>
      <c r="T3366" s="98"/>
      <c r="U3366" s="182"/>
    </row>
    <row r="3367" spans="1:21" ht="24.95" customHeight="1" x14ac:dyDescent="0.2">
      <c r="A3367" s="133" t="s">
        <v>103</v>
      </c>
      <c r="B3367" s="135" t="s">
        <v>104</v>
      </c>
      <c r="C3367" s="139">
        <v>1</v>
      </c>
      <c r="D3367" s="137">
        <v>5</v>
      </c>
      <c r="E3367" s="138" t="str">
        <f>IF(C3367&lt;&gt;"",((VLOOKUP(C3367,LUT!A:B,2,FALSE))&amp;C3367&amp;".O"&amp;D3367),"")</f>
        <v>AF1.O5</v>
      </c>
      <c r="F3367" s="140" t="s">
        <v>5756</v>
      </c>
      <c r="G3367" s="106" t="s">
        <v>319</v>
      </c>
      <c r="H3367" s="101" t="str">
        <f t="shared" si="30"/>
        <v>AF1.O5.I1</v>
      </c>
      <c r="I3367" s="140" t="s">
        <v>5730</v>
      </c>
      <c r="J3367" s="107" t="s">
        <v>5728</v>
      </c>
      <c r="K3367" s="108" t="s">
        <v>320</v>
      </c>
      <c r="L3367" s="148"/>
      <c r="M3367" s="148"/>
      <c r="N3367" s="148"/>
      <c r="O3367" s="148"/>
      <c r="P3367" s="148"/>
      <c r="Q3367" s="148"/>
      <c r="R3367" s="148"/>
      <c r="S3367" s="148"/>
      <c r="T3367" s="148"/>
      <c r="U3367" s="183"/>
    </row>
    <row r="3368" spans="1:21" ht="24.95" customHeight="1" x14ac:dyDescent="0.2">
      <c r="A3368" s="133" t="s">
        <v>103</v>
      </c>
      <c r="B3368" s="135" t="s">
        <v>104</v>
      </c>
      <c r="C3368" s="139">
        <v>1</v>
      </c>
      <c r="D3368" s="137">
        <v>5</v>
      </c>
      <c r="E3368" s="138" t="str">
        <f>IF(C3368&lt;&gt;"",((VLOOKUP(C3368,LUT!A:B,2,FALSE))&amp;C3368&amp;".O"&amp;D3368),"")</f>
        <v>AF1.O5</v>
      </c>
      <c r="F3368" s="140"/>
      <c r="G3368" s="106" t="s">
        <v>232</v>
      </c>
      <c r="H3368" s="101" t="str">
        <f t="shared" si="30"/>
        <v>AF1.O5.I2</v>
      </c>
      <c r="I3368" s="140" t="s">
        <v>5731</v>
      </c>
      <c r="J3368" s="107" t="s">
        <v>5728</v>
      </c>
      <c r="K3368" s="108" t="s">
        <v>320</v>
      </c>
      <c r="L3368" s="148"/>
      <c r="M3368" s="148"/>
      <c r="N3368" s="148"/>
      <c r="O3368" s="148"/>
      <c r="P3368" s="148"/>
      <c r="Q3368" s="148"/>
      <c r="R3368" s="148"/>
      <c r="S3368" s="148"/>
      <c r="T3368" s="148"/>
      <c r="U3368" s="183"/>
    </row>
    <row r="3369" spans="1:21" ht="24.95" customHeight="1" x14ac:dyDescent="0.2">
      <c r="A3369" s="133" t="s">
        <v>103</v>
      </c>
      <c r="B3369" s="135" t="s">
        <v>104</v>
      </c>
      <c r="C3369" s="139">
        <v>1</v>
      </c>
      <c r="D3369" s="137">
        <v>5</v>
      </c>
      <c r="E3369" s="138" t="str">
        <f>IF(C3369&lt;&gt;"",((VLOOKUP(C3369,LUT!A:B,2,FALSE))&amp;C3369&amp;".O"&amp;D3369),"")</f>
        <v>AF1.O5</v>
      </c>
      <c r="F3369" s="140"/>
      <c r="G3369" s="106" t="s">
        <v>227</v>
      </c>
      <c r="H3369" s="101" t="str">
        <f t="shared" si="30"/>
        <v>AF1.O5.I3</v>
      </c>
      <c r="I3369" s="140" t="s">
        <v>5732</v>
      </c>
      <c r="J3369" s="107" t="s">
        <v>5733</v>
      </c>
      <c r="K3369" s="108" t="s">
        <v>1232</v>
      </c>
      <c r="L3369" s="148"/>
      <c r="M3369" s="148"/>
      <c r="N3369" s="148"/>
      <c r="O3369" s="148"/>
      <c r="P3369" s="148"/>
      <c r="Q3369" s="148"/>
      <c r="R3369" s="148"/>
      <c r="S3369" s="148"/>
      <c r="T3369" s="148"/>
      <c r="U3369" s="183"/>
    </row>
    <row r="3370" spans="1:21" ht="24.95" customHeight="1" x14ac:dyDescent="0.2">
      <c r="A3370" s="133" t="s">
        <v>103</v>
      </c>
      <c r="B3370" s="135" t="s">
        <v>104</v>
      </c>
      <c r="C3370" s="139">
        <v>1</v>
      </c>
      <c r="D3370" s="137">
        <v>6</v>
      </c>
      <c r="E3370" s="138" t="str">
        <f>IF(C3370&lt;&gt;"",((VLOOKUP(C3370,LUT!A:B,2,FALSE))&amp;C3370&amp;".O"&amp;D3370),"")</f>
        <v>AF1.O6</v>
      </c>
      <c r="F3370" s="140" t="s">
        <v>5757</v>
      </c>
      <c r="G3370" s="106" t="s">
        <v>319</v>
      </c>
      <c r="H3370" s="101" t="str">
        <f t="shared" si="30"/>
        <v>AF1.O6.I1</v>
      </c>
      <c r="I3370" s="140" t="s">
        <v>5734</v>
      </c>
      <c r="J3370" s="107" t="s">
        <v>5728</v>
      </c>
      <c r="K3370" s="108" t="s">
        <v>731</v>
      </c>
      <c r="L3370" s="148"/>
      <c r="M3370" s="148"/>
      <c r="N3370" s="148"/>
      <c r="O3370" s="148"/>
      <c r="P3370" s="148"/>
      <c r="Q3370" s="148"/>
      <c r="R3370" s="148"/>
      <c r="S3370" s="148"/>
      <c r="T3370" s="148"/>
      <c r="U3370" s="183"/>
    </row>
    <row r="3371" spans="1:21" ht="24.95" customHeight="1" x14ac:dyDescent="0.2">
      <c r="A3371" s="133" t="s">
        <v>103</v>
      </c>
      <c r="B3371" s="135" t="s">
        <v>104</v>
      </c>
      <c r="C3371" s="139">
        <v>1</v>
      </c>
      <c r="D3371" s="137">
        <v>6</v>
      </c>
      <c r="E3371" s="138" t="str">
        <f>IF(C3371&lt;&gt;"",((VLOOKUP(C3371,LUT!A:B,2,FALSE))&amp;C3371&amp;".O"&amp;D3371),"")</f>
        <v>AF1.O6</v>
      </c>
      <c r="F3371" s="140"/>
      <c r="G3371" s="106" t="s">
        <v>232</v>
      </c>
      <c r="H3371" s="101" t="str">
        <f t="shared" si="30"/>
        <v>AF1.O6.I2</v>
      </c>
      <c r="I3371" s="140" t="s">
        <v>5735</v>
      </c>
      <c r="J3371" s="107" t="s">
        <v>5728</v>
      </c>
      <c r="K3371" s="108" t="s">
        <v>5737</v>
      </c>
      <c r="L3371" s="148"/>
      <c r="M3371" s="148">
        <v>0</v>
      </c>
      <c r="N3371" s="148"/>
      <c r="O3371" s="148">
        <v>1</v>
      </c>
      <c r="P3371" s="148"/>
      <c r="Q3371" s="148"/>
      <c r="R3371" s="148"/>
      <c r="S3371" s="148"/>
      <c r="T3371" s="148"/>
      <c r="U3371" s="183"/>
    </row>
    <row r="3372" spans="1:21" ht="24.95" customHeight="1" x14ac:dyDescent="0.2">
      <c r="A3372" s="133" t="s">
        <v>103</v>
      </c>
      <c r="B3372" s="135" t="s">
        <v>104</v>
      </c>
      <c r="C3372" s="139">
        <v>1</v>
      </c>
      <c r="D3372" s="137">
        <v>6</v>
      </c>
      <c r="E3372" s="138" t="str">
        <f>IF(C3372&lt;&gt;"",((VLOOKUP(C3372,LUT!A:B,2,FALSE))&amp;C3372&amp;".O"&amp;D3372),"")</f>
        <v>AF1.O6</v>
      </c>
      <c r="F3372" s="140"/>
      <c r="G3372" s="106" t="s">
        <v>227</v>
      </c>
      <c r="H3372" s="101" t="str">
        <f t="shared" si="30"/>
        <v>AF1.O6.I3</v>
      </c>
      <c r="I3372" s="140" t="s">
        <v>5736</v>
      </c>
      <c r="J3372" s="107" t="s">
        <v>5728</v>
      </c>
      <c r="K3372" s="108" t="s">
        <v>722</v>
      </c>
      <c r="L3372" s="148"/>
      <c r="M3372" s="148"/>
      <c r="N3372" s="148"/>
      <c r="O3372" s="148"/>
      <c r="P3372" s="148"/>
      <c r="Q3372" s="148"/>
      <c r="R3372" s="148"/>
      <c r="S3372" s="148"/>
      <c r="T3372" s="148"/>
      <c r="U3372" s="183"/>
    </row>
    <row r="3373" spans="1:21" ht="24.95" customHeight="1" x14ac:dyDescent="0.2">
      <c r="A3373" s="133" t="s">
        <v>103</v>
      </c>
      <c r="B3373" s="135" t="s">
        <v>104</v>
      </c>
      <c r="C3373" s="139">
        <v>1</v>
      </c>
      <c r="D3373" s="137">
        <v>7</v>
      </c>
      <c r="E3373" s="138" t="str">
        <f>IF(C3373&lt;&gt;"",((VLOOKUP(C3373,LUT!A:B,2,FALSE))&amp;C3373&amp;".O"&amp;D3373),"")</f>
        <v>AF1.O7</v>
      </c>
      <c r="F3373" s="140" t="s">
        <v>8370</v>
      </c>
      <c r="G3373" s="106" t="s">
        <v>319</v>
      </c>
      <c r="H3373" s="101" t="str">
        <f t="shared" si="30"/>
        <v>AF1.O7.I1</v>
      </c>
      <c r="I3373" s="140" t="s">
        <v>8371</v>
      </c>
      <c r="J3373" s="107" t="s">
        <v>5728</v>
      </c>
      <c r="K3373" s="108" t="s">
        <v>711</v>
      </c>
      <c r="L3373" s="148"/>
      <c r="M3373" s="148"/>
      <c r="N3373" s="148"/>
      <c r="O3373" s="148"/>
      <c r="P3373" s="148"/>
      <c r="Q3373" s="148"/>
      <c r="R3373" s="148"/>
      <c r="S3373" s="148"/>
      <c r="T3373" s="148"/>
      <c r="U3373" s="183"/>
    </row>
    <row r="3374" spans="1:21" ht="24.95" customHeight="1" x14ac:dyDescent="0.2">
      <c r="A3374" s="133" t="s">
        <v>103</v>
      </c>
      <c r="B3374" s="135" t="s">
        <v>104</v>
      </c>
      <c r="C3374" s="139">
        <v>1</v>
      </c>
      <c r="D3374" s="137">
        <v>7</v>
      </c>
      <c r="E3374" s="138" t="str">
        <f>IF(C3374&lt;&gt;"",((VLOOKUP(C3374,LUT!A:B,2,FALSE))&amp;C3374&amp;".O"&amp;D3374),"")</f>
        <v>AF1.O7</v>
      </c>
      <c r="F3374" s="140"/>
      <c r="G3374" s="106" t="s">
        <v>232</v>
      </c>
      <c r="H3374" s="101" t="str">
        <f t="shared" si="30"/>
        <v>AF1.O7.I2</v>
      </c>
      <c r="I3374" s="140" t="s">
        <v>8372</v>
      </c>
      <c r="J3374" s="107" t="s">
        <v>216</v>
      </c>
      <c r="K3374" s="108" t="s">
        <v>505</v>
      </c>
      <c r="L3374" s="148"/>
      <c r="M3374" s="148"/>
      <c r="N3374" s="148"/>
      <c r="O3374" s="148"/>
      <c r="P3374" s="148"/>
      <c r="Q3374" s="148"/>
      <c r="R3374" s="148"/>
      <c r="S3374" s="148"/>
      <c r="T3374" s="148"/>
      <c r="U3374" s="183"/>
    </row>
    <row r="3375" spans="1:21" ht="24.95" customHeight="1" x14ac:dyDescent="0.2">
      <c r="A3375" s="133" t="s">
        <v>103</v>
      </c>
      <c r="B3375" s="135" t="s">
        <v>104</v>
      </c>
      <c r="C3375" s="139">
        <v>1</v>
      </c>
      <c r="D3375" s="137">
        <v>7</v>
      </c>
      <c r="E3375" s="138" t="str">
        <f>IF(C3375&lt;&gt;"",((VLOOKUP(C3375,LUT!A:B,2,FALSE))&amp;C3375&amp;".O"&amp;D3375),"")</f>
        <v>AF1.O7</v>
      </c>
      <c r="F3375" s="140"/>
      <c r="G3375" s="106" t="s">
        <v>227</v>
      </c>
      <c r="H3375" s="101" t="str">
        <f t="shared" si="30"/>
        <v>AF1.O7.I3</v>
      </c>
      <c r="I3375" s="140" t="s">
        <v>8373</v>
      </c>
      <c r="J3375" s="107" t="s">
        <v>5728</v>
      </c>
      <c r="K3375" s="108" t="s">
        <v>731</v>
      </c>
      <c r="L3375" s="148"/>
      <c r="M3375" s="148"/>
      <c r="N3375" s="148"/>
      <c r="O3375" s="148"/>
      <c r="P3375" s="148"/>
      <c r="Q3375" s="148"/>
      <c r="R3375" s="148"/>
      <c r="S3375" s="148"/>
      <c r="T3375" s="148"/>
      <c r="U3375" s="183"/>
    </row>
    <row r="3376" spans="1:21" ht="24.95" customHeight="1" x14ac:dyDescent="0.2">
      <c r="A3376" s="133" t="s">
        <v>103</v>
      </c>
      <c r="B3376" s="135" t="s">
        <v>104</v>
      </c>
      <c r="C3376" s="139">
        <v>1</v>
      </c>
      <c r="D3376" s="137">
        <v>8</v>
      </c>
      <c r="E3376" s="138" t="str">
        <f>IF(C3376&lt;&gt;"",((VLOOKUP(C3376,LUT!A:B,2,FALSE))&amp;C3376&amp;".O"&amp;D3376),"")</f>
        <v>AF1.O8</v>
      </c>
      <c r="F3376" s="140" t="s">
        <v>8374</v>
      </c>
      <c r="G3376" s="106" t="s">
        <v>319</v>
      </c>
      <c r="H3376" s="101" t="str">
        <f t="shared" si="30"/>
        <v>AF1.O8.I1</v>
      </c>
      <c r="I3376" s="140" t="s">
        <v>5738</v>
      </c>
      <c r="J3376" s="107" t="s">
        <v>5728</v>
      </c>
      <c r="K3376" s="108" t="s">
        <v>722</v>
      </c>
      <c r="L3376" s="148"/>
      <c r="M3376" s="148"/>
      <c r="N3376" s="148"/>
      <c r="O3376" s="148"/>
      <c r="P3376" s="148"/>
      <c r="Q3376" s="148"/>
      <c r="R3376" s="148"/>
      <c r="S3376" s="148"/>
      <c r="T3376" s="148"/>
      <c r="U3376" s="183"/>
    </row>
    <row r="3377" spans="1:21" ht="24.95" customHeight="1" x14ac:dyDescent="0.2">
      <c r="A3377" s="133" t="s">
        <v>103</v>
      </c>
      <c r="B3377" s="135" t="s">
        <v>104</v>
      </c>
      <c r="C3377" s="139">
        <v>1</v>
      </c>
      <c r="D3377" s="137">
        <v>8</v>
      </c>
      <c r="E3377" s="138" t="str">
        <f>IF(C3377&lt;&gt;"",((VLOOKUP(C3377,LUT!A:B,2,FALSE))&amp;C3377&amp;".O"&amp;D3377),"")</f>
        <v>AF1.O8</v>
      </c>
      <c r="F3377" s="140"/>
      <c r="G3377" s="106" t="s">
        <v>232</v>
      </c>
      <c r="H3377" s="101" t="str">
        <f t="shared" si="30"/>
        <v>AF1.O8.I2</v>
      </c>
      <c r="I3377" s="140" t="s">
        <v>5739</v>
      </c>
      <c r="J3377" s="107" t="s">
        <v>5728</v>
      </c>
      <c r="K3377" s="108" t="s">
        <v>726</v>
      </c>
      <c r="L3377" s="148"/>
      <c r="M3377" s="148"/>
      <c r="N3377" s="148"/>
      <c r="O3377" s="148"/>
      <c r="P3377" s="148"/>
      <c r="Q3377" s="148"/>
      <c r="R3377" s="148"/>
      <c r="S3377" s="148"/>
      <c r="T3377" s="148"/>
      <c r="U3377" s="183"/>
    </row>
    <row r="3378" spans="1:21" ht="24.95" customHeight="1" x14ac:dyDescent="0.2">
      <c r="A3378" s="133" t="s">
        <v>103</v>
      </c>
      <c r="B3378" s="135" t="s">
        <v>104</v>
      </c>
      <c r="C3378" s="139">
        <v>2</v>
      </c>
      <c r="D3378" s="137">
        <v>1</v>
      </c>
      <c r="E3378" s="138" t="str">
        <f>IF(C3378&lt;&gt;"",((VLOOKUP(C3378,LUT!A:B,2,FALSE))&amp;C3378&amp;".O"&amp;D3378),"")</f>
        <v>AF2.O1</v>
      </c>
      <c r="F3378" s="140" t="s">
        <v>8376</v>
      </c>
      <c r="G3378" s="106" t="s">
        <v>319</v>
      </c>
      <c r="H3378" s="101" t="str">
        <f t="shared" si="30"/>
        <v>AF2.O1.I1</v>
      </c>
      <c r="I3378" s="140" t="s">
        <v>8375</v>
      </c>
      <c r="J3378" s="107" t="s">
        <v>5728</v>
      </c>
      <c r="K3378" s="108" t="s">
        <v>726</v>
      </c>
      <c r="L3378" s="148"/>
      <c r="M3378" s="148"/>
      <c r="N3378" s="148"/>
      <c r="O3378" s="148"/>
      <c r="P3378" s="148"/>
      <c r="Q3378" s="148"/>
      <c r="R3378" s="148"/>
      <c r="S3378" s="148"/>
      <c r="T3378" s="148"/>
      <c r="U3378" s="183"/>
    </row>
    <row r="3379" spans="1:21" ht="24.95" customHeight="1" x14ac:dyDescent="0.2">
      <c r="A3379" s="133" t="s">
        <v>103</v>
      </c>
      <c r="B3379" s="135" t="s">
        <v>104</v>
      </c>
      <c r="C3379" s="139">
        <v>2</v>
      </c>
      <c r="D3379" s="137">
        <v>1</v>
      </c>
      <c r="E3379" s="138" t="str">
        <f>IF(C3379&lt;&gt;"",((VLOOKUP(C3379,LUT!A:B,2,FALSE))&amp;C3379&amp;".O"&amp;D3379),"")</f>
        <v>AF2.O1</v>
      </c>
      <c r="F3379" s="140"/>
      <c r="G3379" s="106" t="s">
        <v>232</v>
      </c>
      <c r="H3379" s="101" t="str">
        <f t="shared" si="30"/>
        <v>AF2.O1.I2</v>
      </c>
      <c r="I3379" s="140" t="s">
        <v>8377</v>
      </c>
      <c r="J3379" s="107" t="s">
        <v>5728</v>
      </c>
      <c r="K3379" s="108" t="s">
        <v>505</v>
      </c>
      <c r="L3379" s="148"/>
      <c r="M3379" s="148"/>
      <c r="N3379" s="148"/>
      <c r="O3379" s="148"/>
      <c r="P3379" s="148"/>
      <c r="Q3379" s="148"/>
      <c r="R3379" s="148"/>
      <c r="S3379" s="148"/>
      <c r="T3379" s="148"/>
      <c r="U3379" s="183"/>
    </row>
    <row r="3380" spans="1:21" ht="24.95" customHeight="1" x14ac:dyDescent="0.2">
      <c r="A3380" s="133" t="s">
        <v>103</v>
      </c>
      <c r="B3380" s="135" t="s">
        <v>104</v>
      </c>
      <c r="C3380" s="139">
        <v>2</v>
      </c>
      <c r="D3380" s="137">
        <v>1</v>
      </c>
      <c r="E3380" s="138" t="str">
        <f>IF(C3380&lt;&gt;"",((VLOOKUP(C3380,LUT!A:B,2,FALSE))&amp;C3380&amp;".O"&amp;D3380),"")</f>
        <v>AF2.O1</v>
      </c>
      <c r="F3380" s="140"/>
      <c r="G3380" s="106" t="s">
        <v>227</v>
      </c>
      <c r="H3380" s="101" t="str">
        <f t="shared" si="30"/>
        <v>AF2.O1.I3</v>
      </c>
      <c r="I3380" s="140" t="s">
        <v>5740</v>
      </c>
      <c r="J3380" s="107" t="s">
        <v>5728</v>
      </c>
      <c r="K3380" s="108" t="s">
        <v>350</v>
      </c>
      <c r="L3380" s="148"/>
      <c r="M3380" s="148"/>
      <c r="N3380" s="148"/>
      <c r="O3380" s="148"/>
      <c r="P3380" s="148"/>
      <c r="Q3380" s="148"/>
      <c r="R3380" s="148"/>
      <c r="S3380" s="148"/>
      <c r="T3380" s="148"/>
      <c r="U3380" s="183"/>
    </row>
    <row r="3381" spans="1:21" ht="24.95" customHeight="1" x14ac:dyDescent="0.2">
      <c r="A3381" s="133" t="s">
        <v>103</v>
      </c>
      <c r="B3381" s="135" t="s">
        <v>104</v>
      </c>
      <c r="C3381" s="139">
        <v>2</v>
      </c>
      <c r="D3381" s="137">
        <v>2</v>
      </c>
      <c r="E3381" s="138" t="str">
        <f>IF(C3381&lt;&gt;"",((VLOOKUP(C3381,LUT!A:B,2,FALSE))&amp;C3381&amp;".O"&amp;D3381),"")</f>
        <v>AF2.O2</v>
      </c>
      <c r="F3381" s="140" t="s">
        <v>8380</v>
      </c>
      <c r="G3381" s="106" t="s">
        <v>319</v>
      </c>
      <c r="H3381" s="101" t="str">
        <f t="shared" si="30"/>
        <v>AF2.O2.I1</v>
      </c>
      <c r="I3381" s="140" t="s">
        <v>8378</v>
      </c>
      <c r="J3381" s="107" t="s">
        <v>216</v>
      </c>
      <c r="K3381" s="108" t="s">
        <v>791</v>
      </c>
      <c r="L3381" s="148"/>
      <c r="M3381" s="148"/>
      <c r="N3381" s="148"/>
      <c r="O3381" s="148"/>
      <c r="P3381" s="148"/>
      <c r="Q3381" s="148"/>
      <c r="R3381" s="148"/>
      <c r="S3381" s="148"/>
      <c r="T3381" s="148"/>
      <c r="U3381" s="183"/>
    </row>
    <row r="3382" spans="1:21" ht="24.95" customHeight="1" x14ac:dyDescent="0.2">
      <c r="A3382" s="133" t="s">
        <v>103</v>
      </c>
      <c r="B3382" s="135" t="s">
        <v>104</v>
      </c>
      <c r="C3382" s="139">
        <v>2</v>
      </c>
      <c r="D3382" s="137">
        <v>2</v>
      </c>
      <c r="E3382" s="138" t="str">
        <f>IF(C3382&lt;&gt;"",((VLOOKUP(C3382,LUT!A:B,2,FALSE))&amp;C3382&amp;".O"&amp;D3382),"")</f>
        <v>AF2.O2</v>
      </c>
      <c r="F3382" s="140"/>
      <c r="G3382" s="106" t="s">
        <v>232</v>
      </c>
      <c r="H3382" s="101" t="str">
        <f t="shared" si="30"/>
        <v>AF2.O2.I2</v>
      </c>
      <c r="I3382" s="140" t="s">
        <v>8379</v>
      </c>
      <c r="J3382" s="107" t="s">
        <v>5728</v>
      </c>
      <c r="K3382" s="108" t="s">
        <v>702</v>
      </c>
      <c r="L3382" s="148"/>
      <c r="M3382" s="148"/>
      <c r="N3382" s="148"/>
      <c r="O3382" s="148"/>
      <c r="P3382" s="148"/>
      <c r="Q3382" s="148"/>
      <c r="R3382" s="148"/>
      <c r="S3382" s="148"/>
      <c r="T3382" s="148"/>
      <c r="U3382" s="183"/>
    </row>
    <row r="3383" spans="1:21" ht="24.95" customHeight="1" x14ac:dyDescent="0.2">
      <c r="A3383" s="133" t="s">
        <v>103</v>
      </c>
      <c r="B3383" s="135" t="s">
        <v>104</v>
      </c>
      <c r="C3383" s="139">
        <v>2</v>
      </c>
      <c r="D3383" s="137">
        <v>3</v>
      </c>
      <c r="E3383" s="138" t="str">
        <f>IF(C3383&lt;&gt;"",((VLOOKUP(C3383,LUT!A:B,2,FALSE))&amp;C3383&amp;".O"&amp;D3383),"")</f>
        <v>AF2.O3</v>
      </c>
      <c r="F3383" s="140" t="s">
        <v>8381</v>
      </c>
      <c r="G3383" s="106" t="s">
        <v>319</v>
      </c>
      <c r="H3383" s="101" t="str">
        <f t="shared" si="30"/>
        <v>AF2.O3.I1</v>
      </c>
      <c r="I3383" s="140" t="s">
        <v>5741</v>
      </c>
      <c r="J3383" s="107" t="s">
        <v>216</v>
      </c>
      <c r="K3383" s="108" t="s">
        <v>791</v>
      </c>
      <c r="L3383" s="148"/>
      <c r="M3383" s="148"/>
      <c r="N3383" s="148"/>
      <c r="O3383" s="148"/>
      <c r="P3383" s="148"/>
      <c r="Q3383" s="148"/>
      <c r="R3383" s="148"/>
      <c r="S3383" s="148"/>
      <c r="T3383" s="148"/>
      <c r="U3383" s="183"/>
    </row>
    <row r="3384" spans="1:21" ht="24.95" customHeight="1" x14ac:dyDescent="0.2">
      <c r="A3384" s="133" t="s">
        <v>103</v>
      </c>
      <c r="B3384" s="135" t="s">
        <v>104</v>
      </c>
      <c r="C3384" s="139">
        <v>3</v>
      </c>
      <c r="D3384" s="137">
        <v>1</v>
      </c>
      <c r="E3384" s="138" t="str">
        <f>IF(C3384&lt;&gt;"",((VLOOKUP(C3384,LUT!A:B,2,FALSE))&amp;C3384&amp;".O"&amp;D3384),"")</f>
        <v>AF3.O1</v>
      </c>
      <c r="F3384" s="140" t="s">
        <v>5742</v>
      </c>
      <c r="G3384" s="106" t="s">
        <v>319</v>
      </c>
      <c r="H3384" s="101" t="str">
        <f t="shared" si="30"/>
        <v>AF3.O1.I1</v>
      </c>
      <c r="I3384" s="140" t="s">
        <v>5743</v>
      </c>
      <c r="J3384" s="107" t="s">
        <v>5728</v>
      </c>
      <c r="K3384" s="108" t="s">
        <v>711</v>
      </c>
      <c r="L3384" s="148"/>
      <c r="M3384" s="148">
        <v>0</v>
      </c>
      <c r="N3384" s="148"/>
      <c r="O3384" s="148"/>
      <c r="P3384" s="148"/>
      <c r="Q3384" s="148">
        <v>1</v>
      </c>
      <c r="R3384" s="148"/>
      <c r="S3384" s="148"/>
      <c r="T3384" s="148"/>
      <c r="U3384" s="183"/>
    </row>
    <row r="3385" spans="1:21" ht="24.95" customHeight="1" x14ac:dyDescent="0.2">
      <c r="A3385" s="133" t="s">
        <v>103</v>
      </c>
      <c r="B3385" s="135" t="s">
        <v>104</v>
      </c>
      <c r="C3385" s="139">
        <v>3</v>
      </c>
      <c r="D3385" s="137">
        <v>1</v>
      </c>
      <c r="E3385" s="138" t="str">
        <f>IF(C3385&lt;&gt;"",((VLOOKUP(C3385,LUT!A:B,2,FALSE))&amp;C3385&amp;".O"&amp;D3385),"")</f>
        <v>AF3.O1</v>
      </c>
      <c r="F3385" s="140"/>
      <c r="G3385" s="106" t="s">
        <v>232</v>
      </c>
      <c r="H3385" s="101" t="str">
        <f t="shared" si="30"/>
        <v>AF3.O1.I2</v>
      </c>
      <c r="I3385" s="140" t="s">
        <v>9219</v>
      </c>
      <c r="J3385" s="107" t="s">
        <v>5728</v>
      </c>
      <c r="K3385" s="108" t="s">
        <v>726</v>
      </c>
      <c r="L3385" s="148"/>
      <c r="M3385" s="148">
        <v>0</v>
      </c>
      <c r="N3385" s="148"/>
      <c r="O3385" s="148"/>
      <c r="P3385" s="148"/>
      <c r="Q3385" s="148">
        <v>0</v>
      </c>
      <c r="R3385" s="148"/>
      <c r="S3385" s="148">
        <v>1</v>
      </c>
      <c r="T3385" s="148"/>
      <c r="U3385" s="183"/>
    </row>
    <row r="3386" spans="1:21" ht="24.95" customHeight="1" x14ac:dyDescent="0.2">
      <c r="A3386" s="133" t="s">
        <v>103</v>
      </c>
      <c r="B3386" s="135" t="s">
        <v>104</v>
      </c>
      <c r="C3386" s="139">
        <v>3</v>
      </c>
      <c r="D3386" s="137">
        <v>1</v>
      </c>
      <c r="E3386" s="138" t="str">
        <f>IF(C3386&lt;&gt;"",((VLOOKUP(C3386,LUT!A:B,2,FALSE))&amp;C3386&amp;".O"&amp;D3386),"")</f>
        <v>AF3.O1</v>
      </c>
      <c r="F3386" s="140"/>
      <c r="G3386" s="106" t="s">
        <v>227</v>
      </c>
      <c r="H3386" s="101" t="str">
        <f t="shared" si="30"/>
        <v>AF3.O1.I3</v>
      </c>
      <c r="I3386" s="140" t="s">
        <v>5744</v>
      </c>
      <c r="J3386" s="107" t="s">
        <v>5728</v>
      </c>
      <c r="K3386" s="108" t="s">
        <v>5745</v>
      </c>
      <c r="L3386" s="148"/>
      <c r="M3386" s="148">
        <v>0</v>
      </c>
      <c r="N3386" s="148"/>
      <c r="O3386" s="148"/>
      <c r="P3386" s="148"/>
      <c r="Q3386" s="148">
        <v>1</v>
      </c>
      <c r="R3386" s="148"/>
      <c r="S3386" s="148"/>
      <c r="T3386" s="148"/>
      <c r="U3386" s="183"/>
    </row>
    <row r="3387" spans="1:21" ht="24.95" customHeight="1" x14ac:dyDescent="0.2">
      <c r="A3387" s="133" t="s">
        <v>103</v>
      </c>
      <c r="B3387" s="135" t="s">
        <v>104</v>
      </c>
      <c r="C3387" s="139">
        <v>3</v>
      </c>
      <c r="D3387" s="137">
        <v>2</v>
      </c>
      <c r="E3387" s="138" t="str">
        <f>IF(C3387&lt;&gt;"",((VLOOKUP(C3387,LUT!A:B,2,FALSE))&amp;C3387&amp;".O"&amp;D3387),"")</f>
        <v>AF3.O2</v>
      </c>
      <c r="F3387" s="140" t="s">
        <v>8383</v>
      </c>
      <c r="G3387" s="106" t="s">
        <v>319</v>
      </c>
      <c r="H3387" s="101" t="str">
        <f t="shared" si="30"/>
        <v>AF3.O2.I1</v>
      </c>
      <c r="I3387" s="140" t="s">
        <v>8382</v>
      </c>
      <c r="J3387" s="107" t="s">
        <v>216</v>
      </c>
      <c r="K3387" s="108" t="s">
        <v>791</v>
      </c>
      <c r="L3387" s="148">
        <v>1</v>
      </c>
      <c r="M3387" s="148">
        <v>0</v>
      </c>
      <c r="N3387" s="148"/>
      <c r="O3387" s="148"/>
      <c r="P3387" s="148"/>
      <c r="Q3387" s="148"/>
      <c r="R3387" s="148"/>
      <c r="S3387" s="148"/>
      <c r="T3387" s="148"/>
      <c r="U3387" s="183"/>
    </row>
    <row r="3388" spans="1:21" ht="24.95" customHeight="1" x14ac:dyDescent="0.2">
      <c r="A3388" s="133" t="s">
        <v>103</v>
      </c>
      <c r="B3388" s="135" t="s">
        <v>104</v>
      </c>
      <c r="C3388" s="139">
        <v>3</v>
      </c>
      <c r="D3388" s="137">
        <v>2</v>
      </c>
      <c r="E3388" s="138" t="str">
        <f>IF(C3388&lt;&gt;"",((VLOOKUP(C3388,LUT!A:B,2,FALSE))&amp;C3388&amp;".O"&amp;D3388),"")</f>
        <v>AF3.O2</v>
      </c>
      <c r="F3388" s="140"/>
      <c r="G3388" s="106" t="s">
        <v>232</v>
      </c>
      <c r="H3388" s="101" t="str">
        <f t="shared" si="30"/>
        <v>AF3.O2.I2</v>
      </c>
      <c r="I3388" s="140" t="s">
        <v>5746</v>
      </c>
      <c r="J3388" s="107" t="s">
        <v>5728</v>
      </c>
      <c r="K3388" s="108" t="s">
        <v>791</v>
      </c>
      <c r="L3388" s="148">
        <v>1</v>
      </c>
      <c r="M3388" s="148">
        <v>0</v>
      </c>
      <c r="N3388" s="148"/>
      <c r="O3388" s="148"/>
      <c r="P3388" s="148"/>
      <c r="Q3388" s="148"/>
      <c r="R3388" s="148"/>
      <c r="S3388" s="148"/>
      <c r="T3388" s="148"/>
      <c r="U3388" s="183"/>
    </row>
    <row r="3389" spans="1:21" ht="24.95" customHeight="1" x14ac:dyDescent="0.2">
      <c r="A3389" s="133" t="s">
        <v>103</v>
      </c>
      <c r="B3389" s="135" t="s">
        <v>104</v>
      </c>
      <c r="C3389" s="139">
        <v>3</v>
      </c>
      <c r="D3389" s="137">
        <v>2</v>
      </c>
      <c r="E3389" s="138" t="str">
        <f>IF(C3389&lt;&gt;"",((VLOOKUP(C3389,LUT!A:B,2,FALSE))&amp;C3389&amp;".O"&amp;D3389),"")</f>
        <v>AF3.O2</v>
      </c>
      <c r="F3389" s="140"/>
      <c r="G3389" s="106" t="s">
        <v>227</v>
      </c>
      <c r="H3389" s="101" t="str">
        <f t="shared" si="30"/>
        <v>AF3.O2.I3</v>
      </c>
      <c r="I3389" s="140" t="s">
        <v>8384</v>
      </c>
      <c r="J3389" s="107" t="s">
        <v>5728</v>
      </c>
      <c r="K3389" s="108" t="s">
        <v>726</v>
      </c>
      <c r="L3389" s="148"/>
      <c r="M3389" s="148">
        <v>0</v>
      </c>
      <c r="N3389" s="148"/>
      <c r="O3389" s="148"/>
      <c r="P3389" s="148"/>
      <c r="Q3389" s="148">
        <v>1</v>
      </c>
      <c r="R3389" s="148"/>
      <c r="S3389" s="148"/>
      <c r="T3389" s="148"/>
      <c r="U3389" s="183"/>
    </row>
    <row r="3390" spans="1:21" ht="24.95" customHeight="1" x14ac:dyDescent="0.2">
      <c r="A3390" s="133" t="s">
        <v>103</v>
      </c>
      <c r="B3390" s="135" t="s">
        <v>104</v>
      </c>
      <c r="C3390" s="139">
        <v>3</v>
      </c>
      <c r="D3390" s="137">
        <v>3</v>
      </c>
      <c r="E3390" s="138" t="str">
        <f>IF(C3390&lt;&gt;"",((VLOOKUP(C3390,LUT!A:B,2,FALSE))&amp;C3390&amp;".O"&amp;D3390),"")</f>
        <v>AF3.O3</v>
      </c>
      <c r="F3390" s="140" t="s">
        <v>8385</v>
      </c>
      <c r="G3390" s="106" t="s">
        <v>319</v>
      </c>
      <c r="H3390" s="101" t="str">
        <f t="shared" si="30"/>
        <v>AF3.O3.I1</v>
      </c>
      <c r="I3390" s="140" t="s">
        <v>5747</v>
      </c>
      <c r="J3390" s="107" t="s">
        <v>5728</v>
      </c>
      <c r="K3390" s="108" t="s">
        <v>711</v>
      </c>
      <c r="L3390" s="148"/>
      <c r="M3390" s="148"/>
      <c r="N3390" s="148"/>
      <c r="O3390" s="148"/>
      <c r="P3390" s="148"/>
      <c r="Q3390" s="148"/>
      <c r="R3390" s="148"/>
      <c r="S3390" s="148"/>
      <c r="T3390" s="148"/>
      <c r="U3390" s="183"/>
    </row>
    <row r="3391" spans="1:21" ht="24.95" customHeight="1" x14ac:dyDescent="0.2">
      <c r="A3391" s="133" t="s">
        <v>103</v>
      </c>
      <c r="B3391" s="135" t="s">
        <v>104</v>
      </c>
      <c r="C3391" s="139">
        <v>3</v>
      </c>
      <c r="D3391" s="137">
        <v>3</v>
      </c>
      <c r="E3391" s="138" t="str">
        <f>IF(C3391&lt;&gt;"",((VLOOKUP(C3391,LUT!A:B,2,FALSE))&amp;C3391&amp;".O"&amp;D3391),"")</f>
        <v>AF3.O3</v>
      </c>
      <c r="F3391" s="140"/>
      <c r="G3391" s="106" t="s">
        <v>232</v>
      </c>
      <c r="H3391" s="101" t="str">
        <f t="shared" si="30"/>
        <v>AF3.O3.I2</v>
      </c>
      <c r="I3391" s="140" t="s">
        <v>5748</v>
      </c>
      <c r="J3391" s="107" t="s">
        <v>216</v>
      </c>
      <c r="K3391" s="108" t="s">
        <v>791</v>
      </c>
      <c r="L3391" s="148"/>
      <c r="M3391" s="148"/>
      <c r="N3391" s="148"/>
      <c r="O3391" s="148"/>
      <c r="P3391" s="148"/>
      <c r="Q3391" s="148"/>
      <c r="R3391" s="148"/>
      <c r="S3391" s="148"/>
      <c r="T3391" s="148"/>
      <c r="U3391" s="183"/>
    </row>
    <row r="3392" spans="1:21" ht="24.95" customHeight="1" x14ac:dyDescent="0.2">
      <c r="A3392" s="133" t="s">
        <v>103</v>
      </c>
      <c r="B3392" s="135" t="s">
        <v>104</v>
      </c>
      <c r="C3392" s="139">
        <v>3</v>
      </c>
      <c r="D3392" s="137">
        <v>3</v>
      </c>
      <c r="E3392" s="138" t="str">
        <f>IF(C3392&lt;&gt;"",((VLOOKUP(C3392,LUT!A:B,2,FALSE))&amp;C3392&amp;".O"&amp;D3392),"")</f>
        <v>AF3.O3</v>
      </c>
      <c r="F3392" s="140"/>
      <c r="G3392" s="106" t="s">
        <v>227</v>
      </c>
      <c r="H3392" s="101" t="str">
        <f t="shared" si="30"/>
        <v>AF3.O3.I3</v>
      </c>
      <c r="I3392" s="140" t="s">
        <v>5749</v>
      </c>
      <c r="J3392" s="107" t="s">
        <v>5728</v>
      </c>
      <c r="K3392" s="108" t="s">
        <v>721</v>
      </c>
      <c r="L3392" s="148"/>
      <c r="M3392" s="148"/>
      <c r="N3392" s="148"/>
      <c r="O3392" s="148"/>
      <c r="P3392" s="148"/>
      <c r="Q3392" s="148"/>
      <c r="R3392" s="148"/>
      <c r="S3392" s="148"/>
      <c r="T3392" s="148"/>
      <c r="U3392" s="183"/>
    </row>
    <row r="3393" spans="1:21" ht="24.95" customHeight="1" x14ac:dyDescent="0.2">
      <c r="A3393" s="133" t="s">
        <v>103</v>
      </c>
      <c r="B3393" s="135" t="s">
        <v>104</v>
      </c>
      <c r="C3393" s="139">
        <v>3</v>
      </c>
      <c r="D3393" s="137">
        <v>4</v>
      </c>
      <c r="E3393" s="138" t="str">
        <f>IF(C3393&lt;&gt;"",((VLOOKUP(C3393,LUT!A:B,2,FALSE))&amp;C3393&amp;".O"&amp;D3393),"")</f>
        <v>AF3.O4</v>
      </c>
      <c r="F3393" s="140" t="s">
        <v>8387</v>
      </c>
      <c r="G3393" s="106" t="s">
        <v>319</v>
      </c>
      <c r="H3393" s="101" t="str">
        <f t="shared" si="30"/>
        <v>AF3.O4.I1</v>
      </c>
      <c r="I3393" s="140" t="s">
        <v>8386</v>
      </c>
      <c r="J3393" s="107" t="s">
        <v>5728</v>
      </c>
      <c r="K3393" s="108" t="s">
        <v>791</v>
      </c>
      <c r="L3393" s="148"/>
      <c r="M3393" s="148"/>
      <c r="N3393" s="148"/>
      <c r="O3393" s="148"/>
      <c r="P3393" s="148"/>
      <c r="Q3393" s="148"/>
      <c r="R3393" s="148"/>
      <c r="S3393" s="148"/>
      <c r="T3393" s="148"/>
      <c r="U3393" s="183"/>
    </row>
    <row r="3394" spans="1:21" ht="24.95" customHeight="1" x14ac:dyDescent="0.2">
      <c r="A3394" s="133" t="s">
        <v>103</v>
      </c>
      <c r="B3394" s="135" t="s">
        <v>104</v>
      </c>
      <c r="C3394" s="139">
        <v>3</v>
      </c>
      <c r="D3394" s="137">
        <v>4</v>
      </c>
      <c r="E3394" s="138" t="str">
        <f>IF(C3394&lt;&gt;"",((VLOOKUP(C3394,LUT!A:B,2,FALSE))&amp;C3394&amp;".O"&amp;D3394),"")</f>
        <v>AF3.O4</v>
      </c>
      <c r="F3394" s="140"/>
      <c r="G3394" s="106" t="s">
        <v>232</v>
      </c>
      <c r="H3394" s="101" t="str">
        <f t="shared" si="30"/>
        <v>AF3.O4.I2</v>
      </c>
      <c r="I3394" s="140" t="s">
        <v>5750</v>
      </c>
      <c r="J3394" s="107" t="s">
        <v>5728</v>
      </c>
      <c r="K3394" s="108" t="s">
        <v>721</v>
      </c>
      <c r="L3394" s="148"/>
      <c r="M3394" s="148"/>
      <c r="N3394" s="148"/>
      <c r="O3394" s="148"/>
      <c r="P3394" s="148"/>
      <c r="Q3394" s="148"/>
      <c r="R3394" s="148"/>
      <c r="S3394" s="148"/>
      <c r="T3394" s="148"/>
      <c r="U3394" s="183"/>
    </row>
    <row r="3395" spans="1:21" ht="24.95" customHeight="1" x14ac:dyDescent="0.2">
      <c r="A3395" s="133" t="s">
        <v>103</v>
      </c>
      <c r="B3395" s="135" t="s">
        <v>104</v>
      </c>
      <c r="C3395" s="139">
        <v>3</v>
      </c>
      <c r="D3395" s="137">
        <v>4</v>
      </c>
      <c r="E3395" s="138" t="str">
        <f>IF(C3395&lt;&gt;"",((VLOOKUP(C3395,LUT!A:B,2,FALSE))&amp;C3395&amp;".O"&amp;D3395),"")</f>
        <v>AF3.O4</v>
      </c>
      <c r="F3395" s="140"/>
      <c r="G3395" s="106" t="s">
        <v>227</v>
      </c>
      <c r="H3395" s="101" t="str">
        <f t="shared" si="30"/>
        <v>AF3.O4.I3</v>
      </c>
      <c r="I3395" s="140" t="s">
        <v>5751</v>
      </c>
      <c r="J3395" s="107" t="s">
        <v>5728</v>
      </c>
      <c r="K3395" s="108" t="s">
        <v>722</v>
      </c>
      <c r="L3395" s="148"/>
      <c r="M3395" s="148"/>
      <c r="N3395" s="148"/>
      <c r="O3395" s="148"/>
      <c r="P3395" s="148"/>
      <c r="Q3395" s="148"/>
      <c r="R3395" s="148"/>
      <c r="S3395" s="148"/>
      <c r="T3395" s="148"/>
      <c r="U3395" s="183"/>
    </row>
    <row r="3396" spans="1:21" ht="24.95" customHeight="1" x14ac:dyDescent="0.2">
      <c r="A3396" s="133" t="s">
        <v>103</v>
      </c>
      <c r="B3396" s="135" t="s">
        <v>104</v>
      </c>
      <c r="C3396" s="139">
        <v>3</v>
      </c>
      <c r="D3396" s="137">
        <v>5</v>
      </c>
      <c r="E3396" s="138" t="str">
        <f>IF(C3396&lt;&gt;"",((VLOOKUP(C3396,LUT!A:B,2,FALSE))&amp;C3396&amp;".O"&amp;D3396),"")</f>
        <v>AF3.O5</v>
      </c>
      <c r="F3396" s="140" t="s">
        <v>8388</v>
      </c>
      <c r="G3396" s="106" t="s">
        <v>319</v>
      </c>
      <c r="H3396" s="101" t="str">
        <f t="shared" si="30"/>
        <v>AF3.O5.I1</v>
      </c>
      <c r="I3396" s="140" t="s">
        <v>5752</v>
      </c>
      <c r="J3396" s="107" t="s">
        <v>216</v>
      </c>
      <c r="K3396" s="108" t="s">
        <v>791</v>
      </c>
      <c r="L3396" s="148"/>
      <c r="M3396" s="148"/>
      <c r="N3396" s="148"/>
      <c r="O3396" s="148"/>
      <c r="P3396" s="148"/>
      <c r="Q3396" s="148"/>
      <c r="R3396" s="148"/>
      <c r="S3396" s="148"/>
      <c r="T3396" s="148"/>
      <c r="U3396" s="183"/>
    </row>
    <row r="3397" spans="1:21" ht="24.95" customHeight="1" x14ac:dyDescent="0.2">
      <c r="A3397" s="133" t="s">
        <v>103</v>
      </c>
      <c r="B3397" s="135" t="s">
        <v>104</v>
      </c>
      <c r="C3397" s="139">
        <v>3</v>
      </c>
      <c r="D3397" s="137">
        <v>5</v>
      </c>
      <c r="E3397" s="138" t="str">
        <f>IF(C3397&lt;&gt;"",((VLOOKUP(C3397,LUT!A:B,2,FALSE))&amp;C3397&amp;".O"&amp;D3397),"")</f>
        <v>AF3.O5</v>
      </c>
      <c r="F3397" s="140"/>
      <c r="G3397" s="106" t="s">
        <v>232</v>
      </c>
      <c r="H3397" s="101" t="str">
        <f t="shared" si="30"/>
        <v>AF3.O5.I2</v>
      </c>
      <c r="I3397" s="140" t="s">
        <v>5753</v>
      </c>
      <c r="J3397" s="107" t="s">
        <v>5728</v>
      </c>
      <c r="K3397" s="108" t="s">
        <v>702</v>
      </c>
      <c r="L3397" s="148"/>
      <c r="M3397" s="148"/>
      <c r="N3397" s="148"/>
      <c r="O3397" s="148"/>
      <c r="P3397" s="148"/>
      <c r="Q3397" s="148"/>
      <c r="R3397" s="148"/>
      <c r="S3397" s="148"/>
      <c r="T3397" s="148"/>
      <c r="U3397" s="183"/>
    </row>
    <row r="3398" spans="1:21" ht="24.95" customHeight="1" x14ac:dyDescent="0.2">
      <c r="A3398" s="133" t="s">
        <v>103</v>
      </c>
      <c r="B3398" s="135" t="s">
        <v>104</v>
      </c>
      <c r="C3398" s="139">
        <v>3</v>
      </c>
      <c r="D3398" s="137">
        <v>5</v>
      </c>
      <c r="E3398" s="138" t="str">
        <f>IF(C3398&lt;&gt;"",((VLOOKUP(C3398,LUT!A:B,2,FALSE))&amp;C3398&amp;".O"&amp;D3398),"")</f>
        <v>AF3.O5</v>
      </c>
      <c r="F3398" s="140"/>
      <c r="G3398" s="106" t="s">
        <v>227</v>
      </c>
      <c r="H3398" s="101" t="str">
        <f t="shared" si="30"/>
        <v>AF3.O5.I3</v>
      </c>
      <c r="I3398" s="140" t="s">
        <v>5754</v>
      </c>
      <c r="J3398" s="107" t="s">
        <v>5728</v>
      </c>
      <c r="K3398" s="108" t="s">
        <v>702</v>
      </c>
      <c r="L3398" s="148"/>
      <c r="M3398" s="148"/>
      <c r="N3398" s="148"/>
      <c r="O3398" s="148"/>
      <c r="P3398" s="148"/>
      <c r="Q3398" s="148"/>
      <c r="R3398" s="148"/>
      <c r="S3398" s="148"/>
      <c r="T3398" s="148"/>
      <c r="U3398" s="183"/>
    </row>
    <row r="3399" spans="1:21" ht="24.95" customHeight="1" x14ac:dyDescent="0.2">
      <c r="A3399" s="133" t="s">
        <v>103</v>
      </c>
      <c r="B3399" s="135" t="s">
        <v>104</v>
      </c>
      <c r="C3399" s="139">
        <v>3</v>
      </c>
      <c r="D3399" s="137">
        <v>6</v>
      </c>
      <c r="E3399" s="138" t="str">
        <f>IF(C3399&lt;&gt;"",((VLOOKUP(C3399,LUT!A:B,2,FALSE))&amp;C3399&amp;".O"&amp;D3399),"")</f>
        <v>AF3.O6</v>
      </c>
      <c r="F3399" s="140" t="s">
        <v>8390</v>
      </c>
      <c r="G3399" s="106" t="s">
        <v>319</v>
      </c>
      <c r="H3399" s="101" t="str">
        <f t="shared" si="30"/>
        <v>AF3.O6.I1</v>
      </c>
      <c r="I3399" s="140" t="s">
        <v>8389</v>
      </c>
      <c r="J3399" s="107" t="s">
        <v>5728</v>
      </c>
      <c r="K3399" s="108" t="s">
        <v>702</v>
      </c>
      <c r="L3399" s="148"/>
      <c r="M3399" s="148"/>
      <c r="N3399" s="148"/>
      <c r="O3399" s="148"/>
      <c r="P3399" s="148"/>
      <c r="Q3399" s="148"/>
      <c r="R3399" s="148"/>
      <c r="S3399" s="148"/>
      <c r="T3399" s="148"/>
      <c r="U3399" s="183"/>
    </row>
    <row r="3400" spans="1:21" ht="24.95" customHeight="1" x14ac:dyDescent="0.2">
      <c r="A3400" s="133" t="s">
        <v>103</v>
      </c>
      <c r="B3400" s="135" t="s">
        <v>104</v>
      </c>
      <c r="C3400" s="139">
        <v>3</v>
      </c>
      <c r="D3400" s="137">
        <v>6</v>
      </c>
      <c r="E3400" s="138" t="str">
        <f>IF(C3400&lt;&gt;"",((VLOOKUP(C3400,LUT!A:B,2,FALSE))&amp;C3400&amp;".O"&amp;D3400),"")</f>
        <v>AF3.O6</v>
      </c>
      <c r="F3400" s="140"/>
      <c r="G3400" s="106" t="s">
        <v>232</v>
      </c>
      <c r="H3400" s="101" t="str">
        <f t="shared" si="30"/>
        <v>AF3.O6.I2</v>
      </c>
      <c r="I3400" s="140" t="s">
        <v>5755</v>
      </c>
      <c r="J3400" s="107" t="s">
        <v>5728</v>
      </c>
      <c r="K3400" s="108" t="s">
        <v>731</v>
      </c>
      <c r="L3400" s="148"/>
      <c r="M3400" s="148"/>
      <c r="N3400" s="148"/>
      <c r="O3400" s="148"/>
      <c r="P3400" s="148"/>
      <c r="Q3400" s="148"/>
      <c r="R3400" s="148"/>
      <c r="S3400" s="148"/>
      <c r="T3400" s="148"/>
      <c r="U3400" s="183"/>
    </row>
    <row r="3401" spans="1:21" ht="24.95" customHeight="1" x14ac:dyDescent="0.2">
      <c r="A3401" s="133" t="s">
        <v>105</v>
      </c>
      <c r="B3401" s="135" t="s">
        <v>106</v>
      </c>
      <c r="C3401" s="139">
        <v>1</v>
      </c>
      <c r="D3401" s="137">
        <v>1</v>
      </c>
      <c r="E3401" s="138" t="str">
        <f>IF(C3401&lt;&gt;"",((VLOOKUP(C3401,LUT!A:B,2,FALSE))&amp;C3401&amp;".O"&amp;D3401),"")</f>
        <v>AF1.O1</v>
      </c>
      <c r="F3401" s="140" t="s">
        <v>5758</v>
      </c>
      <c r="G3401" s="106" t="s">
        <v>319</v>
      </c>
      <c r="H3401" s="101" t="str">
        <f t="shared" si="30"/>
        <v>AF1.O1.I1</v>
      </c>
      <c r="I3401" s="140" t="s">
        <v>5759</v>
      </c>
      <c r="J3401" s="107" t="s">
        <v>319</v>
      </c>
      <c r="K3401" s="108" t="s">
        <v>5761</v>
      </c>
      <c r="L3401" s="148"/>
      <c r="M3401" s="148"/>
      <c r="N3401" s="148"/>
      <c r="O3401" s="148"/>
      <c r="P3401" s="148"/>
      <c r="Q3401" s="148"/>
      <c r="R3401" s="148"/>
      <c r="S3401" s="148"/>
      <c r="T3401" s="148"/>
      <c r="U3401" s="183"/>
    </row>
    <row r="3402" spans="1:21" ht="24.95" customHeight="1" x14ac:dyDescent="0.2">
      <c r="A3402" s="133" t="s">
        <v>105</v>
      </c>
      <c r="B3402" s="135" t="s">
        <v>106</v>
      </c>
      <c r="C3402" s="139">
        <v>1</v>
      </c>
      <c r="D3402" s="137">
        <v>1</v>
      </c>
      <c r="E3402" s="138" t="str">
        <f>IF(C3402&lt;&gt;"",((VLOOKUP(C3402,LUT!A:B,2,FALSE))&amp;C3402&amp;".O"&amp;D3402),"")</f>
        <v>AF1.O1</v>
      </c>
      <c r="F3402" s="140"/>
      <c r="G3402" s="106" t="s">
        <v>232</v>
      </c>
      <c r="H3402" s="101" t="str">
        <f t="shared" si="30"/>
        <v>AF1.O1.I2</v>
      </c>
      <c r="I3402" s="140" t="s">
        <v>5760</v>
      </c>
      <c r="J3402" s="107" t="s">
        <v>701</v>
      </c>
      <c r="K3402" s="108" t="s">
        <v>3987</v>
      </c>
      <c r="L3402" s="148"/>
      <c r="M3402" s="148"/>
      <c r="N3402" s="148"/>
      <c r="O3402" s="148"/>
      <c r="P3402" s="148"/>
      <c r="Q3402" s="148"/>
      <c r="R3402" s="148"/>
      <c r="S3402" s="148"/>
      <c r="T3402" s="148"/>
      <c r="U3402" s="183"/>
    </row>
    <row r="3403" spans="1:21" ht="24.95" customHeight="1" x14ac:dyDescent="0.2">
      <c r="A3403" s="133" t="s">
        <v>105</v>
      </c>
      <c r="B3403" s="135" t="s">
        <v>106</v>
      </c>
      <c r="C3403" s="139">
        <v>1</v>
      </c>
      <c r="D3403" s="137">
        <v>2</v>
      </c>
      <c r="E3403" s="138" t="str">
        <f>IF(C3403&lt;&gt;"",((VLOOKUP(C3403,LUT!A:B,2,FALSE))&amp;C3403&amp;".O"&amp;D3403),"")</f>
        <v>AF1.O2</v>
      </c>
      <c r="F3403" s="140" t="s">
        <v>5763</v>
      </c>
      <c r="G3403" s="106" t="s">
        <v>319</v>
      </c>
      <c r="H3403" s="101" t="str">
        <f t="shared" si="30"/>
        <v>AF1.O2.I1</v>
      </c>
      <c r="I3403" s="140" t="s">
        <v>5762</v>
      </c>
      <c r="J3403" s="107" t="s">
        <v>216</v>
      </c>
      <c r="K3403" s="108" t="s">
        <v>319</v>
      </c>
      <c r="L3403" s="148"/>
      <c r="M3403" s="148"/>
      <c r="N3403" s="148"/>
      <c r="O3403" s="148"/>
      <c r="P3403" s="148"/>
      <c r="Q3403" s="148"/>
      <c r="R3403" s="148"/>
      <c r="S3403" s="148"/>
      <c r="T3403" s="148"/>
      <c r="U3403" s="183"/>
    </row>
    <row r="3404" spans="1:21" ht="24.95" customHeight="1" x14ac:dyDescent="0.2">
      <c r="A3404" s="133" t="s">
        <v>105</v>
      </c>
      <c r="B3404" s="135" t="s">
        <v>106</v>
      </c>
      <c r="C3404" s="139">
        <v>1</v>
      </c>
      <c r="D3404" s="137">
        <v>2</v>
      </c>
      <c r="E3404" s="138" t="str">
        <f>IF(C3404&lt;&gt;"",((VLOOKUP(C3404,LUT!A:B,2,FALSE))&amp;C3404&amp;".O"&amp;D3404),"")</f>
        <v>AF1.O2</v>
      </c>
      <c r="F3404" s="140"/>
      <c r="G3404" s="106" t="s">
        <v>232</v>
      </c>
      <c r="H3404" s="101" t="str">
        <f t="shared" si="30"/>
        <v>AF1.O2.I2</v>
      </c>
      <c r="I3404" s="140" t="s">
        <v>5764</v>
      </c>
      <c r="J3404" s="107" t="s">
        <v>216</v>
      </c>
      <c r="K3404" s="108" t="s">
        <v>224</v>
      </c>
      <c r="L3404" s="148"/>
      <c r="M3404" s="148"/>
      <c r="N3404" s="148"/>
      <c r="O3404" s="148"/>
      <c r="P3404" s="148"/>
      <c r="Q3404" s="148"/>
      <c r="R3404" s="148"/>
      <c r="S3404" s="148"/>
      <c r="T3404" s="148"/>
      <c r="U3404" s="183"/>
    </row>
    <row r="3405" spans="1:21" ht="24.95" customHeight="1" x14ac:dyDescent="0.2">
      <c r="A3405" s="133" t="s">
        <v>105</v>
      </c>
      <c r="B3405" s="135" t="s">
        <v>106</v>
      </c>
      <c r="C3405" s="139">
        <v>1</v>
      </c>
      <c r="D3405" s="137">
        <v>3</v>
      </c>
      <c r="E3405" s="138" t="str">
        <f>IF(C3405&lt;&gt;"",((VLOOKUP(C3405,LUT!A:B,2,FALSE))&amp;C3405&amp;".O"&amp;D3405),"")</f>
        <v>AF1.O3</v>
      </c>
      <c r="F3405" s="140" t="s">
        <v>5765</v>
      </c>
      <c r="G3405" s="106" t="s">
        <v>319</v>
      </c>
      <c r="H3405" s="101" t="str">
        <f t="shared" si="30"/>
        <v>AF1.O3.I1</v>
      </c>
      <c r="I3405" s="140" t="s">
        <v>5766</v>
      </c>
      <c r="J3405" s="107" t="s">
        <v>701</v>
      </c>
      <c r="K3405" s="108" t="s">
        <v>5768</v>
      </c>
      <c r="L3405" s="148"/>
      <c r="M3405" s="148"/>
      <c r="N3405" s="148"/>
      <c r="O3405" s="148"/>
      <c r="P3405" s="148"/>
      <c r="Q3405" s="148"/>
      <c r="R3405" s="148"/>
      <c r="S3405" s="148"/>
      <c r="T3405" s="148"/>
      <c r="U3405" s="183"/>
    </row>
    <row r="3406" spans="1:21" ht="24.95" customHeight="1" x14ac:dyDescent="0.2">
      <c r="A3406" s="133" t="s">
        <v>105</v>
      </c>
      <c r="B3406" s="135" t="s">
        <v>106</v>
      </c>
      <c r="C3406" s="139">
        <v>1</v>
      </c>
      <c r="D3406" s="137">
        <v>3</v>
      </c>
      <c r="E3406" s="138" t="str">
        <f>IF(C3406&lt;&gt;"",((VLOOKUP(C3406,LUT!A:B,2,FALSE))&amp;C3406&amp;".O"&amp;D3406),"")</f>
        <v>AF1.O3</v>
      </c>
      <c r="F3406" s="140"/>
      <c r="G3406" s="106" t="s">
        <v>232</v>
      </c>
      <c r="H3406" s="101" t="str">
        <f t="shared" si="30"/>
        <v>AF1.O3.I2</v>
      </c>
      <c r="I3406" s="140" t="s">
        <v>5767</v>
      </c>
      <c r="J3406" s="107" t="s">
        <v>701</v>
      </c>
      <c r="K3406" s="108" t="s">
        <v>1864</v>
      </c>
      <c r="L3406" s="148"/>
      <c r="M3406" s="148"/>
      <c r="N3406" s="148"/>
      <c r="O3406" s="148"/>
      <c r="P3406" s="148"/>
      <c r="Q3406" s="148"/>
      <c r="R3406" s="148"/>
      <c r="S3406" s="148"/>
      <c r="T3406" s="148"/>
      <c r="U3406" s="183"/>
    </row>
    <row r="3407" spans="1:21" ht="24.95" customHeight="1" x14ac:dyDescent="0.2">
      <c r="A3407" s="133" t="s">
        <v>105</v>
      </c>
      <c r="B3407" s="135" t="s">
        <v>106</v>
      </c>
      <c r="C3407" s="139">
        <v>1</v>
      </c>
      <c r="D3407" s="137">
        <v>4</v>
      </c>
      <c r="E3407" s="138" t="str">
        <f>IF(C3407&lt;&gt;"",((VLOOKUP(C3407,LUT!A:B,2,FALSE))&amp;C3407&amp;".O"&amp;D3407),"")</f>
        <v>AF1.O4</v>
      </c>
      <c r="F3407" s="140" t="s">
        <v>9022</v>
      </c>
      <c r="G3407" s="106" t="s">
        <v>319</v>
      </c>
      <c r="H3407" s="101" t="str">
        <f t="shared" si="30"/>
        <v>AF1.O4.I1</v>
      </c>
      <c r="I3407" s="140" t="s">
        <v>5769</v>
      </c>
      <c r="J3407" s="107" t="s">
        <v>232</v>
      </c>
      <c r="K3407" s="108" t="s">
        <v>5770</v>
      </c>
      <c r="L3407" s="148"/>
      <c r="M3407" s="148"/>
      <c r="N3407" s="148"/>
      <c r="O3407" s="148"/>
      <c r="P3407" s="148"/>
      <c r="Q3407" s="148"/>
      <c r="R3407" s="148"/>
      <c r="S3407" s="148"/>
      <c r="T3407" s="148"/>
      <c r="U3407" s="183"/>
    </row>
    <row r="3408" spans="1:21" ht="24.95" customHeight="1" x14ac:dyDescent="0.2">
      <c r="A3408" s="133" t="s">
        <v>105</v>
      </c>
      <c r="B3408" s="135" t="s">
        <v>106</v>
      </c>
      <c r="C3408" s="139">
        <v>1</v>
      </c>
      <c r="D3408" s="137">
        <v>5</v>
      </c>
      <c r="E3408" s="138" t="str">
        <f>IF(C3408&lt;&gt;"",((VLOOKUP(C3408,LUT!A:B,2,FALSE))&amp;C3408&amp;".O"&amp;D3408),"")</f>
        <v>AF1.O5</v>
      </c>
      <c r="F3408" s="140" t="s">
        <v>5771</v>
      </c>
      <c r="G3408" s="106" t="s">
        <v>319</v>
      </c>
      <c r="H3408" s="101" t="str">
        <f t="shared" si="30"/>
        <v>AF1.O5.I1</v>
      </c>
      <c r="I3408" s="140" t="s">
        <v>9220</v>
      </c>
      <c r="J3408" s="107" t="s">
        <v>232</v>
      </c>
      <c r="K3408" s="108" t="s">
        <v>5772</v>
      </c>
      <c r="L3408" s="148"/>
      <c r="M3408" s="148"/>
      <c r="N3408" s="148"/>
      <c r="O3408" s="148"/>
      <c r="P3408" s="148"/>
      <c r="Q3408" s="148"/>
      <c r="R3408" s="148"/>
      <c r="S3408" s="148"/>
      <c r="T3408" s="148"/>
      <c r="U3408" s="183"/>
    </row>
    <row r="3409" spans="1:21" ht="24.95" customHeight="1" x14ac:dyDescent="0.2">
      <c r="A3409" s="133" t="s">
        <v>105</v>
      </c>
      <c r="B3409" s="135" t="s">
        <v>106</v>
      </c>
      <c r="C3409" s="139">
        <v>1</v>
      </c>
      <c r="D3409" s="137">
        <v>6</v>
      </c>
      <c r="E3409" s="138" t="str">
        <f>IF(C3409&lt;&gt;"",((VLOOKUP(C3409,LUT!A:B,2,FALSE))&amp;C3409&amp;".O"&amp;D3409),"")</f>
        <v>AF1.O6</v>
      </c>
      <c r="F3409" s="140" t="s">
        <v>5773</v>
      </c>
      <c r="G3409" s="106" t="s">
        <v>319</v>
      </c>
      <c r="H3409" s="101" t="str">
        <f t="shared" si="30"/>
        <v>AF1.O6.I1</v>
      </c>
      <c r="I3409" s="140" t="s">
        <v>5774</v>
      </c>
      <c r="J3409" s="107" t="s">
        <v>701</v>
      </c>
      <c r="K3409" s="108" t="s">
        <v>5777</v>
      </c>
      <c r="L3409" s="148"/>
      <c r="M3409" s="148"/>
      <c r="N3409" s="148"/>
      <c r="O3409" s="148"/>
      <c r="P3409" s="148"/>
      <c r="Q3409" s="148"/>
      <c r="R3409" s="148"/>
      <c r="S3409" s="148"/>
      <c r="T3409" s="148"/>
      <c r="U3409" s="183"/>
    </row>
    <row r="3410" spans="1:21" ht="24.95" customHeight="1" x14ac:dyDescent="0.2">
      <c r="A3410" s="133" t="s">
        <v>105</v>
      </c>
      <c r="B3410" s="135" t="s">
        <v>106</v>
      </c>
      <c r="C3410" s="139">
        <v>1</v>
      </c>
      <c r="D3410" s="137">
        <v>6</v>
      </c>
      <c r="E3410" s="138" t="str">
        <f>IF(C3410&lt;&gt;"",((VLOOKUP(C3410,LUT!A:B,2,FALSE))&amp;C3410&amp;".O"&amp;D3410),"")</f>
        <v>AF1.O6</v>
      </c>
      <c r="F3410" s="140"/>
      <c r="G3410" s="106" t="s">
        <v>232</v>
      </c>
      <c r="H3410" s="101" t="str">
        <f t="shared" si="30"/>
        <v>AF1.O6.I2</v>
      </c>
      <c r="I3410" s="140" t="s">
        <v>5780</v>
      </c>
      <c r="J3410" s="107" t="s">
        <v>5775</v>
      </c>
      <c r="K3410" s="108" t="s">
        <v>5778</v>
      </c>
      <c r="L3410" s="148"/>
      <c r="M3410" s="148"/>
      <c r="N3410" s="148"/>
      <c r="O3410" s="148"/>
      <c r="P3410" s="148"/>
      <c r="Q3410" s="148"/>
      <c r="R3410" s="148"/>
      <c r="S3410" s="148"/>
      <c r="T3410" s="148"/>
      <c r="U3410" s="183"/>
    </row>
    <row r="3411" spans="1:21" ht="24.95" customHeight="1" x14ac:dyDescent="0.2">
      <c r="A3411" s="133" t="s">
        <v>105</v>
      </c>
      <c r="B3411" s="135" t="s">
        <v>106</v>
      </c>
      <c r="C3411" s="139">
        <v>1</v>
      </c>
      <c r="D3411" s="137">
        <v>6</v>
      </c>
      <c r="E3411" s="138" t="str">
        <f>IF(C3411&lt;&gt;"",((VLOOKUP(C3411,LUT!A:B,2,FALSE))&amp;C3411&amp;".O"&amp;D3411),"")</f>
        <v>AF1.O6</v>
      </c>
      <c r="F3411" s="140"/>
      <c r="G3411" s="106" t="s">
        <v>227</v>
      </c>
      <c r="H3411" s="101" t="str">
        <f t="shared" si="30"/>
        <v>AF1.O6.I3</v>
      </c>
      <c r="I3411" s="140" t="s">
        <v>5781</v>
      </c>
      <c r="J3411" s="107" t="s">
        <v>5776</v>
      </c>
      <c r="K3411" s="108" t="s">
        <v>5779</v>
      </c>
      <c r="L3411" s="148"/>
      <c r="M3411" s="148"/>
      <c r="N3411" s="148"/>
      <c r="O3411" s="148"/>
      <c r="P3411" s="148"/>
      <c r="Q3411" s="148"/>
      <c r="R3411" s="148"/>
      <c r="S3411" s="148"/>
      <c r="T3411" s="148"/>
      <c r="U3411" s="183"/>
    </row>
    <row r="3412" spans="1:21" ht="24.95" customHeight="1" x14ac:dyDescent="0.2">
      <c r="A3412" s="133" t="s">
        <v>105</v>
      </c>
      <c r="B3412" s="135" t="s">
        <v>106</v>
      </c>
      <c r="C3412" s="139">
        <v>1</v>
      </c>
      <c r="D3412" s="137">
        <v>7</v>
      </c>
      <c r="E3412" s="138" t="str">
        <f>IF(C3412&lt;&gt;"",((VLOOKUP(C3412,LUT!A:B,2,FALSE))&amp;C3412&amp;".O"&amp;D3412),"")</f>
        <v>AF1.O7</v>
      </c>
      <c r="F3412" s="140" t="s">
        <v>5782</v>
      </c>
      <c r="G3412" s="106" t="s">
        <v>319</v>
      </c>
      <c r="H3412" s="101" t="str">
        <f t="shared" si="30"/>
        <v>AF1.O7.I1</v>
      </c>
      <c r="I3412" s="140" t="s">
        <v>5783</v>
      </c>
      <c r="J3412" s="107" t="s">
        <v>232</v>
      </c>
      <c r="K3412" s="108" t="s">
        <v>5788</v>
      </c>
      <c r="L3412" s="148"/>
      <c r="M3412" s="148"/>
      <c r="N3412" s="148"/>
      <c r="O3412" s="148"/>
      <c r="P3412" s="148"/>
      <c r="Q3412" s="148"/>
      <c r="R3412" s="148"/>
      <c r="S3412" s="148"/>
      <c r="T3412" s="148"/>
      <c r="U3412" s="183"/>
    </row>
    <row r="3413" spans="1:21" ht="24.95" customHeight="1" x14ac:dyDescent="0.2">
      <c r="A3413" s="133" t="s">
        <v>105</v>
      </c>
      <c r="B3413" s="135" t="s">
        <v>106</v>
      </c>
      <c r="C3413" s="139">
        <v>1</v>
      </c>
      <c r="D3413" s="137">
        <v>7</v>
      </c>
      <c r="E3413" s="138" t="str">
        <f>IF(C3413&lt;&gt;"",((VLOOKUP(C3413,LUT!A:B,2,FALSE))&amp;C3413&amp;".O"&amp;D3413),"")</f>
        <v>AF1.O7</v>
      </c>
      <c r="F3413" s="140"/>
      <c r="G3413" s="106" t="s">
        <v>232</v>
      </c>
      <c r="H3413" s="101" t="str">
        <f t="shared" si="30"/>
        <v>AF1.O7.I2</v>
      </c>
      <c r="I3413" s="140" t="s">
        <v>5784</v>
      </c>
      <c r="J3413" s="107" t="s">
        <v>319</v>
      </c>
      <c r="K3413" s="108" t="s">
        <v>227</v>
      </c>
      <c r="L3413" s="148"/>
      <c r="M3413" s="148"/>
      <c r="N3413" s="148"/>
      <c r="O3413" s="148"/>
      <c r="P3413" s="148"/>
      <c r="Q3413" s="148"/>
      <c r="R3413" s="148"/>
      <c r="S3413" s="148"/>
      <c r="T3413" s="148"/>
      <c r="U3413" s="183"/>
    </row>
    <row r="3414" spans="1:21" ht="24.95" customHeight="1" x14ac:dyDescent="0.2">
      <c r="A3414" s="133" t="s">
        <v>105</v>
      </c>
      <c r="B3414" s="135" t="s">
        <v>106</v>
      </c>
      <c r="C3414" s="139">
        <v>1</v>
      </c>
      <c r="D3414" s="137">
        <v>7</v>
      </c>
      <c r="E3414" s="138" t="str">
        <f>IF(C3414&lt;&gt;"",((VLOOKUP(C3414,LUT!A:B,2,FALSE))&amp;C3414&amp;".O"&amp;D3414),"")</f>
        <v>AF1.O7</v>
      </c>
      <c r="F3414" s="140"/>
      <c r="G3414" s="106" t="s">
        <v>227</v>
      </c>
      <c r="H3414" s="101" t="str">
        <f t="shared" si="30"/>
        <v>AF1.O7.I3</v>
      </c>
      <c r="I3414" s="140" t="s">
        <v>5785</v>
      </c>
      <c r="J3414" s="107" t="s">
        <v>701</v>
      </c>
      <c r="K3414" s="108" t="s">
        <v>5787</v>
      </c>
      <c r="L3414" s="148"/>
      <c r="M3414" s="148"/>
      <c r="N3414" s="148"/>
      <c r="O3414" s="148"/>
      <c r="P3414" s="148"/>
      <c r="Q3414" s="148"/>
      <c r="R3414" s="148"/>
      <c r="S3414" s="148"/>
      <c r="T3414" s="148"/>
      <c r="U3414" s="183"/>
    </row>
    <row r="3415" spans="1:21" ht="24.95" customHeight="1" x14ac:dyDescent="0.2">
      <c r="A3415" s="133" t="s">
        <v>105</v>
      </c>
      <c r="B3415" s="135" t="s">
        <v>106</v>
      </c>
      <c r="C3415" s="139">
        <v>1</v>
      </c>
      <c r="D3415" s="137">
        <v>7</v>
      </c>
      <c r="E3415" s="138" t="str">
        <f>IF(C3415&lt;&gt;"",((VLOOKUP(C3415,LUT!A:B,2,FALSE))&amp;C3415&amp;".O"&amp;D3415),"")</f>
        <v>AF1.O7</v>
      </c>
      <c r="F3415" s="140"/>
      <c r="G3415" s="106" t="s">
        <v>224</v>
      </c>
      <c r="H3415" s="101" t="str">
        <f t="shared" si="30"/>
        <v>AF1.O7.I4</v>
      </c>
      <c r="I3415" s="140" t="s">
        <v>5786</v>
      </c>
      <c r="J3415" s="107" t="s">
        <v>701</v>
      </c>
      <c r="K3415" s="108" t="s">
        <v>319</v>
      </c>
      <c r="L3415" s="148"/>
      <c r="M3415" s="148"/>
      <c r="N3415" s="148"/>
      <c r="O3415" s="148"/>
      <c r="P3415" s="148"/>
      <c r="Q3415" s="148"/>
      <c r="R3415" s="148"/>
      <c r="S3415" s="148"/>
      <c r="T3415" s="148"/>
      <c r="U3415" s="183"/>
    </row>
    <row r="3416" spans="1:21" ht="24.95" customHeight="1" x14ac:dyDescent="0.2">
      <c r="A3416" s="133" t="s">
        <v>105</v>
      </c>
      <c r="B3416" s="135" t="s">
        <v>106</v>
      </c>
      <c r="C3416" s="139">
        <v>1</v>
      </c>
      <c r="D3416" s="137">
        <v>8</v>
      </c>
      <c r="E3416" s="138" t="str">
        <f>IF(C3416&lt;&gt;"",((VLOOKUP(C3416,LUT!A:B,2,FALSE))&amp;C3416&amp;".O"&amp;D3416),"")</f>
        <v>AF1.O8</v>
      </c>
      <c r="F3416" s="140" t="s">
        <v>5789</v>
      </c>
      <c r="G3416" s="106" t="s">
        <v>319</v>
      </c>
      <c r="H3416" s="101" t="str">
        <f t="shared" si="30"/>
        <v>AF1.O8.I1</v>
      </c>
      <c r="I3416" s="140" t="s">
        <v>5790</v>
      </c>
      <c r="J3416" s="107" t="s">
        <v>701</v>
      </c>
      <c r="K3416" s="108" t="s">
        <v>5796</v>
      </c>
      <c r="L3416" s="148"/>
      <c r="M3416" s="148"/>
      <c r="N3416" s="148"/>
      <c r="O3416" s="148"/>
      <c r="P3416" s="148"/>
      <c r="Q3416" s="148"/>
      <c r="R3416" s="148"/>
      <c r="S3416" s="148"/>
      <c r="T3416" s="148"/>
      <c r="U3416" s="183"/>
    </row>
    <row r="3417" spans="1:21" ht="24.95" customHeight="1" x14ac:dyDescent="0.2">
      <c r="A3417" s="133" t="s">
        <v>105</v>
      </c>
      <c r="B3417" s="135" t="s">
        <v>106</v>
      </c>
      <c r="C3417" s="139">
        <v>1</v>
      </c>
      <c r="D3417" s="137">
        <v>8</v>
      </c>
      <c r="E3417" s="138" t="str">
        <f>IF(C3417&lt;&gt;"",((VLOOKUP(C3417,LUT!A:B,2,FALSE))&amp;C3417&amp;".O"&amp;D3417),"")</f>
        <v>AF1.O8</v>
      </c>
      <c r="F3417" s="140"/>
      <c r="G3417" s="106" t="s">
        <v>232</v>
      </c>
      <c r="H3417" s="101" t="str">
        <f t="shared" si="30"/>
        <v>AF1.O8.I2</v>
      </c>
      <c r="I3417" s="140" t="s">
        <v>5791</v>
      </c>
      <c r="J3417" s="107" t="s">
        <v>701</v>
      </c>
      <c r="K3417" s="108" t="s">
        <v>5799</v>
      </c>
      <c r="L3417" s="148"/>
      <c r="M3417" s="148"/>
      <c r="N3417" s="148"/>
      <c r="O3417" s="148"/>
      <c r="P3417" s="148"/>
      <c r="Q3417" s="148"/>
      <c r="R3417" s="148"/>
      <c r="S3417" s="148"/>
      <c r="T3417" s="148"/>
      <c r="U3417" s="183"/>
    </row>
    <row r="3418" spans="1:21" ht="24.95" customHeight="1" x14ac:dyDescent="0.2">
      <c r="A3418" s="133" t="s">
        <v>105</v>
      </c>
      <c r="B3418" s="135" t="s">
        <v>106</v>
      </c>
      <c r="C3418" s="139">
        <v>1</v>
      </c>
      <c r="D3418" s="137">
        <v>8</v>
      </c>
      <c r="E3418" s="138" t="str">
        <f>IF(C3418&lt;&gt;"",((VLOOKUP(C3418,LUT!A:B,2,FALSE))&amp;C3418&amp;".O"&amp;D3418),"")</f>
        <v>AF1.O8</v>
      </c>
      <c r="F3418" s="140"/>
      <c r="G3418" s="106" t="s">
        <v>227</v>
      </c>
      <c r="H3418" s="101" t="str">
        <f t="shared" si="30"/>
        <v>AF1.O8.I3</v>
      </c>
      <c r="I3418" s="140" t="s">
        <v>5792</v>
      </c>
      <c r="J3418" s="107" t="s">
        <v>701</v>
      </c>
      <c r="K3418" s="108" t="s">
        <v>232</v>
      </c>
      <c r="L3418" s="148"/>
      <c r="M3418" s="148"/>
      <c r="N3418" s="148"/>
      <c r="O3418" s="148"/>
      <c r="P3418" s="148"/>
      <c r="Q3418" s="148"/>
      <c r="R3418" s="148"/>
      <c r="S3418" s="148"/>
      <c r="T3418" s="148"/>
      <c r="U3418" s="183"/>
    </row>
    <row r="3419" spans="1:21" ht="24.95" customHeight="1" x14ac:dyDescent="0.2">
      <c r="A3419" s="133" t="s">
        <v>105</v>
      </c>
      <c r="B3419" s="135" t="s">
        <v>106</v>
      </c>
      <c r="C3419" s="139">
        <v>1</v>
      </c>
      <c r="D3419" s="137">
        <v>8</v>
      </c>
      <c r="E3419" s="138" t="str">
        <f>IF(C3419&lt;&gt;"",((VLOOKUP(C3419,LUT!A:B,2,FALSE))&amp;C3419&amp;".O"&amp;D3419),"")</f>
        <v>AF1.O8</v>
      </c>
      <c r="F3419" s="140"/>
      <c r="G3419" s="106" t="s">
        <v>224</v>
      </c>
      <c r="H3419" s="101" t="str">
        <f t="shared" si="30"/>
        <v>AF1.O8.I4</v>
      </c>
      <c r="I3419" s="140" t="s">
        <v>5793</v>
      </c>
      <c r="J3419" s="107" t="s">
        <v>701</v>
      </c>
      <c r="K3419" s="108" t="s">
        <v>232</v>
      </c>
      <c r="L3419" s="148"/>
      <c r="M3419" s="148"/>
      <c r="N3419" s="148"/>
      <c r="O3419" s="148"/>
      <c r="P3419" s="148"/>
      <c r="Q3419" s="148"/>
      <c r="R3419" s="148"/>
      <c r="S3419" s="148"/>
      <c r="T3419" s="148"/>
      <c r="U3419" s="183"/>
    </row>
    <row r="3420" spans="1:21" ht="24.95" customHeight="1" x14ac:dyDescent="0.2">
      <c r="A3420" s="133" t="s">
        <v>105</v>
      </c>
      <c r="B3420" s="135" t="s">
        <v>106</v>
      </c>
      <c r="C3420" s="139">
        <v>1</v>
      </c>
      <c r="D3420" s="137">
        <v>8</v>
      </c>
      <c r="E3420" s="138" t="str">
        <f>IF(C3420&lt;&gt;"",((VLOOKUP(C3420,LUT!A:B,2,FALSE))&amp;C3420&amp;".O"&amp;D3420),"")</f>
        <v>AF1.O8</v>
      </c>
      <c r="F3420" s="140"/>
      <c r="G3420" s="106" t="s">
        <v>320</v>
      </c>
      <c r="H3420" s="101" t="str">
        <f t="shared" si="30"/>
        <v>AF1.O8.I5</v>
      </c>
      <c r="I3420" s="140" t="s">
        <v>5794</v>
      </c>
      <c r="J3420" s="107" t="s">
        <v>224</v>
      </c>
      <c r="K3420" s="108" t="s">
        <v>5797</v>
      </c>
      <c r="L3420" s="148"/>
      <c r="M3420" s="148"/>
      <c r="N3420" s="148"/>
      <c r="O3420" s="148"/>
      <c r="P3420" s="148"/>
      <c r="Q3420" s="148"/>
      <c r="R3420" s="148"/>
      <c r="S3420" s="148"/>
      <c r="T3420" s="148"/>
      <c r="U3420" s="183"/>
    </row>
    <row r="3421" spans="1:21" ht="24.95" customHeight="1" x14ac:dyDescent="0.2">
      <c r="A3421" s="133" t="s">
        <v>105</v>
      </c>
      <c r="B3421" s="135" t="s">
        <v>106</v>
      </c>
      <c r="C3421" s="139">
        <v>1</v>
      </c>
      <c r="D3421" s="137">
        <v>8</v>
      </c>
      <c r="E3421" s="138" t="str">
        <f>IF(C3421&lt;&gt;"",((VLOOKUP(C3421,LUT!A:B,2,FALSE))&amp;C3421&amp;".O"&amp;D3421),"")</f>
        <v>AF1.O8</v>
      </c>
      <c r="F3421" s="140"/>
      <c r="G3421" s="106" t="s">
        <v>321</v>
      </c>
      <c r="H3421" s="101" t="str">
        <f t="shared" si="30"/>
        <v>AF1.O8.I6</v>
      </c>
      <c r="I3421" s="140" t="s">
        <v>5795</v>
      </c>
      <c r="J3421" s="107" t="s">
        <v>701</v>
      </c>
      <c r="K3421" s="108" t="s">
        <v>5798</v>
      </c>
      <c r="L3421" s="148"/>
      <c r="M3421" s="148"/>
      <c r="N3421" s="148"/>
      <c r="O3421" s="148"/>
      <c r="P3421" s="148"/>
      <c r="Q3421" s="148"/>
      <c r="R3421" s="148"/>
      <c r="S3421" s="148"/>
      <c r="T3421" s="148"/>
      <c r="U3421" s="183"/>
    </row>
    <row r="3422" spans="1:21" ht="24.95" customHeight="1" x14ac:dyDescent="0.2">
      <c r="A3422" s="133" t="s">
        <v>105</v>
      </c>
      <c r="B3422" s="135" t="s">
        <v>106</v>
      </c>
      <c r="C3422" s="139">
        <v>2</v>
      </c>
      <c r="D3422" s="137">
        <v>1</v>
      </c>
      <c r="E3422" s="138" t="str">
        <f>IF(C3422&lt;&gt;"",((VLOOKUP(C3422,LUT!A:B,2,FALSE))&amp;C3422&amp;".O"&amp;D3422),"")</f>
        <v>AF2.O1</v>
      </c>
      <c r="F3422" s="140" t="s">
        <v>9023</v>
      </c>
      <c r="G3422" s="106" t="s">
        <v>319</v>
      </c>
      <c r="H3422" s="101" t="str">
        <f t="shared" si="30"/>
        <v>AF2.O1.I1</v>
      </c>
      <c r="I3422" s="140" t="s">
        <v>5800</v>
      </c>
      <c r="J3422" s="107" t="s">
        <v>701</v>
      </c>
      <c r="K3422" s="108" t="s">
        <v>722</v>
      </c>
      <c r="L3422" s="148"/>
      <c r="M3422" s="148"/>
      <c r="N3422" s="148"/>
      <c r="O3422" s="148"/>
      <c r="P3422" s="148"/>
      <c r="Q3422" s="148"/>
      <c r="R3422" s="148"/>
      <c r="S3422" s="148"/>
      <c r="T3422" s="148"/>
      <c r="U3422" s="183"/>
    </row>
    <row r="3423" spans="1:21" ht="24.95" customHeight="1" x14ac:dyDescent="0.2">
      <c r="A3423" s="133" t="s">
        <v>105</v>
      </c>
      <c r="B3423" s="135" t="s">
        <v>106</v>
      </c>
      <c r="C3423" s="139">
        <v>2</v>
      </c>
      <c r="D3423" s="137">
        <v>2</v>
      </c>
      <c r="E3423" s="138" t="str">
        <f>IF(C3423&lt;&gt;"",((VLOOKUP(C3423,LUT!A:B,2,FALSE))&amp;C3423&amp;".O"&amp;D3423),"")</f>
        <v>AF2.O2</v>
      </c>
      <c r="F3423" s="140" t="s">
        <v>5801</v>
      </c>
      <c r="G3423" s="106" t="s">
        <v>319</v>
      </c>
      <c r="H3423" s="101" t="str">
        <f t="shared" si="30"/>
        <v>AF2.O2.I1</v>
      </c>
      <c r="I3423" s="140" t="s">
        <v>5802</v>
      </c>
      <c r="J3423" s="107" t="s">
        <v>216</v>
      </c>
      <c r="K3423" s="108" t="s">
        <v>319</v>
      </c>
      <c r="L3423" s="148"/>
      <c r="M3423" s="148"/>
      <c r="N3423" s="148"/>
      <c r="O3423" s="148"/>
      <c r="P3423" s="148"/>
      <c r="Q3423" s="148"/>
      <c r="R3423" s="148"/>
      <c r="S3423" s="148"/>
      <c r="T3423" s="148"/>
      <c r="U3423" s="183"/>
    </row>
    <row r="3424" spans="1:21" ht="24.95" customHeight="1" x14ac:dyDescent="0.2">
      <c r="A3424" s="133" t="s">
        <v>105</v>
      </c>
      <c r="B3424" s="135" t="s">
        <v>106</v>
      </c>
      <c r="C3424" s="139">
        <v>2</v>
      </c>
      <c r="D3424" s="137">
        <v>2</v>
      </c>
      <c r="E3424" s="138" t="str">
        <f>IF(C3424&lt;&gt;"",((VLOOKUP(C3424,LUT!A:B,2,FALSE))&amp;C3424&amp;".O"&amp;D3424),"")</f>
        <v>AF2.O2</v>
      </c>
      <c r="F3424" s="140"/>
      <c r="G3424" s="106" t="s">
        <v>232</v>
      </c>
      <c r="H3424" s="101" t="str">
        <f t="shared" si="30"/>
        <v>AF2.O2.I2</v>
      </c>
      <c r="I3424" s="140" t="s">
        <v>5803</v>
      </c>
      <c r="J3424" s="107" t="s">
        <v>701</v>
      </c>
      <c r="K3424" s="108" t="s">
        <v>721</v>
      </c>
      <c r="L3424" s="148"/>
      <c r="M3424" s="148"/>
      <c r="N3424" s="148"/>
      <c r="O3424" s="148"/>
      <c r="P3424" s="148"/>
      <c r="Q3424" s="148"/>
      <c r="R3424" s="148"/>
      <c r="S3424" s="148"/>
      <c r="T3424" s="148"/>
      <c r="U3424" s="183"/>
    </row>
    <row r="3425" spans="1:21" ht="24.95" customHeight="1" x14ac:dyDescent="0.2">
      <c r="A3425" s="133" t="s">
        <v>105</v>
      </c>
      <c r="B3425" s="135" t="s">
        <v>106</v>
      </c>
      <c r="C3425" s="139">
        <v>2</v>
      </c>
      <c r="D3425" s="137">
        <v>2</v>
      </c>
      <c r="E3425" s="138" t="str">
        <f>IF(C3425&lt;&gt;"",((VLOOKUP(C3425,LUT!A:B,2,FALSE))&amp;C3425&amp;".O"&amp;D3425),"")</f>
        <v>AF2.O2</v>
      </c>
      <c r="F3425" s="140"/>
      <c r="G3425" s="106" t="s">
        <v>227</v>
      </c>
      <c r="H3425" s="101" t="str">
        <f t="shared" si="30"/>
        <v>AF2.O2.I3</v>
      </c>
      <c r="I3425" s="140" t="s">
        <v>9221</v>
      </c>
      <c r="J3425" s="107" t="s">
        <v>701</v>
      </c>
      <c r="K3425" s="108" t="s">
        <v>726</v>
      </c>
      <c r="L3425" s="148"/>
      <c r="M3425" s="148"/>
      <c r="N3425" s="148"/>
      <c r="O3425" s="148"/>
      <c r="P3425" s="148"/>
      <c r="Q3425" s="148"/>
      <c r="R3425" s="148"/>
      <c r="S3425" s="148"/>
      <c r="T3425" s="148"/>
      <c r="U3425" s="183"/>
    </row>
    <row r="3426" spans="1:21" ht="24.95" customHeight="1" x14ac:dyDescent="0.2">
      <c r="A3426" s="133" t="s">
        <v>105</v>
      </c>
      <c r="B3426" s="135" t="s">
        <v>106</v>
      </c>
      <c r="C3426" s="139">
        <v>2</v>
      </c>
      <c r="D3426" s="137">
        <v>3</v>
      </c>
      <c r="E3426" s="138" t="str">
        <f>IF(C3426&lt;&gt;"",((VLOOKUP(C3426,LUT!A:B,2,FALSE))&amp;C3426&amp;".O"&amp;D3426),"")</f>
        <v>AF2.O3</v>
      </c>
      <c r="F3426" s="140" t="s">
        <v>5804</v>
      </c>
      <c r="G3426" s="106" t="s">
        <v>319</v>
      </c>
      <c r="H3426" s="101" t="str">
        <f t="shared" si="30"/>
        <v>AF2.O3.I1</v>
      </c>
      <c r="I3426" s="140" t="s">
        <v>5805</v>
      </c>
      <c r="J3426" s="107" t="s">
        <v>216</v>
      </c>
      <c r="K3426" s="108" t="s">
        <v>319</v>
      </c>
      <c r="L3426" s="148"/>
      <c r="M3426" s="148">
        <v>1</v>
      </c>
      <c r="N3426" s="148"/>
      <c r="O3426" s="148"/>
      <c r="P3426" s="148"/>
      <c r="Q3426" s="148"/>
      <c r="R3426" s="148"/>
      <c r="S3426" s="148"/>
      <c r="T3426" s="148"/>
      <c r="U3426" s="183"/>
    </row>
    <row r="3427" spans="1:21" ht="24.95" customHeight="1" x14ac:dyDescent="0.2">
      <c r="A3427" s="133" t="s">
        <v>105</v>
      </c>
      <c r="B3427" s="135" t="s">
        <v>106</v>
      </c>
      <c r="C3427" s="139">
        <v>2</v>
      </c>
      <c r="D3427" s="137">
        <v>3</v>
      </c>
      <c r="E3427" s="138" t="str">
        <f>IF(C3427&lt;&gt;"",((VLOOKUP(C3427,LUT!A:B,2,FALSE))&amp;C3427&amp;".O"&amp;D3427),"")</f>
        <v>AF2.O3</v>
      </c>
      <c r="F3427" s="140"/>
      <c r="G3427" s="106" t="s">
        <v>232</v>
      </c>
      <c r="H3427" s="101" t="str">
        <f t="shared" si="30"/>
        <v>AF2.O3.I2</v>
      </c>
      <c r="I3427" s="140" t="s">
        <v>5806</v>
      </c>
      <c r="J3427" s="107" t="s">
        <v>216</v>
      </c>
      <c r="K3427" s="108" t="s">
        <v>320</v>
      </c>
      <c r="L3427" s="148"/>
      <c r="M3427" s="148">
        <v>1</v>
      </c>
      <c r="N3427" s="148"/>
      <c r="O3427" s="148"/>
      <c r="P3427" s="148"/>
      <c r="Q3427" s="148"/>
      <c r="R3427" s="148"/>
      <c r="S3427" s="148"/>
      <c r="T3427" s="148"/>
      <c r="U3427" s="183"/>
    </row>
    <row r="3428" spans="1:21" ht="24.95" customHeight="1" x14ac:dyDescent="0.2">
      <c r="A3428" s="133" t="s">
        <v>105</v>
      </c>
      <c r="B3428" s="135" t="s">
        <v>106</v>
      </c>
      <c r="C3428" s="139">
        <v>2</v>
      </c>
      <c r="D3428" s="137">
        <v>3</v>
      </c>
      <c r="E3428" s="138" t="str">
        <f>IF(C3428&lt;&gt;"",((VLOOKUP(C3428,LUT!A:B,2,FALSE))&amp;C3428&amp;".O"&amp;D3428),"")</f>
        <v>AF2.O3</v>
      </c>
      <c r="F3428" s="140"/>
      <c r="G3428" s="106" t="s">
        <v>227</v>
      </c>
      <c r="H3428" s="101" t="str">
        <f t="shared" si="30"/>
        <v>AF2.O3.I3</v>
      </c>
      <c r="I3428" s="140" t="s">
        <v>5807</v>
      </c>
      <c r="J3428" s="107" t="s">
        <v>216</v>
      </c>
      <c r="K3428" s="108" t="s">
        <v>320</v>
      </c>
      <c r="L3428" s="148"/>
      <c r="M3428" s="148">
        <v>1</v>
      </c>
      <c r="N3428" s="148"/>
      <c r="O3428" s="148"/>
      <c r="P3428" s="148"/>
      <c r="Q3428" s="148"/>
      <c r="R3428" s="148">
        <v>0</v>
      </c>
      <c r="S3428" s="148"/>
      <c r="T3428" s="148"/>
      <c r="U3428" s="183"/>
    </row>
    <row r="3429" spans="1:21" ht="24.95" customHeight="1" x14ac:dyDescent="0.2">
      <c r="A3429" s="133" t="s">
        <v>105</v>
      </c>
      <c r="B3429" s="135" t="s">
        <v>106</v>
      </c>
      <c r="C3429" s="139">
        <v>2</v>
      </c>
      <c r="D3429" s="137">
        <v>3</v>
      </c>
      <c r="E3429" s="138" t="str">
        <f>IF(C3429&lt;&gt;"",((VLOOKUP(C3429,LUT!A:B,2,FALSE))&amp;C3429&amp;".O"&amp;D3429),"")</f>
        <v>AF2.O3</v>
      </c>
      <c r="F3429" s="140"/>
      <c r="G3429" s="106" t="s">
        <v>224</v>
      </c>
      <c r="H3429" s="101" t="str">
        <f t="shared" si="30"/>
        <v>AF2.O3.I4</v>
      </c>
      <c r="I3429" s="140" t="s">
        <v>5808</v>
      </c>
      <c r="J3429" s="107" t="s">
        <v>701</v>
      </c>
      <c r="K3429" s="108" t="s">
        <v>721</v>
      </c>
      <c r="L3429" s="148"/>
      <c r="M3429" s="148">
        <v>1</v>
      </c>
      <c r="N3429" s="148"/>
      <c r="O3429" s="148"/>
      <c r="P3429" s="148"/>
      <c r="Q3429" s="148"/>
      <c r="R3429" s="148"/>
      <c r="S3429" s="148"/>
      <c r="T3429" s="148"/>
      <c r="U3429" s="183"/>
    </row>
    <row r="3430" spans="1:21" ht="24.95" customHeight="1" x14ac:dyDescent="0.2">
      <c r="A3430" s="133" t="s">
        <v>105</v>
      </c>
      <c r="B3430" s="135" t="s">
        <v>106</v>
      </c>
      <c r="C3430" s="139">
        <v>3</v>
      </c>
      <c r="D3430" s="137">
        <v>1</v>
      </c>
      <c r="E3430" s="138" t="str">
        <f>IF(C3430&lt;&gt;"",((VLOOKUP(C3430,LUT!A:B,2,FALSE))&amp;C3430&amp;".O"&amp;D3430),"")</f>
        <v>AF3.O1</v>
      </c>
      <c r="F3430" s="140" t="s">
        <v>8391</v>
      </c>
      <c r="G3430" s="106" t="s">
        <v>319</v>
      </c>
      <c r="H3430" s="101" t="str">
        <f t="shared" si="30"/>
        <v>AF3.O1.I1</v>
      </c>
      <c r="I3430" s="140" t="s">
        <v>5809</v>
      </c>
      <c r="J3430" s="107" t="s">
        <v>216</v>
      </c>
      <c r="K3430" s="108" t="s">
        <v>320</v>
      </c>
      <c r="L3430" s="148"/>
      <c r="M3430" s="148"/>
      <c r="N3430" s="148"/>
      <c r="O3430" s="148"/>
      <c r="P3430" s="148"/>
      <c r="Q3430" s="148"/>
      <c r="R3430" s="148"/>
      <c r="S3430" s="148"/>
      <c r="T3430" s="148"/>
      <c r="U3430" s="183"/>
    </row>
    <row r="3431" spans="1:21" ht="24.95" customHeight="1" x14ac:dyDescent="0.2">
      <c r="A3431" s="133" t="s">
        <v>105</v>
      </c>
      <c r="B3431" s="135" t="s">
        <v>106</v>
      </c>
      <c r="C3431" s="139">
        <v>3</v>
      </c>
      <c r="D3431" s="137">
        <v>2</v>
      </c>
      <c r="E3431" s="138" t="str">
        <f>IF(C3431&lt;&gt;"",((VLOOKUP(C3431,LUT!A:B,2,FALSE))&amp;C3431&amp;".O"&amp;D3431),"")</f>
        <v>AF3.O2</v>
      </c>
      <c r="F3431" s="140" t="s">
        <v>5810</v>
      </c>
      <c r="G3431" s="106" t="s">
        <v>319</v>
      </c>
      <c r="H3431" s="101" t="str">
        <f t="shared" ref="H3431:H3494" si="31">IF(E3431&lt;&gt;"",(E3431&amp;".I"&amp;G3431),"")</f>
        <v>AF3.O2.I1</v>
      </c>
      <c r="I3431" s="140" t="s">
        <v>5811</v>
      </c>
      <c r="J3431" s="107" t="s">
        <v>701</v>
      </c>
      <c r="K3431" s="108" t="s">
        <v>726</v>
      </c>
      <c r="L3431" s="148"/>
      <c r="M3431" s="148"/>
      <c r="N3431" s="148"/>
      <c r="O3431" s="148"/>
      <c r="P3431" s="148"/>
      <c r="Q3431" s="148"/>
      <c r="R3431" s="148"/>
      <c r="S3431" s="148"/>
      <c r="T3431" s="148"/>
      <c r="U3431" s="183"/>
    </row>
    <row r="3432" spans="1:21" ht="24.95" customHeight="1" x14ac:dyDescent="0.2">
      <c r="A3432" s="133" t="s">
        <v>105</v>
      </c>
      <c r="B3432" s="135" t="s">
        <v>106</v>
      </c>
      <c r="C3432" s="139">
        <v>3</v>
      </c>
      <c r="D3432" s="137">
        <v>2</v>
      </c>
      <c r="E3432" s="138" t="str">
        <f>IF(C3432&lt;&gt;"",((VLOOKUP(C3432,LUT!A:B,2,FALSE))&amp;C3432&amp;".O"&amp;D3432),"")</f>
        <v>AF3.O2</v>
      </c>
      <c r="F3432" s="140"/>
      <c r="G3432" s="106" t="s">
        <v>232</v>
      </c>
      <c r="H3432" s="101" t="str">
        <f t="shared" si="31"/>
        <v>AF3.O2.I2</v>
      </c>
      <c r="I3432" s="140" t="s">
        <v>9222</v>
      </c>
      <c r="J3432" s="107" t="s">
        <v>701</v>
      </c>
      <c r="K3432" s="108" t="s">
        <v>809</v>
      </c>
      <c r="L3432" s="148"/>
      <c r="M3432" s="148"/>
      <c r="N3432" s="148"/>
      <c r="O3432" s="148"/>
      <c r="P3432" s="148"/>
      <c r="Q3432" s="148"/>
      <c r="R3432" s="148"/>
      <c r="S3432" s="148"/>
      <c r="T3432" s="148"/>
      <c r="U3432" s="183"/>
    </row>
    <row r="3433" spans="1:21" ht="24.95" customHeight="1" x14ac:dyDescent="0.2">
      <c r="A3433" s="133" t="s">
        <v>105</v>
      </c>
      <c r="B3433" s="135" t="s">
        <v>106</v>
      </c>
      <c r="C3433" s="139">
        <v>3</v>
      </c>
      <c r="D3433" s="137">
        <v>3</v>
      </c>
      <c r="E3433" s="138" t="str">
        <f>IF(C3433&lt;&gt;"",((VLOOKUP(C3433,LUT!A:B,2,FALSE))&amp;C3433&amp;".O"&amp;D3433),"")</f>
        <v>AF3.O3</v>
      </c>
      <c r="F3433" s="140" t="s">
        <v>5812</v>
      </c>
      <c r="G3433" s="106" t="s">
        <v>319</v>
      </c>
      <c r="H3433" s="101" t="str">
        <f t="shared" si="31"/>
        <v>AF3.O3.I1</v>
      </c>
      <c r="I3433" s="140" t="s">
        <v>5813</v>
      </c>
      <c r="J3433" s="107" t="s">
        <v>701</v>
      </c>
      <c r="K3433" s="108" t="s">
        <v>721</v>
      </c>
      <c r="L3433" s="148"/>
      <c r="M3433" s="148"/>
      <c r="N3433" s="148"/>
      <c r="O3433" s="148"/>
      <c r="P3433" s="148"/>
      <c r="Q3433" s="148"/>
      <c r="R3433" s="148"/>
      <c r="S3433" s="148"/>
      <c r="T3433" s="148"/>
      <c r="U3433" s="183"/>
    </row>
    <row r="3434" spans="1:21" ht="24.95" customHeight="1" x14ac:dyDescent="0.2">
      <c r="A3434" s="133" t="s">
        <v>105</v>
      </c>
      <c r="B3434" s="135" t="s">
        <v>106</v>
      </c>
      <c r="C3434" s="139">
        <v>3</v>
      </c>
      <c r="D3434" s="137">
        <v>3</v>
      </c>
      <c r="E3434" s="138" t="str">
        <f>IF(C3434&lt;&gt;"",((VLOOKUP(C3434,LUT!A:B,2,FALSE))&amp;C3434&amp;".O"&amp;D3434),"")</f>
        <v>AF3.O3</v>
      </c>
      <c r="F3434" s="140"/>
      <c r="G3434" s="106" t="s">
        <v>232</v>
      </c>
      <c r="H3434" s="101" t="str">
        <f t="shared" si="31"/>
        <v>AF3.O3.I2</v>
      </c>
      <c r="I3434" s="140" t="s">
        <v>5814</v>
      </c>
      <c r="J3434" s="107" t="s">
        <v>701</v>
      </c>
      <c r="K3434" s="108" t="s">
        <v>726</v>
      </c>
      <c r="L3434" s="148"/>
      <c r="M3434" s="148"/>
      <c r="N3434" s="148"/>
      <c r="O3434" s="148"/>
      <c r="P3434" s="148"/>
      <c r="Q3434" s="148"/>
      <c r="R3434" s="148"/>
      <c r="S3434" s="148"/>
      <c r="T3434" s="148"/>
      <c r="U3434" s="183"/>
    </row>
    <row r="3435" spans="1:21" ht="24.95" customHeight="1" x14ac:dyDescent="0.2">
      <c r="A3435" s="133" t="s">
        <v>105</v>
      </c>
      <c r="B3435" s="135" t="s">
        <v>106</v>
      </c>
      <c r="C3435" s="139">
        <v>3</v>
      </c>
      <c r="D3435" s="137">
        <v>4</v>
      </c>
      <c r="E3435" s="138" t="str">
        <f>IF(C3435&lt;&gt;"",((VLOOKUP(C3435,LUT!A:B,2,FALSE))&amp;C3435&amp;".O"&amp;D3435),"")</f>
        <v>AF3.O4</v>
      </c>
      <c r="F3435" s="140" t="s">
        <v>5815</v>
      </c>
      <c r="G3435" s="106" t="s">
        <v>319</v>
      </c>
      <c r="H3435" s="101" t="str">
        <f t="shared" si="31"/>
        <v>AF3.O4.I1</v>
      </c>
      <c r="I3435" s="140" t="s">
        <v>5816</v>
      </c>
      <c r="J3435" s="107" t="s">
        <v>701</v>
      </c>
      <c r="K3435" s="108" t="s">
        <v>721</v>
      </c>
      <c r="L3435" s="148"/>
      <c r="M3435" s="148"/>
      <c r="N3435" s="148"/>
      <c r="O3435" s="148"/>
      <c r="P3435" s="148"/>
      <c r="Q3435" s="148"/>
      <c r="R3435" s="148"/>
      <c r="S3435" s="148"/>
      <c r="T3435" s="148"/>
      <c r="U3435" s="183"/>
    </row>
    <row r="3436" spans="1:21" ht="24.95" customHeight="1" x14ac:dyDescent="0.2">
      <c r="A3436" s="133" t="s">
        <v>105</v>
      </c>
      <c r="B3436" s="135" t="s">
        <v>106</v>
      </c>
      <c r="C3436" s="139">
        <v>3</v>
      </c>
      <c r="D3436" s="137">
        <v>4</v>
      </c>
      <c r="E3436" s="138" t="str">
        <f>IF(C3436&lt;&gt;"",((VLOOKUP(C3436,LUT!A:B,2,FALSE))&amp;C3436&amp;".O"&amp;D3436),"")</f>
        <v>AF3.O4</v>
      </c>
      <c r="F3436" s="140"/>
      <c r="G3436" s="106" t="s">
        <v>232</v>
      </c>
      <c r="H3436" s="101" t="str">
        <f t="shared" si="31"/>
        <v>AF3.O4.I2</v>
      </c>
      <c r="I3436" s="140" t="s">
        <v>5817</v>
      </c>
      <c r="J3436" s="107" t="s">
        <v>701</v>
      </c>
      <c r="K3436" s="108" t="s">
        <v>712</v>
      </c>
      <c r="L3436" s="98"/>
      <c r="M3436" s="98"/>
      <c r="N3436" s="98"/>
      <c r="O3436" s="98"/>
      <c r="P3436" s="98"/>
      <c r="Q3436" s="98"/>
      <c r="R3436" s="98"/>
      <c r="S3436" s="98"/>
      <c r="T3436" s="98"/>
      <c r="U3436" s="182"/>
    </row>
    <row r="3437" spans="1:21" ht="24.95" customHeight="1" x14ac:dyDescent="0.2">
      <c r="A3437" s="133" t="s">
        <v>105</v>
      </c>
      <c r="B3437" s="135" t="s">
        <v>106</v>
      </c>
      <c r="C3437" s="139">
        <v>3</v>
      </c>
      <c r="D3437" s="137">
        <v>5</v>
      </c>
      <c r="E3437" s="138" t="str">
        <f>IF(C3437&lt;&gt;"",((VLOOKUP(C3437,LUT!A:B,2,FALSE))&amp;C3437&amp;".O"&amp;D3437),"")</f>
        <v>AF3.O5</v>
      </c>
      <c r="F3437" s="140" t="s">
        <v>5818</v>
      </c>
      <c r="G3437" s="106" t="s">
        <v>319</v>
      </c>
      <c r="H3437" s="101" t="str">
        <f t="shared" si="31"/>
        <v>AF3.O5.I1</v>
      </c>
      <c r="I3437" s="140" t="s">
        <v>5819</v>
      </c>
      <c r="J3437" s="107" t="s">
        <v>701</v>
      </c>
      <c r="K3437" s="108" t="s">
        <v>721</v>
      </c>
      <c r="L3437" s="98"/>
      <c r="M3437" s="98"/>
      <c r="N3437" s="98"/>
      <c r="O3437" s="98"/>
      <c r="P3437" s="98"/>
      <c r="Q3437" s="98"/>
      <c r="R3437" s="98"/>
      <c r="S3437" s="98"/>
      <c r="T3437" s="98"/>
      <c r="U3437" s="182"/>
    </row>
    <row r="3438" spans="1:21" ht="24.95" customHeight="1" x14ac:dyDescent="0.2">
      <c r="A3438" s="133" t="s">
        <v>105</v>
      </c>
      <c r="B3438" s="135" t="s">
        <v>106</v>
      </c>
      <c r="C3438" s="139">
        <v>3</v>
      </c>
      <c r="D3438" s="137">
        <v>5</v>
      </c>
      <c r="E3438" s="138" t="str">
        <f>IF(C3438&lt;&gt;"",((VLOOKUP(C3438,LUT!A:B,2,FALSE))&amp;C3438&amp;".O"&amp;D3438),"")</f>
        <v>AF3.O5</v>
      </c>
      <c r="F3438" s="140"/>
      <c r="G3438" s="106" t="s">
        <v>232</v>
      </c>
      <c r="H3438" s="101" t="str">
        <f t="shared" si="31"/>
        <v>AF3.O5.I2</v>
      </c>
      <c r="I3438" s="140" t="s">
        <v>5820</v>
      </c>
      <c r="J3438" s="107" t="s">
        <v>701</v>
      </c>
      <c r="K3438" s="108" t="s">
        <v>726</v>
      </c>
      <c r="L3438" s="98"/>
      <c r="M3438" s="98"/>
      <c r="N3438" s="98"/>
      <c r="O3438" s="98"/>
      <c r="P3438" s="98"/>
      <c r="Q3438" s="98"/>
      <c r="R3438" s="98"/>
      <c r="S3438" s="98"/>
      <c r="T3438" s="98"/>
      <c r="U3438" s="182"/>
    </row>
    <row r="3439" spans="1:21" ht="24.95" customHeight="1" x14ac:dyDescent="0.2">
      <c r="A3439" s="133" t="s">
        <v>105</v>
      </c>
      <c r="B3439" s="135" t="s">
        <v>106</v>
      </c>
      <c r="C3439" s="139">
        <v>3</v>
      </c>
      <c r="D3439" s="137">
        <v>6</v>
      </c>
      <c r="E3439" s="138" t="str">
        <f>IF(C3439&lt;&gt;"",((VLOOKUP(C3439,LUT!A:B,2,FALSE))&amp;C3439&amp;".O"&amp;D3439),"")</f>
        <v>AF3.O6</v>
      </c>
      <c r="F3439" s="140" t="s">
        <v>5821</v>
      </c>
      <c r="G3439" s="106" t="s">
        <v>319</v>
      </c>
      <c r="H3439" s="101" t="str">
        <f t="shared" si="31"/>
        <v>AF3.O6.I1</v>
      </c>
      <c r="I3439" s="140" t="s">
        <v>5822</v>
      </c>
      <c r="J3439" s="107" t="s">
        <v>701</v>
      </c>
      <c r="K3439" s="108" t="s">
        <v>721</v>
      </c>
      <c r="L3439" s="98"/>
      <c r="M3439" s="98"/>
      <c r="N3439" s="98"/>
      <c r="O3439" s="98"/>
      <c r="P3439" s="98"/>
      <c r="Q3439" s="98"/>
      <c r="R3439" s="98"/>
      <c r="S3439" s="98"/>
      <c r="T3439" s="98"/>
      <c r="U3439" s="182"/>
    </row>
    <row r="3440" spans="1:21" ht="24.95" customHeight="1" x14ac:dyDescent="0.2">
      <c r="A3440" s="133" t="s">
        <v>105</v>
      </c>
      <c r="B3440" s="135" t="s">
        <v>106</v>
      </c>
      <c r="C3440" s="139">
        <v>3</v>
      </c>
      <c r="D3440" s="137">
        <v>6</v>
      </c>
      <c r="E3440" s="138" t="str">
        <f>IF(C3440&lt;&gt;"",((VLOOKUP(C3440,LUT!A:B,2,FALSE))&amp;C3440&amp;".O"&amp;D3440),"")</f>
        <v>AF3.O6</v>
      </c>
      <c r="F3440" s="140"/>
      <c r="G3440" s="106" t="s">
        <v>232</v>
      </c>
      <c r="H3440" s="101" t="str">
        <f t="shared" si="31"/>
        <v>AF3.O6.I2</v>
      </c>
      <c r="I3440" s="140" t="s">
        <v>5823</v>
      </c>
      <c r="J3440" s="107" t="s">
        <v>701</v>
      </c>
      <c r="K3440" s="108" t="s">
        <v>721</v>
      </c>
      <c r="L3440" s="98"/>
      <c r="M3440" s="98"/>
      <c r="N3440" s="98"/>
      <c r="O3440" s="98"/>
      <c r="P3440" s="98"/>
      <c r="Q3440" s="98"/>
      <c r="R3440" s="98"/>
      <c r="S3440" s="98"/>
      <c r="T3440" s="98"/>
      <c r="U3440" s="182"/>
    </row>
    <row r="3441" spans="1:21" ht="24.95" customHeight="1" x14ac:dyDescent="0.2">
      <c r="A3441" s="133" t="s">
        <v>107</v>
      </c>
      <c r="B3441" s="135" t="s">
        <v>108</v>
      </c>
      <c r="C3441" s="139">
        <v>1</v>
      </c>
      <c r="D3441" s="137">
        <v>1</v>
      </c>
      <c r="E3441" s="138" t="str">
        <f>IF(C3441&lt;&gt;"",((VLOOKUP(C3441,LUT!A:B,2,FALSE))&amp;C3441&amp;".O"&amp;D3441),"")</f>
        <v>AF1.O1</v>
      </c>
      <c r="F3441" s="140" t="s">
        <v>5936</v>
      </c>
      <c r="G3441" s="106" t="s">
        <v>319</v>
      </c>
      <c r="H3441" s="101" t="str">
        <f t="shared" si="31"/>
        <v>AF1.O1.I1</v>
      </c>
      <c r="I3441" s="140" t="s">
        <v>5832</v>
      </c>
      <c r="J3441" s="107" t="s">
        <v>232</v>
      </c>
      <c r="K3441" s="108" t="s">
        <v>227</v>
      </c>
      <c r="L3441" s="98"/>
      <c r="M3441" s="98"/>
      <c r="N3441" s="98"/>
      <c r="O3441" s="98"/>
      <c r="P3441" s="98"/>
      <c r="Q3441" s="98"/>
      <c r="R3441" s="98"/>
      <c r="S3441" s="98"/>
      <c r="T3441" s="98"/>
      <c r="U3441" s="182"/>
    </row>
    <row r="3442" spans="1:21" ht="24.95" customHeight="1" x14ac:dyDescent="0.2">
      <c r="A3442" s="133" t="s">
        <v>107</v>
      </c>
      <c r="B3442" s="135" t="s">
        <v>108</v>
      </c>
      <c r="C3442" s="139">
        <v>1</v>
      </c>
      <c r="D3442" s="137">
        <v>1</v>
      </c>
      <c r="E3442" s="138" t="str">
        <f>IF(C3442&lt;&gt;"",((VLOOKUP(C3442,LUT!A:B,2,FALSE))&amp;C3442&amp;".O"&amp;D3442),"")</f>
        <v>AF1.O1</v>
      </c>
      <c r="F3442" s="140"/>
      <c r="G3442" s="106" t="s">
        <v>232</v>
      </c>
      <c r="H3442" s="101" t="str">
        <f t="shared" si="31"/>
        <v>AF1.O1.I2</v>
      </c>
      <c r="I3442" s="140" t="s">
        <v>5833</v>
      </c>
      <c r="J3442" s="107" t="s">
        <v>319</v>
      </c>
      <c r="K3442" s="108" t="s">
        <v>232</v>
      </c>
      <c r="L3442" s="98"/>
      <c r="M3442" s="98"/>
      <c r="N3442" s="98"/>
      <c r="O3442" s="98"/>
      <c r="P3442" s="98"/>
      <c r="Q3442" s="98"/>
      <c r="R3442" s="98"/>
      <c r="S3442" s="98"/>
      <c r="T3442" s="98"/>
      <c r="U3442" s="182"/>
    </row>
    <row r="3443" spans="1:21" ht="24.95" customHeight="1" x14ac:dyDescent="0.2">
      <c r="A3443" s="133" t="s">
        <v>107</v>
      </c>
      <c r="B3443" s="135" t="s">
        <v>108</v>
      </c>
      <c r="C3443" s="139">
        <v>1</v>
      </c>
      <c r="D3443" s="137">
        <v>1</v>
      </c>
      <c r="E3443" s="138" t="str">
        <f>IF(C3443&lt;&gt;"",((VLOOKUP(C3443,LUT!A:B,2,FALSE))&amp;C3443&amp;".O"&amp;D3443),"")</f>
        <v>AF1.O1</v>
      </c>
      <c r="F3443" s="140"/>
      <c r="G3443" s="106" t="s">
        <v>227</v>
      </c>
      <c r="H3443" s="101" t="str">
        <f t="shared" si="31"/>
        <v>AF1.O1.I3</v>
      </c>
      <c r="I3443" s="140" t="s">
        <v>5834</v>
      </c>
      <c r="J3443" s="107" t="s">
        <v>216</v>
      </c>
      <c r="K3443" s="108" t="s">
        <v>238</v>
      </c>
      <c r="L3443" s="98"/>
      <c r="M3443" s="98"/>
      <c r="N3443" s="98"/>
      <c r="O3443" s="98"/>
      <c r="P3443" s="98"/>
      <c r="Q3443" s="98"/>
      <c r="R3443" s="98"/>
      <c r="S3443" s="98"/>
      <c r="T3443" s="98"/>
      <c r="U3443" s="182"/>
    </row>
    <row r="3444" spans="1:21" ht="24.95" customHeight="1" x14ac:dyDescent="0.2">
      <c r="A3444" s="133" t="s">
        <v>107</v>
      </c>
      <c r="B3444" s="135" t="s">
        <v>108</v>
      </c>
      <c r="C3444" s="139">
        <v>1</v>
      </c>
      <c r="D3444" s="137">
        <v>1</v>
      </c>
      <c r="E3444" s="138" t="str">
        <f>IF(C3444&lt;&gt;"",((VLOOKUP(C3444,LUT!A:B,2,FALSE))&amp;C3444&amp;".O"&amp;D3444),"")</f>
        <v>AF1.O1</v>
      </c>
      <c r="F3444" s="140"/>
      <c r="G3444" s="106" t="s">
        <v>224</v>
      </c>
      <c r="H3444" s="101" t="str">
        <f t="shared" si="31"/>
        <v>AF1.O1.I4</v>
      </c>
      <c r="I3444" s="140" t="s">
        <v>5835</v>
      </c>
      <c r="J3444" s="107" t="s">
        <v>492</v>
      </c>
      <c r="K3444" s="108" t="s">
        <v>867</v>
      </c>
      <c r="L3444" s="98"/>
      <c r="M3444" s="98"/>
      <c r="N3444" s="98"/>
      <c r="O3444" s="98"/>
      <c r="P3444" s="98"/>
      <c r="Q3444" s="98"/>
      <c r="R3444" s="98"/>
      <c r="S3444" s="98"/>
      <c r="T3444" s="98"/>
      <c r="U3444" s="182"/>
    </row>
    <row r="3445" spans="1:21" ht="24.95" customHeight="1" x14ac:dyDescent="0.2">
      <c r="A3445" s="133" t="s">
        <v>107</v>
      </c>
      <c r="B3445" s="135" t="s">
        <v>108</v>
      </c>
      <c r="C3445" s="139">
        <v>1</v>
      </c>
      <c r="D3445" s="137">
        <v>1</v>
      </c>
      <c r="E3445" s="138" t="str">
        <f>IF(C3445&lt;&gt;"",((VLOOKUP(C3445,LUT!A:B,2,FALSE))&amp;C3445&amp;".O"&amp;D3445),"")</f>
        <v>AF1.O1</v>
      </c>
      <c r="F3445" s="140"/>
      <c r="G3445" s="106" t="s">
        <v>320</v>
      </c>
      <c r="H3445" s="101" t="str">
        <f t="shared" si="31"/>
        <v>AF1.O1.I5</v>
      </c>
      <c r="I3445" s="140" t="s">
        <v>5836</v>
      </c>
      <c r="J3445" s="107" t="s">
        <v>5842</v>
      </c>
      <c r="K3445" s="108" t="s">
        <v>1473</v>
      </c>
      <c r="L3445" s="98"/>
      <c r="M3445" s="98"/>
      <c r="N3445" s="98"/>
      <c r="O3445" s="98"/>
      <c r="P3445" s="98"/>
      <c r="Q3445" s="98"/>
      <c r="R3445" s="98"/>
      <c r="S3445" s="98"/>
      <c r="T3445" s="98"/>
      <c r="U3445" s="182"/>
    </row>
    <row r="3446" spans="1:21" ht="24.95" customHeight="1" x14ac:dyDescent="0.2">
      <c r="A3446" s="133" t="s">
        <v>107</v>
      </c>
      <c r="B3446" s="135" t="s">
        <v>108</v>
      </c>
      <c r="C3446" s="139">
        <v>1</v>
      </c>
      <c r="D3446" s="137">
        <v>1</v>
      </c>
      <c r="E3446" s="138" t="str">
        <f>IF(C3446&lt;&gt;"",((VLOOKUP(C3446,LUT!A:B,2,FALSE))&amp;C3446&amp;".O"&amp;D3446),"")</f>
        <v>AF1.O1</v>
      </c>
      <c r="F3446" s="140"/>
      <c r="G3446" s="106" t="s">
        <v>321</v>
      </c>
      <c r="H3446" s="101" t="str">
        <f t="shared" si="31"/>
        <v>AF1.O1.I6</v>
      </c>
      <c r="I3446" s="140" t="s">
        <v>8392</v>
      </c>
      <c r="J3446" s="107" t="s">
        <v>701</v>
      </c>
      <c r="K3446" s="108" t="s">
        <v>3492</v>
      </c>
      <c r="L3446" s="98"/>
      <c r="M3446" s="98"/>
      <c r="N3446" s="98"/>
      <c r="O3446" s="98"/>
      <c r="P3446" s="98"/>
      <c r="Q3446" s="98"/>
      <c r="R3446" s="98"/>
      <c r="S3446" s="98"/>
      <c r="T3446" s="98"/>
      <c r="U3446" s="182"/>
    </row>
    <row r="3447" spans="1:21" ht="24.95" customHeight="1" x14ac:dyDescent="0.2">
      <c r="A3447" s="133" t="s">
        <v>107</v>
      </c>
      <c r="B3447" s="135" t="s">
        <v>108</v>
      </c>
      <c r="C3447" s="139">
        <v>1</v>
      </c>
      <c r="D3447" s="137">
        <v>1</v>
      </c>
      <c r="E3447" s="138" t="str">
        <f>IF(C3447&lt;&gt;"",((VLOOKUP(C3447,LUT!A:B,2,FALSE))&amp;C3447&amp;".O"&amp;D3447),"")</f>
        <v>AF1.O1</v>
      </c>
      <c r="F3447" s="140"/>
      <c r="G3447" s="106" t="s">
        <v>238</v>
      </c>
      <c r="H3447" s="101" t="str">
        <f t="shared" si="31"/>
        <v>AF1.O1.I7</v>
      </c>
      <c r="I3447" s="140" t="s">
        <v>5837</v>
      </c>
      <c r="J3447" s="107" t="s">
        <v>230</v>
      </c>
      <c r="K3447" s="108" t="s">
        <v>229</v>
      </c>
      <c r="L3447" s="98"/>
      <c r="M3447" s="98"/>
      <c r="N3447" s="98"/>
      <c r="O3447" s="98"/>
      <c r="P3447" s="98"/>
      <c r="Q3447" s="98"/>
      <c r="R3447" s="98"/>
      <c r="S3447" s="98"/>
      <c r="T3447" s="98"/>
      <c r="U3447" s="182"/>
    </row>
    <row r="3448" spans="1:21" ht="24.95" customHeight="1" x14ac:dyDescent="0.2">
      <c r="A3448" s="133" t="s">
        <v>107</v>
      </c>
      <c r="B3448" s="135" t="s">
        <v>108</v>
      </c>
      <c r="C3448" s="139">
        <v>1</v>
      </c>
      <c r="D3448" s="137">
        <v>1</v>
      </c>
      <c r="E3448" s="138" t="str">
        <f>IF(C3448&lt;&gt;"",((VLOOKUP(C3448,LUT!A:B,2,FALSE))&amp;C3448&amp;".O"&amp;D3448),"")</f>
        <v>AF1.O1</v>
      </c>
      <c r="F3448" s="140"/>
      <c r="G3448" s="106" t="s">
        <v>235</v>
      </c>
      <c r="H3448" s="101" t="str">
        <f t="shared" si="31"/>
        <v>AF1.O1.I8</v>
      </c>
      <c r="I3448" s="140" t="s">
        <v>5838</v>
      </c>
      <c r="J3448" s="107" t="s">
        <v>216</v>
      </c>
      <c r="K3448" s="108" t="s">
        <v>319</v>
      </c>
      <c r="L3448" s="98"/>
      <c r="M3448" s="98"/>
      <c r="N3448" s="98"/>
      <c r="O3448" s="98"/>
      <c r="P3448" s="98"/>
      <c r="Q3448" s="98"/>
      <c r="R3448" s="98"/>
      <c r="S3448" s="98"/>
      <c r="T3448" s="98"/>
      <c r="U3448" s="182"/>
    </row>
    <row r="3449" spans="1:21" ht="24.95" customHeight="1" x14ac:dyDescent="0.2">
      <c r="A3449" s="133" t="s">
        <v>107</v>
      </c>
      <c r="B3449" s="135" t="s">
        <v>108</v>
      </c>
      <c r="C3449" s="139">
        <v>1</v>
      </c>
      <c r="D3449" s="137">
        <v>1</v>
      </c>
      <c r="E3449" s="138" t="str">
        <f>IF(C3449&lt;&gt;"",((VLOOKUP(C3449,LUT!A:B,2,FALSE))&amp;C3449&amp;".O"&amp;D3449),"")</f>
        <v>AF1.O1</v>
      </c>
      <c r="F3449" s="140"/>
      <c r="G3449" s="106" t="s">
        <v>677</v>
      </c>
      <c r="H3449" s="101" t="str">
        <f t="shared" si="31"/>
        <v>AF1.O1.I9</v>
      </c>
      <c r="I3449" s="140" t="s">
        <v>5839</v>
      </c>
      <c r="J3449" s="96" t="s">
        <v>5840</v>
      </c>
      <c r="K3449" s="108" t="s">
        <v>5841</v>
      </c>
      <c r="L3449" s="98"/>
      <c r="M3449" s="98"/>
      <c r="N3449" s="98"/>
      <c r="O3449" s="98"/>
      <c r="P3449" s="98"/>
      <c r="Q3449" s="98"/>
      <c r="R3449" s="98"/>
      <c r="S3449" s="98"/>
      <c r="T3449" s="98"/>
      <c r="U3449" s="182"/>
    </row>
    <row r="3450" spans="1:21" ht="24.95" customHeight="1" x14ac:dyDescent="0.2">
      <c r="A3450" s="133" t="s">
        <v>107</v>
      </c>
      <c r="B3450" s="135" t="s">
        <v>108</v>
      </c>
      <c r="C3450" s="139">
        <v>1</v>
      </c>
      <c r="D3450" s="137">
        <v>1</v>
      </c>
      <c r="E3450" s="138" t="str">
        <f>IF(C3450&lt;&gt;"",((VLOOKUP(C3450,LUT!A:B,2,FALSE))&amp;C3450&amp;".O"&amp;D3450),"")</f>
        <v>AF1.O1</v>
      </c>
      <c r="F3450" s="140"/>
      <c r="G3450" s="106" t="s">
        <v>344</v>
      </c>
      <c r="H3450" s="101" t="str">
        <f t="shared" si="31"/>
        <v>AF1.O1.I10</v>
      </c>
      <c r="I3450" s="140" t="s">
        <v>5843</v>
      </c>
      <c r="J3450" s="107" t="s">
        <v>5844</v>
      </c>
      <c r="K3450" s="108" t="s">
        <v>5845</v>
      </c>
      <c r="L3450" s="98"/>
      <c r="M3450" s="98"/>
      <c r="N3450" s="98"/>
      <c r="O3450" s="98"/>
      <c r="P3450" s="98"/>
      <c r="Q3450" s="98"/>
      <c r="R3450" s="98"/>
      <c r="S3450" s="98"/>
      <c r="T3450" s="98"/>
      <c r="U3450" s="182"/>
    </row>
    <row r="3451" spans="1:21" ht="24.95" customHeight="1" x14ac:dyDescent="0.2">
      <c r="A3451" s="133" t="s">
        <v>107</v>
      </c>
      <c r="B3451" s="135" t="s">
        <v>108</v>
      </c>
      <c r="C3451" s="139">
        <v>1</v>
      </c>
      <c r="D3451" s="137">
        <v>1</v>
      </c>
      <c r="E3451" s="138" t="str">
        <f>IF(C3451&lt;&gt;"",((VLOOKUP(C3451,LUT!A:B,2,FALSE))&amp;C3451&amp;".O"&amp;D3451),"")</f>
        <v>AF1.O1</v>
      </c>
      <c r="F3451" s="140"/>
      <c r="G3451" s="106" t="s">
        <v>678</v>
      </c>
      <c r="H3451" s="101" t="str">
        <f t="shared" si="31"/>
        <v>AF1.O1.I11</v>
      </c>
      <c r="I3451" s="140" t="s">
        <v>5846</v>
      </c>
      <c r="J3451" s="107" t="s">
        <v>229</v>
      </c>
      <c r="K3451" s="108" t="s">
        <v>231</v>
      </c>
      <c r="L3451" s="98"/>
      <c r="M3451" s="98"/>
      <c r="N3451" s="98"/>
      <c r="O3451" s="98"/>
      <c r="P3451" s="98"/>
      <c r="Q3451" s="98"/>
      <c r="R3451" s="98"/>
      <c r="S3451" s="98"/>
      <c r="T3451" s="98"/>
      <c r="U3451" s="182"/>
    </row>
    <row r="3452" spans="1:21" ht="24.95" customHeight="1" x14ac:dyDescent="0.2">
      <c r="A3452" s="133" t="s">
        <v>107</v>
      </c>
      <c r="B3452" s="135" t="s">
        <v>108</v>
      </c>
      <c r="C3452" s="139">
        <v>1</v>
      </c>
      <c r="D3452" s="137">
        <v>1</v>
      </c>
      <c r="E3452" s="138" t="str">
        <f>IF(C3452&lt;&gt;"",((VLOOKUP(C3452,LUT!A:B,2,FALSE))&amp;C3452&amp;".O"&amp;D3452),"")</f>
        <v>AF1.O1</v>
      </c>
      <c r="F3452" s="140"/>
      <c r="G3452" s="106" t="s">
        <v>588</v>
      </c>
      <c r="H3452" s="101" t="str">
        <f t="shared" si="31"/>
        <v>AF1.O1.I12</v>
      </c>
      <c r="I3452" s="140" t="s">
        <v>5847</v>
      </c>
      <c r="J3452" s="107" t="s">
        <v>391</v>
      </c>
      <c r="K3452" s="108" t="s">
        <v>506</v>
      </c>
      <c r="L3452" s="98"/>
      <c r="M3452" s="98"/>
      <c r="N3452" s="98"/>
      <c r="O3452" s="98"/>
      <c r="P3452" s="98"/>
      <c r="Q3452" s="98"/>
      <c r="R3452" s="98"/>
      <c r="S3452" s="98"/>
      <c r="T3452" s="98"/>
      <c r="U3452" s="182"/>
    </row>
    <row r="3453" spans="1:21" ht="24.95" customHeight="1" x14ac:dyDescent="0.2">
      <c r="A3453" s="133" t="s">
        <v>107</v>
      </c>
      <c r="B3453" s="135" t="s">
        <v>108</v>
      </c>
      <c r="C3453" s="139">
        <v>1</v>
      </c>
      <c r="D3453" s="137">
        <v>1</v>
      </c>
      <c r="E3453" s="138" t="str">
        <f>IF(C3453&lt;&gt;"",((VLOOKUP(C3453,LUT!A:B,2,FALSE))&amp;C3453&amp;".O"&amp;D3453),"")</f>
        <v>AF1.O1</v>
      </c>
      <c r="F3453" s="140"/>
      <c r="G3453" s="106" t="s">
        <v>679</v>
      </c>
      <c r="H3453" s="101" t="str">
        <f t="shared" si="31"/>
        <v>AF1.O1.I13</v>
      </c>
      <c r="I3453" s="140" t="s">
        <v>5848</v>
      </c>
      <c r="J3453" s="107" t="s">
        <v>5849</v>
      </c>
      <c r="K3453" s="108" t="s">
        <v>5850</v>
      </c>
      <c r="L3453" s="98"/>
      <c r="M3453" s="98"/>
      <c r="N3453" s="98"/>
      <c r="O3453" s="98"/>
      <c r="P3453" s="98"/>
      <c r="Q3453" s="98"/>
      <c r="R3453" s="98"/>
      <c r="S3453" s="98"/>
      <c r="T3453" s="98"/>
      <c r="U3453" s="182"/>
    </row>
    <row r="3454" spans="1:21" ht="24.95" customHeight="1" x14ac:dyDescent="0.2">
      <c r="A3454" s="133" t="s">
        <v>107</v>
      </c>
      <c r="B3454" s="135" t="s">
        <v>108</v>
      </c>
      <c r="C3454" s="139">
        <v>1</v>
      </c>
      <c r="D3454" s="137">
        <v>1</v>
      </c>
      <c r="E3454" s="138" t="str">
        <f>IF(C3454&lt;&gt;"",((VLOOKUP(C3454,LUT!A:B,2,FALSE))&amp;C3454&amp;".O"&amp;D3454),"")</f>
        <v>AF1.O1</v>
      </c>
      <c r="F3454" s="140"/>
      <c r="G3454" s="106" t="s">
        <v>680</v>
      </c>
      <c r="H3454" s="101" t="str">
        <f t="shared" si="31"/>
        <v>AF1.O1.I14</v>
      </c>
      <c r="I3454" s="140" t="s">
        <v>5851</v>
      </c>
      <c r="J3454" s="107" t="s">
        <v>623</v>
      </c>
      <c r="K3454" s="108" t="s">
        <v>376</v>
      </c>
      <c r="L3454" s="98"/>
      <c r="M3454" s="98"/>
      <c r="N3454" s="98"/>
      <c r="O3454" s="98"/>
      <c r="P3454" s="98"/>
      <c r="Q3454" s="98"/>
      <c r="R3454" s="98"/>
      <c r="S3454" s="98"/>
      <c r="T3454" s="98"/>
      <c r="U3454" s="182"/>
    </row>
    <row r="3455" spans="1:21" ht="24.95" customHeight="1" x14ac:dyDescent="0.2">
      <c r="A3455" s="133" t="s">
        <v>107</v>
      </c>
      <c r="B3455" s="135" t="s">
        <v>108</v>
      </c>
      <c r="C3455" s="139">
        <v>1</v>
      </c>
      <c r="D3455" s="137">
        <v>1</v>
      </c>
      <c r="E3455" s="138" t="str">
        <f>IF(C3455&lt;&gt;"",((VLOOKUP(C3455,LUT!A:B,2,FALSE))&amp;C3455&amp;".O"&amp;D3455),"")</f>
        <v>AF1.O1</v>
      </c>
      <c r="F3455" s="140"/>
      <c r="G3455" s="106" t="s">
        <v>230</v>
      </c>
      <c r="H3455" s="101" t="str">
        <f t="shared" si="31"/>
        <v>AF1.O1.I15</v>
      </c>
      <c r="I3455" s="140" t="s">
        <v>8393</v>
      </c>
      <c r="J3455" s="107" t="s">
        <v>701</v>
      </c>
      <c r="K3455" s="108" t="s">
        <v>5852</v>
      </c>
      <c r="L3455" s="98"/>
      <c r="M3455" s="98"/>
      <c r="N3455" s="98"/>
      <c r="O3455" s="98"/>
      <c r="P3455" s="98"/>
      <c r="Q3455" s="98"/>
      <c r="R3455" s="98"/>
      <c r="S3455" s="98"/>
      <c r="T3455" s="98"/>
      <c r="U3455" s="182"/>
    </row>
    <row r="3456" spans="1:21" ht="24.95" customHeight="1" x14ac:dyDescent="0.2">
      <c r="A3456" s="133" t="s">
        <v>107</v>
      </c>
      <c r="B3456" s="135" t="s">
        <v>108</v>
      </c>
      <c r="C3456" s="139">
        <v>1</v>
      </c>
      <c r="D3456" s="137">
        <v>2</v>
      </c>
      <c r="E3456" s="138" t="str">
        <f>IF(C3456&lt;&gt;"",((VLOOKUP(C3456,LUT!A:B,2,FALSE))&amp;C3456&amp;".O"&amp;D3456),"")</f>
        <v>AF1.O2</v>
      </c>
      <c r="F3456" s="140" t="s">
        <v>5937</v>
      </c>
      <c r="G3456" s="106" t="s">
        <v>319</v>
      </c>
      <c r="H3456" s="101" t="str">
        <f t="shared" si="31"/>
        <v>AF1.O2.I1</v>
      </c>
      <c r="I3456" s="140" t="s">
        <v>5853</v>
      </c>
      <c r="J3456" s="107" t="s">
        <v>344</v>
      </c>
      <c r="K3456" s="108" t="s">
        <v>350</v>
      </c>
      <c r="L3456" s="98"/>
      <c r="M3456" s="98"/>
      <c r="N3456" s="98"/>
      <c r="O3456" s="98"/>
      <c r="P3456" s="98"/>
      <c r="Q3456" s="98"/>
      <c r="R3456" s="98"/>
      <c r="S3456" s="98"/>
      <c r="T3456" s="98"/>
      <c r="U3456" s="182"/>
    </row>
    <row r="3457" spans="1:21" ht="24.95" customHeight="1" x14ac:dyDescent="0.2">
      <c r="A3457" s="133" t="s">
        <v>107</v>
      </c>
      <c r="B3457" s="135" t="s">
        <v>108</v>
      </c>
      <c r="C3457" s="139">
        <v>1</v>
      </c>
      <c r="D3457" s="137">
        <v>2</v>
      </c>
      <c r="E3457" s="138" t="str">
        <f>IF(C3457&lt;&gt;"",((VLOOKUP(C3457,LUT!A:B,2,FALSE))&amp;C3457&amp;".O"&amp;D3457),"")</f>
        <v>AF1.O2</v>
      </c>
      <c r="F3457" s="140"/>
      <c r="G3457" s="106" t="s">
        <v>232</v>
      </c>
      <c r="H3457" s="101" t="str">
        <f t="shared" si="31"/>
        <v>AF1.O2.I2</v>
      </c>
      <c r="I3457" s="140" t="s">
        <v>5854</v>
      </c>
      <c r="J3457" s="107" t="s">
        <v>321</v>
      </c>
      <c r="K3457" s="108" t="s">
        <v>344</v>
      </c>
      <c r="L3457" s="98"/>
      <c r="M3457" s="98"/>
      <c r="N3457" s="98"/>
      <c r="O3457" s="98"/>
      <c r="P3457" s="98"/>
      <c r="Q3457" s="98"/>
      <c r="R3457" s="98"/>
      <c r="S3457" s="98"/>
      <c r="T3457" s="98"/>
      <c r="U3457" s="182"/>
    </row>
    <row r="3458" spans="1:21" ht="24.95" customHeight="1" x14ac:dyDescent="0.2">
      <c r="A3458" s="133" t="s">
        <v>107</v>
      </c>
      <c r="B3458" s="135" t="s">
        <v>108</v>
      </c>
      <c r="C3458" s="139">
        <v>1</v>
      </c>
      <c r="D3458" s="137">
        <v>2</v>
      </c>
      <c r="E3458" s="138" t="str">
        <f>IF(C3458&lt;&gt;"",((VLOOKUP(C3458,LUT!A:B,2,FALSE))&amp;C3458&amp;".O"&amp;D3458),"")</f>
        <v>AF1.O2</v>
      </c>
      <c r="F3458" s="140"/>
      <c r="G3458" s="106" t="s">
        <v>227</v>
      </c>
      <c r="H3458" s="101" t="str">
        <f t="shared" si="31"/>
        <v>AF1.O2.I3</v>
      </c>
      <c r="I3458" s="140" t="s">
        <v>5855</v>
      </c>
      <c r="J3458" s="107" t="s">
        <v>409</v>
      </c>
      <c r="K3458" s="108" t="s">
        <v>1501</v>
      </c>
      <c r="L3458" s="98"/>
      <c r="M3458" s="98"/>
      <c r="N3458" s="98"/>
      <c r="O3458" s="98"/>
      <c r="P3458" s="98"/>
      <c r="Q3458" s="98"/>
      <c r="R3458" s="98"/>
      <c r="S3458" s="98"/>
      <c r="T3458" s="98"/>
      <c r="U3458" s="182"/>
    </row>
    <row r="3459" spans="1:21" ht="24.95" customHeight="1" x14ac:dyDescent="0.2">
      <c r="A3459" s="133" t="s">
        <v>107</v>
      </c>
      <c r="B3459" s="135" t="s">
        <v>108</v>
      </c>
      <c r="C3459" s="139">
        <v>1</v>
      </c>
      <c r="D3459" s="137">
        <v>2</v>
      </c>
      <c r="E3459" s="138" t="str">
        <f>IF(C3459&lt;&gt;"",((VLOOKUP(C3459,LUT!A:B,2,FALSE))&amp;C3459&amp;".O"&amp;D3459),"")</f>
        <v>AF1.O2</v>
      </c>
      <c r="F3459" s="140"/>
      <c r="G3459" s="106" t="s">
        <v>224</v>
      </c>
      <c r="H3459" s="101" t="str">
        <f t="shared" si="31"/>
        <v>AF1.O2.I4</v>
      </c>
      <c r="I3459" s="140" t="s">
        <v>5856</v>
      </c>
      <c r="J3459" s="107" t="s">
        <v>701</v>
      </c>
      <c r="K3459" s="108" t="s">
        <v>535</v>
      </c>
      <c r="L3459" s="98"/>
      <c r="M3459" s="98"/>
      <c r="N3459" s="98"/>
      <c r="O3459" s="98"/>
      <c r="P3459" s="98"/>
      <c r="Q3459" s="98"/>
      <c r="R3459" s="98"/>
      <c r="S3459" s="98"/>
      <c r="T3459" s="98"/>
      <c r="U3459" s="182"/>
    </row>
    <row r="3460" spans="1:21" ht="24.95" customHeight="1" x14ac:dyDescent="0.2">
      <c r="A3460" s="133" t="s">
        <v>107</v>
      </c>
      <c r="B3460" s="135" t="s">
        <v>108</v>
      </c>
      <c r="C3460" s="139">
        <v>1</v>
      </c>
      <c r="D3460" s="137">
        <v>3</v>
      </c>
      <c r="E3460" s="138" t="str">
        <f>IF(C3460&lt;&gt;"",((VLOOKUP(C3460,LUT!A:B,2,FALSE))&amp;C3460&amp;".O"&amp;D3460),"")</f>
        <v>AF1.O3</v>
      </c>
      <c r="F3460" s="140" t="s">
        <v>8394</v>
      </c>
      <c r="G3460" s="106" t="s">
        <v>319</v>
      </c>
      <c r="H3460" s="101" t="str">
        <f t="shared" si="31"/>
        <v>AF1.O3.I1</v>
      </c>
      <c r="I3460" s="140" t="s">
        <v>2038</v>
      </c>
      <c r="J3460" s="107" t="s">
        <v>216</v>
      </c>
      <c r="K3460" s="108" t="s">
        <v>227</v>
      </c>
      <c r="L3460" s="98"/>
      <c r="M3460" s="98"/>
      <c r="N3460" s="98"/>
      <c r="O3460" s="98"/>
      <c r="P3460" s="98"/>
      <c r="Q3460" s="98"/>
      <c r="R3460" s="98"/>
      <c r="S3460" s="98"/>
      <c r="T3460" s="98"/>
      <c r="U3460" s="182"/>
    </row>
    <row r="3461" spans="1:21" ht="24.95" customHeight="1" x14ac:dyDescent="0.2">
      <c r="A3461" s="133" t="s">
        <v>107</v>
      </c>
      <c r="B3461" s="135" t="s">
        <v>108</v>
      </c>
      <c r="C3461" s="139">
        <v>1</v>
      </c>
      <c r="D3461" s="137">
        <v>3</v>
      </c>
      <c r="E3461" s="138" t="str">
        <f>IF(C3461&lt;&gt;"",((VLOOKUP(C3461,LUT!A:B,2,FALSE))&amp;C3461&amp;".O"&amp;D3461),"")</f>
        <v>AF1.O3</v>
      </c>
      <c r="F3461" s="140"/>
      <c r="G3461" s="106" t="s">
        <v>232</v>
      </c>
      <c r="H3461" s="101" t="str">
        <f t="shared" si="31"/>
        <v>AF1.O3.I2</v>
      </c>
      <c r="I3461" s="140" t="s">
        <v>8395</v>
      </c>
      <c r="J3461" s="107" t="s">
        <v>701</v>
      </c>
      <c r="K3461" s="108" t="s">
        <v>535</v>
      </c>
      <c r="L3461" s="98"/>
      <c r="M3461" s="98"/>
      <c r="N3461" s="98"/>
      <c r="O3461" s="98"/>
      <c r="P3461" s="98"/>
      <c r="Q3461" s="98"/>
      <c r="R3461" s="98"/>
      <c r="S3461" s="98"/>
      <c r="T3461" s="98"/>
      <c r="U3461" s="182"/>
    </row>
    <row r="3462" spans="1:21" ht="24.95" customHeight="1" x14ac:dyDescent="0.2">
      <c r="A3462" s="133" t="s">
        <v>107</v>
      </c>
      <c r="B3462" s="135" t="s">
        <v>108</v>
      </c>
      <c r="C3462" s="139">
        <v>1</v>
      </c>
      <c r="D3462" s="137">
        <v>3</v>
      </c>
      <c r="E3462" s="138" t="str">
        <f>IF(C3462&lt;&gt;"",((VLOOKUP(C3462,LUT!A:B,2,FALSE))&amp;C3462&amp;".O"&amp;D3462),"")</f>
        <v>AF1.O3</v>
      </c>
      <c r="F3462" s="140"/>
      <c r="G3462" s="106" t="s">
        <v>227</v>
      </c>
      <c r="H3462" s="101" t="str">
        <f t="shared" si="31"/>
        <v>AF1.O3.I3</v>
      </c>
      <c r="I3462" s="140" t="s">
        <v>5857</v>
      </c>
      <c r="J3462" s="107" t="s">
        <v>216</v>
      </c>
      <c r="K3462" s="108" t="s">
        <v>227</v>
      </c>
      <c r="L3462" s="98"/>
      <c r="M3462" s="98">
        <v>0</v>
      </c>
      <c r="N3462" s="98"/>
      <c r="O3462" s="98"/>
      <c r="P3462" s="98">
        <v>1</v>
      </c>
      <c r="Q3462" s="98"/>
      <c r="R3462" s="98"/>
      <c r="S3462" s="98"/>
      <c r="T3462" s="98"/>
      <c r="U3462" s="182"/>
    </row>
    <row r="3463" spans="1:21" ht="24.95" customHeight="1" x14ac:dyDescent="0.2">
      <c r="A3463" s="133" t="s">
        <v>107</v>
      </c>
      <c r="B3463" s="135" t="s">
        <v>108</v>
      </c>
      <c r="C3463" s="139">
        <v>1</v>
      </c>
      <c r="D3463" s="137">
        <v>3</v>
      </c>
      <c r="E3463" s="138" t="str">
        <f>IF(C3463&lt;&gt;"",((VLOOKUP(C3463,LUT!A:B,2,FALSE))&amp;C3463&amp;".O"&amp;D3463),"")</f>
        <v>AF1.O3</v>
      </c>
      <c r="F3463" s="140"/>
      <c r="G3463" s="106" t="s">
        <v>224</v>
      </c>
      <c r="H3463" s="101" t="str">
        <f t="shared" si="31"/>
        <v>AF1.O3.I4</v>
      </c>
      <c r="I3463" s="140" t="s">
        <v>5858</v>
      </c>
      <c r="J3463" s="107" t="s">
        <v>701</v>
      </c>
      <c r="K3463" s="108" t="s">
        <v>224</v>
      </c>
      <c r="L3463" s="98"/>
      <c r="M3463" s="98"/>
      <c r="N3463" s="98"/>
      <c r="O3463" s="98"/>
      <c r="P3463" s="98"/>
      <c r="Q3463" s="98"/>
      <c r="R3463" s="98"/>
      <c r="S3463" s="98"/>
      <c r="T3463" s="98"/>
      <c r="U3463" s="182"/>
    </row>
    <row r="3464" spans="1:21" ht="24.95" customHeight="1" x14ac:dyDescent="0.2">
      <c r="A3464" s="133" t="s">
        <v>107</v>
      </c>
      <c r="B3464" s="135" t="s">
        <v>108</v>
      </c>
      <c r="C3464" s="139">
        <v>1</v>
      </c>
      <c r="D3464" s="137">
        <v>3</v>
      </c>
      <c r="E3464" s="138" t="str">
        <f>IF(C3464&lt;&gt;"",((VLOOKUP(C3464,LUT!A:B,2,FALSE))&amp;C3464&amp;".O"&amp;D3464),"")</f>
        <v>AF1.O3</v>
      </c>
      <c r="F3464" s="140"/>
      <c r="G3464" s="106" t="s">
        <v>320</v>
      </c>
      <c r="H3464" s="101" t="str">
        <f t="shared" si="31"/>
        <v>AF1.O3.I5</v>
      </c>
      <c r="I3464" s="140" t="s">
        <v>5859</v>
      </c>
      <c r="J3464" s="107" t="s">
        <v>701</v>
      </c>
      <c r="K3464" s="108" t="s">
        <v>224</v>
      </c>
      <c r="L3464" s="98"/>
      <c r="M3464" s="98"/>
      <c r="N3464" s="98"/>
      <c r="O3464" s="98"/>
      <c r="P3464" s="98"/>
      <c r="Q3464" s="98"/>
      <c r="R3464" s="98"/>
      <c r="S3464" s="98"/>
      <c r="T3464" s="98"/>
      <c r="U3464" s="182"/>
    </row>
    <row r="3465" spans="1:21" ht="24.95" customHeight="1" x14ac:dyDescent="0.2">
      <c r="A3465" s="133" t="s">
        <v>107</v>
      </c>
      <c r="B3465" s="135" t="s">
        <v>108</v>
      </c>
      <c r="C3465" s="139">
        <v>1</v>
      </c>
      <c r="D3465" s="137">
        <v>4</v>
      </c>
      <c r="E3465" s="138" t="str">
        <f>IF(C3465&lt;&gt;"",((VLOOKUP(C3465,LUT!A:B,2,FALSE))&amp;C3465&amp;".O"&amp;D3465),"")</f>
        <v>AF1.O4</v>
      </c>
      <c r="F3465" s="140" t="s">
        <v>8396</v>
      </c>
      <c r="G3465" s="106" t="s">
        <v>319</v>
      </c>
      <c r="H3465" s="101" t="str">
        <f t="shared" si="31"/>
        <v>AF1.O4.I1</v>
      </c>
      <c r="I3465" s="140" t="s">
        <v>5860</v>
      </c>
      <c r="J3465" s="107" t="s">
        <v>216</v>
      </c>
      <c r="K3465" s="108" t="s">
        <v>319</v>
      </c>
      <c r="L3465" s="98"/>
      <c r="M3465" s="98"/>
      <c r="N3465" s="98"/>
      <c r="O3465" s="98"/>
      <c r="P3465" s="98"/>
      <c r="Q3465" s="98"/>
      <c r="R3465" s="98"/>
      <c r="S3465" s="98"/>
      <c r="T3465" s="98"/>
      <c r="U3465" s="182"/>
    </row>
    <row r="3466" spans="1:21" ht="24.95" customHeight="1" x14ac:dyDescent="0.2">
      <c r="A3466" s="133" t="s">
        <v>107</v>
      </c>
      <c r="B3466" s="135" t="s">
        <v>108</v>
      </c>
      <c r="C3466" s="139">
        <v>1</v>
      </c>
      <c r="D3466" s="137">
        <v>4</v>
      </c>
      <c r="E3466" s="138" t="str">
        <f>IF(C3466&lt;&gt;"",((VLOOKUP(C3466,LUT!A:B,2,FALSE))&amp;C3466&amp;".O"&amp;D3466),"")</f>
        <v>AF1.O4</v>
      </c>
      <c r="F3466" s="140"/>
      <c r="G3466" s="106" t="s">
        <v>232</v>
      </c>
      <c r="H3466" s="101" t="str">
        <f t="shared" si="31"/>
        <v>AF1.O4.I2</v>
      </c>
      <c r="I3466" s="140" t="s">
        <v>5861</v>
      </c>
      <c r="J3466" s="107" t="s">
        <v>216</v>
      </c>
      <c r="K3466" s="108" t="s">
        <v>319</v>
      </c>
      <c r="L3466" s="98"/>
      <c r="M3466" s="98"/>
      <c r="N3466" s="98"/>
      <c r="O3466" s="98"/>
      <c r="P3466" s="98"/>
      <c r="Q3466" s="98"/>
      <c r="R3466" s="98"/>
      <c r="S3466" s="98"/>
      <c r="T3466" s="98"/>
      <c r="U3466" s="182"/>
    </row>
    <row r="3467" spans="1:21" ht="24.95" customHeight="1" x14ac:dyDescent="0.2">
      <c r="A3467" s="133" t="s">
        <v>107</v>
      </c>
      <c r="B3467" s="135" t="s">
        <v>108</v>
      </c>
      <c r="C3467" s="139">
        <v>1</v>
      </c>
      <c r="D3467" s="137">
        <v>4</v>
      </c>
      <c r="E3467" s="138" t="str">
        <f>IF(C3467&lt;&gt;"",((VLOOKUP(C3467,LUT!A:B,2,FALSE))&amp;C3467&amp;".O"&amp;D3467),"")</f>
        <v>AF1.O4</v>
      </c>
      <c r="F3467" s="140"/>
      <c r="G3467" s="106" t="s">
        <v>227</v>
      </c>
      <c r="H3467" s="101" t="str">
        <f t="shared" si="31"/>
        <v>AF1.O4.I3</v>
      </c>
      <c r="I3467" s="140" t="s">
        <v>8397</v>
      </c>
      <c r="J3467" s="107" t="s">
        <v>319</v>
      </c>
      <c r="K3467" s="108" t="s">
        <v>5864</v>
      </c>
      <c r="L3467" s="98"/>
      <c r="M3467" s="98"/>
      <c r="N3467" s="98"/>
      <c r="O3467" s="98"/>
      <c r="P3467" s="98"/>
      <c r="Q3467" s="98"/>
      <c r="R3467" s="98"/>
      <c r="S3467" s="98"/>
      <c r="T3467" s="98"/>
      <c r="U3467" s="182"/>
    </row>
    <row r="3468" spans="1:21" ht="24.95" customHeight="1" x14ac:dyDescent="0.2">
      <c r="A3468" s="133" t="s">
        <v>107</v>
      </c>
      <c r="B3468" s="135" t="s">
        <v>108</v>
      </c>
      <c r="C3468" s="139">
        <v>1</v>
      </c>
      <c r="D3468" s="137">
        <v>4</v>
      </c>
      <c r="E3468" s="138" t="str">
        <f>IF(C3468&lt;&gt;"",((VLOOKUP(C3468,LUT!A:B,2,FALSE))&amp;C3468&amp;".O"&amp;D3468),"")</f>
        <v>AF1.O4</v>
      </c>
      <c r="F3468" s="140"/>
      <c r="G3468" s="106" t="s">
        <v>224</v>
      </c>
      <c r="H3468" s="101" t="str">
        <f t="shared" si="31"/>
        <v>AF1.O4.I4</v>
      </c>
      <c r="I3468" s="140" t="s">
        <v>5862</v>
      </c>
      <c r="J3468" s="107" t="s">
        <v>232</v>
      </c>
      <c r="K3468" s="108" t="s">
        <v>227</v>
      </c>
      <c r="L3468" s="98"/>
      <c r="M3468" s="98"/>
      <c r="N3468" s="98"/>
      <c r="O3468" s="98"/>
      <c r="P3468" s="98"/>
      <c r="Q3468" s="98"/>
      <c r="R3468" s="98"/>
      <c r="S3468" s="98"/>
      <c r="T3468" s="98"/>
      <c r="U3468" s="182"/>
    </row>
    <row r="3469" spans="1:21" ht="24.95" customHeight="1" x14ac:dyDescent="0.2">
      <c r="A3469" s="133" t="s">
        <v>107</v>
      </c>
      <c r="B3469" s="135" t="s">
        <v>108</v>
      </c>
      <c r="C3469" s="139">
        <v>1</v>
      </c>
      <c r="D3469" s="137">
        <v>4</v>
      </c>
      <c r="E3469" s="138" t="str">
        <f>IF(C3469&lt;&gt;"",((VLOOKUP(C3469,LUT!A:B,2,FALSE))&amp;C3469&amp;".O"&amp;D3469),"")</f>
        <v>AF1.O4</v>
      </c>
      <c r="F3469" s="140"/>
      <c r="G3469" s="106" t="s">
        <v>320</v>
      </c>
      <c r="H3469" s="101" t="str">
        <f t="shared" si="31"/>
        <v>AF1.O4.I5</v>
      </c>
      <c r="I3469" s="140" t="s">
        <v>2038</v>
      </c>
      <c r="J3469" s="107" t="s">
        <v>232</v>
      </c>
      <c r="K3469" s="108" t="s">
        <v>320</v>
      </c>
      <c r="L3469" s="98"/>
      <c r="M3469" s="98"/>
      <c r="N3469" s="98"/>
      <c r="O3469" s="98"/>
      <c r="P3469" s="98"/>
      <c r="Q3469" s="98"/>
      <c r="R3469" s="98"/>
      <c r="S3469" s="98"/>
      <c r="T3469" s="98"/>
      <c r="U3469" s="182"/>
    </row>
    <row r="3470" spans="1:21" ht="24.95" customHeight="1" x14ac:dyDescent="0.2">
      <c r="A3470" s="133" t="s">
        <v>107</v>
      </c>
      <c r="B3470" s="135" t="s">
        <v>108</v>
      </c>
      <c r="C3470" s="139">
        <v>1</v>
      </c>
      <c r="D3470" s="137">
        <v>4</v>
      </c>
      <c r="E3470" s="138" t="str">
        <f>IF(C3470&lt;&gt;"",((VLOOKUP(C3470,LUT!A:B,2,FALSE))&amp;C3470&amp;".O"&amp;D3470),"")</f>
        <v>AF1.O4</v>
      </c>
      <c r="F3470" s="140"/>
      <c r="G3470" s="106" t="s">
        <v>321</v>
      </c>
      <c r="H3470" s="101" t="str">
        <f t="shared" si="31"/>
        <v>AF1.O4.I6</v>
      </c>
      <c r="I3470" s="140" t="s">
        <v>1639</v>
      </c>
      <c r="J3470" s="107" t="s">
        <v>319</v>
      </c>
      <c r="K3470" s="108" t="s">
        <v>344</v>
      </c>
      <c r="L3470" s="98"/>
      <c r="M3470" s="98"/>
      <c r="N3470" s="98"/>
      <c r="O3470" s="98"/>
      <c r="P3470" s="98"/>
      <c r="Q3470" s="98"/>
      <c r="R3470" s="98"/>
      <c r="S3470" s="98"/>
      <c r="T3470" s="98"/>
      <c r="U3470" s="182"/>
    </row>
    <row r="3471" spans="1:21" ht="24.95" customHeight="1" x14ac:dyDescent="0.2">
      <c r="A3471" s="133" t="s">
        <v>107</v>
      </c>
      <c r="B3471" s="135" t="s">
        <v>108</v>
      </c>
      <c r="C3471" s="139">
        <v>1</v>
      </c>
      <c r="D3471" s="137">
        <v>4</v>
      </c>
      <c r="E3471" s="138" t="str">
        <f>IF(C3471&lt;&gt;"",((VLOOKUP(C3471,LUT!A:B,2,FALSE))&amp;C3471&amp;".O"&amp;D3471),"")</f>
        <v>AF1.O4</v>
      </c>
      <c r="F3471" s="140"/>
      <c r="G3471" s="106" t="s">
        <v>238</v>
      </c>
      <c r="H3471" s="101" t="str">
        <f t="shared" si="31"/>
        <v>AF1.O4.I7</v>
      </c>
      <c r="I3471" s="140" t="s">
        <v>8398</v>
      </c>
      <c r="J3471" s="107" t="s">
        <v>701</v>
      </c>
      <c r="K3471" s="108" t="s">
        <v>5865</v>
      </c>
      <c r="L3471" s="98"/>
      <c r="M3471" s="98"/>
      <c r="N3471" s="98"/>
      <c r="O3471" s="98"/>
      <c r="P3471" s="98"/>
      <c r="Q3471" s="98"/>
      <c r="R3471" s="98"/>
      <c r="S3471" s="98"/>
      <c r="T3471" s="98"/>
      <c r="U3471" s="182"/>
    </row>
    <row r="3472" spans="1:21" ht="24.95" customHeight="1" x14ac:dyDescent="0.2">
      <c r="A3472" s="133" t="s">
        <v>107</v>
      </c>
      <c r="B3472" s="135" t="s">
        <v>108</v>
      </c>
      <c r="C3472" s="139">
        <v>1</v>
      </c>
      <c r="D3472" s="137">
        <v>4</v>
      </c>
      <c r="E3472" s="138" t="str">
        <f>IF(C3472&lt;&gt;"",((VLOOKUP(C3472,LUT!A:B,2,FALSE))&amp;C3472&amp;".O"&amp;D3472),"")</f>
        <v>AF1.O4</v>
      </c>
      <c r="F3472" s="140"/>
      <c r="G3472" s="106" t="s">
        <v>235</v>
      </c>
      <c r="H3472" s="101" t="str">
        <f t="shared" si="31"/>
        <v>AF1.O4.I8</v>
      </c>
      <c r="I3472" s="140" t="s">
        <v>5863</v>
      </c>
      <c r="J3472" s="107" t="s">
        <v>701</v>
      </c>
      <c r="K3472" s="108" t="s">
        <v>3738</v>
      </c>
      <c r="L3472" s="98"/>
      <c r="M3472" s="98"/>
      <c r="N3472" s="98"/>
      <c r="O3472" s="98"/>
      <c r="P3472" s="98"/>
      <c r="Q3472" s="98"/>
      <c r="R3472" s="98"/>
      <c r="S3472" s="98"/>
      <c r="T3472" s="98"/>
      <c r="U3472" s="182"/>
    </row>
    <row r="3473" spans="1:21" ht="24.95" customHeight="1" x14ac:dyDescent="0.2">
      <c r="A3473" s="133" t="s">
        <v>107</v>
      </c>
      <c r="B3473" s="135" t="s">
        <v>108</v>
      </c>
      <c r="C3473" s="139">
        <v>1</v>
      </c>
      <c r="D3473" s="137">
        <v>5</v>
      </c>
      <c r="E3473" s="138" t="str">
        <f>IF(C3473&lt;&gt;"",((VLOOKUP(C3473,LUT!A:B,2,FALSE))&amp;C3473&amp;".O"&amp;D3473),"")</f>
        <v>AF1.O5</v>
      </c>
      <c r="F3473" s="140" t="s">
        <v>5938</v>
      </c>
      <c r="G3473" s="106" t="s">
        <v>319</v>
      </c>
      <c r="H3473" s="101" t="str">
        <f t="shared" si="31"/>
        <v>AF1.O5.I1</v>
      </c>
      <c r="I3473" s="140" t="s">
        <v>5866</v>
      </c>
      <c r="J3473" s="107" t="s">
        <v>623</v>
      </c>
      <c r="K3473" s="108" t="s">
        <v>5871</v>
      </c>
      <c r="L3473" s="98"/>
      <c r="M3473" s="98"/>
      <c r="N3473" s="98"/>
      <c r="O3473" s="98"/>
      <c r="P3473" s="98"/>
      <c r="Q3473" s="98"/>
      <c r="R3473" s="98"/>
      <c r="S3473" s="98"/>
      <c r="T3473" s="98"/>
      <c r="U3473" s="182"/>
    </row>
    <row r="3474" spans="1:21" ht="24.95" customHeight="1" x14ac:dyDescent="0.2">
      <c r="A3474" s="133" t="s">
        <v>107</v>
      </c>
      <c r="B3474" s="135" t="s">
        <v>108</v>
      </c>
      <c r="C3474" s="139">
        <v>1</v>
      </c>
      <c r="D3474" s="137">
        <v>5</v>
      </c>
      <c r="E3474" s="138" t="str">
        <f>IF(C3474&lt;&gt;"",((VLOOKUP(C3474,LUT!A:B,2,FALSE))&amp;C3474&amp;".O"&amp;D3474),"")</f>
        <v>AF1.O5</v>
      </c>
      <c r="F3474" s="140"/>
      <c r="G3474" s="106" t="s">
        <v>232</v>
      </c>
      <c r="H3474" s="101" t="str">
        <f t="shared" si="31"/>
        <v>AF1.O5.I2</v>
      </c>
      <c r="I3474" s="140" t="s">
        <v>5867</v>
      </c>
      <c r="J3474" s="107" t="s">
        <v>376</v>
      </c>
      <c r="K3474" s="108" t="s">
        <v>2102</v>
      </c>
      <c r="L3474" s="98"/>
      <c r="M3474" s="98"/>
      <c r="N3474" s="98"/>
      <c r="O3474" s="98"/>
      <c r="P3474" s="98"/>
      <c r="Q3474" s="98"/>
      <c r="R3474" s="98"/>
      <c r="S3474" s="98"/>
      <c r="T3474" s="98"/>
      <c r="U3474" s="182"/>
    </row>
    <row r="3475" spans="1:21" ht="24.95" customHeight="1" x14ac:dyDescent="0.2">
      <c r="A3475" s="133" t="s">
        <v>107</v>
      </c>
      <c r="B3475" s="135" t="s">
        <v>108</v>
      </c>
      <c r="C3475" s="139">
        <v>1</v>
      </c>
      <c r="D3475" s="137">
        <v>5</v>
      </c>
      <c r="E3475" s="138" t="str">
        <f>IF(C3475&lt;&gt;"",((VLOOKUP(C3475,LUT!A:B,2,FALSE))&amp;C3475&amp;".O"&amp;D3475),"")</f>
        <v>AF1.O5</v>
      </c>
      <c r="F3475" s="140"/>
      <c r="G3475" s="106" t="s">
        <v>227</v>
      </c>
      <c r="H3475" s="101" t="str">
        <f t="shared" si="31"/>
        <v>AF1.O5.I3</v>
      </c>
      <c r="I3475" s="140" t="s">
        <v>4586</v>
      </c>
      <c r="J3475" s="107" t="s">
        <v>231</v>
      </c>
      <c r="K3475" s="108" t="s">
        <v>492</v>
      </c>
      <c r="L3475" s="98"/>
      <c r="M3475" s="98"/>
      <c r="N3475" s="98"/>
      <c r="O3475" s="98"/>
      <c r="P3475" s="98"/>
      <c r="Q3475" s="98"/>
      <c r="R3475" s="98"/>
      <c r="S3475" s="98"/>
      <c r="T3475" s="98"/>
      <c r="U3475" s="182"/>
    </row>
    <row r="3476" spans="1:21" ht="24.95" customHeight="1" x14ac:dyDescent="0.2">
      <c r="A3476" s="133" t="s">
        <v>107</v>
      </c>
      <c r="B3476" s="135" t="s">
        <v>108</v>
      </c>
      <c r="C3476" s="139">
        <v>1</v>
      </c>
      <c r="D3476" s="137">
        <v>5</v>
      </c>
      <c r="E3476" s="138" t="str">
        <f>IF(C3476&lt;&gt;"",((VLOOKUP(C3476,LUT!A:B,2,FALSE))&amp;C3476&amp;".O"&amp;D3476),"")</f>
        <v>AF1.O5</v>
      </c>
      <c r="F3476" s="140"/>
      <c r="G3476" s="106" t="s">
        <v>224</v>
      </c>
      <c r="H3476" s="101" t="str">
        <f t="shared" si="31"/>
        <v>AF1.O5.I4</v>
      </c>
      <c r="I3476" s="140" t="s">
        <v>8399</v>
      </c>
      <c r="J3476" s="107" t="s">
        <v>701</v>
      </c>
      <c r="K3476" s="108" t="s">
        <v>5852</v>
      </c>
      <c r="L3476" s="98"/>
      <c r="M3476" s="98"/>
      <c r="N3476" s="98"/>
      <c r="O3476" s="98"/>
      <c r="P3476" s="98"/>
      <c r="Q3476" s="98"/>
      <c r="R3476" s="98"/>
      <c r="S3476" s="98"/>
      <c r="T3476" s="98"/>
      <c r="U3476" s="182"/>
    </row>
    <row r="3477" spans="1:21" ht="24.95" customHeight="1" x14ac:dyDescent="0.2">
      <c r="A3477" s="133" t="s">
        <v>107</v>
      </c>
      <c r="B3477" s="135" t="s">
        <v>108</v>
      </c>
      <c r="C3477" s="139">
        <v>1</v>
      </c>
      <c r="D3477" s="137">
        <v>5</v>
      </c>
      <c r="E3477" s="138" t="str">
        <f>IF(C3477&lt;&gt;"",((VLOOKUP(C3477,LUT!A:B,2,FALSE))&amp;C3477&amp;".O"&amp;D3477),"")</f>
        <v>AF1.O5</v>
      </c>
      <c r="F3477" s="140"/>
      <c r="G3477" s="106" t="s">
        <v>320</v>
      </c>
      <c r="H3477" s="101" t="str">
        <f t="shared" si="31"/>
        <v>AF1.O5.I5</v>
      </c>
      <c r="I3477" s="140" t="s">
        <v>8400</v>
      </c>
      <c r="J3477" s="107" t="s">
        <v>216</v>
      </c>
      <c r="K3477" s="108" t="s">
        <v>319</v>
      </c>
      <c r="L3477" s="98"/>
      <c r="M3477" s="98"/>
      <c r="N3477" s="98"/>
      <c r="O3477" s="98"/>
      <c r="P3477" s="98"/>
      <c r="Q3477" s="98"/>
      <c r="R3477" s="98"/>
      <c r="S3477" s="98"/>
      <c r="T3477" s="98"/>
      <c r="U3477" s="182"/>
    </row>
    <row r="3478" spans="1:21" ht="24.95" customHeight="1" x14ac:dyDescent="0.2">
      <c r="A3478" s="133" t="s">
        <v>107</v>
      </c>
      <c r="B3478" s="135" t="s">
        <v>108</v>
      </c>
      <c r="C3478" s="139">
        <v>1</v>
      </c>
      <c r="D3478" s="137">
        <v>5</v>
      </c>
      <c r="E3478" s="138" t="str">
        <f>IF(C3478&lt;&gt;"",((VLOOKUP(C3478,LUT!A:B,2,FALSE))&amp;C3478&amp;".O"&amp;D3478),"")</f>
        <v>AF1.O5</v>
      </c>
      <c r="F3478" s="140"/>
      <c r="G3478" s="106" t="s">
        <v>321</v>
      </c>
      <c r="H3478" s="101" t="str">
        <f t="shared" si="31"/>
        <v>AF1.O5.I6</v>
      </c>
      <c r="I3478" s="140" t="s">
        <v>5868</v>
      </c>
      <c r="J3478" s="107" t="s">
        <v>227</v>
      </c>
      <c r="K3478" s="108" t="s">
        <v>320</v>
      </c>
      <c r="L3478" s="98"/>
      <c r="M3478" s="98"/>
      <c r="N3478" s="98"/>
      <c r="O3478" s="98"/>
      <c r="P3478" s="98"/>
      <c r="Q3478" s="98"/>
      <c r="R3478" s="98"/>
      <c r="S3478" s="98"/>
      <c r="T3478" s="98"/>
      <c r="U3478" s="182"/>
    </row>
    <row r="3479" spans="1:21" ht="24.95" customHeight="1" x14ac:dyDescent="0.2">
      <c r="A3479" s="133" t="s">
        <v>107</v>
      </c>
      <c r="B3479" s="135" t="s">
        <v>108</v>
      </c>
      <c r="C3479" s="139">
        <v>1</v>
      </c>
      <c r="D3479" s="137">
        <v>5</v>
      </c>
      <c r="E3479" s="138" t="str">
        <f>IF(C3479&lt;&gt;"",((VLOOKUP(C3479,LUT!A:B,2,FALSE))&amp;C3479&amp;".O"&amp;D3479),"")</f>
        <v>AF1.O5</v>
      </c>
      <c r="F3479" s="140"/>
      <c r="G3479" s="106" t="s">
        <v>238</v>
      </c>
      <c r="H3479" s="101" t="str">
        <f t="shared" si="31"/>
        <v>AF1.O5.I7</v>
      </c>
      <c r="I3479" s="140" t="s">
        <v>5869</v>
      </c>
      <c r="J3479" s="107" t="s">
        <v>5873</v>
      </c>
      <c r="K3479" s="108" t="s">
        <v>5872</v>
      </c>
      <c r="L3479" s="98"/>
      <c r="M3479" s="98"/>
      <c r="N3479" s="98"/>
      <c r="O3479" s="98"/>
      <c r="P3479" s="98"/>
      <c r="Q3479" s="98"/>
      <c r="R3479" s="98"/>
      <c r="S3479" s="98"/>
      <c r="T3479" s="98"/>
      <c r="U3479" s="182"/>
    </row>
    <row r="3480" spans="1:21" ht="24.95" customHeight="1" x14ac:dyDescent="0.2">
      <c r="A3480" s="133" t="s">
        <v>107</v>
      </c>
      <c r="B3480" s="135" t="s">
        <v>108</v>
      </c>
      <c r="C3480" s="139">
        <v>1</v>
      </c>
      <c r="D3480" s="137">
        <v>5</v>
      </c>
      <c r="E3480" s="138" t="str">
        <f>IF(C3480&lt;&gt;"",((VLOOKUP(C3480,LUT!A:B,2,FALSE))&amp;C3480&amp;".O"&amp;D3480),"")</f>
        <v>AF1.O5</v>
      </c>
      <c r="F3480" s="140"/>
      <c r="G3480" s="106" t="s">
        <v>235</v>
      </c>
      <c r="H3480" s="101" t="str">
        <f t="shared" si="31"/>
        <v>AF1.O5.I8</v>
      </c>
      <c r="I3480" s="140" t="s">
        <v>2038</v>
      </c>
      <c r="J3480" s="107" t="s">
        <v>227</v>
      </c>
      <c r="K3480" s="108" t="s">
        <v>344</v>
      </c>
      <c r="L3480" s="98"/>
      <c r="M3480" s="98"/>
      <c r="N3480" s="98"/>
      <c r="O3480" s="98"/>
      <c r="P3480" s="98"/>
      <c r="Q3480" s="98"/>
      <c r="R3480" s="98"/>
      <c r="S3480" s="98"/>
      <c r="T3480" s="98"/>
      <c r="U3480" s="182"/>
    </row>
    <row r="3481" spans="1:21" ht="24.95" customHeight="1" x14ac:dyDescent="0.2">
      <c r="A3481" s="133" t="s">
        <v>107</v>
      </c>
      <c r="B3481" s="135" t="s">
        <v>108</v>
      </c>
      <c r="C3481" s="139">
        <v>1</v>
      </c>
      <c r="D3481" s="137">
        <v>5</v>
      </c>
      <c r="E3481" s="138" t="str">
        <f>IF(C3481&lt;&gt;"",((VLOOKUP(C3481,LUT!A:B,2,FALSE))&amp;C3481&amp;".O"&amp;D3481),"")</f>
        <v>AF1.O5</v>
      </c>
      <c r="F3481" s="140"/>
      <c r="G3481" s="106" t="s">
        <v>677</v>
      </c>
      <c r="H3481" s="101" t="str">
        <f t="shared" si="31"/>
        <v>AF1.O5.I9</v>
      </c>
      <c r="I3481" s="140" t="s">
        <v>8395</v>
      </c>
      <c r="J3481" s="107" t="s">
        <v>701</v>
      </c>
      <c r="K3481" s="108" t="s">
        <v>5875</v>
      </c>
      <c r="L3481" s="98"/>
      <c r="M3481" s="98"/>
      <c r="N3481" s="98"/>
      <c r="O3481" s="98"/>
      <c r="P3481" s="98"/>
      <c r="Q3481" s="98"/>
      <c r="R3481" s="98"/>
      <c r="S3481" s="98"/>
      <c r="T3481" s="98"/>
      <c r="U3481" s="182"/>
    </row>
    <row r="3482" spans="1:21" ht="24.95" customHeight="1" x14ac:dyDescent="0.2">
      <c r="A3482" s="133" t="s">
        <v>107</v>
      </c>
      <c r="B3482" s="135" t="s">
        <v>108</v>
      </c>
      <c r="C3482" s="139">
        <v>1</v>
      </c>
      <c r="D3482" s="137">
        <v>5</v>
      </c>
      <c r="E3482" s="138" t="str">
        <f>IF(C3482&lt;&gt;"",((VLOOKUP(C3482,LUT!A:B,2,FALSE))&amp;C3482&amp;".O"&amp;D3482),"")</f>
        <v>AF1.O5</v>
      </c>
      <c r="F3482" s="140"/>
      <c r="G3482" s="106" t="s">
        <v>344</v>
      </c>
      <c r="H3482" s="101" t="str">
        <f t="shared" si="31"/>
        <v>AF1.O5.I10</v>
      </c>
      <c r="I3482" s="140" t="s">
        <v>5870</v>
      </c>
      <c r="J3482" s="107" t="s">
        <v>5874</v>
      </c>
      <c r="K3482" s="108" t="s">
        <v>319</v>
      </c>
      <c r="L3482" s="98"/>
      <c r="M3482" s="98"/>
      <c r="N3482" s="98"/>
      <c r="O3482" s="98"/>
      <c r="P3482" s="98"/>
      <c r="Q3482" s="98"/>
      <c r="R3482" s="98"/>
      <c r="S3482" s="98"/>
      <c r="T3482" s="98"/>
      <c r="U3482" s="182"/>
    </row>
    <row r="3483" spans="1:21" ht="24.95" customHeight="1" x14ac:dyDescent="0.2">
      <c r="A3483" s="133" t="s">
        <v>107</v>
      </c>
      <c r="B3483" s="135" t="s">
        <v>108</v>
      </c>
      <c r="C3483" s="139">
        <v>2</v>
      </c>
      <c r="D3483" s="137">
        <v>1</v>
      </c>
      <c r="E3483" s="138" t="str">
        <f>IF(C3483&lt;&gt;"",((VLOOKUP(C3483,LUT!A:B,2,FALSE))&amp;C3483&amp;".O"&amp;D3483),"")</f>
        <v>AF2.O1</v>
      </c>
      <c r="F3483" s="140" t="s">
        <v>8401</v>
      </c>
      <c r="G3483" s="106" t="s">
        <v>319</v>
      </c>
      <c r="H3483" s="101" t="str">
        <f t="shared" si="31"/>
        <v>AF2.O1.I1</v>
      </c>
      <c r="I3483" s="140" t="s">
        <v>5876</v>
      </c>
      <c r="J3483" s="107" t="s">
        <v>376</v>
      </c>
      <c r="K3483" s="108" t="s">
        <v>215</v>
      </c>
      <c r="L3483" s="98"/>
      <c r="M3483" s="98"/>
      <c r="N3483" s="98"/>
      <c r="O3483" s="98"/>
      <c r="P3483" s="98"/>
      <c r="Q3483" s="98"/>
      <c r="R3483" s="98"/>
      <c r="S3483" s="98"/>
      <c r="T3483" s="98"/>
      <c r="U3483" s="182"/>
    </row>
    <row r="3484" spans="1:21" ht="24.95" customHeight="1" x14ac:dyDescent="0.2">
      <c r="A3484" s="133" t="s">
        <v>107</v>
      </c>
      <c r="B3484" s="135" t="s">
        <v>108</v>
      </c>
      <c r="C3484" s="139">
        <v>2</v>
      </c>
      <c r="D3484" s="137">
        <v>1</v>
      </c>
      <c r="E3484" s="138" t="str">
        <f>IF(C3484&lt;&gt;"",((VLOOKUP(C3484,LUT!A:B,2,FALSE))&amp;C3484&amp;".O"&amp;D3484),"")</f>
        <v>AF2.O1</v>
      </c>
      <c r="F3484" s="140"/>
      <c r="G3484" s="106" t="s">
        <v>232</v>
      </c>
      <c r="H3484" s="101" t="str">
        <f t="shared" si="31"/>
        <v>AF2.O1.I2</v>
      </c>
      <c r="I3484" s="140" t="s">
        <v>8402</v>
      </c>
      <c r="J3484" s="107" t="s">
        <v>5878</v>
      </c>
      <c r="K3484" s="108" t="s">
        <v>1373</v>
      </c>
      <c r="L3484" s="98"/>
      <c r="M3484" s="98"/>
      <c r="N3484" s="98"/>
      <c r="O3484" s="98"/>
      <c r="P3484" s="98"/>
      <c r="Q3484" s="98"/>
      <c r="R3484" s="98"/>
      <c r="S3484" s="98"/>
      <c r="T3484" s="98"/>
      <c r="U3484" s="182"/>
    </row>
    <row r="3485" spans="1:21" ht="24.95" customHeight="1" x14ac:dyDescent="0.2">
      <c r="A3485" s="133" t="s">
        <v>107</v>
      </c>
      <c r="B3485" s="135" t="s">
        <v>108</v>
      </c>
      <c r="C3485" s="139">
        <v>2</v>
      </c>
      <c r="D3485" s="137">
        <v>1</v>
      </c>
      <c r="E3485" s="138" t="str">
        <f>IF(C3485&lt;&gt;"",((VLOOKUP(C3485,LUT!A:B,2,FALSE))&amp;C3485&amp;".O"&amp;D3485),"")</f>
        <v>AF2.O1</v>
      </c>
      <c r="F3485" s="140"/>
      <c r="G3485" s="106" t="s">
        <v>227</v>
      </c>
      <c r="H3485" s="101" t="str">
        <f t="shared" si="31"/>
        <v>AF2.O1.I3</v>
      </c>
      <c r="I3485" s="140" t="s">
        <v>4708</v>
      </c>
      <c r="J3485" s="107" t="s">
        <v>216</v>
      </c>
      <c r="K3485" s="108" t="s">
        <v>231</v>
      </c>
      <c r="L3485" s="98"/>
      <c r="M3485" s="98"/>
      <c r="N3485" s="98"/>
      <c r="O3485" s="98"/>
      <c r="P3485" s="98"/>
      <c r="Q3485" s="98"/>
      <c r="R3485" s="98"/>
      <c r="S3485" s="98"/>
      <c r="T3485" s="98"/>
      <c r="U3485" s="182"/>
    </row>
    <row r="3486" spans="1:21" ht="24.95" customHeight="1" x14ac:dyDescent="0.2">
      <c r="A3486" s="133" t="s">
        <v>107</v>
      </c>
      <c r="B3486" s="135" t="s">
        <v>108</v>
      </c>
      <c r="C3486" s="139">
        <v>2</v>
      </c>
      <c r="D3486" s="137">
        <v>1</v>
      </c>
      <c r="E3486" s="138" t="str">
        <f>IF(C3486&lt;&gt;"",((VLOOKUP(C3486,LUT!A:B,2,FALSE))&amp;C3486&amp;".O"&amp;D3486),"")</f>
        <v>AF2.O1</v>
      </c>
      <c r="F3486" s="140"/>
      <c r="G3486" s="106" t="s">
        <v>224</v>
      </c>
      <c r="H3486" s="101" t="str">
        <f t="shared" si="31"/>
        <v>AF2.O1.I4</v>
      </c>
      <c r="I3486" s="140" t="s">
        <v>5877</v>
      </c>
      <c r="J3486" s="107" t="s">
        <v>227</v>
      </c>
      <c r="K3486" s="108" t="s">
        <v>320</v>
      </c>
      <c r="L3486" s="98"/>
      <c r="M3486" s="98"/>
      <c r="N3486" s="98"/>
      <c r="O3486" s="98"/>
      <c r="P3486" s="98"/>
      <c r="Q3486" s="98"/>
      <c r="R3486" s="98"/>
      <c r="S3486" s="98"/>
      <c r="T3486" s="98"/>
      <c r="U3486" s="182"/>
    </row>
    <row r="3487" spans="1:21" ht="24.95" customHeight="1" x14ac:dyDescent="0.2">
      <c r="A3487" s="133" t="s">
        <v>107</v>
      </c>
      <c r="B3487" s="135" t="s">
        <v>108</v>
      </c>
      <c r="C3487" s="139">
        <v>2</v>
      </c>
      <c r="D3487" s="137">
        <v>1</v>
      </c>
      <c r="E3487" s="138" t="str">
        <f>IF(C3487&lt;&gt;"",((VLOOKUP(C3487,LUT!A:B,2,FALSE))&amp;C3487&amp;".O"&amp;D3487),"")</f>
        <v>AF2.O1</v>
      </c>
      <c r="F3487" s="140"/>
      <c r="G3487" s="106" t="s">
        <v>320</v>
      </c>
      <c r="H3487" s="101" t="str">
        <f t="shared" si="31"/>
        <v>AF2.O1.I5</v>
      </c>
      <c r="I3487" s="140" t="s">
        <v>2099</v>
      </c>
      <c r="J3487" s="107" t="s">
        <v>232</v>
      </c>
      <c r="K3487" s="108" t="s">
        <v>320</v>
      </c>
      <c r="L3487" s="98"/>
      <c r="M3487" s="98"/>
      <c r="N3487" s="98"/>
      <c r="O3487" s="98"/>
      <c r="P3487" s="98"/>
      <c r="Q3487" s="98"/>
      <c r="R3487" s="98"/>
      <c r="S3487" s="98"/>
      <c r="T3487" s="98"/>
      <c r="U3487" s="182"/>
    </row>
    <row r="3488" spans="1:21" ht="24.95" customHeight="1" x14ac:dyDescent="0.2">
      <c r="A3488" s="133" t="s">
        <v>107</v>
      </c>
      <c r="B3488" s="135" t="s">
        <v>108</v>
      </c>
      <c r="C3488" s="139">
        <v>2</v>
      </c>
      <c r="D3488" s="137">
        <v>2</v>
      </c>
      <c r="E3488" s="138" t="str">
        <f>IF(C3488&lt;&gt;"",((VLOOKUP(C3488,LUT!A:B,2,FALSE))&amp;C3488&amp;".O"&amp;D3488),"")</f>
        <v>AF2.O2</v>
      </c>
      <c r="F3488" s="140" t="s">
        <v>8403</v>
      </c>
      <c r="G3488" s="106" t="s">
        <v>319</v>
      </c>
      <c r="H3488" s="101" t="str">
        <f t="shared" si="31"/>
        <v>AF2.O2.I1</v>
      </c>
      <c r="I3488" s="140" t="s">
        <v>5879</v>
      </c>
      <c r="J3488" s="107" t="s">
        <v>216</v>
      </c>
      <c r="K3488" s="108" t="s">
        <v>232</v>
      </c>
      <c r="L3488" s="98"/>
      <c r="M3488" s="98"/>
      <c r="N3488" s="98"/>
      <c r="O3488" s="98"/>
      <c r="P3488" s="98"/>
      <c r="Q3488" s="98"/>
      <c r="R3488" s="98"/>
      <c r="S3488" s="98"/>
      <c r="T3488" s="98"/>
      <c r="U3488" s="182"/>
    </row>
    <row r="3489" spans="1:21" ht="24.95" customHeight="1" x14ac:dyDescent="0.2">
      <c r="A3489" s="133" t="s">
        <v>107</v>
      </c>
      <c r="B3489" s="135" t="s">
        <v>108</v>
      </c>
      <c r="C3489" s="139">
        <v>2</v>
      </c>
      <c r="D3489" s="137">
        <v>3</v>
      </c>
      <c r="E3489" s="138" t="str">
        <f>IF(C3489&lt;&gt;"",((VLOOKUP(C3489,LUT!A:B,2,FALSE))&amp;C3489&amp;".O"&amp;D3489),"")</f>
        <v>AF2.O3</v>
      </c>
      <c r="F3489" s="140" t="s">
        <v>8404</v>
      </c>
      <c r="G3489" s="106" t="s">
        <v>319</v>
      </c>
      <c r="H3489" s="101" t="str">
        <f t="shared" si="31"/>
        <v>AF2.O3.I1</v>
      </c>
      <c r="I3489" s="140" t="s">
        <v>5880</v>
      </c>
      <c r="J3489" s="107" t="s">
        <v>216</v>
      </c>
      <c r="K3489" s="108" t="s">
        <v>319</v>
      </c>
      <c r="L3489" s="98"/>
      <c r="M3489" s="98"/>
      <c r="N3489" s="98"/>
      <c r="O3489" s="98"/>
      <c r="P3489" s="98"/>
      <c r="Q3489" s="98"/>
      <c r="R3489" s="98"/>
      <c r="S3489" s="98"/>
      <c r="T3489" s="98"/>
      <c r="U3489" s="182"/>
    </row>
    <row r="3490" spans="1:21" ht="24.95" customHeight="1" x14ac:dyDescent="0.2">
      <c r="A3490" s="133" t="s">
        <v>107</v>
      </c>
      <c r="B3490" s="135" t="s">
        <v>108</v>
      </c>
      <c r="C3490" s="139">
        <v>2</v>
      </c>
      <c r="D3490" s="137">
        <v>4</v>
      </c>
      <c r="E3490" s="138" t="str">
        <f>IF(C3490&lt;&gt;"",((VLOOKUP(C3490,LUT!A:B,2,FALSE))&amp;C3490&amp;".O"&amp;D3490),"")</f>
        <v>AF2.O4</v>
      </c>
      <c r="F3490" s="140" t="s">
        <v>8405</v>
      </c>
      <c r="G3490" s="106" t="s">
        <v>319</v>
      </c>
      <c r="H3490" s="101" t="str">
        <f t="shared" si="31"/>
        <v>AF2.O4.I1</v>
      </c>
      <c r="I3490" s="140" t="s">
        <v>824</v>
      </c>
      <c r="J3490" s="107" t="s">
        <v>216</v>
      </c>
      <c r="K3490" s="108" t="s">
        <v>238</v>
      </c>
      <c r="L3490" s="98"/>
      <c r="M3490" s="98"/>
      <c r="N3490" s="98"/>
      <c r="O3490" s="98"/>
      <c r="P3490" s="98"/>
      <c r="Q3490" s="98"/>
      <c r="R3490" s="98"/>
      <c r="S3490" s="98"/>
      <c r="T3490" s="98"/>
      <c r="U3490" s="182"/>
    </row>
    <row r="3491" spans="1:21" ht="24.95" customHeight="1" x14ac:dyDescent="0.2">
      <c r="A3491" s="133" t="s">
        <v>107</v>
      </c>
      <c r="B3491" s="135" t="s">
        <v>108</v>
      </c>
      <c r="C3491" s="139">
        <v>2</v>
      </c>
      <c r="D3491" s="137">
        <v>4</v>
      </c>
      <c r="E3491" s="138" t="str">
        <f>IF(C3491&lt;&gt;"",((VLOOKUP(C3491,LUT!A:B,2,FALSE))&amp;C3491&amp;".O"&amp;D3491),"")</f>
        <v>AF2.O4</v>
      </c>
      <c r="F3491" s="140"/>
      <c r="G3491" s="106" t="s">
        <v>232</v>
      </c>
      <c r="H3491" s="101" t="str">
        <f t="shared" si="31"/>
        <v>AF2.O4.I2</v>
      </c>
      <c r="I3491" s="140" t="s">
        <v>5881</v>
      </c>
      <c r="J3491" s="107" t="s">
        <v>216</v>
      </c>
      <c r="K3491" s="108" t="s">
        <v>1501</v>
      </c>
      <c r="L3491" s="98"/>
      <c r="M3491" s="98"/>
      <c r="N3491" s="98"/>
      <c r="O3491" s="98"/>
      <c r="P3491" s="98"/>
      <c r="Q3491" s="98"/>
      <c r="R3491" s="98"/>
      <c r="S3491" s="98"/>
      <c r="T3491" s="98"/>
      <c r="U3491" s="182"/>
    </row>
    <row r="3492" spans="1:21" ht="24.95" customHeight="1" x14ac:dyDescent="0.2">
      <c r="A3492" s="133" t="s">
        <v>107</v>
      </c>
      <c r="B3492" s="135" t="s">
        <v>108</v>
      </c>
      <c r="C3492" s="139">
        <v>2</v>
      </c>
      <c r="D3492" s="137">
        <v>5</v>
      </c>
      <c r="E3492" s="138" t="str">
        <f>IF(C3492&lt;&gt;"",((VLOOKUP(C3492,LUT!A:B,2,FALSE))&amp;C3492&amp;".O"&amp;D3492),"")</f>
        <v>AF2.O5</v>
      </c>
      <c r="F3492" s="140" t="s">
        <v>8406</v>
      </c>
      <c r="G3492" s="106" t="s">
        <v>319</v>
      </c>
      <c r="H3492" s="101" t="str">
        <f t="shared" si="31"/>
        <v>AF2.O5.I1</v>
      </c>
      <c r="I3492" s="140" t="s">
        <v>5882</v>
      </c>
      <c r="J3492" s="107" t="s">
        <v>216</v>
      </c>
      <c r="K3492" s="108" t="s">
        <v>238</v>
      </c>
      <c r="L3492" s="98"/>
      <c r="M3492" s="98"/>
      <c r="N3492" s="98"/>
      <c r="O3492" s="98"/>
      <c r="P3492" s="98"/>
      <c r="Q3492" s="98"/>
      <c r="R3492" s="98"/>
      <c r="S3492" s="98"/>
      <c r="T3492" s="98"/>
      <c r="U3492" s="182"/>
    </row>
    <row r="3493" spans="1:21" ht="24.95" customHeight="1" x14ac:dyDescent="0.2">
      <c r="A3493" s="133" t="s">
        <v>107</v>
      </c>
      <c r="B3493" s="135" t="s">
        <v>108</v>
      </c>
      <c r="C3493" s="139">
        <v>2</v>
      </c>
      <c r="D3493" s="137">
        <v>5</v>
      </c>
      <c r="E3493" s="138" t="str">
        <f>IF(C3493&lt;&gt;"",((VLOOKUP(C3493,LUT!A:B,2,FALSE))&amp;C3493&amp;".O"&amp;D3493),"")</f>
        <v>AF2.O5</v>
      </c>
      <c r="F3493" s="140"/>
      <c r="G3493" s="106" t="s">
        <v>232</v>
      </c>
      <c r="H3493" s="101" t="str">
        <f t="shared" si="31"/>
        <v>AF2.O5.I2</v>
      </c>
      <c r="I3493" s="140" t="s">
        <v>5883</v>
      </c>
      <c r="J3493" s="107" t="s">
        <v>216</v>
      </c>
      <c r="K3493" s="108" t="s">
        <v>238</v>
      </c>
      <c r="L3493" s="98"/>
      <c r="M3493" s="98"/>
      <c r="N3493" s="98"/>
      <c r="O3493" s="98"/>
      <c r="P3493" s="98"/>
      <c r="Q3493" s="98"/>
      <c r="R3493" s="98"/>
      <c r="S3493" s="98"/>
      <c r="T3493" s="98"/>
      <c r="U3493" s="182"/>
    </row>
    <row r="3494" spans="1:21" ht="24.95" customHeight="1" x14ac:dyDescent="0.2">
      <c r="A3494" s="133" t="s">
        <v>107</v>
      </c>
      <c r="B3494" s="135" t="s">
        <v>108</v>
      </c>
      <c r="C3494" s="139">
        <v>2</v>
      </c>
      <c r="D3494" s="137">
        <v>5</v>
      </c>
      <c r="E3494" s="138" t="str">
        <f>IF(C3494&lt;&gt;"",((VLOOKUP(C3494,LUT!A:B,2,FALSE))&amp;C3494&amp;".O"&amp;D3494),"")</f>
        <v>AF2.O5</v>
      </c>
      <c r="F3494" s="140"/>
      <c r="G3494" s="106" t="s">
        <v>227</v>
      </c>
      <c r="H3494" s="101" t="str">
        <f t="shared" si="31"/>
        <v>AF2.O5.I3</v>
      </c>
      <c r="I3494" s="140" t="s">
        <v>8398</v>
      </c>
      <c r="J3494" s="107" t="s">
        <v>701</v>
      </c>
      <c r="K3494" s="108" t="s">
        <v>233</v>
      </c>
      <c r="L3494" s="98"/>
      <c r="M3494" s="98"/>
      <c r="N3494" s="98"/>
      <c r="O3494" s="98"/>
      <c r="P3494" s="98"/>
      <c r="Q3494" s="98"/>
      <c r="R3494" s="98"/>
      <c r="S3494" s="98"/>
      <c r="T3494" s="98"/>
      <c r="U3494" s="182"/>
    </row>
    <row r="3495" spans="1:21" ht="24.95" customHeight="1" x14ac:dyDescent="0.2">
      <c r="A3495" s="133" t="s">
        <v>107</v>
      </c>
      <c r="B3495" s="135" t="s">
        <v>108</v>
      </c>
      <c r="C3495" s="139">
        <v>2</v>
      </c>
      <c r="D3495" s="137">
        <v>6</v>
      </c>
      <c r="E3495" s="138" t="str">
        <f>IF(C3495&lt;&gt;"",((VLOOKUP(C3495,LUT!A:B,2,FALSE))&amp;C3495&amp;".O"&amp;D3495),"")</f>
        <v>AF2.O6</v>
      </c>
      <c r="F3495" s="140" t="s">
        <v>8407</v>
      </c>
      <c r="G3495" s="106" t="s">
        <v>319</v>
      </c>
      <c r="H3495" s="101" t="str">
        <f t="shared" ref="H3495:H3569" si="32">IF(E3495&lt;&gt;"",(E3495&amp;".I"&amp;G3495),"")</f>
        <v>AF2.O6.I1</v>
      </c>
      <c r="I3495" s="140" t="s">
        <v>5884</v>
      </c>
      <c r="J3495" s="107" t="s">
        <v>216</v>
      </c>
      <c r="K3495" s="108" t="s">
        <v>232</v>
      </c>
      <c r="L3495" s="98"/>
      <c r="M3495" s="98"/>
      <c r="N3495" s="98"/>
      <c r="O3495" s="98"/>
      <c r="P3495" s="98"/>
      <c r="Q3495" s="98"/>
      <c r="R3495" s="98"/>
      <c r="S3495" s="98"/>
      <c r="T3495" s="98"/>
      <c r="U3495" s="182"/>
    </row>
    <row r="3496" spans="1:21" ht="24.95" customHeight="1" x14ac:dyDescent="0.2">
      <c r="A3496" s="133" t="s">
        <v>107</v>
      </c>
      <c r="B3496" s="135" t="s">
        <v>108</v>
      </c>
      <c r="C3496" s="139">
        <v>2</v>
      </c>
      <c r="D3496" s="137">
        <v>6</v>
      </c>
      <c r="E3496" s="138" t="str">
        <f>IF(C3496&lt;&gt;"",((VLOOKUP(C3496,LUT!A:B,2,FALSE))&amp;C3496&amp;".O"&amp;D3496),"")</f>
        <v>AF2.O6</v>
      </c>
      <c r="F3496" s="140"/>
      <c r="G3496" s="106" t="s">
        <v>232</v>
      </c>
      <c r="H3496" s="101" t="str">
        <f t="shared" si="32"/>
        <v>AF2.O6.I2</v>
      </c>
      <c r="I3496" s="140" t="s">
        <v>5883</v>
      </c>
      <c r="J3496" s="107" t="s">
        <v>216</v>
      </c>
      <c r="K3496" s="108" t="s">
        <v>232</v>
      </c>
      <c r="L3496" s="98"/>
      <c r="M3496" s="98"/>
      <c r="N3496" s="98"/>
      <c r="O3496" s="98"/>
      <c r="P3496" s="98"/>
      <c r="Q3496" s="98"/>
      <c r="R3496" s="98"/>
      <c r="S3496" s="98"/>
      <c r="T3496" s="98"/>
      <c r="U3496" s="182"/>
    </row>
    <row r="3497" spans="1:21" ht="24.95" customHeight="1" x14ac:dyDescent="0.2">
      <c r="A3497" s="133" t="s">
        <v>107</v>
      </c>
      <c r="B3497" s="135" t="s">
        <v>108</v>
      </c>
      <c r="C3497" s="139">
        <v>2</v>
      </c>
      <c r="D3497" s="137">
        <v>7</v>
      </c>
      <c r="E3497" s="138" t="str">
        <f>IF(C3497&lt;&gt;"",((VLOOKUP(C3497,LUT!A:B,2,FALSE))&amp;C3497&amp;".O"&amp;D3497),"")</f>
        <v>AF2.O7</v>
      </c>
      <c r="F3497" s="140" t="s">
        <v>8408</v>
      </c>
      <c r="G3497" s="106" t="s">
        <v>319</v>
      </c>
      <c r="H3497" s="101" t="str">
        <f t="shared" si="32"/>
        <v>AF2.O7.I1</v>
      </c>
      <c r="I3497" s="140" t="s">
        <v>5885</v>
      </c>
      <c r="J3497" s="107" t="s">
        <v>216</v>
      </c>
      <c r="K3497" s="108" t="s">
        <v>2884</v>
      </c>
      <c r="L3497" s="98"/>
      <c r="M3497" s="98"/>
      <c r="N3497" s="98"/>
      <c r="O3497" s="98"/>
      <c r="P3497" s="98"/>
      <c r="Q3497" s="98"/>
      <c r="R3497" s="98"/>
      <c r="S3497" s="98"/>
      <c r="T3497" s="98"/>
      <c r="U3497" s="182"/>
    </row>
    <row r="3498" spans="1:21" ht="24.95" customHeight="1" x14ac:dyDescent="0.2">
      <c r="A3498" s="133" t="s">
        <v>107</v>
      </c>
      <c r="B3498" s="135" t="s">
        <v>108</v>
      </c>
      <c r="C3498" s="139">
        <v>2</v>
      </c>
      <c r="D3498" s="137">
        <v>7</v>
      </c>
      <c r="E3498" s="138" t="str">
        <f>IF(C3498&lt;&gt;"",((VLOOKUP(C3498,LUT!A:B,2,FALSE))&amp;C3498&amp;".O"&amp;D3498),"")</f>
        <v>AF2.O7</v>
      </c>
      <c r="F3498" s="140"/>
      <c r="G3498" s="106" t="s">
        <v>232</v>
      </c>
      <c r="H3498" s="101" t="str">
        <f t="shared" si="32"/>
        <v>AF2.O7.I2</v>
      </c>
      <c r="I3498" s="140" t="s">
        <v>8398</v>
      </c>
      <c r="J3498" s="107" t="s">
        <v>701</v>
      </c>
      <c r="K3498" s="108" t="s">
        <v>406</v>
      </c>
      <c r="L3498" s="98"/>
      <c r="M3498" s="98"/>
      <c r="N3498" s="98"/>
      <c r="O3498" s="98"/>
      <c r="P3498" s="98"/>
      <c r="Q3498" s="98"/>
      <c r="R3498" s="98"/>
      <c r="S3498" s="98"/>
      <c r="T3498" s="98"/>
      <c r="U3498" s="182"/>
    </row>
    <row r="3499" spans="1:21" ht="24.95" customHeight="1" x14ac:dyDescent="0.2">
      <c r="A3499" s="133" t="s">
        <v>107</v>
      </c>
      <c r="B3499" s="135" t="s">
        <v>108</v>
      </c>
      <c r="C3499" s="139">
        <v>2</v>
      </c>
      <c r="D3499" s="137">
        <v>8</v>
      </c>
      <c r="E3499" s="138" t="str">
        <f>IF(C3499&lt;&gt;"",((VLOOKUP(C3499,LUT!A:B,2,FALSE))&amp;C3499&amp;".O"&amp;D3499),"")</f>
        <v>AF2.O8</v>
      </c>
      <c r="F3499" s="140" t="s">
        <v>5939</v>
      </c>
      <c r="G3499" s="106" t="s">
        <v>319</v>
      </c>
      <c r="H3499" s="101" t="str">
        <f t="shared" si="32"/>
        <v>AF2.O8.I1</v>
      </c>
      <c r="I3499" s="140" t="s">
        <v>5886</v>
      </c>
      <c r="J3499" s="107" t="s">
        <v>216</v>
      </c>
      <c r="K3499" s="108" t="s">
        <v>232</v>
      </c>
      <c r="L3499" s="98"/>
      <c r="M3499" s="98"/>
      <c r="N3499" s="98"/>
      <c r="O3499" s="98"/>
      <c r="P3499" s="98"/>
      <c r="Q3499" s="98"/>
      <c r="R3499" s="98"/>
      <c r="S3499" s="98"/>
      <c r="T3499" s="98"/>
      <c r="U3499" s="182"/>
    </row>
    <row r="3500" spans="1:21" ht="24.95" customHeight="1" x14ac:dyDescent="0.2">
      <c r="A3500" s="133" t="s">
        <v>107</v>
      </c>
      <c r="B3500" s="135" t="s">
        <v>108</v>
      </c>
      <c r="C3500" s="139">
        <v>2</v>
      </c>
      <c r="D3500" s="137">
        <v>8</v>
      </c>
      <c r="E3500" s="138" t="str">
        <f>IF(C3500&lt;&gt;"",((VLOOKUP(C3500,LUT!A:B,2,FALSE))&amp;C3500&amp;".O"&amp;D3500),"")</f>
        <v>AF2.O8</v>
      </c>
      <c r="F3500" s="140"/>
      <c r="G3500" s="106" t="s">
        <v>232</v>
      </c>
      <c r="H3500" s="101" t="str">
        <f t="shared" si="32"/>
        <v>AF2.O8.I2</v>
      </c>
      <c r="I3500" s="140" t="s">
        <v>5887</v>
      </c>
      <c r="J3500" s="107" t="s">
        <v>230</v>
      </c>
      <c r="K3500" s="108" t="s">
        <v>409</v>
      </c>
      <c r="L3500" s="98"/>
      <c r="M3500" s="98"/>
      <c r="N3500" s="98"/>
      <c r="O3500" s="98"/>
      <c r="P3500" s="98"/>
      <c r="Q3500" s="98"/>
      <c r="R3500" s="98"/>
      <c r="S3500" s="98"/>
      <c r="T3500" s="98"/>
      <c r="U3500" s="182"/>
    </row>
    <row r="3501" spans="1:21" ht="24.95" customHeight="1" x14ac:dyDescent="0.2">
      <c r="A3501" s="133" t="s">
        <v>107</v>
      </c>
      <c r="B3501" s="135" t="s">
        <v>108</v>
      </c>
      <c r="C3501" s="139">
        <v>2</v>
      </c>
      <c r="D3501" s="137">
        <v>8</v>
      </c>
      <c r="E3501" s="138" t="str">
        <f>IF(C3501&lt;&gt;"",((VLOOKUP(C3501,LUT!A:B,2,FALSE))&amp;C3501&amp;".O"&amp;D3501),"")</f>
        <v>AF2.O8</v>
      </c>
      <c r="F3501" s="140"/>
      <c r="G3501" s="106" t="s">
        <v>227</v>
      </c>
      <c r="H3501" s="101" t="str">
        <f t="shared" si="32"/>
        <v>AF2.O8.I3</v>
      </c>
      <c r="I3501" s="140" t="s">
        <v>8409</v>
      </c>
      <c r="J3501" s="107" t="s">
        <v>5878</v>
      </c>
      <c r="K3501" s="108" t="s">
        <v>1373</v>
      </c>
      <c r="L3501" s="98"/>
      <c r="M3501" s="98"/>
      <c r="N3501" s="98"/>
      <c r="O3501" s="98"/>
      <c r="P3501" s="98"/>
      <c r="Q3501" s="98"/>
      <c r="R3501" s="98"/>
      <c r="S3501" s="98"/>
      <c r="T3501" s="98"/>
      <c r="U3501" s="182"/>
    </row>
    <row r="3502" spans="1:21" ht="24.95" customHeight="1" x14ac:dyDescent="0.2">
      <c r="A3502" s="133" t="s">
        <v>107</v>
      </c>
      <c r="B3502" s="135" t="s">
        <v>108</v>
      </c>
      <c r="C3502" s="139">
        <v>2</v>
      </c>
      <c r="D3502" s="137">
        <v>8</v>
      </c>
      <c r="E3502" s="138" t="str">
        <f>IF(C3502&lt;&gt;"",((VLOOKUP(C3502,LUT!A:B,2,FALSE))&amp;C3502&amp;".O"&amp;D3502),"")</f>
        <v>AF2.O8</v>
      </c>
      <c r="F3502" s="140"/>
      <c r="G3502" s="106" t="s">
        <v>224</v>
      </c>
      <c r="H3502" s="101" t="str">
        <f t="shared" si="32"/>
        <v>AF2.O8.I4</v>
      </c>
      <c r="I3502" s="140" t="s">
        <v>5879</v>
      </c>
      <c r="J3502" s="107" t="s">
        <v>216</v>
      </c>
      <c r="K3502" s="108" t="s">
        <v>224</v>
      </c>
      <c r="L3502" s="98"/>
      <c r="M3502" s="98"/>
      <c r="N3502" s="98"/>
      <c r="O3502" s="98"/>
      <c r="P3502" s="98"/>
      <c r="Q3502" s="98"/>
      <c r="R3502" s="98"/>
      <c r="S3502" s="98"/>
      <c r="T3502" s="98"/>
      <c r="U3502" s="182"/>
    </row>
    <row r="3503" spans="1:21" ht="24.95" customHeight="1" x14ac:dyDescent="0.2">
      <c r="A3503" s="133" t="s">
        <v>107</v>
      </c>
      <c r="B3503" s="135" t="s">
        <v>108</v>
      </c>
      <c r="C3503" s="139">
        <v>2</v>
      </c>
      <c r="D3503" s="137">
        <v>8</v>
      </c>
      <c r="E3503" s="138" t="str">
        <f>IF(C3503&lt;&gt;"",((VLOOKUP(C3503,LUT!A:B,2,FALSE))&amp;C3503&amp;".O"&amp;D3503),"")</f>
        <v>AF2.O8</v>
      </c>
      <c r="F3503" s="140"/>
      <c r="G3503" s="106" t="s">
        <v>320</v>
      </c>
      <c r="H3503" s="101" t="str">
        <f t="shared" si="32"/>
        <v>AF2.O8.I5</v>
      </c>
      <c r="I3503" s="140" t="s">
        <v>5888</v>
      </c>
      <c r="J3503" s="107" t="s">
        <v>216</v>
      </c>
      <c r="K3503" s="108" t="s">
        <v>588</v>
      </c>
      <c r="L3503" s="98"/>
      <c r="M3503" s="98"/>
      <c r="N3503" s="98"/>
      <c r="O3503" s="98"/>
      <c r="P3503" s="98"/>
      <c r="Q3503" s="98"/>
      <c r="R3503" s="98"/>
      <c r="S3503" s="98"/>
      <c r="T3503" s="98"/>
      <c r="U3503" s="182"/>
    </row>
    <row r="3504" spans="1:21" ht="24.95" customHeight="1" x14ac:dyDescent="0.2">
      <c r="A3504" s="133" t="s">
        <v>107</v>
      </c>
      <c r="B3504" s="135" t="s">
        <v>108</v>
      </c>
      <c r="C3504" s="139">
        <v>2</v>
      </c>
      <c r="D3504" s="137">
        <v>8</v>
      </c>
      <c r="E3504" s="138" t="str">
        <f>IF(C3504&lt;&gt;"",((VLOOKUP(C3504,LUT!A:B,2,FALSE))&amp;C3504&amp;".O"&amp;D3504),"")</f>
        <v>AF2.O8</v>
      </c>
      <c r="F3504" s="140"/>
      <c r="G3504" s="106" t="s">
        <v>321</v>
      </c>
      <c r="H3504" s="101" t="str">
        <f t="shared" si="32"/>
        <v>AF2.O8.I6</v>
      </c>
      <c r="I3504" s="140" t="s">
        <v>5889</v>
      </c>
      <c r="J3504" s="107" t="s">
        <v>216</v>
      </c>
      <c r="K3504" s="108" t="s">
        <v>344</v>
      </c>
      <c r="L3504" s="98"/>
      <c r="M3504" s="98"/>
      <c r="N3504" s="98"/>
      <c r="O3504" s="98"/>
      <c r="P3504" s="98"/>
      <c r="Q3504" s="98"/>
      <c r="R3504" s="98"/>
      <c r="S3504" s="98"/>
      <c r="T3504" s="98"/>
      <c r="U3504" s="182"/>
    </row>
    <row r="3505" spans="1:21" ht="24.95" customHeight="1" x14ac:dyDescent="0.2">
      <c r="A3505" s="133" t="s">
        <v>107</v>
      </c>
      <c r="B3505" s="135" t="s">
        <v>108</v>
      </c>
      <c r="C3505" s="139">
        <v>2</v>
      </c>
      <c r="D3505" s="137">
        <v>8</v>
      </c>
      <c r="E3505" s="138" t="str">
        <f>IF(C3505&lt;&gt;"",((VLOOKUP(C3505,LUT!A:B,2,FALSE))&amp;C3505&amp;".O"&amp;D3505),"")</f>
        <v>AF2.O8</v>
      </c>
      <c r="F3505" s="140"/>
      <c r="G3505" s="106" t="s">
        <v>238</v>
      </c>
      <c r="H3505" s="101" t="str">
        <f t="shared" si="32"/>
        <v>AF2.O8.I7</v>
      </c>
      <c r="I3505" s="140" t="s">
        <v>8410</v>
      </c>
      <c r="J3505" s="107" t="s">
        <v>701</v>
      </c>
      <c r="K3505" s="108" t="s">
        <v>535</v>
      </c>
      <c r="L3505" s="98"/>
      <c r="M3505" s="98"/>
      <c r="N3505" s="98"/>
      <c r="O3505" s="98"/>
      <c r="P3505" s="98"/>
      <c r="Q3505" s="98"/>
      <c r="R3505" s="98"/>
      <c r="S3505" s="98"/>
      <c r="T3505" s="98"/>
      <c r="U3505" s="182"/>
    </row>
    <row r="3506" spans="1:21" ht="24.95" customHeight="1" x14ac:dyDescent="0.2">
      <c r="A3506" s="133" t="s">
        <v>107</v>
      </c>
      <c r="B3506" s="135" t="s">
        <v>108</v>
      </c>
      <c r="C3506" s="139">
        <v>2</v>
      </c>
      <c r="D3506" s="137">
        <v>8</v>
      </c>
      <c r="E3506" s="138" t="str">
        <f>IF(C3506&lt;&gt;"",((VLOOKUP(C3506,LUT!A:B,2,FALSE))&amp;C3506&amp;".O"&amp;D3506),"")</f>
        <v>AF2.O8</v>
      </c>
      <c r="F3506" s="140"/>
      <c r="G3506" s="106" t="s">
        <v>235</v>
      </c>
      <c r="H3506" s="101" t="str">
        <f t="shared" si="32"/>
        <v>AF2.O8.I8</v>
      </c>
      <c r="I3506" s="140" t="s">
        <v>2099</v>
      </c>
      <c r="J3506" s="107" t="s">
        <v>232</v>
      </c>
      <c r="K3506" s="108" t="s">
        <v>344</v>
      </c>
      <c r="L3506" s="98"/>
      <c r="M3506" s="98"/>
      <c r="N3506" s="98"/>
      <c r="O3506" s="98"/>
      <c r="P3506" s="98"/>
      <c r="Q3506" s="98"/>
      <c r="R3506" s="98"/>
      <c r="S3506" s="98"/>
      <c r="T3506" s="98"/>
      <c r="U3506" s="182"/>
    </row>
    <row r="3507" spans="1:21" ht="24.95" customHeight="1" x14ac:dyDescent="0.2">
      <c r="A3507" s="133" t="s">
        <v>107</v>
      </c>
      <c r="B3507" s="135" t="s">
        <v>108</v>
      </c>
      <c r="C3507" s="139">
        <v>2</v>
      </c>
      <c r="D3507" s="137">
        <v>9</v>
      </c>
      <c r="E3507" s="138" t="str">
        <f>IF(C3507&lt;&gt;"",((VLOOKUP(C3507,LUT!A:B,2,FALSE))&amp;C3507&amp;".O"&amp;D3507),"")</f>
        <v>AF2.O9</v>
      </c>
      <c r="F3507" s="140" t="s">
        <v>5940</v>
      </c>
      <c r="G3507" s="106" t="s">
        <v>319</v>
      </c>
      <c r="H3507" s="101" t="str">
        <f t="shared" si="32"/>
        <v>AF2.O9.I1</v>
      </c>
      <c r="I3507" s="140" t="s">
        <v>8411</v>
      </c>
      <c r="J3507" s="107" t="s">
        <v>216</v>
      </c>
      <c r="K3507" s="108" t="s">
        <v>319</v>
      </c>
      <c r="L3507" s="98"/>
      <c r="M3507" s="98"/>
      <c r="N3507" s="98"/>
      <c r="O3507" s="98"/>
      <c r="P3507" s="98"/>
      <c r="Q3507" s="98"/>
      <c r="R3507" s="98"/>
      <c r="S3507" s="98"/>
      <c r="T3507" s="98"/>
      <c r="U3507" s="182"/>
    </row>
    <row r="3508" spans="1:21" ht="24.95" customHeight="1" x14ac:dyDescent="0.2">
      <c r="A3508" s="133" t="s">
        <v>107</v>
      </c>
      <c r="B3508" s="135" t="s">
        <v>108</v>
      </c>
      <c r="C3508" s="139">
        <v>2</v>
      </c>
      <c r="D3508" s="137">
        <v>9</v>
      </c>
      <c r="E3508" s="138" t="str">
        <f>IF(C3508&lt;&gt;"",((VLOOKUP(C3508,LUT!A:B,2,FALSE))&amp;C3508&amp;".O"&amp;D3508),"")</f>
        <v>AF2.O9</v>
      </c>
      <c r="F3508" s="140"/>
      <c r="G3508" s="106" t="s">
        <v>232</v>
      </c>
      <c r="H3508" s="101" t="str">
        <f t="shared" si="32"/>
        <v>AF2.O9.I2</v>
      </c>
      <c r="I3508" s="140" t="s">
        <v>8412</v>
      </c>
      <c r="J3508" s="107" t="s">
        <v>227</v>
      </c>
      <c r="K3508" s="108" t="s">
        <v>321</v>
      </c>
      <c r="L3508" s="98"/>
      <c r="M3508" s="98"/>
      <c r="N3508" s="98"/>
      <c r="O3508" s="98"/>
      <c r="P3508" s="98"/>
      <c r="Q3508" s="98"/>
      <c r="R3508" s="98"/>
      <c r="S3508" s="98"/>
      <c r="T3508" s="98"/>
      <c r="U3508" s="182"/>
    </row>
    <row r="3509" spans="1:21" ht="24.95" customHeight="1" x14ac:dyDescent="0.2">
      <c r="A3509" s="133" t="s">
        <v>107</v>
      </c>
      <c r="B3509" s="135" t="s">
        <v>108</v>
      </c>
      <c r="C3509" s="139">
        <v>2</v>
      </c>
      <c r="D3509" s="137">
        <v>9</v>
      </c>
      <c r="E3509" s="138" t="str">
        <f>IF(C3509&lt;&gt;"",((VLOOKUP(C3509,LUT!A:B,2,FALSE))&amp;C3509&amp;".O"&amp;D3509),"")</f>
        <v>AF2.O9</v>
      </c>
      <c r="F3509" s="140"/>
      <c r="G3509" s="106" t="s">
        <v>227</v>
      </c>
      <c r="H3509" s="101" t="str">
        <f t="shared" si="32"/>
        <v>AF2.O9.I3</v>
      </c>
      <c r="I3509" s="140" t="s">
        <v>5890</v>
      </c>
      <c r="J3509" s="107" t="s">
        <v>235</v>
      </c>
      <c r="K3509" s="108" t="s">
        <v>680</v>
      </c>
      <c r="L3509" s="98"/>
      <c r="M3509" s="98"/>
      <c r="N3509" s="98"/>
      <c r="O3509" s="98"/>
      <c r="P3509" s="98"/>
      <c r="Q3509" s="98"/>
      <c r="R3509" s="98"/>
      <c r="S3509" s="98"/>
      <c r="T3509" s="98"/>
      <c r="U3509" s="182"/>
    </row>
    <row r="3510" spans="1:21" ht="24.95" customHeight="1" x14ac:dyDescent="0.2">
      <c r="A3510" s="133" t="s">
        <v>107</v>
      </c>
      <c r="B3510" s="135" t="s">
        <v>108</v>
      </c>
      <c r="C3510" s="139">
        <v>2</v>
      </c>
      <c r="D3510" s="137">
        <v>9</v>
      </c>
      <c r="E3510" s="138" t="str">
        <f>IF(C3510&lt;&gt;"",((VLOOKUP(C3510,LUT!A:B,2,FALSE))&amp;C3510&amp;".O"&amp;D3510),"")</f>
        <v>AF2.O9</v>
      </c>
      <c r="F3510" s="140"/>
      <c r="G3510" s="106" t="s">
        <v>224</v>
      </c>
      <c r="H3510" s="101" t="str">
        <f t="shared" si="32"/>
        <v>AF2.O9.I4</v>
      </c>
      <c r="I3510" s="140" t="s">
        <v>8413</v>
      </c>
      <c r="J3510" s="107" t="s">
        <v>5896</v>
      </c>
      <c r="K3510" s="108" t="s">
        <v>5895</v>
      </c>
      <c r="L3510" s="98"/>
      <c r="M3510" s="98"/>
      <c r="N3510" s="98"/>
      <c r="O3510" s="98"/>
      <c r="P3510" s="98"/>
      <c r="Q3510" s="98"/>
      <c r="R3510" s="98"/>
      <c r="S3510" s="98"/>
      <c r="T3510" s="98"/>
      <c r="U3510" s="182"/>
    </row>
    <row r="3511" spans="1:21" ht="24.95" customHeight="1" x14ac:dyDescent="0.2">
      <c r="A3511" s="133" t="s">
        <v>107</v>
      </c>
      <c r="B3511" s="135" t="s">
        <v>108</v>
      </c>
      <c r="C3511" s="139">
        <v>2</v>
      </c>
      <c r="D3511" s="137">
        <v>9</v>
      </c>
      <c r="E3511" s="138" t="str">
        <f>IF(C3511&lt;&gt;"",((VLOOKUP(C3511,LUT!A:B,2,FALSE))&amp;C3511&amp;".O"&amp;D3511),"")</f>
        <v>AF2.O9</v>
      </c>
      <c r="F3511" s="140"/>
      <c r="G3511" s="106" t="s">
        <v>320</v>
      </c>
      <c r="H3511" s="101" t="str">
        <f t="shared" si="32"/>
        <v>AF2.O9.I5</v>
      </c>
      <c r="I3511" s="140" t="s">
        <v>5891</v>
      </c>
      <c r="J3511" s="107" t="s">
        <v>344</v>
      </c>
      <c r="K3511" s="108" t="s">
        <v>350</v>
      </c>
      <c r="L3511" s="98"/>
      <c r="M3511" s="98"/>
      <c r="N3511" s="98"/>
      <c r="O3511" s="98"/>
      <c r="P3511" s="98"/>
      <c r="Q3511" s="98"/>
      <c r="R3511" s="98"/>
      <c r="S3511" s="98"/>
      <c r="T3511" s="98"/>
      <c r="U3511" s="182"/>
    </row>
    <row r="3512" spans="1:21" ht="24.95" customHeight="1" x14ac:dyDescent="0.2">
      <c r="A3512" s="133" t="s">
        <v>107</v>
      </c>
      <c r="B3512" s="135" t="s">
        <v>108</v>
      </c>
      <c r="C3512" s="139">
        <v>2</v>
      </c>
      <c r="D3512" s="137">
        <v>9</v>
      </c>
      <c r="E3512" s="138" t="str">
        <f>IF(C3512&lt;&gt;"",((VLOOKUP(C3512,LUT!A:B,2,FALSE))&amp;C3512&amp;".O"&amp;D3512),"")</f>
        <v>AF2.O9</v>
      </c>
      <c r="F3512" s="140"/>
      <c r="G3512" s="106" t="s">
        <v>321</v>
      </c>
      <c r="H3512" s="101" t="str">
        <f t="shared" si="32"/>
        <v>AF2.O9.I6</v>
      </c>
      <c r="I3512" s="140" t="s">
        <v>5892</v>
      </c>
      <c r="J3512" s="107" t="s">
        <v>216</v>
      </c>
      <c r="K3512" s="108" t="s">
        <v>319</v>
      </c>
      <c r="L3512" s="98"/>
      <c r="M3512" s="98"/>
      <c r="N3512" s="98"/>
      <c r="O3512" s="98"/>
      <c r="P3512" s="98"/>
      <c r="Q3512" s="98"/>
      <c r="R3512" s="98"/>
      <c r="S3512" s="98"/>
      <c r="T3512" s="98"/>
      <c r="U3512" s="182"/>
    </row>
    <row r="3513" spans="1:21" ht="24.95" customHeight="1" x14ac:dyDescent="0.2">
      <c r="A3513" s="133" t="s">
        <v>107</v>
      </c>
      <c r="B3513" s="135" t="s">
        <v>108</v>
      </c>
      <c r="C3513" s="139">
        <v>2</v>
      </c>
      <c r="D3513" s="137">
        <v>9</v>
      </c>
      <c r="E3513" s="138" t="str">
        <f>IF(C3513&lt;&gt;"",((VLOOKUP(C3513,LUT!A:B,2,FALSE))&amp;C3513&amp;".O"&amp;D3513),"")</f>
        <v>AF2.O9</v>
      </c>
      <c r="F3513" s="140"/>
      <c r="G3513" s="106" t="s">
        <v>238</v>
      </c>
      <c r="H3513" s="101" t="str">
        <f t="shared" si="32"/>
        <v>AF2.O9.I7</v>
      </c>
      <c r="I3513" s="140" t="s">
        <v>5893</v>
      </c>
      <c r="J3513" s="107" t="s">
        <v>216</v>
      </c>
      <c r="K3513" s="108" t="s">
        <v>229</v>
      </c>
      <c r="L3513" s="98"/>
      <c r="M3513" s="98"/>
      <c r="N3513" s="98"/>
      <c r="O3513" s="98"/>
      <c r="P3513" s="98"/>
      <c r="Q3513" s="98"/>
      <c r="R3513" s="98"/>
      <c r="S3513" s="98"/>
      <c r="T3513" s="98"/>
      <c r="U3513" s="182"/>
    </row>
    <row r="3514" spans="1:21" ht="24.95" customHeight="1" x14ac:dyDescent="0.2">
      <c r="A3514" s="133" t="s">
        <v>107</v>
      </c>
      <c r="B3514" s="135" t="s">
        <v>108</v>
      </c>
      <c r="C3514" s="139">
        <v>2</v>
      </c>
      <c r="D3514" s="137">
        <v>9</v>
      </c>
      <c r="E3514" s="138" t="str">
        <f>IF(C3514&lt;&gt;"",((VLOOKUP(C3514,LUT!A:B,2,FALSE))&amp;C3514&amp;".O"&amp;D3514),"")</f>
        <v>AF2.O9</v>
      </c>
      <c r="F3514" s="140"/>
      <c r="G3514" s="106" t="s">
        <v>235</v>
      </c>
      <c r="H3514" s="101" t="str">
        <f t="shared" si="32"/>
        <v>AF2.O9.I8</v>
      </c>
      <c r="I3514" s="140" t="s">
        <v>8414</v>
      </c>
      <c r="J3514" s="107" t="s">
        <v>216</v>
      </c>
      <c r="K3514" s="108" t="s">
        <v>680</v>
      </c>
      <c r="L3514" s="98"/>
      <c r="M3514" s="98"/>
      <c r="N3514" s="98"/>
      <c r="O3514" s="98"/>
      <c r="P3514" s="98"/>
      <c r="Q3514" s="98"/>
      <c r="R3514" s="98"/>
      <c r="S3514" s="98"/>
      <c r="T3514" s="98"/>
      <c r="U3514" s="182"/>
    </row>
    <row r="3515" spans="1:21" ht="24.95" customHeight="1" x14ac:dyDescent="0.2">
      <c r="A3515" s="133" t="s">
        <v>107</v>
      </c>
      <c r="B3515" s="135" t="s">
        <v>108</v>
      </c>
      <c r="C3515" s="139">
        <v>2</v>
      </c>
      <c r="D3515" s="137">
        <v>9</v>
      </c>
      <c r="E3515" s="138" t="str">
        <f>IF(C3515&lt;&gt;"",((VLOOKUP(C3515,LUT!A:B,2,FALSE))&amp;C3515&amp;".O"&amp;D3515),"")</f>
        <v>AF2.O9</v>
      </c>
      <c r="F3515" s="140"/>
      <c r="G3515" s="106" t="s">
        <v>677</v>
      </c>
      <c r="H3515" s="101" t="str">
        <f t="shared" si="32"/>
        <v>AF2.O9.I9</v>
      </c>
      <c r="I3515" s="140" t="s">
        <v>5894</v>
      </c>
      <c r="J3515" s="107" t="s">
        <v>216</v>
      </c>
      <c r="K3515" s="108" t="s">
        <v>232</v>
      </c>
      <c r="L3515" s="98"/>
      <c r="M3515" s="98"/>
      <c r="N3515" s="98"/>
      <c r="O3515" s="98"/>
      <c r="P3515" s="98"/>
      <c r="Q3515" s="98"/>
      <c r="R3515" s="98"/>
      <c r="S3515" s="98"/>
      <c r="T3515" s="98"/>
      <c r="U3515" s="182"/>
    </row>
    <row r="3516" spans="1:21" ht="24.95" customHeight="1" x14ac:dyDescent="0.2">
      <c r="A3516" s="133" t="s">
        <v>107</v>
      </c>
      <c r="B3516" s="135" t="s">
        <v>108</v>
      </c>
      <c r="C3516" s="139">
        <v>2</v>
      </c>
      <c r="D3516" s="137">
        <v>9</v>
      </c>
      <c r="E3516" s="138" t="str">
        <f>IF(C3516&lt;&gt;"",((VLOOKUP(C3516,LUT!A:B,2,FALSE))&amp;C3516&amp;".O"&amp;D3516),"")</f>
        <v>AF2.O9</v>
      </c>
      <c r="F3516" s="140"/>
      <c r="G3516" s="106" t="s">
        <v>344</v>
      </c>
      <c r="H3516" s="101" t="str">
        <f t="shared" si="32"/>
        <v>AF2.O9.I10</v>
      </c>
      <c r="I3516" s="140" t="s">
        <v>8415</v>
      </c>
      <c r="J3516" s="107" t="s">
        <v>216</v>
      </c>
      <c r="K3516" s="108" t="s">
        <v>320</v>
      </c>
      <c r="L3516" s="98"/>
      <c r="M3516" s="98"/>
      <c r="N3516" s="98"/>
      <c r="O3516" s="98"/>
      <c r="P3516" s="98"/>
      <c r="Q3516" s="98"/>
      <c r="R3516" s="98"/>
      <c r="S3516" s="98"/>
      <c r="T3516" s="98"/>
      <c r="U3516" s="182"/>
    </row>
    <row r="3517" spans="1:21" ht="24.95" customHeight="1" x14ac:dyDescent="0.2">
      <c r="A3517" s="133" t="s">
        <v>107</v>
      </c>
      <c r="B3517" s="135" t="s">
        <v>108</v>
      </c>
      <c r="C3517" s="139">
        <v>2</v>
      </c>
      <c r="D3517" s="137">
        <v>9</v>
      </c>
      <c r="E3517" s="138" t="str">
        <f>IF(C3517&lt;&gt;"",((VLOOKUP(C3517,LUT!A:B,2,FALSE))&amp;C3517&amp;".O"&amp;D3517),"")</f>
        <v>AF2.O9</v>
      </c>
      <c r="F3517" s="140"/>
      <c r="G3517" s="106" t="s">
        <v>678</v>
      </c>
      <c r="H3517" s="101" t="str">
        <f t="shared" si="32"/>
        <v>AF2.O9.I11</v>
      </c>
      <c r="I3517" s="140" t="s">
        <v>8416</v>
      </c>
      <c r="J3517" s="107" t="s">
        <v>216</v>
      </c>
      <c r="K3517" s="108" t="s">
        <v>319</v>
      </c>
      <c r="L3517" s="98"/>
      <c r="M3517" s="98"/>
      <c r="N3517" s="98"/>
      <c r="O3517" s="98"/>
      <c r="P3517" s="98"/>
      <c r="Q3517" s="98"/>
      <c r="R3517" s="98"/>
      <c r="S3517" s="98"/>
      <c r="T3517" s="98"/>
      <c r="U3517" s="182"/>
    </row>
    <row r="3518" spans="1:21" ht="24.95" customHeight="1" x14ac:dyDescent="0.2">
      <c r="A3518" s="133" t="s">
        <v>107</v>
      </c>
      <c r="B3518" s="135" t="s">
        <v>108</v>
      </c>
      <c r="C3518" s="139">
        <v>2</v>
      </c>
      <c r="D3518" s="137">
        <v>9</v>
      </c>
      <c r="E3518" s="138" t="str">
        <f>IF(C3518&lt;&gt;"",((VLOOKUP(C3518,LUT!A:B,2,FALSE))&amp;C3518&amp;".O"&amp;D3518),"")</f>
        <v>AF2.O9</v>
      </c>
      <c r="F3518" s="140"/>
      <c r="G3518" s="106" t="s">
        <v>588</v>
      </c>
      <c r="H3518" s="101" t="str">
        <f t="shared" si="32"/>
        <v>AF2.O9.I12</v>
      </c>
      <c r="I3518" s="140" t="s">
        <v>8417</v>
      </c>
      <c r="J3518" s="107" t="s">
        <v>216</v>
      </c>
      <c r="K3518" s="108" t="s">
        <v>231</v>
      </c>
      <c r="L3518" s="98"/>
      <c r="M3518" s="98"/>
      <c r="N3518" s="98"/>
      <c r="O3518" s="98"/>
      <c r="P3518" s="98"/>
      <c r="Q3518" s="98"/>
      <c r="R3518" s="98"/>
      <c r="S3518" s="98"/>
      <c r="T3518" s="98"/>
      <c r="U3518" s="182"/>
    </row>
    <row r="3519" spans="1:21" ht="24.95" customHeight="1" x14ac:dyDescent="0.2">
      <c r="A3519" s="133" t="s">
        <v>107</v>
      </c>
      <c r="B3519" s="135" t="s">
        <v>108</v>
      </c>
      <c r="C3519" s="139">
        <v>2</v>
      </c>
      <c r="D3519" s="137">
        <v>9</v>
      </c>
      <c r="E3519" s="138" t="str">
        <f>IF(C3519&lt;&gt;"",((VLOOKUP(C3519,LUT!A:B,2,FALSE))&amp;C3519&amp;".O"&amp;D3519),"")</f>
        <v>AF2.O9</v>
      </c>
      <c r="F3519" s="140"/>
      <c r="G3519" s="106" t="s">
        <v>679</v>
      </c>
      <c r="H3519" s="101" t="str">
        <f t="shared" si="32"/>
        <v>AF2.O9.I13</v>
      </c>
      <c r="I3519" s="140" t="s">
        <v>8418</v>
      </c>
      <c r="J3519" s="107" t="s">
        <v>701</v>
      </c>
      <c r="K3519" s="108" t="s">
        <v>560</v>
      </c>
      <c r="L3519" s="98"/>
      <c r="M3519" s="98"/>
      <c r="N3519" s="98"/>
      <c r="O3519" s="98"/>
      <c r="P3519" s="98"/>
      <c r="Q3519" s="98"/>
      <c r="R3519" s="98"/>
      <c r="S3519" s="98"/>
      <c r="T3519" s="98"/>
      <c r="U3519" s="182"/>
    </row>
    <row r="3520" spans="1:21" ht="24.95" customHeight="1" x14ac:dyDescent="0.2">
      <c r="A3520" s="133" t="s">
        <v>107</v>
      </c>
      <c r="B3520" s="135" t="s">
        <v>108</v>
      </c>
      <c r="C3520" s="139">
        <v>2</v>
      </c>
      <c r="D3520" s="137">
        <v>10</v>
      </c>
      <c r="E3520" s="138" t="str">
        <f>IF(C3520&lt;&gt;"",((VLOOKUP(C3520,LUT!A:B,2,FALSE))&amp;C3520&amp;".O"&amp;D3520),"")</f>
        <v>AF2.O10</v>
      </c>
      <c r="F3520" s="140" t="s">
        <v>7592</v>
      </c>
      <c r="G3520" s="106" t="s">
        <v>319</v>
      </c>
      <c r="H3520" s="101" t="str">
        <f t="shared" si="32"/>
        <v>AF2.O10.I1</v>
      </c>
      <c r="I3520" s="140" t="s">
        <v>5897</v>
      </c>
      <c r="J3520" s="107" t="s">
        <v>701</v>
      </c>
      <c r="K3520" s="108" t="s">
        <v>224</v>
      </c>
      <c r="L3520" s="98"/>
      <c r="M3520" s="98"/>
      <c r="N3520" s="98"/>
      <c r="O3520" s="98"/>
      <c r="P3520" s="98"/>
      <c r="Q3520" s="98"/>
      <c r="R3520" s="153"/>
      <c r="S3520" s="98"/>
      <c r="T3520" s="98"/>
      <c r="U3520" s="182"/>
    </row>
    <row r="3521" spans="1:21" ht="24.95" customHeight="1" x14ac:dyDescent="0.2">
      <c r="A3521" s="133" t="s">
        <v>107</v>
      </c>
      <c r="B3521" s="135" t="s">
        <v>108</v>
      </c>
      <c r="C3521" s="139">
        <v>2</v>
      </c>
      <c r="D3521" s="137">
        <v>10</v>
      </c>
      <c r="E3521" s="138" t="str">
        <f>IF(C3521&lt;&gt;"",((VLOOKUP(C3521,LUT!A:B,2,FALSE))&amp;C3521&amp;".O"&amp;D3521),"")</f>
        <v>AF2.O10</v>
      </c>
      <c r="F3521" s="140"/>
      <c r="G3521" s="106" t="s">
        <v>232</v>
      </c>
      <c r="H3521" s="101" t="str">
        <f t="shared" si="32"/>
        <v>AF2.O10.I2</v>
      </c>
      <c r="I3521" s="140" t="s">
        <v>5898</v>
      </c>
      <c r="J3521" s="107" t="s">
        <v>701</v>
      </c>
      <c r="K3521" s="108" t="s">
        <v>320</v>
      </c>
      <c r="L3521" s="98"/>
      <c r="M3521" s="98"/>
      <c r="N3521" s="98"/>
      <c r="O3521" s="98"/>
      <c r="P3521" s="98"/>
      <c r="Q3521" s="98"/>
      <c r="R3521" s="153"/>
      <c r="S3521" s="98"/>
      <c r="T3521" s="98"/>
      <c r="U3521" s="182"/>
    </row>
    <row r="3522" spans="1:21" ht="24.95" customHeight="1" x14ac:dyDescent="0.2">
      <c r="A3522" s="133" t="s">
        <v>107</v>
      </c>
      <c r="B3522" s="135" t="s">
        <v>108</v>
      </c>
      <c r="C3522" s="139">
        <v>2</v>
      </c>
      <c r="D3522" s="137">
        <v>10</v>
      </c>
      <c r="E3522" s="138" t="str">
        <f>IF(C3522&lt;&gt;"",((VLOOKUP(C3522,LUT!A:B,2,FALSE))&amp;C3522&amp;".O"&amp;D3522),"")</f>
        <v>AF2.O10</v>
      </c>
      <c r="F3522" s="140"/>
      <c r="G3522" s="106" t="s">
        <v>227</v>
      </c>
      <c r="H3522" s="101" t="str">
        <f t="shared" si="32"/>
        <v>AF2.O10.I3</v>
      </c>
      <c r="I3522" s="140" t="s">
        <v>5900</v>
      </c>
      <c r="J3522" s="107" t="s">
        <v>701</v>
      </c>
      <c r="K3522" s="108" t="s">
        <v>5899</v>
      </c>
      <c r="L3522" s="98"/>
      <c r="M3522" s="98"/>
      <c r="N3522" s="98"/>
      <c r="O3522" s="98"/>
      <c r="P3522" s="98"/>
      <c r="Q3522" s="98"/>
      <c r="R3522" s="153"/>
      <c r="S3522" s="98"/>
      <c r="T3522" s="98"/>
      <c r="U3522" s="182"/>
    </row>
    <row r="3523" spans="1:21" ht="24.95" customHeight="1" x14ac:dyDescent="0.2">
      <c r="A3523" s="133" t="s">
        <v>107</v>
      </c>
      <c r="B3523" s="135" t="s">
        <v>108</v>
      </c>
      <c r="C3523" s="139">
        <v>2</v>
      </c>
      <c r="D3523" s="137">
        <v>10</v>
      </c>
      <c r="E3523" s="138" t="str">
        <f>IF(C3523&lt;&gt;"",((VLOOKUP(C3523,LUT!A:B,2,FALSE))&amp;C3523&amp;".O"&amp;D3523),"")</f>
        <v>AF2.O10</v>
      </c>
      <c r="F3523" s="140"/>
      <c r="G3523" s="106" t="s">
        <v>224</v>
      </c>
      <c r="H3523" s="101" t="str">
        <f t="shared" si="32"/>
        <v>AF2.O10.I4</v>
      </c>
      <c r="I3523" s="140" t="s">
        <v>8419</v>
      </c>
      <c r="J3523" s="107" t="s">
        <v>216</v>
      </c>
      <c r="K3523" s="108" t="s">
        <v>232</v>
      </c>
      <c r="L3523" s="98"/>
      <c r="M3523" s="98"/>
      <c r="N3523" s="98"/>
      <c r="O3523" s="98"/>
      <c r="P3523" s="98"/>
      <c r="Q3523" s="98"/>
      <c r="R3523" s="153"/>
      <c r="S3523" s="98"/>
      <c r="T3523" s="98"/>
      <c r="U3523" s="182"/>
    </row>
    <row r="3524" spans="1:21" ht="24.95" customHeight="1" x14ac:dyDescent="0.2">
      <c r="A3524" s="133" t="s">
        <v>107</v>
      </c>
      <c r="B3524" s="135" t="s">
        <v>108</v>
      </c>
      <c r="C3524" s="139">
        <v>2</v>
      </c>
      <c r="D3524" s="137">
        <v>10</v>
      </c>
      <c r="E3524" s="138" t="str">
        <f>IF(C3524&lt;&gt;"",((VLOOKUP(C3524,LUT!A:B,2,FALSE))&amp;C3524&amp;".O"&amp;D3524),"")</f>
        <v>AF2.O10</v>
      </c>
      <c r="F3524" s="140"/>
      <c r="G3524" s="106" t="s">
        <v>320</v>
      </c>
      <c r="H3524" s="101" t="str">
        <f t="shared" si="32"/>
        <v>AF2.O10.I5</v>
      </c>
      <c r="I3524" s="140" t="s">
        <v>8398</v>
      </c>
      <c r="J3524" s="107" t="s">
        <v>701</v>
      </c>
      <c r="K3524" s="108" t="s">
        <v>4824</v>
      </c>
      <c r="L3524" s="98"/>
      <c r="M3524" s="98"/>
      <c r="N3524" s="98"/>
      <c r="O3524" s="98"/>
      <c r="P3524" s="98"/>
      <c r="Q3524" s="98"/>
      <c r="R3524" s="153"/>
      <c r="S3524" s="98"/>
      <c r="T3524" s="98"/>
      <c r="U3524" s="182"/>
    </row>
    <row r="3525" spans="1:21" ht="24.95" customHeight="1" x14ac:dyDescent="0.2">
      <c r="A3525" s="133" t="s">
        <v>107</v>
      </c>
      <c r="B3525" s="135" t="s">
        <v>108</v>
      </c>
      <c r="C3525" s="139">
        <v>2</v>
      </c>
      <c r="D3525" s="137">
        <v>10</v>
      </c>
      <c r="E3525" s="138" t="str">
        <f>IF(C3525&lt;&gt;"",((VLOOKUP(C3525,LUT!A:B,2,FALSE))&amp;C3525&amp;".O"&amp;D3525),"")</f>
        <v>AF2.O10</v>
      </c>
      <c r="F3525" s="140"/>
      <c r="G3525" s="106" t="s">
        <v>321</v>
      </c>
      <c r="H3525" s="101" t="str">
        <f t="shared" si="32"/>
        <v>AF2.O10.I6</v>
      </c>
      <c r="I3525" s="140" t="s">
        <v>8420</v>
      </c>
      <c r="J3525" s="107" t="s">
        <v>701</v>
      </c>
      <c r="K3525" s="108" t="s">
        <v>405</v>
      </c>
      <c r="L3525" s="98"/>
      <c r="M3525" s="98"/>
      <c r="N3525" s="98"/>
      <c r="O3525" s="98"/>
      <c r="P3525" s="98"/>
      <c r="Q3525" s="98"/>
      <c r="R3525" s="153"/>
      <c r="S3525" s="98"/>
      <c r="T3525" s="98"/>
      <c r="U3525" s="182"/>
    </row>
    <row r="3526" spans="1:21" ht="24.95" customHeight="1" x14ac:dyDescent="0.2">
      <c r="A3526" s="133" t="s">
        <v>107</v>
      </c>
      <c r="B3526" s="135" t="s">
        <v>108</v>
      </c>
      <c r="C3526" s="139">
        <v>2</v>
      </c>
      <c r="D3526" s="137">
        <v>11</v>
      </c>
      <c r="E3526" s="138" t="str">
        <f>IF(C3526&lt;&gt;"",((VLOOKUP(C3526,LUT!A:B,2,FALSE))&amp;C3526&amp;".O"&amp;D3526),"")</f>
        <v>AF2.O11</v>
      </c>
      <c r="F3526" s="140" t="s">
        <v>8421</v>
      </c>
      <c r="G3526" s="106" t="s">
        <v>319</v>
      </c>
      <c r="H3526" s="101" t="str">
        <f t="shared" si="32"/>
        <v>AF2.O11.I1</v>
      </c>
      <c r="I3526" s="140" t="s">
        <v>5901</v>
      </c>
      <c r="J3526" s="107" t="s">
        <v>701</v>
      </c>
      <c r="K3526" s="108" t="s">
        <v>238</v>
      </c>
      <c r="L3526" s="98"/>
      <c r="M3526" s="98"/>
      <c r="N3526" s="98"/>
      <c r="O3526" s="98"/>
      <c r="P3526" s="98"/>
      <c r="Q3526" s="98"/>
      <c r="R3526" s="98"/>
      <c r="S3526" s="98"/>
      <c r="T3526" s="98"/>
      <c r="U3526" s="182"/>
    </row>
    <row r="3527" spans="1:21" ht="24.95" customHeight="1" x14ac:dyDescent="0.2">
      <c r="A3527" s="133" t="s">
        <v>107</v>
      </c>
      <c r="B3527" s="135" t="s">
        <v>108</v>
      </c>
      <c r="C3527" s="139">
        <v>2</v>
      </c>
      <c r="D3527" s="137">
        <v>11</v>
      </c>
      <c r="E3527" s="138" t="str">
        <f>IF(C3527&lt;&gt;"",((VLOOKUP(C3527,LUT!A:B,2,FALSE))&amp;C3527&amp;".O"&amp;D3527),"")</f>
        <v>AF2.O11</v>
      </c>
      <c r="F3527" s="140"/>
      <c r="G3527" s="106" t="s">
        <v>232</v>
      </c>
      <c r="H3527" s="101" t="str">
        <f t="shared" si="32"/>
        <v>AF2.O11.I2</v>
      </c>
      <c r="I3527" s="140" t="s">
        <v>5902</v>
      </c>
      <c r="J3527" s="107" t="s">
        <v>701</v>
      </c>
      <c r="K3527" s="108" t="s">
        <v>434</v>
      </c>
      <c r="L3527" s="98"/>
      <c r="M3527" s="98"/>
      <c r="N3527" s="98"/>
      <c r="O3527" s="98"/>
      <c r="P3527" s="98"/>
      <c r="Q3527" s="98"/>
      <c r="R3527" s="98"/>
      <c r="S3527" s="98"/>
      <c r="T3527" s="98"/>
      <c r="U3527" s="182"/>
    </row>
    <row r="3528" spans="1:21" ht="24.95" customHeight="1" x14ac:dyDescent="0.2">
      <c r="A3528" s="133" t="s">
        <v>107</v>
      </c>
      <c r="B3528" s="135" t="s">
        <v>108</v>
      </c>
      <c r="C3528" s="139">
        <v>2</v>
      </c>
      <c r="D3528" s="137">
        <v>11</v>
      </c>
      <c r="E3528" s="138" t="str">
        <f>IF(C3528&lt;&gt;"",((VLOOKUP(C3528,LUT!A:B,2,FALSE))&amp;C3528&amp;".O"&amp;D3528),"")</f>
        <v>AF2.O11</v>
      </c>
      <c r="F3528" s="140"/>
      <c r="G3528" s="106" t="s">
        <v>227</v>
      </c>
      <c r="H3528" s="101" t="str">
        <f t="shared" si="32"/>
        <v>AF2.O11.I3</v>
      </c>
      <c r="I3528" s="140" t="s">
        <v>5903</v>
      </c>
      <c r="J3528" s="107" t="s">
        <v>701</v>
      </c>
      <c r="K3528" s="108" t="s">
        <v>5904</v>
      </c>
      <c r="L3528" s="98"/>
      <c r="M3528" s="98"/>
      <c r="N3528" s="98"/>
      <c r="O3528" s="98"/>
      <c r="P3528" s="98"/>
      <c r="Q3528" s="98"/>
      <c r="R3528" s="98"/>
      <c r="S3528" s="98"/>
      <c r="T3528" s="98"/>
      <c r="U3528" s="182"/>
    </row>
    <row r="3529" spans="1:21" ht="24.95" customHeight="1" x14ac:dyDescent="0.2">
      <c r="A3529" s="133" t="s">
        <v>107</v>
      </c>
      <c r="B3529" s="135" t="s">
        <v>108</v>
      </c>
      <c r="C3529" s="139">
        <v>2</v>
      </c>
      <c r="D3529" s="137">
        <v>11</v>
      </c>
      <c r="E3529" s="138" t="str">
        <f>IF(C3529&lt;&gt;"",((VLOOKUP(C3529,LUT!A:B,2,FALSE))&amp;C3529&amp;".O"&amp;D3529),"")</f>
        <v>AF2.O11</v>
      </c>
      <c r="F3529" s="140"/>
      <c r="G3529" s="106" t="s">
        <v>224</v>
      </c>
      <c r="H3529" s="101" t="str">
        <f t="shared" si="32"/>
        <v>AF2.O11.I4</v>
      </c>
      <c r="I3529" s="140" t="s">
        <v>8422</v>
      </c>
      <c r="J3529" s="107" t="s">
        <v>5905</v>
      </c>
      <c r="K3529" s="108" t="s">
        <v>5905</v>
      </c>
      <c r="L3529" s="98"/>
      <c r="M3529" s="98"/>
      <c r="N3529" s="98"/>
      <c r="O3529" s="98"/>
      <c r="P3529" s="98"/>
      <c r="Q3529" s="98"/>
      <c r="R3529" s="98"/>
      <c r="S3529" s="98"/>
      <c r="T3529" s="98"/>
      <c r="U3529" s="182"/>
    </row>
    <row r="3530" spans="1:21" ht="24.95" customHeight="1" x14ac:dyDescent="0.2">
      <c r="A3530" s="133" t="s">
        <v>107</v>
      </c>
      <c r="B3530" s="135" t="s">
        <v>108</v>
      </c>
      <c r="C3530" s="139">
        <v>2</v>
      </c>
      <c r="D3530" s="137">
        <v>12</v>
      </c>
      <c r="E3530" s="138" t="str">
        <f>IF(C3530&lt;&gt;"",((VLOOKUP(C3530,LUT!A:B,2,FALSE))&amp;C3530&amp;".O"&amp;D3530),"")</f>
        <v>AF2.O12</v>
      </c>
      <c r="F3530" s="140" t="s">
        <v>7593</v>
      </c>
      <c r="G3530" s="106" t="s">
        <v>319</v>
      </c>
      <c r="H3530" s="101" t="str">
        <f t="shared" si="32"/>
        <v>AF2.O12.I1</v>
      </c>
      <c r="I3530" s="140" t="s">
        <v>5906</v>
      </c>
      <c r="J3530" s="107" t="s">
        <v>216</v>
      </c>
      <c r="K3530" s="108" t="s">
        <v>319</v>
      </c>
      <c r="L3530" s="98"/>
      <c r="M3530" s="98">
        <v>0</v>
      </c>
      <c r="N3530" s="98">
        <v>0</v>
      </c>
      <c r="O3530" s="98">
        <v>0</v>
      </c>
      <c r="P3530" s="98"/>
      <c r="Q3530" s="98"/>
      <c r="R3530" s="98">
        <v>1</v>
      </c>
      <c r="S3530" s="98"/>
      <c r="T3530" s="98"/>
      <c r="U3530" s="182"/>
    </row>
    <row r="3531" spans="1:21" ht="24.95" customHeight="1" x14ac:dyDescent="0.2">
      <c r="A3531" s="133" t="s">
        <v>107</v>
      </c>
      <c r="B3531" s="135" t="s">
        <v>108</v>
      </c>
      <c r="C3531" s="139">
        <v>2</v>
      </c>
      <c r="D3531" s="137">
        <v>12</v>
      </c>
      <c r="E3531" s="138" t="str">
        <f>IF(C3531&lt;&gt;"",((VLOOKUP(C3531,LUT!A:B,2,FALSE))&amp;C3531&amp;".O"&amp;D3531),"")</f>
        <v>AF2.O12</v>
      </c>
      <c r="F3531" s="140"/>
      <c r="G3531" s="106" t="s">
        <v>232</v>
      </c>
      <c r="H3531" s="101" t="str">
        <f t="shared" si="32"/>
        <v>AF2.O12.I2</v>
      </c>
      <c r="I3531" s="140" t="s">
        <v>5907</v>
      </c>
      <c r="J3531" s="107" t="s">
        <v>216</v>
      </c>
      <c r="K3531" s="108" t="s">
        <v>350</v>
      </c>
      <c r="L3531" s="98"/>
      <c r="M3531" s="98">
        <v>0</v>
      </c>
      <c r="N3531" s="98">
        <v>0</v>
      </c>
      <c r="O3531" s="98">
        <v>0</v>
      </c>
      <c r="P3531" s="98"/>
      <c r="Q3531" s="98"/>
      <c r="R3531" s="98">
        <v>1</v>
      </c>
      <c r="S3531" s="98"/>
      <c r="T3531" s="98"/>
      <c r="U3531" s="182"/>
    </row>
    <row r="3532" spans="1:21" ht="24.95" customHeight="1" x14ac:dyDescent="0.2">
      <c r="A3532" s="133" t="s">
        <v>107</v>
      </c>
      <c r="B3532" s="135" t="s">
        <v>108</v>
      </c>
      <c r="C3532" s="139">
        <v>2</v>
      </c>
      <c r="D3532" s="137">
        <v>12</v>
      </c>
      <c r="E3532" s="138" t="str">
        <f>IF(C3532&lt;&gt;"",((VLOOKUP(C3532,LUT!A:B,2,FALSE))&amp;C3532&amp;".O"&amp;D3532),"")</f>
        <v>AF2.O12</v>
      </c>
      <c r="F3532" s="140"/>
      <c r="G3532" s="106" t="s">
        <v>227</v>
      </c>
      <c r="H3532" s="101" t="str">
        <f t="shared" si="32"/>
        <v>AF2.O12.I3</v>
      </c>
      <c r="I3532" s="140" t="s">
        <v>5908</v>
      </c>
      <c r="J3532" s="107" t="s">
        <v>216</v>
      </c>
      <c r="K3532" s="108" t="s">
        <v>319</v>
      </c>
      <c r="L3532" s="98"/>
      <c r="M3532" s="98">
        <v>0</v>
      </c>
      <c r="N3532" s="98">
        <v>0</v>
      </c>
      <c r="O3532" s="98">
        <v>1</v>
      </c>
      <c r="P3532" s="98"/>
      <c r="Q3532" s="98"/>
      <c r="R3532" s="98"/>
      <c r="S3532" s="98"/>
      <c r="T3532" s="98"/>
      <c r="U3532" s="182"/>
    </row>
    <row r="3533" spans="1:21" ht="24.95" customHeight="1" x14ac:dyDescent="0.2">
      <c r="A3533" s="133" t="s">
        <v>107</v>
      </c>
      <c r="B3533" s="135" t="s">
        <v>108</v>
      </c>
      <c r="C3533" s="139">
        <v>2</v>
      </c>
      <c r="D3533" s="137">
        <v>12</v>
      </c>
      <c r="E3533" s="138" t="str">
        <f>IF(C3533&lt;&gt;"",((VLOOKUP(C3533,LUT!A:B,2,FALSE))&amp;C3533&amp;".O"&amp;D3533),"")</f>
        <v>AF2.O12</v>
      </c>
      <c r="F3533" s="140"/>
      <c r="G3533" s="106" t="s">
        <v>224</v>
      </c>
      <c r="H3533" s="101" t="str">
        <f t="shared" si="32"/>
        <v>AF2.O12.I4</v>
      </c>
      <c r="I3533" s="140" t="s">
        <v>8423</v>
      </c>
      <c r="J3533" s="107" t="s">
        <v>216</v>
      </c>
      <c r="K3533" s="108" t="s">
        <v>230</v>
      </c>
      <c r="L3533" s="98"/>
      <c r="M3533" s="98">
        <v>0</v>
      </c>
      <c r="N3533" s="98"/>
      <c r="O3533" s="98">
        <v>0</v>
      </c>
      <c r="P3533" s="98"/>
      <c r="Q3533" s="98"/>
      <c r="R3533" s="98">
        <v>1</v>
      </c>
      <c r="S3533" s="98"/>
      <c r="T3533" s="98"/>
      <c r="U3533" s="182"/>
    </row>
    <row r="3534" spans="1:21" ht="24.95" customHeight="1" x14ac:dyDescent="0.2">
      <c r="A3534" s="133" t="s">
        <v>107</v>
      </c>
      <c r="B3534" s="135" t="s">
        <v>108</v>
      </c>
      <c r="C3534" s="139">
        <v>2</v>
      </c>
      <c r="D3534" s="137">
        <v>12</v>
      </c>
      <c r="E3534" s="138" t="str">
        <f>IF(C3534&lt;&gt;"",((VLOOKUP(C3534,LUT!A:B,2,FALSE))&amp;C3534&amp;".O"&amp;D3534),"")</f>
        <v>AF2.O12</v>
      </c>
      <c r="F3534" s="140"/>
      <c r="G3534" s="106" t="s">
        <v>320</v>
      </c>
      <c r="H3534" s="101" t="str">
        <f t="shared" si="32"/>
        <v>AF2.O12.I5</v>
      </c>
      <c r="I3534" s="140" t="s">
        <v>5909</v>
      </c>
      <c r="J3534" s="107" t="s">
        <v>227</v>
      </c>
      <c r="K3534" s="108" t="s">
        <v>321</v>
      </c>
      <c r="L3534" s="98"/>
      <c r="M3534" s="98">
        <v>0</v>
      </c>
      <c r="N3534" s="98"/>
      <c r="O3534" s="98">
        <v>0</v>
      </c>
      <c r="P3534" s="98"/>
      <c r="Q3534" s="98"/>
      <c r="R3534" s="98">
        <v>1</v>
      </c>
      <c r="S3534" s="98"/>
      <c r="T3534" s="98"/>
      <c r="U3534" s="182"/>
    </row>
    <row r="3535" spans="1:21" ht="24.95" customHeight="1" x14ac:dyDescent="0.2">
      <c r="A3535" s="133" t="s">
        <v>107</v>
      </c>
      <c r="B3535" s="135" t="s">
        <v>108</v>
      </c>
      <c r="C3535" s="139">
        <v>2</v>
      </c>
      <c r="D3535" s="137">
        <v>12</v>
      </c>
      <c r="E3535" s="138" t="str">
        <f>IF(C3535&lt;&gt;"",((VLOOKUP(C3535,LUT!A:B,2,FALSE))&amp;C3535&amp;".O"&amp;D3535),"")</f>
        <v>AF2.O12</v>
      </c>
      <c r="F3535" s="140"/>
      <c r="G3535" s="106" t="s">
        <v>321</v>
      </c>
      <c r="H3535" s="101" t="str">
        <f t="shared" si="32"/>
        <v>AF2.O12.I6</v>
      </c>
      <c r="I3535" s="140" t="s">
        <v>8428</v>
      </c>
      <c r="J3535" s="107" t="s">
        <v>216</v>
      </c>
      <c r="K3535" s="108" t="s">
        <v>232</v>
      </c>
      <c r="L3535" s="98"/>
      <c r="M3535" s="98">
        <v>0</v>
      </c>
      <c r="N3535" s="98"/>
      <c r="O3535" s="98">
        <v>0</v>
      </c>
      <c r="P3535" s="98"/>
      <c r="Q3535" s="98"/>
      <c r="R3535" s="98">
        <v>1</v>
      </c>
      <c r="S3535" s="98"/>
      <c r="T3535" s="98"/>
      <c r="U3535" s="182"/>
    </row>
    <row r="3536" spans="1:21" ht="24.95" customHeight="1" x14ac:dyDescent="0.2">
      <c r="A3536" s="133" t="s">
        <v>107</v>
      </c>
      <c r="B3536" s="135" t="s">
        <v>108</v>
      </c>
      <c r="C3536" s="139">
        <v>2</v>
      </c>
      <c r="D3536" s="137">
        <v>12</v>
      </c>
      <c r="E3536" s="138" t="str">
        <f>IF(C3536&lt;&gt;"",((VLOOKUP(C3536,LUT!A:B,2,FALSE))&amp;C3536&amp;".O"&amp;D3536),"")</f>
        <v>AF2.O12</v>
      </c>
      <c r="F3536" s="140"/>
      <c r="G3536" s="106" t="s">
        <v>238</v>
      </c>
      <c r="H3536" s="101" t="str">
        <f t="shared" si="32"/>
        <v>AF2.O12.I7</v>
      </c>
      <c r="I3536" s="140" t="s">
        <v>5910</v>
      </c>
      <c r="J3536" s="107" t="s">
        <v>230</v>
      </c>
      <c r="K3536" s="108" t="s">
        <v>492</v>
      </c>
      <c r="L3536" s="98"/>
      <c r="M3536" s="98">
        <v>0</v>
      </c>
      <c r="N3536" s="98"/>
      <c r="O3536" s="98"/>
      <c r="P3536" s="98"/>
      <c r="Q3536" s="98">
        <v>1</v>
      </c>
      <c r="R3536" s="98"/>
      <c r="S3536" s="98"/>
      <c r="T3536" s="98"/>
      <c r="U3536" s="182"/>
    </row>
    <row r="3537" spans="1:21" ht="24.95" customHeight="1" x14ac:dyDescent="0.2">
      <c r="A3537" s="133" t="s">
        <v>107</v>
      </c>
      <c r="B3537" s="135" t="s">
        <v>108</v>
      </c>
      <c r="C3537" s="139">
        <v>2</v>
      </c>
      <c r="D3537" s="137">
        <v>12</v>
      </c>
      <c r="E3537" s="138" t="str">
        <f>IF(C3537&lt;&gt;"",((VLOOKUP(C3537,LUT!A:B,2,FALSE))&amp;C3537&amp;".O"&amp;D3537),"")</f>
        <v>AF2.O12</v>
      </c>
      <c r="F3537" s="140"/>
      <c r="G3537" s="106" t="s">
        <v>235</v>
      </c>
      <c r="H3537" s="101" t="str">
        <f t="shared" si="32"/>
        <v>AF2.O12.I8</v>
      </c>
      <c r="I3537" s="140" t="s">
        <v>8424</v>
      </c>
      <c r="J3537" s="107" t="s">
        <v>5911</v>
      </c>
      <c r="K3537" s="108" t="s">
        <v>5852</v>
      </c>
      <c r="L3537" s="98"/>
      <c r="M3537" s="177">
        <v>0</v>
      </c>
      <c r="N3537" s="177">
        <v>0</v>
      </c>
      <c r="O3537" s="177">
        <v>0</v>
      </c>
      <c r="P3537" s="177"/>
      <c r="Q3537" s="177">
        <v>0</v>
      </c>
      <c r="R3537" s="177">
        <v>1</v>
      </c>
      <c r="S3537" s="98"/>
      <c r="T3537" s="98"/>
      <c r="U3537" s="182"/>
    </row>
    <row r="3538" spans="1:21" ht="24.95" customHeight="1" x14ac:dyDescent="0.2">
      <c r="A3538" s="133" t="s">
        <v>107</v>
      </c>
      <c r="B3538" s="135" t="s">
        <v>108</v>
      </c>
      <c r="C3538" s="139">
        <v>2</v>
      </c>
      <c r="D3538" s="137">
        <v>13</v>
      </c>
      <c r="E3538" s="138" t="str">
        <f>IF(C3538&lt;&gt;"",((VLOOKUP(C3538,LUT!A:B,2,FALSE))&amp;C3538&amp;".O"&amp;D3538),"")</f>
        <v>AF2.O13</v>
      </c>
      <c r="F3538" s="140" t="s">
        <v>7594</v>
      </c>
      <c r="G3538" s="106" t="s">
        <v>319</v>
      </c>
      <c r="H3538" s="101" t="str">
        <f t="shared" si="32"/>
        <v>AF2.O13.I1</v>
      </c>
      <c r="I3538" s="140" t="s">
        <v>5912</v>
      </c>
      <c r="J3538" s="107" t="s">
        <v>216</v>
      </c>
      <c r="K3538" s="108" t="s">
        <v>319</v>
      </c>
      <c r="L3538" s="98"/>
      <c r="M3538" s="98"/>
      <c r="N3538" s="98"/>
      <c r="O3538" s="98"/>
      <c r="P3538" s="98"/>
      <c r="Q3538" s="98"/>
      <c r="R3538" s="98"/>
      <c r="S3538" s="98"/>
      <c r="T3538" s="98"/>
      <c r="U3538" s="182"/>
    </row>
    <row r="3539" spans="1:21" ht="24.95" customHeight="1" x14ac:dyDescent="0.2">
      <c r="A3539" s="133" t="s">
        <v>107</v>
      </c>
      <c r="B3539" s="135" t="s">
        <v>108</v>
      </c>
      <c r="C3539" s="139">
        <v>2</v>
      </c>
      <c r="D3539" s="137">
        <v>13</v>
      </c>
      <c r="E3539" s="138" t="str">
        <f>IF(C3539&lt;&gt;"",((VLOOKUP(C3539,LUT!A:B,2,FALSE))&amp;C3539&amp;".O"&amp;D3539),"")</f>
        <v>AF2.O13</v>
      </c>
      <c r="F3539" s="140"/>
      <c r="G3539" s="106" t="s">
        <v>232</v>
      </c>
      <c r="H3539" s="101" t="str">
        <f t="shared" si="32"/>
        <v>AF2.O13.I2</v>
      </c>
      <c r="I3539" s="140" t="s">
        <v>8425</v>
      </c>
      <c r="J3539" s="107" t="s">
        <v>701</v>
      </c>
      <c r="K3539" s="108" t="s">
        <v>405</v>
      </c>
      <c r="L3539" s="98"/>
      <c r="M3539" s="98"/>
      <c r="N3539" s="98"/>
      <c r="O3539" s="98"/>
      <c r="P3539" s="98"/>
      <c r="Q3539" s="98"/>
      <c r="R3539" s="98"/>
      <c r="S3539" s="98"/>
      <c r="T3539" s="98"/>
      <c r="U3539" s="182"/>
    </row>
    <row r="3540" spans="1:21" ht="24.95" customHeight="1" x14ac:dyDescent="0.2">
      <c r="A3540" s="133" t="s">
        <v>107</v>
      </c>
      <c r="B3540" s="135" t="s">
        <v>108</v>
      </c>
      <c r="C3540" s="139">
        <v>3</v>
      </c>
      <c r="D3540" s="137">
        <v>1</v>
      </c>
      <c r="E3540" s="138" t="str">
        <f>IF(C3540&lt;&gt;"",((VLOOKUP(C3540,LUT!A:B,2,FALSE))&amp;C3540&amp;".O"&amp;D3540),"")</f>
        <v>AF3.O1</v>
      </c>
      <c r="F3540" s="140" t="s">
        <v>5941</v>
      </c>
      <c r="G3540" s="106" t="s">
        <v>319</v>
      </c>
      <c r="H3540" s="101" t="str">
        <f t="shared" si="32"/>
        <v>AF3.O1.I1</v>
      </c>
      <c r="I3540" s="140" t="s">
        <v>829</v>
      </c>
      <c r="J3540" s="107" t="s">
        <v>232</v>
      </c>
      <c r="K3540" s="108" t="s">
        <v>224</v>
      </c>
      <c r="L3540" s="98"/>
      <c r="M3540" s="98"/>
      <c r="N3540" s="98"/>
      <c r="O3540" s="98"/>
      <c r="P3540" s="98"/>
      <c r="Q3540" s="98"/>
      <c r="R3540" s="98"/>
      <c r="S3540" s="98"/>
      <c r="T3540" s="98"/>
      <c r="U3540" s="182"/>
    </row>
    <row r="3541" spans="1:21" ht="24.95" customHeight="1" x14ac:dyDescent="0.2">
      <c r="A3541" s="133" t="s">
        <v>107</v>
      </c>
      <c r="B3541" s="135" t="s">
        <v>108</v>
      </c>
      <c r="C3541" s="139">
        <v>3</v>
      </c>
      <c r="D3541" s="137">
        <v>1</v>
      </c>
      <c r="E3541" s="138" t="str">
        <f>IF(C3541&lt;&gt;"",((VLOOKUP(C3541,LUT!A:B,2,FALSE))&amp;C3541&amp;".O"&amp;D3541),"")</f>
        <v>AF3.O1</v>
      </c>
      <c r="F3541" s="140"/>
      <c r="G3541" s="106" t="s">
        <v>232</v>
      </c>
      <c r="H3541" s="101" t="str">
        <f t="shared" si="32"/>
        <v>AF3.O1.I2</v>
      </c>
      <c r="I3541" s="140" t="s">
        <v>5898</v>
      </c>
      <c r="J3541" s="107" t="s">
        <v>216</v>
      </c>
      <c r="K3541" s="108" t="s">
        <v>344</v>
      </c>
      <c r="L3541" s="98"/>
      <c r="M3541" s="98"/>
      <c r="N3541" s="98"/>
      <c r="O3541" s="98"/>
      <c r="P3541" s="98"/>
      <c r="Q3541" s="98"/>
      <c r="R3541" s="98"/>
      <c r="S3541" s="98"/>
      <c r="T3541" s="98"/>
      <c r="U3541" s="182"/>
    </row>
    <row r="3542" spans="1:21" ht="24.95" customHeight="1" x14ac:dyDescent="0.2">
      <c r="A3542" s="133" t="s">
        <v>107</v>
      </c>
      <c r="B3542" s="135" t="s">
        <v>108</v>
      </c>
      <c r="C3542" s="139">
        <v>3</v>
      </c>
      <c r="D3542" s="137">
        <v>1</v>
      </c>
      <c r="E3542" s="138" t="str">
        <f>IF(C3542&lt;&gt;"",((VLOOKUP(C3542,LUT!A:B,2,FALSE))&amp;C3542&amp;".O"&amp;D3542),"")</f>
        <v>AF3.O1</v>
      </c>
      <c r="F3542" s="140"/>
      <c r="G3542" s="106" t="s">
        <v>227</v>
      </c>
      <c r="H3542" s="101" t="str">
        <f t="shared" si="32"/>
        <v>AF3.O1.I3</v>
      </c>
      <c r="I3542" s="140" t="s">
        <v>5913</v>
      </c>
      <c r="J3542" s="107" t="s">
        <v>344</v>
      </c>
      <c r="K3542" s="108" t="s">
        <v>231</v>
      </c>
      <c r="L3542" s="98"/>
      <c r="M3542" s="98"/>
      <c r="N3542" s="98"/>
      <c r="O3542" s="98"/>
      <c r="P3542" s="98"/>
      <c r="Q3542" s="98"/>
      <c r="R3542" s="98"/>
      <c r="S3542" s="98"/>
      <c r="T3542" s="98"/>
      <c r="U3542" s="182"/>
    </row>
    <row r="3543" spans="1:21" ht="24.95" customHeight="1" x14ac:dyDescent="0.2">
      <c r="A3543" s="133" t="s">
        <v>107</v>
      </c>
      <c r="B3543" s="135" t="s">
        <v>108</v>
      </c>
      <c r="C3543" s="139">
        <v>3</v>
      </c>
      <c r="D3543" s="137">
        <v>1</v>
      </c>
      <c r="E3543" s="138" t="str">
        <f>IF(C3543&lt;&gt;"",((VLOOKUP(C3543,LUT!A:B,2,FALSE))&amp;C3543&amp;".O"&amp;D3543),"")</f>
        <v>AF3.O1</v>
      </c>
      <c r="F3543" s="140"/>
      <c r="G3543" s="106" t="s">
        <v>224</v>
      </c>
      <c r="H3543" s="101" t="str">
        <f t="shared" si="32"/>
        <v>AF3.O1.I4</v>
      </c>
      <c r="I3543" s="140" t="s">
        <v>8409</v>
      </c>
      <c r="J3543" s="107" t="s">
        <v>5917</v>
      </c>
      <c r="K3543" s="108" t="s">
        <v>5916</v>
      </c>
      <c r="L3543" s="98"/>
      <c r="M3543" s="98"/>
      <c r="N3543" s="98"/>
      <c r="O3543" s="98"/>
      <c r="P3543" s="98"/>
      <c r="Q3543" s="98"/>
      <c r="R3543" s="98"/>
      <c r="S3543" s="98"/>
      <c r="T3543" s="98"/>
      <c r="U3543" s="182"/>
    </row>
    <row r="3544" spans="1:21" ht="24.95" customHeight="1" x14ac:dyDescent="0.2">
      <c r="A3544" s="133" t="s">
        <v>107</v>
      </c>
      <c r="B3544" s="135" t="s">
        <v>108</v>
      </c>
      <c r="C3544" s="139">
        <v>3</v>
      </c>
      <c r="D3544" s="137">
        <v>1</v>
      </c>
      <c r="E3544" s="138" t="str">
        <f>IF(C3544&lt;&gt;"",((VLOOKUP(C3544,LUT!A:B,2,FALSE))&amp;C3544&amp;".O"&amp;D3544),"")</f>
        <v>AF3.O1</v>
      </c>
      <c r="F3544" s="140"/>
      <c r="G3544" s="106" t="s">
        <v>320</v>
      </c>
      <c r="H3544" s="101" t="str">
        <f t="shared" si="32"/>
        <v>AF3.O1.I5</v>
      </c>
      <c r="I3544" s="140" t="s">
        <v>5914</v>
      </c>
      <c r="J3544" s="107" t="s">
        <v>216</v>
      </c>
      <c r="K3544" s="108" t="s">
        <v>319</v>
      </c>
      <c r="L3544" s="98"/>
      <c r="M3544" s="98"/>
      <c r="N3544" s="98"/>
      <c r="O3544" s="98"/>
      <c r="P3544" s="98"/>
      <c r="Q3544" s="98"/>
      <c r="R3544" s="98"/>
      <c r="S3544" s="98"/>
      <c r="T3544" s="98"/>
      <c r="U3544" s="182"/>
    </row>
    <row r="3545" spans="1:21" ht="24.95" customHeight="1" x14ac:dyDescent="0.2">
      <c r="A3545" s="133" t="s">
        <v>107</v>
      </c>
      <c r="B3545" s="135" t="s">
        <v>108</v>
      </c>
      <c r="C3545" s="139">
        <v>3</v>
      </c>
      <c r="D3545" s="137">
        <v>1</v>
      </c>
      <c r="E3545" s="138" t="str">
        <f>IF(C3545&lt;&gt;"",((VLOOKUP(C3545,LUT!A:B,2,FALSE))&amp;C3545&amp;".O"&amp;D3545),"")</f>
        <v>AF3.O1</v>
      </c>
      <c r="F3545" s="140"/>
      <c r="G3545" s="106" t="s">
        <v>321</v>
      </c>
      <c r="H3545" s="101" t="str">
        <f t="shared" si="32"/>
        <v>AF3.O1.I6</v>
      </c>
      <c r="I3545" s="140" t="s">
        <v>8426</v>
      </c>
      <c r="J3545" s="107" t="s">
        <v>701</v>
      </c>
      <c r="K3545" s="108" t="s">
        <v>738</v>
      </c>
      <c r="L3545" s="98"/>
      <c r="M3545" s="98"/>
      <c r="N3545" s="98"/>
      <c r="O3545" s="98"/>
      <c r="P3545" s="98"/>
      <c r="Q3545" s="98"/>
      <c r="R3545" s="98"/>
      <c r="S3545" s="98"/>
      <c r="T3545" s="98"/>
      <c r="U3545" s="182"/>
    </row>
    <row r="3546" spans="1:21" ht="24.95" customHeight="1" x14ac:dyDescent="0.2">
      <c r="A3546" s="133" t="s">
        <v>107</v>
      </c>
      <c r="B3546" s="135" t="s">
        <v>108</v>
      </c>
      <c r="C3546" s="139">
        <v>3</v>
      </c>
      <c r="D3546" s="137">
        <v>1</v>
      </c>
      <c r="E3546" s="138" t="str">
        <f>IF(C3546&lt;&gt;"",((VLOOKUP(C3546,LUT!A:B,2,FALSE))&amp;C3546&amp;".O"&amp;D3546),"")</f>
        <v>AF3.O1</v>
      </c>
      <c r="F3546" s="140"/>
      <c r="G3546" s="106" t="s">
        <v>238</v>
      </c>
      <c r="H3546" s="101" t="str">
        <f t="shared" si="32"/>
        <v>AF3.O1.I7</v>
      </c>
      <c r="I3546" s="140" t="s">
        <v>5915</v>
      </c>
      <c r="J3546" s="107" t="s">
        <v>216</v>
      </c>
      <c r="K3546" s="108" t="s">
        <v>232</v>
      </c>
      <c r="L3546" s="98"/>
      <c r="M3546" s="98"/>
      <c r="N3546" s="98"/>
      <c r="O3546" s="98"/>
      <c r="P3546" s="98"/>
      <c r="Q3546" s="98"/>
      <c r="R3546" s="98"/>
      <c r="S3546" s="98"/>
      <c r="T3546" s="98"/>
      <c r="U3546" s="182"/>
    </row>
    <row r="3547" spans="1:21" ht="24.95" customHeight="1" x14ac:dyDescent="0.2">
      <c r="A3547" s="133" t="s">
        <v>107</v>
      </c>
      <c r="B3547" s="135" t="s">
        <v>108</v>
      </c>
      <c r="C3547" s="139">
        <v>3</v>
      </c>
      <c r="D3547" s="137">
        <v>1</v>
      </c>
      <c r="E3547" s="138" t="str">
        <f>IF(C3547&lt;&gt;"",((VLOOKUP(C3547,LUT!A:B,2,FALSE))&amp;C3547&amp;".O"&amp;D3547),"")</f>
        <v>AF3.O1</v>
      </c>
      <c r="F3547" s="140"/>
      <c r="G3547" s="106" t="s">
        <v>235</v>
      </c>
      <c r="H3547" s="101" t="str">
        <f t="shared" si="32"/>
        <v>AF3.O1.I8</v>
      </c>
      <c r="I3547" s="140" t="s">
        <v>8427</v>
      </c>
      <c r="J3547" s="107" t="s">
        <v>227</v>
      </c>
      <c r="K3547" s="108" t="s">
        <v>231</v>
      </c>
      <c r="L3547" s="98"/>
      <c r="M3547" s="98"/>
      <c r="N3547" s="98"/>
      <c r="O3547" s="98"/>
      <c r="P3547" s="98"/>
      <c r="Q3547" s="98"/>
      <c r="R3547" s="98"/>
      <c r="S3547" s="98"/>
      <c r="T3547" s="98"/>
      <c r="U3547" s="182"/>
    </row>
    <row r="3548" spans="1:21" ht="24.95" customHeight="1" x14ac:dyDescent="0.2">
      <c r="A3548" s="133" t="s">
        <v>107</v>
      </c>
      <c r="B3548" s="135" t="s">
        <v>108</v>
      </c>
      <c r="C3548" s="139">
        <v>3</v>
      </c>
      <c r="D3548" s="137">
        <v>1</v>
      </c>
      <c r="E3548" s="138" t="str">
        <f>IF(C3548&lt;&gt;"",((VLOOKUP(C3548,LUT!A:B,2,FALSE))&amp;C3548&amp;".O"&amp;D3548),"")</f>
        <v>AF3.O1</v>
      </c>
      <c r="F3548" s="140"/>
      <c r="G3548" s="106" t="s">
        <v>677</v>
      </c>
      <c r="H3548" s="101" t="str">
        <f t="shared" si="32"/>
        <v>AF3.O1.I9</v>
      </c>
      <c r="I3548" s="140" t="s">
        <v>8429</v>
      </c>
      <c r="J3548" s="107" t="s">
        <v>5918</v>
      </c>
      <c r="K3548" s="108" t="s">
        <v>405</v>
      </c>
      <c r="L3548" s="98"/>
      <c r="M3548" s="98"/>
      <c r="N3548" s="98"/>
      <c r="O3548" s="98"/>
      <c r="P3548" s="98"/>
      <c r="Q3548" s="98"/>
      <c r="R3548" s="98"/>
      <c r="S3548" s="98"/>
      <c r="T3548" s="98"/>
      <c r="U3548" s="182"/>
    </row>
    <row r="3549" spans="1:21" ht="24.95" customHeight="1" x14ac:dyDescent="0.2">
      <c r="A3549" s="133" t="s">
        <v>107</v>
      </c>
      <c r="B3549" s="135" t="s">
        <v>108</v>
      </c>
      <c r="C3549" s="139">
        <v>3</v>
      </c>
      <c r="D3549" s="137">
        <v>2</v>
      </c>
      <c r="E3549" s="138" t="str">
        <f>IF(C3549&lt;&gt;"",((VLOOKUP(C3549,LUT!A:B,2,FALSE))&amp;C3549&amp;".O"&amp;D3549),"")</f>
        <v>AF3.O2</v>
      </c>
      <c r="F3549" s="140" t="s">
        <v>8430</v>
      </c>
      <c r="G3549" s="106" t="s">
        <v>319</v>
      </c>
      <c r="H3549" s="101" t="str">
        <f t="shared" si="32"/>
        <v>AF3.O2.I1</v>
      </c>
      <c r="I3549" s="140" t="s">
        <v>2055</v>
      </c>
      <c r="J3549" s="107" t="s">
        <v>701</v>
      </c>
      <c r="K3549" s="108" t="s">
        <v>350</v>
      </c>
      <c r="L3549" s="98"/>
      <c r="M3549" s="98"/>
      <c r="N3549" s="98"/>
      <c r="O3549" s="98"/>
      <c r="P3549" s="98"/>
      <c r="Q3549" s="98"/>
      <c r="R3549" s="98"/>
      <c r="S3549" s="98"/>
      <c r="T3549" s="98"/>
      <c r="U3549" s="182"/>
    </row>
    <row r="3550" spans="1:21" ht="24.95" customHeight="1" x14ac:dyDescent="0.2">
      <c r="A3550" s="133" t="s">
        <v>107</v>
      </c>
      <c r="B3550" s="135" t="s">
        <v>108</v>
      </c>
      <c r="C3550" s="139">
        <v>3</v>
      </c>
      <c r="D3550" s="137">
        <v>2</v>
      </c>
      <c r="E3550" s="138" t="str">
        <f>IF(C3550&lt;&gt;"",((VLOOKUP(C3550,LUT!A:B,2,FALSE))&amp;C3550&amp;".O"&amp;D3550),"")</f>
        <v>AF3.O2</v>
      </c>
      <c r="F3550" s="140"/>
      <c r="G3550" s="106" t="s">
        <v>232</v>
      </c>
      <c r="H3550" s="101" t="str">
        <f t="shared" si="32"/>
        <v>AF3.O2.I2</v>
      </c>
      <c r="I3550" s="140" t="s">
        <v>5920</v>
      </c>
      <c r="J3550" s="107" t="s">
        <v>701</v>
      </c>
      <c r="K3550" s="108" t="s">
        <v>623</v>
      </c>
      <c r="L3550" s="98"/>
      <c r="M3550" s="98"/>
      <c r="N3550" s="98"/>
      <c r="O3550" s="98"/>
      <c r="P3550" s="98"/>
      <c r="Q3550" s="98"/>
      <c r="R3550" s="98"/>
      <c r="S3550" s="98"/>
      <c r="T3550" s="98"/>
      <c r="U3550" s="182"/>
    </row>
    <row r="3551" spans="1:21" ht="24.95" customHeight="1" x14ac:dyDescent="0.2">
      <c r="A3551" s="133" t="s">
        <v>107</v>
      </c>
      <c r="B3551" s="135" t="s">
        <v>108</v>
      </c>
      <c r="C3551" s="139">
        <v>3</v>
      </c>
      <c r="D3551" s="137">
        <v>2</v>
      </c>
      <c r="E3551" s="138" t="str">
        <f>IF(C3551&lt;&gt;"",((VLOOKUP(C3551,LUT!A:B,2,FALSE))&amp;C3551&amp;".O"&amp;D3551),"")</f>
        <v>AF3.O2</v>
      </c>
      <c r="F3551" s="140"/>
      <c r="G3551" s="106" t="s">
        <v>227</v>
      </c>
      <c r="H3551" s="101" t="str">
        <f t="shared" si="32"/>
        <v>AF3.O2.I3</v>
      </c>
      <c r="I3551" s="140" t="s">
        <v>8431</v>
      </c>
      <c r="J3551" s="107" t="s">
        <v>216</v>
      </c>
      <c r="K3551" s="108" t="s">
        <v>5921</v>
      </c>
      <c r="L3551" s="98"/>
      <c r="M3551" s="98"/>
      <c r="N3551" s="98"/>
      <c r="O3551" s="98"/>
      <c r="P3551" s="98"/>
      <c r="Q3551" s="98"/>
      <c r="R3551" s="98"/>
      <c r="S3551" s="98"/>
      <c r="T3551" s="98"/>
      <c r="U3551" s="182"/>
    </row>
    <row r="3552" spans="1:21" ht="24.95" customHeight="1" x14ac:dyDescent="0.2">
      <c r="A3552" s="133" t="s">
        <v>107</v>
      </c>
      <c r="B3552" s="135" t="s">
        <v>108</v>
      </c>
      <c r="C3552" s="139">
        <v>3</v>
      </c>
      <c r="D3552" s="137">
        <v>3</v>
      </c>
      <c r="E3552" s="138" t="str">
        <f>IF(C3552&lt;&gt;"",((VLOOKUP(C3552,LUT!A:B,2,FALSE))&amp;C3552&amp;".O"&amp;D3552),"")</f>
        <v>AF3.O3</v>
      </c>
      <c r="F3552" s="140" t="s">
        <v>5925</v>
      </c>
      <c r="G3552" s="106" t="s">
        <v>319</v>
      </c>
      <c r="H3552" s="101" t="str">
        <f t="shared" si="32"/>
        <v>AF3.O3.I1</v>
      </c>
      <c r="I3552" s="140" t="s">
        <v>5922</v>
      </c>
      <c r="J3552" s="107" t="s">
        <v>320</v>
      </c>
      <c r="K3552" s="108" t="s">
        <v>231</v>
      </c>
      <c r="L3552" s="98"/>
      <c r="M3552" s="98"/>
      <c r="N3552" s="98"/>
      <c r="O3552" s="98"/>
      <c r="P3552" s="98"/>
      <c r="Q3552" s="98"/>
      <c r="R3552" s="98"/>
      <c r="S3552" s="98"/>
      <c r="T3552" s="98"/>
      <c r="U3552" s="182"/>
    </row>
    <row r="3553" spans="1:21" ht="24.95" customHeight="1" x14ac:dyDescent="0.2">
      <c r="A3553" s="133" t="s">
        <v>107</v>
      </c>
      <c r="B3553" s="135" t="s">
        <v>108</v>
      </c>
      <c r="C3553" s="139">
        <v>3</v>
      </c>
      <c r="D3553" s="137">
        <v>3</v>
      </c>
      <c r="E3553" s="138" t="str">
        <f>IF(C3553&lt;&gt;"",((VLOOKUP(C3553,LUT!A:B,2,FALSE))&amp;C3553&amp;".O"&amp;D3553),"")</f>
        <v>AF3.O3</v>
      </c>
      <c r="F3553" s="140"/>
      <c r="G3553" s="106" t="s">
        <v>232</v>
      </c>
      <c r="H3553" s="101" t="str">
        <f t="shared" si="32"/>
        <v>AF3.O3.I2</v>
      </c>
      <c r="I3553" s="140" t="s">
        <v>5923</v>
      </c>
      <c r="J3553" s="107" t="s">
        <v>216</v>
      </c>
      <c r="K3553" s="108" t="s">
        <v>238</v>
      </c>
      <c r="L3553" s="98"/>
      <c r="M3553" s="98"/>
      <c r="N3553" s="98"/>
      <c r="O3553" s="98"/>
      <c r="P3553" s="98"/>
      <c r="Q3553" s="98"/>
      <c r="R3553" s="98"/>
      <c r="S3553" s="98"/>
      <c r="T3553" s="98"/>
      <c r="U3553" s="182"/>
    </row>
    <row r="3554" spans="1:21" ht="24.95" customHeight="1" x14ac:dyDescent="0.2">
      <c r="A3554" s="133" t="s">
        <v>107</v>
      </c>
      <c r="B3554" s="135" t="s">
        <v>108</v>
      </c>
      <c r="C3554" s="139">
        <v>3</v>
      </c>
      <c r="D3554" s="137">
        <v>3</v>
      </c>
      <c r="E3554" s="138" t="str">
        <f>IF(C3554&lt;&gt;"",((VLOOKUP(C3554,LUT!A:B,2,FALSE))&amp;C3554&amp;".O"&amp;D3554),"")</f>
        <v>AF3.O3</v>
      </c>
      <c r="F3554" s="140"/>
      <c r="G3554" s="106" t="s">
        <v>227</v>
      </c>
      <c r="H3554" s="101" t="str">
        <f t="shared" si="32"/>
        <v>AF3.O3.I3</v>
      </c>
      <c r="I3554" s="140" t="s">
        <v>5924</v>
      </c>
      <c r="J3554" s="107" t="s">
        <v>216</v>
      </c>
      <c r="K3554" s="108" t="s">
        <v>319</v>
      </c>
      <c r="L3554" s="98"/>
      <c r="M3554" s="98"/>
      <c r="N3554" s="98"/>
      <c r="O3554" s="98"/>
      <c r="P3554" s="98"/>
      <c r="Q3554" s="98"/>
      <c r="R3554" s="98"/>
      <c r="S3554" s="98"/>
      <c r="T3554" s="98"/>
      <c r="U3554" s="182"/>
    </row>
    <row r="3555" spans="1:21" ht="24.95" customHeight="1" x14ac:dyDescent="0.2">
      <c r="A3555" s="133" t="s">
        <v>107</v>
      </c>
      <c r="B3555" s="135" t="s">
        <v>108</v>
      </c>
      <c r="C3555" s="139">
        <v>3</v>
      </c>
      <c r="D3555" s="137">
        <v>3</v>
      </c>
      <c r="E3555" s="138" t="str">
        <f>IF(C3555&lt;&gt;"",((VLOOKUP(C3555,LUT!A:B,2,FALSE))&amp;C3555&amp;".O"&amp;D3555),"")</f>
        <v>AF3.O3</v>
      </c>
      <c r="F3555" s="140"/>
      <c r="G3555" s="106" t="s">
        <v>224</v>
      </c>
      <c r="H3555" s="101" t="str">
        <f t="shared" si="32"/>
        <v>AF3.O3.I4</v>
      </c>
      <c r="I3555" s="140" t="s">
        <v>5926</v>
      </c>
      <c r="J3555" s="107" t="s">
        <v>319</v>
      </c>
      <c r="K3555" s="108" t="s">
        <v>227</v>
      </c>
      <c r="L3555" s="98"/>
      <c r="M3555" s="98"/>
      <c r="N3555" s="98"/>
      <c r="O3555" s="98"/>
      <c r="P3555" s="98"/>
      <c r="Q3555" s="98"/>
      <c r="R3555" s="98"/>
      <c r="S3555" s="98"/>
      <c r="T3555" s="98"/>
      <c r="U3555" s="182"/>
    </row>
    <row r="3556" spans="1:21" ht="24.95" customHeight="1" x14ac:dyDescent="0.2">
      <c r="A3556" s="133" t="s">
        <v>107</v>
      </c>
      <c r="B3556" s="135" t="s">
        <v>108</v>
      </c>
      <c r="C3556" s="139">
        <v>3</v>
      </c>
      <c r="D3556" s="137">
        <v>3</v>
      </c>
      <c r="E3556" s="138" t="str">
        <f>IF(C3556&lt;&gt;"",((VLOOKUP(C3556,LUT!A:B,2,FALSE))&amp;C3556&amp;".O"&amp;D3556),"")</f>
        <v>AF3.O3</v>
      </c>
      <c r="F3556" s="140"/>
      <c r="G3556" s="106" t="s">
        <v>320</v>
      </c>
      <c r="H3556" s="101" t="str">
        <f t="shared" si="32"/>
        <v>AF3.O3.I5</v>
      </c>
      <c r="I3556" s="140" t="s">
        <v>8432</v>
      </c>
      <c r="J3556" s="107" t="s">
        <v>216</v>
      </c>
      <c r="K3556" s="108" t="s">
        <v>319</v>
      </c>
      <c r="L3556" s="98"/>
      <c r="M3556" s="98"/>
      <c r="N3556" s="98"/>
      <c r="O3556" s="98"/>
      <c r="P3556" s="98"/>
      <c r="Q3556" s="98"/>
      <c r="R3556" s="98"/>
      <c r="S3556" s="98"/>
      <c r="T3556" s="98"/>
      <c r="U3556" s="182"/>
    </row>
    <row r="3557" spans="1:21" ht="24.95" customHeight="1" x14ac:dyDescent="0.2">
      <c r="A3557" s="133" t="s">
        <v>107</v>
      </c>
      <c r="B3557" s="135" t="s">
        <v>108</v>
      </c>
      <c r="C3557" s="139">
        <v>3</v>
      </c>
      <c r="D3557" s="137">
        <v>3</v>
      </c>
      <c r="E3557" s="138" t="str">
        <f>IF(C3557&lt;&gt;"",((VLOOKUP(C3557,LUT!A:B,2,FALSE))&amp;C3557&amp;".O"&amp;D3557),"")</f>
        <v>AF3.O3</v>
      </c>
      <c r="F3557" s="140"/>
      <c r="G3557" s="106" t="s">
        <v>321</v>
      </c>
      <c r="H3557" s="101" t="str">
        <f t="shared" si="32"/>
        <v>AF3.O3.I6</v>
      </c>
      <c r="I3557" s="140" t="s">
        <v>8433</v>
      </c>
      <c r="J3557" s="107" t="s">
        <v>216</v>
      </c>
      <c r="K3557" s="108" t="s">
        <v>232</v>
      </c>
      <c r="L3557" s="98"/>
      <c r="M3557" s="98"/>
      <c r="N3557" s="98"/>
      <c r="O3557" s="98"/>
      <c r="P3557" s="98"/>
      <c r="Q3557" s="98"/>
      <c r="R3557" s="98"/>
      <c r="S3557" s="98"/>
      <c r="T3557" s="98"/>
      <c r="U3557" s="182"/>
    </row>
    <row r="3558" spans="1:21" ht="24.95" customHeight="1" x14ac:dyDescent="0.2">
      <c r="A3558" s="133" t="s">
        <v>107</v>
      </c>
      <c r="B3558" s="135" t="s">
        <v>108</v>
      </c>
      <c r="C3558" s="139">
        <v>3</v>
      </c>
      <c r="D3558" s="137">
        <v>3</v>
      </c>
      <c r="E3558" s="138" t="str">
        <f>IF(C3558&lt;&gt;"",((VLOOKUP(C3558,LUT!A:B,2,FALSE))&amp;C3558&amp;".O"&amp;D3558),"")</f>
        <v>AF3.O3</v>
      </c>
      <c r="F3558" s="140"/>
      <c r="G3558" s="106" t="s">
        <v>238</v>
      </c>
      <c r="H3558" s="101" t="str">
        <f t="shared" si="32"/>
        <v>AF3.O3.I7</v>
      </c>
      <c r="I3558" s="140" t="s">
        <v>5927</v>
      </c>
      <c r="J3558" s="107" t="s">
        <v>216</v>
      </c>
      <c r="K3558" s="108" t="s">
        <v>232</v>
      </c>
      <c r="L3558" s="98"/>
      <c r="M3558" s="98"/>
      <c r="N3558" s="98"/>
      <c r="O3558" s="98"/>
      <c r="P3558" s="98"/>
      <c r="Q3558" s="98"/>
      <c r="R3558" s="98"/>
      <c r="S3558" s="98"/>
      <c r="T3558" s="98"/>
      <c r="U3558" s="182"/>
    </row>
    <row r="3559" spans="1:21" ht="24.95" customHeight="1" x14ac:dyDescent="0.2">
      <c r="A3559" s="133" t="s">
        <v>107</v>
      </c>
      <c r="B3559" s="135" t="s">
        <v>108</v>
      </c>
      <c r="C3559" s="139">
        <v>3</v>
      </c>
      <c r="D3559" s="137">
        <v>3</v>
      </c>
      <c r="E3559" s="138" t="str">
        <f>IF(C3559&lt;&gt;"",((VLOOKUP(C3559,LUT!A:B,2,FALSE))&amp;C3559&amp;".O"&amp;D3559),"")</f>
        <v>AF3.O3</v>
      </c>
      <c r="F3559" s="140"/>
      <c r="G3559" s="106" t="s">
        <v>235</v>
      </c>
      <c r="H3559" s="101" t="str">
        <f t="shared" si="32"/>
        <v>AF3.O3.I8</v>
      </c>
      <c r="I3559" s="140" t="s">
        <v>8409</v>
      </c>
      <c r="J3559" s="107" t="s">
        <v>5928</v>
      </c>
      <c r="K3559" s="108" t="s">
        <v>232</v>
      </c>
      <c r="L3559" s="98"/>
      <c r="M3559" s="98"/>
      <c r="N3559" s="98"/>
      <c r="O3559" s="98"/>
      <c r="P3559" s="98"/>
      <c r="Q3559" s="98"/>
      <c r="R3559" s="98"/>
      <c r="S3559" s="98"/>
      <c r="T3559" s="98"/>
      <c r="U3559" s="182"/>
    </row>
    <row r="3560" spans="1:21" ht="24.95" customHeight="1" x14ac:dyDescent="0.2">
      <c r="A3560" s="133" t="s">
        <v>107</v>
      </c>
      <c r="B3560" s="135" t="s">
        <v>108</v>
      </c>
      <c r="C3560" s="139">
        <v>3</v>
      </c>
      <c r="D3560" s="137">
        <v>4</v>
      </c>
      <c r="E3560" s="138" t="str">
        <f>IF(C3560&lt;&gt;"",((VLOOKUP(C3560,LUT!A:B,2,FALSE))&amp;C3560&amp;".O"&amp;D3560),"")</f>
        <v>AF3.O4</v>
      </c>
      <c r="F3560" s="140" t="s">
        <v>8434</v>
      </c>
      <c r="G3560" s="106" t="s">
        <v>319</v>
      </c>
      <c r="H3560" s="101" t="str">
        <f t="shared" si="32"/>
        <v>AF3.O4.I1</v>
      </c>
      <c r="I3560" s="140" t="s">
        <v>5929</v>
      </c>
      <c r="J3560" s="107" t="s">
        <v>350</v>
      </c>
      <c r="K3560" s="108" t="s">
        <v>623</v>
      </c>
      <c r="L3560" s="98"/>
      <c r="M3560" s="98"/>
      <c r="N3560" s="98"/>
      <c r="O3560" s="98"/>
      <c r="P3560" s="98"/>
      <c r="Q3560" s="98"/>
      <c r="R3560" s="98"/>
      <c r="S3560" s="98"/>
      <c r="T3560" s="98"/>
      <c r="U3560" s="182"/>
    </row>
    <row r="3561" spans="1:21" ht="24.95" customHeight="1" x14ac:dyDescent="0.2">
      <c r="A3561" s="133" t="s">
        <v>107</v>
      </c>
      <c r="B3561" s="135" t="s">
        <v>108</v>
      </c>
      <c r="C3561" s="139">
        <v>3</v>
      </c>
      <c r="D3561" s="137">
        <v>4</v>
      </c>
      <c r="E3561" s="138" t="str">
        <f>IF(C3561&lt;&gt;"",((VLOOKUP(C3561,LUT!A:B,2,FALSE))&amp;C3561&amp;".O"&amp;D3561),"")</f>
        <v>AF3.O4</v>
      </c>
      <c r="F3561" s="140"/>
      <c r="G3561" s="106" t="s">
        <v>232</v>
      </c>
      <c r="H3561" s="101" t="str">
        <f t="shared" si="32"/>
        <v>AF3.O4.I2</v>
      </c>
      <c r="I3561" s="140" t="s">
        <v>8435</v>
      </c>
      <c r="J3561" s="107" t="s">
        <v>216</v>
      </c>
      <c r="K3561" s="108" t="s">
        <v>321</v>
      </c>
      <c r="L3561" s="98"/>
      <c r="M3561" s="98"/>
      <c r="N3561" s="98"/>
      <c r="O3561" s="98"/>
      <c r="P3561" s="98"/>
      <c r="Q3561" s="98"/>
      <c r="R3561" s="98"/>
      <c r="S3561" s="98"/>
      <c r="T3561" s="98"/>
      <c r="U3561" s="182"/>
    </row>
    <row r="3562" spans="1:21" ht="24.95" customHeight="1" x14ac:dyDescent="0.2">
      <c r="A3562" s="133" t="s">
        <v>107</v>
      </c>
      <c r="B3562" s="135" t="s">
        <v>108</v>
      </c>
      <c r="C3562" s="139">
        <v>3</v>
      </c>
      <c r="D3562" s="137">
        <v>4</v>
      </c>
      <c r="E3562" s="138" t="str">
        <f>IF(C3562&lt;&gt;"",((VLOOKUP(C3562,LUT!A:B,2,FALSE))&amp;C3562&amp;".O"&amp;D3562),"")</f>
        <v>AF3.O4</v>
      </c>
      <c r="F3562" s="140"/>
      <c r="G3562" s="106" t="s">
        <v>227</v>
      </c>
      <c r="H3562" s="101" t="str">
        <f t="shared" si="32"/>
        <v>AF3.O4.I3</v>
      </c>
      <c r="I3562" s="140" t="s">
        <v>5930</v>
      </c>
      <c r="J3562" s="107" t="s">
        <v>227</v>
      </c>
      <c r="K3562" s="108" t="s">
        <v>235</v>
      </c>
      <c r="L3562" s="98"/>
      <c r="M3562" s="98"/>
      <c r="N3562" s="98"/>
      <c r="O3562" s="98"/>
      <c r="P3562" s="98"/>
      <c r="Q3562" s="98"/>
      <c r="R3562" s="98"/>
      <c r="S3562" s="98"/>
      <c r="T3562" s="98"/>
      <c r="U3562" s="182"/>
    </row>
    <row r="3563" spans="1:21" ht="24.95" customHeight="1" x14ac:dyDescent="0.2">
      <c r="A3563" s="133" t="s">
        <v>107</v>
      </c>
      <c r="B3563" s="135" t="s">
        <v>108</v>
      </c>
      <c r="C3563" s="139">
        <v>3</v>
      </c>
      <c r="D3563" s="137">
        <v>4</v>
      </c>
      <c r="E3563" s="138" t="str">
        <f>IF(C3563&lt;&gt;"",((VLOOKUP(C3563,LUT!A:B,2,FALSE))&amp;C3563&amp;".O"&amp;D3563),"")</f>
        <v>AF3.O4</v>
      </c>
      <c r="F3563" s="140"/>
      <c r="G3563" s="106" t="s">
        <v>224</v>
      </c>
      <c r="H3563" s="101" t="str">
        <f t="shared" si="32"/>
        <v>AF3.O4.I4</v>
      </c>
      <c r="I3563" s="140" t="s">
        <v>8436</v>
      </c>
      <c r="J3563" s="107" t="s">
        <v>216</v>
      </c>
      <c r="K3563" s="108" t="s">
        <v>344</v>
      </c>
      <c r="L3563" s="98"/>
      <c r="M3563" s="98"/>
      <c r="N3563" s="98"/>
      <c r="O3563" s="98"/>
      <c r="P3563" s="98"/>
      <c r="Q3563" s="98"/>
      <c r="R3563" s="98"/>
      <c r="S3563" s="98"/>
      <c r="T3563" s="98"/>
      <c r="U3563" s="182"/>
    </row>
    <row r="3564" spans="1:21" ht="24.95" customHeight="1" x14ac:dyDescent="0.2">
      <c r="A3564" s="133" t="s">
        <v>107</v>
      </c>
      <c r="B3564" s="135" t="s">
        <v>108</v>
      </c>
      <c r="C3564" s="139">
        <v>3</v>
      </c>
      <c r="D3564" s="137">
        <v>4</v>
      </c>
      <c r="E3564" s="138" t="str">
        <f>IF(C3564&lt;&gt;"",((VLOOKUP(C3564,LUT!A:B,2,FALSE))&amp;C3564&amp;".O"&amp;D3564),"")</f>
        <v>AF3.O4</v>
      </c>
      <c r="F3564" s="140"/>
      <c r="G3564" s="106" t="s">
        <v>320</v>
      </c>
      <c r="H3564" s="101" t="str">
        <f t="shared" si="32"/>
        <v>AF3.O4.I5</v>
      </c>
      <c r="I3564" s="140" t="s">
        <v>8437</v>
      </c>
      <c r="J3564" s="107" t="s">
        <v>701</v>
      </c>
      <c r="K3564" s="108" t="s">
        <v>4328</v>
      </c>
      <c r="L3564" s="98"/>
      <c r="M3564" s="98"/>
      <c r="N3564" s="98"/>
      <c r="O3564" s="98"/>
      <c r="P3564" s="98"/>
      <c r="Q3564" s="98"/>
      <c r="R3564" s="98"/>
      <c r="S3564" s="98"/>
      <c r="T3564" s="98"/>
      <c r="U3564" s="182"/>
    </row>
    <row r="3565" spans="1:21" ht="24.95" customHeight="1" x14ac:dyDescent="0.2">
      <c r="A3565" s="133" t="s">
        <v>107</v>
      </c>
      <c r="B3565" s="135" t="s">
        <v>108</v>
      </c>
      <c r="C3565" s="139">
        <v>3</v>
      </c>
      <c r="D3565" s="137">
        <v>5</v>
      </c>
      <c r="E3565" s="138" t="str">
        <f>IF(C3565&lt;&gt;"",((VLOOKUP(C3565,LUT!A:B,2,FALSE))&amp;C3565&amp;".O"&amp;D3565),"")</f>
        <v>AF3.O5</v>
      </c>
      <c r="F3565" s="140" t="s">
        <v>5942</v>
      </c>
      <c r="G3565" s="106" t="s">
        <v>319</v>
      </c>
      <c r="H3565" s="101" t="str">
        <f t="shared" si="32"/>
        <v>AF3.O5.I1</v>
      </c>
      <c r="I3565" s="140" t="s">
        <v>5931</v>
      </c>
      <c r="J3565" s="107" t="s">
        <v>216</v>
      </c>
      <c r="K3565" s="108" t="s">
        <v>319</v>
      </c>
      <c r="L3565" s="98"/>
      <c r="M3565" s="98"/>
      <c r="N3565" s="98"/>
      <c r="O3565" s="98"/>
      <c r="P3565" s="98"/>
      <c r="Q3565" s="98">
        <v>1</v>
      </c>
      <c r="R3565" s="98"/>
      <c r="S3565" s="98"/>
      <c r="T3565" s="98"/>
      <c r="U3565" s="182"/>
    </row>
    <row r="3566" spans="1:21" ht="24.95" customHeight="1" x14ac:dyDescent="0.2">
      <c r="A3566" s="133" t="s">
        <v>107</v>
      </c>
      <c r="B3566" s="135" t="s">
        <v>108</v>
      </c>
      <c r="C3566" s="139">
        <v>3</v>
      </c>
      <c r="D3566" s="137">
        <v>5</v>
      </c>
      <c r="E3566" s="138" t="str">
        <f>IF(C3566&lt;&gt;"",((VLOOKUP(C3566,LUT!A:B,2,FALSE))&amp;C3566&amp;".O"&amp;D3566),"")</f>
        <v>AF3.O5</v>
      </c>
      <c r="F3566" s="140"/>
      <c r="G3566" s="106" t="s">
        <v>232</v>
      </c>
      <c r="H3566" s="101" t="str">
        <f t="shared" si="32"/>
        <v>AF3.O5.I2</v>
      </c>
      <c r="I3566" s="140" t="s">
        <v>5932</v>
      </c>
      <c r="J3566" s="107" t="s">
        <v>216</v>
      </c>
      <c r="K3566" s="108" t="s">
        <v>319</v>
      </c>
      <c r="L3566" s="98"/>
      <c r="M3566" s="98">
        <v>0</v>
      </c>
      <c r="N3566" s="98"/>
      <c r="O3566" s="98"/>
      <c r="P3566" s="98"/>
      <c r="Q3566" s="98">
        <v>1</v>
      </c>
      <c r="R3566" s="98"/>
      <c r="S3566" s="98"/>
      <c r="T3566" s="98"/>
      <c r="U3566" s="182"/>
    </row>
    <row r="3567" spans="1:21" ht="24.95" customHeight="1" x14ac:dyDescent="0.2">
      <c r="A3567" s="133" t="s">
        <v>107</v>
      </c>
      <c r="B3567" s="135" t="s">
        <v>108</v>
      </c>
      <c r="C3567" s="139">
        <v>3</v>
      </c>
      <c r="D3567" s="137">
        <v>5</v>
      </c>
      <c r="E3567" s="138" t="str">
        <f>IF(C3567&lt;&gt;"",((VLOOKUP(C3567,LUT!A:B,2,FALSE))&amp;C3567&amp;".O"&amp;D3567),"")</f>
        <v>AF3.O5</v>
      </c>
      <c r="F3567" s="140"/>
      <c r="G3567" s="106" t="s">
        <v>227</v>
      </c>
      <c r="H3567" s="101" t="str">
        <f t="shared" si="32"/>
        <v>AF3.O5.I3</v>
      </c>
      <c r="I3567" s="140" t="s">
        <v>5933</v>
      </c>
      <c r="J3567" s="107" t="s">
        <v>216</v>
      </c>
      <c r="K3567" s="108" t="s">
        <v>344</v>
      </c>
      <c r="L3567" s="98"/>
      <c r="M3567" s="98">
        <v>0</v>
      </c>
      <c r="N3567" s="98"/>
      <c r="O3567" s="98"/>
      <c r="P3567" s="98"/>
      <c r="Q3567" s="98">
        <v>1</v>
      </c>
      <c r="R3567" s="98"/>
      <c r="S3567" s="98">
        <v>0</v>
      </c>
      <c r="T3567" s="98"/>
      <c r="U3567" s="182"/>
    </row>
    <row r="3568" spans="1:21" ht="24.95" customHeight="1" x14ac:dyDescent="0.2">
      <c r="A3568" s="133" t="s">
        <v>107</v>
      </c>
      <c r="B3568" s="135" t="s">
        <v>108</v>
      </c>
      <c r="C3568" s="139">
        <v>3</v>
      </c>
      <c r="D3568" s="137">
        <v>5</v>
      </c>
      <c r="E3568" s="138" t="str">
        <f>IF(C3568&lt;&gt;"",((VLOOKUP(C3568,LUT!A:B,2,FALSE))&amp;C3568&amp;".O"&amp;D3568),"")</f>
        <v>AF3.O5</v>
      </c>
      <c r="F3568" s="140"/>
      <c r="G3568" s="106" t="s">
        <v>224</v>
      </c>
      <c r="H3568" s="101" t="str">
        <f t="shared" si="32"/>
        <v>AF3.O5.I4</v>
      </c>
      <c r="I3568" s="140" t="s">
        <v>5934</v>
      </c>
      <c r="J3568" s="107" t="s">
        <v>216</v>
      </c>
      <c r="K3568" s="108" t="s">
        <v>320</v>
      </c>
      <c r="L3568" s="98"/>
      <c r="M3568" s="98">
        <v>0</v>
      </c>
      <c r="N3568" s="98"/>
      <c r="O3568" s="98"/>
      <c r="P3568" s="98"/>
      <c r="Q3568" s="98">
        <v>1</v>
      </c>
      <c r="R3568" s="98">
        <v>0</v>
      </c>
      <c r="S3568" s="98"/>
      <c r="T3568" s="98"/>
      <c r="U3568" s="182"/>
    </row>
    <row r="3569" spans="1:21" ht="24.95" customHeight="1" x14ac:dyDescent="0.2">
      <c r="A3569" s="133" t="s">
        <v>107</v>
      </c>
      <c r="B3569" s="135" t="s">
        <v>108</v>
      </c>
      <c r="C3569" s="139">
        <v>3</v>
      </c>
      <c r="D3569" s="137">
        <v>5</v>
      </c>
      <c r="E3569" s="138" t="str">
        <f>IF(C3569&lt;&gt;"",((VLOOKUP(C3569,LUT!A:B,2,FALSE))&amp;C3569&amp;".O"&amp;D3569),"")</f>
        <v>AF3.O5</v>
      </c>
      <c r="F3569" s="140"/>
      <c r="G3569" s="106" t="s">
        <v>320</v>
      </c>
      <c r="H3569" s="101" t="str">
        <f t="shared" si="32"/>
        <v>AF3.O5.I5</v>
      </c>
      <c r="I3569" s="140" t="s">
        <v>8438</v>
      </c>
      <c r="J3569" s="107" t="s">
        <v>701</v>
      </c>
      <c r="K3569" s="108" t="s">
        <v>698</v>
      </c>
      <c r="L3569" s="98"/>
      <c r="M3569" s="177">
        <v>0</v>
      </c>
      <c r="N3569" s="177"/>
      <c r="O3569" s="177"/>
      <c r="P3569" s="177"/>
      <c r="Q3569" s="177">
        <v>0</v>
      </c>
      <c r="R3569" s="177">
        <v>1</v>
      </c>
      <c r="S3569" s="98"/>
      <c r="T3569" s="98"/>
      <c r="U3569" s="182"/>
    </row>
    <row r="3570" spans="1:21" ht="24.95" customHeight="1" x14ac:dyDescent="0.2">
      <c r="A3570" s="133" t="s">
        <v>107</v>
      </c>
      <c r="B3570" s="135" t="s">
        <v>108</v>
      </c>
      <c r="C3570" s="139">
        <v>3</v>
      </c>
      <c r="D3570" s="137">
        <v>5</v>
      </c>
      <c r="E3570" s="138" t="str">
        <f>IF(C3570&lt;&gt;"",((VLOOKUP(C3570,LUT!A:B,2,FALSE))&amp;C3570&amp;".O"&amp;D3570),"")</f>
        <v>AF3.O5</v>
      </c>
      <c r="F3570" s="140"/>
      <c r="G3570" s="106" t="s">
        <v>321</v>
      </c>
      <c r="H3570" s="101" t="str">
        <f>IF(E3570&lt;&gt;"",(E3570&amp;".I"&amp;G3570),"")</f>
        <v>AF3.O5.I6</v>
      </c>
      <c r="I3570" s="140" t="s">
        <v>5935</v>
      </c>
      <c r="J3570" s="107" t="s">
        <v>701</v>
      </c>
      <c r="K3570" s="108" t="s">
        <v>4328</v>
      </c>
      <c r="L3570" s="98"/>
      <c r="M3570" s="177">
        <v>0</v>
      </c>
      <c r="N3570" s="177"/>
      <c r="O3570" s="177"/>
      <c r="P3570" s="177"/>
      <c r="Q3570" s="177">
        <v>0</v>
      </c>
      <c r="R3570" s="177">
        <v>1</v>
      </c>
      <c r="S3570" s="98"/>
      <c r="T3570" s="98"/>
      <c r="U3570" s="182"/>
    </row>
    <row r="3571" spans="1:21" ht="24.95" customHeight="1" x14ac:dyDescent="0.2">
      <c r="A3571" s="133" t="s">
        <v>109</v>
      </c>
      <c r="B3571" s="135" t="s">
        <v>110</v>
      </c>
      <c r="C3571" s="139">
        <v>1</v>
      </c>
      <c r="D3571" s="137">
        <v>1</v>
      </c>
      <c r="E3571" s="138" t="str">
        <f>IF(C3571&lt;&gt;"",((VLOOKUP(C3571,LUT!A:B,2,FALSE))&amp;C3571&amp;".O"&amp;D3571),"")</f>
        <v>AF1.O1</v>
      </c>
      <c r="F3571" s="140" t="s">
        <v>8439</v>
      </c>
      <c r="G3571" s="106" t="s">
        <v>319</v>
      </c>
      <c r="H3571" s="101" t="str">
        <f t="shared" ref="H3571:H3634" si="33">IF(E3571&lt;&gt;"",(E3571&amp;".I"&amp;G3571),"")</f>
        <v>AF1.O1.I1</v>
      </c>
      <c r="I3571" s="140" t="s">
        <v>5967</v>
      </c>
      <c r="J3571" s="107" t="s">
        <v>5970</v>
      </c>
      <c r="K3571" s="108" t="s">
        <v>5972</v>
      </c>
      <c r="L3571" s="98"/>
      <c r="M3571" s="98"/>
      <c r="N3571" s="98"/>
      <c r="O3571" s="98"/>
      <c r="P3571" s="98"/>
      <c r="Q3571" s="98"/>
      <c r="R3571" s="98"/>
      <c r="S3571" s="98"/>
      <c r="T3571" s="98"/>
      <c r="U3571" s="182"/>
    </row>
    <row r="3572" spans="1:21" ht="24.95" customHeight="1" x14ac:dyDescent="0.2">
      <c r="A3572" s="133" t="s">
        <v>109</v>
      </c>
      <c r="B3572" s="135" t="s">
        <v>110</v>
      </c>
      <c r="C3572" s="139">
        <v>1</v>
      </c>
      <c r="D3572" s="137">
        <v>1</v>
      </c>
      <c r="E3572" s="138" t="str">
        <f>IF(C3572&lt;&gt;"",((VLOOKUP(C3572,LUT!A:B,2,FALSE))&amp;C3572&amp;".O"&amp;D3572),"")</f>
        <v>AF1.O1</v>
      </c>
      <c r="F3572" s="140"/>
      <c r="G3572" s="106" t="s">
        <v>232</v>
      </c>
      <c r="H3572" s="101" t="str">
        <f t="shared" si="33"/>
        <v>AF1.O1.I2</v>
      </c>
      <c r="I3572" s="140" t="s">
        <v>5968</v>
      </c>
      <c r="J3572" s="107" t="s">
        <v>5971</v>
      </c>
      <c r="K3572" s="108" t="s">
        <v>2934</v>
      </c>
      <c r="L3572" s="98"/>
      <c r="M3572" s="98"/>
      <c r="N3572" s="98"/>
      <c r="O3572" s="98"/>
      <c r="P3572" s="98"/>
      <c r="Q3572" s="98"/>
      <c r="R3572" s="98"/>
      <c r="S3572" s="98"/>
      <c r="T3572" s="98"/>
      <c r="U3572" s="182"/>
    </row>
    <row r="3573" spans="1:21" ht="24.95" customHeight="1" x14ac:dyDescent="0.2">
      <c r="A3573" s="133" t="s">
        <v>109</v>
      </c>
      <c r="B3573" s="135" t="s">
        <v>110</v>
      </c>
      <c r="C3573" s="139">
        <v>1</v>
      </c>
      <c r="D3573" s="137">
        <v>1</v>
      </c>
      <c r="E3573" s="138" t="str">
        <f>IF(C3573&lt;&gt;"",((VLOOKUP(C3573,LUT!A:B,2,FALSE))&amp;C3573&amp;".O"&amp;D3573),"")</f>
        <v>AF1.O1</v>
      </c>
      <c r="F3573" s="140"/>
      <c r="G3573" s="106" t="s">
        <v>227</v>
      </c>
      <c r="H3573" s="101" t="str">
        <f t="shared" si="33"/>
        <v>AF1.O1.I3</v>
      </c>
      <c r="I3573" s="140" t="s">
        <v>5969</v>
      </c>
      <c r="J3573" s="107" t="s">
        <v>5971</v>
      </c>
      <c r="K3573" s="108" t="s">
        <v>3977</v>
      </c>
      <c r="L3573" s="98"/>
      <c r="M3573" s="98"/>
      <c r="N3573" s="98"/>
      <c r="O3573" s="98"/>
      <c r="P3573" s="98"/>
      <c r="Q3573" s="98"/>
      <c r="R3573" s="98"/>
      <c r="S3573" s="98"/>
      <c r="T3573" s="98"/>
      <c r="U3573" s="182"/>
    </row>
    <row r="3574" spans="1:21" ht="24.95" customHeight="1" x14ac:dyDescent="0.2">
      <c r="A3574" s="133" t="s">
        <v>109</v>
      </c>
      <c r="B3574" s="135" t="s">
        <v>110</v>
      </c>
      <c r="C3574" s="139">
        <v>1</v>
      </c>
      <c r="D3574" s="137">
        <v>2</v>
      </c>
      <c r="E3574" s="138" t="str">
        <f>IF(C3574&lt;&gt;"",((VLOOKUP(C3574,LUT!A:B,2,FALSE))&amp;C3574&amp;".O"&amp;D3574),"")</f>
        <v>AF1.O2</v>
      </c>
      <c r="F3574" s="140" t="s">
        <v>6085</v>
      </c>
      <c r="G3574" s="106" t="s">
        <v>319</v>
      </c>
      <c r="H3574" s="101" t="str">
        <f t="shared" si="33"/>
        <v>AF1.O2.I1</v>
      </c>
      <c r="I3574" s="140" t="s">
        <v>2099</v>
      </c>
      <c r="J3574" s="107" t="s">
        <v>5971</v>
      </c>
      <c r="K3574" s="108" t="s">
        <v>720</v>
      </c>
      <c r="L3574" s="98"/>
      <c r="M3574" s="98"/>
      <c r="N3574" s="98"/>
      <c r="O3574" s="153"/>
      <c r="P3574" s="98"/>
      <c r="Q3574" s="98"/>
      <c r="R3574" s="98"/>
      <c r="S3574" s="98"/>
      <c r="T3574" s="98"/>
      <c r="U3574" s="182"/>
    </row>
    <row r="3575" spans="1:21" ht="24.95" customHeight="1" x14ac:dyDescent="0.2">
      <c r="A3575" s="133" t="s">
        <v>109</v>
      </c>
      <c r="B3575" s="135" t="s">
        <v>110</v>
      </c>
      <c r="C3575" s="139">
        <v>1</v>
      </c>
      <c r="D3575" s="137">
        <v>2</v>
      </c>
      <c r="E3575" s="138" t="str">
        <f>IF(C3575&lt;&gt;"",((VLOOKUP(C3575,LUT!A:B,2,FALSE))&amp;C3575&amp;".O"&amp;D3575),"")</f>
        <v>AF1.O2</v>
      </c>
      <c r="F3575" s="140"/>
      <c r="G3575" s="106" t="s">
        <v>232</v>
      </c>
      <c r="H3575" s="101" t="str">
        <f t="shared" si="33"/>
        <v>AF1.O2.I2</v>
      </c>
      <c r="I3575" s="140" t="s">
        <v>5973</v>
      </c>
      <c r="J3575" s="107" t="s">
        <v>5971</v>
      </c>
      <c r="K3575" s="108" t="s">
        <v>726</v>
      </c>
      <c r="L3575" s="98"/>
      <c r="M3575" s="98"/>
      <c r="N3575" s="98"/>
      <c r="O3575" s="153"/>
      <c r="P3575" s="98"/>
      <c r="Q3575" s="98"/>
      <c r="R3575" s="98"/>
      <c r="S3575" s="98"/>
      <c r="T3575" s="98"/>
      <c r="U3575" s="182"/>
    </row>
    <row r="3576" spans="1:21" ht="24.95" customHeight="1" x14ac:dyDescent="0.2">
      <c r="A3576" s="133" t="s">
        <v>109</v>
      </c>
      <c r="B3576" s="135" t="s">
        <v>110</v>
      </c>
      <c r="C3576" s="139">
        <v>1</v>
      </c>
      <c r="D3576" s="137">
        <v>2</v>
      </c>
      <c r="E3576" s="138" t="str">
        <f>IF(C3576&lt;&gt;"",((VLOOKUP(C3576,LUT!A:B,2,FALSE))&amp;C3576&amp;".O"&amp;D3576),"")</f>
        <v>AF1.O2</v>
      </c>
      <c r="F3576" s="140"/>
      <c r="G3576" s="106" t="s">
        <v>227</v>
      </c>
      <c r="H3576" s="101" t="str">
        <f t="shared" si="33"/>
        <v>AF1.O2.I3</v>
      </c>
      <c r="I3576" s="140" t="s">
        <v>5974</v>
      </c>
      <c r="J3576" s="107" t="s">
        <v>5971</v>
      </c>
      <c r="K3576" s="108" t="s">
        <v>722</v>
      </c>
      <c r="L3576" s="98"/>
      <c r="M3576" s="98"/>
      <c r="N3576" s="98"/>
      <c r="O3576" s="153"/>
      <c r="P3576" s="98"/>
      <c r="Q3576" s="98"/>
      <c r="R3576" s="98"/>
      <c r="S3576" s="98"/>
      <c r="T3576" s="98"/>
      <c r="U3576" s="182"/>
    </row>
    <row r="3577" spans="1:21" ht="24.95" customHeight="1" x14ac:dyDescent="0.2">
      <c r="A3577" s="133" t="s">
        <v>109</v>
      </c>
      <c r="B3577" s="135" t="s">
        <v>110</v>
      </c>
      <c r="C3577" s="139">
        <v>1</v>
      </c>
      <c r="D3577" s="137">
        <v>2</v>
      </c>
      <c r="E3577" s="138" t="str">
        <f>IF(C3577&lt;&gt;"",((VLOOKUP(C3577,LUT!A:B,2,FALSE))&amp;C3577&amp;".O"&amp;D3577),"")</f>
        <v>AF1.O2</v>
      </c>
      <c r="F3577" s="140"/>
      <c r="G3577" s="106" t="s">
        <v>224</v>
      </c>
      <c r="H3577" s="101" t="str">
        <f t="shared" si="33"/>
        <v>AF1.O2.I4</v>
      </c>
      <c r="I3577" s="140" t="s">
        <v>5975</v>
      </c>
      <c r="J3577" s="107" t="s">
        <v>5971</v>
      </c>
      <c r="K3577" s="108" t="s">
        <v>809</v>
      </c>
      <c r="L3577" s="98"/>
      <c r="M3577" s="98"/>
      <c r="N3577" s="98"/>
      <c r="O3577" s="153"/>
      <c r="P3577" s="98"/>
      <c r="Q3577" s="98"/>
      <c r="R3577" s="98"/>
      <c r="S3577" s="98"/>
      <c r="T3577" s="98"/>
      <c r="U3577" s="182"/>
    </row>
    <row r="3578" spans="1:21" ht="24.95" customHeight="1" x14ac:dyDescent="0.2">
      <c r="A3578" s="133" t="s">
        <v>109</v>
      </c>
      <c r="B3578" s="135" t="s">
        <v>110</v>
      </c>
      <c r="C3578" s="139">
        <v>1</v>
      </c>
      <c r="D3578" s="137">
        <v>3</v>
      </c>
      <c r="E3578" s="138" t="str">
        <f>IF(C3578&lt;&gt;"",((VLOOKUP(C3578,LUT!A:B,2,FALSE))&amp;C3578&amp;".O"&amp;D3578),"")</f>
        <v>AF1.O3</v>
      </c>
      <c r="F3578" s="140" t="s">
        <v>6086</v>
      </c>
      <c r="G3578" s="106" t="s">
        <v>319</v>
      </c>
      <c r="H3578" s="101" t="str">
        <f t="shared" si="33"/>
        <v>AF1.O3.I1</v>
      </c>
      <c r="I3578" s="140" t="s">
        <v>5976</v>
      </c>
      <c r="J3578" s="107" t="s">
        <v>5971</v>
      </c>
      <c r="K3578" s="108" t="s">
        <v>722</v>
      </c>
      <c r="L3578" s="98"/>
      <c r="M3578" s="98"/>
      <c r="N3578" s="98"/>
      <c r="O3578" s="98"/>
      <c r="P3578" s="98"/>
      <c r="Q3578" s="98"/>
      <c r="R3578" s="98"/>
      <c r="S3578" s="98"/>
      <c r="T3578" s="98"/>
      <c r="U3578" s="182"/>
    </row>
    <row r="3579" spans="1:21" ht="24.95" customHeight="1" x14ac:dyDescent="0.2">
      <c r="A3579" s="133" t="s">
        <v>109</v>
      </c>
      <c r="B3579" s="135" t="s">
        <v>110</v>
      </c>
      <c r="C3579" s="139">
        <v>1</v>
      </c>
      <c r="D3579" s="137">
        <v>3</v>
      </c>
      <c r="E3579" s="138" t="str">
        <f>IF(C3579&lt;&gt;"",((VLOOKUP(C3579,LUT!A:B,2,FALSE))&amp;C3579&amp;".O"&amp;D3579),"")</f>
        <v>AF1.O3</v>
      </c>
      <c r="F3579" s="140"/>
      <c r="G3579" s="106" t="s">
        <v>232</v>
      </c>
      <c r="H3579" s="101" t="str">
        <f t="shared" si="33"/>
        <v>AF1.O3.I2</v>
      </c>
      <c r="I3579" s="140" t="s">
        <v>5977</v>
      </c>
      <c r="J3579" s="107" t="s">
        <v>684</v>
      </c>
      <c r="K3579" s="108" t="s">
        <v>771</v>
      </c>
      <c r="L3579" s="98"/>
      <c r="M3579" s="98"/>
      <c r="N3579" s="98"/>
      <c r="O3579" s="98"/>
      <c r="P3579" s="98"/>
      <c r="Q3579" s="98"/>
      <c r="R3579" s="98"/>
      <c r="S3579" s="98"/>
      <c r="T3579" s="98"/>
      <c r="U3579" s="182"/>
    </row>
    <row r="3580" spans="1:21" ht="24.95" customHeight="1" x14ac:dyDescent="0.2">
      <c r="A3580" s="133" t="s">
        <v>109</v>
      </c>
      <c r="B3580" s="135" t="s">
        <v>110</v>
      </c>
      <c r="C3580" s="139">
        <v>1</v>
      </c>
      <c r="D3580" s="137">
        <v>3</v>
      </c>
      <c r="E3580" s="138" t="str">
        <f>IF(C3580&lt;&gt;"",((VLOOKUP(C3580,LUT!A:B,2,FALSE))&amp;C3580&amp;".O"&amp;D3580),"")</f>
        <v>AF1.O3</v>
      </c>
      <c r="F3580" s="140"/>
      <c r="G3580" s="106" t="s">
        <v>227</v>
      </c>
      <c r="H3580" s="101" t="str">
        <f t="shared" si="33"/>
        <v>AF1.O3.I3</v>
      </c>
      <c r="I3580" s="140" t="s">
        <v>5978</v>
      </c>
      <c r="J3580" s="107" t="s">
        <v>5971</v>
      </c>
      <c r="K3580" s="108" t="s">
        <v>722</v>
      </c>
      <c r="L3580" s="98"/>
      <c r="M3580" s="98"/>
      <c r="N3580" s="98"/>
      <c r="O3580" s="98"/>
      <c r="P3580" s="98"/>
      <c r="Q3580" s="98"/>
      <c r="R3580" s="98"/>
      <c r="S3580" s="98"/>
      <c r="T3580" s="98"/>
      <c r="U3580" s="182"/>
    </row>
    <row r="3581" spans="1:21" ht="24.95" customHeight="1" x14ac:dyDescent="0.2">
      <c r="A3581" s="133" t="s">
        <v>109</v>
      </c>
      <c r="B3581" s="135" t="s">
        <v>110</v>
      </c>
      <c r="C3581" s="139">
        <v>1</v>
      </c>
      <c r="D3581" s="137">
        <v>4</v>
      </c>
      <c r="E3581" s="138" t="str">
        <f>IF(C3581&lt;&gt;"",((VLOOKUP(C3581,LUT!A:B,2,FALSE))&amp;C3581&amp;".O"&amp;D3581),"")</f>
        <v>AF1.O4</v>
      </c>
      <c r="F3581" s="140" t="s">
        <v>7595</v>
      </c>
      <c r="G3581" s="106" t="s">
        <v>319</v>
      </c>
      <c r="H3581" s="101" t="str">
        <f t="shared" si="33"/>
        <v>AF1.O4.I1</v>
      </c>
      <c r="I3581" s="140" t="s">
        <v>5979</v>
      </c>
      <c r="J3581" s="107" t="s">
        <v>319</v>
      </c>
      <c r="K3581" s="108" t="s">
        <v>232</v>
      </c>
      <c r="L3581" s="98"/>
      <c r="M3581" s="98"/>
      <c r="N3581" s="98"/>
      <c r="O3581" s="98"/>
      <c r="P3581" s="98"/>
      <c r="Q3581" s="98"/>
      <c r="R3581" s="98"/>
      <c r="S3581" s="98"/>
      <c r="T3581" s="98"/>
      <c r="U3581" s="182"/>
    </row>
    <row r="3582" spans="1:21" ht="24.95" customHeight="1" x14ac:dyDescent="0.2">
      <c r="A3582" s="133" t="s">
        <v>109</v>
      </c>
      <c r="B3582" s="135" t="s">
        <v>110</v>
      </c>
      <c r="C3582" s="139">
        <v>1</v>
      </c>
      <c r="D3582" s="137">
        <v>4</v>
      </c>
      <c r="E3582" s="138" t="str">
        <f>IF(C3582&lt;&gt;"",((VLOOKUP(C3582,LUT!A:B,2,FALSE))&amp;C3582&amp;".O"&amp;D3582),"")</f>
        <v>AF1.O4</v>
      </c>
      <c r="F3582" s="140"/>
      <c r="G3582" s="106" t="s">
        <v>232</v>
      </c>
      <c r="H3582" s="101" t="str">
        <f t="shared" si="33"/>
        <v>AF1.O4.I2</v>
      </c>
      <c r="I3582" s="140" t="s">
        <v>5980</v>
      </c>
      <c r="J3582" s="107" t="s">
        <v>216</v>
      </c>
      <c r="K3582" s="108" t="s">
        <v>232</v>
      </c>
      <c r="L3582" s="98"/>
      <c r="M3582" s="98"/>
      <c r="N3582" s="98"/>
      <c r="O3582" s="153"/>
      <c r="P3582" s="98"/>
      <c r="Q3582" s="98"/>
      <c r="R3582" s="98"/>
      <c r="S3582" s="98"/>
      <c r="T3582" s="98"/>
      <c r="U3582" s="182"/>
    </row>
    <row r="3583" spans="1:21" ht="24.95" customHeight="1" x14ac:dyDescent="0.2">
      <c r="A3583" s="133" t="s">
        <v>109</v>
      </c>
      <c r="B3583" s="135" t="s">
        <v>110</v>
      </c>
      <c r="C3583" s="139">
        <v>1</v>
      </c>
      <c r="D3583" s="137">
        <v>5</v>
      </c>
      <c r="E3583" s="138" t="str">
        <f>IF(C3583&lt;&gt;"",((VLOOKUP(C3583,LUT!A:B,2,FALSE))&amp;C3583&amp;".O"&amp;D3583),"")</f>
        <v>AF1.O5</v>
      </c>
      <c r="F3583" s="140" t="s">
        <v>6087</v>
      </c>
      <c r="G3583" s="106" t="s">
        <v>319</v>
      </c>
      <c r="H3583" s="101" t="str">
        <f t="shared" si="33"/>
        <v>AF1.O5.I1</v>
      </c>
      <c r="I3583" s="140" t="s">
        <v>5981</v>
      </c>
      <c r="J3583" s="107" t="s">
        <v>5970</v>
      </c>
      <c r="K3583" s="108" t="s">
        <v>5919</v>
      </c>
      <c r="L3583" s="98"/>
      <c r="M3583" s="98"/>
      <c r="N3583" s="98"/>
      <c r="O3583" s="98"/>
      <c r="P3583" s="98"/>
      <c r="Q3583" s="98"/>
      <c r="R3583" s="98"/>
      <c r="S3583" s="98"/>
      <c r="T3583" s="98"/>
      <c r="U3583" s="182"/>
    </row>
    <row r="3584" spans="1:21" ht="24.95" customHeight="1" x14ac:dyDescent="0.2">
      <c r="A3584" s="133" t="s">
        <v>109</v>
      </c>
      <c r="B3584" s="135" t="s">
        <v>110</v>
      </c>
      <c r="C3584" s="139">
        <v>1</v>
      </c>
      <c r="D3584" s="137">
        <v>5</v>
      </c>
      <c r="E3584" s="138" t="str">
        <f>IF(C3584&lt;&gt;"",((VLOOKUP(C3584,LUT!A:B,2,FALSE))&amp;C3584&amp;".O"&amp;D3584),"")</f>
        <v>AF1.O5</v>
      </c>
      <c r="F3584" s="140"/>
      <c r="G3584" s="106" t="s">
        <v>232</v>
      </c>
      <c r="H3584" s="101" t="str">
        <f t="shared" si="33"/>
        <v>AF1.O5.I2</v>
      </c>
      <c r="I3584" s="140" t="s">
        <v>5982</v>
      </c>
      <c r="J3584" s="107" t="s">
        <v>680</v>
      </c>
      <c r="K3584" s="108" t="s">
        <v>350</v>
      </c>
      <c r="L3584" s="98"/>
      <c r="M3584" s="98"/>
      <c r="N3584" s="98"/>
      <c r="O3584" s="98"/>
      <c r="P3584" s="98"/>
      <c r="Q3584" s="98"/>
      <c r="R3584" s="98"/>
      <c r="S3584" s="98"/>
      <c r="T3584" s="98"/>
      <c r="U3584" s="182"/>
    </row>
    <row r="3585" spans="1:21" ht="24.95" customHeight="1" x14ac:dyDescent="0.2">
      <c r="A3585" s="133" t="s">
        <v>109</v>
      </c>
      <c r="B3585" s="135" t="s">
        <v>110</v>
      </c>
      <c r="C3585" s="139">
        <v>1</v>
      </c>
      <c r="D3585" s="137">
        <v>5</v>
      </c>
      <c r="E3585" s="138" t="str">
        <f>IF(C3585&lt;&gt;"",((VLOOKUP(C3585,LUT!A:B,2,FALSE))&amp;C3585&amp;".O"&amp;D3585),"")</f>
        <v>AF1.O5</v>
      </c>
      <c r="F3585" s="140"/>
      <c r="G3585" s="106" t="s">
        <v>227</v>
      </c>
      <c r="H3585" s="101" t="str">
        <f t="shared" si="33"/>
        <v>AF1.O5.I3</v>
      </c>
      <c r="I3585" s="140" t="s">
        <v>5983</v>
      </c>
      <c r="J3585" s="107" t="s">
        <v>682</v>
      </c>
      <c r="K3585" s="108" t="s">
        <v>231</v>
      </c>
      <c r="L3585" s="98"/>
      <c r="M3585" s="98"/>
      <c r="N3585" s="98"/>
      <c r="O3585" s="98"/>
      <c r="P3585" s="98"/>
      <c r="Q3585" s="98"/>
      <c r="R3585" s="98"/>
      <c r="S3585" s="98"/>
      <c r="T3585" s="98"/>
      <c r="U3585" s="182"/>
    </row>
    <row r="3586" spans="1:21" ht="24.95" customHeight="1" x14ac:dyDescent="0.2">
      <c r="A3586" s="133" t="s">
        <v>109</v>
      </c>
      <c r="B3586" s="135" t="s">
        <v>110</v>
      </c>
      <c r="C3586" s="139">
        <v>1</v>
      </c>
      <c r="D3586" s="137">
        <v>5</v>
      </c>
      <c r="E3586" s="138" t="str">
        <f>IF(C3586&lt;&gt;"",((VLOOKUP(C3586,LUT!A:B,2,FALSE))&amp;C3586&amp;".O"&amp;D3586),"")</f>
        <v>AF1.O5</v>
      </c>
      <c r="F3586" s="140"/>
      <c r="G3586" s="106" t="s">
        <v>224</v>
      </c>
      <c r="H3586" s="101" t="str">
        <f t="shared" si="33"/>
        <v>AF1.O5.I4</v>
      </c>
      <c r="I3586" s="140" t="s">
        <v>5984</v>
      </c>
      <c r="J3586" s="107" t="s">
        <v>2148</v>
      </c>
      <c r="K3586" s="108" t="s">
        <v>5985</v>
      </c>
      <c r="L3586" s="98"/>
      <c r="M3586" s="98"/>
      <c r="N3586" s="98"/>
      <c r="O3586" s="98"/>
      <c r="P3586" s="98"/>
      <c r="Q3586" s="98"/>
      <c r="R3586" s="98"/>
      <c r="S3586" s="98"/>
      <c r="T3586" s="98"/>
      <c r="U3586" s="182"/>
    </row>
    <row r="3587" spans="1:21" ht="24.95" customHeight="1" x14ac:dyDescent="0.2">
      <c r="A3587" s="133" t="s">
        <v>109</v>
      </c>
      <c r="B3587" s="135" t="s">
        <v>110</v>
      </c>
      <c r="C3587" s="139">
        <v>1</v>
      </c>
      <c r="D3587" s="137">
        <v>6</v>
      </c>
      <c r="E3587" s="138" t="str">
        <f>IF(C3587&lt;&gt;"",((VLOOKUP(C3587,LUT!A:B,2,FALSE))&amp;C3587&amp;".O"&amp;D3587),"")</f>
        <v>AF1.O6</v>
      </c>
      <c r="F3587" s="140" t="s">
        <v>8440</v>
      </c>
      <c r="G3587" s="106" t="s">
        <v>319</v>
      </c>
      <c r="H3587" s="101" t="str">
        <f t="shared" si="33"/>
        <v>AF1.O6.I1</v>
      </c>
      <c r="I3587" s="140" t="s">
        <v>5986</v>
      </c>
      <c r="J3587" s="107" t="s">
        <v>5417</v>
      </c>
      <c r="K3587" s="108" t="s">
        <v>2958</v>
      </c>
      <c r="L3587" s="98"/>
      <c r="M3587" s="98"/>
      <c r="N3587" s="98"/>
      <c r="O3587" s="98"/>
      <c r="P3587" s="98"/>
      <c r="Q3587" s="98"/>
      <c r="R3587" s="98"/>
      <c r="S3587" s="98"/>
      <c r="T3587" s="98"/>
      <c r="U3587" s="182"/>
    </row>
    <row r="3588" spans="1:21" ht="24.95" customHeight="1" x14ac:dyDescent="0.2">
      <c r="A3588" s="133" t="s">
        <v>109</v>
      </c>
      <c r="B3588" s="135" t="s">
        <v>110</v>
      </c>
      <c r="C3588" s="139">
        <v>1</v>
      </c>
      <c r="D3588" s="137">
        <v>7</v>
      </c>
      <c r="E3588" s="138" t="str">
        <f>IF(C3588&lt;&gt;"",((VLOOKUP(C3588,LUT!A:B,2,FALSE))&amp;C3588&amp;".O"&amp;D3588),"")</f>
        <v>AF1.O7</v>
      </c>
      <c r="F3588" s="140" t="s">
        <v>7596</v>
      </c>
      <c r="G3588" s="106" t="s">
        <v>319</v>
      </c>
      <c r="H3588" s="101" t="str">
        <f t="shared" si="33"/>
        <v>AF1.O7.I1</v>
      </c>
      <c r="I3588" s="140" t="s">
        <v>5987</v>
      </c>
      <c r="J3588" s="107" t="s">
        <v>235</v>
      </c>
      <c r="K3588" s="108" t="s">
        <v>588</v>
      </c>
      <c r="L3588" s="98"/>
      <c r="M3588" s="98"/>
      <c r="N3588" s="98"/>
      <c r="O3588" s="98"/>
      <c r="P3588" s="98"/>
      <c r="Q3588" s="98"/>
      <c r="R3588" s="98"/>
      <c r="S3588" s="98"/>
      <c r="T3588" s="98"/>
      <c r="U3588" s="182"/>
    </row>
    <row r="3589" spans="1:21" ht="24.95" customHeight="1" x14ac:dyDescent="0.2">
      <c r="A3589" s="133" t="s">
        <v>109</v>
      </c>
      <c r="B3589" s="135" t="s">
        <v>110</v>
      </c>
      <c r="C3589" s="139">
        <v>1</v>
      </c>
      <c r="D3589" s="137">
        <v>7</v>
      </c>
      <c r="E3589" s="138" t="str">
        <f>IF(C3589&lt;&gt;"",((VLOOKUP(C3589,LUT!A:B,2,FALSE))&amp;C3589&amp;".O"&amp;D3589),"")</f>
        <v>AF1.O7</v>
      </c>
      <c r="F3589" s="140"/>
      <c r="G3589" s="106" t="s">
        <v>232</v>
      </c>
      <c r="H3589" s="101" t="str">
        <f t="shared" si="33"/>
        <v>AF1.O7.I2</v>
      </c>
      <c r="I3589" s="140" t="s">
        <v>5988</v>
      </c>
      <c r="J3589" s="107" t="s">
        <v>5971</v>
      </c>
      <c r="K3589" s="108" t="s">
        <v>320</v>
      </c>
      <c r="L3589" s="98"/>
      <c r="M3589" s="98"/>
      <c r="N3589" s="98"/>
      <c r="O3589" s="98"/>
      <c r="P3589" s="98"/>
      <c r="Q3589" s="98"/>
      <c r="R3589" s="98"/>
      <c r="S3589" s="98"/>
      <c r="T3589" s="98"/>
      <c r="U3589" s="182"/>
    </row>
    <row r="3590" spans="1:21" ht="24.95" customHeight="1" x14ac:dyDescent="0.2">
      <c r="A3590" s="133" t="s">
        <v>109</v>
      </c>
      <c r="B3590" s="135" t="s">
        <v>110</v>
      </c>
      <c r="C3590" s="139">
        <v>1</v>
      </c>
      <c r="D3590" s="137">
        <v>7</v>
      </c>
      <c r="E3590" s="138" t="str">
        <f>IF(C3590&lt;&gt;"",((VLOOKUP(C3590,LUT!A:B,2,FALSE))&amp;C3590&amp;".O"&amp;D3590),"")</f>
        <v>AF1.O7</v>
      </c>
      <c r="F3590" s="140"/>
      <c r="G3590" s="106" t="s">
        <v>227</v>
      </c>
      <c r="H3590" s="101" t="str">
        <f t="shared" si="33"/>
        <v>AF1.O7.I3</v>
      </c>
      <c r="I3590" s="140" t="s">
        <v>5989</v>
      </c>
      <c r="J3590" s="107" t="s">
        <v>5971</v>
      </c>
      <c r="K3590" s="108" t="s">
        <v>229</v>
      </c>
      <c r="L3590" s="98"/>
      <c r="M3590" s="98"/>
      <c r="N3590" s="98"/>
      <c r="O3590" s="98"/>
      <c r="P3590" s="98"/>
      <c r="Q3590" s="98"/>
      <c r="R3590" s="98"/>
      <c r="S3590" s="98"/>
      <c r="T3590" s="98"/>
      <c r="U3590" s="182"/>
    </row>
    <row r="3591" spans="1:21" ht="24.95" customHeight="1" x14ac:dyDescent="0.2">
      <c r="A3591" s="133" t="s">
        <v>109</v>
      </c>
      <c r="B3591" s="135" t="s">
        <v>110</v>
      </c>
      <c r="C3591" s="139">
        <v>1</v>
      </c>
      <c r="D3591" s="137">
        <v>7</v>
      </c>
      <c r="E3591" s="138" t="str">
        <f>IF(C3591&lt;&gt;"",((VLOOKUP(C3591,LUT!A:B,2,FALSE))&amp;C3591&amp;".O"&amp;D3591),"")</f>
        <v>AF1.O7</v>
      </c>
      <c r="F3591" s="140"/>
      <c r="G3591" s="106" t="s">
        <v>224</v>
      </c>
      <c r="H3591" s="101" t="str">
        <f t="shared" si="33"/>
        <v>AF1.O7.I4</v>
      </c>
      <c r="I3591" s="140" t="s">
        <v>5990</v>
      </c>
      <c r="J3591" s="107" t="s">
        <v>5971</v>
      </c>
      <c r="K3591" s="108" t="s">
        <v>320</v>
      </c>
      <c r="L3591" s="98"/>
      <c r="M3591" s="98"/>
      <c r="N3591" s="98"/>
      <c r="O3591" s="98"/>
      <c r="P3591" s="98"/>
      <c r="Q3591" s="98"/>
      <c r="R3591" s="98"/>
      <c r="S3591" s="98"/>
      <c r="T3591" s="98"/>
      <c r="U3591" s="182"/>
    </row>
    <row r="3592" spans="1:21" ht="24.95" customHeight="1" x14ac:dyDescent="0.2">
      <c r="A3592" s="133" t="s">
        <v>109</v>
      </c>
      <c r="B3592" s="135" t="s">
        <v>110</v>
      </c>
      <c r="C3592" s="139">
        <v>1</v>
      </c>
      <c r="D3592" s="137">
        <v>8</v>
      </c>
      <c r="E3592" s="138" t="str">
        <f>IF(C3592&lt;&gt;"",((VLOOKUP(C3592,LUT!A:B,2,FALSE))&amp;C3592&amp;".O"&amp;D3592),"")</f>
        <v>AF1.O8</v>
      </c>
      <c r="F3592" s="140" t="s">
        <v>6088</v>
      </c>
      <c r="G3592" s="106" t="s">
        <v>319</v>
      </c>
      <c r="H3592" s="101" t="str">
        <f t="shared" si="33"/>
        <v>AF1.O8.I1</v>
      </c>
      <c r="I3592" s="140" t="s">
        <v>5991</v>
      </c>
      <c r="J3592" s="107" t="s">
        <v>5971</v>
      </c>
      <c r="K3592" s="108" t="s">
        <v>320</v>
      </c>
      <c r="L3592" s="98"/>
      <c r="M3592" s="98"/>
      <c r="N3592" s="98"/>
      <c r="O3592" s="98"/>
      <c r="P3592" s="98"/>
      <c r="Q3592" s="98"/>
      <c r="R3592" s="98"/>
      <c r="S3592" s="98"/>
      <c r="T3592" s="98"/>
      <c r="U3592" s="182"/>
    </row>
    <row r="3593" spans="1:21" ht="24.95" customHeight="1" x14ac:dyDescent="0.2">
      <c r="A3593" s="133" t="s">
        <v>109</v>
      </c>
      <c r="B3593" s="135" t="s">
        <v>110</v>
      </c>
      <c r="C3593" s="139">
        <v>1</v>
      </c>
      <c r="D3593" s="137">
        <v>8</v>
      </c>
      <c r="E3593" s="138" t="str">
        <f>IF(C3593&lt;&gt;"",((VLOOKUP(C3593,LUT!A:B,2,FALSE))&amp;C3593&amp;".O"&amp;D3593),"")</f>
        <v>AF1.O8</v>
      </c>
      <c r="F3593" s="140"/>
      <c r="G3593" s="106" t="s">
        <v>232</v>
      </c>
      <c r="H3593" s="101" t="str">
        <f t="shared" si="33"/>
        <v>AF1.O8.I2</v>
      </c>
      <c r="I3593" s="140" t="s">
        <v>5992</v>
      </c>
      <c r="J3593" s="107" t="s">
        <v>5971</v>
      </c>
      <c r="K3593" s="108" t="s">
        <v>229</v>
      </c>
      <c r="L3593" s="98"/>
      <c r="M3593" s="98"/>
      <c r="N3593" s="98"/>
      <c r="O3593" s="98"/>
      <c r="P3593" s="98"/>
      <c r="Q3593" s="98"/>
      <c r="R3593" s="98"/>
      <c r="S3593" s="98"/>
      <c r="T3593" s="98"/>
      <c r="U3593" s="182"/>
    </row>
    <row r="3594" spans="1:21" ht="24.95" customHeight="1" x14ac:dyDescent="0.2">
      <c r="A3594" s="133" t="s">
        <v>109</v>
      </c>
      <c r="B3594" s="135" t="s">
        <v>110</v>
      </c>
      <c r="C3594" s="139">
        <v>1</v>
      </c>
      <c r="D3594" s="137">
        <v>8</v>
      </c>
      <c r="E3594" s="138" t="str">
        <f>IF(C3594&lt;&gt;"",((VLOOKUP(C3594,LUT!A:B,2,FALSE))&amp;C3594&amp;".O"&amp;D3594),"")</f>
        <v>AF1.O8</v>
      </c>
      <c r="F3594" s="140"/>
      <c r="G3594" s="106" t="s">
        <v>227</v>
      </c>
      <c r="H3594" s="101" t="str">
        <f t="shared" si="33"/>
        <v>AF1.O8.I3</v>
      </c>
      <c r="I3594" s="140" t="s">
        <v>5993</v>
      </c>
      <c r="J3594" s="107" t="s">
        <v>5971</v>
      </c>
      <c r="K3594" s="108" t="s">
        <v>232</v>
      </c>
      <c r="L3594" s="98"/>
      <c r="M3594" s="98"/>
      <c r="N3594" s="98"/>
      <c r="O3594" s="98"/>
      <c r="P3594" s="98"/>
      <c r="Q3594" s="98"/>
      <c r="R3594" s="98"/>
      <c r="S3594" s="98"/>
      <c r="T3594" s="98"/>
      <c r="U3594" s="182"/>
    </row>
    <row r="3595" spans="1:21" ht="24.95" customHeight="1" x14ac:dyDescent="0.2">
      <c r="A3595" s="133" t="s">
        <v>109</v>
      </c>
      <c r="B3595" s="135" t="s">
        <v>110</v>
      </c>
      <c r="C3595" s="139">
        <v>1</v>
      </c>
      <c r="D3595" s="137">
        <v>9</v>
      </c>
      <c r="E3595" s="138" t="str">
        <f>IF(C3595&lt;&gt;"",((VLOOKUP(C3595,LUT!A:B,2,FALSE))&amp;C3595&amp;".O"&amp;D3595),"")</f>
        <v>AF1.O9</v>
      </c>
      <c r="F3595" s="140" t="s">
        <v>8441</v>
      </c>
      <c r="G3595" s="106" t="s">
        <v>319</v>
      </c>
      <c r="H3595" s="101" t="str">
        <f t="shared" si="33"/>
        <v>AF1.O9.I1</v>
      </c>
      <c r="I3595" s="140" t="s">
        <v>5994</v>
      </c>
      <c r="J3595" s="107" t="s">
        <v>5971</v>
      </c>
      <c r="K3595" s="108" t="s">
        <v>722</v>
      </c>
      <c r="L3595" s="98">
        <v>1</v>
      </c>
      <c r="M3595" s="98">
        <v>0</v>
      </c>
      <c r="N3595" s="98"/>
      <c r="O3595" s="98"/>
      <c r="P3595" s="98"/>
      <c r="Q3595" s="98"/>
      <c r="R3595" s="98"/>
      <c r="S3595" s="98"/>
      <c r="T3595" s="98"/>
      <c r="U3595" s="182"/>
    </row>
    <row r="3596" spans="1:21" ht="24.95" customHeight="1" x14ac:dyDescent="0.2">
      <c r="A3596" s="133" t="s">
        <v>109</v>
      </c>
      <c r="B3596" s="135" t="s">
        <v>110</v>
      </c>
      <c r="C3596" s="139">
        <v>1</v>
      </c>
      <c r="D3596" s="137">
        <v>9</v>
      </c>
      <c r="E3596" s="138" t="str">
        <f>IF(C3596&lt;&gt;"",((VLOOKUP(C3596,LUT!A:B,2,FALSE))&amp;C3596&amp;".O"&amp;D3596),"")</f>
        <v>AF1.O9</v>
      </c>
      <c r="F3596" s="140"/>
      <c r="G3596" s="106" t="s">
        <v>232</v>
      </c>
      <c r="H3596" s="101" t="str">
        <f t="shared" si="33"/>
        <v>AF1.O9.I2</v>
      </c>
      <c r="I3596" s="140" t="s">
        <v>5995</v>
      </c>
      <c r="J3596" s="107" t="s">
        <v>5971</v>
      </c>
      <c r="K3596" s="108" t="s">
        <v>726</v>
      </c>
      <c r="L3596" s="98">
        <v>1</v>
      </c>
      <c r="M3596" s="98">
        <v>0</v>
      </c>
      <c r="N3596" s="98"/>
      <c r="O3596" s="98"/>
      <c r="P3596" s="98"/>
      <c r="Q3596" s="98"/>
      <c r="R3596" s="98"/>
      <c r="S3596" s="98"/>
      <c r="T3596" s="98"/>
      <c r="U3596" s="182"/>
    </row>
    <row r="3597" spans="1:21" ht="24.95" customHeight="1" x14ac:dyDescent="0.2">
      <c r="A3597" s="133" t="s">
        <v>109</v>
      </c>
      <c r="B3597" s="135" t="s">
        <v>110</v>
      </c>
      <c r="C3597" s="139">
        <v>1</v>
      </c>
      <c r="D3597" s="137">
        <v>9</v>
      </c>
      <c r="E3597" s="138" t="str">
        <f>IF(C3597&lt;&gt;"",((VLOOKUP(C3597,LUT!A:B,2,FALSE))&amp;C3597&amp;".O"&amp;D3597),"")</f>
        <v>AF1.O9</v>
      </c>
      <c r="F3597" s="140"/>
      <c r="G3597" s="106" t="s">
        <v>227</v>
      </c>
      <c r="H3597" s="101" t="str">
        <f t="shared" si="33"/>
        <v>AF1.O9.I3</v>
      </c>
      <c r="I3597" s="140" t="s">
        <v>5996</v>
      </c>
      <c r="J3597" s="107" t="s">
        <v>227</v>
      </c>
      <c r="K3597" s="108" t="s">
        <v>726</v>
      </c>
      <c r="L3597" s="98">
        <v>1</v>
      </c>
      <c r="M3597" s="98">
        <v>0</v>
      </c>
      <c r="N3597" s="98"/>
      <c r="O3597" s="98"/>
      <c r="P3597" s="98"/>
      <c r="Q3597" s="98"/>
      <c r="R3597" s="98"/>
      <c r="S3597" s="98"/>
      <c r="T3597" s="98"/>
      <c r="U3597" s="182"/>
    </row>
    <row r="3598" spans="1:21" ht="24.95" customHeight="1" x14ac:dyDescent="0.2">
      <c r="A3598" s="133" t="s">
        <v>109</v>
      </c>
      <c r="B3598" s="135" t="s">
        <v>110</v>
      </c>
      <c r="C3598" s="139">
        <v>1</v>
      </c>
      <c r="D3598" s="137">
        <v>9</v>
      </c>
      <c r="E3598" s="138" t="str">
        <f>IF(C3598&lt;&gt;"",((VLOOKUP(C3598,LUT!A:B,2,FALSE))&amp;C3598&amp;".O"&amp;D3598),"")</f>
        <v>AF1.O9</v>
      </c>
      <c r="F3598" s="140"/>
      <c r="G3598" s="106" t="s">
        <v>224</v>
      </c>
      <c r="H3598" s="101" t="str">
        <f t="shared" si="33"/>
        <v>AF1.O9.I4</v>
      </c>
      <c r="I3598" s="140" t="s">
        <v>5997</v>
      </c>
      <c r="J3598" s="107" t="s">
        <v>5971</v>
      </c>
      <c r="K3598" s="108" t="s">
        <v>229</v>
      </c>
      <c r="L3598" s="98">
        <v>1</v>
      </c>
      <c r="M3598" s="98">
        <v>0</v>
      </c>
      <c r="N3598" s="98"/>
      <c r="O3598" s="98"/>
      <c r="P3598" s="98"/>
      <c r="Q3598" s="98"/>
      <c r="R3598" s="98"/>
      <c r="S3598" s="98"/>
      <c r="T3598" s="98"/>
      <c r="U3598" s="182"/>
    </row>
    <row r="3599" spans="1:21" ht="24.95" customHeight="1" x14ac:dyDescent="0.2">
      <c r="A3599" s="133" t="s">
        <v>109</v>
      </c>
      <c r="B3599" s="135" t="s">
        <v>110</v>
      </c>
      <c r="C3599" s="139">
        <v>1</v>
      </c>
      <c r="D3599" s="137">
        <v>10</v>
      </c>
      <c r="E3599" s="138" t="str">
        <f>IF(C3599&lt;&gt;"",((VLOOKUP(C3599,LUT!A:B,2,FALSE))&amp;C3599&amp;".O"&amp;D3599),"")</f>
        <v>AF1.O10</v>
      </c>
      <c r="F3599" s="140" t="s">
        <v>8442</v>
      </c>
      <c r="G3599" s="106" t="s">
        <v>319</v>
      </c>
      <c r="H3599" s="101" t="str">
        <f t="shared" si="33"/>
        <v>AF1.O10.I1</v>
      </c>
      <c r="I3599" s="140" t="s">
        <v>5998</v>
      </c>
      <c r="J3599" s="107" t="s">
        <v>5971</v>
      </c>
      <c r="K3599" s="108" t="s">
        <v>319</v>
      </c>
      <c r="L3599" s="98"/>
      <c r="M3599" s="98"/>
      <c r="N3599" s="98"/>
      <c r="O3599" s="98"/>
      <c r="P3599" s="98"/>
      <c r="Q3599" s="98"/>
      <c r="R3599" s="98"/>
      <c r="S3599" s="98"/>
      <c r="T3599" s="98"/>
      <c r="U3599" s="182"/>
    </row>
    <row r="3600" spans="1:21" ht="24.95" customHeight="1" x14ac:dyDescent="0.2">
      <c r="A3600" s="133" t="s">
        <v>109</v>
      </c>
      <c r="B3600" s="135" t="s">
        <v>110</v>
      </c>
      <c r="C3600" s="139">
        <v>1</v>
      </c>
      <c r="D3600" s="137">
        <v>10</v>
      </c>
      <c r="E3600" s="138" t="str">
        <f>IF(C3600&lt;&gt;"",((VLOOKUP(C3600,LUT!A:B,2,FALSE))&amp;C3600&amp;".O"&amp;D3600),"")</f>
        <v>AF1.O10</v>
      </c>
      <c r="F3600" s="140"/>
      <c r="G3600" s="106" t="s">
        <v>232</v>
      </c>
      <c r="H3600" s="101" t="str">
        <f t="shared" si="33"/>
        <v>AF1.O10.I2</v>
      </c>
      <c r="I3600" s="140" t="s">
        <v>5999</v>
      </c>
      <c r="J3600" s="107" t="s">
        <v>588</v>
      </c>
      <c r="K3600" s="108" t="s">
        <v>231</v>
      </c>
      <c r="L3600" s="98"/>
      <c r="M3600" s="98"/>
      <c r="N3600" s="98"/>
      <c r="O3600" s="98"/>
      <c r="P3600" s="98"/>
      <c r="Q3600" s="98"/>
      <c r="R3600" s="98"/>
      <c r="S3600" s="98"/>
      <c r="T3600" s="98"/>
      <c r="U3600" s="182"/>
    </row>
    <row r="3601" spans="1:21" ht="24.95" customHeight="1" x14ac:dyDescent="0.2">
      <c r="A3601" s="133" t="s">
        <v>109</v>
      </c>
      <c r="B3601" s="135" t="s">
        <v>110</v>
      </c>
      <c r="C3601" s="139">
        <v>1</v>
      </c>
      <c r="D3601" s="137">
        <v>10</v>
      </c>
      <c r="E3601" s="138" t="str">
        <f>IF(C3601&lt;&gt;"",((VLOOKUP(C3601,LUT!A:B,2,FALSE))&amp;C3601&amp;".O"&amp;D3601),"")</f>
        <v>AF1.O10</v>
      </c>
      <c r="F3601" s="140"/>
      <c r="G3601" s="106" t="s">
        <v>227</v>
      </c>
      <c r="H3601" s="101" t="str">
        <f t="shared" si="33"/>
        <v>AF1.O10.I3</v>
      </c>
      <c r="I3601" s="140" t="s">
        <v>6000</v>
      </c>
      <c r="J3601" s="107" t="s">
        <v>227</v>
      </c>
      <c r="K3601" s="108" t="s">
        <v>320</v>
      </c>
      <c r="L3601" s="98"/>
      <c r="M3601" s="98"/>
      <c r="N3601" s="98"/>
      <c r="O3601" s="98"/>
      <c r="P3601" s="98"/>
      <c r="Q3601" s="98"/>
      <c r="R3601" s="98"/>
      <c r="S3601" s="98"/>
      <c r="T3601" s="98"/>
      <c r="U3601" s="182"/>
    </row>
    <row r="3602" spans="1:21" ht="24.95" customHeight="1" x14ac:dyDescent="0.2">
      <c r="A3602" s="133" t="s">
        <v>109</v>
      </c>
      <c r="B3602" s="135" t="s">
        <v>110</v>
      </c>
      <c r="C3602" s="139">
        <v>1</v>
      </c>
      <c r="D3602" s="137">
        <v>11</v>
      </c>
      <c r="E3602" s="138" t="str">
        <f>IF(C3602&lt;&gt;"",((VLOOKUP(C3602,LUT!A:B,2,FALSE))&amp;C3602&amp;".O"&amp;D3602),"")</f>
        <v>AF1.O11</v>
      </c>
      <c r="F3602" s="140" t="s">
        <v>6089</v>
      </c>
      <c r="G3602" s="106" t="s">
        <v>319</v>
      </c>
      <c r="H3602" s="101" t="str">
        <f t="shared" si="33"/>
        <v>AF1.O11.I1</v>
      </c>
      <c r="I3602" s="140" t="s">
        <v>6001</v>
      </c>
      <c r="J3602" s="107" t="s">
        <v>701</v>
      </c>
      <c r="K3602" s="108" t="s">
        <v>344</v>
      </c>
      <c r="L3602" s="98"/>
      <c r="M3602" s="98"/>
      <c r="N3602" s="98"/>
      <c r="O3602" s="98"/>
      <c r="P3602" s="98"/>
      <c r="Q3602" s="98"/>
      <c r="R3602" s="98"/>
      <c r="S3602" s="98"/>
      <c r="T3602" s="98"/>
      <c r="U3602" s="182"/>
    </row>
    <row r="3603" spans="1:21" ht="24.95" customHeight="1" x14ac:dyDescent="0.2">
      <c r="A3603" s="133" t="s">
        <v>109</v>
      </c>
      <c r="B3603" s="135" t="s">
        <v>110</v>
      </c>
      <c r="C3603" s="139">
        <v>1</v>
      </c>
      <c r="D3603" s="137">
        <v>11</v>
      </c>
      <c r="E3603" s="138" t="str">
        <f>IF(C3603&lt;&gt;"",((VLOOKUP(C3603,LUT!A:B,2,FALSE))&amp;C3603&amp;".O"&amp;D3603),"")</f>
        <v>AF1.O11</v>
      </c>
      <c r="F3603" s="140"/>
      <c r="G3603" s="106" t="s">
        <v>232</v>
      </c>
      <c r="H3603" s="101" t="str">
        <f t="shared" si="33"/>
        <v>AF1.O11.I2</v>
      </c>
      <c r="I3603" s="140" t="s">
        <v>6002</v>
      </c>
      <c r="J3603" s="107" t="s">
        <v>701</v>
      </c>
      <c r="K3603" s="108" t="s">
        <v>319</v>
      </c>
      <c r="L3603" s="98"/>
      <c r="M3603" s="98"/>
      <c r="N3603" s="98"/>
      <c r="O3603" s="98"/>
      <c r="P3603" s="98"/>
      <c r="Q3603" s="98"/>
      <c r="R3603" s="98"/>
      <c r="S3603" s="98"/>
      <c r="T3603" s="98"/>
      <c r="U3603" s="182"/>
    </row>
    <row r="3604" spans="1:21" ht="24.95" customHeight="1" x14ac:dyDescent="0.2">
      <c r="A3604" s="133" t="s">
        <v>109</v>
      </c>
      <c r="B3604" s="135" t="s">
        <v>110</v>
      </c>
      <c r="C3604" s="139">
        <v>1</v>
      </c>
      <c r="D3604" s="137">
        <v>12</v>
      </c>
      <c r="E3604" s="138" t="str">
        <f>IF(C3604&lt;&gt;"",((VLOOKUP(C3604,LUT!A:B,2,FALSE))&amp;C3604&amp;".O"&amp;D3604),"")</f>
        <v>AF1.O12</v>
      </c>
      <c r="F3604" s="140" t="s">
        <v>6090</v>
      </c>
      <c r="G3604" s="106" t="s">
        <v>319</v>
      </c>
      <c r="H3604" s="101" t="str">
        <f t="shared" si="33"/>
        <v>AF1.O12.I1</v>
      </c>
      <c r="I3604" s="140" t="s">
        <v>6003</v>
      </c>
      <c r="J3604" s="107" t="s">
        <v>6006</v>
      </c>
      <c r="K3604" s="108" t="s">
        <v>6007</v>
      </c>
      <c r="L3604" s="98"/>
      <c r="M3604" s="98"/>
      <c r="N3604" s="98"/>
      <c r="O3604" s="98"/>
      <c r="P3604" s="98"/>
      <c r="Q3604" s="98">
        <v>0</v>
      </c>
      <c r="R3604" s="98"/>
      <c r="S3604" s="98"/>
      <c r="T3604" s="98"/>
      <c r="U3604" s="182"/>
    </row>
    <row r="3605" spans="1:21" ht="24.95" customHeight="1" x14ac:dyDescent="0.2">
      <c r="A3605" s="133" t="s">
        <v>109</v>
      </c>
      <c r="B3605" s="135" t="s">
        <v>110</v>
      </c>
      <c r="C3605" s="139">
        <v>1</v>
      </c>
      <c r="D3605" s="137">
        <v>12</v>
      </c>
      <c r="E3605" s="138" t="str">
        <f>IF(C3605&lt;&gt;"",((VLOOKUP(C3605,LUT!A:B,2,FALSE))&amp;C3605&amp;".O"&amp;D3605),"")</f>
        <v>AF1.O12</v>
      </c>
      <c r="F3605" s="140"/>
      <c r="G3605" s="106" t="s">
        <v>232</v>
      </c>
      <c r="H3605" s="101" t="str">
        <f t="shared" si="33"/>
        <v>AF1.O12.I2</v>
      </c>
      <c r="I3605" s="140" t="s">
        <v>6004</v>
      </c>
      <c r="J3605" s="107" t="s">
        <v>344</v>
      </c>
      <c r="K3605" s="108" t="s">
        <v>679</v>
      </c>
      <c r="L3605" s="98"/>
      <c r="M3605" s="98"/>
      <c r="N3605" s="98"/>
      <c r="O3605" s="98"/>
      <c r="P3605" s="98"/>
      <c r="Q3605" s="98"/>
      <c r="R3605" s="98"/>
      <c r="S3605" s="98"/>
      <c r="T3605" s="98"/>
      <c r="U3605" s="182"/>
    </row>
    <row r="3606" spans="1:21" ht="24.95" customHeight="1" x14ac:dyDescent="0.2">
      <c r="A3606" s="133" t="s">
        <v>109</v>
      </c>
      <c r="B3606" s="135" t="s">
        <v>110</v>
      </c>
      <c r="C3606" s="139">
        <v>1</v>
      </c>
      <c r="D3606" s="137">
        <v>12</v>
      </c>
      <c r="E3606" s="138" t="str">
        <f>IF(C3606&lt;&gt;"",((VLOOKUP(C3606,LUT!A:B,2,FALSE))&amp;C3606&amp;".O"&amp;D3606),"")</f>
        <v>AF1.O12</v>
      </c>
      <c r="F3606" s="140"/>
      <c r="G3606" s="106" t="s">
        <v>227</v>
      </c>
      <c r="H3606" s="101" t="str">
        <f t="shared" si="33"/>
        <v>AF1.O12.I3</v>
      </c>
      <c r="I3606" s="140" t="s">
        <v>6005</v>
      </c>
      <c r="J3606" s="107" t="s">
        <v>679</v>
      </c>
      <c r="K3606" s="108" t="s">
        <v>350</v>
      </c>
      <c r="L3606" s="98"/>
      <c r="M3606" s="98"/>
      <c r="N3606" s="98"/>
      <c r="O3606" s="98"/>
      <c r="P3606" s="98"/>
      <c r="Q3606" s="98"/>
      <c r="R3606" s="98"/>
      <c r="S3606" s="98"/>
      <c r="T3606" s="98"/>
      <c r="U3606" s="182"/>
    </row>
    <row r="3607" spans="1:21" ht="24.95" customHeight="1" x14ac:dyDescent="0.2">
      <c r="A3607" s="133" t="s">
        <v>109</v>
      </c>
      <c r="B3607" s="135" t="s">
        <v>110</v>
      </c>
      <c r="C3607" s="139">
        <v>1</v>
      </c>
      <c r="D3607" s="137">
        <v>13</v>
      </c>
      <c r="E3607" s="138" t="str">
        <f>IF(C3607&lt;&gt;"",((VLOOKUP(C3607,LUT!A:B,2,FALSE))&amp;C3607&amp;".O"&amp;D3607),"")</f>
        <v>AF1.O13</v>
      </c>
      <c r="F3607" s="140" t="s">
        <v>6091</v>
      </c>
      <c r="G3607" s="106" t="s">
        <v>319</v>
      </c>
      <c r="H3607" s="101" t="str">
        <f t="shared" si="33"/>
        <v>AF1.O13.I1</v>
      </c>
      <c r="I3607" s="140" t="s">
        <v>6008</v>
      </c>
      <c r="J3607" s="107" t="s">
        <v>701</v>
      </c>
      <c r="K3607" s="108" t="s">
        <v>319</v>
      </c>
      <c r="L3607" s="98"/>
      <c r="M3607" s="98"/>
      <c r="N3607" s="98"/>
      <c r="O3607" s="98"/>
      <c r="P3607" s="98"/>
      <c r="Q3607" s="98"/>
      <c r="R3607" s="98"/>
      <c r="S3607" s="98"/>
      <c r="T3607" s="98"/>
      <c r="U3607" s="182"/>
    </row>
    <row r="3608" spans="1:21" ht="24.95" customHeight="1" x14ac:dyDescent="0.2">
      <c r="A3608" s="133" t="s">
        <v>109</v>
      </c>
      <c r="B3608" s="135" t="s">
        <v>110</v>
      </c>
      <c r="C3608" s="139">
        <v>1</v>
      </c>
      <c r="D3608" s="137">
        <v>13</v>
      </c>
      <c r="E3608" s="138" t="str">
        <f>IF(C3608&lt;&gt;"",((VLOOKUP(C3608,LUT!A:B,2,FALSE))&amp;C3608&amp;".O"&amp;D3608),"")</f>
        <v>AF1.O13</v>
      </c>
      <c r="F3608" s="140"/>
      <c r="G3608" s="106" t="s">
        <v>232</v>
      </c>
      <c r="H3608" s="101" t="str">
        <f t="shared" si="33"/>
        <v>AF1.O13.I2</v>
      </c>
      <c r="I3608" s="140" t="s">
        <v>6009</v>
      </c>
      <c r="J3608" s="107" t="s">
        <v>701</v>
      </c>
      <c r="K3608" s="108" t="s">
        <v>492</v>
      </c>
      <c r="L3608" s="98"/>
      <c r="M3608" s="98"/>
      <c r="N3608" s="98"/>
      <c r="O3608" s="98"/>
      <c r="P3608" s="98"/>
      <c r="Q3608" s="98"/>
      <c r="R3608" s="98"/>
      <c r="S3608" s="98"/>
      <c r="T3608" s="98"/>
      <c r="U3608" s="182"/>
    </row>
    <row r="3609" spans="1:21" ht="24.95" customHeight="1" x14ac:dyDescent="0.2">
      <c r="A3609" s="133" t="s">
        <v>109</v>
      </c>
      <c r="B3609" s="135" t="s">
        <v>110</v>
      </c>
      <c r="C3609" s="139">
        <v>1</v>
      </c>
      <c r="D3609" s="137">
        <v>14</v>
      </c>
      <c r="E3609" s="138" t="str">
        <f>IF(C3609&lt;&gt;"",((VLOOKUP(C3609,LUT!A:B,2,FALSE))&amp;C3609&amp;".O"&amp;D3609),"")</f>
        <v>AF1.O14</v>
      </c>
      <c r="F3609" s="140" t="s">
        <v>6092</v>
      </c>
      <c r="G3609" s="106" t="s">
        <v>319</v>
      </c>
      <c r="H3609" s="101" t="str">
        <f t="shared" si="33"/>
        <v>AF1.O14.I1</v>
      </c>
      <c r="I3609" s="140" t="s">
        <v>6093</v>
      </c>
      <c r="J3609" s="107" t="s">
        <v>5971</v>
      </c>
      <c r="K3609" s="108" t="s">
        <v>376</v>
      </c>
      <c r="L3609" s="98"/>
      <c r="M3609" s="98"/>
      <c r="N3609" s="98"/>
      <c r="O3609" s="98"/>
      <c r="P3609" s="98"/>
      <c r="Q3609" s="98"/>
      <c r="R3609" s="98"/>
      <c r="S3609" s="98"/>
      <c r="T3609" s="98"/>
      <c r="U3609" s="182"/>
    </row>
    <row r="3610" spans="1:21" ht="24.95" customHeight="1" x14ac:dyDescent="0.2">
      <c r="A3610" s="133" t="s">
        <v>109</v>
      </c>
      <c r="B3610" s="135" t="s">
        <v>110</v>
      </c>
      <c r="C3610" s="139">
        <v>1</v>
      </c>
      <c r="D3610" s="137">
        <v>14</v>
      </c>
      <c r="E3610" s="138" t="str">
        <f>IF(C3610&lt;&gt;"",((VLOOKUP(C3610,LUT!A:B,2,FALSE))&amp;C3610&amp;".O"&amp;D3610),"")</f>
        <v>AF1.O14</v>
      </c>
      <c r="F3610" s="140"/>
      <c r="G3610" s="106" t="s">
        <v>232</v>
      </c>
      <c r="H3610" s="101" t="str">
        <f t="shared" si="33"/>
        <v>AF1.O14.I2</v>
      </c>
      <c r="I3610" s="140" t="s">
        <v>6094</v>
      </c>
      <c r="J3610" s="107" t="s">
        <v>5971</v>
      </c>
      <c r="K3610" s="108" t="s">
        <v>230</v>
      </c>
      <c r="L3610" s="98"/>
      <c r="M3610" s="98"/>
      <c r="N3610" s="98"/>
      <c r="O3610" s="98"/>
      <c r="P3610" s="98"/>
      <c r="Q3610" s="98"/>
      <c r="R3610" s="98"/>
      <c r="S3610" s="98"/>
      <c r="T3610" s="98"/>
      <c r="U3610" s="182"/>
    </row>
    <row r="3611" spans="1:21" ht="24.95" customHeight="1" x14ac:dyDescent="0.2">
      <c r="A3611" s="133" t="s">
        <v>109</v>
      </c>
      <c r="B3611" s="135" t="s">
        <v>110</v>
      </c>
      <c r="C3611" s="139">
        <v>1</v>
      </c>
      <c r="D3611" s="137">
        <v>14</v>
      </c>
      <c r="E3611" s="138" t="str">
        <f>IF(C3611&lt;&gt;"",((VLOOKUP(C3611,LUT!A:B,2,FALSE))&amp;C3611&amp;".O"&amp;D3611),"")</f>
        <v>AF1.O14</v>
      </c>
      <c r="F3611" s="140"/>
      <c r="G3611" s="106" t="s">
        <v>227</v>
      </c>
      <c r="H3611" s="101" t="str">
        <f t="shared" si="33"/>
        <v>AF1.O14.I3</v>
      </c>
      <c r="I3611" s="140" t="s">
        <v>6095</v>
      </c>
      <c r="J3611" s="107" t="s">
        <v>5971</v>
      </c>
      <c r="K3611" s="108" t="s">
        <v>227</v>
      </c>
      <c r="L3611" s="98"/>
      <c r="M3611" s="98"/>
      <c r="N3611" s="98"/>
      <c r="O3611" s="98"/>
      <c r="P3611" s="98"/>
      <c r="Q3611" s="98"/>
      <c r="R3611" s="98"/>
      <c r="S3611" s="98"/>
      <c r="T3611" s="98"/>
      <c r="U3611" s="182"/>
    </row>
    <row r="3612" spans="1:21" ht="24.95" customHeight="1" x14ac:dyDescent="0.2">
      <c r="A3612" s="133" t="s">
        <v>109</v>
      </c>
      <c r="B3612" s="135" t="s">
        <v>110</v>
      </c>
      <c r="C3612" s="139">
        <v>1</v>
      </c>
      <c r="D3612" s="137">
        <v>15</v>
      </c>
      <c r="E3612" s="138" t="str">
        <f>IF(C3612&lt;&gt;"",((VLOOKUP(C3612,LUT!A:B,2,FALSE))&amp;C3612&amp;".O"&amp;D3612),"")</f>
        <v>AF1.O15</v>
      </c>
      <c r="F3612" s="140" t="s">
        <v>8443</v>
      </c>
      <c r="G3612" s="106" t="s">
        <v>319</v>
      </c>
      <c r="H3612" s="101" t="str">
        <f t="shared" si="33"/>
        <v>AF1.O15.I1</v>
      </c>
      <c r="I3612" s="140" t="s">
        <v>6010</v>
      </c>
      <c r="J3612" s="107" t="s">
        <v>6012</v>
      </c>
      <c r="K3612" s="108" t="s">
        <v>3431</v>
      </c>
      <c r="L3612" s="98"/>
      <c r="M3612" s="98"/>
      <c r="N3612" s="98"/>
      <c r="O3612" s="98"/>
      <c r="P3612" s="98"/>
      <c r="Q3612" s="98"/>
      <c r="R3612" s="98"/>
      <c r="S3612" s="98"/>
      <c r="T3612" s="98"/>
      <c r="U3612" s="182"/>
    </row>
    <row r="3613" spans="1:21" ht="24.95" customHeight="1" x14ac:dyDescent="0.2">
      <c r="A3613" s="133" t="s">
        <v>109</v>
      </c>
      <c r="B3613" s="135" t="s">
        <v>110</v>
      </c>
      <c r="C3613" s="139">
        <v>1</v>
      </c>
      <c r="D3613" s="137">
        <v>15</v>
      </c>
      <c r="E3613" s="138" t="str">
        <f>IF(C3613&lt;&gt;"",((VLOOKUP(C3613,LUT!A:B,2,FALSE))&amp;C3613&amp;".O"&amp;D3613),"")</f>
        <v>AF1.O15</v>
      </c>
      <c r="F3613" s="140"/>
      <c r="G3613" s="106" t="s">
        <v>232</v>
      </c>
      <c r="H3613" s="101" t="str">
        <f t="shared" si="33"/>
        <v>AF1.O15.I2</v>
      </c>
      <c r="I3613" s="140" t="s">
        <v>6011</v>
      </c>
      <c r="J3613" s="107" t="s">
        <v>6013</v>
      </c>
      <c r="K3613" s="108" t="s">
        <v>3457</v>
      </c>
      <c r="L3613" s="98"/>
      <c r="M3613" s="98"/>
      <c r="N3613" s="98"/>
      <c r="O3613" s="98"/>
      <c r="P3613" s="98"/>
      <c r="Q3613" s="98"/>
      <c r="R3613" s="98"/>
      <c r="S3613" s="98"/>
      <c r="T3613" s="98"/>
      <c r="U3613" s="182"/>
    </row>
    <row r="3614" spans="1:21" ht="24.95" customHeight="1" x14ac:dyDescent="0.2">
      <c r="A3614" s="133" t="s">
        <v>109</v>
      </c>
      <c r="B3614" s="135" t="s">
        <v>110</v>
      </c>
      <c r="C3614" s="139">
        <v>1</v>
      </c>
      <c r="D3614" s="137">
        <v>15</v>
      </c>
      <c r="E3614" s="138" t="str">
        <f>IF(C3614&lt;&gt;"",((VLOOKUP(C3614,LUT!A:B,2,FALSE))&amp;C3614&amp;".O"&amp;D3614),"")</f>
        <v>AF1.O15</v>
      </c>
      <c r="F3614" s="140"/>
      <c r="G3614" s="106" t="s">
        <v>227</v>
      </c>
      <c r="H3614" s="101" t="str">
        <f t="shared" si="33"/>
        <v>AF1.O15.I3</v>
      </c>
      <c r="I3614" s="140" t="s">
        <v>237</v>
      </c>
      <c r="J3614" s="107" t="s">
        <v>6014</v>
      </c>
      <c r="K3614" s="108" t="s">
        <v>6015</v>
      </c>
      <c r="L3614" s="98"/>
      <c r="M3614" s="98"/>
      <c r="N3614" s="98"/>
      <c r="O3614" s="98"/>
      <c r="P3614" s="98"/>
      <c r="Q3614" s="98"/>
      <c r="R3614" s="98"/>
      <c r="S3614" s="98"/>
      <c r="T3614" s="98"/>
      <c r="U3614" s="182"/>
    </row>
    <row r="3615" spans="1:21" ht="24.95" customHeight="1" x14ac:dyDescent="0.2">
      <c r="A3615" s="133" t="s">
        <v>109</v>
      </c>
      <c r="B3615" s="135" t="s">
        <v>110</v>
      </c>
      <c r="C3615" s="139">
        <v>1</v>
      </c>
      <c r="D3615" s="137">
        <v>16</v>
      </c>
      <c r="E3615" s="138" t="str">
        <f>IF(C3615&lt;&gt;"",((VLOOKUP(C3615,LUT!A:B,2,FALSE))&amp;C3615&amp;".O"&amp;D3615),"")</f>
        <v>AF1.O16</v>
      </c>
      <c r="F3615" s="140" t="s">
        <v>8444</v>
      </c>
      <c r="G3615" s="106" t="s">
        <v>319</v>
      </c>
      <c r="H3615" s="101" t="str">
        <f t="shared" si="33"/>
        <v>AF1.O16.I1</v>
      </c>
      <c r="I3615" s="140" t="s">
        <v>6016</v>
      </c>
      <c r="J3615" s="107" t="s">
        <v>5971</v>
      </c>
      <c r="K3615" s="108" t="s">
        <v>232</v>
      </c>
      <c r="L3615" s="98"/>
      <c r="M3615" s="98"/>
      <c r="N3615" s="98"/>
      <c r="O3615" s="98"/>
      <c r="P3615" s="98"/>
      <c r="Q3615" s="98"/>
      <c r="R3615" s="98"/>
      <c r="S3615" s="98"/>
      <c r="T3615" s="98"/>
      <c r="U3615" s="182"/>
    </row>
    <row r="3616" spans="1:21" ht="24.95" customHeight="1" x14ac:dyDescent="0.2">
      <c r="A3616" s="133" t="s">
        <v>109</v>
      </c>
      <c r="B3616" s="135" t="s">
        <v>110</v>
      </c>
      <c r="C3616" s="139">
        <v>1</v>
      </c>
      <c r="D3616" s="137">
        <v>16</v>
      </c>
      <c r="E3616" s="138" t="str">
        <f>IF(C3616&lt;&gt;"",((VLOOKUP(C3616,LUT!A:B,2,FALSE))&amp;C3616&amp;".O"&amp;D3616),"")</f>
        <v>AF1.O16</v>
      </c>
      <c r="F3616" s="140"/>
      <c r="G3616" s="106" t="s">
        <v>232</v>
      </c>
      <c r="H3616" s="101" t="str">
        <f t="shared" si="33"/>
        <v>AF1.O16.I2</v>
      </c>
      <c r="I3616" s="140" t="s">
        <v>6017</v>
      </c>
      <c r="J3616" s="107" t="s">
        <v>5971</v>
      </c>
      <c r="K3616" s="108" t="s">
        <v>319</v>
      </c>
      <c r="L3616" s="98"/>
      <c r="M3616" s="98"/>
      <c r="N3616" s="98"/>
      <c r="O3616" s="98"/>
      <c r="P3616" s="98"/>
      <c r="Q3616" s="98"/>
      <c r="R3616" s="98"/>
      <c r="S3616" s="98"/>
      <c r="T3616" s="98"/>
      <c r="U3616" s="182"/>
    </row>
    <row r="3617" spans="1:21" ht="24.95" customHeight="1" x14ac:dyDescent="0.2">
      <c r="A3617" s="133" t="s">
        <v>109</v>
      </c>
      <c r="B3617" s="135" t="s">
        <v>110</v>
      </c>
      <c r="C3617" s="139">
        <v>1</v>
      </c>
      <c r="D3617" s="137">
        <v>17</v>
      </c>
      <c r="E3617" s="138" t="str">
        <f>IF(C3617&lt;&gt;"",((VLOOKUP(C3617,LUT!A:B,2,FALSE))&amp;C3617&amp;".O"&amp;D3617),"")</f>
        <v>AF1.O17</v>
      </c>
      <c r="F3617" s="140" t="s">
        <v>8445</v>
      </c>
      <c r="G3617" s="106" t="s">
        <v>319</v>
      </c>
      <c r="H3617" s="101" t="str">
        <f t="shared" si="33"/>
        <v>AF1.O17.I1</v>
      </c>
      <c r="I3617" s="140" t="s">
        <v>6018</v>
      </c>
      <c r="J3617" s="107" t="s">
        <v>5971</v>
      </c>
      <c r="K3617" s="108" t="s">
        <v>726</v>
      </c>
      <c r="L3617" s="98"/>
      <c r="M3617" s="98"/>
      <c r="N3617" s="98"/>
      <c r="O3617" s="98"/>
      <c r="P3617" s="98"/>
      <c r="Q3617" s="98"/>
      <c r="R3617" s="98"/>
      <c r="S3617" s="98"/>
      <c r="T3617" s="98"/>
      <c r="U3617" s="182"/>
    </row>
    <row r="3618" spans="1:21" ht="24.95" customHeight="1" x14ac:dyDescent="0.2">
      <c r="A3618" s="133" t="s">
        <v>109</v>
      </c>
      <c r="B3618" s="135" t="s">
        <v>110</v>
      </c>
      <c r="C3618" s="139">
        <v>1</v>
      </c>
      <c r="D3618" s="137">
        <v>17</v>
      </c>
      <c r="E3618" s="138" t="str">
        <f>IF(C3618&lt;&gt;"",((VLOOKUP(C3618,LUT!A:B,2,FALSE))&amp;C3618&amp;".O"&amp;D3618),"")</f>
        <v>AF1.O17</v>
      </c>
      <c r="F3618" s="140"/>
      <c r="G3618" s="106" t="s">
        <v>232</v>
      </c>
      <c r="H3618" s="101" t="str">
        <f t="shared" si="33"/>
        <v>AF1.O17.I2</v>
      </c>
      <c r="I3618" s="140" t="s">
        <v>6019</v>
      </c>
      <c r="J3618" s="107" t="s">
        <v>5971</v>
      </c>
      <c r="K3618" s="108" t="s">
        <v>726</v>
      </c>
      <c r="L3618" s="98"/>
      <c r="M3618" s="98"/>
      <c r="N3618" s="98"/>
      <c r="O3618" s="98"/>
      <c r="P3618" s="98"/>
      <c r="Q3618" s="98"/>
      <c r="R3618" s="98"/>
      <c r="S3618" s="98"/>
      <c r="T3618" s="98"/>
      <c r="U3618" s="182"/>
    </row>
    <row r="3619" spans="1:21" ht="24.95" customHeight="1" x14ac:dyDescent="0.2">
      <c r="A3619" s="133" t="s">
        <v>109</v>
      </c>
      <c r="B3619" s="135" t="s">
        <v>110</v>
      </c>
      <c r="C3619" s="139">
        <v>1</v>
      </c>
      <c r="D3619" s="137">
        <v>17</v>
      </c>
      <c r="E3619" s="138" t="str">
        <f>IF(C3619&lt;&gt;"",((VLOOKUP(C3619,LUT!A:B,2,FALSE))&amp;C3619&amp;".O"&amp;D3619),"")</f>
        <v>AF1.O17</v>
      </c>
      <c r="F3619" s="140"/>
      <c r="G3619" s="106" t="s">
        <v>227</v>
      </c>
      <c r="H3619" s="101" t="str">
        <f t="shared" si="33"/>
        <v>AF1.O17.I3</v>
      </c>
      <c r="I3619" s="140" t="s">
        <v>6020</v>
      </c>
      <c r="J3619" s="107" t="s">
        <v>680</v>
      </c>
      <c r="K3619" s="108" t="s">
        <v>685</v>
      </c>
      <c r="L3619" s="98"/>
      <c r="M3619" s="98"/>
      <c r="N3619" s="98"/>
      <c r="O3619" s="98"/>
      <c r="P3619" s="98"/>
      <c r="Q3619" s="98"/>
      <c r="R3619" s="98"/>
      <c r="S3619" s="98"/>
      <c r="T3619" s="98"/>
      <c r="U3619" s="182"/>
    </row>
    <row r="3620" spans="1:21" ht="24.95" customHeight="1" x14ac:dyDescent="0.2">
      <c r="A3620" s="133" t="s">
        <v>109</v>
      </c>
      <c r="B3620" s="135" t="s">
        <v>110</v>
      </c>
      <c r="C3620" s="139">
        <v>2</v>
      </c>
      <c r="D3620" s="137">
        <v>1</v>
      </c>
      <c r="E3620" s="138" t="str">
        <f>IF(C3620&lt;&gt;"",((VLOOKUP(C3620,LUT!A:B,2,FALSE))&amp;C3620&amp;".O"&amp;D3620),"")</f>
        <v>AF2.O1</v>
      </c>
      <c r="F3620" s="140" t="s">
        <v>8446</v>
      </c>
      <c r="G3620" s="106" t="s">
        <v>319</v>
      </c>
      <c r="H3620" s="101" t="str">
        <f t="shared" si="33"/>
        <v>AF2.O1.I1</v>
      </c>
      <c r="I3620" s="140" t="s">
        <v>6021</v>
      </c>
      <c r="J3620" s="107" t="s">
        <v>6025</v>
      </c>
      <c r="K3620" s="108" t="s">
        <v>504</v>
      </c>
      <c r="L3620" s="98"/>
      <c r="M3620" s="98"/>
      <c r="N3620" s="98"/>
      <c r="O3620" s="98"/>
      <c r="P3620" s="98"/>
      <c r="Q3620" s="98"/>
      <c r="R3620" s="98"/>
      <c r="S3620" s="98"/>
      <c r="T3620" s="98"/>
      <c r="U3620" s="182"/>
    </row>
    <row r="3621" spans="1:21" ht="24.95" customHeight="1" x14ac:dyDescent="0.2">
      <c r="A3621" s="133" t="s">
        <v>109</v>
      </c>
      <c r="B3621" s="135" t="s">
        <v>110</v>
      </c>
      <c r="C3621" s="139">
        <v>2</v>
      </c>
      <c r="D3621" s="137">
        <v>1</v>
      </c>
      <c r="E3621" s="138" t="str">
        <f>IF(C3621&lt;&gt;"",((VLOOKUP(C3621,LUT!A:B,2,FALSE))&amp;C3621&amp;".O"&amp;D3621),"")</f>
        <v>AF2.O1</v>
      </c>
      <c r="F3621" s="140"/>
      <c r="G3621" s="106" t="s">
        <v>232</v>
      </c>
      <c r="H3621" s="101" t="str">
        <f t="shared" si="33"/>
        <v>AF2.O1.I2</v>
      </c>
      <c r="I3621" s="140" t="s">
        <v>6022</v>
      </c>
      <c r="J3621" s="107" t="s">
        <v>6026</v>
      </c>
      <c r="K3621" s="108" t="s">
        <v>589</v>
      </c>
      <c r="L3621" s="98"/>
      <c r="M3621" s="98"/>
      <c r="N3621" s="98"/>
      <c r="O3621" s="98"/>
      <c r="P3621" s="98"/>
      <c r="Q3621" s="98"/>
      <c r="R3621" s="98"/>
      <c r="S3621" s="98"/>
      <c r="T3621" s="98"/>
      <c r="U3621" s="182"/>
    </row>
    <row r="3622" spans="1:21" ht="24.95" customHeight="1" x14ac:dyDescent="0.2">
      <c r="A3622" s="133" t="s">
        <v>109</v>
      </c>
      <c r="B3622" s="135" t="s">
        <v>110</v>
      </c>
      <c r="C3622" s="139">
        <v>2</v>
      </c>
      <c r="D3622" s="137">
        <v>1</v>
      </c>
      <c r="E3622" s="138" t="str">
        <f>IF(C3622&lt;&gt;"",((VLOOKUP(C3622,LUT!A:B,2,FALSE))&amp;C3622&amp;".O"&amp;D3622),"")</f>
        <v>AF2.O1</v>
      </c>
      <c r="F3622" s="140"/>
      <c r="G3622" s="106" t="s">
        <v>227</v>
      </c>
      <c r="H3622" s="101" t="str">
        <f t="shared" si="33"/>
        <v>AF2.O1.I3</v>
      </c>
      <c r="I3622" s="140" t="s">
        <v>6023</v>
      </c>
      <c r="J3622" s="107" t="s">
        <v>224</v>
      </c>
      <c r="K3622" s="108" t="s">
        <v>235</v>
      </c>
      <c r="L3622" s="98"/>
      <c r="M3622" s="98"/>
      <c r="N3622" s="98"/>
      <c r="O3622" s="98"/>
      <c r="P3622" s="98"/>
      <c r="Q3622" s="98"/>
      <c r="R3622" s="98"/>
      <c r="S3622" s="98"/>
      <c r="T3622" s="98"/>
      <c r="U3622" s="182"/>
    </row>
    <row r="3623" spans="1:21" ht="24.95" customHeight="1" x14ac:dyDescent="0.2">
      <c r="A3623" s="133" t="s">
        <v>109</v>
      </c>
      <c r="B3623" s="135" t="s">
        <v>110</v>
      </c>
      <c r="C3623" s="139">
        <v>2</v>
      </c>
      <c r="D3623" s="137">
        <v>1</v>
      </c>
      <c r="E3623" s="138" t="str">
        <f>IF(C3623&lt;&gt;"",((VLOOKUP(C3623,LUT!A:B,2,FALSE))&amp;C3623&amp;".O"&amp;D3623),"")</f>
        <v>AF2.O1</v>
      </c>
      <c r="F3623" s="140"/>
      <c r="G3623" s="106" t="s">
        <v>224</v>
      </c>
      <c r="H3623" s="101" t="str">
        <f t="shared" si="33"/>
        <v>AF2.O1.I4</v>
      </c>
      <c r="I3623" s="140" t="s">
        <v>6024</v>
      </c>
      <c r="J3623" s="107" t="s">
        <v>224</v>
      </c>
      <c r="K3623" s="108" t="s">
        <v>321</v>
      </c>
      <c r="L3623" s="98"/>
      <c r="M3623" s="98"/>
      <c r="N3623" s="98"/>
      <c r="O3623" s="98"/>
      <c r="P3623" s="98"/>
      <c r="Q3623" s="98"/>
      <c r="R3623" s="98"/>
      <c r="S3623" s="98"/>
      <c r="T3623" s="98"/>
      <c r="U3623" s="182"/>
    </row>
    <row r="3624" spans="1:21" ht="24.95" customHeight="1" x14ac:dyDescent="0.2">
      <c r="A3624" s="133" t="s">
        <v>109</v>
      </c>
      <c r="B3624" s="135" t="s">
        <v>110</v>
      </c>
      <c r="C3624" s="139">
        <v>2</v>
      </c>
      <c r="D3624" s="137">
        <v>2</v>
      </c>
      <c r="E3624" s="138" t="str">
        <f>IF(C3624&lt;&gt;"",((VLOOKUP(C3624,LUT!A:B,2,FALSE))&amp;C3624&amp;".O"&amp;D3624),"")</f>
        <v>AF2.O2</v>
      </c>
      <c r="F3624" s="140" t="s">
        <v>6096</v>
      </c>
      <c r="G3624" s="106" t="s">
        <v>319</v>
      </c>
      <c r="H3624" s="101" t="str">
        <f t="shared" si="33"/>
        <v>AF2.O2.I1</v>
      </c>
      <c r="I3624" s="140" t="s">
        <v>6027</v>
      </c>
      <c r="J3624" s="107" t="s">
        <v>559</v>
      </c>
      <c r="K3624" s="108" t="s">
        <v>559</v>
      </c>
      <c r="L3624" s="98"/>
      <c r="M3624" s="98"/>
      <c r="N3624" s="98"/>
      <c r="O3624" s="98"/>
      <c r="P3624" s="98"/>
      <c r="Q3624" s="98"/>
      <c r="R3624" s="98"/>
      <c r="S3624" s="98"/>
      <c r="T3624" s="98"/>
      <c r="U3624" s="182"/>
    </row>
    <row r="3625" spans="1:21" ht="24.95" customHeight="1" x14ac:dyDescent="0.2">
      <c r="A3625" s="133" t="s">
        <v>109</v>
      </c>
      <c r="B3625" s="135" t="s">
        <v>110</v>
      </c>
      <c r="C3625" s="139">
        <v>2</v>
      </c>
      <c r="D3625" s="137">
        <v>2</v>
      </c>
      <c r="E3625" s="138" t="str">
        <f>IF(C3625&lt;&gt;"",((VLOOKUP(C3625,LUT!A:B,2,FALSE))&amp;C3625&amp;".O"&amp;D3625),"")</f>
        <v>AF2.O2</v>
      </c>
      <c r="F3625" s="140"/>
      <c r="G3625" s="106" t="s">
        <v>232</v>
      </c>
      <c r="H3625" s="101" t="str">
        <f t="shared" si="33"/>
        <v>AF2.O2.I2</v>
      </c>
      <c r="I3625" s="140" t="s">
        <v>6028</v>
      </c>
      <c r="J3625" s="107" t="s">
        <v>6029</v>
      </c>
      <c r="K3625" s="108" t="s">
        <v>6029</v>
      </c>
      <c r="L3625" s="98"/>
      <c r="M3625" s="98"/>
      <c r="N3625" s="98"/>
      <c r="O3625" s="98"/>
      <c r="P3625" s="98"/>
      <c r="Q3625" s="98"/>
      <c r="R3625" s="98"/>
      <c r="S3625" s="98"/>
      <c r="T3625" s="98"/>
      <c r="U3625" s="182"/>
    </row>
    <row r="3626" spans="1:21" ht="24.95" customHeight="1" x14ac:dyDescent="0.2">
      <c r="A3626" s="133" t="s">
        <v>109</v>
      </c>
      <c r="B3626" s="135" t="s">
        <v>110</v>
      </c>
      <c r="C3626" s="139">
        <v>2</v>
      </c>
      <c r="D3626" s="137">
        <v>3</v>
      </c>
      <c r="E3626" s="138" t="str">
        <f>IF(C3626&lt;&gt;"",((VLOOKUP(C3626,LUT!A:B,2,FALSE))&amp;C3626&amp;".O"&amp;D3626),"")</f>
        <v>AF2.O3</v>
      </c>
      <c r="F3626" s="140" t="s">
        <v>6097</v>
      </c>
      <c r="G3626" s="106" t="s">
        <v>319</v>
      </c>
      <c r="H3626" s="101" t="str">
        <f t="shared" si="33"/>
        <v>AF2.O3.I1</v>
      </c>
      <c r="I3626" s="140" t="s">
        <v>6030</v>
      </c>
      <c r="J3626" s="107" t="s">
        <v>6031</v>
      </c>
      <c r="K3626" s="108" t="s">
        <v>589</v>
      </c>
      <c r="L3626" s="98"/>
      <c r="M3626" s="98"/>
      <c r="N3626" s="98"/>
      <c r="O3626" s="98"/>
      <c r="P3626" s="98"/>
      <c r="Q3626" s="98"/>
      <c r="R3626" s="98"/>
      <c r="S3626" s="98"/>
      <c r="T3626" s="98"/>
      <c r="U3626" s="182"/>
    </row>
    <row r="3627" spans="1:21" ht="24.95" customHeight="1" x14ac:dyDescent="0.2">
      <c r="A3627" s="133" t="s">
        <v>109</v>
      </c>
      <c r="B3627" s="135" t="s">
        <v>110</v>
      </c>
      <c r="C3627" s="139">
        <v>2</v>
      </c>
      <c r="D3627" s="137">
        <v>4</v>
      </c>
      <c r="E3627" s="138" t="str">
        <f>IF(C3627&lt;&gt;"",((VLOOKUP(C3627,LUT!A:B,2,FALSE))&amp;C3627&amp;".O"&amp;D3627),"")</f>
        <v>AF2.O4</v>
      </c>
      <c r="F3627" s="140" t="s">
        <v>8447</v>
      </c>
      <c r="G3627" s="106" t="s">
        <v>319</v>
      </c>
      <c r="H3627" s="101" t="str">
        <f t="shared" si="33"/>
        <v>AF2.O4.I1</v>
      </c>
      <c r="I3627" s="140" t="s">
        <v>6032</v>
      </c>
      <c r="J3627" s="107" t="s">
        <v>224</v>
      </c>
      <c r="K3627" s="108" t="s">
        <v>229</v>
      </c>
      <c r="L3627" s="98"/>
      <c r="M3627" s="98"/>
      <c r="N3627" s="98"/>
      <c r="O3627" s="98"/>
      <c r="P3627" s="98"/>
      <c r="Q3627" s="98"/>
      <c r="R3627" s="98"/>
      <c r="S3627" s="98"/>
      <c r="T3627" s="98"/>
      <c r="U3627" s="182"/>
    </row>
    <row r="3628" spans="1:21" ht="24.95" customHeight="1" x14ac:dyDescent="0.2">
      <c r="A3628" s="133" t="s">
        <v>109</v>
      </c>
      <c r="B3628" s="135" t="s">
        <v>110</v>
      </c>
      <c r="C3628" s="139">
        <v>2</v>
      </c>
      <c r="D3628" s="137">
        <v>4</v>
      </c>
      <c r="E3628" s="138" t="str">
        <f>IF(C3628&lt;&gt;"",((VLOOKUP(C3628,LUT!A:B,2,FALSE))&amp;C3628&amp;".O"&amp;D3628),"")</f>
        <v>AF2.O4</v>
      </c>
      <c r="F3628" s="140"/>
      <c r="G3628" s="106" t="s">
        <v>232</v>
      </c>
      <c r="H3628" s="101" t="str">
        <f t="shared" si="33"/>
        <v>AF2.O4.I2</v>
      </c>
      <c r="I3628" s="140" t="s">
        <v>6033</v>
      </c>
      <c r="J3628" s="107" t="s">
        <v>232</v>
      </c>
      <c r="K3628" s="108" t="s">
        <v>321</v>
      </c>
      <c r="L3628" s="98"/>
      <c r="M3628" s="98"/>
      <c r="N3628" s="98"/>
      <c r="O3628" s="98"/>
      <c r="P3628" s="98"/>
      <c r="Q3628" s="98"/>
      <c r="R3628" s="98"/>
      <c r="S3628" s="98"/>
      <c r="T3628" s="98"/>
      <c r="U3628" s="182"/>
    </row>
    <row r="3629" spans="1:21" ht="24.95" customHeight="1" x14ac:dyDescent="0.2">
      <c r="A3629" s="133" t="s">
        <v>109</v>
      </c>
      <c r="B3629" s="135" t="s">
        <v>110</v>
      </c>
      <c r="C3629" s="139">
        <v>2</v>
      </c>
      <c r="D3629" s="137">
        <v>4</v>
      </c>
      <c r="E3629" s="138" t="str">
        <f>IF(C3629&lt;&gt;"",((VLOOKUP(C3629,LUT!A:B,2,FALSE))&amp;C3629&amp;".O"&amp;D3629),"")</f>
        <v>AF2.O4</v>
      </c>
      <c r="F3629" s="140"/>
      <c r="G3629" s="106" t="s">
        <v>227</v>
      </c>
      <c r="H3629" s="101" t="str">
        <f t="shared" si="33"/>
        <v>AF2.O4.I3</v>
      </c>
      <c r="I3629" s="140" t="s">
        <v>1306</v>
      </c>
      <c r="J3629" s="107" t="s">
        <v>232</v>
      </c>
      <c r="K3629" s="108" t="s">
        <v>344</v>
      </c>
      <c r="L3629" s="98"/>
      <c r="M3629" s="98"/>
      <c r="N3629" s="98"/>
      <c r="O3629" s="98"/>
      <c r="P3629" s="98"/>
      <c r="Q3629" s="98"/>
      <c r="R3629" s="98"/>
      <c r="S3629" s="98"/>
      <c r="T3629" s="98"/>
      <c r="U3629" s="182"/>
    </row>
    <row r="3630" spans="1:21" ht="24.95" customHeight="1" x14ac:dyDescent="0.2">
      <c r="A3630" s="133" t="s">
        <v>109</v>
      </c>
      <c r="B3630" s="135" t="s">
        <v>110</v>
      </c>
      <c r="C3630" s="139">
        <v>2</v>
      </c>
      <c r="D3630" s="137">
        <v>5</v>
      </c>
      <c r="E3630" s="138" t="str">
        <f>IF(C3630&lt;&gt;"",((VLOOKUP(C3630,LUT!A:B,2,FALSE))&amp;C3630&amp;".O"&amp;D3630),"")</f>
        <v>AF2.O5</v>
      </c>
      <c r="F3630" s="140" t="s">
        <v>8448</v>
      </c>
      <c r="G3630" s="106" t="s">
        <v>319</v>
      </c>
      <c r="H3630" s="101" t="str">
        <f t="shared" si="33"/>
        <v>AF2.O5.I1</v>
      </c>
      <c r="I3630" s="140" t="s">
        <v>6034</v>
      </c>
      <c r="J3630" s="107" t="s">
        <v>701</v>
      </c>
      <c r="K3630" s="108" t="s">
        <v>319</v>
      </c>
      <c r="L3630" s="98"/>
      <c r="M3630" s="98"/>
      <c r="N3630" s="98"/>
      <c r="O3630" s="98"/>
      <c r="P3630" s="98"/>
      <c r="Q3630" s="98"/>
      <c r="R3630" s="98"/>
      <c r="S3630" s="98"/>
      <c r="T3630" s="98"/>
      <c r="U3630" s="182"/>
    </row>
    <row r="3631" spans="1:21" ht="24.95" customHeight="1" x14ac:dyDescent="0.2">
      <c r="A3631" s="133" t="s">
        <v>109</v>
      </c>
      <c r="B3631" s="135" t="s">
        <v>110</v>
      </c>
      <c r="C3631" s="139">
        <v>3</v>
      </c>
      <c r="D3631" s="137">
        <v>1</v>
      </c>
      <c r="E3631" s="138" t="str">
        <f>IF(C3631&lt;&gt;"",((VLOOKUP(C3631,LUT!A:B,2,FALSE))&amp;C3631&amp;".O"&amp;D3631),"")</f>
        <v>AF3.O1</v>
      </c>
      <c r="F3631" s="140" t="s">
        <v>8449</v>
      </c>
      <c r="G3631" s="106" t="s">
        <v>319</v>
      </c>
      <c r="H3631" s="101" t="str">
        <f t="shared" si="33"/>
        <v>AF3.O1.I1</v>
      </c>
      <c r="I3631" s="140" t="s">
        <v>6035</v>
      </c>
      <c r="J3631" s="107" t="s">
        <v>588</v>
      </c>
      <c r="K3631" s="108" t="s">
        <v>229</v>
      </c>
      <c r="L3631" s="98"/>
      <c r="M3631" s="98"/>
      <c r="N3631" s="98"/>
      <c r="O3631" s="98"/>
      <c r="P3631" s="98"/>
      <c r="Q3631" s="98"/>
      <c r="R3631" s="98"/>
      <c r="S3631" s="98"/>
      <c r="T3631" s="98"/>
      <c r="U3631" s="182"/>
    </row>
    <row r="3632" spans="1:21" ht="24.95" customHeight="1" x14ac:dyDescent="0.2">
      <c r="A3632" s="133" t="s">
        <v>109</v>
      </c>
      <c r="B3632" s="135" t="s">
        <v>110</v>
      </c>
      <c r="C3632" s="139">
        <v>3</v>
      </c>
      <c r="D3632" s="137">
        <v>1</v>
      </c>
      <c r="E3632" s="138" t="str">
        <f>IF(C3632&lt;&gt;"",((VLOOKUP(C3632,LUT!A:B,2,FALSE))&amp;C3632&amp;".O"&amp;D3632),"")</f>
        <v>AF3.O1</v>
      </c>
      <c r="F3632" s="140"/>
      <c r="G3632" s="106" t="s">
        <v>232</v>
      </c>
      <c r="H3632" s="101" t="str">
        <f t="shared" si="33"/>
        <v>AF3.O1.I2</v>
      </c>
      <c r="I3632" s="140" t="s">
        <v>6036</v>
      </c>
      <c r="J3632" s="107" t="s">
        <v>5971</v>
      </c>
      <c r="K3632" s="108" t="s">
        <v>717</v>
      </c>
      <c r="L3632" s="98"/>
      <c r="M3632" s="98"/>
      <c r="N3632" s="98"/>
      <c r="O3632" s="98"/>
      <c r="P3632" s="98"/>
      <c r="Q3632" s="98"/>
      <c r="R3632" s="98"/>
      <c r="S3632" s="98"/>
      <c r="T3632" s="98"/>
      <c r="U3632" s="182"/>
    </row>
    <row r="3633" spans="1:21" ht="24.95" customHeight="1" x14ac:dyDescent="0.2">
      <c r="A3633" s="133" t="s">
        <v>109</v>
      </c>
      <c r="B3633" s="135" t="s">
        <v>110</v>
      </c>
      <c r="C3633" s="139">
        <v>3</v>
      </c>
      <c r="D3633" s="137">
        <v>1</v>
      </c>
      <c r="E3633" s="138" t="str">
        <f>IF(C3633&lt;&gt;"",((VLOOKUP(C3633,LUT!A:B,2,FALSE))&amp;C3633&amp;".O"&amp;D3633),"")</f>
        <v>AF3.O1</v>
      </c>
      <c r="F3633" s="140"/>
      <c r="G3633" s="106" t="s">
        <v>227</v>
      </c>
      <c r="H3633" s="101" t="str">
        <f t="shared" si="33"/>
        <v>AF3.O1.I3</v>
      </c>
      <c r="I3633" s="140" t="s">
        <v>6037</v>
      </c>
      <c r="J3633" s="107" t="s">
        <v>5971</v>
      </c>
      <c r="K3633" s="108" t="s">
        <v>6038</v>
      </c>
      <c r="L3633" s="98"/>
      <c r="M3633" s="98"/>
      <c r="N3633" s="98"/>
      <c r="O3633" s="98"/>
      <c r="P3633" s="98"/>
      <c r="Q3633" s="98"/>
      <c r="R3633" s="98"/>
      <c r="S3633" s="98"/>
      <c r="T3633" s="98"/>
      <c r="U3633" s="182"/>
    </row>
    <row r="3634" spans="1:21" ht="24.95" customHeight="1" x14ac:dyDescent="0.2">
      <c r="A3634" s="133" t="s">
        <v>109</v>
      </c>
      <c r="B3634" s="135" t="s">
        <v>110</v>
      </c>
      <c r="C3634" s="139">
        <v>3</v>
      </c>
      <c r="D3634" s="137">
        <v>2</v>
      </c>
      <c r="E3634" s="138" t="str">
        <f>IF(C3634&lt;&gt;"",((VLOOKUP(C3634,LUT!A:B,2,FALSE))&amp;C3634&amp;".O"&amp;D3634),"")</f>
        <v>AF3.O2</v>
      </c>
      <c r="F3634" s="140" t="s">
        <v>8450</v>
      </c>
      <c r="G3634" s="106" t="s">
        <v>319</v>
      </c>
      <c r="H3634" s="101" t="str">
        <f t="shared" si="33"/>
        <v>AF3.O2.I1</v>
      </c>
      <c r="I3634" s="140" t="s">
        <v>6039</v>
      </c>
      <c r="J3634" s="107" t="s">
        <v>6040</v>
      </c>
      <c r="K3634" s="108" t="s">
        <v>478</v>
      </c>
      <c r="L3634" s="98"/>
      <c r="M3634" s="98"/>
      <c r="N3634" s="98"/>
      <c r="O3634" s="98"/>
      <c r="P3634" s="98"/>
      <c r="Q3634" s="98"/>
      <c r="R3634" s="98"/>
      <c r="S3634" s="98"/>
      <c r="T3634" s="98"/>
      <c r="U3634" s="182"/>
    </row>
    <row r="3635" spans="1:21" ht="24.95" customHeight="1" x14ac:dyDescent="0.2">
      <c r="A3635" s="133" t="s">
        <v>109</v>
      </c>
      <c r="B3635" s="135" t="s">
        <v>110</v>
      </c>
      <c r="C3635" s="139">
        <v>3</v>
      </c>
      <c r="D3635" s="137">
        <v>2</v>
      </c>
      <c r="E3635" s="138" t="str">
        <f>IF(C3635&lt;&gt;"",((VLOOKUP(C3635,LUT!A:B,2,FALSE))&amp;C3635&amp;".O"&amp;D3635),"")</f>
        <v>AF3.O2</v>
      </c>
      <c r="F3635" s="140"/>
      <c r="G3635" s="106" t="s">
        <v>232</v>
      </c>
      <c r="H3635" s="101" t="str">
        <f t="shared" ref="H3635:H3889" si="34">IF(E3635&lt;&gt;"",(E3635&amp;".I"&amp;G3635),"")</f>
        <v>AF3.O2.I2</v>
      </c>
      <c r="I3635" s="140" t="s">
        <v>8451</v>
      </c>
      <c r="J3635" s="107" t="s">
        <v>5971</v>
      </c>
      <c r="K3635" s="108" t="s">
        <v>6041</v>
      </c>
      <c r="L3635" s="98"/>
      <c r="M3635" s="98"/>
      <c r="N3635" s="98"/>
      <c r="O3635" s="98"/>
      <c r="P3635" s="98"/>
      <c r="Q3635" s="98"/>
      <c r="R3635" s="98"/>
      <c r="S3635" s="98"/>
      <c r="T3635" s="98"/>
      <c r="U3635" s="182"/>
    </row>
    <row r="3636" spans="1:21" ht="24.95" customHeight="1" x14ac:dyDescent="0.2">
      <c r="A3636" s="133" t="s">
        <v>109</v>
      </c>
      <c r="B3636" s="135" t="s">
        <v>110</v>
      </c>
      <c r="C3636" s="139">
        <v>3</v>
      </c>
      <c r="D3636" s="137">
        <v>2</v>
      </c>
      <c r="E3636" s="138" t="str">
        <f>IF(C3636&lt;&gt;"",((VLOOKUP(C3636,LUT!A:B,2,FALSE))&amp;C3636&amp;".O"&amp;D3636),"")</f>
        <v>AF3.O2</v>
      </c>
      <c r="F3636" s="140"/>
      <c r="G3636" s="106" t="s">
        <v>227</v>
      </c>
      <c r="H3636" s="101" t="str">
        <f t="shared" si="34"/>
        <v>AF3.O2.I3</v>
      </c>
      <c r="I3636" s="140" t="s">
        <v>8452</v>
      </c>
      <c r="J3636" s="107" t="s">
        <v>2059</v>
      </c>
      <c r="K3636" s="108" t="s">
        <v>405</v>
      </c>
      <c r="L3636" s="98"/>
      <c r="M3636" s="98"/>
      <c r="N3636" s="98"/>
      <c r="O3636" s="98"/>
      <c r="P3636" s="98"/>
      <c r="Q3636" s="98"/>
      <c r="R3636" s="98"/>
      <c r="S3636" s="98"/>
      <c r="T3636" s="98"/>
      <c r="U3636" s="182"/>
    </row>
    <row r="3637" spans="1:21" ht="24.95" customHeight="1" x14ac:dyDescent="0.2">
      <c r="A3637" s="133" t="s">
        <v>109</v>
      </c>
      <c r="B3637" s="135" t="s">
        <v>110</v>
      </c>
      <c r="C3637" s="139">
        <v>3</v>
      </c>
      <c r="D3637" s="137">
        <v>3</v>
      </c>
      <c r="E3637" s="138" t="str">
        <f>IF(C3637&lt;&gt;"",((VLOOKUP(C3637,LUT!A:B,2,FALSE))&amp;C3637&amp;".O"&amp;D3637),"")</f>
        <v>AF3.O3</v>
      </c>
      <c r="F3637" s="140" t="s">
        <v>6098</v>
      </c>
      <c r="G3637" s="106" t="s">
        <v>319</v>
      </c>
      <c r="H3637" s="101" t="str">
        <f t="shared" si="34"/>
        <v>AF3.O3.I1</v>
      </c>
      <c r="I3637" s="140" t="s">
        <v>6042</v>
      </c>
      <c r="J3637" s="107" t="s">
        <v>224</v>
      </c>
      <c r="K3637" s="108" t="s">
        <v>321</v>
      </c>
      <c r="L3637" s="98"/>
      <c r="M3637" s="98"/>
      <c r="N3637" s="98"/>
      <c r="O3637" s="98"/>
      <c r="P3637" s="98"/>
      <c r="Q3637" s="98"/>
      <c r="R3637" s="98"/>
      <c r="S3637" s="98"/>
      <c r="T3637" s="98"/>
      <c r="U3637" s="182"/>
    </row>
    <row r="3638" spans="1:21" ht="24.95" customHeight="1" x14ac:dyDescent="0.2">
      <c r="A3638" s="133" t="s">
        <v>109</v>
      </c>
      <c r="B3638" s="135" t="s">
        <v>110</v>
      </c>
      <c r="C3638" s="139">
        <v>3</v>
      </c>
      <c r="D3638" s="137">
        <v>3</v>
      </c>
      <c r="E3638" s="138" t="str">
        <f>IF(C3638&lt;&gt;"",((VLOOKUP(C3638,LUT!A:B,2,FALSE))&amp;C3638&amp;".O"&amp;D3638),"")</f>
        <v>AF3.O3</v>
      </c>
      <c r="F3638" s="140"/>
      <c r="G3638" s="106" t="s">
        <v>232</v>
      </c>
      <c r="H3638" s="101" t="str">
        <f t="shared" si="34"/>
        <v>AF3.O3.I2</v>
      </c>
      <c r="I3638" s="140" t="s">
        <v>6043</v>
      </c>
      <c r="J3638" s="107" t="s">
        <v>224</v>
      </c>
      <c r="K3638" s="108" t="s">
        <v>320</v>
      </c>
      <c r="L3638" s="98"/>
      <c r="M3638" s="98"/>
      <c r="N3638" s="98"/>
      <c r="O3638" s="98"/>
      <c r="P3638" s="98"/>
      <c r="Q3638" s="98"/>
      <c r="R3638" s="98"/>
      <c r="S3638" s="98"/>
      <c r="T3638" s="98"/>
      <c r="U3638" s="182"/>
    </row>
    <row r="3639" spans="1:21" ht="24.95" customHeight="1" x14ac:dyDescent="0.2">
      <c r="A3639" s="133" t="s">
        <v>109</v>
      </c>
      <c r="B3639" s="135" t="s">
        <v>110</v>
      </c>
      <c r="C3639" s="139">
        <v>3</v>
      </c>
      <c r="D3639" s="137">
        <v>3</v>
      </c>
      <c r="E3639" s="138" t="str">
        <f>IF(C3639&lt;&gt;"",((VLOOKUP(C3639,LUT!A:B,2,FALSE))&amp;C3639&amp;".O"&amp;D3639),"")</f>
        <v>AF3.O3</v>
      </c>
      <c r="F3639" s="140"/>
      <c r="G3639" s="106" t="s">
        <v>227</v>
      </c>
      <c r="H3639" s="101" t="str">
        <f t="shared" si="34"/>
        <v>AF3.O3.I3</v>
      </c>
      <c r="I3639" s="140" t="s">
        <v>6044</v>
      </c>
      <c r="J3639" s="107" t="s">
        <v>227</v>
      </c>
      <c r="K3639" s="108" t="s">
        <v>224</v>
      </c>
      <c r="L3639" s="98"/>
      <c r="M3639" s="98"/>
      <c r="N3639" s="98"/>
      <c r="O3639" s="98"/>
      <c r="P3639" s="98"/>
      <c r="Q3639" s="98"/>
      <c r="R3639" s="98"/>
      <c r="S3639" s="98"/>
      <c r="T3639" s="98"/>
      <c r="U3639" s="182"/>
    </row>
    <row r="3640" spans="1:21" ht="24.95" customHeight="1" x14ac:dyDescent="0.2">
      <c r="A3640" s="133" t="s">
        <v>109</v>
      </c>
      <c r="B3640" s="135" t="s">
        <v>110</v>
      </c>
      <c r="C3640" s="139">
        <v>3</v>
      </c>
      <c r="D3640" s="137">
        <v>4</v>
      </c>
      <c r="E3640" s="138" t="str">
        <f>IF(C3640&lt;&gt;"",((VLOOKUP(C3640,LUT!A:B,2,FALSE))&amp;C3640&amp;".O"&amp;D3640),"")</f>
        <v>AF3.O4</v>
      </c>
      <c r="F3640" s="140" t="s">
        <v>8453</v>
      </c>
      <c r="G3640" s="106" t="s">
        <v>319</v>
      </c>
      <c r="H3640" s="101" t="str">
        <f t="shared" si="34"/>
        <v>AF3.O4.I1</v>
      </c>
      <c r="I3640" s="140" t="s">
        <v>8454</v>
      </c>
      <c r="J3640" s="107" t="s">
        <v>5971</v>
      </c>
      <c r="K3640" s="108" t="s">
        <v>224</v>
      </c>
      <c r="L3640" s="98"/>
      <c r="M3640" s="98"/>
      <c r="N3640" s="98"/>
      <c r="O3640" s="98"/>
      <c r="P3640" s="98"/>
      <c r="Q3640" s="98"/>
      <c r="R3640" s="98"/>
      <c r="S3640" s="98"/>
      <c r="T3640" s="98"/>
      <c r="U3640" s="182"/>
    </row>
    <row r="3641" spans="1:21" ht="24.95" customHeight="1" x14ac:dyDescent="0.2">
      <c r="A3641" s="133" t="s">
        <v>109</v>
      </c>
      <c r="B3641" s="135" t="s">
        <v>110</v>
      </c>
      <c r="C3641" s="139">
        <v>3</v>
      </c>
      <c r="D3641" s="137">
        <v>4</v>
      </c>
      <c r="E3641" s="138" t="str">
        <f>IF(C3641&lt;&gt;"",((VLOOKUP(C3641,LUT!A:B,2,FALSE))&amp;C3641&amp;".O"&amp;D3641),"")</f>
        <v>AF3.O4</v>
      </c>
      <c r="F3641" s="140"/>
      <c r="G3641" s="106" t="s">
        <v>232</v>
      </c>
      <c r="H3641" s="101" t="str">
        <f t="shared" si="34"/>
        <v>AF3.O4.I2</v>
      </c>
      <c r="I3641" s="140" t="s">
        <v>6045</v>
      </c>
      <c r="J3641" s="107" t="s">
        <v>216</v>
      </c>
      <c r="K3641" s="108" t="s">
        <v>232</v>
      </c>
      <c r="L3641" s="98"/>
      <c r="M3641" s="98"/>
      <c r="N3641" s="98"/>
      <c r="O3641" s="98"/>
      <c r="P3641" s="98"/>
      <c r="Q3641" s="98"/>
      <c r="R3641" s="98"/>
      <c r="S3641" s="98"/>
      <c r="T3641" s="98"/>
      <c r="U3641" s="182"/>
    </row>
    <row r="3642" spans="1:21" ht="24.95" customHeight="1" x14ac:dyDescent="0.2">
      <c r="A3642" s="133" t="s">
        <v>109</v>
      </c>
      <c r="B3642" s="135" t="s">
        <v>110</v>
      </c>
      <c r="C3642" s="139">
        <v>3</v>
      </c>
      <c r="D3642" s="137">
        <v>4</v>
      </c>
      <c r="E3642" s="138" t="str">
        <f>IF(C3642&lt;&gt;"",((VLOOKUP(C3642,LUT!A:B,2,FALSE))&amp;C3642&amp;".O"&amp;D3642),"")</f>
        <v>AF3.O4</v>
      </c>
      <c r="F3642" s="140"/>
      <c r="G3642" s="106" t="s">
        <v>227</v>
      </c>
      <c r="H3642" s="101" t="str">
        <f t="shared" si="34"/>
        <v>AF3.O4.I3</v>
      </c>
      <c r="I3642" s="140" t="s">
        <v>8455</v>
      </c>
      <c r="J3642" s="107" t="s">
        <v>232</v>
      </c>
      <c r="K3642" s="108" t="s">
        <v>320</v>
      </c>
      <c r="L3642" s="98"/>
      <c r="M3642" s="98"/>
      <c r="N3642" s="98"/>
      <c r="O3642" s="98"/>
      <c r="P3642" s="98"/>
      <c r="Q3642" s="98"/>
      <c r="R3642" s="98"/>
      <c r="S3642" s="98"/>
      <c r="T3642" s="98"/>
      <c r="U3642" s="182"/>
    </row>
    <row r="3643" spans="1:21" ht="24.95" customHeight="1" x14ac:dyDescent="0.2">
      <c r="A3643" s="133" t="s">
        <v>109</v>
      </c>
      <c r="B3643" s="135" t="s">
        <v>110</v>
      </c>
      <c r="C3643" s="139">
        <v>3</v>
      </c>
      <c r="D3643" s="137">
        <v>5</v>
      </c>
      <c r="E3643" s="138" t="str">
        <f>IF(C3643&lt;&gt;"",((VLOOKUP(C3643,LUT!A:B,2,FALSE))&amp;C3643&amp;".O"&amp;D3643),"")</f>
        <v>AF3.O5</v>
      </c>
      <c r="F3643" s="140" t="s">
        <v>8456</v>
      </c>
      <c r="G3643" s="106" t="s">
        <v>319</v>
      </c>
      <c r="H3643" s="101" t="str">
        <f t="shared" si="34"/>
        <v>AF3.O5.I1</v>
      </c>
      <c r="I3643" s="140" t="s">
        <v>6046</v>
      </c>
      <c r="J3643" s="107" t="s">
        <v>480</v>
      </c>
      <c r="K3643" s="108" t="s">
        <v>3488</v>
      </c>
      <c r="L3643" s="98">
        <v>1</v>
      </c>
      <c r="M3643" s="98">
        <v>0</v>
      </c>
      <c r="N3643" s="98"/>
      <c r="O3643" s="98"/>
      <c r="P3643" s="98"/>
      <c r="Q3643" s="98"/>
      <c r="R3643" s="98"/>
      <c r="S3643" s="98"/>
      <c r="T3643" s="98"/>
      <c r="U3643" s="182"/>
    </row>
    <row r="3644" spans="1:21" ht="24.95" customHeight="1" x14ac:dyDescent="0.2">
      <c r="A3644" s="133" t="s">
        <v>109</v>
      </c>
      <c r="B3644" s="135" t="s">
        <v>110</v>
      </c>
      <c r="C3644" s="139">
        <v>3</v>
      </c>
      <c r="D3644" s="137">
        <v>6</v>
      </c>
      <c r="E3644" s="138" t="str">
        <f>IF(C3644&lt;&gt;"",((VLOOKUP(C3644,LUT!A:B,2,FALSE))&amp;C3644&amp;".O"&amp;D3644),"")</f>
        <v>AF3.O6</v>
      </c>
      <c r="F3644" s="140" t="s">
        <v>8457</v>
      </c>
      <c r="G3644" s="106" t="s">
        <v>319</v>
      </c>
      <c r="H3644" s="101" t="str">
        <f t="shared" si="34"/>
        <v>AF3.O6.I1</v>
      </c>
      <c r="I3644" s="140" t="s">
        <v>6047</v>
      </c>
      <c r="J3644" s="107" t="s">
        <v>320</v>
      </c>
      <c r="K3644" s="108" t="s">
        <v>588</v>
      </c>
      <c r="L3644" s="98"/>
      <c r="M3644" s="98"/>
      <c r="N3644" s="98"/>
      <c r="O3644" s="98"/>
      <c r="P3644" s="98"/>
      <c r="Q3644" s="98"/>
      <c r="R3644" s="98"/>
      <c r="S3644" s="98"/>
      <c r="T3644" s="98"/>
      <c r="U3644" s="182"/>
    </row>
    <row r="3645" spans="1:21" ht="24.95" customHeight="1" x14ac:dyDescent="0.2">
      <c r="A3645" s="133" t="s">
        <v>109</v>
      </c>
      <c r="B3645" s="135" t="s">
        <v>110</v>
      </c>
      <c r="C3645" s="139">
        <v>3</v>
      </c>
      <c r="D3645" s="137">
        <v>6</v>
      </c>
      <c r="E3645" s="138" t="str">
        <f>IF(C3645&lt;&gt;"",((VLOOKUP(C3645,LUT!A:B,2,FALSE))&amp;C3645&amp;".O"&amp;D3645),"")</f>
        <v>AF3.O6</v>
      </c>
      <c r="F3645" s="140"/>
      <c r="G3645" s="106" t="s">
        <v>232</v>
      </c>
      <c r="H3645" s="101" t="str">
        <f t="shared" si="34"/>
        <v>AF3.O6.I2</v>
      </c>
      <c r="I3645" s="140" t="s">
        <v>1639</v>
      </c>
      <c r="J3645" s="107" t="s">
        <v>321</v>
      </c>
      <c r="K3645" s="108" t="s">
        <v>230</v>
      </c>
      <c r="L3645" s="98"/>
      <c r="M3645" s="98"/>
      <c r="N3645" s="98"/>
      <c r="O3645" s="98"/>
      <c r="P3645" s="98"/>
      <c r="Q3645" s="98"/>
      <c r="R3645" s="98"/>
      <c r="S3645" s="98"/>
      <c r="T3645" s="98"/>
      <c r="U3645" s="182"/>
    </row>
    <row r="3646" spans="1:21" ht="24.95" customHeight="1" x14ac:dyDescent="0.2">
      <c r="A3646" s="133" t="s">
        <v>109</v>
      </c>
      <c r="B3646" s="135" t="s">
        <v>110</v>
      </c>
      <c r="C3646" s="139">
        <v>3</v>
      </c>
      <c r="D3646" s="137">
        <v>7</v>
      </c>
      <c r="E3646" s="138" t="str">
        <f>IF(C3646&lt;&gt;"",((VLOOKUP(C3646,LUT!A:B,2,FALSE))&amp;C3646&amp;".O"&amp;D3646),"")</f>
        <v>AF3.O7</v>
      </c>
      <c r="F3646" s="140" t="s">
        <v>8458</v>
      </c>
      <c r="G3646" s="106" t="s">
        <v>319</v>
      </c>
      <c r="H3646" s="101" t="str">
        <f t="shared" si="34"/>
        <v>AF3.O7.I1</v>
      </c>
      <c r="I3646" s="140" t="s">
        <v>6048</v>
      </c>
      <c r="J3646" s="107" t="s">
        <v>5417</v>
      </c>
      <c r="K3646" s="108" t="s">
        <v>2958</v>
      </c>
      <c r="L3646" s="98"/>
      <c r="M3646" s="98"/>
      <c r="N3646" s="98"/>
      <c r="O3646" s="98"/>
      <c r="P3646" s="98"/>
      <c r="Q3646" s="98"/>
      <c r="R3646" s="98"/>
      <c r="S3646" s="98"/>
      <c r="T3646" s="98"/>
      <c r="U3646" s="182"/>
    </row>
    <row r="3647" spans="1:21" ht="24.95" customHeight="1" x14ac:dyDescent="0.2">
      <c r="A3647" s="133" t="s">
        <v>109</v>
      </c>
      <c r="B3647" s="135" t="s">
        <v>110</v>
      </c>
      <c r="C3647" s="139">
        <v>3</v>
      </c>
      <c r="D3647" s="137">
        <v>8</v>
      </c>
      <c r="E3647" s="138" t="str">
        <f>IF(C3647&lt;&gt;"",((VLOOKUP(C3647,LUT!A:B,2,FALSE))&amp;C3647&amp;".O"&amp;D3647),"")</f>
        <v>AF3.O8</v>
      </c>
      <c r="F3647" s="140" t="s">
        <v>8459</v>
      </c>
      <c r="G3647" s="106" t="s">
        <v>319</v>
      </c>
      <c r="H3647" s="101" t="str">
        <f t="shared" si="34"/>
        <v>AF3.O8.I1</v>
      </c>
      <c r="I3647" s="140" t="s">
        <v>6049</v>
      </c>
      <c r="J3647" s="107"/>
      <c r="K3647" s="108" t="s">
        <v>1501</v>
      </c>
      <c r="L3647" s="98"/>
      <c r="M3647" s="98"/>
      <c r="N3647" s="98"/>
      <c r="O3647" s="98"/>
      <c r="P3647" s="98"/>
      <c r="Q3647" s="98"/>
      <c r="R3647" s="98"/>
      <c r="S3647" s="98"/>
      <c r="T3647" s="98"/>
      <c r="U3647" s="182"/>
    </row>
    <row r="3648" spans="1:21" ht="24.95" customHeight="1" x14ac:dyDescent="0.2">
      <c r="A3648" s="133" t="s">
        <v>109</v>
      </c>
      <c r="B3648" s="135" t="s">
        <v>110</v>
      </c>
      <c r="C3648" s="139">
        <v>3</v>
      </c>
      <c r="D3648" s="137">
        <v>9</v>
      </c>
      <c r="E3648" s="138" t="str">
        <f>IF(C3648&lt;&gt;"",((VLOOKUP(C3648,LUT!A:B,2,FALSE))&amp;C3648&amp;".O"&amp;D3648),"")</f>
        <v>AF3.O9</v>
      </c>
      <c r="F3648" s="140" t="s">
        <v>8460</v>
      </c>
      <c r="G3648" s="106" t="s">
        <v>319</v>
      </c>
      <c r="H3648" s="101" t="str">
        <f t="shared" si="34"/>
        <v>AF3.O9.I1</v>
      </c>
      <c r="I3648" s="140" t="s">
        <v>6050</v>
      </c>
      <c r="J3648" s="107" t="s">
        <v>480</v>
      </c>
      <c r="K3648" s="108" t="s">
        <v>6052</v>
      </c>
      <c r="L3648" s="98"/>
      <c r="M3648" s="98">
        <v>0</v>
      </c>
      <c r="N3648" s="98"/>
      <c r="O3648" s="98"/>
      <c r="P3648" s="98">
        <v>1</v>
      </c>
      <c r="Q3648" s="98"/>
      <c r="R3648" s="98"/>
      <c r="S3648" s="98"/>
      <c r="T3648" s="98"/>
      <c r="U3648" s="182"/>
    </row>
    <row r="3649" spans="1:21" ht="24.95" customHeight="1" x14ac:dyDescent="0.2">
      <c r="A3649" s="133" t="s">
        <v>109</v>
      </c>
      <c r="B3649" s="135" t="s">
        <v>110</v>
      </c>
      <c r="C3649" s="139">
        <v>3</v>
      </c>
      <c r="D3649" s="137">
        <v>9</v>
      </c>
      <c r="E3649" s="138" t="str">
        <f>IF(C3649&lt;&gt;"",((VLOOKUP(C3649,LUT!A:B,2,FALSE))&amp;C3649&amp;".O"&amp;D3649),"")</f>
        <v>AF3.O9</v>
      </c>
      <c r="F3649" s="140"/>
      <c r="G3649" s="106" t="s">
        <v>232</v>
      </c>
      <c r="H3649" s="101" t="str">
        <f t="shared" si="34"/>
        <v>AF3.O9.I2</v>
      </c>
      <c r="I3649" s="140" t="s">
        <v>6051</v>
      </c>
      <c r="J3649" s="107" t="s">
        <v>5971</v>
      </c>
      <c r="K3649" s="108" t="s">
        <v>319</v>
      </c>
      <c r="L3649" s="98"/>
      <c r="M3649" s="98">
        <v>0</v>
      </c>
      <c r="N3649" s="98"/>
      <c r="O3649" s="98"/>
      <c r="P3649" s="98">
        <v>1</v>
      </c>
      <c r="Q3649" s="98"/>
      <c r="R3649" s="98"/>
      <c r="S3649" s="98">
        <v>0</v>
      </c>
      <c r="T3649" s="98"/>
      <c r="U3649" s="182"/>
    </row>
    <row r="3650" spans="1:21" ht="24.95" customHeight="1" x14ac:dyDescent="0.2">
      <c r="A3650" s="133" t="s">
        <v>109</v>
      </c>
      <c r="B3650" s="135" t="s">
        <v>110</v>
      </c>
      <c r="C3650" s="139">
        <v>3</v>
      </c>
      <c r="D3650" s="137">
        <v>10</v>
      </c>
      <c r="E3650" s="138" t="str">
        <f>IF(C3650&lt;&gt;"",((VLOOKUP(C3650,LUT!A:B,2,FALSE))&amp;C3650&amp;".O"&amp;D3650),"")</f>
        <v>AF3.O10</v>
      </c>
      <c r="F3650" s="140" t="s">
        <v>7597</v>
      </c>
      <c r="G3650" s="106" t="s">
        <v>319</v>
      </c>
      <c r="H3650" s="101" t="str">
        <f t="shared" si="34"/>
        <v>AF3.O10.I1</v>
      </c>
      <c r="I3650" s="140" t="s">
        <v>7598</v>
      </c>
      <c r="J3650" s="107" t="s">
        <v>5971</v>
      </c>
      <c r="K3650" s="108" t="s">
        <v>319</v>
      </c>
      <c r="L3650" s="98"/>
      <c r="M3650" s="98"/>
      <c r="N3650" s="98"/>
      <c r="O3650" s="98"/>
      <c r="P3650" s="98">
        <v>0</v>
      </c>
      <c r="Q3650" s="98"/>
      <c r="R3650" s="98"/>
      <c r="S3650" s="98"/>
      <c r="T3650" s="98"/>
      <c r="U3650" s="182"/>
    </row>
    <row r="3651" spans="1:21" ht="24.95" customHeight="1" x14ac:dyDescent="0.2">
      <c r="A3651" s="133" t="s">
        <v>109</v>
      </c>
      <c r="B3651" s="135" t="s">
        <v>110</v>
      </c>
      <c r="C3651" s="139">
        <v>3</v>
      </c>
      <c r="D3651" s="137">
        <v>10</v>
      </c>
      <c r="E3651" s="138" t="str">
        <f>IF(C3651&lt;&gt;"",((VLOOKUP(C3651,LUT!A:B,2,FALSE))&amp;C3651&amp;".O"&amp;D3651),"")</f>
        <v>AF3.O10</v>
      </c>
      <c r="F3651" s="140"/>
      <c r="G3651" s="106" t="s">
        <v>232</v>
      </c>
      <c r="H3651" s="101" t="str">
        <f t="shared" si="34"/>
        <v>AF3.O10.I2</v>
      </c>
      <c r="I3651" s="140" t="s">
        <v>6053</v>
      </c>
      <c r="J3651" s="107" t="s">
        <v>5971</v>
      </c>
      <c r="K3651" s="108" t="s">
        <v>321</v>
      </c>
      <c r="L3651" s="98"/>
      <c r="M3651" s="98"/>
      <c r="N3651" s="98"/>
      <c r="O3651" s="98"/>
      <c r="P3651" s="98"/>
      <c r="Q3651" s="98"/>
      <c r="R3651" s="98"/>
      <c r="S3651" s="98"/>
      <c r="T3651" s="98"/>
      <c r="U3651" s="182"/>
    </row>
    <row r="3652" spans="1:21" ht="24.95" customHeight="1" x14ac:dyDescent="0.2">
      <c r="A3652" s="133" t="s">
        <v>109</v>
      </c>
      <c r="B3652" s="135" t="s">
        <v>110</v>
      </c>
      <c r="C3652" s="139">
        <v>3</v>
      </c>
      <c r="D3652" s="137">
        <v>10</v>
      </c>
      <c r="E3652" s="138" t="str">
        <f>IF(C3652&lt;&gt;"",((VLOOKUP(C3652,LUT!A:B,2,FALSE))&amp;C3652&amp;".O"&amp;D3652),"")</f>
        <v>AF3.O10</v>
      </c>
      <c r="F3652" s="140"/>
      <c r="G3652" s="106" t="s">
        <v>227</v>
      </c>
      <c r="H3652" s="101" t="str">
        <f t="shared" si="34"/>
        <v>AF3.O10.I3</v>
      </c>
      <c r="I3652" s="140" t="s">
        <v>8461</v>
      </c>
      <c r="J3652" s="107" t="s">
        <v>5971</v>
      </c>
      <c r="K3652" s="108" t="s">
        <v>726</v>
      </c>
      <c r="L3652" s="98"/>
      <c r="M3652" s="98"/>
      <c r="N3652" s="98"/>
      <c r="O3652" s="98"/>
      <c r="P3652" s="98"/>
      <c r="Q3652" s="98"/>
      <c r="R3652" s="98"/>
      <c r="S3652" s="98"/>
      <c r="T3652" s="98"/>
      <c r="U3652" s="182"/>
    </row>
    <row r="3653" spans="1:21" ht="24.95" customHeight="1" x14ac:dyDescent="0.2">
      <c r="A3653" s="133" t="s">
        <v>109</v>
      </c>
      <c r="B3653" s="135" t="s">
        <v>110</v>
      </c>
      <c r="C3653" s="139">
        <v>3</v>
      </c>
      <c r="D3653" s="137">
        <v>11</v>
      </c>
      <c r="E3653" s="138" t="str">
        <f>IF(C3653&lt;&gt;"",((VLOOKUP(C3653,LUT!A:B,2,FALSE))&amp;C3653&amp;".O"&amp;D3653),"")</f>
        <v>AF3.O11</v>
      </c>
      <c r="F3653" s="140" t="s">
        <v>8462</v>
      </c>
      <c r="G3653" s="106" t="s">
        <v>319</v>
      </c>
      <c r="H3653" s="101" t="str">
        <f t="shared" si="34"/>
        <v>AF3.O11.I1</v>
      </c>
      <c r="I3653" s="140" t="s">
        <v>6055</v>
      </c>
      <c r="J3653" s="107" t="s">
        <v>5971</v>
      </c>
      <c r="K3653" s="108" t="s">
        <v>229</v>
      </c>
      <c r="L3653" s="98"/>
      <c r="M3653" s="98"/>
      <c r="N3653" s="98"/>
      <c r="O3653" s="98"/>
      <c r="P3653" s="98"/>
      <c r="Q3653" s="98"/>
      <c r="R3653" s="98"/>
      <c r="S3653" s="98"/>
      <c r="T3653" s="98"/>
      <c r="U3653" s="182"/>
    </row>
    <row r="3654" spans="1:21" ht="24.95" customHeight="1" x14ac:dyDescent="0.2">
      <c r="A3654" s="133" t="s">
        <v>109</v>
      </c>
      <c r="B3654" s="135" t="s">
        <v>110</v>
      </c>
      <c r="C3654" s="139">
        <v>3</v>
      </c>
      <c r="D3654" s="137">
        <v>11</v>
      </c>
      <c r="E3654" s="138" t="str">
        <f>IF(C3654&lt;&gt;"",((VLOOKUP(C3654,LUT!A:B,2,FALSE))&amp;C3654&amp;".O"&amp;D3654),"")</f>
        <v>AF3.O11</v>
      </c>
      <c r="F3654" s="140"/>
      <c r="G3654" s="106" t="s">
        <v>232</v>
      </c>
      <c r="H3654" s="101" t="str">
        <f t="shared" si="34"/>
        <v>AF3.O11.I2</v>
      </c>
      <c r="I3654" s="140" t="s">
        <v>6054</v>
      </c>
      <c r="J3654" s="107" t="s">
        <v>5971</v>
      </c>
      <c r="K3654" s="108" t="s">
        <v>6056</v>
      </c>
      <c r="L3654" s="98"/>
      <c r="M3654" s="98"/>
      <c r="N3654" s="98"/>
      <c r="O3654" s="98"/>
      <c r="P3654" s="98"/>
      <c r="Q3654" s="98"/>
      <c r="R3654" s="98"/>
      <c r="S3654" s="98"/>
      <c r="T3654" s="98"/>
      <c r="U3654" s="182"/>
    </row>
    <row r="3655" spans="1:21" ht="24.95" customHeight="1" x14ac:dyDescent="0.2">
      <c r="A3655" s="133" t="s">
        <v>109</v>
      </c>
      <c r="B3655" s="135" t="s">
        <v>110</v>
      </c>
      <c r="C3655" s="139">
        <v>3</v>
      </c>
      <c r="D3655" s="137">
        <v>12</v>
      </c>
      <c r="E3655" s="138" t="str">
        <f>IF(C3655&lt;&gt;"",((VLOOKUP(C3655,LUT!A:B,2,FALSE))&amp;C3655&amp;".O"&amp;D3655),"")</f>
        <v>AF3.O12</v>
      </c>
      <c r="F3655" s="140" t="s">
        <v>8463</v>
      </c>
      <c r="G3655" s="106" t="s">
        <v>319</v>
      </c>
      <c r="H3655" s="101" t="str">
        <f t="shared" si="34"/>
        <v>AF3.O12.I1</v>
      </c>
      <c r="I3655" s="140" t="s">
        <v>6057</v>
      </c>
      <c r="J3655" s="107" t="s">
        <v>701</v>
      </c>
      <c r="K3655" s="108" t="s">
        <v>238</v>
      </c>
      <c r="L3655" s="98"/>
      <c r="M3655" s="98"/>
      <c r="N3655" s="98"/>
      <c r="O3655" s="98"/>
      <c r="P3655" s="98"/>
      <c r="Q3655" s="98"/>
      <c r="R3655" s="98"/>
      <c r="S3655" s="98"/>
      <c r="T3655" s="98"/>
      <c r="U3655" s="182"/>
    </row>
    <row r="3656" spans="1:21" ht="24.95" customHeight="1" x14ac:dyDescent="0.2">
      <c r="A3656" s="133" t="s">
        <v>109</v>
      </c>
      <c r="B3656" s="135" t="s">
        <v>110</v>
      </c>
      <c r="C3656" s="139">
        <v>3</v>
      </c>
      <c r="D3656" s="137">
        <v>13</v>
      </c>
      <c r="E3656" s="138" t="str">
        <f>IF(C3656&lt;&gt;"",((VLOOKUP(C3656,LUT!A:B,2,FALSE))&amp;C3656&amp;".O"&amp;D3656),"")</f>
        <v>AF3.O13</v>
      </c>
      <c r="F3656" s="140" t="s">
        <v>8464</v>
      </c>
      <c r="G3656" s="106" t="s">
        <v>319</v>
      </c>
      <c r="H3656" s="101" t="str">
        <f t="shared" si="34"/>
        <v>AF3.O13.I1</v>
      </c>
      <c r="I3656" s="140" t="s">
        <v>6058</v>
      </c>
      <c r="J3656" s="107" t="s">
        <v>6059</v>
      </c>
      <c r="K3656" s="108" t="s">
        <v>6060</v>
      </c>
      <c r="L3656" s="98"/>
      <c r="M3656" s="98"/>
      <c r="N3656" s="98"/>
      <c r="O3656" s="98"/>
      <c r="P3656" s="98"/>
      <c r="Q3656" s="98"/>
      <c r="R3656" s="98"/>
      <c r="S3656" s="98"/>
      <c r="T3656" s="98"/>
      <c r="U3656" s="182"/>
    </row>
    <row r="3657" spans="1:21" ht="24.95" customHeight="1" x14ac:dyDescent="0.2">
      <c r="A3657" s="133" t="s">
        <v>109</v>
      </c>
      <c r="B3657" s="135" t="s">
        <v>110</v>
      </c>
      <c r="C3657" s="139">
        <v>3</v>
      </c>
      <c r="D3657" s="137">
        <v>14</v>
      </c>
      <c r="E3657" s="138" t="str">
        <f>IF(C3657&lt;&gt;"",((VLOOKUP(C3657,LUT!A:B,2,FALSE))&amp;C3657&amp;".O"&amp;D3657),"")</f>
        <v>AF3.O14</v>
      </c>
      <c r="F3657" s="140" t="s">
        <v>7599</v>
      </c>
      <c r="G3657" s="106" t="s">
        <v>319</v>
      </c>
      <c r="H3657" s="101" t="str">
        <f t="shared" si="34"/>
        <v>AF3.O14.I1</v>
      </c>
      <c r="I3657" s="140" t="s">
        <v>8465</v>
      </c>
      <c r="J3657" s="107" t="s">
        <v>5971</v>
      </c>
      <c r="K3657" s="108" t="s">
        <v>726</v>
      </c>
      <c r="L3657" s="98"/>
      <c r="M3657" s="98"/>
      <c r="N3657" s="98"/>
      <c r="O3657" s="98"/>
      <c r="P3657" s="98">
        <v>0</v>
      </c>
      <c r="Q3657" s="98"/>
      <c r="R3657" s="98"/>
      <c r="S3657" s="98"/>
      <c r="T3657" s="98"/>
      <c r="U3657" s="182"/>
    </row>
    <row r="3658" spans="1:21" ht="24.95" customHeight="1" x14ac:dyDescent="0.2">
      <c r="A3658" s="133" t="s">
        <v>109</v>
      </c>
      <c r="B3658" s="135" t="s">
        <v>110</v>
      </c>
      <c r="C3658" s="139">
        <v>3</v>
      </c>
      <c r="D3658" s="137">
        <v>14</v>
      </c>
      <c r="E3658" s="138" t="str">
        <f>IF(C3658&lt;&gt;"",((VLOOKUP(C3658,LUT!A:B,2,FALSE))&amp;C3658&amp;".O"&amp;D3658),"")</f>
        <v>AF3.O14</v>
      </c>
      <c r="F3658" s="140"/>
      <c r="G3658" s="106" t="s">
        <v>232</v>
      </c>
      <c r="H3658" s="101" t="str">
        <f t="shared" si="34"/>
        <v>AF3.O14.I2</v>
      </c>
      <c r="I3658" s="140" t="s">
        <v>1306</v>
      </c>
      <c r="J3658" s="107" t="s">
        <v>5971</v>
      </c>
      <c r="K3658" s="108" t="s">
        <v>713</v>
      </c>
      <c r="L3658" s="98"/>
      <c r="M3658" s="98"/>
      <c r="N3658" s="98"/>
      <c r="O3658" s="98"/>
      <c r="P3658" s="98"/>
      <c r="Q3658" s="98"/>
      <c r="R3658" s="98"/>
      <c r="S3658" s="98"/>
      <c r="T3658" s="98"/>
      <c r="U3658" s="182"/>
    </row>
    <row r="3659" spans="1:21" ht="24.95" customHeight="1" x14ac:dyDescent="0.2">
      <c r="A3659" s="133" t="s">
        <v>109</v>
      </c>
      <c r="B3659" s="135" t="s">
        <v>110</v>
      </c>
      <c r="C3659" s="139">
        <v>3</v>
      </c>
      <c r="D3659" s="137">
        <v>14</v>
      </c>
      <c r="E3659" s="138" t="str">
        <f>IF(C3659&lt;&gt;"",((VLOOKUP(C3659,LUT!A:B,2,FALSE))&amp;C3659&amp;".O"&amp;D3659),"")</f>
        <v>AF3.O14</v>
      </c>
      <c r="F3659" s="140"/>
      <c r="G3659" s="106" t="s">
        <v>227</v>
      </c>
      <c r="H3659" s="101" t="str">
        <f t="shared" si="34"/>
        <v>AF3.O14.I3</v>
      </c>
      <c r="I3659" s="140" t="s">
        <v>6061</v>
      </c>
      <c r="J3659" s="107" t="s">
        <v>5971</v>
      </c>
      <c r="K3659" s="108" t="s">
        <v>722</v>
      </c>
      <c r="L3659" s="148"/>
      <c r="M3659" s="148"/>
      <c r="N3659" s="148"/>
      <c r="O3659" s="148"/>
      <c r="P3659" s="148">
        <v>0</v>
      </c>
      <c r="Q3659" s="148"/>
      <c r="R3659" s="148"/>
      <c r="S3659" s="148"/>
      <c r="T3659" s="148"/>
      <c r="U3659" s="183"/>
    </row>
    <row r="3660" spans="1:21" ht="24.95" customHeight="1" x14ac:dyDescent="0.2">
      <c r="A3660" s="133" t="s">
        <v>109</v>
      </c>
      <c r="B3660" s="135" t="s">
        <v>110</v>
      </c>
      <c r="C3660" s="139">
        <v>3</v>
      </c>
      <c r="D3660" s="137">
        <v>14</v>
      </c>
      <c r="E3660" s="138" t="str">
        <f>IF(C3660&lt;&gt;"",((VLOOKUP(C3660,LUT!A:B,2,FALSE))&amp;C3660&amp;".O"&amp;D3660),"")</f>
        <v>AF3.O14</v>
      </c>
      <c r="F3660" s="140"/>
      <c r="G3660" s="106" t="s">
        <v>224</v>
      </c>
      <c r="H3660" s="101" t="str">
        <f t="shared" si="34"/>
        <v>AF3.O14.I4</v>
      </c>
      <c r="I3660" s="140" t="s">
        <v>6062</v>
      </c>
      <c r="J3660" s="107" t="s">
        <v>5971</v>
      </c>
      <c r="K3660" s="108" t="s">
        <v>6063</v>
      </c>
      <c r="L3660" s="148"/>
      <c r="M3660" s="148"/>
      <c r="N3660" s="148"/>
      <c r="O3660" s="148"/>
      <c r="P3660" s="148"/>
      <c r="Q3660" s="148"/>
      <c r="R3660" s="148"/>
      <c r="S3660" s="148"/>
      <c r="T3660" s="148"/>
      <c r="U3660" s="183"/>
    </row>
    <row r="3661" spans="1:21" ht="24.95" customHeight="1" x14ac:dyDescent="0.2">
      <c r="A3661" s="133" t="s">
        <v>109</v>
      </c>
      <c r="B3661" s="135" t="s">
        <v>110</v>
      </c>
      <c r="C3661" s="139">
        <v>3</v>
      </c>
      <c r="D3661" s="137">
        <v>15</v>
      </c>
      <c r="E3661" s="138" t="str">
        <f>IF(C3661&lt;&gt;"",((VLOOKUP(C3661,LUT!A:B,2,FALSE))&amp;C3661&amp;".O"&amp;D3661),"")</f>
        <v>AF3.O15</v>
      </c>
      <c r="F3661" s="140" t="s">
        <v>8467</v>
      </c>
      <c r="G3661" s="106" t="s">
        <v>319</v>
      </c>
      <c r="H3661" s="101" t="str">
        <f t="shared" si="34"/>
        <v>AF3.O15.I1</v>
      </c>
      <c r="I3661" s="140" t="s">
        <v>8466</v>
      </c>
      <c r="J3661" s="107" t="s">
        <v>680</v>
      </c>
      <c r="K3661" s="108" t="s">
        <v>680</v>
      </c>
      <c r="L3661" s="148">
        <v>1</v>
      </c>
      <c r="M3661" s="148">
        <v>0</v>
      </c>
      <c r="N3661" s="148"/>
      <c r="O3661" s="148"/>
      <c r="P3661" s="148"/>
      <c r="Q3661" s="148"/>
      <c r="R3661" s="148"/>
      <c r="S3661" s="148"/>
      <c r="T3661" s="148"/>
      <c r="U3661" s="183"/>
    </row>
    <row r="3662" spans="1:21" ht="24.95" customHeight="1" x14ac:dyDescent="0.2">
      <c r="A3662" s="133" t="s">
        <v>109</v>
      </c>
      <c r="B3662" s="135" t="s">
        <v>110</v>
      </c>
      <c r="C3662" s="139">
        <v>3</v>
      </c>
      <c r="D3662" s="137">
        <v>15</v>
      </c>
      <c r="E3662" s="138" t="str">
        <f>IF(C3662&lt;&gt;"",((VLOOKUP(C3662,LUT!A:B,2,FALSE))&amp;C3662&amp;".O"&amp;D3662),"")</f>
        <v>AF3.O15</v>
      </c>
      <c r="F3662" s="140"/>
      <c r="G3662" s="106" t="s">
        <v>232</v>
      </c>
      <c r="H3662" s="101" t="str">
        <f t="shared" si="34"/>
        <v>AF3.O15.I2</v>
      </c>
      <c r="I3662" s="140" t="s">
        <v>6064</v>
      </c>
      <c r="J3662" s="107" t="s">
        <v>5971</v>
      </c>
      <c r="K3662" s="108" t="s">
        <v>6065</v>
      </c>
      <c r="L3662" s="148">
        <v>1</v>
      </c>
      <c r="M3662" s="148">
        <v>0</v>
      </c>
      <c r="N3662" s="148"/>
      <c r="O3662" s="148"/>
      <c r="P3662" s="148"/>
      <c r="Q3662" s="148"/>
      <c r="R3662" s="148"/>
      <c r="S3662" s="148"/>
      <c r="T3662" s="148"/>
      <c r="U3662" s="183"/>
    </row>
    <row r="3663" spans="1:21" ht="24.95" customHeight="1" x14ac:dyDescent="0.2">
      <c r="A3663" s="133" t="s">
        <v>109</v>
      </c>
      <c r="B3663" s="135" t="s">
        <v>110</v>
      </c>
      <c r="C3663" s="139">
        <v>3</v>
      </c>
      <c r="D3663" s="137">
        <v>16</v>
      </c>
      <c r="E3663" s="138" t="str">
        <f>IF(C3663&lt;&gt;"",((VLOOKUP(C3663,LUT!A:B,2,FALSE))&amp;C3663&amp;".O"&amp;D3663),"")</f>
        <v>AF3.O16</v>
      </c>
      <c r="F3663" s="140" t="s">
        <v>8468</v>
      </c>
      <c r="G3663" s="106" t="s">
        <v>319</v>
      </c>
      <c r="H3663" s="101" t="str">
        <f t="shared" si="34"/>
        <v>AF3.O16.I1</v>
      </c>
      <c r="I3663" s="140" t="s">
        <v>8454</v>
      </c>
      <c r="J3663" s="107" t="s">
        <v>5971</v>
      </c>
      <c r="K3663" s="108" t="s">
        <v>224</v>
      </c>
      <c r="L3663" s="148"/>
      <c r="M3663" s="148"/>
      <c r="N3663" s="148"/>
      <c r="O3663" s="148"/>
      <c r="P3663" s="148"/>
      <c r="Q3663" s="148"/>
      <c r="R3663" s="148"/>
      <c r="S3663" s="148"/>
      <c r="T3663" s="148"/>
      <c r="U3663" s="183"/>
    </row>
    <row r="3664" spans="1:21" ht="24.95" customHeight="1" x14ac:dyDescent="0.2">
      <c r="A3664" s="133" t="s">
        <v>109</v>
      </c>
      <c r="B3664" s="135" t="s">
        <v>110</v>
      </c>
      <c r="C3664" s="139">
        <v>3</v>
      </c>
      <c r="D3664" s="137">
        <v>16</v>
      </c>
      <c r="E3664" s="138" t="str">
        <f>IF(C3664&lt;&gt;"",((VLOOKUP(C3664,LUT!A:B,2,FALSE))&amp;C3664&amp;".O"&amp;D3664),"")</f>
        <v>AF3.O16</v>
      </c>
      <c r="F3664" s="140"/>
      <c r="G3664" s="106" t="s">
        <v>232</v>
      </c>
      <c r="H3664" s="101" t="str">
        <f t="shared" si="34"/>
        <v>AF3.O16.I2</v>
      </c>
      <c r="I3664" s="140" t="s">
        <v>6066</v>
      </c>
      <c r="J3664" s="107" t="s">
        <v>233</v>
      </c>
      <c r="K3664" s="108" t="s">
        <v>3488</v>
      </c>
      <c r="L3664" s="148"/>
      <c r="M3664" s="148"/>
      <c r="N3664" s="148"/>
      <c r="O3664" s="148"/>
      <c r="P3664" s="148"/>
      <c r="Q3664" s="148"/>
      <c r="R3664" s="148"/>
      <c r="S3664" s="148"/>
      <c r="T3664" s="148"/>
      <c r="U3664" s="183"/>
    </row>
    <row r="3665" spans="1:21" ht="24.95" customHeight="1" x14ac:dyDescent="0.2">
      <c r="A3665" s="133" t="s">
        <v>109</v>
      </c>
      <c r="B3665" s="135" t="s">
        <v>110</v>
      </c>
      <c r="C3665" s="139">
        <v>3</v>
      </c>
      <c r="D3665" s="137">
        <v>17</v>
      </c>
      <c r="E3665" s="138" t="str">
        <f>IF(C3665&lt;&gt;"",((VLOOKUP(C3665,LUT!A:B,2,FALSE))&amp;C3665&amp;".O"&amp;D3665),"")</f>
        <v>AF3.O17</v>
      </c>
      <c r="F3665" s="140" t="s">
        <v>8469</v>
      </c>
      <c r="G3665" s="106" t="s">
        <v>319</v>
      </c>
      <c r="H3665" s="101" t="str">
        <f t="shared" si="34"/>
        <v>AF3.O17.I1</v>
      </c>
      <c r="I3665" s="140" t="s">
        <v>8470</v>
      </c>
      <c r="J3665" s="107" t="s">
        <v>5971</v>
      </c>
      <c r="K3665" s="108" t="s">
        <v>6070</v>
      </c>
      <c r="L3665" s="148"/>
      <c r="M3665" s="148"/>
      <c r="N3665" s="148"/>
      <c r="O3665" s="148"/>
      <c r="P3665" s="148"/>
      <c r="Q3665" s="148"/>
      <c r="R3665" s="148"/>
      <c r="S3665" s="148"/>
      <c r="T3665" s="148"/>
      <c r="U3665" s="183"/>
    </row>
    <row r="3666" spans="1:21" ht="24.95" customHeight="1" x14ac:dyDescent="0.2">
      <c r="A3666" s="133" t="s">
        <v>109</v>
      </c>
      <c r="B3666" s="135" t="s">
        <v>110</v>
      </c>
      <c r="C3666" s="139">
        <v>3</v>
      </c>
      <c r="D3666" s="137">
        <v>17</v>
      </c>
      <c r="E3666" s="138" t="str">
        <f>IF(C3666&lt;&gt;"",((VLOOKUP(C3666,LUT!A:B,2,FALSE))&amp;C3666&amp;".O"&amp;D3666),"")</f>
        <v>AF3.O17</v>
      </c>
      <c r="F3666" s="140"/>
      <c r="G3666" s="106" t="s">
        <v>232</v>
      </c>
      <c r="H3666" s="101" t="str">
        <f t="shared" si="34"/>
        <v>AF3.O17.I2</v>
      </c>
      <c r="I3666" s="140" t="s">
        <v>6067</v>
      </c>
      <c r="J3666" s="107" t="s">
        <v>6069</v>
      </c>
      <c r="K3666" s="108" t="s">
        <v>5865</v>
      </c>
      <c r="L3666" s="148"/>
      <c r="M3666" s="148"/>
      <c r="N3666" s="148"/>
      <c r="O3666" s="148"/>
      <c r="P3666" s="148"/>
      <c r="Q3666" s="148"/>
      <c r="R3666" s="148"/>
      <c r="S3666" s="148"/>
      <c r="T3666" s="148"/>
      <c r="U3666" s="183"/>
    </row>
    <row r="3667" spans="1:21" ht="24.95" customHeight="1" x14ac:dyDescent="0.2">
      <c r="A3667" s="133" t="s">
        <v>109</v>
      </c>
      <c r="B3667" s="135" t="s">
        <v>110</v>
      </c>
      <c r="C3667" s="139">
        <v>3</v>
      </c>
      <c r="D3667" s="137">
        <v>17</v>
      </c>
      <c r="E3667" s="138" t="str">
        <f>IF(C3667&lt;&gt;"",((VLOOKUP(C3667,LUT!A:B,2,FALSE))&amp;C3667&amp;".O"&amp;D3667),"")</f>
        <v>AF3.O17</v>
      </c>
      <c r="F3667" s="140"/>
      <c r="G3667" s="106" t="s">
        <v>227</v>
      </c>
      <c r="H3667" s="101" t="str">
        <f t="shared" si="34"/>
        <v>AF3.O17.I3</v>
      </c>
      <c r="I3667" s="140" t="s">
        <v>6068</v>
      </c>
      <c r="J3667" s="107" t="s">
        <v>5971</v>
      </c>
      <c r="K3667" s="108" t="s">
        <v>6071</v>
      </c>
      <c r="L3667" s="148"/>
      <c r="M3667" s="148"/>
      <c r="N3667" s="148"/>
      <c r="O3667" s="148"/>
      <c r="P3667" s="148"/>
      <c r="Q3667" s="148"/>
      <c r="R3667" s="148"/>
      <c r="S3667" s="148"/>
      <c r="T3667" s="148"/>
      <c r="U3667" s="183"/>
    </row>
    <row r="3668" spans="1:21" ht="24.95" customHeight="1" x14ac:dyDescent="0.2">
      <c r="A3668" s="133" t="s">
        <v>109</v>
      </c>
      <c r="B3668" s="135" t="s">
        <v>110</v>
      </c>
      <c r="C3668" s="139">
        <v>3</v>
      </c>
      <c r="D3668" s="137">
        <v>18</v>
      </c>
      <c r="E3668" s="138" t="str">
        <f>IF(C3668&lt;&gt;"",((VLOOKUP(C3668,LUT!A:B,2,FALSE))&amp;C3668&amp;".O"&amp;D3668),"")</f>
        <v>AF3.O18</v>
      </c>
      <c r="F3668" s="140" t="s">
        <v>8471</v>
      </c>
      <c r="G3668" s="106" t="s">
        <v>319</v>
      </c>
      <c r="H3668" s="101" t="str">
        <f t="shared" si="34"/>
        <v>AF3.O18.I1</v>
      </c>
      <c r="I3668" s="140" t="s">
        <v>6072</v>
      </c>
      <c r="J3668" s="107" t="s">
        <v>227</v>
      </c>
      <c r="K3668" s="108" t="s">
        <v>320</v>
      </c>
      <c r="L3668" s="148"/>
      <c r="M3668" s="148"/>
      <c r="N3668" s="148"/>
      <c r="O3668" s="148"/>
      <c r="P3668" s="148"/>
      <c r="Q3668" s="148"/>
      <c r="R3668" s="148"/>
      <c r="S3668" s="148"/>
      <c r="T3668" s="148"/>
      <c r="U3668" s="183"/>
    </row>
    <row r="3669" spans="1:21" ht="24.95" customHeight="1" x14ac:dyDescent="0.2">
      <c r="A3669" s="133" t="s">
        <v>109</v>
      </c>
      <c r="B3669" s="135" t="s">
        <v>110</v>
      </c>
      <c r="C3669" s="139">
        <v>3</v>
      </c>
      <c r="D3669" s="137">
        <v>18</v>
      </c>
      <c r="E3669" s="138" t="str">
        <f>IF(C3669&lt;&gt;"",((VLOOKUP(C3669,LUT!A:B,2,FALSE))&amp;C3669&amp;".O"&amp;D3669),"")</f>
        <v>AF3.O18</v>
      </c>
      <c r="F3669" s="140"/>
      <c r="G3669" s="106" t="s">
        <v>232</v>
      </c>
      <c r="H3669" s="101" t="str">
        <f t="shared" si="34"/>
        <v>AF3.O18.I2</v>
      </c>
      <c r="I3669" s="140" t="s">
        <v>6073</v>
      </c>
      <c r="J3669" s="107" t="s">
        <v>232</v>
      </c>
      <c r="K3669" s="108" t="s">
        <v>320</v>
      </c>
      <c r="L3669" s="148"/>
      <c r="M3669" s="148"/>
      <c r="N3669" s="148"/>
      <c r="O3669" s="148"/>
      <c r="P3669" s="148"/>
      <c r="Q3669" s="148"/>
      <c r="R3669" s="148"/>
      <c r="S3669" s="148"/>
      <c r="T3669" s="148"/>
      <c r="U3669" s="183"/>
    </row>
    <row r="3670" spans="1:21" ht="24.95" customHeight="1" x14ac:dyDescent="0.2">
      <c r="A3670" s="133" t="s">
        <v>109</v>
      </c>
      <c r="B3670" s="135" t="s">
        <v>110</v>
      </c>
      <c r="C3670" s="139">
        <v>3</v>
      </c>
      <c r="D3670" s="137">
        <v>18</v>
      </c>
      <c r="E3670" s="138" t="str">
        <f>IF(C3670&lt;&gt;"",((VLOOKUP(C3670,LUT!A:B,2,FALSE))&amp;C3670&amp;".O"&amp;D3670),"")</f>
        <v>AF3.O18</v>
      </c>
      <c r="F3670" s="140"/>
      <c r="G3670" s="106" t="s">
        <v>227</v>
      </c>
      <c r="H3670" s="101" t="str">
        <f t="shared" si="34"/>
        <v>AF3.O18.I3</v>
      </c>
      <c r="I3670" s="140" t="s">
        <v>6074</v>
      </c>
      <c r="J3670" s="107" t="s">
        <v>5971</v>
      </c>
      <c r="K3670" s="108" t="s">
        <v>6076</v>
      </c>
      <c r="L3670" s="148"/>
      <c r="M3670" s="148"/>
      <c r="N3670" s="148"/>
      <c r="O3670" s="148"/>
      <c r="P3670" s="148"/>
      <c r="Q3670" s="148"/>
      <c r="R3670" s="148"/>
      <c r="S3670" s="148"/>
      <c r="T3670" s="148"/>
      <c r="U3670" s="183"/>
    </row>
    <row r="3671" spans="1:21" ht="24.95" customHeight="1" x14ac:dyDescent="0.2">
      <c r="A3671" s="133" t="s">
        <v>109</v>
      </c>
      <c r="B3671" s="135" t="s">
        <v>110</v>
      </c>
      <c r="C3671" s="139">
        <v>3</v>
      </c>
      <c r="D3671" s="137">
        <v>18</v>
      </c>
      <c r="E3671" s="138" t="str">
        <f>IF(C3671&lt;&gt;"",((VLOOKUP(C3671,LUT!A:B,2,FALSE))&amp;C3671&amp;".O"&amp;D3671),"")</f>
        <v>AF3.O18</v>
      </c>
      <c r="F3671" s="140"/>
      <c r="G3671" s="106" t="s">
        <v>224</v>
      </c>
      <c r="H3671" s="101" t="str">
        <f t="shared" si="34"/>
        <v>AF3.O18.I4</v>
      </c>
      <c r="I3671" s="140" t="s">
        <v>6075</v>
      </c>
      <c r="J3671" s="107" t="s">
        <v>5971</v>
      </c>
      <c r="K3671" s="108" t="s">
        <v>711</v>
      </c>
      <c r="L3671" s="148"/>
      <c r="M3671" s="148"/>
      <c r="N3671" s="148"/>
      <c r="O3671" s="148"/>
      <c r="P3671" s="148"/>
      <c r="Q3671" s="148"/>
      <c r="R3671" s="148"/>
      <c r="S3671" s="148"/>
      <c r="T3671" s="148"/>
      <c r="U3671" s="183"/>
    </row>
    <row r="3672" spans="1:21" ht="24.95" customHeight="1" x14ac:dyDescent="0.2">
      <c r="A3672" s="133" t="s">
        <v>109</v>
      </c>
      <c r="B3672" s="135" t="s">
        <v>110</v>
      </c>
      <c r="C3672" s="139">
        <v>3</v>
      </c>
      <c r="D3672" s="137">
        <v>19</v>
      </c>
      <c r="E3672" s="138" t="str">
        <f>IF(C3672&lt;&gt;"",((VLOOKUP(C3672,LUT!A:B,2,FALSE))&amp;C3672&amp;".O"&amp;D3672),"")</f>
        <v>AF3.O19</v>
      </c>
      <c r="F3672" s="140" t="s">
        <v>8472</v>
      </c>
      <c r="G3672" s="106" t="s">
        <v>319</v>
      </c>
      <c r="H3672" s="101" t="str">
        <f t="shared" si="34"/>
        <v>AF3.O19.I1</v>
      </c>
      <c r="I3672" s="140" t="s">
        <v>6077</v>
      </c>
      <c r="J3672" s="107" t="s">
        <v>5971</v>
      </c>
      <c r="K3672" s="108" t="s">
        <v>6081</v>
      </c>
      <c r="L3672" s="148"/>
      <c r="M3672" s="148"/>
      <c r="N3672" s="148"/>
      <c r="O3672" s="148"/>
      <c r="P3672" s="148"/>
      <c r="Q3672" s="148"/>
      <c r="R3672" s="148"/>
      <c r="S3672" s="148"/>
      <c r="T3672" s="148"/>
      <c r="U3672" s="183"/>
    </row>
    <row r="3673" spans="1:21" ht="24.95" customHeight="1" x14ac:dyDescent="0.2">
      <c r="A3673" s="133" t="s">
        <v>109</v>
      </c>
      <c r="B3673" s="135" t="s">
        <v>110</v>
      </c>
      <c r="C3673" s="139">
        <v>3</v>
      </c>
      <c r="D3673" s="137">
        <v>19</v>
      </c>
      <c r="E3673" s="138" t="str">
        <f>IF(C3673&lt;&gt;"",((VLOOKUP(C3673,LUT!A:B,2,FALSE))&amp;C3673&amp;".O"&amp;D3673),"")</f>
        <v>AF3.O19</v>
      </c>
      <c r="F3673" s="140"/>
      <c r="G3673" s="106" t="s">
        <v>232</v>
      </c>
      <c r="H3673" s="101" t="str">
        <f t="shared" si="34"/>
        <v>AF3.O19.I2</v>
      </c>
      <c r="I3673" s="140" t="s">
        <v>6078</v>
      </c>
      <c r="J3673" s="107" t="s">
        <v>5971</v>
      </c>
      <c r="K3673" s="108" t="s">
        <v>722</v>
      </c>
      <c r="L3673" s="148"/>
      <c r="M3673" s="148"/>
      <c r="N3673" s="148"/>
      <c r="O3673" s="148"/>
      <c r="P3673" s="148"/>
      <c r="Q3673" s="148"/>
      <c r="R3673" s="148"/>
      <c r="S3673" s="148"/>
      <c r="T3673" s="148"/>
      <c r="U3673" s="183"/>
    </row>
    <row r="3674" spans="1:21" ht="24.95" customHeight="1" x14ac:dyDescent="0.2">
      <c r="A3674" s="133" t="s">
        <v>109</v>
      </c>
      <c r="B3674" s="135" t="s">
        <v>110</v>
      </c>
      <c r="C3674" s="139">
        <v>3</v>
      </c>
      <c r="D3674" s="137">
        <v>19</v>
      </c>
      <c r="E3674" s="138" t="str">
        <f>IF(C3674&lt;&gt;"",((VLOOKUP(C3674,LUT!A:B,2,FALSE))&amp;C3674&amp;".O"&amp;D3674),"")</f>
        <v>AF3.O19</v>
      </c>
      <c r="F3674" s="140"/>
      <c r="G3674" s="106" t="s">
        <v>227</v>
      </c>
      <c r="H3674" s="101" t="str">
        <f t="shared" si="34"/>
        <v>AF3.O19.I3</v>
      </c>
      <c r="I3674" s="140" t="s">
        <v>8473</v>
      </c>
      <c r="J3674" s="107" t="s">
        <v>5971</v>
      </c>
      <c r="K3674" s="108" t="s">
        <v>319</v>
      </c>
      <c r="L3674" s="148"/>
      <c r="M3674" s="148"/>
      <c r="N3674" s="148"/>
      <c r="O3674" s="148"/>
      <c r="P3674" s="148"/>
      <c r="Q3674" s="148"/>
      <c r="R3674" s="148"/>
      <c r="S3674" s="148"/>
      <c r="T3674" s="148"/>
      <c r="U3674" s="183"/>
    </row>
    <row r="3675" spans="1:21" ht="24.95" customHeight="1" x14ac:dyDescent="0.2">
      <c r="A3675" s="133" t="s">
        <v>109</v>
      </c>
      <c r="B3675" s="135" t="s">
        <v>110</v>
      </c>
      <c r="C3675" s="139">
        <v>3</v>
      </c>
      <c r="D3675" s="137">
        <v>19</v>
      </c>
      <c r="E3675" s="138" t="str">
        <f>IF(C3675&lt;&gt;"",((VLOOKUP(C3675,LUT!A:B,2,FALSE))&amp;C3675&amp;".O"&amp;D3675),"")</f>
        <v>AF3.O19</v>
      </c>
      <c r="F3675" s="140"/>
      <c r="G3675" s="106" t="s">
        <v>224</v>
      </c>
      <c r="H3675" s="101" t="str">
        <f t="shared" si="34"/>
        <v>AF3.O19.I4</v>
      </c>
      <c r="I3675" s="140" t="s">
        <v>2132</v>
      </c>
      <c r="J3675" s="107" t="s">
        <v>5971</v>
      </c>
      <c r="K3675" s="108" t="s">
        <v>6083</v>
      </c>
      <c r="L3675" s="148"/>
      <c r="M3675" s="148"/>
      <c r="N3675" s="148"/>
      <c r="O3675" s="148"/>
      <c r="P3675" s="148"/>
      <c r="Q3675" s="148"/>
      <c r="R3675" s="148"/>
      <c r="S3675" s="148"/>
      <c r="T3675" s="148"/>
      <c r="U3675" s="183"/>
    </row>
    <row r="3676" spans="1:21" ht="24.95" customHeight="1" x14ac:dyDescent="0.2">
      <c r="A3676" s="133" t="s">
        <v>109</v>
      </c>
      <c r="B3676" s="135" t="s">
        <v>110</v>
      </c>
      <c r="C3676" s="139">
        <v>3</v>
      </c>
      <c r="D3676" s="137">
        <v>19</v>
      </c>
      <c r="E3676" s="138" t="str">
        <f>IF(C3676&lt;&gt;"",((VLOOKUP(C3676,LUT!A:B,2,FALSE))&amp;C3676&amp;".O"&amp;D3676),"")</f>
        <v>AF3.O19</v>
      </c>
      <c r="F3676" s="140"/>
      <c r="G3676" s="106" t="s">
        <v>320</v>
      </c>
      <c r="H3676" s="101" t="str">
        <f t="shared" si="34"/>
        <v>AF3.O19.I5</v>
      </c>
      <c r="I3676" s="140" t="s">
        <v>6079</v>
      </c>
      <c r="J3676" s="107" t="s">
        <v>224</v>
      </c>
      <c r="K3676" s="108" t="s">
        <v>6082</v>
      </c>
      <c r="L3676" s="148"/>
      <c r="M3676" s="148"/>
      <c r="N3676" s="148"/>
      <c r="O3676" s="148"/>
      <c r="P3676" s="148"/>
      <c r="Q3676" s="148"/>
      <c r="R3676" s="148"/>
      <c r="S3676" s="148"/>
      <c r="T3676" s="148"/>
      <c r="U3676" s="183"/>
    </row>
    <row r="3677" spans="1:21" ht="24.95" customHeight="1" x14ac:dyDescent="0.2">
      <c r="A3677" s="133" t="s">
        <v>109</v>
      </c>
      <c r="B3677" s="135" t="s">
        <v>110</v>
      </c>
      <c r="C3677" s="139">
        <v>3</v>
      </c>
      <c r="D3677" s="137">
        <v>19</v>
      </c>
      <c r="E3677" s="138" t="str">
        <f>IF(C3677&lt;&gt;"",((VLOOKUP(C3677,LUT!A:B,2,FALSE))&amp;C3677&amp;".O"&amp;D3677),"")</f>
        <v>AF3.O19</v>
      </c>
      <c r="F3677" s="140"/>
      <c r="G3677" s="106" t="s">
        <v>321</v>
      </c>
      <c r="H3677" s="101" t="str">
        <f t="shared" si="34"/>
        <v>AF3.O19.I6</v>
      </c>
      <c r="I3677" s="140" t="s">
        <v>6080</v>
      </c>
      <c r="J3677" s="107" t="s">
        <v>224</v>
      </c>
      <c r="K3677" s="108" t="s">
        <v>224</v>
      </c>
      <c r="L3677" s="148"/>
      <c r="M3677" s="148"/>
      <c r="N3677" s="148"/>
      <c r="O3677" s="148"/>
      <c r="P3677" s="148"/>
      <c r="Q3677" s="148"/>
      <c r="R3677" s="148"/>
      <c r="S3677" s="148"/>
      <c r="T3677" s="148"/>
      <c r="U3677" s="183"/>
    </row>
    <row r="3678" spans="1:21" ht="24.95" customHeight="1" x14ac:dyDescent="0.2">
      <c r="A3678" s="133" t="s">
        <v>109</v>
      </c>
      <c r="B3678" s="135" t="s">
        <v>110</v>
      </c>
      <c r="C3678" s="139">
        <v>3</v>
      </c>
      <c r="D3678" s="137">
        <v>20</v>
      </c>
      <c r="E3678" s="138" t="str">
        <f>IF(C3678&lt;&gt;"",((VLOOKUP(C3678,LUT!A:B,2,FALSE))&amp;C3678&amp;".O"&amp;D3678),"")</f>
        <v>AF3.O20</v>
      </c>
      <c r="F3678" s="140" t="s">
        <v>8474</v>
      </c>
      <c r="G3678" s="106" t="s">
        <v>319</v>
      </c>
      <c r="H3678" s="101" t="str">
        <f t="shared" si="34"/>
        <v>AF3.O20.I1</v>
      </c>
      <c r="I3678" s="140" t="s">
        <v>8475</v>
      </c>
      <c r="J3678" s="107" t="s">
        <v>5971</v>
      </c>
      <c r="K3678" s="108" t="s">
        <v>350</v>
      </c>
      <c r="L3678" s="148"/>
      <c r="M3678" s="148"/>
      <c r="N3678" s="148"/>
      <c r="O3678" s="148"/>
      <c r="P3678" s="148"/>
      <c r="Q3678" s="148"/>
      <c r="R3678" s="148"/>
      <c r="S3678" s="148"/>
      <c r="T3678" s="148"/>
      <c r="U3678" s="183"/>
    </row>
    <row r="3679" spans="1:21" ht="24.95" customHeight="1" x14ac:dyDescent="0.2">
      <c r="A3679" s="133" t="s">
        <v>109</v>
      </c>
      <c r="B3679" s="135" t="s">
        <v>110</v>
      </c>
      <c r="C3679" s="139">
        <v>3</v>
      </c>
      <c r="D3679" s="137">
        <v>20</v>
      </c>
      <c r="E3679" s="138" t="str">
        <f>IF(C3679&lt;&gt;"",((VLOOKUP(C3679,LUT!A:B,2,FALSE))&amp;C3679&amp;".O"&amp;D3679),"")</f>
        <v>AF3.O20</v>
      </c>
      <c r="F3679" s="140"/>
      <c r="G3679" s="106" t="s">
        <v>232</v>
      </c>
      <c r="H3679" s="101" t="str">
        <f t="shared" si="34"/>
        <v>AF3.O20.I2</v>
      </c>
      <c r="I3679" s="140" t="s">
        <v>8476</v>
      </c>
      <c r="J3679" s="107" t="s">
        <v>5971</v>
      </c>
      <c r="K3679" s="108" t="s">
        <v>227</v>
      </c>
      <c r="L3679" s="148"/>
      <c r="M3679" s="148"/>
      <c r="N3679" s="148"/>
      <c r="O3679" s="148"/>
      <c r="P3679" s="148"/>
      <c r="Q3679" s="148"/>
      <c r="R3679" s="148"/>
      <c r="S3679" s="148"/>
      <c r="T3679" s="148"/>
      <c r="U3679" s="183"/>
    </row>
    <row r="3680" spans="1:21" ht="24.95" customHeight="1" x14ac:dyDescent="0.2">
      <c r="A3680" s="133" t="s">
        <v>109</v>
      </c>
      <c r="B3680" s="135" t="s">
        <v>110</v>
      </c>
      <c r="C3680" s="139">
        <v>3</v>
      </c>
      <c r="D3680" s="137">
        <v>21</v>
      </c>
      <c r="E3680" s="138" t="str">
        <f>IF(C3680&lt;&gt;"",((VLOOKUP(C3680,LUT!A:B,2,FALSE))&amp;C3680&amp;".O"&amp;D3680),"")</f>
        <v>AF3.O21</v>
      </c>
      <c r="F3680" s="140" t="s">
        <v>8480</v>
      </c>
      <c r="G3680" s="106" t="s">
        <v>319</v>
      </c>
      <c r="H3680" s="101" t="str">
        <f t="shared" si="34"/>
        <v>AF3.O21.I1</v>
      </c>
      <c r="I3680" s="140" t="s">
        <v>8477</v>
      </c>
      <c r="J3680" s="107" t="s">
        <v>5971</v>
      </c>
      <c r="K3680" s="108" t="s">
        <v>722</v>
      </c>
      <c r="L3680" s="148"/>
      <c r="M3680" s="148"/>
      <c r="N3680" s="148"/>
      <c r="O3680" s="148"/>
      <c r="P3680" s="148"/>
      <c r="Q3680" s="148"/>
      <c r="R3680" s="148"/>
      <c r="S3680" s="148"/>
      <c r="T3680" s="148"/>
      <c r="U3680" s="183"/>
    </row>
    <row r="3681" spans="1:21" ht="24.95" customHeight="1" x14ac:dyDescent="0.2">
      <c r="A3681" s="133" t="s">
        <v>109</v>
      </c>
      <c r="B3681" s="135" t="s">
        <v>110</v>
      </c>
      <c r="C3681" s="139">
        <v>3</v>
      </c>
      <c r="D3681" s="137">
        <v>21</v>
      </c>
      <c r="E3681" s="138" t="str">
        <f>IF(C3681&lt;&gt;"",((VLOOKUP(C3681,LUT!A:B,2,FALSE))&amp;C3681&amp;".O"&amp;D3681),"")</f>
        <v>AF3.O21</v>
      </c>
      <c r="F3681" s="140"/>
      <c r="G3681" s="106" t="s">
        <v>232</v>
      </c>
      <c r="H3681" s="101" t="str">
        <f t="shared" si="34"/>
        <v>AF3.O21.I2</v>
      </c>
      <c r="I3681" s="140" t="s">
        <v>8478</v>
      </c>
      <c r="J3681" s="107" t="s">
        <v>5971</v>
      </c>
      <c r="K3681" s="108" t="s">
        <v>724</v>
      </c>
      <c r="L3681" s="148"/>
      <c r="M3681" s="148"/>
      <c r="N3681" s="148"/>
      <c r="O3681" s="148"/>
      <c r="P3681" s="148"/>
      <c r="Q3681" s="148"/>
      <c r="R3681" s="148"/>
      <c r="S3681" s="148"/>
      <c r="T3681" s="148"/>
      <c r="U3681" s="183"/>
    </row>
    <row r="3682" spans="1:21" ht="24.95" customHeight="1" x14ac:dyDescent="0.2">
      <c r="A3682" s="133" t="s">
        <v>109</v>
      </c>
      <c r="B3682" s="135" t="s">
        <v>110</v>
      </c>
      <c r="C3682" s="139">
        <v>3</v>
      </c>
      <c r="D3682" s="137">
        <v>21</v>
      </c>
      <c r="E3682" s="138" t="str">
        <f>IF(C3682&lt;&gt;"",((VLOOKUP(C3682,LUT!A:B,2,FALSE))&amp;C3682&amp;".O"&amp;D3682),"")</f>
        <v>AF3.O21</v>
      </c>
      <c r="F3682" s="140"/>
      <c r="G3682" s="106" t="s">
        <v>227</v>
      </c>
      <c r="H3682" s="101" t="str">
        <f t="shared" si="34"/>
        <v>AF3.O21.I3</v>
      </c>
      <c r="I3682" s="140" t="s">
        <v>6084</v>
      </c>
      <c r="J3682" s="107" t="s">
        <v>5971</v>
      </c>
      <c r="K3682" s="108" t="s">
        <v>588</v>
      </c>
      <c r="L3682" s="148"/>
      <c r="M3682" s="148"/>
      <c r="N3682" s="148"/>
      <c r="O3682" s="148"/>
      <c r="P3682" s="148"/>
      <c r="Q3682" s="148"/>
      <c r="R3682" s="148"/>
      <c r="S3682" s="148"/>
      <c r="T3682" s="148"/>
      <c r="U3682" s="183"/>
    </row>
    <row r="3683" spans="1:21" ht="24.95" customHeight="1" x14ac:dyDescent="0.2">
      <c r="A3683" s="133" t="s">
        <v>109</v>
      </c>
      <c r="B3683" s="135" t="s">
        <v>110</v>
      </c>
      <c r="C3683" s="139">
        <v>3</v>
      </c>
      <c r="D3683" s="137">
        <v>21</v>
      </c>
      <c r="E3683" s="138" t="str">
        <f>IF(C3683&lt;&gt;"",((VLOOKUP(C3683,LUT!A:B,2,FALSE))&amp;C3683&amp;".O"&amp;D3683),"")</f>
        <v>AF3.O21</v>
      </c>
      <c r="F3683" s="140"/>
      <c r="G3683" s="106" t="s">
        <v>224</v>
      </c>
      <c r="H3683" s="101" t="str">
        <f t="shared" si="34"/>
        <v>AF3.O21.I4</v>
      </c>
      <c r="I3683" s="140" t="s">
        <v>8479</v>
      </c>
      <c r="J3683" s="107" t="s">
        <v>5971</v>
      </c>
      <c r="K3683" s="108" t="s">
        <v>3053</v>
      </c>
      <c r="L3683" s="148"/>
      <c r="M3683" s="148"/>
      <c r="N3683" s="148"/>
      <c r="O3683" s="148"/>
      <c r="P3683" s="148"/>
      <c r="Q3683" s="148"/>
      <c r="R3683" s="148"/>
      <c r="S3683" s="148"/>
      <c r="T3683" s="148"/>
      <c r="U3683" s="183"/>
    </row>
    <row r="3684" spans="1:21" ht="24.95" customHeight="1" x14ac:dyDescent="0.2">
      <c r="A3684" s="133" t="s">
        <v>111</v>
      </c>
      <c r="B3684" s="135" t="s">
        <v>112</v>
      </c>
      <c r="C3684" s="139">
        <v>1</v>
      </c>
      <c r="D3684" s="137">
        <v>1</v>
      </c>
      <c r="E3684" s="138" t="str">
        <f>IF(C3684&lt;&gt;"",((VLOOKUP(C3684,LUT!A:B,2,FALSE))&amp;C3684&amp;".O"&amp;D3684),"")</f>
        <v>AF1.O1</v>
      </c>
      <c r="F3684" s="140" t="s">
        <v>6113</v>
      </c>
      <c r="G3684" s="106" t="s">
        <v>319</v>
      </c>
      <c r="H3684" s="101" t="str">
        <f t="shared" si="34"/>
        <v>AF1.O1.I1</v>
      </c>
      <c r="I3684" s="140" t="s">
        <v>6114</v>
      </c>
      <c r="J3684" s="107" t="s">
        <v>5728</v>
      </c>
      <c r="K3684" s="108" t="s">
        <v>6115</v>
      </c>
      <c r="L3684" s="148"/>
      <c r="M3684" s="148"/>
      <c r="N3684" s="148"/>
      <c r="O3684" s="148"/>
      <c r="P3684" s="148"/>
      <c r="Q3684" s="148"/>
      <c r="R3684" s="148"/>
      <c r="S3684" s="148"/>
      <c r="T3684" s="148"/>
      <c r="U3684" s="183"/>
    </row>
    <row r="3685" spans="1:21" ht="24.95" customHeight="1" x14ac:dyDescent="0.2">
      <c r="A3685" s="133" t="s">
        <v>111</v>
      </c>
      <c r="B3685" s="135" t="s">
        <v>112</v>
      </c>
      <c r="C3685" s="139">
        <v>1</v>
      </c>
      <c r="D3685" s="137">
        <v>2</v>
      </c>
      <c r="E3685" s="138" t="str">
        <f>IF(C3685&lt;&gt;"",((VLOOKUP(C3685,LUT!A:B,2,FALSE))&amp;C3685&amp;".O"&amp;D3685),"")</f>
        <v>AF1.O2</v>
      </c>
      <c r="F3685" s="140" t="s">
        <v>6116</v>
      </c>
      <c r="G3685" s="106" t="s">
        <v>319</v>
      </c>
      <c r="H3685" s="101" t="str">
        <f t="shared" si="34"/>
        <v>AF1.O2.I1</v>
      </c>
      <c r="I3685" s="140" t="s">
        <v>6117</v>
      </c>
      <c r="J3685" s="107" t="s">
        <v>5728</v>
      </c>
      <c r="K3685" s="108" t="s">
        <v>227</v>
      </c>
      <c r="L3685" s="148"/>
      <c r="M3685" s="148"/>
      <c r="N3685" s="148"/>
      <c r="O3685" s="148"/>
      <c r="P3685" s="148"/>
      <c r="Q3685" s="148"/>
      <c r="R3685" s="148"/>
      <c r="S3685" s="148"/>
      <c r="T3685" s="148"/>
      <c r="U3685" s="183"/>
    </row>
    <row r="3686" spans="1:21" ht="24.95" customHeight="1" x14ac:dyDescent="0.2">
      <c r="A3686" s="133" t="s">
        <v>111</v>
      </c>
      <c r="B3686" s="135" t="s">
        <v>112</v>
      </c>
      <c r="C3686" s="139">
        <v>1</v>
      </c>
      <c r="D3686" s="137">
        <v>2</v>
      </c>
      <c r="E3686" s="138" t="str">
        <f>IF(C3686&lt;&gt;"",((VLOOKUP(C3686,LUT!A:B,2,FALSE))&amp;C3686&amp;".O"&amp;D3686),"")</f>
        <v>AF1.O2</v>
      </c>
      <c r="F3686" s="140"/>
      <c r="G3686" s="106" t="s">
        <v>232</v>
      </c>
      <c r="H3686" s="101" t="str">
        <f t="shared" si="34"/>
        <v>AF1.O2.I2</v>
      </c>
      <c r="I3686" s="140" t="s">
        <v>6118</v>
      </c>
      <c r="J3686" s="107" t="s">
        <v>5728</v>
      </c>
      <c r="K3686" s="108" t="s">
        <v>231</v>
      </c>
      <c r="L3686" s="148"/>
      <c r="M3686" s="148"/>
      <c r="N3686" s="148"/>
      <c r="O3686" s="148"/>
      <c r="P3686" s="148"/>
      <c r="Q3686" s="148"/>
      <c r="R3686" s="148"/>
      <c r="S3686" s="148"/>
      <c r="T3686" s="148"/>
      <c r="U3686" s="183"/>
    </row>
    <row r="3687" spans="1:21" ht="24.95" customHeight="1" x14ac:dyDescent="0.2">
      <c r="A3687" s="133" t="s">
        <v>111</v>
      </c>
      <c r="B3687" s="135" t="s">
        <v>112</v>
      </c>
      <c r="C3687" s="139">
        <v>1</v>
      </c>
      <c r="D3687" s="137">
        <v>3</v>
      </c>
      <c r="E3687" s="138" t="str">
        <f>IF(C3687&lt;&gt;"",((VLOOKUP(C3687,LUT!A:B,2,FALSE))&amp;C3687&amp;".O"&amp;D3687),"")</f>
        <v>AF1.O3</v>
      </c>
      <c r="F3687" s="140" t="s">
        <v>6119</v>
      </c>
      <c r="G3687" s="106" t="s">
        <v>319</v>
      </c>
      <c r="H3687" s="101" t="str">
        <f t="shared" si="34"/>
        <v>AF1.O3.I1</v>
      </c>
      <c r="I3687" s="140" t="s">
        <v>6120</v>
      </c>
      <c r="J3687" s="107" t="s">
        <v>867</v>
      </c>
      <c r="K3687" s="108" t="s">
        <v>589</v>
      </c>
      <c r="L3687" s="148"/>
      <c r="M3687" s="148"/>
      <c r="N3687" s="148"/>
      <c r="O3687" s="148"/>
      <c r="P3687" s="148"/>
      <c r="Q3687" s="148"/>
      <c r="R3687" s="148"/>
      <c r="S3687" s="148"/>
      <c r="T3687" s="148"/>
      <c r="U3687" s="183"/>
    </row>
    <row r="3688" spans="1:21" ht="24.95" customHeight="1" x14ac:dyDescent="0.2">
      <c r="A3688" s="133" t="s">
        <v>111</v>
      </c>
      <c r="B3688" s="135" t="s">
        <v>112</v>
      </c>
      <c r="C3688" s="139">
        <v>1</v>
      </c>
      <c r="D3688" s="137">
        <v>3</v>
      </c>
      <c r="E3688" s="138" t="str">
        <f>IF(C3688&lt;&gt;"",((VLOOKUP(C3688,LUT!A:B,2,FALSE))&amp;C3688&amp;".O"&amp;D3688),"")</f>
        <v>AF1.O3</v>
      </c>
      <c r="F3688" s="140"/>
      <c r="G3688" s="106" t="s">
        <v>232</v>
      </c>
      <c r="H3688" s="101" t="str">
        <f t="shared" si="34"/>
        <v>AF1.O3.I2</v>
      </c>
      <c r="I3688" s="140" t="s">
        <v>6121</v>
      </c>
      <c r="J3688" s="107" t="s">
        <v>350</v>
      </c>
      <c r="K3688" s="108" t="s">
        <v>492</v>
      </c>
      <c r="L3688" s="148"/>
      <c r="M3688" s="148"/>
      <c r="N3688" s="148"/>
      <c r="O3688" s="148"/>
      <c r="P3688" s="148"/>
      <c r="Q3688" s="148"/>
      <c r="R3688" s="148"/>
      <c r="S3688" s="148"/>
      <c r="T3688" s="148"/>
      <c r="U3688" s="183"/>
    </row>
    <row r="3689" spans="1:21" ht="24.95" customHeight="1" x14ac:dyDescent="0.2">
      <c r="A3689" s="133" t="s">
        <v>111</v>
      </c>
      <c r="B3689" s="135" t="s">
        <v>112</v>
      </c>
      <c r="C3689" s="139">
        <v>1</v>
      </c>
      <c r="D3689" s="137">
        <v>3</v>
      </c>
      <c r="E3689" s="138" t="str">
        <f>IF(C3689&lt;&gt;"",((VLOOKUP(C3689,LUT!A:B,2,FALSE))&amp;C3689&amp;".O"&amp;D3689),"")</f>
        <v>AF1.O3</v>
      </c>
      <c r="F3689" s="140"/>
      <c r="G3689" s="106" t="s">
        <v>227</v>
      </c>
      <c r="H3689" s="101" t="str">
        <f t="shared" si="34"/>
        <v>AF1.O3.I3</v>
      </c>
      <c r="I3689" s="140" t="s">
        <v>6122</v>
      </c>
      <c r="J3689" s="107" t="s">
        <v>410</v>
      </c>
      <c r="K3689" s="108" t="s">
        <v>1472</v>
      </c>
      <c r="L3689" s="148"/>
      <c r="M3689" s="148"/>
      <c r="N3689" s="148"/>
      <c r="O3689" s="148"/>
      <c r="P3689" s="148"/>
      <c r="Q3689" s="148"/>
      <c r="R3689" s="148"/>
      <c r="S3689" s="148"/>
      <c r="T3689" s="148"/>
      <c r="U3689" s="183"/>
    </row>
    <row r="3690" spans="1:21" ht="24.95" customHeight="1" x14ac:dyDescent="0.2">
      <c r="A3690" s="133" t="s">
        <v>111</v>
      </c>
      <c r="B3690" s="135" t="s">
        <v>112</v>
      </c>
      <c r="C3690" s="139">
        <v>1</v>
      </c>
      <c r="D3690" s="137">
        <v>3</v>
      </c>
      <c r="E3690" s="138" t="str">
        <f>IF(C3690&lt;&gt;"",((VLOOKUP(C3690,LUT!A:B,2,FALSE))&amp;C3690&amp;".O"&amp;D3690),"")</f>
        <v>AF1.O3</v>
      </c>
      <c r="F3690" s="140"/>
      <c r="G3690" s="106" t="s">
        <v>224</v>
      </c>
      <c r="H3690" s="101" t="str">
        <f t="shared" si="34"/>
        <v>AF1.O3.I4</v>
      </c>
      <c r="I3690" s="140" t="s">
        <v>6123</v>
      </c>
      <c r="J3690" s="107" t="s">
        <v>350</v>
      </c>
      <c r="K3690" s="108" t="s">
        <v>231</v>
      </c>
      <c r="L3690" s="148"/>
      <c r="M3690" s="148"/>
      <c r="N3690" s="148"/>
      <c r="O3690" s="148"/>
      <c r="P3690" s="148"/>
      <c r="Q3690" s="148"/>
      <c r="R3690" s="148"/>
      <c r="S3690" s="148"/>
      <c r="T3690" s="148"/>
      <c r="U3690" s="183"/>
    </row>
    <row r="3691" spans="1:21" ht="24.95" customHeight="1" x14ac:dyDescent="0.2">
      <c r="A3691" s="133" t="s">
        <v>111</v>
      </c>
      <c r="B3691" s="135" t="s">
        <v>112</v>
      </c>
      <c r="C3691" s="139">
        <v>1</v>
      </c>
      <c r="D3691" s="137">
        <v>4</v>
      </c>
      <c r="E3691" s="138" t="str">
        <f>IF(C3691&lt;&gt;"",((VLOOKUP(C3691,LUT!A:B,2,FALSE))&amp;C3691&amp;".O"&amp;D3691),"")</f>
        <v>AF1.O4</v>
      </c>
      <c r="F3691" s="140" t="s">
        <v>6124</v>
      </c>
      <c r="G3691" s="106" t="s">
        <v>319</v>
      </c>
      <c r="H3691" s="101" t="str">
        <f t="shared" si="34"/>
        <v>AF1.O4.I1</v>
      </c>
      <c r="I3691" s="140" t="s">
        <v>6125</v>
      </c>
      <c r="J3691" s="107" t="s">
        <v>5728</v>
      </c>
      <c r="K3691" s="108" t="s">
        <v>344</v>
      </c>
      <c r="L3691" s="148"/>
      <c r="M3691" s="148"/>
      <c r="N3691" s="148"/>
      <c r="O3691" s="148"/>
      <c r="P3691" s="148"/>
      <c r="Q3691" s="148"/>
      <c r="R3691" s="148"/>
      <c r="S3691" s="148"/>
      <c r="T3691" s="148"/>
      <c r="U3691" s="183"/>
    </row>
    <row r="3692" spans="1:21" ht="24.95" customHeight="1" x14ac:dyDescent="0.2">
      <c r="A3692" s="133" t="s">
        <v>111</v>
      </c>
      <c r="B3692" s="135" t="s">
        <v>112</v>
      </c>
      <c r="C3692" s="139">
        <v>1</v>
      </c>
      <c r="D3692" s="137">
        <v>4</v>
      </c>
      <c r="E3692" s="138" t="str">
        <f>IF(C3692&lt;&gt;"",((VLOOKUP(C3692,LUT!A:B,2,FALSE))&amp;C3692&amp;".O"&amp;D3692),"")</f>
        <v>AF1.O4</v>
      </c>
      <c r="F3692" s="140"/>
      <c r="G3692" s="106" t="s">
        <v>232</v>
      </c>
      <c r="H3692" s="101" t="str">
        <f t="shared" si="34"/>
        <v>AF1.O4.I2</v>
      </c>
      <c r="I3692" s="140" t="s">
        <v>6126</v>
      </c>
      <c r="J3692" s="107" t="s">
        <v>350</v>
      </c>
      <c r="K3692" s="108" t="s">
        <v>1374</v>
      </c>
      <c r="L3692" s="148"/>
      <c r="M3692" s="148"/>
      <c r="N3692" s="148"/>
      <c r="O3692" s="148"/>
      <c r="P3692" s="148"/>
      <c r="Q3692" s="148"/>
      <c r="R3692" s="148"/>
      <c r="S3692" s="148"/>
      <c r="T3692" s="148"/>
      <c r="U3692" s="183"/>
    </row>
    <row r="3693" spans="1:21" ht="24.95" customHeight="1" x14ac:dyDescent="0.2">
      <c r="A3693" s="133" t="s">
        <v>111</v>
      </c>
      <c r="B3693" s="135" t="s">
        <v>112</v>
      </c>
      <c r="C3693" s="139">
        <v>1</v>
      </c>
      <c r="D3693" s="137">
        <v>4</v>
      </c>
      <c r="E3693" s="138" t="str">
        <f>IF(C3693&lt;&gt;"",((VLOOKUP(C3693,LUT!A:B,2,FALSE))&amp;C3693&amp;".O"&amp;D3693),"")</f>
        <v>AF1.O4</v>
      </c>
      <c r="F3693" s="140"/>
      <c r="G3693" s="106" t="s">
        <v>227</v>
      </c>
      <c r="H3693" s="101" t="str">
        <f t="shared" si="34"/>
        <v>AF1.O4.I3</v>
      </c>
      <c r="I3693" s="140" t="s">
        <v>6127</v>
      </c>
      <c r="J3693" s="107" t="s">
        <v>5728</v>
      </c>
      <c r="K3693" s="108" t="s">
        <v>350</v>
      </c>
      <c r="L3693" s="148"/>
      <c r="M3693" s="148"/>
      <c r="N3693" s="148"/>
      <c r="O3693" s="148"/>
      <c r="P3693" s="148"/>
      <c r="Q3693" s="148"/>
      <c r="R3693" s="148"/>
      <c r="S3693" s="148"/>
      <c r="T3693" s="148"/>
      <c r="U3693" s="183"/>
    </row>
    <row r="3694" spans="1:21" ht="24.95" customHeight="1" x14ac:dyDescent="0.2">
      <c r="A3694" s="133" t="s">
        <v>111</v>
      </c>
      <c r="B3694" s="135" t="s">
        <v>112</v>
      </c>
      <c r="C3694" s="139">
        <v>1</v>
      </c>
      <c r="D3694" s="137">
        <v>4</v>
      </c>
      <c r="E3694" s="138" t="str">
        <f>IF(C3694&lt;&gt;"",((VLOOKUP(C3694,LUT!A:B,2,FALSE))&amp;C3694&amp;".O"&amp;D3694),"")</f>
        <v>AF1.O4</v>
      </c>
      <c r="F3694" s="140"/>
      <c r="G3694" s="106" t="s">
        <v>224</v>
      </c>
      <c r="H3694" s="101" t="str">
        <f t="shared" si="34"/>
        <v>AF1.O4.I4</v>
      </c>
      <c r="I3694" s="140" t="s">
        <v>6128</v>
      </c>
      <c r="J3694" s="107" t="s">
        <v>6129</v>
      </c>
      <c r="K3694" s="108" t="s">
        <v>6130</v>
      </c>
      <c r="L3694" s="148"/>
      <c r="M3694" s="148"/>
      <c r="N3694" s="148"/>
      <c r="O3694" s="148"/>
      <c r="P3694" s="148"/>
      <c r="Q3694" s="148"/>
      <c r="R3694" s="148"/>
      <c r="S3694" s="148"/>
      <c r="T3694" s="148"/>
      <c r="U3694" s="183"/>
    </row>
    <row r="3695" spans="1:21" ht="24.95" customHeight="1" x14ac:dyDescent="0.2">
      <c r="A3695" s="133" t="s">
        <v>111</v>
      </c>
      <c r="B3695" s="135" t="s">
        <v>112</v>
      </c>
      <c r="C3695" s="139">
        <v>1</v>
      </c>
      <c r="D3695" s="137">
        <v>5</v>
      </c>
      <c r="E3695" s="138" t="str">
        <f>IF(C3695&lt;&gt;"",((VLOOKUP(C3695,LUT!A:B,2,FALSE))&amp;C3695&amp;".O"&amp;D3695),"")</f>
        <v>AF1.O5</v>
      </c>
      <c r="F3695" s="140" t="s">
        <v>6131</v>
      </c>
      <c r="G3695" s="106" t="s">
        <v>319</v>
      </c>
      <c r="H3695" s="101" t="str">
        <f t="shared" si="34"/>
        <v>AF1.O5.I1</v>
      </c>
      <c r="I3695" s="140" t="s">
        <v>6132</v>
      </c>
      <c r="J3695" s="107" t="s">
        <v>6134</v>
      </c>
      <c r="K3695" s="108" t="s">
        <v>6135</v>
      </c>
      <c r="L3695" s="148"/>
      <c r="M3695" s="148"/>
      <c r="N3695" s="148"/>
      <c r="O3695" s="148"/>
      <c r="P3695" s="148"/>
      <c r="Q3695" s="148"/>
      <c r="R3695" s="148"/>
      <c r="S3695" s="148"/>
      <c r="T3695" s="148"/>
      <c r="U3695" s="183"/>
    </row>
    <row r="3696" spans="1:21" ht="24.95" customHeight="1" x14ac:dyDescent="0.2">
      <c r="A3696" s="133" t="s">
        <v>111</v>
      </c>
      <c r="B3696" s="135" t="s">
        <v>112</v>
      </c>
      <c r="C3696" s="139">
        <v>1</v>
      </c>
      <c r="D3696" s="137">
        <v>5</v>
      </c>
      <c r="E3696" s="138" t="str">
        <f>IF(C3696&lt;&gt;"",((VLOOKUP(C3696,LUT!A:B,2,FALSE))&amp;C3696&amp;".O"&amp;D3696),"")</f>
        <v>AF1.O5</v>
      </c>
      <c r="F3696" s="140"/>
      <c r="G3696" s="106" t="s">
        <v>232</v>
      </c>
      <c r="H3696" s="101" t="str">
        <f t="shared" si="34"/>
        <v>AF1.O5.I2</v>
      </c>
      <c r="I3696" s="140" t="s">
        <v>6133</v>
      </c>
      <c r="J3696" s="107" t="s">
        <v>5728</v>
      </c>
      <c r="K3696" s="108" t="s">
        <v>5224</v>
      </c>
      <c r="L3696" s="148"/>
      <c r="M3696" s="148"/>
      <c r="N3696" s="148"/>
      <c r="O3696" s="148"/>
      <c r="P3696" s="148"/>
      <c r="Q3696" s="148"/>
      <c r="R3696" s="148"/>
      <c r="S3696" s="148"/>
      <c r="T3696" s="148"/>
      <c r="U3696" s="183"/>
    </row>
    <row r="3697" spans="1:21" ht="24.95" customHeight="1" x14ac:dyDescent="0.2">
      <c r="A3697" s="133" t="s">
        <v>111</v>
      </c>
      <c r="B3697" s="135" t="s">
        <v>112</v>
      </c>
      <c r="C3697" s="139">
        <v>1</v>
      </c>
      <c r="D3697" s="137">
        <v>5</v>
      </c>
      <c r="E3697" s="138" t="str">
        <f>IF(C3697&lt;&gt;"",((VLOOKUP(C3697,LUT!A:B,2,FALSE))&amp;C3697&amp;".O"&amp;D3697),"")</f>
        <v>AF1.O5</v>
      </c>
      <c r="F3697" s="140"/>
      <c r="G3697" s="106" t="s">
        <v>227</v>
      </c>
      <c r="H3697" s="101" t="str">
        <f t="shared" si="34"/>
        <v>AF1.O5.I3</v>
      </c>
      <c r="I3697" s="140" t="s">
        <v>5279</v>
      </c>
      <c r="J3697" s="107" t="s">
        <v>5728</v>
      </c>
      <c r="K3697" s="108" t="s">
        <v>344</v>
      </c>
      <c r="L3697" s="148"/>
      <c r="M3697" s="148"/>
      <c r="N3697" s="148"/>
      <c r="O3697" s="148"/>
      <c r="P3697" s="148"/>
      <c r="Q3697" s="148"/>
      <c r="R3697" s="148"/>
      <c r="S3697" s="148"/>
      <c r="T3697" s="148"/>
      <c r="U3697" s="183"/>
    </row>
    <row r="3698" spans="1:21" ht="24.95" customHeight="1" x14ac:dyDescent="0.2">
      <c r="A3698" s="133" t="s">
        <v>111</v>
      </c>
      <c r="B3698" s="135" t="s">
        <v>112</v>
      </c>
      <c r="C3698" s="139">
        <v>1</v>
      </c>
      <c r="D3698" s="137">
        <v>6</v>
      </c>
      <c r="E3698" s="138" t="str">
        <f>IF(C3698&lt;&gt;"",((VLOOKUP(C3698,LUT!A:B,2,FALSE))&amp;C3698&amp;".O"&amp;D3698),"")</f>
        <v>AF1.O6</v>
      </c>
      <c r="F3698" s="140" t="s">
        <v>6136</v>
      </c>
      <c r="G3698" s="106" t="s">
        <v>319</v>
      </c>
      <c r="H3698" s="101" t="str">
        <f t="shared" si="34"/>
        <v>AF1.O6.I1</v>
      </c>
      <c r="I3698" s="140" t="s">
        <v>6137</v>
      </c>
      <c r="J3698" s="107" t="s">
        <v>5728</v>
      </c>
      <c r="K3698" s="108" t="s">
        <v>344</v>
      </c>
      <c r="L3698" s="148"/>
      <c r="M3698" s="148"/>
      <c r="N3698" s="148"/>
      <c r="O3698" s="148"/>
      <c r="P3698" s="148"/>
      <c r="Q3698" s="148"/>
      <c r="R3698" s="148"/>
      <c r="S3698" s="148"/>
      <c r="T3698" s="148"/>
      <c r="U3698" s="183"/>
    </row>
    <row r="3699" spans="1:21" ht="24.95" customHeight="1" x14ac:dyDescent="0.2">
      <c r="A3699" s="133" t="s">
        <v>111</v>
      </c>
      <c r="B3699" s="135" t="s">
        <v>112</v>
      </c>
      <c r="C3699" s="139">
        <v>1</v>
      </c>
      <c r="D3699" s="137">
        <v>7</v>
      </c>
      <c r="E3699" s="138" t="str">
        <f>IF(C3699&lt;&gt;"",((VLOOKUP(C3699,LUT!A:B,2,FALSE))&amp;C3699&amp;".O"&amp;D3699),"")</f>
        <v>AF1.O7</v>
      </c>
      <c r="F3699" s="140" t="s">
        <v>6138</v>
      </c>
      <c r="G3699" s="106" t="s">
        <v>319</v>
      </c>
      <c r="H3699" s="101" t="str">
        <f t="shared" si="34"/>
        <v>AF1.O7.I1</v>
      </c>
      <c r="I3699" s="140" t="s">
        <v>6139</v>
      </c>
      <c r="J3699" s="107" t="s">
        <v>216</v>
      </c>
      <c r="K3699" s="108" t="s">
        <v>319</v>
      </c>
      <c r="L3699" s="148"/>
      <c r="M3699" s="148"/>
      <c r="N3699" s="148"/>
      <c r="O3699" s="148"/>
      <c r="P3699" s="148"/>
      <c r="Q3699" s="148"/>
      <c r="R3699" s="148"/>
      <c r="S3699" s="148"/>
      <c r="T3699" s="148"/>
      <c r="U3699" s="183"/>
    </row>
    <row r="3700" spans="1:21" ht="24.95" customHeight="1" x14ac:dyDescent="0.2">
      <c r="A3700" s="133" t="s">
        <v>111</v>
      </c>
      <c r="B3700" s="135" t="s">
        <v>112</v>
      </c>
      <c r="C3700" s="139">
        <v>1</v>
      </c>
      <c r="D3700" s="137">
        <v>8</v>
      </c>
      <c r="E3700" s="138" t="str">
        <f>IF(C3700&lt;&gt;"",((VLOOKUP(C3700,LUT!A:B,2,FALSE))&amp;C3700&amp;".O"&amp;D3700),"")</f>
        <v>AF1.O8</v>
      </c>
      <c r="F3700" s="140" t="s">
        <v>6140</v>
      </c>
      <c r="G3700" s="106" t="s">
        <v>319</v>
      </c>
      <c r="H3700" s="101" t="str">
        <f t="shared" si="34"/>
        <v>AF1.O8.I1</v>
      </c>
      <c r="I3700" s="140" t="s">
        <v>6141</v>
      </c>
      <c r="J3700" s="107" t="s">
        <v>5728</v>
      </c>
      <c r="K3700" s="108" t="s">
        <v>215</v>
      </c>
      <c r="L3700" s="148"/>
      <c r="M3700" s="148"/>
      <c r="N3700" s="148"/>
      <c r="O3700" s="148"/>
      <c r="P3700" s="148"/>
      <c r="Q3700" s="148"/>
      <c r="R3700" s="148"/>
      <c r="S3700" s="148"/>
      <c r="T3700" s="148"/>
      <c r="U3700" s="183"/>
    </row>
    <row r="3701" spans="1:21" ht="24.95" customHeight="1" x14ac:dyDescent="0.2">
      <c r="A3701" s="133" t="s">
        <v>111</v>
      </c>
      <c r="B3701" s="135" t="s">
        <v>112</v>
      </c>
      <c r="C3701" s="139">
        <v>1</v>
      </c>
      <c r="D3701" s="137">
        <v>9</v>
      </c>
      <c r="E3701" s="138" t="str">
        <f>IF(C3701&lt;&gt;"",((VLOOKUP(C3701,LUT!A:B,2,FALSE))&amp;C3701&amp;".O"&amp;D3701),"")</f>
        <v>AF1.O9</v>
      </c>
      <c r="F3701" s="140" t="s">
        <v>6142</v>
      </c>
      <c r="G3701" s="106" t="s">
        <v>319</v>
      </c>
      <c r="H3701" s="101" t="str">
        <f t="shared" si="34"/>
        <v>AF1.O9.I1</v>
      </c>
      <c r="I3701" s="140" t="s">
        <v>6143</v>
      </c>
      <c r="J3701" s="107" t="s">
        <v>6144</v>
      </c>
      <c r="K3701" s="108" t="s">
        <v>6145</v>
      </c>
      <c r="L3701" s="148"/>
      <c r="M3701" s="148"/>
      <c r="N3701" s="148"/>
      <c r="O3701" s="148"/>
      <c r="P3701" s="148"/>
      <c r="Q3701" s="148"/>
      <c r="R3701" s="148"/>
      <c r="S3701" s="148"/>
      <c r="T3701" s="148"/>
      <c r="U3701" s="183"/>
    </row>
    <row r="3702" spans="1:21" ht="24.95" customHeight="1" x14ac:dyDescent="0.2">
      <c r="A3702" s="133" t="s">
        <v>111</v>
      </c>
      <c r="B3702" s="135" t="s">
        <v>112</v>
      </c>
      <c r="C3702" s="139">
        <v>1</v>
      </c>
      <c r="D3702" s="137">
        <v>10</v>
      </c>
      <c r="E3702" s="138" t="str">
        <f>IF(C3702&lt;&gt;"",((VLOOKUP(C3702,LUT!A:B,2,FALSE))&amp;C3702&amp;".O"&amp;D3702),"")</f>
        <v>AF1.O10</v>
      </c>
      <c r="F3702" s="140" t="s">
        <v>6146</v>
      </c>
      <c r="G3702" s="106" t="s">
        <v>319</v>
      </c>
      <c r="H3702" s="101" t="str">
        <f t="shared" si="34"/>
        <v>AF1.O10.I1</v>
      </c>
      <c r="I3702" s="140" t="s">
        <v>1393</v>
      </c>
      <c r="J3702" s="107" t="s">
        <v>5728</v>
      </c>
      <c r="K3702" s="108" t="s">
        <v>230</v>
      </c>
      <c r="L3702" s="148"/>
      <c r="M3702" s="148"/>
      <c r="N3702" s="148"/>
      <c r="O3702" s="148"/>
      <c r="P3702" s="148"/>
      <c r="Q3702" s="148"/>
      <c r="R3702" s="148"/>
      <c r="S3702" s="148"/>
      <c r="T3702" s="148"/>
      <c r="U3702" s="183"/>
    </row>
    <row r="3703" spans="1:21" ht="24.95" customHeight="1" x14ac:dyDescent="0.2">
      <c r="A3703" s="133" t="s">
        <v>111</v>
      </c>
      <c r="B3703" s="135" t="s">
        <v>112</v>
      </c>
      <c r="C3703" s="139">
        <v>1</v>
      </c>
      <c r="D3703" s="137">
        <v>10</v>
      </c>
      <c r="E3703" s="138" t="str">
        <f>IF(C3703&lt;&gt;"",((VLOOKUP(C3703,LUT!A:B,2,FALSE))&amp;C3703&amp;".O"&amp;D3703),"")</f>
        <v>AF1.O10</v>
      </c>
      <c r="F3703" s="140"/>
      <c r="G3703" s="106" t="s">
        <v>232</v>
      </c>
      <c r="H3703" s="101" t="str">
        <f t="shared" si="34"/>
        <v>AF1.O10.I2</v>
      </c>
      <c r="I3703" s="140" t="s">
        <v>6147</v>
      </c>
      <c r="J3703" s="107" t="s">
        <v>5728</v>
      </c>
      <c r="K3703" s="108" t="s">
        <v>350</v>
      </c>
      <c r="L3703" s="148"/>
      <c r="M3703" s="148"/>
      <c r="N3703" s="148"/>
      <c r="O3703" s="148"/>
      <c r="P3703" s="148"/>
      <c r="Q3703" s="148"/>
      <c r="R3703" s="148"/>
      <c r="S3703" s="148"/>
      <c r="T3703" s="148"/>
      <c r="U3703" s="183"/>
    </row>
    <row r="3704" spans="1:21" ht="24.95" customHeight="1" x14ac:dyDescent="0.2">
      <c r="A3704" s="133" t="s">
        <v>111</v>
      </c>
      <c r="B3704" s="135" t="s">
        <v>112</v>
      </c>
      <c r="C3704" s="139">
        <v>1</v>
      </c>
      <c r="D3704" s="137">
        <v>11</v>
      </c>
      <c r="E3704" s="138" t="str">
        <f>IF(C3704&lt;&gt;"",((VLOOKUP(C3704,LUT!A:B,2,FALSE))&amp;C3704&amp;".O"&amp;D3704),"")</f>
        <v>AF1.O11</v>
      </c>
      <c r="F3704" s="140" t="s">
        <v>6148</v>
      </c>
      <c r="G3704" s="106" t="s">
        <v>319</v>
      </c>
      <c r="H3704" s="101" t="str">
        <f t="shared" si="34"/>
        <v>AF1.O11.I1</v>
      </c>
      <c r="I3704" s="140" t="s">
        <v>6149</v>
      </c>
      <c r="J3704" s="107" t="s">
        <v>5728</v>
      </c>
      <c r="K3704" s="108" t="s">
        <v>6151</v>
      </c>
      <c r="L3704" s="148"/>
      <c r="M3704" s="152">
        <v>0</v>
      </c>
      <c r="N3704" s="152">
        <v>1</v>
      </c>
      <c r="O3704" s="148"/>
      <c r="P3704" s="148"/>
      <c r="Q3704" s="148"/>
      <c r="R3704" s="148"/>
      <c r="S3704" s="148"/>
      <c r="T3704" s="148"/>
      <c r="U3704" s="183"/>
    </row>
    <row r="3705" spans="1:21" ht="24.95" customHeight="1" x14ac:dyDescent="0.2">
      <c r="A3705" s="133" t="s">
        <v>111</v>
      </c>
      <c r="B3705" s="135" t="s">
        <v>112</v>
      </c>
      <c r="C3705" s="139">
        <v>1</v>
      </c>
      <c r="D3705" s="137">
        <v>11</v>
      </c>
      <c r="E3705" s="138" t="str">
        <f>IF(C3705&lt;&gt;"",((VLOOKUP(C3705,LUT!A:B,2,FALSE))&amp;C3705&amp;".O"&amp;D3705),"")</f>
        <v>AF1.O11</v>
      </c>
      <c r="F3705" s="140"/>
      <c r="G3705" s="106" t="s">
        <v>232</v>
      </c>
      <c r="H3705" s="101" t="str">
        <f t="shared" si="34"/>
        <v>AF1.O11.I2</v>
      </c>
      <c r="I3705" s="140" t="s">
        <v>6150</v>
      </c>
      <c r="J3705" s="107" t="s">
        <v>5728</v>
      </c>
      <c r="K3705" s="108" t="s">
        <v>344</v>
      </c>
      <c r="L3705" s="148"/>
      <c r="M3705" s="152">
        <v>0</v>
      </c>
      <c r="N3705" s="152">
        <v>1</v>
      </c>
      <c r="O3705" s="148"/>
      <c r="P3705" s="148"/>
      <c r="Q3705" s="148"/>
      <c r="R3705" s="148"/>
      <c r="S3705" s="148"/>
      <c r="T3705" s="148"/>
      <c r="U3705" s="183"/>
    </row>
    <row r="3706" spans="1:21" ht="24.95" customHeight="1" x14ac:dyDescent="0.2">
      <c r="A3706" s="133" t="s">
        <v>111</v>
      </c>
      <c r="B3706" s="135" t="s">
        <v>112</v>
      </c>
      <c r="C3706" s="139">
        <v>1</v>
      </c>
      <c r="D3706" s="137">
        <v>12</v>
      </c>
      <c r="E3706" s="138" t="str">
        <f>IF(C3706&lt;&gt;"",((VLOOKUP(C3706,LUT!A:B,2,FALSE))&amp;C3706&amp;".O"&amp;D3706),"")</f>
        <v>AF1.O12</v>
      </c>
      <c r="F3706" s="140" t="s">
        <v>6152</v>
      </c>
      <c r="G3706" s="106" t="s">
        <v>319</v>
      </c>
      <c r="H3706" s="101" t="str">
        <f t="shared" si="34"/>
        <v>AF1.O12.I1</v>
      </c>
      <c r="I3706" s="140" t="s">
        <v>6153</v>
      </c>
      <c r="J3706" s="107" t="s">
        <v>5728</v>
      </c>
      <c r="K3706" s="108" t="s">
        <v>6158</v>
      </c>
      <c r="L3706" s="148"/>
      <c r="M3706" s="148">
        <v>1</v>
      </c>
      <c r="N3706" s="148"/>
      <c r="O3706" s="148">
        <v>0</v>
      </c>
      <c r="P3706" s="148"/>
      <c r="Q3706" s="148"/>
      <c r="R3706" s="148"/>
      <c r="S3706" s="148"/>
      <c r="T3706" s="148"/>
      <c r="U3706" s="183"/>
    </row>
    <row r="3707" spans="1:21" ht="24.95" customHeight="1" x14ac:dyDescent="0.2">
      <c r="A3707" s="133" t="s">
        <v>111</v>
      </c>
      <c r="B3707" s="135" t="s">
        <v>112</v>
      </c>
      <c r="C3707" s="139">
        <v>1</v>
      </c>
      <c r="D3707" s="137">
        <v>12</v>
      </c>
      <c r="E3707" s="138" t="str">
        <f>IF(C3707&lt;&gt;"",((VLOOKUP(C3707,LUT!A:B,2,FALSE))&amp;C3707&amp;".O"&amp;D3707),"")</f>
        <v>AF1.O12</v>
      </c>
      <c r="F3707" s="140"/>
      <c r="G3707" s="106" t="s">
        <v>232</v>
      </c>
      <c r="H3707" s="101" t="str">
        <f t="shared" si="34"/>
        <v>AF1.O12.I2</v>
      </c>
      <c r="I3707" s="140" t="s">
        <v>6154</v>
      </c>
      <c r="J3707" s="107" t="s">
        <v>6157</v>
      </c>
      <c r="K3707" s="108" t="s">
        <v>6159</v>
      </c>
      <c r="L3707" s="148"/>
      <c r="M3707" s="148">
        <v>0</v>
      </c>
      <c r="N3707" s="148"/>
      <c r="O3707" s="148">
        <v>1</v>
      </c>
      <c r="P3707" s="148"/>
      <c r="Q3707" s="148"/>
      <c r="R3707" s="148"/>
      <c r="S3707" s="148"/>
      <c r="T3707" s="148"/>
      <c r="U3707" s="183"/>
    </row>
    <row r="3708" spans="1:21" ht="24.95" customHeight="1" x14ac:dyDescent="0.2">
      <c r="A3708" s="133" t="s">
        <v>111</v>
      </c>
      <c r="B3708" s="135" t="s">
        <v>112</v>
      </c>
      <c r="C3708" s="139">
        <v>1</v>
      </c>
      <c r="D3708" s="137">
        <v>12</v>
      </c>
      <c r="E3708" s="138" t="str">
        <f>IF(C3708&lt;&gt;"",((VLOOKUP(C3708,LUT!A:B,2,FALSE))&amp;C3708&amp;".O"&amp;D3708),"")</f>
        <v>AF1.O12</v>
      </c>
      <c r="F3708" s="140"/>
      <c r="G3708" s="106" t="s">
        <v>227</v>
      </c>
      <c r="H3708" s="101" t="str">
        <f t="shared" si="34"/>
        <v>AF1.O12.I3</v>
      </c>
      <c r="I3708" s="140" t="s">
        <v>6155</v>
      </c>
      <c r="J3708" s="107" t="s">
        <v>350</v>
      </c>
      <c r="K3708" s="108" t="s">
        <v>231</v>
      </c>
      <c r="L3708" s="148"/>
      <c r="M3708" s="148">
        <v>0</v>
      </c>
      <c r="N3708" s="148"/>
      <c r="O3708" s="148"/>
      <c r="P3708" s="148"/>
      <c r="Q3708" s="148">
        <v>1</v>
      </c>
      <c r="R3708" s="148"/>
      <c r="S3708" s="148"/>
      <c r="T3708" s="148"/>
      <c r="U3708" s="183"/>
    </row>
    <row r="3709" spans="1:21" ht="24.95" customHeight="1" x14ac:dyDescent="0.2">
      <c r="A3709" s="133" t="s">
        <v>111</v>
      </c>
      <c r="B3709" s="135" t="s">
        <v>112</v>
      </c>
      <c r="C3709" s="139">
        <v>1</v>
      </c>
      <c r="D3709" s="137">
        <v>12</v>
      </c>
      <c r="E3709" s="138" t="str">
        <f>IF(C3709&lt;&gt;"",((VLOOKUP(C3709,LUT!A:B,2,FALSE))&amp;C3709&amp;".O"&amp;D3709),"")</f>
        <v>AF1.O12</v>
      </c>
      <c r="F3709" s="140"/>
      <c r="G3709" s="106" t="s">
        <v>224</v>
      </c>
      <c r="H3709" s="101" t="str">
        <f t="shared" si="34"/>
        <v>AF1.O12.I4</v>
      </c>
      <c r="I3709" s="140" t="s">
        <v>6156</v>
      </c>
      <c r="J3709" s="107" t="s">
        <v>5728</v>
      </c>
      <c r="K3709" s="108" t="s">
        <v>230</v>
      </c>
      <c r="L3709" s="148"/>
      <c r="M3709" s="148">
        <v>0</v>
      </c>
      <c r="N3709" s="148"/>
      <c r="O3709" s="148">
        <v>1</v>
      </c>
      <c r="P3709" s="148"/>
      <c r="Q3709" s="148"/>
      <c r="R3709" s="148"/>
      <c r="S3709" s="148"/>
      <c r="T3709" s="148"/>
      <c r="U3709" s="183"/>
    </row>
    <row r="3710" spans="1:21" ht="24.95" customHeight="1" x14ac:dyDescent="0.2">
      <c r="A3710" s="133" t="s">
        <v>111</v>
      </c>
      <c r="B3710" s="135" t="s">
        <v>112</v>
      </c>
      <c r="C3710" s="139">
        <v>1</v>
      </c>
      <c r="D3710" s="137">
        <v>13</v>
      </c>
      <c r="E3710" s="138" t="str">
        <f>IF(C3710&lt;&gt;"",((VLOOKUP(C3710,LUT!A:B,2,FALSE))&amp;C3710&amp;".O"&amp;D3710),"")</f>
        <v>AF1.O13</v>
      </c>
      <c r="F3710" s="140" t="s">
        <v>6160</v>
      </c>
      <c r="G3710" s="106" t="s">
        <v>319</v>
      </c>
      <c r="H3710" s="101" t="str">
        <f t="shared" si="34"/>
        <v>AF1.O13.I1</v>
      </c>
      <c r="I3710" s="140" t="s">
        <v>6161</v>
      </c>
      <c r="J3710" s="107" t="s">
        <v>5728</v>
      </c>
      <c r="K3710" s="108" t="s">
        <v>344</v>
      </c>
      <c r="L3710" s="148"/>
      <c r="M3710" s="148"/>
      <c r="N3710" s="148"/>
      <c r="O3710" s="148"/>
      <c r="P3710" s="148"/>
      <c r="Q3710" s="148"/>
      <c r="R3710" s="148"/>
      <c r="S3710" s="148"/>
      <c r="T3710" s="148"/>
      <c r="U3710" s="183"/>
    </row>
    <row r="3711" spans="1:21" ht="24.95" customHeight="1" x14ac:dyDescent="0.2">
      <c r="A3711" s="133" t="s">
        <v>111</v>
      </c>
      <c r="B3711" s="135" t="s">
        <v>112</v>
      </c>
      <c r="C3711" s="139">
        <v>1</v>
      </c>
      <c r="D3711" s="137">
        <v>13</v>
      </c>
      <c r="E3711" s="138" t="str">
        <f>IF(C3711&lt;&gt;"",((VLOOKUP(C3711,LUT!A:B,2,FALSE))&amp;C3711&amp;".O"&amp;D3711),"")</f>
        <v>AF1.O13</v>
      </c>
      <c r="F3711" s="140"/>
      <c r="G3711" s="106" t="s">
        <v>232</v>
      </c>
      <c r="H3711" s="101" t="str">
        <f t="shared" si="34"/>
        <v>AF1.O13.I2</v>
      </c>
      <c r="I3711" s="140" t="s">
        <v>1393</v>
      </c>
      <c r="J3711" s="107" t="s">
        <v>5728</v>
      </c>
      <c r="K3711" s="108" t="s">
        <v>235</v>
      </c>
      <c r="L3711" s="148"/>
      <c r="M3711" s="148"/>
      <c r="N3711" s="148"/>
      <c r="O3711" s="148"/>
      <c r="P3711" s="148"/>
      <c r="Q3711" s="148"/>
      <c r="R3711" s="148"/>
      <c r="S3711" s="148"/>
      <c r="T3711" s="148"/>
      <c r="U3711" s="183"/>
    </row>
    <row r="3712" spans="1:21" ht="24.95" customHeight="1" x14ac:dyDescent="0.2">
      <c r="A3712" s="133" t="s">
        <v>111</v>
      </c>
      <c r="B3712" s="135" t="s">
        <v>112</v>
      </c>
      <c r="C3712" s="139">
        <v>2</v>
      </c>
      <c r="D3712" s="137">
        <v>1</v>
      </c>
      <c r="E3712" s="138" t="str">
        <f>IF(C3712&lt;&gt;"",((VLOOKUP(C3712,LUT!A:B,2,FALSE))&amp;C3712&amp;".O"&amp;D3712),"")</f>
        <v>AF2.O1</v>
      </c>
      <c r="F3712" s="140" t="s">
        <v>6162</v>
      </c>
      <c r="G3712" s="106" t="s">
        <v>319</v>
      </c>
      <c r="H3712" s="101" t="str">
        <f t="shared" si="34"/>
        <v>AF2.O1.I1</v>
      </c>
      <c r="I3712" s="140" t="s">
        <v>6163</v>
      </c>
      <c r="J3712" s="107" t="s">
        <v>350</v>
      </c>
      <c r="K3712" s="108" t="s">
        <v>229</v>
      </c>
      <c r="L3712" s="148"/>
      <c r="M3712" s="148"/>
      <c r="N3712" s="148"/>
      <c r="O3712" s="148"/>
      <c r="P3712" s="148"/>
      <c r="Q3712" s="148"/>
      <c r="R3712" s="148"/>
      <c r="S3712" s="148"/>
      <c r="T3712" s="148"/>
      <c r="U3712" s="183"/>
    </row>
    <row r="3713" spans="1:21" ht="24.95" customHeight="1" x14ac:dyDescent="0.2">
      <c r="A3713" s="133" t="s">
        <v>111</v>
      </c>
      <c r="B3713" s="135" t="s">
        <v>112</v>
      </c>
      <c r="C3713" s="139">
        <v>2</v>
      </c>
      <c r="D3713" s="137">
        <v>1</v>
      </c>
      <c r="E3713" s="138" t="str">
        <f>IF(C3713&lt;&gt;"",((VLOOKUP(C3713,LUT!A:B,2,FALSE))&amp;C3713&amp;".O"&amp;D3713),"")</f>
        <v>AF2.O1</v>
      </c>
      <c r="F3713" s="140"/>
      <c r="G3713" s="106" t="s">
        <v>232</v>
      </c>
      <c r="H3713" s="101" t="str">
        <f t="shared" si="34"/>
        <v>AF2.O1.I2</v>
      </c>
      <c r="I3713" s="140" t="s">
        <v>6164</v>
      </c>
      <c r="J3713" s="107" t="s">
        <v>319</v>
      </c>
      <c r="K3713" s="108" t="s">
        <v>232</v>
      </c>
      <c r="L3713" s="148"/>
      <c r="M3713" s="148"/>
      <c r="N3713" s="148"/>
      <c r="O3713" s="148"/>
      <c r="P3713" s="148"/>
      <c r="Q3713" s="148"/>
      <c r="R3713" s="148"/>
      <c r="S3713" s="148"/>
      <c r="T3713" s="148"/>
      <c r="U3713" s="183"/>
    </row>
    <row r="3714" spans="1:21" ht="24.95" customHeight="1" x14ac:dyDescent="0.2">
      <c r="A3714" s="133" t="s">
        <v>111</v>
      </c>
      <c r="B3714" s="135" t="s">
        <v>112</v>
      </c>
      <c r="C3714" s="139">
        <v>2</v>
      </c>
      <c r="D3714" s="137">
        <v>1</v>
      </c>
      <c r="E3714" s="138" t="str">
        <f>IF(C3714&lt;&gt;"",((VLOOKUP(C3714,LUT!A:B,2,FALSE))&amp;C3714&amp;".O"&amp;D3714),"")</f>
        <v>AF2.O1</v>
      </c>
      <c r="F3714" s="140"/>
      <c r="G3714" s="106" t="s">
        <v>227</v>
      </c>
      <c r="H3714" s="101" t="str">
        <f t="shared" si="34"/>
        <v>AF2.O1.I3</v>
      </c>
      <c r="I3714" s="140" t="s">
        <v>6165</v>
      </c>
      <c r="J3714" s="107" t="s">
        <v>320</v>
      </c>
      <c r="K3714" s="108" t="s">
        <v>588</v>
      </c>
      <c r="L3714" s="148"/>
      <c r="M3714" s="148"/>
      <c r="N3714" s="148"/>
      <c r="O3714" s="148"/>
      <c r="P3714" s="148"/>
      <c r="Q3714" s="148"/>
      <c r="R3714" s="148"/>
      <c r="S3714" s="148"/>
      <c r="T3714" s="148"/>
      <c r="U3714" s="183"/>
    </row>
    <row r="3715" spans="1:21" ht="24.95" customHeight="1" x14ac:dyDescent="0.2">
      <c r="A3715" s="133" t="s">
        <v>111</v>
      </c>
      <c r="B3715" s="135" t="s">
        <v>112</v>
      </c>
      <c r="C3715" s="139">
        <v>2</v>
      </c>
      <c r="D3715" s="137">
        <v>1</v>
      </c>
      <c r="E3715" s="138" t="str">
        <f>IF(C3715&lt;&gt;"",((VLOOKUP(C3715,LUT!A:B,2,FALSE))&amp;C3715&amp;".O"&amp;D3715),"")</f>
        <v>AF2.O1</v>
      </c>
      <c r="F3715" s="140"/>
      <c r="G3715" s="106" t="s">
        <v>224</v>
      </c>
      <c r="H3715" s="101" t="str">
        <f t="shared" si="34"/>
        <v>AF2.O1.I4</v>
      </c>
      <c r="I3715" s="140" t="s">
        <v>6166</v>
      </c>
      <c r="J3715" s="107" t="s">
        <v>216</v>
      </c>
      <c r="K3715" s="108" t="s">
        <v>319</v>
      </c>
      <c r="L3715" s="148"/>
      <c r="M3715" s="148"/>
      <c r="N3715" s="148"/>
      <c r="O3715" s="148"/>
      <c r="P3715" s="148"/>
      <c r="Q3715" s="148"/>
      <c r="R3715" s="148"/>
      <c r="S3715" s="148"/>
      <c r="T3715" s="148"/>
      <c r="U3715" s="183"/>
    </row>
    <row r="3716" spans="1:21" ht="24.95" customHeight="1" x14ac:dyDescent="0.2">
      <c r="A3716" s="133" t="s">
        <v>111</v>
      </c>
      <c r="B3716" s="135" t="s">
        <v>112</v>
      </c>
      <c r="C3716" s="139">
        <v>2</v>
      </c>
      <c r="D3716" s="137">
        <v>1</v>
      </c>
      <c r="E3716" s="138" t="str">
        <f>IF(C3716&lt;&gt;"",((VLOOKUP(C3716,LUT!A:B,2,FALSE))&amp;C3716&amp;".O"&amp;D3716),"")</f>
        <v>AF2.O1</v>
      </c>
      <c r="F3716" s="140"/>
      <c r="G3716" s="106" t="s">
        <v>320</v>
      </c>
      <c r="H3716" s="101" t="str">
        <f t="shared" si="34"/>
        <v>AF2.O1.I5</v>
      </c>
      <c r="I3716" s="140" t="s">
        <v>6167</v>
      </c>
      <c r="J3716" s="107" t="s">
        <v>5728</v>
      </c>
      <c r="K3716" s="108" t="s">
        <v>227</v>
      </c>
      <c r="L3716" s="148"/>
      <c r="M3716" s="148"/>
      <c r="N3716" s="148"/>
      <c r="O3716" s="148"/>
      <c r="P3716" s="148"/>
      <c r="Q3716" s="148"/>
      <c r="R3716" s="148"/>
      <c r="S3716" s="148"/>
      <c r="T3716" s="148"/>
      <c r="U3716" s="183"/>
    </row>
    <row r="3717" spans="1:21" ht="24.95" customHeight="1" x14ac:dyDescent="0.2">
      <c r="A3717" s="133" t="s">
        <v>111</v>
      </c>
      <c r="B3717" s="135" t="s">
        <v>112</v>
      </c>
      <c r="C3717" s="139">
        <v>2</v>
      </c>
      <c r="D3717" s="137">
        <v>2</v>
      </c>
      <c r="E3717" s="138" t="str">
        <f>IF(C3717&lt;&gt;"",((VLOOKUP(C3717,LUT!A:B,2,FALSE))&amp;C3717&amp;".O"&amp;D3717),"")</f>
        <v>AF2.O2</v>
      </c>
      <c r="F3717" s="140" t="s">
        <v>6168</v>
      </c>
      <c r="G3717" s="106" t="s">
        <v>319</v>
      </c>
      <c r="H3717" s="101" t="str">
        <f t="shared" si="34"/>
        <v>AF2.O2.I1</v>
      </c>
      <c r="I3717" s="140" t="s">
        <v>6169</v>
      </c>
      <c r="J3717" s="107" t="s">
        <v>6175</v>
      </c>
      <c r="K3717" s="108" t="s">
        <v>6115</v>
      </c>
      <c r="L3717" s="148"/>
      <c r="M3717" s="148"/>
      <c r="N3717" s="148"/>
      <c r="O3717" s="148"/>
      <c r="P3717" s="148"/>
      <c r="Q3717" s="148"/>
      <c r="R3717" s="148"/>
      <c r="S3717" s="148"/>
      <c r="T3717" s="148"/>
      <c r="U3717" s="183"/>
    </row>
    <row r="3718" spans="1:21" ht="24.95" customHeight="1" x14ac:dyDescent="0.2">
      <c r="A3718" s="133" t="s">
        <v>111</v>
      </c>
      <c r="B3718" s="135" t="s">
        <v>112</v>
      </c>
      <c r="C3718" s="139">
        <v>2</v>
      </c>
      <c r="D3718" s="137">
        <v>2</v>
      </c>
      <c r="E3718" s="138" t="str">
        <f>IF(C3718&lt;&gt;"",((VLOOKUP(C3718,LUT!A:B,2,FALSE))&amp;C3718&amp;".O"&amp;D3718),"")</f>
        <v>AF2.O2</v>
      </c>
      <c r="F3718" s="140"/>
      <c r="G3718" s="106" t="s">
        <v>232</v>
      </c>
      <c r="H3718" s="101" t="str">
        <f t="shared" si="34"/>
        <v>AF2.O2.I2</v>
      </c>
      <c r="I3718" s="140" t="s">
        <v>1393</v>
      </c>
      <c r="J3718" s="107" t="s">
        <v>320</v>
      </c>
      <c r="K3718" s="108" t="s">
        <v>235</v>
      </c>
      <c r="L3718" s="148"/>
      <c r="M3718" s="148"/>
      <c r="N3718" s="148"/>
      <c r="O3718" s="148"/>
      <c r="P3718" s="148"/>
      <c r="Q3718" s="148"/>
      <c r="R3718" s="148"/>
      <c r="S3718" s="148"/>
      <c r="T3718" s="148"/>
      <c r="U3718" s="183"/>
    </row>
    <row r="3719" spans="1:21" ht="24.95" customHeight="1" x14ac:dyDescent="0.2">
      <c r="A3719" s="133" t="s">
        <v>111</v>
      </c>
      <c r="B3719" s="135" t="s">
        <v>112</v>
      </c>
      <c r="C3719" s="139">
        <v>2</v>
      </c>
      <c r="D3719" s="137">
        <v>2</v>
      </c>
      <c r="E3719" s="138" t="str">
        <f>IF(C3719&lt;&gt;"",((VLOOKUP(C3719,LUT!A:B,2,FALSE))&amp;C3719&amp;".O"&amp;D3719),"")</f>
        <v>AF2.O2</v>
      </c>
      <c r="F3719" s="140"/>
      <c r="G3719" s="106" t="s">
        <v>227</v>
      </c>
      <c r="H3719" s="101" t="str">
        <f t="shared" si="34"/>
        <v>AF2.O2.I3</v>
      </c>
      <c r="I3719" s="140" t="s">
        <v>6170</v>
      </c>
      <c r="J3719" s="107" t="s">
        <v>5728</v>
      </c>
      <c r="K3719" s="108" t="s">
        <v>6130</v>
      </c>
      <c r="L3719" s="148"/>
      <c r="M3719" s="148"/>
      <c r="N3719" s="148"/>
      <c r="O3719" s="148"/>
      <c r="P3719" s="148"/>
      <c r="Q3719" s="148"/>
      <c r="R3719" s="148"/>
      <c r="S3719" s="148"/>
      <c r="T3719" s="148"/>
      <c r="U3719" s="183"/>
    </row>
    <row r="3720" spans="1:21" ht="24.95" customHeight="1" x14ac:dyDescent="0.2">
      <c r="A3720" s="133" t="s">
        <v>111</v>
      </c>
      <c r="B3720" s="135" t="s">
        <v>112</v>
      </c>
      <c r="C3720" s="139">
        <v>2</v>
      </c>
      <c r="D3720" s="137">
        <v>2</v>
      </c>
      <c r="E3720" s="138" t="str">
        <f>IF(C3720&lt;&gt;"",((VLOOKUP(C3720,LUT!A:B,2,FALSE))&amp;C3720&amp;".O"&amp;D3720),"")</f>
        <v>AF2.O2</v>
      </c>
      <c r="F3720" s="140"/>
      <c r="G3720" s="106" t="s">
        <v>224</v>
      </c>
      <c r="H3720" s="101" t="str">
        <f t="shared" si="34"/>
        <v>AF2.O2.I4</v>
      </c>
      <c r="I3720" s="140" t="s">
        <v>6171</v>
      </c>
      <c r="J3720" s="107" t="s">
        <v>6176</v>
      </c>
      <c r="K3720" s="108" t="s">
        <v>6176</v>
      </c>
      <c r="L3720" s="148"/>
      <c r="M3720" s="148"/>
      <c r="N3720" s="148"/>
      <c r="O3720" s="148"/>
      <c r="P3720" s="148"/>
      <c r="Q3720" s="148"/>
      <c r="R3720" s="148"/>
      <c r="S3720" s="148"/>
      <c r="T3720" s="148"/>
      <c r="U3720" s="183"/>
    </row>
    <row r="3721" spans="1:21" ht="24.95" customHeight="1" x14ac:dyDescent="0.2">
      <c r="A3721" s="133" t="s">
        <v>111</v>
      </c>
      <c r="B3721" s="135" t="s">
        <v>112</v>
      </c>
      <c r="C3721" s="139">
        <v>2</v>
      </c>
      <c r="D3721" s="137">
        <v>2</v>
      </c>
      <c r="E3721" s="138" t="str">
        <f>IF(C3721&lt;&gt;"",((VLOOKUP(C3721,LUT!A:B,2,FALSE))&amp;C3721&amp;".O"&amp;D3721),"")</f>
        <v>AF2.O2</v>
      </c>
      <c r="F3721" s="140"/>
      <c r="G3721" s="106" t="s">
        <v>320</v>
      </c>
      <c r="H3721" s="101" t="str">
        <f t="shared" si="34"/>
        <v>AF2.O2.I5</v>
      </c>
      <c r="I3721" s="140" t="s">
        <v>6172</v>
      </c>
      <c r="J3721" s="107" t="s">
        <v>724</v>
      </c>
      <c r="K3721" s="108" t="s">
        <v>724</v>
      </c>
      <c r="L3721" s="148"/>
      <c r="M3721" s="148"/>
      <c r="N3721" s="148"/>
      <c r="O3721" s="148"/>
      <c r="P3721" s="148"/>
      <c r="Q3721" s="148"/>
      <c r="R3721" s="148"/>
      <c r="S3721" s="148"/>
      <c r="T3721" s="148"/>
      <c r="U3721" s="183"/>
    </row>
    <row r="3722" spans="1:21" ht="24.95" customHeight="1" x14ac:dyDescent="0.2">
      <c r="A3722" s="133" t="s">
        <v>111</v>
      </c>
      <c r="B3722" s="135" t="s">
        <v>112</v>
      </c>
      <c r="C3722" s="139">
        <v>2</v>
      </c>
      <c r="D3722" s="137">
        <v>2</v>
      </c>
      <c r="E3722" s="138" t="str">
        <f>IF(C3722&lt;&gt;"",((VLOOKUP(C3722,LUT!A:B,2,FALSE))&amp;C3722&amp;".O"&amp;D3722),"")</f>
        <v>AF2.O2</v>
      </c>
      <c r="F3722" s="140"/>
      <c r="G3722" s="106" t="s">
        <v>321</v>
      </c>
      <c r="H3722" s="101" t="str">
        <f t="shared" si="34"/>
        <v>AF2.O2.I6</v>
      </c>
      <c r="I3722" s="140" t="s">
        <v>6173</v>
      </c>
      <c r="J3722" s="107" t="s">
        <v>216</v>
      </c>
      <c r="K3722" s="108" t="s">
        <v>319</v>
      </c>
      <c r="L3722" s="148"/>
      <c r="M3722" s="148"/>
      <c r="N3722" s="148"/>
      <c r="O3722" s="148"/>
      <c r="P3722" s="148"/>
      <c r="Q3722" s="148"/>
      <c r="R3722" s="148"/>
      <c r="S3722" s="148"/>
      <c r="T3722" s="148"/>
      <c r="U3722" s="183"/>
    </row>
    <row r="3723" spans="1:21" ht="24.95" customHeight="1" x14ac:dyDescent="0.2">
      <c r="A3723" s="133" t="s">
        <v>111</v>
      </c>
      <c r="B3723" s="135" t="s">
        <v>112</v>
      </c>
      <c r="C3723" s="139">
        <v>2</v>
      </c>
      <c r="D3723" s="137">
        <v>2</v>
      </c>
      <c r="E3723" s="138" t="str">
        <f>IF(C3723&lt;&gt;"",((VLOOKUP(C3723,LUT!A:B,2,FALSE))&amp;C3723&amp;".O"&amp;D3723),"")</f>
        <v>AF2.O2</v>
      </c>
      <c r="F3723" s="140"/>
      <c r="G3723" s="106" t="s">
        <v>238</v>
      </c>
      <c r="H3723" s="101" t="str">
        <f t="shared" si="34"/>
        <v>AF2.O2.I7</v>
      </c>
      <c r="I3723" s="140" t="s">
        <v>6174</v>
      </c>
      <c r="J3723" s="107" t="s">
        <v>232</v>
      </c>
      <c r="K3723" s="108" t="s">
        <v>320</v>
      </c>
      <c r="L3723" s="148"/>
      <c r="M3723" s="148"/>
      <c r="N3723" s="148"/>
      <c r="O3723" s="148"/>
      <c r="P3723" s="148"/>
      <c r="Q3723" s="148"/>
      <c r="R3723" s="148"/>
      <c r="S3723" s="148"/>
      <c r="T3723" s="148"/>
      <c r="U3723" s="183"/>
    </row>
    <row r="3724" spans="1:21" ht="24.95" customHeight="1" x14ac:dyDescent="0.2">
      <c r="A3724" s="133" t="s">
        <v>111</v>
      </c>
      <c r="B3724" s="135" t="s">
        <v>112</v>
      </c>
      <c r="C3724" s="139">
        <v>2</v>
      </c>
      <c r="D3724" s="137">
        <v>3</v>
      </c>
      <c r="E3724" s="138" t="str">
        <f>IF(C3724&lt;&gt;"",((VLOOKUP(C3724,LUT!A:B,2,FALSE))&amp;C3724&amp;".O"&amp;D3724),"")</f>
        <v>AF2.O3</v>
      </c>
      <c r="F3724" s="140" t="s">
        <v>6177</v>
      </c>
      <c r="G3724" s="106" t="s">
        <v>319</v>
      </c>
      <c r="H3724" s="101" t="str">
        <f t="shared" si="34"/>
        <v>AF2.O3.I1</v>
      </c>
      <c r="I3724" s="140" t="s">
        <v>6178</v>
      </c>
      <c r="J3724" s="107" t="s">
        <v>5728</v>
      </c>
      <c r="K3724" s="108" t="s">
        <v>344</v>
      </c>
      <c r="L3724" s="148"/>
      <c r="M3724" s="148"/>
      <c r="N3724" s="148"/>
      <c r="O3724" s="148"/>
      <c r="P3724" s="148"/>
      <c r="Q3724" s="148"/>
      <c r="R3724" s="148"/>
      <c r="S3724" s="148"/>
      <c r="T3724" s="148"/>
      <c r="U3724" s="183"/>
    </row>
    <row r="3725" spans="1:21" ht="24.95" customHeight="1" x14ac:dyDescent="0.2">
      <c r="A3725" s="133" t="s">
        <v>111</v>
      </c>
      <c r="B3725" s="135" t="s">
        <v>112</v>
      </c>
      <c r="C3725" s="139">
        <v>2</v>
      </c>
      <c r="D3725" s="137">
        <v>3</v>
      </c>
      <c r="E3725" s="138" t="str">
        <f>IF(C3725&lt;&gt;"",((VLOOKUP(C3725,LUT!A:B,2,FALSE))&amp;C3725&amp;".O"&amp;D3725),"")</f>
        <v>AF2.O3</v>
      </c>
      <c r="F3725" s="140"/>
      <c r="G3725" s="106" t="s">
        <v>232</v>
      </c>
      <c r="H3725" s="101" t="str">
        <f t="shared" si="34"/>
        <v>AF2.O3.I2</v>
      </c>
      <c r="I3725" s="140" t="s">
        <v>6179</v>
      </c>
      <c r="J3725" s="107" t="s">
        <v>5728</v>
      </c>
      <c r="K3725" s="108" t="s">
        <v>350</v>
      </c>
      <c r="L3725" s="148"/>
      <c r="M3725" s="148"/>
      <c r="N3725" s="148"/>
      <c r="O3725" s="148"/>
      <c r="P3725" s="148"/>
      <c r="Q3725" s="148"/>
      <c r="R3725" s="148"/>
      <c r="S3725" s="148"/>
      <c r="T3725" s="148"/>
      <c r="U3725" s="183"/>
    </row>
    <row r="3726" spans="1:21" ht="24.95" customHeight="1" x14ac:dyDescent="0.2">
      <c r="A3726" s="133" t="s">
        <v>111</v>
      </c>
      <c r="B3726" s="135" t="s">
        <v>112</v>
      </c>
      <c r="C3726" s="139">
        <v>2</v>
      </c>
      <c r="D3726" s="137">
        <v>3</v>
      </c>
      <c r="E3726" s="138" t="str">
        <f>IF(C3726&lt;&gt;"",((VLOOKUP(C3726,LUT!A:B,2,FALSE))&amp;C3726&amp;".O"&amp;D3726),"")</f>
        <v>AF2.O3</v>
      </c>
      <c r="F3726" s="140"/>
      <c r="G3726" s="106" t="s">
        <v>227</v>
      </c>
      <c r="H3726" s="101" t="str">
        <f t="shared" si="34"/>
        <v>AF2.O3.I3</v>
      </c>
      <c r="I3726" s="140" t="s">
        <v>6180</v>
      </c>
      <c r="J3726" s="107" t="s">
        <v>5728</v>
      </c>
      <c r="K3726" s="108" t="s">
        <v>6182</v>
      </c>
      <c r="L3726" s="148"/>
      <c r="M3726" s="148"/>
      <c r="N3726" s="148"/>
      <c r="O3726" s="148"/>
      <c r="P3726" s="148"/>
      <c r="Q3726" s="148"/>
      <c r="R3726" s="148"/>
      <c r="S3726" s="148"/>
      <c r="T3726" s="148"/>
      <c r="U3726" s="183"/>
    </row>
    <row r="3727" spans="1:21" ht="24.95" customHeight="1" x14ac:dyDescent="0.2">
      <c r="A3727" s="133" t="s">
        <v>111</v>
      </c>
      <c r="B3727" s="135" t="s">
        <v>112</v>
      </c>
      <c r="C3727" s="139">
        <v>2</v>
      </c>
      <c r="D3727" s="137">
        <v>3</v>
      </c>
      <c r="E3727" s="138" t="str">
        <f>IF(C3727&lt;&gt;"",((VLOOKUP(C3727,LUT!A:B,2,FALSE))&amp;C3727&amp;".O"&amp;D3727),"")</f>
        <v>AF2.O3</v>
      </c>
      <c r="F3727" s="140"/>
      <c r="G3727" s="106" t="s">
        <v>224</v>
      </c>
      <c r="H3727" s="101" t="str">
        <f t="shared" si="34"/>
        <v>AF2.O3.I4</v>
      </c>
      <c r="I3727" s="140" t="s">
        <v>6181</v>
      </c>
      <c r="J3727" s="107" t="s">
        <v>5728</v>
      </c>
      <c r="K3727" s="108" t="s">
        <v>6129</v>
      </c>
      <c r="L3727" s="148"/>
      <c r="M3727" s="148"/>
      <c r="N3727" s="148"/>
      <c r="O3727" s="148"/>
      <c r="P3727" s="148"/>
      <c r="Q3727" s="148"/>
      <c r="R3727" s="148"/>
      <c r="S3727" s="148"/>
      <c r="T3727" s="148"/>
      <c r="U3727" s="183"/>
    </row>
    <row r="3728" spans="1:21" ht="24.95" customHeight="1" x14ac:dyDescent="0.2">
      <c r="A3728" s="133" t="s">
        <v>111</v>
      </c>
      <c r="B3728" s="135" t="s">
        <v>112</v>
      </c>
      <c r="C3728" s="139">
        <v>2</v>
      </c>
      <c r="D3728" s="137">
        <v>4</v>
      </c>
      <c r="E3728" s="138" t="str">
        <f>IF(C3728&lt;&gt;"",((VLOOKUP(C3728,LUT!A:B,2,FALSE))&amp;C3728&amp;".O"&amp;D3728),"")</f>
        <v>AF2.O4</v>
      </c>
      <c r="F3728" s="140" t="s">
        <v>6183</v>
      </c>
      <c r="G3728" s="106" t="s">
        <v>319</v>
      </c>
      <c r="H3728" s="101" t="str">
        <f t="shared" si="34"/>
        <v>AF2.O4.I1</v>
      </c>
      <c r="I3728" s="140" t="s">
        <v>6184</v>
      </c>
      <c r="J3728" s="107" t="s">
        <v>216</v>
      </c>
      <c r="K3728" s="108" t="s">
        <v>319</v>
      </c>
      <c r="L3728" s="148"/>
      <c r="M3728" s="148"/>
      <c r="N3728" s="148"/>
      <c r="O3728" s="148"/>
      <c r="P3728" s="148"/>
      <c r="Q3728" s="148"/>
      <c r="R3728" s="148"/>
      <c r="S3728" s="148"/>
      <c r="T3728" s="148"/>
      <c r="U3728" s="183"/>
    </row>
    <row r="3729" spans="1:21" ht="24.95" customHeight="1" x14ac:dyDescent="0.2">
      <c r="A3729" s="133" t="s">
        <v>111</v>
      </c>
      <c r="B3729" s="135" t="s">
        <v>112</v>
      </c>
      <c r="C3729" s="139">
        <v>2</v>
      </c>
      <c r="D3729" s="137">
        <v>4</v>
      </c>
      <c r="E3729" s="138" t="str">
        <f>IF(C3729&lt;&gt;"",((VLOOKUP(C3729,LUT!A:B,2,FALSE))&amp;C3729&amp;".O"&amp;D3729),"")</f>
        <v>AF2.O4</v>
      </c>
      <c r="F3729" s="140"/>
      <c r="G3729" s="106" t="s">
        <v>232</v>
      </c>
      <c r="H3729" s="101" t="str">
        <f t="shared" si="34"/>
        <v>AF2.O4.I2</v>
      </c>
      <c r="I3729" s="140" t="s">
        <v>6185</v>
      </c>
      <c r="J3729" s="107" t="s">
        <v>5728</v>
      </c>
      <c r="K3729" s="108" t="s">
        <v>227</v>
      </c>
      <c r="L3729" s="148"/>
      <c r="M3729" s="148"/>
      <c r="N3729" s="148"/>
      <c r="O3729" s="148"/>
      <c r="P3729" s="148"/>
      <c r="Q3729" s="148"/>
      <c r="R3729" s="148"/>
      <c r="S3729" s="148"/>
      <c r="T3729" s="148"/>
      <c r="U3729" s="183"/>
    </row>
    <row r="3730" spans="1:21" ht="24.95" customHeight="1" x14ac:dyDescent="0.2">
      <c r="A3730" s="133" t="s">
        <v>111</v>
      </c>
      <c r="B3730" s="135" t="s">
        <v>112</v>
      </c>
      <c r="C3730" s="139">
        <v>3</v>
      </c>
      <c r="D3730" s="137">
        <v>1</v>
      </c>
      <c r="E3730" s="138" t="str">
        <f>IF(C3730&lt;&gt;"",((VLOOKUP(C3730,LUT!A:B,2,FALSE))&amp;C3730&amp;".O"&amp;D3730),"")</f>
        <v>AF3.O1</v>
      </c>
      <c r="F3730" s="140" t="s">
        <v>6186</v>
      </c>
      <c r="G3730" s="106" t="s">
        <v>319</v>
      </c>
      <c r="H3730" s="101" t="str">
        <f t="shared" si="34"/>
        <v>AF3.O1.I1</v>
      </c>
      <c r="I3730" s="140" t="s">
        <v>6187</v>
      </c>
      <c r="J3730" s="107" t="s">
        <v>232</v>
      </c>
      <c r="K3730" s="108" t="s">
        <v>320</v>
      </c>
      <c r="L3730" s="148"/>
      <c r="M3730" s="148"/>
      <c r="N3730" s="148"/>
      <c r="O3730" s="148"/>
      <c r="P3730" s="148"/>
      <c r="Q3730" s="148"/>
      <c r="R3730" s="148"/>
      <c r="S3730" s="148"/>
      <c r="T3730" s="148"/>
      <c r="U3730" s="183"/>
    </row>
    <row r="3731" spans="1:21" ht="24.95" customHeight="1" x14ac:dyDescent="0.2">
      <c r="A3731" s="133" t="s">
        <v>111</v>
      </c>
      <c r="B3731" s="135" t="s">
        <v>112</v>
      </c>
      <c r="C3731" s="139">
        <v>3</v>
      </c>
      <c r="D3731" s="137">
        <v>1</v>
      </c>
      <c r="E3731" s="138" t="str">
        <f>IF(C3731&lt;&gt;"",((VLOOKUP(C3731,LUT!A:B,2,FALSE))&amp;C3731&amp;".O"&amp;D3731),"")</f>
        <v>AF3.O1</v>
      </c>
      <c r="F3731" s="140"/>
      <c r="G3731" s="106" t="s">
        <v>232</v>
      </c>
      <c r="H3731" s="101" t="str">
        <f t="shared" si="34"/>
        <v>AF3.O1.I2</v>
      </c>
      <c r="I3731" s="140" t="s">
        <v>6188</v>
      </c>
      <c r="J3731" s="107" t="s">
        <v>230</v>
      </c>
      <c r="K3731" s="108" t="s">
        <v>492</v>
      </c>
      <c r="L3731" s="148"/>
      <c r="M3731" s="148"/>
      <c r="N3731" s="148"/>
      <c r="O3731" s="148"/>
      <c r="P3731" s="148"/>
      <c r="Q3731" s="148"/>
      <c r="R3731" s="148"/>
      <c r="S3731" s="148"/>
      <c r="T3731" s="148"/>
      <c r="U3731" s="183"/>
    </row>
    <row r="3732" spans="1:21" ht="24.95" customHeight="1" x14ac:dyDescent="0.2">
      <c r="A3732" s="133" t="s">
        <v>111</v>
      </c>
      <c r="B3732" s="135" t="s">
        <v>112</v>
      </c>
      <c r="C3732" s="139">
        <v>3</v>
      </c>
      <c r="D3732" s="137">
        <v>2</v>
      </c>
      <c r="E3732" s="138" t="str">
        <f>IF(C3732&lt;&gt;"",((VLOOKUP(C3732,LUT!A:B,2,FALSE))&amp;C3732&amp;".O"&amp;D3732),"")</f>
        <v>AF3.O2</v>
      </c>
      <c r="F3732" s="140" t="s">
        <v>6189</v>
      </c>
      <c r="G3732" s="106" t="s">
        <v>319</v>
      </c>
      <c r="H3732" s="101" t="str">
        <f t="shared" si="34"/>
        <v>AF3.O2.I1</v>
      </c>
      <c r="I3732" s="140" t="s">
        <v>6190</v>
      </c>
      <c r="J3732" s="107" t="s">
        <v>5728</v>
      </c>
      <c r="K3732" s="108" t="s">
        <v>320</v>
      </c>
      <c r="L3732" s="148"/>
      <c r="M3732" s="148"/>
      <c r="N3732" s="148"/>
      <c r="O3732" s="148"/>
      <c r="P3732" s="148"/>
      <c r="Q3732" s="148"/>
      <c r="R3732" s="148"/>
      <c r="S3732" s="148"/>
      <c r="T3732" s="148"/>
      <c r="U3732" s="183"/>
    </row>
    <row r="3733" spans="1:21" ht="24.95" customHeight="1" x14ac:dyDescent="0.2">
      <c r="A3733" s="133" t="s">
        <v>111</v>
      </c>
      <c r="B3733" s="135" t="s">
        <v>112</v>
      </c>
      <c r="C3733" s="139">
        <v>3</v>
      </c>
      <c r="D3733" s="137">
        <v>2</v>
      </c>
      <c r="E3733" s="138" t="str">
        <f>IF(C3733&lt;&gt;"",((VLOOKUP(C3733,LUT!A:B,2,FALSE))&amp;C3733&amp;".O"&amp;D3733),"")</f>
        <v>AF3.O2</v>
      </c>
      <c r="F3733" s="140"/>
      <c r="G3733" s="106" t="s">
        <v>232</v>
      </c>
      <c r="H3733" s="101" t="str">
        <f t="shared" si="34"/>
        <v>AF3.O2.I2</v>
      </c>
      <c r="I3733" s="140" t="s">
        <v>6191</v>
      </c>
      <c r="J3733" s="107" t="s">
        <v>5728</v>
      </c>
      <c r="K3733" s="108" t="s">
        <v>235</v>
      </c>
      <c r="L3733" s="148"/>
      <c r="M3733" s="148"/>
      <c r="N3733" s="148"/>
      <c r="O3733" s="148"/>
      <c r="P3733" s="148"/>
      <c r="Q3733" s="148"/>
      <c r="R3733" s="148"/>
      <c r="S3733" s="148"/>
      <c r="T3733" s="148"/>
      <c r="U3733" s="183"/>
    </row>
    <row r="3734" spans="1:21" ht="24.95" customHeight="1" x14ac:dyDescent="0.2">
      <c r="A3734" s="133" t="s">
        <v>111</v>
      </c>
      <c r="B3734" s="135" t="s">
        <v>112</v>
      </c>
      <c r="C3734" s="139">
        <v>3</v>
      </c>
      <c r="D3734" s="137">
        <v>3</v>
      </c>
      <c r="E3734" s="138" t="str">
        <f>IF(C3734&lt;&gt;"",((VLOOKUP(C3734,LUT!A:B,2,FALSE))&amp;C3734&amp;".O"&amp;D3734),"")</f>
        <v>AF3.O3</v>
      </c>
      <c r="F3734" s="140" t="s">
        <v>6192</v>
      </c>
      <c r="G3734" s="106" t="s">
        <v>319</v>
      </c>
      <c r="H3734" s="101" t="str">
        <f t="shared" si="34"/>
        <v>AF3.O3.I1</v>
      </c>
      <c r="I3734" s="140" t="s">
        <v>6193</v>
      </c>
      <c r="J3734" s="107" t="s">
        <v>5728</v>
      </c>
      <c r="K3734" s="108" t="s">
        <v>344</v>
      </c>
      <c r="L3734" s="148"/>
      <c r="M3734" s="148"/>
      <c r="N3734" s="148"/>
      <c r="O3734" s="148"/>
      <c r="P3734" s="148"/>
      <c r="Q3734" s="148"/>
      <c r="R3734" s="148"/>
      <c r="S3734" s="148"/>
      <c r="T3734" s="148"/>
      <c r="U3734" s="183"/>
    </row>
    <row r="3735" spans="1:21" ht="24.95" customHeight="1" x14ac:dyDescent="0.2">
      <c r="A3735" s="133" t="s">
        <v>111</v>
      </c>
      <c r="B3735" s="135" t="s">
        <v>112</v>
      </c>
      <c r="C3735" s="139">
        <v>3</v>
      </c>
      <c r="D3735" s="137">
        <v>3</v>
      </c>
      <c r="E3735" s="138" t="str">
        <f>IF(C3735&lt;&gt;"",((VLOOKUP(C3735,LUT!A:B,2,FALSE))&amp;C3735&amp;".O"&amp;D3735),"")</f>
        <v>AF3.O3</v>
      </c>
      <c r="F3735" s="140"/>
      <c r="G3735" s="106" t="s">
        <v>232</v>
      </c>
      <c r="H3735" s="101" t="str">
        <f t="shared" si="34"/>
        <v>AF3.O3.I2</v>
      </c>
      <c r="I3735" s="140" t="s">
        <v>6194</v>
      </c>
      <c r="J3735" s="107" t="s">
        <v>5728</v>
      </c>
      <c r="K3735" s="108" t="s">
        <v>232</v>
      </c>
      <c r="L3735" s="148"/>
      <c r="M3735" s="148"/>
      <c r="N3735" s="148"/>
      <c r="O3735" s="148"/>
      <c r="P3735" s="148"/>
      <c r="Q3735" s="148"/>
      <c r="R3735" s="148"/>
      <c r="S3735" s="148"/>
      <c r="T3735" s="148"/>
      <c r="U3735" s="183"/>
    </row>
    <row r="3736" spans="1:21" ht="24.95" customHeight="1" x14ac:dyDescent="0.2">
      <c r="A3736" s="133" t="s">
        <v>111</v>
      </c>
      <c r="B3736" s="135" t="s">
        <v>112</v>
      </c>
      <c r="C3736" s="139">
        <v>3</v>
      </c>
      <c r="D3736" s="137">
        <v>4</v>
      </c>
      <c r="E3736" s="138" t="str">
        <f>IF(C3736&lt;&gt;"",((VLOOKUP(C3736,LUT!A:B,2,FALSE))&amp;C3736&amp;".O"&amp;D3736),"")</f>
        <v>AF3.O4</v>
      </c>
      <c r="F3736" s="140" t="s">
        <v>6195</v>
      </c>
      <c r="G3736" s="106" t="s">
        <v>319</v>
      </c>
      <c r="H3736" s="101" t="str">
        <f t="shared" si="34"/>
        <v>AF3.O4.I1</v>
      </c>
      <c r="I3736" s="140" t="s">
        <v>6190</v>
      </c>
      <c r="J3736" s="107" t="s">
        <v>232</v>
      </c>
      <c r="K3736" s="108" t="s">
        <v>224</v>
      </c>
      <c r="L3736" s="148"/>
      <c r="M3736" s="148">
        <v>0</v>
      </c>
      <c r="N3736" s="148"/>
      <c r="O3736" s="148"/>
      <c r="P3736" s="148"/>
      <c r="Q3736" s="148">
        <v>1</v>
      </c>
      <c r="R3736" s="148"/>
      <c r="S3736" s="148"/>
      <c r="T3736" s="148"/>
      <c r="U3736" s="183"/>
    </row>
    <row r="3737" spans="1:21" ht="24.95" customHeight="1" x14ac:dyDescent="0.2">
      <c r="A3737" s="133" t="s">
        <v>111</v>
      </c>
      <c r="B3737" s="135" t="s">
        <v>112</v>
      </c>
      <c r="C3737" s="139">
        <v>3</v>
      </c>
      <c r="D3737" s="137">
        <v>4</v>
      </c>
      <c r="E3737" s="138" t="str">
        <f>IF(C3737&lt;&gt;"",((VLOOKUP(C3737,LUT!A:B,2,FALSE))&amp;C3737&amp;".O"&amp;D3737),"")</f>
        <v>AF3.O4</v>
      </c>
      <c r="F3737" s="140"/>
      <c r="G3737" s="106" t="s">
        <v>232</v>
      </c>
      <c r="H3737" s="101" t="str">
        <f t="shared" si="34"/>
        <v>AF3.O4.I2</v>
      </c>
      <c r="I3737" s="140" t="s">
        <v>6196</v>
      </c>
      <c r="J3737" s="107" t="s">
        <v>344</v>
      </c>
      <c r="K3737" s="108" t="s">
        <v>350</v>
      </c>
      <c r="L3737" s="148"/>
      <c r="M3737" s="148">
        <v>0</v>
      </c>
      <c r="N3737" s="148"/>
      <c r="O3737" s="148"/>
      <c r="P3737" s="148"/>
      <c r="Q3737" s="148">
        <v>1</v>
      </c>
      <c r="R3737" s="148"/>
      <c r="S3737" s="148"/>
      <c r="T3737" s="148"/>
      <c r="U3737" s="183"/>
    </row>
    <row r="3738" spans="1:21" ht="24.95" customHeight="1" x14ac:dyDescent="0.2">
      <c r="A3738" s="133" t="s">
        <v>111</v>
      </c>
      <c r="B3738" s="135" t="s">
        <v>112</v>
      </c>
      <c r="C3738" s="139">
        <v>3</v>
      </c>
      <c r="D3738" s="137">
        <v>4</v>
      </c>
      <c r="E3738" s="138" t="str">
        <f>IF(C3738&lt;&gt;"",((VLOOKUP(C3738,LUT!A:B,2,FALSE))&amp;C3738&amp;".O"&amp;D3738),"")</f>
        <v>AF3.O4</v>
      </c>
      <c r="F3738" s="140"/>
      <c r="G3738" s="106" t="s">
        <v>227</v>
      </c>
      <c r="H3738" s="101" t="str">
        <f t="shared" si="34"/>
        <v>AF3.O4.I3</v>
      </c>
      <c r="I3738" s="140" t="s">
        <v>6187</v>
      </c>
      <c r="J3738" s="107" t="s">
        <v>232</v>
      </c>
      <c r="K3738" s="108" t="s">
        <v>320</v>
      </c>
      <c r="L3738" s="148"/>
      <c r="M3738" s="148">
        <v>0</v>
      </c>
      <c r="N3738" s="148"/>
      <c r="O3738" s="148"/>
      <c r="P3738" s="148"/>
      <c r="Q3738" s="148">
        <v>1</v>
      </c>
      <c r="R3738" s="148"/>
      <c r="S3738" s="148"/>
      <c r="T3738" s="148"/>
      <c r="U3738" s="183"/>
    </row>
    <row r="3739" spans="1:21" ht="24.95" customHeight="1" x14ac:dyDescent="0.2">
      <c r="A3739" s="133" t="s">
        <v>111</v>
      </c>
      <c r="B3739" s="135" t="s">
        <v>112</v>
      </c>
      <c r="C3739" s="139">
        <v>3</v>
      </c>
      <c r="D3739" s="137">
        <v>5</v>
      </c>
      <c r="E3739" s="138" t="str">
        <f>IF(C3739&lt;&gt;"",((VLOOKUP(C3739,LUT!A:B,2,FALSE))&amp;C3739&amp;".O"&amp;D3739),"")</f>
        <v>AF3.O5</v>
      </c>
      <c r="F3739" s="140" t="s">
        <v>6197</v>
      </c>
      <c r="G3739" s="106" t="s">
        <v>319</v>
      </c>
      <c r="H3739" s="101" t="str">
        <f t="shared" si="34"/>
        <v>AF3.O5.I1</v>
      </c>
      <c r="I3739" s="140" t="s">
        <v>6198</v>
      </c>
      <c r="J3739" s="107" t="s">
        <v>5728</v>
      </c>
      <c r="K3739" s="108" t="s">
        <v>6115</v>
      </c>
      <c r="L3739" s="148"/>
      <c r="M3739" s="148"/>
      <c r="N3739" s="148"/>
      <c r="O3739" s="148"/>
      <c r="P3739" s="148"/>
      <c r="Q3739" s="148"/>
      <c r="R3739" s="148"/>
      <c r="S3739" s="148"/>
      <c r="T3739" s="148"/>
      <c r="U3739" s="183"/>
    </row>
    <row r="3740" spans="1:21" ht="24.95" customHeight="1" x14ac:dyDescent="0.2">
      <c r="A3740" s="133" t="s">
        <v>111</v>
      </c>
      <c r="B3740" s="135" t="s">
        <v>112</v>
      </c>
      <c r="C3740" s="139">
        <v>3</v>
      </c>
      <c r="D3740" s="137">
        <v>5</v>
      </c>
      <c r="E3740" s="138" t="str">
        <f>IF(C3740&lt;&gt;"",((VLOOKUP(C3740,LUT!A:B,2,FALSE))&amp;C3740&amp;".O"&amp;D3740),"")</f>
        <v>AF3.O5</v>
      </c>
      <c r="F3740" s="140"/>
      <c r="G3740" s="106" t="s">
        <v>232</v>
      </c>
      <c r="H3740" s="101" t="str">
        <f t="shared" si="34"/>
        <v>AF3.O5.I2</v>
      </c>
      <c r="I3740" s="140" t="s">
        <v>6199</v>
      </c>
      <c r="J3740" s="107" t="s">
        <v>5728</v>
      </c>
      <c r="K3740" s="108" t="s">
        <v>319</v>
      </c>
      <c r="L3740" s="148"/>
      <c r="M3740" s="148"/>
      <c r="N3740" s="148"/>
      <c r="O3740" s="148"/>
      <c r="P3740" s="148"/>
      <c r="Q3740" s="148"/>
      <c r="R3740" s="148"/>
      <c r="S3740" s="148"/>
      <c r="T3740" s="148"/>
      <c r="U3740" s="183"/>
    </row>
    <row r="3741" spans="1:21" ht="24.95" customHeight="1" x14ac:dyDescent="0.2">
      <c r="A3741" s="133" t="s">
        <v>111</v>
      </c>
      <c r="B3741" s="135" t="s">
        <v>112</v>
      </c>
      <c r="C3741" s="139">
        <v>3</v>
      </c>
      <c r="D3741" s="137">
        <v>6</v>
      </c>
      <c r="E3741" s="138" t="str">
        <f>IF(C3741&lt;&gt;"",((VLOOKUP(C3741,LUT!A:B,2,FALSE))&amp;C3741&amp;".O"&amp;D3741),"")</f>
        <v>AF3.O6</v>
      </c>
      <c r="F3741" s="140" t="s">
        <v>6200</v>
      </c>
      <c r="G3741" s="106" t="s">
        <v>319</v>
      </c>
      <c r="H3741" s="101" t="str">
        <f t="shared" si="34"/>
        <v>AF3.O6.I1</v>
      </c>
      <c r="I3741" s="140" t="s">
        <v>6201</v>
      </c>
      <c r="J3741" s="107" t="s">
        <v>216</v>
      </c>
      <c r="K3741" s="108" t="s">
        <v>235</v>
      </c>
      <c r="L3741" s="148"/>
      <c r="M3741" s="148"/>
      <c r="N3741" s="148"/>
      <c r="O3741" s="148"/>
      <c r="P3741" s="151"/>
      <c r="Q3741" s="148"/>
      <c r="R3741" s="148"/>
      <c r="S3741" s="148"/>
      <c r="T3741" s="148"/>
      <c r="U3741" s="183"/>
    </row>
    <row r="3742" spans="1:21" ht="24.95" customHeight="1" x14ac:dyDescent="0.2">
      <c r="A3742" s="133" t="s">
        <v>111</v>
      </c>
      <c r="B3742" s="135" t="s">
        <v>112</v>
      </c>
      <c r="C3742" s="139">
        <v>3</v>
      </c>
      <c r="D3742" s="137">
        <v>6</v>
      </c>
      <c r="E3742" s="138" t="str">
        <f>IF(C3742&lt;&gt;"",((VLOOKUP(C3742,LUT!A:B,2,FALSE))&amp;C3742&amp;".O"&amp;D3742),"")</f>
        <v>AF3.O6</v>
      </c>
      <c r="F3742" s="140"/>
      <c r="G3742" s="106" t="s">
        <v>232</v>
      </c>
      <c r="H3742" s="101" t="str">
        <f t="shared" si="34"/>
        <v>AF3.O6.I2</v>
      </c>
      <c r="I3742" s="140" t="s">
        <v>5660</v>
      </c>
      <c r="J3742" s="107" t="s">
        <v>216</v>
      </c>
      <c r="K3742" s="108" t="s">
        <v>235</v>
      </c>
      <c r="L3742" s="148"/>
      <c r="M3742" s="148"/>
      <c r="N3742" s="148"/>
      <c r="O3742" s="148"/>
      <c r="P3742" s="151"/>
      <c r="Q3742" s="148"/>
      <c r="R3742" s="148"/>
      <c r="S3742" s="148"/>
      <c r="T3742" s="148"/>
      <c r="U3742" s="183"/>
    </row>
    <row r="3743" spans="1:21" ht="24.95" customHeight="1" x14ac:dyDescent="0.2">
      <c r="A3743" s="133" t="s">
        <v>113</v>
      </c>
      <c r="B3743" s="135" t="s">
        <v>114</v>
      </c>
      <c r="C3743" s="139">
        <v>1</v>
      </c>
      <c r="D3743" s="137">
        <v>1</v>
      </c>
      <c r="E3743" s="138" t="str">
        <f>IF(C3743&lt;&gt;"",((VLOOKUP(C3743,LUT!A:B,2,FALSE))&amp;C3743&amp;".O"&amp;D3743),"")</f>
        <v>AF1.O1</v>
      </c>
      <c r="F3743" s="140" t="s">
        <v>6209</v>
      </c>
      <c r="G3743" s="106" t="s">
        <v>319</v>
      </c>
      <c r="H3743" s="101" t="str">
        <f t="shared" si="34"/>
        <v>AF1.O1.I1</v>
      </c>
      <c r="I3743" s="140" t="s">
        <v>3354</v>
      </c>
      <c r="J3743" s="107"/>
      <c r="K3743" s="108" t="s">
        <v>229</v>
      </c>
      <c r="L3743" s="148"/>
      <c r="M3743" s="148"/>
      <c r="N3743" s="148"/>
      <c r="O3743" s="148"/>
      <c r="P3743" s="148"/>
      <c r="Q3743" s="148"/>
      <c r="R3743" s="148"/>
      <c r="S3743" s="148"/>
      <c r="T3743" s="148"/>
      <c r="U3743" s="183"/>
    </row>
    <row r="3744" spans="1:21" ht="24.95" customHeight="1" x14ac:dyDescent="0.2">
      <c r="A3744" s="133" t="s">
        <v>113</v>
      </c>
      <c r="B3744" s="135" t="s">
        <v>114</v>
      </c>
      <c r="C3744" s="139">
        <v>1</v>
      </c>
      <c r="D3744" s="137">
        <v>1</v>
      </c>
      <c r="E3744" s="138" t="str">
        <f>IF(C3744&lt;&gt;"",((VLOOKUP(C3744,LUT!A:B,2,FALSE))&amp;C3744&amp;".O"&amp;D3744),"")</f>
        <v>AF1.O1</v>
      </c>
      <c r="F3744" s="140"/>
      <c r="G3744" s="106" t="s">
        <v>232</v>
      </c>
      <c r="H3744" s="101" t="str">
        <f t="shared" si="34"/>
        <v>AF1.O1.I2</v>
      </c>
      <c r="I3744" s="140" t="s">
        <v>6210</v>
      </c>
      <c r="J3744" s="107"/>
      <c r="K3744" s="108" t="s">
        <v>376</v>
      </c>
      <c r="L3744" s="148"/>
      <c r="M3744" s="148"/>
      <c r="N3744" s="148"/>
      <c r="O3744" s="148"/>
      <c r="P3744" s="148"/>
      <c r="Q3744" s="148"/>
      <c r="R3744" s="148"/>
      <c r="S3744" s="148"/>
      <c r="T3744" s="148"/>
      <c r="U3744" s="183"/>
    </row>
    <row r="3745" spans="1:21" ht="24.95" customHeight="1" x14ac:dyDescent="0.2">
      <c r="A3745" s="133" t="s">
        <v>113</v>
      </c>
      <c r="B3745" s="135" t="s">
        <v>114</v>
      </c>
      <c r="C3745" s="139">
        <v>1</v>
      </c>
      <c r="D3745" s="137">
        <v>2</v>
      </c>
      <c r="E3745" s="138" t="str">
        <f>IF(C3745&lt;&gt;"",((VLOOKUP(C3745,LUT!A:B,2,FALSE))&amp;C3745&amp;".O"&amp;D3745),"")</f>
        <v>AF1.O2</v>
      </c>
      <c r="F3745" s="140" t="s">
        <v>6213</v>
      </c>
      <c r="G3745" s="106" t="s">
        <v>319</v>
      </c>
      <c r="H3745" s="101" t="str">
        <f t="shared" si="34"/>
        <v>AF1.O2.I1</v>
      </c>
      <c r="I3745" s="140" t="s">
        <v>6211</v>
      </c>
      <c r="J3745" s="107"/>
      <c r="K3745" s="108" t="s">
        <v>376</v>
      </c>
      <c r="L3745" s="148"/>
      <c r="M3745" s="148"/>
      <c r="N3745" s="148"/>
      <c r="O3745" s="148"/>
      <c r="P3745" s="148"/>
      <c r="Q3745" s="148"/>
      <c r="R3745" s="148"/>
      <c r="S3745" s="148"/>
      <c r="T3745" s="148"/>
      <c r="U3745" s="183"/>
    </row>
    <row r="3746" spans="1:21" ht="24.95" customHeight="1" x14ac:dyDescent="0.2">
      <c r="A3746" s="133" t="s">
        <v>113</v>
      </c>
      <c r="B3746" s="135" t="s">
        <v>114</v>
      </c>
      <c r="C3746" s="139">
        <v>1</v>
      </c>
      <c r="D3746" s="137">
        <v>2</v>
      </c>
      <c r="E3746" s="138" t="str">
        <f>IF(C3746&lt;&gt;"",((VLOOKUP(C3746,LUT!A:B,2,FALSE))&amp;C3746&amp;".O"&amp;D3746),"")</f>
        <v>AF1.O2</v>
      </c>
      <c r="F3746" s="140"/>
      <c r="G3746" s="106" t="s">
        <v>232</v>
      </c>
      <c r="H3746" s="101" t="str">
        <f t="shared" si="34"/>
        <v>AF1.O2.I2</v>
      </c>
      <c r="I3746" s="140" t="s">
        <v>6212</v>
      </c>
      <c r="J3746" s="107"/>
      <c r="K3746" s="108" t="s">
        <v>344</v>
      </c>
      <c r="L3746" s="148"/>
      <c r="M3746" s="148"/>
      <c r="N3746" s="148"/>
      <c r="O3746" s="148"/>
      <c r="P3746" s="148"/>
      <c r="Q3746" s="148"/>
      <c r="R3746" s="148"/>
      <c r="S3746" s="148"/>
      <c r="T3746" s="148"/>
      <c r="U3746" s="183"/>
    </row>
    <row r="3747" spans="1:21" ht="24.95" customHeight="1" x14ac:dyDescent="0.2">
      <c r="A3747" s="133" t="s">
        <v>113</v>
      </c>
      <c r="B3747" s="135" t="s">
        <v>114</v>
      </c>
      <c r="C3747" s="139">
        <v>1</v>
      </c>
      <c r="D3747" s="137">
        <v>3</v>
      </c>
      <c r="E3747" s="138" t="str">
        <f>IF(C3747&lt;&gt;"",((VLOOKUP(C3747,LUT!A:B,2,FALSE))&amp;C3747&amp;".O"&amp;D3747),"")</f>
        <v>AF1.O3</v>
      </c>
      <c r="F3747" s="140" t="s">
        <v>8481</v>
      </c>
      <c r="G3747" s="106" t="s">
        <v>319</v>
      </c>
      <c r="H3747" s="101" t="str">
        <f t="shared" si="34"/>
        <v>AF1.O3.I1</v>
      </c>
      <c r="I3747" s="140" t="s">
        <v>6214</v>
      </c>
      <c r="J3747" s="107"/>
      <c r="K3747" s="108" t="s">
        <v>320</v>
      </c>
      <c r="L3747" s="148"/>
      <c r="M3747" s="148"/>
      <c r="N3747" s="148"/>
      <c r="O3747" s="148"/>
      <c r="P3747" s="148"/>
      <c r="Q3747" s="148"/>
      <c r="R3747" s="148"/>
      <c r="S3747" s="148"/>
      <c r="T3747" s="148"/>
      <c r="U3747" s="183"/>
    </row>
    <row r="3748" spans="1:21" ht="24.95" customHeight="1" x14ac:dyDescent="0.2">
      <c r="A3748" s="133" t="s">
        <v>113</v>
      </c>
      <c r="B3748" s="135" t="s">
        <v>114</v>
      </c>
      <c r="C3748" s="139">
        <v>1</v>
      </c>
      <c r="D3748" s="137">
        <v>4</v>
      </c>
      <c r="E3748" s="138" t="str">
        <f>IF(C3748&lt;&gt;"",((VLOOKUP(C3748,LUT!A:B,2,FALSE))&amp;C3748&amp;".O"&amp;D3748),"")</f>
        <v>AF1.O4</v>
      </c>
      <c r="F3748" s="140" t="s">
        <v>8482</v>
      </c>
      <c r="G3748" s="106" t="s">
        <v>319</v>
      </c>
      <c r="H3748" s="101" t="str">
        <f t="shared" si="34"/>
        <v>AF1.O4.I1</v>
      </c>
      <c r="I3748" s="140" t="s">
        <v>8483</v>
      </c>
      <c r="J3748" s="107"/>
      <c r="K3748" s="108" t="s">
        <v>588</v>
      </c>
      <c r="L3748" s="148"/>
      <c r="M3748" s="148"/>
      <c r="N3748" s="148"/>
      <c r="O3748" s="148"/>
      <c r="P3748" s="148"/>
      <c r="Q3748" s="148"/>
      <c r="R3748" s="148"/>
      <c r="S3748" s="148"/>
      <c r="T3748" s="148"/>
      <c r="U3748" s="183"/>
    </row>
    <row r="3749" spans="1:21" ht="24.95" customHeight="1" x14ac:dyDescent="0.2">
      <c r="A3749" s="133" t="s">
        <v>113</v>
      </c>
      <c r="B3749" s="135" t="s">
        <v>114</v>
      </c>
      <c r="C3749" s="139">
        <v>1</v>
      </c>
      <c r="D3749" s="137">
        <v>4</v>
      </c>
      <c r="E3749" s="138" t="str">
        <f>IF(C3749&lt;&gt;"",((VLOOKUP(C3749,LUT!A:B,2,FALSE))&amp;C3749&amp;".O"&amp;D3749),"")</f>
        <v>AF1.O4</v>
      </c>
      <c r="F3749" s="140"/>
      <c r="G3749" s="106" t="s">
        <v>232</v>
      </c>
      <c r="H3749" s="101" t="str">
        <f t="shared" si="34"/>
        <v>AF1.O4.I2</v>
      </c>
      <c r="I3749" s="140" t="s">
        <v>6215</v>
      </c>
      <c r="J3749" s="107"/>
      <c r="K3749" s="108" t="s">
        <v>232</v>
      </c>
      <c r="L3749" s="148"/>
      <c r="M3749" s="148"/>
      <c r="N3749" s="148"/>
      <c r="O3749" s="148"/>
      <c r="P3749" s="148"/>
      <c r="Q3749" s="148"/>
      <c r="R3749" s="148"/>
      <c r="S3749" s="148"/>
      <c r="T3749" s="148"/>
      <c r="U3749" s="183"/>
    </row>
    <row r="3750" spans="1:21" ht="24.95" customHeight="1" x14ac:dyDescent="0.2">
      <c r="A3750" s="133" t="s">
        <v>113</v>
      </c>
      <c r="B3750" s="135" t="s">
        <v>114</v>
      </c>
      <c r="C3750" s="139">
        <v>1</v>
      </c>
      <c r="D3750" s="137">
        <v>5</v>
      </c>
      <c r="E3750" s="138" t="str">
        <f>IF(C3750&lt;&gt;"",((VLOOKUP(C3750,LUT!A:B,2,FALSE))&amp;C3750&amp;".O"&amp;D3750),"")</f>
        <v>AF1.O5</v>
      </c>
      <c r="F3750" s="140" t="s">
        <v>8484</v>
      </c>
      <c r="G3750" s="106" t="s">
        <v>319</v>
      </c>
      <c r="H3750" s="101" t="str">
        <f t="shared" si="34"/>
        <v>AF1.O5.I1</v>
      </c>
      <c r="I3750" s="140" t="s">
        <v>6216</v>
      </c>
      <c r="J3750" s="107"/>
      <c r="K3750" s="108" t="s">
        <v>350</v>
      </c>
      <c r="L3750" s="148"/>
      <c r="M3750" s="148"/>
      <c r="N3750" s="148"/>
      <c r="O3750" s="148"/>
      <c r="P3750" s="148"/>
      <c r="Q3750" s="148"/>
      <c r="R3750" s="148"/>
      <c r="S3750" s="148"/>
      <c r="T3750" s="148"/>
      <c r="U3750" s="183"/>
    </row>
    <row r="3751" spans="1:21" ht="24.95" customHeight="1" x14ac:dyDescent="0.2">
      <c r="A3751" s="133" t="s">
        <v>113</v>
      </c>
      <c r="B3751" s="135" t="s">
        <v>114</v>
      </c>
      <c r="C3751" s="139">
        <v>1</v>
      </c>
      <c r="D3751" s="137">
        <v>5</v>
      </c>
      <c r="E3751" s="138" t="str">
        <f>IF(C3751&lt;&gt;"",((VLOOKUP(C3751,LUT!A:B,2,FALSE))&amp;C3751&amp;".O"&amp;D3751),"")</f>
        <v>AF1.O5</v>
      </c>
      <c r="F3751" s="140"/>
      <c r="G3751" s="106" t="s">
        <v>232</v>
      </c>
      <c r="H3751" s="101" t="str">
        <f t="shared" si="34"/>
        <v>AF1.O5.I2</v>
      </c>
      <c r="I3751" s="140" t="s">
        <v>6217</v>
      </c>
      <c r="J3751" s="107"/>
      <c r="K3751" s="108" t="s">
        <v>344</v>
      </c>
      <c r="L3751" s="148"/>
      <c r="M3751" s="148"/>
      <c r="N3751" s="148"/>
      <c r="O3751" s="148"/>
      <c r="P3751" s="148"/>
      <c r="Q3751" s="148"/>
      <c r="R3751" s="148"/>
      <c r="S3751" s="148"/>
      <c r="T3751" s="148"/>
      <c r="U3751" s="183"/>
    </row>
    <row r="3752" spans="1:21" ht="24.95" customHeight="1" x14ac:dyDescent="0.2">
      <c r="A3752" s="133" t="s">
        <v>113</v>
      </c>
      <c r="B3752" s="135" t="s">
        <v>114</v>
      </c>
      <c r="C3752" s="139">
        <v>1</v>
      </c>
      <c r="D3752" s="137">
        <v>5</v>
      </c>
      <c r="E3752" s="138" t="str">
        <f>IF(C3752&lt;&gt;"",((VLOOKUP(C3752,LUT!A:B,2,FALSE))&amp;C3752&amp;".O"&amp;D3752),"")</f>
        <v>AF1.O5</v>
      </c>
      <c r="F3752" s="140"/>
      <c r="G3752" s="106" t="s">
        <v>227</v>
      </c>
      <c r="H3752" s="101" t="str">
        <f t="shared" si="34"/>
        <v>AF1.O5.I3</v>
      </c>
      <c r="I3752" s="140" t="s">
        <v>6218</v>
      </c>
      <c r="J3752" s="107"/>
      <c r="K3752" s="108" t="s">
        <v>227</v>
      </c>
      <c r="L3752" s="148"/>
      <c r="M3752" s="148"/>
      <c r="N3752" s="148"/>
      <c r="O3752" s="148"/>
      <c r="P3752" s="148"/>
      <c r="Q3752" s="148"/>
      <c r="R3752" s="148"/>
      <c r="S3752" s="148"/>
      <c r="T3752" s="148"/>
      <c r="U3752" s="183"/>
    </row>
    <row r="3753" spans="1:21" ht="24.95" customHeight="1" x14ac:dyDescent="0.2">
      <c r="A3753" s="133" t="s">
        <v>113</v>
      </c>
      <c r="B3753" s="135" t="s">
        <v>114</v>
      </c>
      <c r="C3753" s="139">
        <v>1</v>
      </c>
      <c r="D3753" s="137">
        <v>5</v>
      </c>
      <c r="E3753" s="138" t="str">
        <f>IF(C3753&lt;&gt;"",((VLOOKUP(C3753,LUT!A:B,2,FALSE))&amp;C3753&amp;".O"&amp;D3753),"")</f>
        <v>AF1.O5</v>
      </c>
      <c r="F3753" s="140"/>
      <c r="G3753" s="106" t="s">
        <v>224</v>
      </c>
      <c r="H3753" s="101" t="str">
        <f t="shared" si="34"/>
        <v>AF1.O5.I4</v>
      </c>
      <c r="I3753" s="140" t="s">
        <v>824</v>
      </c>
      <c r="J3753" s="107"/>
      <c r="K3753" s="108" t="s">
        <v>227</v>
      </c>
      <c r="L3753" s="148"/>
      <c r="M3753" s="148"/>
      <c r="N3753" s="148"/>
      <c r="O3753" s="148"/>
      <c r="P3753" s="148"/>
      <c r="Q3753" s="148"/>
      <c r="R3753" s="148"/>
      <c r="S3753" s="148"/>
      <c r="T3753" s="148"/>
      <c r="U3753" s="183"/>
    </row>
    <row r="3754" spans="1:21" ht="24.95" customHeight="1" x14ac:dyDescent="0.2">
      <c r="A3754" s="133" t="s">
        <v>113</v>
      </c>
      <c r="B3754" s="135" t="s">
        <v>114</v>
      </c>
      <c r="C3754" s="139">
        <v>1</v>
      </c>
      <c r="D3754" s="137">
        <v>6</v>
      </c>
      <c r="E3754" s="138" t="str">
        <f>IF(C3754&lt;&gt;"",((VLOOKUP(C3754,LUT!A:B,2,FALSE))&amp;C3754&amp;".O"&amp;D3754),"")</f>
        <v>AF1.O6</v>
      </c>
      <c r="F3754" s="140" t="s">
        <v>8485</v>
      </c>
      <c r="G3754" s="106" t="s">
        <v>319</v>
      </c>
      <c r="H3754" s="101" t="str">
        <f t="shared" si="34"/>
        <v>AF1.O6.I1</v>
      </c>
      <c r="I3754" s="140" t="s">
        <v>801</v>
      </c>
      <c r="J3754" s="107"/>
      <c r="K3754" s="108" t="s">
        <v>350</v>
      </c>
      <c r="L3754" s="148"/>
      <c r="M3754" s="148"/>
      <c r="N3754" s="148"/>
      <c r="O3754" s="148"/>
      <c r="P3754" s="148"/>
      <c r="Q3754" s="148"/>
      <c r="R3754" s="148"/>
      <c r="S3754" s="148"/>
      <c r="T3754" s="148"/>
      <c r="U3754" s="183"/>
    </row>
    <row r="3755" spans="1:21" ht="24.95" customHeight="1" x14ac:dyDescent="0.2">
      <c r="A3755" s="133" t="s">
        <v>113</v>
      </c>
      <c r="B3755" s="135" t="s">
        <v>114</v>
      </c>
      <c r="C3755" s="139">
        <v>1</v>
      </c>
      <c r="D3755" s="137">
        <v>6</v>
      </c>
      <c r="E3755" s="138" t="str">
        <f>IF(C3755&lt;&gt;"",((VLOOKUP(C3755,LUT!A:B,2,FALSE))&amp;C3755&amp;".O"&amp;D3755),"")</f>
        <v>AF1.O6</v>
      </c>
      <c r="F3755" s="140"/>
      <c r="G3755" s="106" t="s">
        <v>232</v>
      </c>
      <c r="H3755" s="101" t="str">
        <f t="shared" si="34"/>
        <v>AF1.O6.I2</v>
      </c>
      <c r="I3755" s="140" t="s">
        <v>5208</v>
      </c>
      <c r="J3755" s="107"/>
      <c r="K3755" s="108" t="s">
        <v>232</v>
      </c>
      <c r="L3755" s="98"/>
      <c r="M3755" s="98"/>
      <c r="N3755" s="98"/>
      <c r="O3755" s="98"/>
      <c r="P3755" s="98"/>
      <c r="Q3755" s="98"/>
      <c r="R3755" s="98"/>
      <c r="S3755" s="98"/>
      <c r="T3755" s="98"/>
      <c r="U3755" s="182"/>
    </row>
    <row r="3756" spans="1:21" ht="24.95" customHeight="1" x14ac:dyDescent="0.2">
      <c r="A3756" s="133" t="s">
        <v>113</v>
      </c>
      <c r="B3756" s="135" t="s">
        <v>114</v>
      </c>
      <c r="C3756" s="139">
        <v>1</v>
      </c>
      <c r="D3756" s="137">
        <v>6</v>
      </c>
      <c r="E3756" s="138" t="str">
        <f>IF(C3756&lt;&gt;"",((VLOOKUP(C3756,LUT!A:B,2,FALSE))&amp;C3756&amp;".O"&amp;D3756),"")</f>
        <v>AF1.O6</v>
      </c>
      <c r="F3756" s="140"/>
      <c r="G3756" s="106" t="s">
        <v>227</v>
      </c>
      <c r="H3756" s="101" t="str">
        <f t="shared" si="34"/>
        <v>AF1.O6.I3</v>
      </c>
      <c r="I3756" s="140" t="s">
        <v>2764</v>
      </c>
      <c r="J3756" s="107"/>
      <c r="K3756" s="108" t="s">
        <v>506</v>
      </c>
      <c r="L3756" s="98"/>
      <c r="M3756" s="98"/>
      <c r="N3756" s="98"/>
      <c r="O3756" s="98"/>
      <c r="P3756" s="98"/>
      <c r="Q3756" s="98"/>
      <c r="R3756" s="98"/>
      <c r="S3756" s="98"/>
      <c r="T3756" s="98"/>
      <c r="U3756" s="182"/>
    </row>
    <row r="3757" spans="1:21" ht="24.95" customHeight="1" x14ac:dyDescent="0.2">
      <c r="A3757" s="133" t="s">
        <v>113</v>
      </c>
      <c r="B3757" s="135" t="s">
        <v>114</v>
      </c>
      <c r="C3757" s="139">
        <v>1</v>
      </c>
      <c r="D3757" s="137">
        <v>6</v>
      </c>
      <c r="E3757" s="138" t="str">
        <f>IF(C3757&lt;&gt;"",((VLOOKUP(C3757,LUT!A:B,2,FALSE))&amp;C3757&amp;".O"&amp;D3757),"")</f>
        <v>AF1.O6</v>
      </c>
      <c r="F3757" s="140"/>
      <c r="G3757" s="106" t="s">
        <v>224</v>
      </c>
      <c r="H3757" s="101" t="str">
        <f t="shared" si="34"/>
        <v>AF1.O6.I4</v>
      </c>
      <c r="I3757" s="140" t="s">
        <v>6219</v>
      </c>
      <c r="J3757" s="107"/>
      <c r="K3757" s="108" t="s">
        <v>319</v>
      </c>
      <c r="L3757" s="98"/>
      <c r="M3757" s="98"/>
      <c r="N3757" s="98"/>
      <c r="O3757" s="98"/>
      <c r="P3757" s="98"/>
      <c r="Q3757" s="98"/>
      <c r="R3757" s="98"/>
      <c r="S3757" s="98"/>
      <c r="T3757" s="98"/>
      <c r="U3757" s="182"/>
    </row>
    <row r="3758" spans="1:21" ht="24.95" customHeight="1" x14ac:dyDescent="0.2">
      <c r="A3758" s="133" t="s">
        <v>113</v>
      </c>
      <c r="B3758" s="135" t="s">
        <v>114</v>
      </c>
      <c r="C3758" s="139">
        <v>1</v>
      </c>
      <c r="D3758" s="137">
        <v>7</v>
      </c>
      <c r="E3758" s="138" t="str">
        <f>IF(C3758&lt;&gt;"",((VLOOKUP(C3758,LUT!A:B,2,FALSE))&amp;C3758&amp;".O"&amp;D3758),"")</f>
        <v>AF1.O7</v>
      </c>
      <c r="F3758" s="140" t="s">
        <v>8486</v>
      </c>
      <c r="G3758" s="106" t="s">
        <v>319</v>
      </c>
      <c r="H3758" s="101" t="str">
        <f t="shared" si="34"/>
        <v>AF1.O7.I1</v>
      </c>
      <c r="I3758" s="140" t="s">
        <v>1306</v>
      </c>
      <c r="J3758" s="107"/>
      <c r="K3758" s="108" t="s">
        <v>320</v>
      </c>
      <c r="L3758" s="98"/>
      <c r="M3758" s="98"/>
      <c r="N3758" s="98"/>
      <c r="O3758" s="98"/>
      <c r="P3758" s="98"/>
      <c r="Q3758" s="98"/>
      <c r="R3758" s="98"/>
      <c r="S3758" s="98"/>
      <c r="T3758" s="98"/>
      <c r="U3758" s="182"/>
    </row>
    <row r="3759" spans="1:21" ht="24.95" customHeight="1" x14ac:dyDescent="0.2">
      <c r="A3759" s="133" t="s">
        <v>113</v>
      </c>
      <c r="B3759" s="135" t="s">
        <v>114</v>
      </c>
      <c r="C3759" s="139">
        <v>1</v>
      </c>
      <c r="D3759" s="137">
        <v>7</v>
      </c>
      <c r="E3759" s="138" t="str">
        <f>IF(C3759&lt;&gt;"",((VLOOKUP(C3759,LUT!A:B,2,FALSE))&amp;C3759&amp;".O"&amp;D3759),"")</f>
        <v>AF1.O7</v>
      </c>
      <c r="F3759" s="140"/>
      <c r="G3759" s="106" t="s">
        <v>232</v>
      </c>
      <c r="H3759" s="101" t="str">
        <f t="shared" si="34"/>
        <v>AF1.O7.I2</v>
      </c>
      <c r="I3759" s="140" t="s">
        <v>6220</v>
      </c>
      <c r="J3759" s="107"/>
      <c r="K3759" s="108" t="s">
        <v>344</v>
      </c>
      <c r="L3759" s="98"/>
      <c r="M3759" s="98"/>
      <c r="N3759" s="98"/>
      <c r="O3759" s="98"/>
      <c r="P3759" s="98"/>
      <c r="Q3759" s="98"/>
      <c r="R3759" s="98"/>
      <c r="S3759" s="98"/>
      <c r="T3759" s="98"/>
      <c r="U3759" s="182"/>
    </row>
    <row r="3760" spans="1:21" ht="24.95" customHeight="1" x14ac:dyDescent="0.2">
      <c r="A3760" s="133" t="s">
        <v>113</v>
      </c>
      <c r="B3760" s="135" t="s">
        <v>114</v>
      </c>
      <c r="C3760" s="139">
        <v>1</v>
      </c>
      <c r="D3760" s="137">
        <v>8</v>
      </c>
      <c r="E3760" s="138" t="str">
        <f>IF(C3760&lt;&gt;"",((VLOOKUP(C3760,LUT!A:B,2,FALSE))&amp;C3760&amp;".O"&amp;D3760),"")</f>
        <v>AF1.O8</v>
      </c>
      <c r="F3760" s="140" t="s">
        <v>8487</v>
      </c>
      <c r="G3760" s="106" t="s">
        <v>319</v>
      </c>
      <c r="H3760" s="101" t="str">
        <f t="shared" si="34"/>
        <v>AF1.O8.I1</v>
      </c>
      <c r="I3760" s="140" t="s">
        <v>801</v>
      </c>
      <c r="J3760" s="107"/>
      <c r="K3760" s="108" t="s">
        <v>350</v>
      </c>
      <c r="L3760" s="98"/>
      <c r="M3760" s="98"/>
      <c r="N3760" s="98"/>
      <c r="O3760" s="98"/>
      <c r="P3760" s="98"/>
      <c r="Q3760" s="98"/>
      <c r="R3760" s="98"/>
      <c r="S3760" s="98"/>
      <c r="T3760" s="98"/>
      <c r="U3760" s="182"/>
    </row>
    <row r="3761" spans="1:21" ht="24.95" customHeight="1" x14ac:dyDescent="0.2">
      <c r="A3761" s="133" t="s">
        <v>113</v>
      </c>
      <c r="B3761" s="135" t="s">
        <v>114</v>
      </c>
      <c r="C3761" s="139">
        <v>1</v>
      </c>
      <c r="D3761" s="137">
        <v>8</v>
      </c>
      <c r="E3761" s="138" t="str">
        <f>IF(C3761&lt;&gt;"",((VLOOKUP(C3761,LUT!A:B,2,FALSE))&amp;C3761&amp;".O"&amp;D3761),"")</f>
        <v>AF1.O8</v>
      </c>
      <c r="F3761" s="140"/>
      <c r="G3761" s="106" t="s">
        <v>232</v>
      </c>
      <c r="H3761" s="101" t="str">
        <f t="shared" si="34"/>
        <v>AF1.O8.I2</v>
      </c>
      <c r="I3761" s="140" t="s">
        <v>6221</v>
      </c>
      <c r="J3761" s="107"/>
      <c r="K3761" s="108" t="s">
        <v>227</v>
      </c>
      <c r="L3761" s="98"/>
      <c r="M3761" s="98"/>
      <c r="N3761" s="98"/>
      <c r="O3761" s="98"/>
      <c r="P3761" s="98"/>
      <c r="Q3761" s="98"/>
      <c r="R3761" s="98"/>
      <c r="S3761" s="98"/>
      <c r="T3761" s="98"/>
      <c r="U3761" s="182"/>
    </row>
    <row r="3762" spans="1:21" ht="24.95" customHeight="1" x14ac:dyDescent="0.2">
      <c r="A3762" s="133" t="s">
        <v>113</v>
      </c>
      <c r="B3762" s="135" t="s">
        <v>114</v>
      </c>
      <c r="C3762" s="139">
        <v>1</v>
      </c>
      <c r="D3762" s="137">
        <v>8</v>
      </c>
      <c r="E3762" s="138" t="str">
        <f>IF(C3762&lt;&gt;"",((VLOOKUP(C3762,LUT!A:B,2,FALSE))&amp;C3762&amp;".O"&amp;D3762),"")</f>
        <v>AF1.O8</v>
      </c>
      <c r="F3762" s="140"/>
      <c r="G3762" s="106" t="s">
        <v>227</v>
      </c>
      <c r="H3762" s="101" t="str">
        <f t="shared" si="34"/>
        <v>AF1.O8.I3</v>
      </c>
      <c r="I3762" s="140" t="s">
        <v>6222</v>
      </c>
      <c r="J3762" s="107"/>
      <c r="K3762" s="108" t="s">
        <v>320</v>
      </c>
      <c r="L3762" s="98"/>
      <c r="M3762" s="98"/>
      <c r="N3762" s="98"/>
      <c r="O3762" s="98"/>
      <c r="P3762" s="98"/>
      <c r="Q3762" s="98"/>
      <c r="R3762" s="98"/>
      <c r="S3762" s="98"/>
      <c r="T3762" s="98"/>
      <c r="U3762" s="182"/>
    </row>
    <row r="3763" spans="1:21" ht="24.95" customHeight="1" x14ac:dyDescent="0.2">
      <c r="A3763" s="133" t="s">
        <v>113</v>
      </c>
      <c r="B3763" s="135" t="s">
        <v>114</v>
      </c>
      <c r="C3763" s="139">
        <v>1</v>
      </c>
      <c r="D3763" s="137">
        <v>9</v>
      </c>
      <c r="E3763" s="138" t="str">
        <f>IF(C3763&lt;&gt;"",((VLOOKUP(C3763,LUT!A:B,2,FALSE))&amp;C3763&amp;".O"&amp;D3763),"")</f>
        <v>AF1.O9</v>
      </c>
      <c r="F3763" s="140" t="s">
        <v>8488</v>
      </c>
      <c r="G3763" s="106" t="s">
        <v>319</v>
      </c>
      <c r="H3763" s="101" t="str">
        <f t="shared" si="34"/>
        <v>AF1.O9.I1</v>
      </c>
      <c r="I3763" s="140" t="s">
        <v>701</v>
      </c>
      <c r="J3763" s="107"/>
      <c r="K3763" s="108" t="s">
        <v>701</v>
      </c>
      <c r="L3763" s="98"/>
      <c r="M3763" s="98"/>
      <c r="N3763" s="98"/>
      <c r="O3763" s="98"/>
      <c r="P3763" s="98"/>
      <c r="Q3763" s="98"/>
      <c r="R3763" s="98"/>
      <c r="S3763" s="98"/>
      <c r="T3763" s="98"/>
      <c r="U3763" s="182"/>
    </row>
    <row r="3764" spans="1:21" ht="24.95" customHeight="1" x14ac:dyDescent="0.2">
      <c r="A3764" s="133" t="s">
        <v>113</v>
      </c>
      <c r="B3764" s="135" t="s">
        <v>114</v>
      </c>
      <c r="C3764" s="139">
        <v>1</v>
      </c>
      <c r="D3764" s="137">
        <v>10</v>
      </c>
      <c r="E3764" s="138" t="str">
        <f>IF(C3764&lt;&gt;"",((VLOOKUP(C3764,LUT!A:B,2,FALSE))&amp;C3764&amp;".O"&amp;D3764),"")</f>
        <v>AF1.O10</v>
      </c>
      <c r="F3764" s="140" t="s">
        <v>8489</v>
      </c>
      <c r="G3764" s="106" t="s">
        <v>319</v>
      </c>
      <c r="H3764" s="101" t="str">
        <f t="shared" si="34"/>
        <v>AF1.O10.I1</v>
      </c>
      <c r="I3764" s="140" t="s">
        <v>6223</v>
      </c>
      <c r="J3764" s="107"/>
      <c r="K3764" s="108" t="s">
        <v>227</v>
      </c>
      <c r="L3764" s="98">
        <v>1</v>
      </c>
      <c r="M3764" s="98">
        <v>0</v>
      </c>
      <c r="N3764" s="98"/>
      <c r="O3764" s="98"/>
      <c r="P3764" s="98"/>
      <c r="Q3764" s="98"/>
      <c r="R3764" s="98"/>
      <c r="S3764" s="98"/>
      <c r="T3764" s="98"/>
      <c r="U3764" s="182"/>
    </row>
    <row r="3765" spans="1:21" ht="24.95" customHeight="1" x14ac:dyDescent="0.2">
      <c r="A3765" s="133" t="s">
        <v>113</v>
      </c>
      <c r="B3765" s="135" t="s">
        <v>114</v>
      </c>
      <c r="C3765" s="139">
        <v>1</v>
      </c>
      <c r="D3765" s="137">
        <v>10</v>
      </c>
      <c r="E3765" s="138" t="str">
        <f>IF(C3765&lt;&gt;"",((VLOOKUP(C3765,LUT!A:B,2,FALSE))&amp;C3765&amp;".O"&amp;D3765),"")</f>
        <v>AF1.O10</v>
      </c>
      <c r="F3765" s="140"/>
      <c r="G3765" s="106" t="s">
        <v>232</v>
      </c>
      <c r="H3765" s="101" t="str">
        <f t="shared" si="34"/>
        <v>AF1.O10.I2</v>
      </c>
      <c r="I3765" s="140" t="s">
        <v>1355</v>
      </c>
      <c r="J3765" s="107"/>
      <c r="K3765" s="108" t="s">
        <v>320</v>
      </c>
      <c r="L3765" s="98">
        <v>1</v>
      </c>
      <c r="M3765" s="98">
        <v>0</v>
      </c>
      <c r="N3765" s="98"/>
      <c r="O3765" s="98"/>
      <c r="P3765" s="98"/>
      <c r="Q3765" s="98"/>
      <c r="R3765" s="98"/>
      <c r="S3765" s="98"/>
      <c r="T3765" s="98"/>
      <c r="U3765" s="182"/>
    </row>
    <row r="3766" spans="1:21" ht="24.95" customHeight="1" x14ac:dyDescent="0.2">
      <c r="A3766" s="133" t="s">
        <v>113</v>
      </c>
      <c r="B3766" s="135" t="s">
        <v>114</v>
      </c>
      <c r="C3766" s="139">
        <v>1</v>
      </c>
      <c r="D3766" s="137">
        <v>11</v>
      </c>
      <c r="E3766" s="138" t="str">
        <f>IF(C3766&lt;&gt;"",((VLOOKUP(C3766,LUT!A:B,2,FALSE))&amp;C3766&amp;".O"&amp;D3766),"")</f>
        <v>AF1.O11</v>
      </c>
      <c r="F3766" s="140" t="s">
        <v>8490</v>
      </c>
      <c r="G3766" s="106" t="s">
        <v>319</v>
      </c>
      <c r="H3766" s="101" t="str">
        <f t="shared" si="34"/>
        <v>AF1.O11.I1</v>
      </c>
      <c r="I3766" s="140" t="s">
        <v>8491</v>
      </c>
      <c r="J3766" s="107"/>
      <c r="K3766" s="108" t="s">
        <v>232</v>
      </c>
      <c r="L3766" s="98"/>
      <c r="M3766" s="98"/>
      <c r="N3766" s="98"/>
      <c r="O3766" s="98"/>
      <c r="P3766" s="98"/>
      <c r="Q3766" s="98"/>
      <c r="R3766" s="98"/>
      <c r="S3766" s="98"/>
      <c r="T3766" s="98"/>
      <c r="U3766" s="182"/>
    </row>
    <row r="3767" spans="1:21" ht="24.95" customHeight="1" x14ac:dyDescent="0.2">
      <c r="A3767" s="133" t="s">
        <v>113</v>
      </c>
      <c r="B3767" s="135" t="s">
        <v>114</v>
      </c>
      <c r="C3767" s="139">
        <v>1</v>
      </c>
      <c r="D3767" s="137">
        <v>11</v>
      </c>
      <c r="E3767" s="138" t="str">
        <f>IF(C3767&lt;&gt;"",((VLOOKUP(C3767,LUT!A:B,2,FALSE))&amp;C3767&amp;".O"&amp;D3767),"")</f>
        <v>AF1.O11</v>
      </c>
      <c r="F3767" s="140"/>
      <c r="G3767" s="106" t="s">
        <v>232</v>
      </c>
      <c r="H3767" s="101" t="str">
        <f t="shared" si="34"/>
        <v>AF1.O11.I2</v>
      </c>
      <c r="I3767" s="140" t="s">
        <v>8492</v>
      </c>
      <c r="J3767" s="107"/>
      <c r="K3767" s="108" t="s">
        <v>350</v>
      </c>
      <c r="L3767" s="98"/>
      <c r="M3767" s="98"/>
      <c r="N3767" s="98"/>
      <c r="O3767" s="98"/>
      <c r="P3767" s="98"/>
      <c r="Q3767" s="98"/>
      <c r="R3767" s="98"/>
      <c r="S3767" s="98"/>
      <c r="T3767" s="98"/>
      <c r="U3767" s="182"/>
    </row>
    <row r="3768" spans="1:21" ht="24.95" customHeight="1" x14ac:dyDescent="0.2">
      <c r="A3768" s="133" t="s">
        <v>113</v>
      </c>
      <c r="B3768" s="135" t="s">
        <v>114</v>
      </c>
      <c r="C3768" s="139">
        <v>1</v>
      </c>
      <c r="D3768" s="137">
        <v>12</v>
      </c>
      <c r="E3768" s="138" t="str">
        <f>IF(C3768&lt;&gt;"",((VLOOKUP(C3768,LUT!A:B,2,FALSE))&amp;C3768&amp;".O"&amp;D3768),"")</f>
        <v>AF1.O12</v>
      </c>
      <c r="F3768" s="140" t="s">
        <v>8493</v>
      </c>
      <c r="G3768" s="106" t="s">
        <v>319</v>
      </c>
      <c r="H3768" s="101" t="str">
        <f t="shared" si="34"/>
        <v>AF1.O12.I1</v>
      </c>
      <c r="I3768" s="140" t="s">
        <v>8494</v>
      </c>
      <c r="J3768" s="107"/>
      <c r="K3768" s="108" t="s">
        <v>320</v>
      </c>
      <c r="L3768" s="98"/>
      <c r="M3768" s="98"/>
      <c r="N3768" s="98"/>
      <c r="O3768" s="98"/>
      <c r="P3768" s="98"/>
      <c r="Q3768" s="98"/>
      <c r="R3768" s="98"/>
      <c r="S3768" s="98"/>
      <c r="T3768" s="98"/>
      <c r="U3768" s="182"/>
    </row>
    <row r="3769" spans="1:21" ht="24.95" customHeight="1" x14ac:dyDescent="0.2">
      <c r="A3769" s="133" t="s">
        <v>113</v>
      </c>
      <c r="B3769" s="135" t="s">
        <v>114</v>
      </c>
      <c r="C3769" s="139">
        <v>1</v>
      </c>
      <c r="D3769" s="137">
        <v>12</v>
      </c>
      <c r="E3769" s="138" t="str">
        <f>IF(C3769&lt;&gt;"",((VLOOKUP(C3769,LUT!A:B,2,FALSE))&amp;C3769&amp;".O"&amp;D3769),"")</f>
        <v>AF1.O12</v>
      </c>
      <c r="F3769" s="140"/>
      <c r="G3769" s="106" t="s">
        <v>232</v>
      </c>
      <c r="H3769" s="101" t="str">
        <f t="shared" si="34"/>
        <v>AF1.O12.I2</v>
      </c>
      <c r="I3769" s="140" t="s">
        <v>2764</v>
      </c>
      <c r="J3769" s="107"/>
      <c r="K3769" s="108" t="s">
        <v>376</v>
      </c>
      <c r="L3769" s="98"/>
      <c r="M3769" s="98"/>
      <c r="N3769" s="98"/>
      <c r="O3769" s="98"/>
      <c r="P3769" s="98"/>
      <c r="Q3769" s="98"/>
      <c r="R3769" s="98"/>
      <c r="S3769" s="98"/>
      <c r="T3769" s="98"/>
      <c r="U3769" s="182"/>
    </row>
    <row r="3770" spans="1:21" ht="24.95" customHeight="1" x14ac:dyDescent="0.2">
      <c r="A3770" s="133" t="s">
        <v>113</v>
      </c>
      <c r="B3770" s="135" t="s">
        <v>114</v>
      </c>
      <c r="C3770" s="139">
        <v>1</v>
      </c>
      <c r="D3770" s="137">
        <v>13</v>
      </c>
      <c r="E3770" s="138" t="str">
        <f>IF(C3770&lt;&gt;"",((VLOOKUP(C3770,LUT!A:B,2,FALSE))&amp;C3770&amp;".O"&amp;D3770),"")</f>
        <v>AF1.O13</v>
      </c>
      <c r="F3770" s="140" t="s">
        <v>8495</v>
      </c>
      <c r="G3770" s="106" t="s">
        <v>319</v>
      </c>
      <c r="H3770" s="101" t="str">
        <f t="shared" si="34"/>
        <v>AF1.O13.I1</v>
      </c>
      <c r="I3770" s="140" t="s">
        <v>701</v>
      </c>
      <c r="J3770" s="107"/>
      <c r="K3770" s="108" t="s">
        <v>701</v>
      </c>
      <c r="L3770" s="98"/>
      <c r="M3770" s="98"/>
      <c r="N3770" s="98"/>
      <c r="O3770" s="98"/>
      <c r="P3770" s="98"/>
      <c r="Q3770" s="98"/>
      <c r="R3770" s="98"/>
      <c r="S3770" s="98"/>
      <c r="T3770" s="98"/>
      <c r="U3770" s="182"/>
    </row>
    <row r="3771" spans="1:21" ht="24.95" customHeight="1" x14ac:dyDescent="0.2">
      <c r="A3771" s="133" t="s">
        <v>113</v>
      </c>
      <c r="B3771" s="135" t="s">
        <v>114</v>
      </c>
      <c r="C3771" s="139">
        <v>2</v>
      </c>
      <c r="D3771" s="137">
        <v>1</v>
      </c>
      <c r="E3771" s="138" t="str">
        <f>IF(C3771&lt;&gt;"",((VLOOKUP(C3771,LUT!A:B,2,FALSE))&amp;C3771&amp;".O"&amp;D3771),"")</f>
        <v>AF2.O1</v>
      </c>
      <c r="F3771" s="140" t="s">
        <v>8497</v>
      </c>
      <c r="G3771" s="106" t="s">
        <v>319</v>
      </c>
      <c r="H3771" s="101" t="str">
        <f t="shared" si="34"/>
        <v>AF2.O1.I1</v>
      </c>
      <c r="I3771" s="140" t="s">
        <v>8496</v>
      </c>
      <c r="J3771" s="107"/>
      <c r="K3771" s="108" t="s">
        <v>350</v>
      </c>
      <c r="L3771" s="98"/>
      <c r="M3771" s="98"/>
      <c r="N3771" s="98"/>
      <c r="O3771" s="98"/>
      <c r="P3771" s="98"/>
      <c r="Q3771" s="98"/>
      <c r="R3771" s="98"/>
      <c r="S3771" s="98"/>
      <c r="T3771" s="98"/>
      <c r="U3771" s="182"/>
    </row>
    <row r="3772" spans="1:21" ht="24.95" customHeight="1" x14ac:dyDescent="0.2">
      <c r="A3772" s="133" t="s">
        <v>113</v>
      </c>
      <c r="B3772" s="135" t="s">
        <v>114</v>
      </c>
      <c r="C3772" s="139">
        <v>2</v>
      </c>
      <c r="D3772" s="137">
        <v>1</v>
      </c>
      <c r="E3772" s="138" t="str">
        <f>IF(C3772&lt;&gt;"",((VLOOKUP(C3772,LUT!A:B,2,FALSE))&amp;C3772&amp;".O"&amp;D3772),"")</f>
        <v>AF2.O1</v>
      </c>
      <c r="F3772" s="140"/>
      <c r="G3772" s="106" t="s">
        <v>232</v>
      </c>
      <c r="H3772" s="101" t="str">
        <f t="shared" si="34"/>
        <v>AF2.O1.I2</v>
      </c>
      <c r="I3772" s="140" t="s">
        <v>6224</v>
      </c>
      <c r="J3772" s="107"/>
      <c r="K3772" s="108" t="s">
        <v>320</v>
      </c>
      <c r="L3772" s="98"/>
      <c r="M3772" s="98"/>
      <c r="N3772" s="98"/>
      <c r="O3772" s="98"/>
      <c r="P3772" s="98"/>
      <c r="Q3772" s="98"/>
      <c r="R3772" s="98"/>
      <c r="S3772" s="98"/>
      <c r="T3772" s="98"/>
      <c r="U3772" s="182"/>
    </row>
    <row r="3773" spans="1:21" ht="24.95" customHeight="1" x14ac:dyDescent="0.2">
      <c r="A3773" s="133" t="s">
        <v>113</v>
      </c>
      <c r="B3773" s="135" t="s">
        <v>114</v>
      </c>
      <c r="C3773" s="139">
        <v>2</v>
      </c>
      <c r="D3773" s="137">
        <v>2</v>
      </c>
      <c r="E3773" s="138" t="str">
        <f>IF(C3773&lt;&gt;"",((VLOOKUP(C3773,LUT!A:B,2,FALSE))&amp;C3773&amp;".O"&amp;D3773),"")</f>
        <v>AF2.O2</v>
      </c>
      <c r="F3773" s="140" t="s">
        <v>8499</v>
      </c>
      <c r="G3773" s="106" t="s">
        <v>319</v>
      </c>
      <c r="H3773" s="101" t="str">
        <f t="shared" si="34"/>
        <v>AF2.O2.I1</v>
      </c>
      <c r="I3773" s="140" t="s">
        <v>8498</v>
      </c>
      <c r="J3773" s="107"/>
      <c r="K3773" s="108" t="s">
        <v>409</v>
      </c>
      <c r="L3773" s="98"/>
      <c r="M3773" s="98"/>
      <c r="N3773" s="98"/>
      <c r="O3773" s="98"/>
      <c r="P3773" s="98"/>
      <c r="Q3773" s="98"/>
      <c r="R3773" s="98"/>
      <c r="S3773" s="98"/>
      <c r="T3773" s="98"/>
      <c r="U3773" s="182"/>
    </row>
    <row r="3774" spans="1:21" ht="24.95" customHeight="1" x14ac:dyDescent="0.2">
      <c r="A3774" s="133" t="s">
        <v>113</v>
      </c>
      <c r="B3774" s="135" t="s">
        <v>114</v>
      </c>
      <c r="C3774" s="139">
        <v>2</v>
      </c>
      <c r="D3774" s="137">
        <v>2</v>
      </c>
      <c r="E3774" s="138" t="str">
        <f>IF(C3774&lt;&gt;"",((VLOOKUP(C3774,LUT!A:B,2,FALSE))&amp;C3774&amp;".O"&amp;D3774),"")</f>
        <v>AF2.O2</v>
      </c>
      <c r="F3774" s="140"/>
      <c r="G3774" s="106" t="s">
        <v>232</v>
      </c>
      <c r="H3774" s="101" t="str">
        <f t="shared" si="34"/>
        <v>AF2.O2.I2</v>
      </c>
      <c r="I3774" s="140" t="s">
        <v>6225</v>
      </c>
      <c r="J3774" s="107"/>
      <c r="K3774" s="108" t="s">
        <v>503</v>
      </c>
      <c r="L3774" s="98"/>
      <c r="M3774" s="98"/>
      <c r="N3774" s="98"/>
      <c r="O3774" s="98"/>
      <c r="P3774" s="98"/>
      <c r="Q3774" s="98"/>
      <c r="R3774" s="98"/>
      <c r="S3774" s="98"/>
      <c r="T3774" s="98"/>
      <c r="U3774" s="182"/>
    </row>
    <row r="3775" spans="1:21" ht="24.95" customHeight="1" x14ac:dyDescent="0.2">
      <c r="A3775" s="133" t="s">
        <v>113</v>
      </c>
      <c r="B3775" s="135" t="s">
        <v>114</v>
      </c>
      <c r="C3775" s="139">
        <v>2</v>
      </c>
      <c r="D3775" s="137">
        <v>2</v>
      </c>
      <c r="E3775" s="138" t="str">
        <f>IF(C3775&lt;&gt;"",((VLOOKUP(C3775,LUT!A:B,2,FALSE))&amp;C3775&amp;".O"&amp;D3775),"")</f>
        <v>AF2.O2</v>
      </c>
      <c r="F3775" s="140"/>
      <c r="G3775" s="106" t="s">
        <v>227</v>
      </c>
      <c r="H3775" s="101" t="str">
        <f t="shared" si="34"/>
        <v>AF2.O2.I3</v>
      </c>
      <c r="I3775" s="140" t="s">
        <v>6226</v>
      </c>
      <c r="J3775" s="107"/>
      <c r="K3775" s="108" t="s">
        <v>376</v>
      </c>
      <c r="L3775" s="98"/>
      <c r="M3775" s="98"/>
      <c r="N3775" s="98"/>
      <c r="O3775" s="98"/>
      <c r="P3775" s="98"/>
      <c r="Q3775" s="98"/>
      <c r="R3775" s="98"/>
      <c r="S3775" s="98"/>
      <c r="T3775" s="98"/>
      <c r="U3775" s="182"/>
    </row>
    <row r="3776" spans="1:21" ht="24.95" customHeight="1" x14ac:dyDescent="0.2">
      <c r="A3776" s="133" t="s">
        <v>113</v>
      </c>
      <c r="B3776" s="135" t="s">
        <v>114</v>
      </c>
      <c r="C3776" s="139">
        <v>2</v>
      </c>
      <c r="D3776" s="137">
        <v>3</v>
      </c>
      <c r="E3776" s="138" t="str">
        <f>IF(C3776&lt;&gt;"",((VLOOKUP(C3776,LUT!A:B,2,FALSE))&amp;C3776&amp;".O"&amp;D3776),"")</f>
        <v>AF2.O3</v>
      </c>
      <c r="F3776" s="140" t="s">
        <v>8500</v>
      </c>
      <c r="G3776" s="106" t="s">
        <v>319</v>
      </c>
      <c r="H3776" s="101" t="str">
        <f t="shared" si="34"/>
        <v>AF2.O3.I1</v>
      </c>
      <c r="I3776" s="140" t="s">
        <v>3069</v>
      </c>
      <c r="J3776" s="107"/>
      <c r="K3776" s="108" t="s">
        <v>320</v>
      </c>
      <c r="L3776" s="98"/>
      <c r="M3776" s="98"/>
      <c r="N3776" s="98"/>
      <c r="O3776" s="98"/>
      <c r="P3776" s="98"/>
      <c r="Q3776" s="98"/>
      <c r="R3776" s="98"/>
      <c r="S3776" s="98"/>
      <c r="T3776" s="98"/>
      <c r="U3776" s="182"/>
    </row>
    <row r="3777" spans="1:21" ht="24.95" customHeight="1" x14ac:dyDescent="0.2">
      <c r="A3777" s="133" t="s">
        <v>113</v>
      </c>
      <c r="B3777" s="135" t="s">
        <v>114</v>
      </c>
      <c r="C3777" s="139">
        <v>2</v>
      </c>
      <c r="D3777" s="137">
        <v>3</v>
      </c>
      <c r="E3777" s="138" t="str">
        <f>IF(C3777&lt;&gt;"",((VLOOKUP(C3777,LUT!A:B,2,FALSE))&amp;C3777&amp;".O"&amp;D3777),"")</f>
        <v>AF2.O3</v>
      </c>
      <c r="F3777" s="140"/>
      <c r="G3777" s="106" t="s">
        <v>232</v>
      </c>
      <c r="H3777" s="101" t="str">
        <f t="shared" si="34"/>
        <v>AF2.O3.I2</v>
      </c>
      <c r="I3777" s="140" t="s">
        <v>6227</v>
      </c>
      <c r="J3777" s="107"/>
      <c r="K3777" s="108" t="s">
        <v>344</v>
      </c>
      <c r="L3777" s="98"/>
      <c r="M3777" s="98"/>
      <c r="N3777" s="98"/>
      <c r="O3777" s="98"/>
      <c r="P3777" s="98"/>
      <c r="Q3777" s="98"/>
      <c r="R3777" s="98"/>
      <c r="S3777" s="98"/>
      <c r="T3777" s="98"/>
      <c r="U3777" s="182"/>
    </row>
    <row r="3778" spans="1:21" ht="24.95" customHeight="1" x14ac:dyDescent="0.2">
      <c r="A3778" s="133" t="s">
        <v>113</v>
      </c>
      <c r="B3778" s="135" t="s">
        <v>114</v>
      </c>
      <c r="C3778" s="139">
        <v>2</v>
      </c>
      <c r="D3778" s="137">
        <v>4</v>
      </c>
      <c r="E3778" s="138" t="str">
        <f>IF(C3778&lt;&gt;"",((VLOOKUP(C3778,LUT!A:B,2,FALSE))&amp;C3778&amp;".O"&amp;D3778),"")</f>
        <v>AF2.O4</v>
      </c>
      <c r="F3778" s="140" t="s">
        <v>8501</v>
      </c>
      <c r="G3778" s="106" t="s">
        <v>319</v>
      </c>
      <c r="H3778" s="101" t="str">
        <f t="shared" si="34"/>
        <v>AF2.O4.I1</v>
      </c>
      <c r="I3778" s="140" t="s">
        <v>6228</v>
      </c>
      <c r="J3778" s="107"/>
      <c r="K3778" s="108" t="s">
        <v>409</v>
      </c>
      <c r="L3778" s="98"/>
      <c r="M3778" s="98"/>
      <c r="N3778" s="98"/>
      <c r="O3778" s="98"/>
      <c r="P3778" s="98"/>
      <c r="Q3778" s="98"/>
      <c r="R3778" s="98"/>
      <c r="S3778" s="98"/>
      <c r="T3778" s="98"/>
      <c r="U3778" s="182"/>
    </row>
    <row r="3779" spans="1:21" ht="24.95" customHeight="1" x14ac:dyDescent="0.2">
      <c r="A3779" s="133" t="s">
        <v>113</v>
      </c>
      <c r="B3779" s="135" t="s">
        <v>114</v>
      </c>
      <c r="C3779" s="139">
        <v>2</v>
      </c>
      <c r="D3779" s="137">
        <v>4</v>
      </c>
      <c r="E3779" s="138" t="str">
        <f>IF(C3779&lt;&gt;"",((VLOOKUP(C3779,LUT!A:B,2,FALSE))&amp;C3779&amp;".O"&amp;D3779),"")</f>
        <v>AF2.O4</v>
      </c>
      <c r="F3779" s="140"/>
      <c r="G3779" s="106" t="s">
        <v>232</v>
      </c>
      <c r="H3779" s="101" t="str">
        <f t="shared" si="34"/>
        <v>AF2.O4.I2</v>
      </c>
      <c r="I3779" s="140" t="s">
        <v>6229</v>
      </c>
      <c r="J3779" s="107"/>
      <c r="K3779" s="108" t="s">
        <v>328</v>
      </c>
      <c r="L3779" s="98"/>
      <c r="M3779" s="98"/>
      <c r="N3779" s="98"/>
      <c r="O3779" s="98"/>
      <c r="P3779" s="98"/>
      <c r="Q3779" s="98"/>
      <c r="R3779" s="98"/>
      <c r="S3779" s="98"/>
      <c r="T3779" s="98"/>
      <c r="U3779" s="182"/>
    </row>
    <row r="3780" spans="1:21" ht="24.95" customHeight="1" x14ac:dyDescent="0.2">
      <c r="A3780" s="133" t="s">
        <v>113</v>
      </c>
      <c r="B3780" s="135" t="s">
        <v>114</v>
      </c>
      <c r="C3780" s="139">
        <v>2</v>
      </c>
      <c r="D3780" s="137">
        <v>5</v>
      </c>
      <c r="E3780" s="138" t="str">
        <f>IF(C3780&lt;&gt;"",((VLOOKUP(C3780,LUT!A:B,2,FALSE))&amp;C3780&amp;".O"&amp;D3780),"")</f>
        <v>AF2.O5</v>
      </c>
      <c r="F3780" s="140" t="s">
        <v>8502</v>
      </c>
      <c r="G3780" s="106" t="s">
        <v>319</v>
      </c>
      <c r="H3780" s="101" t="str">
        <f t="shared" si="34"/>
        <v>AF2.O5.I1</v>
      </c>
      <c r="I3780" s="140" t="s">
        <v>6230</v>
      </c>
      <c r="J3780" s="107"/>
      <c r="K3780" s="108" t="s">
        <v>319</v>
      </c>
      <c r="L3780" s="98"/>
      <c r="M3780" s="98"/>
      <c r="N3780" s="98"/>
      <c r="O3780" s="98"/>
      <c r="P3780" s="98"/>
      <c r="Q3780" s="98"/>
      <c r="R3780" s="98"/>
      <c r="S3780" s="98"/>
      <c r="T3780" s="98"/>
      <c r="U3780" s="182"/>
    </row>
    <row r="3781" spans="1:21" ht="24.95" customHeight="1" x14ac:dyDescent="0.2">
      <c r="A3781" s="133" t="s">
        <v>113</v>
      </c>
      <c r="B3781" s="135" t="s">
        <v>114</v>
      </c>
      <c r="C3781" s="139">
        <v>2</v>
      </c>
      <c r="D3781" s="137">
        <v>5</v>
      </c>
      <c r="E3781" s="138" t="str">
        <f>IF(C3781&lt;&gt;"",((VLOOKUP(C3781,LUT!A:B,2,FALSE))&amp;C3781&amp;".O"&amp;D3781),"")</f>
        <v>AF2.O5</v>
      </c>
      <c r="F3781" s="140"/>
      <c r="G3781" s="106" t="s">
        <v>232</v>
      </c>
      <c r="H3781" s="101" t="str">
        <f t="shared" si="34"/>
        <v>AF2.O5.I2</v>
      </c>
      <c r="I3781" s="140" t="s">
        <v>6231</v>
      </c>
      <c r="J3781" s="107"/>
      <c r="K3781" s="108" t="s">
        <v>505</v>
      </c>
      <c r="L3781" s="98"/>
      <c r="M3781" s="98"/>
      <c r="N3781" s="98"/>
      <c r="O3781" s="98"/>
      <c r="P3781" s="98"/>
      <c r="Q3781" s="98"/>
      <c r="R3781" s="98"/>
      <c r="S3781" s="98"/>
      <c r="T3781" s="98"/>
      <c r="U3781" s="182"/>
    </row>
    <row r="3782" spans="1:21" ht="24.95" customHeight="1" x14ac:dyDescent="0.2">
      <c r="A3782" s="133" t="s">
        <v>113</v>
      </c>
      <c r="B3782" s="135" t="s">
        <v>114</v>
      </c>
      <c r="C3782" s="139">
        <v>2</v>
      </c>
      <c r="D3782" s="137">
        <v>6</v>
      </c>
      <c r="E3782" s="138" t="str">
        <f>IF(C3782&lt;&gt;"",((VLOOKUP(C3782,LUT!A:B,2,FALSE))&amp;C3782&amp;".O"&amp;D3782),"")</f>
        <v>AF2.O6</v>
      </c>
      <c r="F3782" s="140" t="s">
        <v>7600</v>
      </c>
      <c r="G3782" s="106" t="s">
        <v>319</v>
      </c>
      <c r="H3782" s="101" t="str">
        <f t="shared" si="34"/>
        <v>AF2.O6.I1</v>
      </c>
      <c r="I3782" s="140" t="s">
        <v>2265</v>
      </c>
      <c r="J3782" s="107"/>
      <c r="K3782" s="108" t="s">
        <v>503</v>
      </c>
      <c r="L3782" s="98"/>
      <c r="M3782" s="98">
        <v>0</v>
      </c>
      <c r="N3782" s="98"/>
      <c r="O3782" s="98"/>
      <c r="P3782" s="98"/>
      <c r="Q3782" s="98"/>
      <c r="R3782" s="98">
        <v>1</v>
      </c>
      <c r="S3782" s="98"/>
      <c r="T3782" s="98"/>
      <c r="U3782" s="182"/>
    </row>
    <row r="3783" spans="1:21" ht="24.95" customHeight="1" x14ac:dyDescent="0.2">
      <c r="A3783" s="133" t="s">
        <v>113</v>
      </c>
      <c r="B3783" s="135" t="s">
        <v>114</v>
      </c>
      <c r="C3783" s="139">
        <v>2</v>
      </c>
      <c r="D3783" s="137">
        <v>6</v>
      </c>
      <c r="E3783" s="138" t="str">
        <f>IF(C3783&lt;&gt;"",((VLOOKUP(C3783,LUT!A:B,2,FALSE))&amp;C3783&amp;".O"&amp;D3783),"")</f>
        <v>AF2.O6</v>
      </c>
      <c r="F3783" s="140"/>
      <c r="G3783" s="106" t="s">
        <v>232</v>
      </c>
      <c r="H3783" s="101" t="str">
        <f t="shared" si="34"/>
        <v>AF2.O6.I2</v>
      </c>
      <c r="I3783" s="140" t="s">
        <v>6232</v>
      </c>
      <c r="J3783" s="107"/>
      <c r="K3783" s="108" t="s">
        <v>344</v>
      </c>
      <c r="L3783" s="98"/>
      <c r="M3783" s="98">
        <v>0</v>
      </c>
      <c r="N3783" s="98"/>
      <c r="O3783" s="98"/>
      <c r="P3783" s="98"/>
      <c r="Q3783" s="98"/>
      <c r="R3783" s="98">
        <v>1</v>
      </c>
      <c r="S3783" s="98"/>
      <c r="T3783" s="98"/>
      <c r="U3783" s="182"/>
    </row>
    <row r="3784" spans="1:21" ht="24.95" customHeight="1" x14ac:dyDescent="0.2">
      <c r="A3784" s="133" t="s">
        <v>113</v>
      </c>
      <c r="B3784" s="135" t="s">
        <v>114</v>
      </c>
      <c r="C3784" s="139">
        <v>2</v>
      </c>
      <c r="D3784" s="137">
        <v>7</v>
      </c>
      <c r="E3784" s="138" t="str">
        <f>IF(C3784&lt;&gt;"",((VLOOKUP(C3784,LUT!A:B,2,FALSE))&amp;C3784&amp;".O"&amp;D3784),"")</f>
        <v>AF2.O7</v>
      </c>
      <c r="F3784" s="140" t="s">
        <v>7601</v>
      </c>
      <c r="G3784" s="106" t="s">
        <v>319</v>
      </c>
      <c r="H3784" s="101" t="str">
        <f t="shared" si="34"/>
        <v>AF2.O7.I1</v>
      </c>
      <c r="I3784" s="140" t="s">
        <v>7602</v>
      </c>
      <c r="J3784" s="107"/>
      <c r="K3784" s="108" t="s">
        <v>503</v>
      </c>
      <c r="L3784" s="98"/>
      <c r="M3784" s="98">
        <v>0</v>
      </c>
      <c r="N3784" s="98">
        <v>0</v>
      </c>
      <c r="O3784" s="98">
        <v>0</v>
      </c>
      <c r="P3784" s="98"/>
      <c r="Q3784" s="98"/>
      <c r="R3784" s="98">
        <v>1</v>
      </c>
      <c r="S3784" s="98"/>
      <c r="T3784" s="98"/>
      <c r="U3784" s="182"/>
    </row>
    <row r="3785" spans="1:21" ht="24.95" customHeight="1" x14ac:dyDescent="0.2">
      <c r="A3785" s="133" t="s">
        <v>113</v>
      </c>
      <c r="B3785" s="135" t="s">
        <v>114</v>
      </c>
      <c r="C3785" s="139">
        <v>2</v>
      </c>
      <c r="D3785" s="137">
        <v>7</v>
      </c>
      <c r="E3785" s="138" t="str">
        <f>IF(C3785&lt;&gt;"",((VLOOKUP(C3785,LUT!A:B,2,FALSE))&amp;C3785&amp;".O"&amp;D3785),"")</f>
        <v>AF2.O7</v>
      </c>
      <c r="F3785" s="140"/>
      <c r="G3785" s="106" t="s">
        <v>232</v>
      </c>
      <c r="H3785" s="101" t="str">
        <f t="shared" si="34"/>
        <v>AF2.O7.I2</v>
      </c>
      <c r="I3785" s="140" t="s">
        <v>7603</v>
      </c>
      <c r="J3785" s="107"/>
      <c r="K3785" s="108" t="s">
        <v>344</v>
      </c>
      <c r="L3785" s="98"/>
      <c r="M3785" s="98">
        <v>0</v>
      </c>
      <c r="N3785" s="98">
        <v>0</v>
      </c>
      <c r="O3785" s="98">
        <v>0</v>
      </c>
      <c r="P3785" s="98"/>
      <c r="Q3785" s="98"/>
      <c r="R3785" s="98">
        <v>1</v>
      </c>
      <c r="S3785" s="98"/>
      <c r="T3785" s="98"/>
      <c r="U3785" s="182"/>
    </row>
    <row r="3786" spans="1:21" ht="24.95" customHeight="1" x14ac:dyDescent="0.2">
      <c r="A3786" s="133" t="s">
        <v>113</v>
      </c>
      <c r="B3786" s="135" t="s">
        <v>114</v>
      </c>
      <c r="C3786" s="139">
        <v>2</v>
      </c>
      <c r="D3786" s="137">
        <v>8</v>
      </c>
      <c r="E3786" s="138" t="str">
        <f>IF(C3786&lt;&gt;"",((VLOOKUP(C3786,LUT!A:B,2,FALSE))&amp;C3786&amp;".O"&amp;D3786),"")</f>
        <v>AF2.O8</v>
      </c>
      <c r="F3786" s="140" t="s">
        <v>7604</v>
      </c>
      <c r="G3786" s="106" t="s">
        <v>319</v>
      </c>
      <c r="H3786" s="101" t="str">
        <f t="shared" si="34"/>
        <v>AF2.O8.I1</v>
      </c>
      <c r="I3786" s="140" t="s">
        <v>6201</v>
      </c>
      <c r="J3786" s="107"/>
      <c r="K3786" s="108" t="s">
        <v>320</v>
      </c>
      <c r="L3786" s="98"/>
      <c r="M3786" s="177">
        <v>1</v>
      </c>
      <c r="N3786" s="177">
        <v>0</v>
      </c>
      <c r="O3786" s="177">
        <v>0</v>
      </c>
      <c r="P3786" s="177"/>
      <c r="Q3786" s="177"/>
      <c r="R3786" s="177"/>
      <c r="S3786" s="177">
        <v>0</v>
      </c>
      <c r="T3786" s="98"/>
      <c r="U3786" s="182"/>
    </row>
    <row r="3787" spans="1:21" ht="24.95" customHeight="1" x14ac:dyDescent="0.2">
      <c r="A3787" s="133" t="s">
        <v>113</v>
      </c>
      <c r="B3787" s="135" t="s">
        <v>114</v>
      </c>
      <c r="C3787" s="139">
        <v>2</v>
      </c>
      <c r="D3787" s="137">
        <v>8</v>
      </c>
      <c r="E3787" s="138" t="str">
        <f>IF(C3787&lt;&gt;"",((VLOOKUP(C3787,LUT!A:B,2,FALSE))&amp;C3787&amp;".O"&amp;D3787),"")</f>
        <v>AF2.O8</v>
      </c>
      <c r="F3787" s="140"/>
      <c r="G3787" s="106" t="s">
        <v>232</v>
      </c>
      <c r="H3787" s="101" t="str">
        <f t="shared" si="34"/>
        <v>AF2.O8.I2</v>
      </c>
      <c r="I3787" s="140" t="s">
        <v>6233</v>
      </c>
      <c r="J3787" s="107"/>
      <c r="K3787" s="108" t="s">
        <v>701</v>
      </c>
      <c r="L3787" s="98"/>
      <c r="M3787" s="177">
        <v>1</v>
      </c>
      <c r="N3787" s="177">
        <v>0</v>
      </c>
      <c r="O3787" s="177">
        <v>0</v>
      </c>
      <c r="P3787" s="177"/>
      <c r="Q3787" s="177"/>
      <c r="R3787" s="177"/>
      <c r="S3787" s="177">
        <v>0</v>
      </c>
      <c r="T3787" s="98"/>
      <c r="U3787" s="182"/>
    </row>
    <row r="3788" spans="1:21" ht="24.95" customHeight="1" x14ac:dyDescent="0.2">
      <c r="A3788" s="133" t="s">
        <v>113</v>
      </c>
      <c r="B3788" s="135" t="s">
        <v>114</v>
      </c>
      <c r="C3788" s="139">
        <v>3</v>
      </c>
      <c r="D3788" s="137">
        <v>1</v>
      </c>
      <c r="E3788" s="138" t="str">
        <f>IF(C3788&lt;&gt;"",((VLOOKUP(C3788,LUT!A:B,2,FALSE))&amp;C3788&amp;".O"&amp;D3788),"")</f>
        <v>AF3.O1</v>
      </c>
      <c r="F3788" s="140" t="s">
        <v>8503</v>
      </c>
      <c r="G3788" s="106" t="s">
        <v>319</v>
      </c>
      <c r="H3788" s="101" t="str">
        <f t="shared" si="34"/>
        <v>AF3.O1.I1</v>
      </c>
      <c r="I3788" s="140" t="s">
        <v>1306</v>
      </c>
      <c r="J3788" s="107"/>
      <c r="K3788" s="108" t="s">
        <v>320</v>
      </c>
      <c r="L3788" s="98"/>
      <c r="M3788" s="98"/>
      <c r="N3788" s="98"/>
      <c r="O3788" s="98"/>
      <c r="P3788" s="98"/>
      <c r="Q3788" s="98"/>
      <c r="R3788" s="98"/>
      <c r="S3788" s="98"/>
      <c r="T3788" s="98"/>
      <c r="U3788" s="182"/>
    </row>
    <row r="3789" spans="1:21" ht="24.95" customHeight="1" x14ac:dyDescent="0.2">
      <c r="A3789" s="133" t="s">
        <v>113</v>
      </c>
      <c r="B3789" s="135" t="s">
        <v>114</v>
      </c>
      <c r="C3789" s="139">
        <v>3</v>
      </c>
      <c r="D3789" s="137">
        <v>1</v>
      </c>
      <c r="E3789" s="138" t="str">
        <f>IF(C3789&lt;&gt;"",((VLOOKUP(C3789,LUT!A:B,2,FALSE))&amp;C3789&amp;".O"&amp;D3789),"")</f>
        <v>AF3.O1</v>
      </c>
      <c r="F3789" s="140"/>
      <c r="G3789" s="106" t="s">
        <v>232</v>
      </c>
      <c r="H3789" s="101" t="str">
        <f t="shared" si="34"/>
        <v>AF3.O1.I2</v>
      </c>
      <c r="I3789" s="140" t="s">
        <v>6234</v>
      </c>
      <c r="J3789" s="107"/>
      <c r="K3789" s="108" t="s">
        <v>344</v>
      </c>
      <c r="L3789" s="98"/>
      <c r="M3789" s="98"/>
      <c r="N3789" s="98"/>
      <c r="O3789" s="98"/>
      <c r="P3789" s="98"/>
      <c r="Q3789" s="98"/>
      <c r="R3789" s="98"/>
      <c r="S3789" s="98"/>
      <c r="T3789" s="98"/>
      <c r="U3789" s="182"/>
    </row>
    <row r="3790" spans="1:21" ht="24.95" customHeight="1" x14ac:dyDescent="0.2">
      <c r="A3790" s="133" t="s">
        <v>113</v>
      </c>
      <c r="B3790" s="135" t="s">
        <v>114</v>
      </c>
      <c r="C3790" s="139">
        <v>3</v>
      </c>
      <c r="D3790" s="137">
        <v>2</v>
      </c>
      <c r="E3790" s="138" t="str">
        <f>IF(C3790&lt;&gt;"",((VLOOKUP(C3790,LUT!A:B,2,FALSE))&amp;C3790&amp;".O"&amp;D3790),"")</f>
        <v>AF3.O2</v>
      </c>
      <c r="F3790" s="140" t="s">
        <v>8504</v>
      </c>
      <c r="G3790" s="106" t="s">
        <v>319</v>
      </c>
      <c r="H3790" s="101" t="str">
        <f t="shared" si="34"/>
        <v>AF3.O2.I1</v>
      </c>
      <c r="I3790" s="140" t="s">
        <v>6235</v>
      </c>
      <c r="J3790" s="107"/>
      <c r="K3790" s="108" t="s">
        <v>232</v>
      </c>
      <c r="L3790" s="98"/>
      <c r="M3790" s="98"/>
      <c r="N3790" s="98"/>
      <c r="O3790" s="98"/>
      <c r="P3790" s="98"/>
      <c r="Q3790" s="98"/>
      <c r="R3790" s="98"/>
      <c r="S3790" s="98"/>
      <c r="T3790" s="98"/>
      <c r="U3790" s="182"/>
    </row>
    <row r="3791" spans="1:21" ht="24.95" customHeight="1" x14ac:dyDescent="0.2">
      <c r="A3791" s="133" t="s">
        <v>113</v>
      </c>
      <c r="B3791" s="135" t="s">
        <v>114</v>
      </c>
      <c r="C3791" s="139">
        <v>3</v>
      </c>
      <c r="D3791" s="137">
        <v>2</v>
      </c>
      <c r="E3791" s="138" t="str">
        <f>IF(C3791&lt;&gt;"",((VLOOKUP(C3791,LUT!A:B,2,FALSE))&amp;C3791&amp;".O"&amp;D3791),"")</f>
        <v>AF3.O2</v>
      </c>
      <c r="F3791" s="140"/>
      <c r="G3791" s="106" t="s">
        <v>232</v>
      </c>
      <c r="H3791" s="101" t="str">
        <f t="shared" si="34"/>
        <v>AF3.O2.I2</v>
      </c>
      <c r="I3791" s="140" t="s">
        <v>6236</v>
      </c>
      <c r="J3791" s="107"/>
      <c r="K3791" s="108" t="s">
        <v>320</v>
      </c>
      <c r="L3791" s="98"/>
      <c r="M3791" s="98"/>
      <c r="N3791" s="98"/>
      <c r="O3791" s="98"/>
      <c r="P3791" s="98"/>
      <c r="Q3791" s="98"/>
      <c r="R3791" s="98"/>
      <c r="S3791" s="98"/>
      <c r="T3791" s="98"/>
      <c r="U3791" s="182"/>
    </row>
    <row r="3792" spans="1:21" ht="24.95" customHeight="1" x14ac:dyDescent="0.2">
      <c r="A3792" s="133" t="s">
        <v>113</v>
      </c>
      <c r="B3792" s="135" t="s">
        <v>114</v>
      </c>
      <c r="C3792" s="139">
        <v>3</v>
      </c>
      <c r="D3792" s="137">
        <v>3</v>
      </c>
      <c r="E3792" s="138" t="str">
        <f>IF(C3792&lt;&gt;"",((VLOOKUP(C3792,LUT!A:B,2,FALSE))&amp;C3792&amp;".O"&amp;D3792),"")</f>
        <v>AF3.O3</v>
      </c>
      <c r="F3792" s="140" t="s">
        <v>8505</v>
      </c>
      <c r="G3792" s="106" t="s">
        <v>319</v>
      </c>
      <c r="H3792" s="101" t="str">
        <f t="shared" si="34"/>
        <v>AF3.O3.I1</v>
      </c>
      <c r="I3792" s="140" t="s">
        <v>4586</v>
      </c>
      <c r="J3792" s="107"/>
      <c r="K3792" s="108" t="s">
        <v>344</v>
      </c>
      <c r="L3792" s="98"/>
      <c r="M3792" s="98"/>
      <c r="N3792" s="98"/>
      <c r="O3792" s="98"/>
      <c r="P3792" s="98"/>
      <c r="Q3792" s="98"/>
      <c r="R3792" s="98"/>
      <c r="S3792" s="98"/>
      <c r="T3792" s="98"/>
      <c r="U3792" s="182"/>
    </row>
    <row r="3793" spans="1:21" ht="24.95" customHeight="1" x14ac:dyDescent="0.2">
      <c r="A3793" s="133" t="s">
        <v>113</v>
      </c>
      <c r="B3793" s="135" t="s">
        <v>114</v>
      </c>
      <c r="C3793" s="139">
        <v>3</v>
      </c>
      <c r="D3793" s="137">
        <v>3</v>
      </c>
      <c r="E3793" s="138" t="str">
        <f>IF(C3793&lt;&gt;"",((VLOOKUP(C3793,LUT!A:B,2,FALSE))&amp;C3793&amp;".O"&amp;D3793),"")</f>
        <v>AF3.O3</v>
      </c>
      <c r="F3793" s="140"/>
      <c r="G3793" s="106" t="s">
        <v>232</v>
      </c>
      <c r="H3793" s="101" t="str">
        <f t="shared" si="34"/>
        <v>AF3.O3.I2</v>
      </c>
      <c r="I3793" s="140" t="s">
        <v>6211</v>
      </c>
      <c r="J3793" s="107"/>
      <c r="K3793" s="108" t="s">
        <v>391</v>
      </c>
      <c r="L3793" s="98"/>
      <c r="M3793" s="98"/>
      <c r="N3793" s="98"/>
      <c r="O3793" s="98"/>
      <c r="P3793" s="98"/>
      <c r="Q3793" s="98"/>
      <c r="R3793" s="98"/>
      <c r="S3793" s="98"/>
      <c r="T3793" s="98"/>
      <c r="U3793" s="182"/>
    </row>
    <row r="3794" spans="1:21" ht="24.95" customHeight="1" x14ac:dyDescent="0.2">
      <c r="A3794" s="133" t="s">
        <v>113</v>
      </c>
      <c r="B3794" s="135" t="s">
        <v>114</v>
      </c>
      <c r="C3794" s="139">
        <v>3</v>
      </c>
      <c r="D3794" s="137">
        <v>3</v>
      </c>
      <c r="E3794" s="138" t="str">
        <f>IF(C3794&lt;&gt;"",((VLOOKUP(C3794,LUT!A:B,2,FALSE))&amp;C3794&amp;".O"&amp;D3794),"")</f>
        <v>AF3.O3</v>
      </c>
      <c r="F3794" s="140"/>
      <c r="G3794" s="106" t="s">
        <v>227</v>
      </c>
      <c r="H3794" s="101" t="str">
        <f t="shared" si="34"/>
        <v>AF3.O3.I3</v>
      </c>
      <c r="I3794" s="140" t="s">
        <v>6237</v>
      </c>
      <c r="J3794" s="107"/>
      <c r="K3794" s="108" t="s">
        <v>319</v>
      </c>
      <c r="L3794" s="98"/>
      <c r="M3794" s="98"/>
      <c r="N3794" s="98"/>
      <c r="O3794" s="98"/>
      <c r="P3794" s="98"/>
      <c r="Q3794" s="98"/>
      <c r="R3794" s="98"/>
      <c r="S3794" s="98"/>
      <c r="T3794" s="98"/>
      <c r="U3794" s="182"/>
    </row>
    <row r="3795" spans="1:21" ht="24.95" customHeight="1" x14ac:dyDescent="0.2">
      <c r="A3795" s="133" t="s">
        <v>113</v>
      </c>
      <c r="B3795" s="135" t="s">
        <v>114</v>
      </c>
      <c r="C3795" s="139">
        <v>3</v>
      </c>
      <c r="D3795" s="137">
        <v>4</v>
      </c>
      <c r="E3795" s="138" t="str">
        <f>IF(C3795&lt;&gt;"",((VLOOKUP(C3795,LUT!A:B,2,FALSE))&amp;C3795&amp;".O"&amp;D3795),"")</f>
        <v>AF3.O4</v>
      </c>
      <c r="F3795" s="140" t="s">
        <v>8506</v>
      </c>
      <c r="G3795" s="106" t="s">
        <v>319</v>
      </c>
      <c r="H3795" s="101" t="str">
        <f t="shared" si="34"/>
        <v>AF3.O4.I1</v>
      </c>
      <c r="I3795" s="140" t="s">
        <v>6238</v>
      </c>
      <c r="J3795" s="107"/>
      <c r="K3795" s="108" t="s">
        <v>319</v>
      </c>
      <c r="L3795" s="98"/>
      <c r="M3795" s="98"/>
      <c r="N3795" s="98"/>
      <c r="O3795" s="98"/>
      <c r="P3795" s="98"/>
      <c r="Q3795" s="98"/>
      <c r="R3795" s="98"/>
      <c r="S3795" s="98"/>
      <c r="T3795" s="98"/>
      <c r="U3795" s="182"/>
    </row>
    <row r="3796" spans="1:21" ht="24.95" customHeight="1" x14ac:dyDescent="0.2">
      <c r="A3796" s="133" t="s">
        <v>113</v>
      </c>
      <c r="B3796" s="135" t="s">
        <v>114</v>
      </c>
      <c r="C3796" s="139">
        <v>3</v>
      </c>
      <c r="D3796" s="137">
        <v>4</v>
      </c>
      <c r="E3796" s="138" t="str">
        <f>IF(C3796&lt;&gt;"",((VLOOKUP(C3796,LUT!A:B,2,FALSE))&amp;C3796&amp;".O"&amp;D3796),"")</f>
        <v>AF3.O4</v>
      </c>
      <c r="F3796" s="140"/>
      <c r="G3796" s="106" t="s">
        <v>232</v>
      </c>
      <c r="H3796" s="101" t="str">
        <f t="shared" si="34"/>
        <v>AF3.O4.I2</v>
      </c>
      <c r="I3796" s="140" t="s">
        <v>6239</v>
      </c>
      <c r="J3796" s="107"/>
      <c r="K3796" s="108" t="s">
        <v>409</v>
      </c>
      <c r="L3796" s="98"/>
      <c r="M3796" s="98"/>
      <c r="N3796" s="98"/>
      <c r="O3796" s="98"/>
      <c r="P3796" s="98"/>
      <c r="Q3796" s="98"/>
      <c r="R3796" s="98"/>
      <c r="S3796" s="98"/>
      <c r="T3796" s="98"/>
      <c r="U3796" s="182"/>
    </row>
    <row r="3797" spans="1:21" ht="24.95" customHeight="1" x14ac:dyDescent="0.2">
      <c r="A3797" s="133" t="s">
        <v>113</v>
      </c>
      <c r="B3797" s="135" t="s">
        <v>114</v>
      </c>
      <c r="C3797" s="139">
        <v>3</v>
      </c>
      <c r="D3797" s="137">
        <v>4</v>
      </c>
      <c r="E3797" s="138" t="str">
        <f>IF(C3797&lt;&gt;"",((VLOOKUP(C3797,LUT!A:B,2,FALSE))&amp;C3797&amp;".O"&amp;D3797),"")</f>
        <v>AF3.O4</v>
      </c>
      <c r="F3797" s="140"/>
      <c r="G3797" s="106" t="s">
        <v>227</v>
      </c>
      <c r="H3797" s="101" t="str">
        <f t="shared" si="34"/>
        <v>AF3.O4.I3</v>
      </c>
      <c r="I3797" s="140" t="s">
        <v>1306</v>
      </c>
      <c r="J3797" s="107"/>
      <c r="K3797" s="108" t="s">
        <v>320</v>
      </c>
      <c r="L3797" s="98"/>
      <c r="M3797" s="98"/>
      <c r="N3797" s="98"/>
      <c r="O3797" s="98"/>
      <c r="P3797" s="98"/>
      <c r="Q3797" s="98"/>
      <c r="R3797" s="98"/>
      <c r="S3797" s="98"/>
      <c r="T3797" s="98"/>
      <c r="U3797" s="182"/>
    </row>
    <row r="3798" spans="1:21" ht="24.95" customHeight="1" x14ac:dyDescent="0.2">
      <c r="A3798" s="133" t="s">
        <v>113</v>
      </c>
      <c r="B3798" s="135" t="s">
        <v>114</v>
      </c>
      <c r="C3798" s="139">
        <v>3</v>
      </c>
      <c r="D3798" s="137">
        <v>5</v>
      </c>
      <c r="E3798" s="138" t="str">
        <f>IF(C3798&lt;&gt;"",((VLOOKUP(C3798,LUT!A:B,2,FALSE))&amp;C3798&amp;".O"&amp;D3798),"")</f>
        <v>AF3.O5</v>
      </c>
      <c r="F3798" s="140" t="s">
        <v>8507</v>
      </c>
      <c r="G3798" s="106" t="s">
        <v>319</v>
      </c>
      <c r="H3798" s="101" t="str">
        <f t="shared" si="34"/>
        <v>AF3.O5.I1</v>
      </c>
      <c r="I3798" s="140" t="s">
        <v>6238</v>
      </c>
      <c r="J3798" s="107"/>
      <c r="K3798" s="108" t="s">
        <v>319</v>
      </c>
      <c r="L3798" s="98"/>
      <c r="M3798" s="98"/>
      <c r="N3798" s="98"/>
      <c r="O3798" s="98"/>
      <c r="P3798" s="98"/>
      <c r="Q3798" s="98"/>
      <c r="R3798" s="98"/>
      <c r="S3798" s="98"/>
      <c r="T3798" s="98"/>
      <c r="U3798" s="182"/>
    </row>
    <row r="3799" spans="1:21" ht="24.95" customHeight="1" x14ac:dyDescent="0.2">
      <c r="A3799" s="133" t="s">
        <v>113</v>
      </c>
      <c r="B3799" s="135" t="s">
        <v>114</v>
      </c>
      <c r="C3799" s="139">
        <v>3</v>
      </c>
      <c r="D3799" s="137">
        <v>5</v>
      </c>
      <c r="E3799" s="138" t="str">
        <f>IF(C3799&lt;&gt;"",((VLOOKUP(C3799,LUT!A:B,2,FALSE))&amp;C3799&amp;".O"&amp;D3799),"")</f>
        <v>AF3.O5</v>
      </c>
      <c r="F3799" s="140"/>
      <c r="G3799" s="106" t="s">
        <v>232</v>
      </c>
      <c r="H3799" s="101" t="str">
        <f t="shared" si="34"/>
        <v>AF3.O5.I2</v>
      </c>
      <c r="I3799" s="140" t="s">
        <v>1306</v>
      </c>
      <c r="J3799" s="107"/>
      <c r="K3799" s="108" t="s">
        <v>320</v>
      </c>
      <c r="L3799" s="98"/>
      <c r="M3799" s="98"/>
      <c r="N3799" s="98"/>
      <c r="O3799" s="98"/>
      <c r="P3799" s="98"/>
      <c r="Q3799" s="98"/>
      <c r="R3799" s="98"/>
      <c r="S3799" s="98"/>
      <c r="T3799" s="98"/>
      <c r="U3799" s="182"/>
    </row>
    <row r="3800" spans="1:21" ht="24.95" customHeight="1" x14ac:dyDescent="0.2">
      <c r="A3800" s="133" t="s">
        <v>113</v>
      </c>
      <c r="B3800" s="135" t="s">
        <v>114</v>
      </c>
      <c r="C3800" s="139">
        <v>3</v>
      </c>
      <c r="D3800" s="137">
        <v>6</v>
      </c>
      <c r="E3800" s="138" t="str">
        <f>IF(C3800&lt;&gt;"",((VLOOKUP(C3800,LUT!A:B,2,FALSE))&amp;C3800&amp;".O"&amp;D3800),"")</f>
        <v>AF3.O6</v>
      </c>
      <c r="F3800" s="140" t="s">
        <v>8508</v>
      </c>
      <c r="G3800" s="106" t="s">
        <v>319</v>
      </c>
      <c r="H3800" s="101" t="str">
        <f t="shared" si="34"/>
        <v>AF3.O6.I1</v>
      </c>
      <c r="I3800" s="140" t="s">
        <v>6240</v>
      </c>
      <c r="J3800" s="107"/>
      <c r="K3800" s="108" t="s">
        <v>319</v>
      </c>
      <c r="L3800" s="98"/>
      <c r="M3800" s="98"/>
      <c r="N3800" s="98"/>
      <c r="O3800" s="98"/>
      <c r="P3800" s="98"/>
      <c r="Q3800" s="98"/>
      <c r="R3800" s="98"/>
      <c r="S3800" s="98"/>
      <c r="T3800" s="98"/>
      <c r="U3800" s="182"/>
    </row>
    <row r="3801" spans="1:21" ht="24.95" customHeight="1" x14ac:dyDescent="0.2">
      <c r="A3801" s="133" t="s">
        <v>113</v>
      </c>
      <c r="B3801" s="135" t="s">
        <v>114</v>
      </c>
      <c r="C3801" s="139">
        <v>3</v>
      </c>
      <c r="D3801" s="137">
        <v>6</v>
      </c>
      <c r="E3801" s="138" t="str">
        <f>IF(C3801&lt;&gt;"",((VLOOKUP(C3801,LUT!A:B,2,FALSE))&amp;C3801&amp;".O"&amp;D3801),"")</f>
        <v>AF3.O6</v>
      </c>
      <c r="F3801" s="140"/>
      <c r="G3801" s="106" t="s">
        <v>232</v>
      </c>
      <c r="H3801" s="101" t="str">
        <f t="shared" si="34"/>
        <v>AF3.O6.I2</v>
      </c>
      <c r="I3801" s="140" t="s">
        <v>6241</v>
      </c>
      <c r="J3801" s="107"/>
      <c r="K3801" s="108" t="s">
        <v>376</v>
      </c>
      <c r="L3801" s="98"/>
      <c r="M3801" s="98"/>
      <c r="N3801" s="98"/>
      <c r="O3801" s="98"/>
      <c r="P3801" s="98"/>
      <c r="Q3801" s="98"/>
      <c r="R3801" s="98"/>
      <c r="S3801" s="98"/>
      <c r="T3801" s="98"/>
      <c r="U3801" s="182"/>
    </row>
    <row r="3802" spans="1:21" ht="24.95" customHeight="1" x14ac:dyDescent="0.2">
      <c r="A3802" s="133" t="s">
        <v>113</v>
      </c>
      <c r="B3802" s="135" t="s">
        <v>114</v>
      </c>
      <c r="C3802" s="139">
        <v>3</v>
      </c>
      <c r="D3802" s="137">
        <v>6</v>
      </c>
      <c r="E3802" s="138" t="str">
        <f>IF(C3802&lt;&gt;"",((VLOOKUP(C3802,LUT!A:B,2,FALSE))&amp;C3802&amp;".O"&amp;D3802),"")</f>
        <v>AF3.O6</v>
      </c>
      <c r="F3802" s="140"/>
      <c r="G3802" s="106" t="s">
        <v>227</v>
      </c>
      <c r="H3802" s="101" t="str">
        <f t="shared" si="34"/>
        <v>AF3.O6.I3</v>
      </c>
      <c r="I3802" s="140" t="s">
        <v>1306</v>
      </c>
      <c r="J3802" s="107"/>
      <c r="K3802" s="108" t="s">
        <v>320</v>
      </c>
      <c r="L3802" s="98"/>
      <c r="M3802" s="98"/>
      <c r="N3802" s="98"/>
      <c r="O3802" s="98"/>
      <c r="P3802" s="98"/>
      <c r="Q3802" s="98"/>
      <c r="R3802" s="98"/>
      <c r="S3802" s="98"/>
      <c r="T3802" s="98"/>
      <c r="U3802" s="182"/>
    </row>
    <row r="3803" spans="1:21" ht="24.95" customHeight="1" x14ac:dyDescent="0.2">
      <c r="A3803" s="133" t="s">
        <v>113</v>
      </c>
      <c r="B3803" s="135" t="s">
        <v>114</v>
      </c>
      <c r="C3803" s="139">
        <v>3</v>
      </c>
      <c r="D3803" s="137">
        <v>7</v>
      </c>
      <c r="E3803" s="138" t="str">
        <f>IF(C3803&lt;&gt;"",((VLOOKUP(C3803,LUT!A:B,2,FALSE))&amp;C3803&amp;".O"&amp;D3803),"")</f>
        <v>AF3.O7</v>
      </c>
      <c r="F3803" s="140" t="s">
        <v>8509</v>
      </c>
      <c r="G3803" s="106" t="s">
        <v>319</v>
      </c>
      <c r="H3803" s="101" t="str">
        <f t="shared" si="34"/>
        <v>AF3.O7.I1</v>
      </c>
      <c r="I3803" s="140" t="s">
        <v>6241</v>
      </c>
      <c r="J3803" s="107"/>
      <c r="K3803" s="108" t="s">
        <v>391</v>
      </c>
      <c r="L3803" s="98"/>
      <c r="M3803" s="98"/>
      <c r="N3803" s="98"/>
      <c r="O3803" s="98"/>
      <c r="P3803" s="98"/>
      <c r="Q3803" s="98"/>
      <c r="R3803" s="98"/>
      <c r="S3803" s="98"/>
      <c r="T3803" s="98"/>
      <c r="U3803" s="182"/>
    </row>
    <row r="3804" spans="1:21" ht="24.95" customHeight="1" x14ac:dyDescent="0.2">
      <c r="A3804" s="133" t="s">
        <v>113</v>
      </c>
      <c r="B3804" s="135" t="s">
        <v>114</v>
      </c>
      <c r="C3804" s="139">
        <v>3</v>
      </c>
      <c r="D3804" s="137">
        <v>7</v>
      </c>
      <c r="E3804" s="138" t="str">
        <f>IF(C3804&lt;&gt;"",((VLOOKUP(C3804,LUT!A:B,2,FALSE))&amp;C3804&amp;".O"&amp;D3804),"")</f>
        <v>AF3.O7</v>
      </c>
      <c r="F3804" s="140"/>
      <c r="G3804" s="106" t="s">
        <v>232</v>
      </c>
      <c r="H3804" s="101" t="str">
        <f t="shared" si="34"/>
        <v>AF3.O7.I2</v>
      </c>
      <c r="I3804" s="140" t="s">
        <v>4586</v>
      </c>
      <c r="J3804" s="107"/>
      <c r="K3804" s="108" t="s">
        <v>344</v>
      </c>
      <c r="L3804" s="98"/>
      <c r="M3804" s="98"/>
      <c r="N3804" s="98"/>
      <c r="O3804" s="98"/>
      <c r="P3804" s="98"/>
      <c r="Q3804" s="98"/>
      <c r="R3804" s="98"/>
      <c r="S3804" s="98"/>
      <c r="T3804" s="98"/>
      <c r="U3804" s="182"/>
    </row>
    <row r="3805" spans="1:21" ht="24.95" customHeight="1" x14ac:dyDescent="0.2">
      <c r="A3805" s="133" t="s">
        <v>115</v>
      </c>
      <c r="B3805" s="135" t="s">
        <v>116</v>
      </c>
      <c r="C3805" s="139">
        <v>1</v>
      </c>
      <c r="D3805" s="137">
        <v>1</v>
      </c>
      <c r="E3805" s="138" t="str">
        <f>IF(C3805&lt;&gt;"",((VLOOKUP(C3805,LUT!A:B,2,FALSE))&amp;C3805&amp;".O"&amp;D3805),"")</f>
        <v>AF1.O1</v>
      </c>
      <c r="F3805" s="140" t="s">
        <v>6256</v>
      </c>
      <c r="G3805" s="106" t="s">
        <v>319</v>
      </c>
      <c r="H3805" s="101" t="str">
        <f t="shared" si="34"/>
        <v>AF1.O1.I1</v>
      </c>
      <c r="I3805" s="140" t="s">
        <v>6257</v>
      </c>
      <c r="J3805" s="107" t="s">
        <v>216</v>
      </c>
      <c r="K3805" s="108" t="s">
        <v>232</v>
      </c>
      <c r="L3805" s="98"/>
      <c r="M3805" s="98"/>
      <c r="N3805" s="98"/>
      <c r="O3805" s="98"/>
      <c r="P3805" s="98"/>
      <c r="Q3805" s="98"/>
      <c r="R3805" s="98"/>
      <c r="S3805" s="98"/>
      <c r="T3805" s="98"/>
      <c r="U3805" s="182"/>
    </row>
    <row r="3806" spans="1:21" ht="24.95" customHeight="1" x14ac:dyDescent="0.2">
      <c r="A3806" s="133" t="s">
        <v>115</v>
      </c>
      <c r="B3806" s="135" t="s">
        <v>116</v>
      </c>
      <c r="C3806" s="139">
        <v>1</v>
      </c>
      <c r="D3806" s="137">
        <v>1</v>
      </c>
      <c r="E3806" s="138" t="str">
        <f>IF(C3806&lt;&gt;"",((VLOOKUP(C3806,LUT!A:B,2,FALSE))&amp;C3806&amp;".O"&amp;D3806),"")</f>
        <v>AF1.O1</v>
      </c>
      <c r="F3806" s="140"/>
      <c r="G3806" s="106" t="s">
        <v>232</v>
      </c>
      <c r="H3806" s="101" t="str">
        <f t="shared" si="34"/>
        <v>AF1.O1.I2</v>
      </c>
      <c r="I3806" s="140" t="s">
        <v>6258</v>
      </c>
      <c r="J3806" s="107" t="s">
        <v>216</v>
      </c>
      <c r="K3806" s="108" t="s">
        <v>227</v>
      </c>
      <c r="L3806" s="98"/>
      <c r="M3806" s="98"/>
      <c r="N3806" s="98"/>
      <c r="O3806" s="98"/>
      <c r="P3806" s="98"/>
      <c r="Q3806" s="98"/>
      <c r="R3806" s="98"/>
      <c r="S3806" s="98"/>
      <c r="T3806" s="98"/>
      <c r="U3806" s="182"/>
    </row>
    <row r="3807" spans="1:21" ht="24.95" customHeight="1" x14ac:dyDescent="0.2">
      <c r="A3807" s="133" t="s">
        <v>115</v>
      </c>
      <c r="B3807" s="135" t="s">
        <v>116</v>
      </c>
      <c r="C3807" s="139">
        <v>1</v>
      </c>
      <c r="D3807" s="137">
        <v>1</v>
      </c>
      <c r="E3807" s="138" t="str">
        <f>IF(C3807&lt;&gt;"",((VLOOKUP(C3807,LUT!A:B,2,FALSE))&amp;C3807&amp;".O"&amp;D3807),"")</f>
        <v>AF1.O1</v>
      </c>
      <c r="F3807" s="140"/>
      <c r="G3807" s="106" t="s">
        <v>227</v>
      </c>
      <c r="H3807" s="101" t="str">
        <f t="shared" si="34"/>
        <v>AF1.O1.I3</v>
      </c>
      <c r="I3807" s="140" t="s">
        <v>6259</v>
      </c>
      <c r="J3807" s="107" t="s">
        <v>216</v>
      </c>
      <c r="K3807" s="108" t="s">
        <v>350</v>
      </c>
      <c r="L3807" s="98"/>
      <c r="M3807" s="98"/>
      <c r="N3807" s="98"/>
      <c r="O3807" s="98"/>
      <c r="P3807" s="98"/>
      <c r="Q3807" s="98"/>
      <c r="R3807" s="98"/>
      <c r="S3807" s="98"/>
      <c r="T3807" s="98"/>
      <c r="U3807" s="182"/>
    </row>
    <row r="3808" spans="1:21" ht="24.95" customHeight="1" x14ac:dyDescent="0.2">
      <c r="A3808" s="133" t="s">
        <v>115</v>
      </c>
      <c r="B3808" s="135" t="s">
        <v>116</v>
      </c>
      <c r="C3808" s="139">
        <v>1</v>
      </c>
      <c r="D3808" s="137">
        <v>1</v>
      </c>
      <c r="E3808" s="138" t="str">
        <f>IF(C3808&lt;&gt;"",((VLOOKUP(C3808,LUT!A:B,2,FALSE))&amp;C3808&amp;".O"&amp;D3808),"")</f>
        <v>AF1.O1</v>
      </c>
      <c r="F3808" s="140"/>
      <c r="G3808" s="106" t="s">
        <v>224</v>
      </c>
      <c r="H3808" s="101" t="str">
        <f t="shared" si="34"/>
        <v>AF1.O1.I4</v>
      </c>
      <c r="I3808" s="140" t="s">
        <v>6260</v>
      </c>
      <c r="J3808" s="107" t="s">
        <v>216</v>
      </c>
      <c r="K3808" s="108" t="s">
        <v>344</v>
      </c>
      <c r="L3808" s="98"/>
      <c r="M3808" s="98"/>
      <c r="N3808" s="98"/>
      <c r="O3808" s="98"/>
      <c r="P3808" s="98"/>
      <c r="Q3808" s="98"/>
      <c r="R3808" s="98"/>
      <c r="S3808" s="98"/>
      <c r="T3808" s="98"/>
      <c r="U3808" s="182"/>
    </row>
    <row r="3809" spans="1:21" ht="24.95" customHeight="1" x14ac:dyDescent="0.2">
      <c r="A3809" s="133" t="s">
        <v>115</v>
      </c>
      <c r="B3809" s="135" t="s">
        <v>116</v>
      </c>
      <c r="C3809" s="139">
        <v>1</v>
      </c>
      <c r="D3809" s="137">
        <v>1</v>
      </c>
      <c r="E3809" s="138" t="str">
        <f>IF(C3809&lt;&gt;"",((VLOOKUP(C3809,LUT!A:B,2,FALSE))&amp;C3809&amp;".O"&amp;D3809),"")</f>
        <v>AF1.O1</v>
      </c>
      <c r="F3809" s="140"/>
      <c r="G3809" s="106" t="s">
        <v>320</v>
      </c>
      <c r="H3809" s="101" t="str">
        <f t="shared" si="34"/>
        <v>AF1.O1.I5</v>
      </c>
      <c r="I3809" s="140" t="s">
        <v>6261</v>
      </c>
      <c r="J3809" s="107" t="s">
        <v>216</v>
      </c>
      <c r="K3809" s="108" t="s">
        <v>319</v>
      </c>
      <c r="L3809" s="98"/>
      <c r="M3809" s="98"/>
      <c r="N3809" s="98"/>
      <c r="O3809" s="98"/>
      <c r="P3809" s="98"/>
      <c r="Q3809" s="98"/>
      <c r="R3809" s="98"/>
      <c r="S3809" s="98"/>
      <c r="T3809" s="98"/>
      <c r="U3809" s="182"/>
    </row>
    <row r="3810" spans="1:21" ht="24.95" customHeight="1" x14ac:dyDescent="0.2">
      <c r="A3810" s="133" t="s">
        <v>115</v>
      </c>
      <c r="B3810" s="135" t="s">
        <v>116</v>
      </c>
      <c r="C3810" s="139">
        <v>1</v>
      </c>
      <c r="D3810" s="137">
        <v>2</v>
      </c>
      <c r="E3810" s="138" t="str">
        <f>IF(C3810&lt;&gt;"",((VLOOKUP(C3810,LUT!A:B,2,FALSE))&amp;C3810&amp;".O"&amp;D3810),"")</f>
        <v>AF1.O2</v>
      </c>
      <c r="F3810" s="140" t="s">
        <v>6262</v>
      </c>
      <c r="G3810" s="106" t="s">
        <v>319</v>
      </c>
      <c r="H3810" s="101" t="str">
        <f t="shared" si="34"/>
        <v>AF1.O2.I1</v>
      </c>
      <c r="I3810" s="140" t="s">
        <v>6263</v>
      </c>
      <c r="J3810" s="107" t="s">
        <v>216</v>
      </c>
      <c r="K3810" s="108" t="s">
        <v>344</v>
      </c>
      <c r="L3810" s="98"/>
      <c r="M3810" s="98"/>
      <c r="N3810" s="98"/>
      <c r="O3810" s="98"/>
      <c r="P3810" s="98"/>
      <c r="Q3810" s="98"/>
      <c r="R3810" s="98"/>
      <c r="S3810" s="98"/>
      <c r="T3810" s="98"/>
      <c r="U3810" s="182"/>
    </row>
    <row r="3811" spans="1:21" ht="24.95" customHeight="1" x14ac:dyDescent="0.2">
      <c r="A3811" s="133" t="s">
        <v>115</v>
      </c>
      <c r="B3811" s="135" t="s">
        <v>116</v>
      </c>
      <c r="C3811" s="139">
        <v>1</v>
      </c>
      <c r="D3811" s="137">
        <v>2</v>
      </c>
      <c r="E3811" s="138" t="str">
        <f>IF(C3811&lt;&gt;"",((VLOOKUP(C3811,LUT!A:B,2,FALSE))&amp;C3811&amp;".O"&amp;D3811),"")</f>
        <v>AF1.O2</v>
      </c>
      <c r="F3811" s="140"/>
      <c r="G3811" s="106" t="s">
        <v>232</v>
      </c>
      <c r="H3811" s="101" t="str">
        <f t="shared" si="34"/>
        <v>AF1.O2.I2</v>
      </c>
      <c r="I3811" s="140" t="s">
        <v>2132</v>
      </c>
      <c r="J3811" s="107" t="s">
        <v>216</v>
      </c>
      <c r="K3811" s="108" t="s">
        <v>409</v>
      </c>
      <c r="L3811" s="98"/>
      <c r="M3811" s="98"/>
      <c r="N3811" s="98"/>
      <c r="O3811" s="98"/>
      <c r="P3811" s="98"/>
      <c r="Q3811" s="98"/>
      <c r="R3811" s="98"/>
      <c r="S3811" s="98"/>
      <c r="T3811" s="98"/>
      <c r="U3811" s="182"/>
    </row>
    <row r="3812" spans="1:21" ht="24.95" customHeight="1" x14ac:dyDescent="0.2">
      <c r="A3812" s="133" t="s">
        <v>115</v>
      </c>
      <c r="B3812" s="135" t="s">
        <v>116</v>
      </c>
      <c r="C3812" s="139">
        <v>1</v>
      </c>
      <c r="D3812" s="137">
        <v>3</v>
      </c>
      <c r="E3812" s="138" t="str">
        <f>IF(C3812&lt;&gt;"",((VLOOKUP(C3812,LUT!A:B,2,FALSE))&amp;C3812&amp;".O"&amp;D3812),"")</f>
        <v>AF1.O3</v>
      </c>
      <c r="F3812" s="140" t="s">
        <v>6264</v>
      </c>
      <c r="G3812" s="106" t="s">
        <v>319</v>
      </c>
      <c r="H3812" s="101" t="str">
        <f t="shared" si="34"/>
        <v>AF1.O3.I1</v>
      </c>
      <c r="I3812" s="140" t="s">
        <v>6265</v>
      </c>
      <c r="J3812" s="107" t="s">
        <v>216</v>
      </c>
      <c r="K3812" s="108" t="s">
        <v>232</v>
      </c>
      <c r="L3812" s="98"/>
      <c r="M3812" s="98"/>
      <c r="N3812" s="98"/>
      <c r="O3812" s="98"/>
      <c r="P3812" s="98"/>
      <c r="Q3812" s="98"/>
      <c r="R3812" s="98"/>
      <c r="S3812" s="98"/>
      <c r="T3812" s="98"/>
      <c r="U3812" s="182"/>
    </row>
    <row r="3813" spans="1:21" ht="24.95" customHeight="1" x14ac:dyDescent="0.2">
      <c r="A3813" s="133" t="s">
        <v>115</v>
      </c>
      <c r="B3813" s="135" t="s">
        <v>116</v>
      </c>
      <c r="C3813" s="139">
        <v>1</v>
      </c>
      <c r="D3813" s="137">
        <v>3</v>
      </c>
      <c r="E3813" s="138" t="str">
        <f>IF(C3813&lt;&gt;"",((VLOOKUP(C3813,LUT!A:B,2,FALSE))&amp;C3813&amp;".O"&amp;D3813),"")</f>
        <v>AF1.O3</v>
      </c>
      <c r="F3813" s="140"/>
      <c r="G3813" s="106" t="s">
        <v>232</v>
      </c>
      <c r="H3813" s="101" t="str">
        <f t="shared" si="34"/>
        <v>AF1.O3.I2</v>
      </c>
      <c r="I3813" s="140" t="s">
        <v>6266</v>
      </c>
      <c r="J3813" s="107" t="s">
        <v>216</v>
      </c>
      <c r="K3813" s="108" t="s">
        <v>238</v>
      </c>
      <c r="L3813" s="98"/>
      <c r="M3813" s="98"/>
      <c r="N3813" s="98"/>
      <c r="O3813" s="98"/>
      <c r="P3813" s="98"/>
      <c r="Q3813" s="98"/>
      <c r="R3813" s="98"/>
      <c r="S3813" s="98"/>
      <c r="T3813" s="98"/>
      <c r="U3813" s="182"/>
    </row>
    <row r="3814" spans="1:21" ht="24.95" customHeight="1" x14ac:dyDescent="0.2">
      <c r="A3814" s="133" t="s">
        <v>115</v>
      </c>
      <c r="B3814" s="135" t="s">
        <v>116</v>
      </c>
      <c r="C3814" s="139">
        <v>1</v>
      </c>
      <c r="D3814" s="137">
        <v>3</v>
      </c>
      <c r="E3814" s="138" t="str">
        <f>IF(C3814&lt;&gt;"",((VLOOKUP(C3814,LUT!A:B,2,FALSE))&amp;C3814&amp;".O"&amp;D3814),"")</f>
        <v>AF1.O3</v>
      </c>
      <c r="F3814" s="140"/>
      <c r="G3814" s="106" t="s">
        <v>227</v>
      </c>
      <c r="H3814" s="101" t="str">
        <f t="shared" si="34"/>
        <v>AF1.O3.I3</v>
      </c>
      <c r="I3814" s="140" t="s">
        <v>6267</v>
      </c>
      <c r="J3814" s="107" t="s">
        <v>216</v>
      </c>
      <c r="K3814" s="108" t="s">
        <v>238</v>
      </c>
      <c r="L3814" s="98"/>
      <c r="M3814" s="98"/>
      <c r="N3814" s="98"/>
      <c r="O3814" s="98"/>
      <c r="P3814" s="98"/>
      <c r="Q3814" s="98"/>
      <c r="R3814" s="98"/>
      <c r="S3814" s="98"/>
      <c r="T3814" s="98"/>
      <c r="U3814" s="182"/>
    </row>
    <row r="3815" spans="1:21" ht="24.95" customHeight="1" x14ac:dyDescent="0.2">
      <c r="A3815" s="133" t="s">
        <v>115</v>
      </c>
      <c r="B3815" s="135" t="s">
        <v>116</v>
      </c>
      <c r="C3815" s="139">
        <v>1</v>
      </c>
      <c r="D3815" s="137">
        <v>4</v>
      </c>
      <c r="E3815" s="138" t="str">
        <f>IF(C3815&lt;&gt;"",((VLOOKUP(C3815,LUT!A:B,2,FALSE))&amp;C3815&amp;".O"&amp;D3815),"")</f>
        <v>AF1.O4</v>
      </c>
      <c r="F3815" s="140" t="s">
        <v>6268</v>
      </c>
      <c r="G3815" s="106" t="s">
        <v>319</v>
      </c>
      <c r="H3815" s="101" t="str">
        <f t="shared" si="34"/>
        <v>AF1.O4.I1</v>
      </c>
      <c r="I3815" s="140" t="s">
        <v>6269</v>
      </c>
      <c r="J3815" s="107" t="s">
        <v>216</v>
      </c>
      <c r="K3815" s="108" t="s">
        <v>319</v>
      </c>
      <c r="L3815" s="98"/>
      <c r="M3815" s="98"/>
      <c r="N3815" s="98"/>
      <c r="O3815" s="98"/>
      <c r="P3815" s="98"/>
      <c r="Q3815" s="98"/>
      <c r="R3815" s="98"/>
      <c r="S3815" s="98"/>
      <c r="T3815" s="98"/>
      <c r="U3815" s="182"/>
    </row>
    <row r="3816" spans="1:21" ht="24.95" customHeight="1" x14ac:dyDescent="0.2">
      <c r="A3816" s="133" t="s">
        <v>115</v>
      </c>
      <c r="B3816" s="135" t="s">
        <v>116</v>
      </c>
      <c r="C3816" s="139">
        <v>1</v>
      </c>
      <c r="D3816" s="137">
        <v>4</v>
      </c>
      <c r="E3816" s="138" t="str">
        <f>IF(C3816&lt;&gt;"",((VLOOKUP(C3816,LUT!A:B,2,FALSE))&amp;C3816&amp;".O"&amp;D3816),"")</f>
        <v>AF1.O4</v>
      </c>
      <c r="F3816" s="140"/>
      <c r="G3816" s="106" t="s">
        <v>232</v>
      </c>
      <c r="H3816" s="101" t="str">
        <f t="shared" si="34"/>
        <v>AF1.O4.I2</v>
      </c>
      <c r="I3816" s="140" t="s">
        <v>6270</v>
      </c>
      <c r="J3816" s="107" t="s">
        <v>216</v>
      </c>
      <c r="K3816" s="108" t="s">
        <v>350</v>
      </c>
      <c r="L3816" s="98"/>
      <c r="M3816" s="98"/>
      <c r="N3816" s="98"/>
      <c r="O3816" s="98"/>
      <c r="P3816" s="98"/>
      <c r="Q3816" s="98"/>
      <c r="R3816" s="98"/>
      <c r="S3816" s="98"/>
      <c r="T3816" s="98"/>
      <c r="U3816" s="182"/>
    </row>
    <row r="3817" spans="1:21" ht="24.95" customHeight="1" x14ac:dyDescent="0.2">
      <c r="A3817" s="133" t="s">
        <v>115</v>
      </c>
      <c r="B3817" s="135" t="s">
        <v>116</v>
      </c>
      <c r="C3817" s="139">
        <v>1</v>
      </c>
      <c r="D3817" s="137">
        <v>4</v>
      </c>
      <c r="E3817" s="138" t="str">
        <f>IF(C3817&lt;&gt;"",((VLOOKUP(C3817,LUT!A:B,2,FALSE))&amp;C3817&amp;".O"&amp;D3817),"")</f>
        <v>AF1.O4</v>
      </c>
      <c r="F3817" s="140"/>
      <c r="G3817" s="106" t="s">
        <v>227</v>
      </c>
      <c r="H3817" s="101" t="str">
        <f t="shared" si="34"/>
        <v>AF1.O4.I3</v>
      </c>
      <c r="I3817" s="140" t="s">
        <v>6371</v>
      </c>
      <c r="J3817" s="107" t="s">
        <v>216</v>
      </c>
      <c r="K3817" s="108" t="s">
        <v>320</v>
      </c>
      <c r="L3817" s="98"/>
      <c r="M3817" s="98"/>
      <c r="N3817" s="98"/>
      <c r="O3817" s="98"/>
      <c r="P3817" s="98"/>
      <c r="Q3817" s="98"/>
      <c r="R3817" s="98"/>
      <c r="S3817" s="98"/>
      <c r="T3817" s="98"/>
      <c r="U3817" s="182"/>
    </row>
    <row r="3818" spans="1:21" ht="24.95" customHeight="1" x14ac:dyDescent="0.2">
      <c r="A3818" s="133" t="s">
        <v>115</v>
      </c>
      <c r="B3818" s="135" t="s">
        <v>116</v>
      </c>
      <c r="C3818" s="139">
        <v>1</v>
      </c>
      <c r="D3818" s="137">
        <v>5</v>
      </c>
      <c r="E3818" s="138" t="str">
        <f>IF(C3818&lt;&gt;"",((VLOOKUP(C3818,LUT!A:B,2,FALSE))&amp;C3818&amp;".O"&amp;D3818),"")</f>
        <v>AF1.O5</v>
      </c>
      <c r="F3818" s="140" t="s">
        <v>6271</v>
      </c>
      <c r="G3818" s="106" t="s">
        <v>319</v>
      </c>
      <c r="H3818" s="101" t="str">
        <f t="shared" si="34"/>
        <v>AF1.O5.I1</v>
      </c>
      <c r="I3818" s="140" t="s">
        <v>6272</v>
      </c>
      <c r="J3818" s="107" t="s">
        <v>216</v>
      </c>
      <c r="K3818" s="108" t="s">
        <v>319</v>
      </c>
      <c r="L3818" s="98"/>
      <c r="M3818" s="98"/>
      <c r="N3818" s="98"/>
      <c r="O3818" s="98"/>
      <c r="P3818" s="98"/>
      <c r="Q3818" s="98"/>
      <c r="R3818" s="98"/>
      <c r="S3818" s="98"/>
      <c r="T3818" s="98"/>
      <c r="U3818" s="182"/>
    </row>
    <row r="3819" spans="1:21" ht="24.95" customHeight="1" x14ac:dyDescent="0.2">
      <c r="A3819" s="133" t="s">
        <v>115</v>
      </c>
      <c r="B3819" s="135" t="s">
        <v>116</v>
      </c>
      <c r="C3819" s="139">
        <v>1</v>
      </c>
      <c r="D3819" s="137">
        <v>5</v>
      </c>
      <c r="E3819" s="138" t="str">
        <f>IF(C3819&lt;&gt;"",((VLOOKUP(C3819,LUT!A:B,2,FALSE))&amp;C3819&amp;".O"&amp;D3819),"")</f>
        <v>AF1.O5</v>
      </c>
      <c r="F3819" s="140"/>
      <c r="G3819" s="106" t="s">
        <v>232</v>
      </c>
      <c r="H3819" s="101" t="str">
        <f t="shared" si="34"/>
        <v>AF1.O5.I2</v>
      </c>
      <c r="I3819" s="140" t="s">
        <v>6273</v>
      </c>
      <c r="J3819" s="107" t="s">
        <v>216</v>
      </c>
      <c r="K3819" s="108" t="s">
        <v>232</v>
      </c>
      <c r="L3819" s="98"/>
      <c r="M3819" s="98"/>
      <c r="N3819" s="98"/>
      <c r="O3819" s="98"/>
      <c r="P3819" s="98"/>
      <c r="Q3819" s="98"/>
      <c r="R3819" s="98"/>
      <c r="S3819" s="98"/>
      <c r="T3819" s="98"/>
      <c r="U3819" s="182"/>
    </row>
    <row r="3820" spans="1:21" ht="24.95" customHeight="1" x14ac:dyDescent="0.2">
      <c r="A3820" s="133" t="s">
        <v>115</v>
      </c>
      <c r="B3820" s="135" t="s">
        <v>116</v>
      </c>
      <c r="C3820" s="139">
        <v>1</v>
      </c>
      <c r="D3820" s="137">
        <v>6</v>
      </c>
      <c r="E3820" s="138" t="str">
        <f>IF(C3820&lt;&gt;"",((VLOOKUP(C3820,LUT!A:B,2,FALSE))&amp;C3820&amp;".O"&amp;D3820),"")</f>
        <v>AF1.O6</v>
      </c>
      <c r="F3820" s="140" t="s">
        <v>6274</v>
      </c>
      <c r="G3820" s="106" t="s">
        <v>319</v>
      </c>
      <c r="H3820" s="101" t="str">
        <f t="shared" si="34"/>
        <v>AF1.O6.I1</v>
      </c>
      <c r="I3820" s="140" t="s">
        <v>6275</v>
      </c>
      <c r="J3820" s="107" t="s">
        <v>216</v>
      </c>
      <c r="K3820" s="108" t="s">
        <v>319</v>
      </c>
      <c r="L3820" s="98"/>
      <c r="M3820" s="98"/>
      <c r="N3820" s="98"/>
      <c r="O3820" s="98"/>
      <c r="P3820" s="98"/>
      <c r="Q3820" s="98"/>
      <c r="R3820" s="98"/>
      <c r="S3820" s="98"/>
      <c r="T3820" s="98"/>
      <c r="U3820" s="182"/>
    </row>
    <row r="3821" spans="1:21" ht="24.95" customHeight="1" x14ac:dyDescent="0.2">
      <c r="A3821" s="133" t="s">
        <v>115</v>
      </c>
      <c r="B3821" s="135" t="s">
        <v>116</v>
      </c>
      <c r="C3821" s="139">
        <v>1</v>
      </c>
      <c r="D3821" s="137">
        <v>6</v>
      </c>
      <c r="E3821" s="138" t="str">
        <f>IF(C3821&lt;&gt;"",((VLOOKUP(C3821,LUT!A:B,2,FALSE))&amp;C3821&amp;".O"&amp;D3821),"")</f>
        <v>AF1.O6</v>
      </c>
      <c r="F3821" s="140"/>
      <c r="G3821" s="106" t="s">
        <v>232</v>
      </c>
      <c r="H3821" s="101" t="str">
        <f t="shared" si="34"/>
        <v>AF1.O6.I2</v>
      </c>
      <c r="I3821" s="140" t="s">
        <v>6276</v>
      </c>
      <c r="J3821" s="107" t="s">
        <v>216</v>
      </c>
      <c r="K3821" s="108" t="s">
        <v>231</v>
      </c>
      <c r="L3821" s="98"/>
      <c r="M3821" s="98"/>
      <c r="N3821" s="98"/>
      <c r="O3821" s="98"/>
      <c r="P3821" s="98"/>
      <c r="Q3821" s="98"/>
      <c r="R3821" s="98"/>
      <c r="S3821" s="98"/>
      <c r="T3821" s="98"/>
      <c r="U3821" s="182"/>
    </row>
    <row r="3822" spans="1:21" ht="24.95" customHeight="1" x14ac:dyDescent="0.2">
      <c r="A3822" s="133" t="s">
        <v>115</v>
      </c>
      <c r="B3822" s="135" t="s">
        <v>116</v>
      </c>
      <c r="C3822" s="139">
        <v>1</v>
      </c>
      <c r="D3822" s="137">
        <v>6</v>
      </c>
      <c r="E3822" s="138" t="str">
        <f>IF(C3822&lt;&gt;"",((VLOOKUP(C3822,LUT!A:B,2,FALSE))&amp;C3822&amp;".O"&amp;D3822),"")</f>
        <v>AF1.O6</v>
      </c>
      <c r="F3822" s="140"/>
      <c r="G3822" s="106" t="s">
        <v>227</v>
      </c>
      <c r="H3822" s="101" t="str">
        <f t="shared" si="34"/>
        <v>AF1.O6.I3</v>
      </c>
      <c r="I3822" s="140" t="s">
        <v>6277</v>
      </c>
      <c r="J3822" s="107" t="s">
        <v>216</v>
      </c>
      <c r="K3822" s="108" t="s">
        <v>242</v>
      </c>
      <c r="L3822" s="98"/>
      <c r="M3822" s="98"/>
      <c r="N3822" s="98"/>
      <c r="O3822" s="98"/>
      <c r="P3822" s="98"/>
      <c r="Q3822" s="98"/>
      <c r="R3822" s="98"/>
      <c r="S3822" s="98"/>
      <c r="T3822" s="98"/>
      <c r="U3822" s="182"/>
    </row>
    <row r="3823" spans="1:21" ht="24.95" customHeight="1" x14ac:dyDescent="0.2">
      <c r="A3823" s="133" t="s">
        <v>115</v>
      </c>
      <c r="B3823" s="135" t="s">
        <v>116</v>
      </c>
      <c r="C3823" s="139">
        <v>1</v>
      </c>
      <c r="D3823" s="137">
        <v>7</v>
      </c>
      <c r="E3823" s="138" t="str">
        <f>IF(C3823&lt;&gt;"",((VLOOKUP(C3823,LUT!A:B,2,FALSE))&amp;C3823&amp;".O"&amp;D3823),"")</f>
        <v>AF1.O7</v>
      </c>
      <c r="F3823" s="140" t="s">
        <v>6278</v>
      </c>
      <c r="G3823" s="106" t="s">
        <v>319</v>
      </c>
      <c r="H3823" s="101" t="str">
        <f t="shared" si="34"/>
        <v>AF1.O7.I1</v>
      </c>
      <c r="I3823" s="140" t="s">
        <v>6279</v>
      </c>
      <c r="J3823" s="107" t="s">
        <v>216</v>
      </c>
      <c r="K3823" s="108" t="s">
        <v>235</v>
      </c>
      <c r="L3823" s="98"/>
      <c r="M3823" s="98"/>
      <c r="N3823" s="98"/>
      <c r="O3823" s="98"/>
      <c r="P3823" s="98"/>
      <c r="Q3823" s="98"/>
      <c r="R3823" s="98"/>
      <c r="S3823" s="98"/>
      <c r="T3823" s="98"/>
      <c r="U3823" s="182"/>
    </row>
    <row r="3824" spans="1:21" ht="24.95" customHeight="1" x14ac:dyDescent="0.2">
      <c r="A3824" s="133" t="s">
        <v>115</v>
      </c>
      <c r="B3824" s="135" t="s">
        <v>116</v>
      </c>
      <c r="C3824" s="139">
        <v>1</v>
      </c>
      <c r="D3824" s="137">
        <v>7</v>
      </c>
      <c r="E3824" s="138" t="str">
        <f>IF(C3824&lt;&gt;"",((VLOOKUP(C3824,LUT!A:B,2,FALSE))&amp;C3824&amp;".O"&amp;D3824),"")</f>
        <v>AF1.O7</v>
      </c>
      <c r="F3824" s="140"/>
      <c r="G3824" s="106" t="s">
        <v>232</v>
      </c>
      <c r="H3824" s="101" t="str">
        <f t="shared" si="34"/>
        <v>AF1.O7.I2</v>
      </c>
      <c r="I3824" s="140" t="s">
        <v>6372</v>
      </c>
      <c r="J3824" s="107" t="s">
        <v>216</v>
      </c>
      <c r="K3824" s="108" t="s">
        <v>344</v>
      </c>
      <c r="L3824" s="98"/>
      <c r="M3824" s="98"/>
      <c r="N3824" s="98"/>
      <c r="O3824" s="98"/>
      <c r="P3824" s="98"/>
      <c r="Q3824" s="98"/>
      <c r="R3824" s="98"/>
      <c r="S3824" s="98"/>
      <c r="T3824" s="98"/>
      <c r="U3824" s="182"/>
    </row>
    <row r="3825" spans="1:21" ht="24.95" customHeight="1" x14ac:dyDescent="0.2">
      <c r="A3825" s="133" t="s">
        <v>115</v>
      </c>
      <c r="B3825" s="135" t="s">
        <v>116</v>
      </c>
      <c r="C3825" s="139">
        <v>1</v>
      </c>
      <c r="D3825" s="137">
        <v>8</v>
      </c>
      <c r="E3825" s="138" t="str">
        <f>IF(C3825&lt;&gt;"",((VLOOKUP(C3825,LUT!A:B,2,FALSE))&amp;C3825&amp;".O"&amp;D3825),"")</f>
        <v>AF1.O8</v>
      </c>
      <c r="F3825" s="140" t="s">
        <v>6280</v>
      </c>
      <c r="G3825" s="106" t="s">
        <v>319</v>
      </c>
      <c r="H3825" s="101" t="str">
        <f t="shared" si="34"/>
        <v>AF1.O8.I1</v>
      </c>
      <c r="I3825" s="140" t="s">
        <v>6281</v>
      </c>
      <c r="J3825" s="107" t="s">
        <v>216</v>
      </c>
      <c r="K3825" s="108" t="s">
        <v>224</v>
      </c>
      <c r="L3825" s="98"/>
      <c r="M3825" s="98"/>
      <c r="N3825" s="98"/>
      <c r="O3825" s="98"/>
      <c r="P3825" s="98"/>
      <c r="Q3825" s="98"/>
      <c r="R3825" s="98"/>
      <c r="S3825" s="98"/>
      <c r="T3825" s="98"/>
      <c r="U3825" s="182"/>
    </row>
    <row r="3826" spans="1:21" ht="24.95" customHeight="1" x14ac:dyDescent="0.2">
      <c r="A3826" s="133" t="s">
        <v>115</v>
      </c>
      <c r="B3826" s="135" t="s">
        <v>116</v>
      </c>
      <c r="C3826" s="139">
        <v>1</v>
      </c>
      <c r="D3826" s="137">
        <v>8</v>
      </c>
      <c r="E3826" s="138" t="str">
        <f>IF(C3826&lt;&gt;"",((VLOOKUP(C3826,LUT!A:B,2,FALSE))&amp;C3826&amp;".O"&amp;D3826),"")</f>
        <v>AF1.O8</v>
      </c>
      <c r="F3826" s="140"/>
      <c r="G3826" s="106" t="s">
        <v>232</v>
      </c>
      <c r="H3826" s="101" t="str">
        <f t="shared" si="34"/>
        <v>AF1.O8.I2</v>
      </c>
      <c r="I3826" s="140" t="s">
        <v>6373</v>
      </c>
      <c r="J3826" s="107" t="s">
        <v>216</v>
      </c>
      <c r="K3826" s="108" t="s">
        <v>350</v>
      </c>
      <c r="L3826" s="98"/>
      <c r="M3826" s="98"/>
      <c r="N3826" s="98"/>
      <c r="O3826" s="98"/>
      <c r="P3826" s="98"/>
      <c r="Q3826" s="98"/>
      <c r="R3826" s="98"/>
      <c r="S3826" s="98"/>
      <c r="T3826" s="98"/>
      <c r="U3826" s="182"/>
    </row>
    <row r="3827" spans="1:21" ht="24.95" customHeight="1" x14ac:dyDescent="0.2">
      <c r="A3827" s="133" t="s">
        <v>115</v>
      </c>
      <c r="B3827" s="135" t="s">
        <v>116</v>
      </c>
      <c r="C3827" s="139">
        <v>1</v>
      </c>
      <c r="D3827" s="137">
        <v>9</v>
      </c>
      <c r="E3827" s="138" t="str">
        <f>IF(C3827&lt;&gt;"",((VLOOKUP(C3827,LUT!A:B,2,FALSE))&amp;C3827&amp;".O"&amp;D3827),"")</f>
        <v>AF1.O9</v>
      </c>
      <c r="F3827" s="140" t="s">
        <v>6282</v>
      </c>
      <c r="G3827" s="106" t="s">
        <v>319</v>
      </c>
      <c r="H3827" s="101" t="str">
        <f t="shared" si="34"/>
        <v>AF1.O9.I1</v>
      </c>
      <c r="I3827" s="140" t="s">
        <v>6283</v>
      </c>
      <c r="J3827" s="107"/>
      <c r="K3827" s="108" t="s">
        <v>6284</v>
      </c>
      <c r="L3827" s="98"/>
      <c r="M3827" s="98"/>
      <c r="N3827" s="98"/>
      <c r="O3827" s="98"/>
      <c r="P3827" s="98"/>
      <c r="Q3827" s="98"/>
      <c r="R3827" s="98"/>
      <c r="S3827" s="98"/>
      <c r="T3827" s="98"/>
      <c r="U3827" s="182"/>
    </row>
    <row r="3828" spans="1:21" ht="24.95" customHeight="1" x14ac:dyDescent="0.2">
      <c r="A3828" s="133" t="s">
        <v>115</v>
      </c>
      <c r="B3828" s="135" t="s">
        <v>116</v>
      </c>
      <c r="C3828" s="139">
        <v>1</v>
      </c>
      <c r="D3828" s="137">
        <v>9</v>
      </c>
      <c r="E3828" s="138" t="str">
        <f>IF(C3828&lt;&gt;"",((VLOOKUP(C3828,LUT!A:B,2,FALSE))&amp;C3828&amp;".O"&amp;D3828),"")</f>
        <v>AF1.O9</v>
      </c>
      <c r="F3828" s="140"/>
      <c r="G3828" s="106" t="s">
        <v>232</v>
      </c>
      <c r="H3828" s="101" t="str">
        <f t="shared" si="34"/>
        <v>AF1.O9.I2</v>
      </c>
      <c r="I3828" s="140" t="s">
        <v>6374</v>
      </c>
      <c r="J3828" s="107"/>
      <c r="K3828" s="108" t="s">
        <v>6284</v>
      </c>
      <c r="L3828" s="98"/>
      <c r="M3828" s="98"/>
      <c r="N3828" s="98"/>
      <c r="O3828" s="98"/>
      <c r="P3828" s="98"/>
      <c r="Q3828" s="98"/>
      <c r="R3828" s="98"/>
      <c r="S3828" s="98"/>
      <c r="T3828" s="98"/>
      <c r="U3828" s="182"/>
    </row>
    <row r="3829" spans="1:21" ht="24.95" customHeight="1" x14ac:dyDescent="0.2">
      <c r="A3829" s="133" t="s">
        <v>115</v>
      </c>
      <c r="B3829" s="135" t="s">
        <v>116</v>
      </c>
      <c r="C3829" s="139">
        <v>1</v>
      </c>
      <c r="D3829" s="137">
        <v>10</v>
      </c>
      <c r="E3829" s="138" t="str">
        <f>IF(C3829&lt;&gt;"",((VLOOKUP(C3829,LUT!A:B,2,FALSE))&amp;C3829&amp;".O"&amp;D3829),"")</f>
        <v>AF1.O10</v>
      </c>
      <c r="F3829" s="140" t="s">
        <v>6285</v>
      </c>
      <c r="G3829" s="106" t="s">
        <v>319</v>
      </c>
      <c r="H3829" s="101" t="str">
        <f t="shared" si="34"/>
        <v>AF1.O10.I1</v>
      </c>
      <c r="I3829" s="140" t="s">
        <v>6286</v>
      </c>
      <c r="J3829" s="107" t="s">
        <v>216</v>
      </c>
      <c r="K3829" s="108" t="s">
        <v>344</v>
      </c>
      <c r="L3829" s="98"/>
      <c r="M3829" s="98"/>
      <c r="N3829" s="98"/>
      <c r="O3829" s="98"/>
      <c r="P3829" s="98"/>
      <c r="Q3829" s="98"/>
      <c r="R3829" s="98"/>
      <c r="S3829" s="98"/>
      <c r="T3829" s="98"/>
      <c r="U3829" s="182"/>
    </row>
    <row r="3830" spans="1:21" ht="24.95" customHeight="1" x14ac:dyDescent="0.2">
      <c r="A3830" s="133" t="s">
        <v>115</v>
      </c>
      <c r="B3830" s="135" t="s">
        <v>116</v>
      </c>
      <c r="C3830" s="139">
        <v>1</v>
      </c>
      <c r="D3830" s="137">
        <v>10</v>
      </c>
      <c r="E3830" s="138" t="str">
        <f>IF(C3830&lt;&gt;"",((VLOOKUP(C3830,LUT!A:B,2,FALSE))&amp;C3830&amp;".O"&amp;D3830),"")</f>
        <v>AF1.O10</v>
      </c>
      <c r="F3830" s="140"/>
      <c r="G3830" s="106" t="s">
        <v>232</v>
      </c>
      <c r="H3830" s="101" t="str">
        <f t="shared" si="34"/>
        <v>AF1.O10.I2</v>
      </c>
      <c r="I3830" s="140" t="s">
        <v>6287</v>
      </c>
      <c r="J3830" s="107" t="s">
        <v>216</v>
      </c>
      <c r="K3830" s="108" t="s">
        <v>232</v>
      </c>
      <c r="L3830" s="98"/>
      <c r="M3830" s="98"/>
      <c r="N3830" s="98"/>
      <c r="O3830" s="98"/>
      <c r="P3830" s="98"/>
      <c r="Q3830" s="98"/>
      <c r="R3830" s="98"/>
      <c r="S3830" s="98"/>
      <c r="T3830" s="98"/>
      <c r="U3830" s="182"/>
    </row>
    <row r="3831" spans="1:21" ht="24.95" customHeight="1" x14ac:dyDescent="0.2">
      <c r="A3831" s="133" t="s">
        <v>115</v>
      </c>
      <c r="B3831" s="135" t="s">
        <v>116</v>
      </c>
      <c r="C3831" s="139">
        <v>1</v>
      </c>
      <c r="D3831" s="137">
        <v>10</v>
      </c>
      <c r="E3831" s="138" t="str">
        <f>IF(C3831&lt;&gt;"",((VLOOKUP(C3831,LUT!A:B,2,FALSE))&amp;C3831&amp;".O"&amp;D3831),"")</f>
        <v>AF1.O10</v>
      </c>
      <c r="F3831" s="140"/>
      <c r="G3831" s="106" t="s">
        <v>227</v>
      </c>
      <c r="H3831" s="101" t="str">
        <f t="shared" si="34"/>
        <v>AF1.O10.I3</v>
      </c>
      <c r="I3831" s="140" t="s">
        <v>6288</v>
      </c>
      <c r="J3831" s="107" t="s">
        <v>216</v>
      </c>
      <c r="K3831" s="108" t="s">
        <v>227</v>
      </c>
      <c r="L3831" s="98"/>
      <c r="M3831" s="98"/>
      <c r="N3831" s="98"/>
      <c r="O3831" s="98"/>
      <c r="P3831" s="98"/>
      <c r="Q3831" s="98"/>
      <c r="R3831" s="98"/>
      <c r="S3831" s="98"/>
      <c r="T3831" s="98"/>
      <c r="U3831" s="182"/>
    </row>
    <row r="3832" spans="1:21" ht="24.95" customHeight="1" x14ac:dyDescent="0.2">
      <c r="A3832" s="133" t="s">
        <v>115</v>
      </c>
      <c r="B3832" s="135" t="s">
        <v>116</v>
      </c>
      <c r="C3832" s="139">
        <v>1</v>
      </c>
      <c r="D3832" s="137">
        <v>10</v>
      </c>
      <c r="E3832" s="138" t="str">
        <f>IF(C3832&lt;&gt;"",((VLOOKUP(C3832,LUT!A:B,2,FALSE))&amp;C3832&amp;".O"&amp;D3832),"")</f>
        <v>AF1.O10</v>
      </c>
      <c r="F3832" s="140"/>
      <c r="G3832" s="106" t="s">
        <v>224</v>
      </c>
      <c r="H3832" s="101" t="str">
        <f t="shared" si="34"/>
        <v>AF1.O10.I4</v>
      </c>
      <c r="I3832" s="140" t="s">
        <v>6289</v>
      </c>
      <c r="J3832" s="107" t="s">
        <v>216</v>
      </c>
      <c r="K3832" s="108" t="s">
        <v>319</v>
      </c>
      <c r="L3832" s="98"/>
      <c r="M3832" s="98"/>
      <c r="N3832" s="98"/>
      <c r="O3832" s="98"/>
      <c r="P3832" s="98"/>
      <c r="Q3832" s="98"/>
      <c r="R3832" s="98"/>
      <c r="S3832" s="98"/>
      <c r="T3832" s="98"/>
      <c r="U3832" s="182"/>
    </row>
    <row r="3833" spans="1:21" ht="24.95" customHeight="1" x14ac:dyDescent="0.2">
      <c r="A3833" s="133" t="s">
        <v>115</v>
      </c>
      <c r="B3833" s="135" t="s">
        <v>116</v>
      </c>
      <c r="C3833" s="139">
        <v>1</v>
      </c>
      <c r="D3833" s="137">
        <v>10</v>
      </c>
      <c r="E3833" s="138" t="str">
        <f>IF(C3833&lt;&gt;"",((VLOOKUP(C3833,LUT!A:B,2,FALSE))&amp;C3833&amp;".O"&amp;D3833),"")</f>
        <v>AF1.O10</v>
      </c>
      <c r="F3833" s="140"/>
      <c r="G3833" s="106" t="s">
        <v>320</v>
      </c>
      <c r="H3833" s="101" t="str">
        <f t="shared" si="34"/>
        <v>AF1.O10.I5</v>
      </c>
      <c r="I3833" s="140" t="s">
        <v>6290</v>
      </c>
      <c r="J3833" s="107" t="s">
        <v>216</v>
      </c>
      <c r="K3833" s="108" t="s">
        <v>344</v>
      </c>
      <c r="L3833" s="98"/>
      <c r="M3833" s="98"/>
      <c r="N3833" s="98"/>
      <c r="O3833" s="98"/>
      <c r="P3833" s="98"/>
      <c r="Q3833" s="98"/>
      <c r="R3833" s="98"/>
      <c r="S3833" s="98"/>
      <c r="T3833" s="98"/>
      <c r="U3833" s="182"/>
    </row>
    <row r="3834" spans="1:21" ht="24.95" customHeight="1" x14ac:dyDescent="0.2">
      <c r="A3834" s="133" t="s">
        <v>115</v>
      </c>
      <c r="B3834" s="135" t="s">
        <v>116</v>
      </c>
      <c r="C3834" s="139">
        <v>1</v>
      </c>
      <c r="D3834" s="137">
        <v>10</v>
      </c>
      <c r="E3834" s="138" t="str">
        <f>IF(C3834&lt;&gt;"",((VLOOKUP(C3834,LUT!A:B,2,FALSE))&amp;C3834&amp;".O"&amp;D3834),"")</f>
        <v>AF1.O10</v>
      </c>
      <c r="F3834" s="140"/>
      <c r="G3834" s="106" t="s">
        <v>321</v>
      </c>
      <c r="H3834" s="101" t="str">
        <f t="shared" si="34"/>
        <v>AF1.O10.I6</v>
      </c>
      <c r="I3834" s="140" t="s">
        <v>6291</v>
      </c>
      <c r="J3834" s="107" t="s">
        <v>216</v>
      </c>
      <c r="K3834" s="108" t="s">
        <v>344</v>
      </c>
      <c r="L3834" s="98"/>
      <c r="M3834" s="98"/>
      <c r="N3834" s="98"/>
      <c r="O3834" s="98"/>
      <c r="P3834" s="98"/>
      <c r="Q3834" s="98"/>
      <c r="R3834" s="98"/>
      <c r="S3834" s="98"/>
      <c r="T3834" s="98"/>
      <c r="U3834" s="182"/>
    </row>
    <row r="3835" spans="1:21" ht="24.95" customHeight="1" x14ac:dyDescent="0.2">
      <c r="A3835" s="133" t="s">
        <v>115</v>
      </c>
      <c r="B3835" s="135" t="s">
        <v>116</v>
      </c>
      <c r="C3835" s="139">
        <v>1</v>
      </c>
      <c r="D3835" s="137">
        <v>10</v>
      </c>
      <c r="E3835" s="138" t="str">
        <f>IF(C3835&lt;&gt;"",((VLOOKUP(C3835,LUT!A:B,2,FALSE))&amp;C3835&amp;".O"&amp;D3835),"")</f>
        <v>AF1.O10</v>
      </c>
      <c r="F3835" s="140"/>
      <c r="G3835" s="106" t="s">
        <v>238</v>
      </c>
      <c r="H3835" s="101" t="str">
        <f t="shared" si="34"/>
        <v>AF1.O10.I7</v>
      </c>
      <c r="I3835" s="140" t="s">
        <v>6292</v>
      </c>
      <c r="J3835" s="107" t="s">
        <v>216</v>
      </c>
      <c r="K3835" s="108" t="s">
        <v>6293</v>
      </c>
      <c r="L3835" s="98"/>
      <c r="M3835" s="98"/>
      <c r="N3835" s="98"/>
      <c r="O3835" s="98"/>
      <c r="P3835" s="98"/>
      <c r="Q3835" s="98"/>
      <c r="R3835" s="98"/>
      <c r="S3835" s="98"/>
      <c r="T3835" s="98"/>
      <c r="U3835" s="182"/>
    </row>
    <row r="3836" spans="1:21" ht="24.95" customHeight="1" x14ac:dyDescent="0.2">
      <c r="A3836" s="133" t="s">
        <v>115</v>
      </c>
      <c r="B3836" s="135" t="s">
        <v>116</v>
      </c>
      <c r="C3836" s="139">
        <v>1</v>
      </c>
      <c r="D3836" s="137">
        <v>11</v>
      </c>
      <c r="E3836" s="138" t="str">
        <f>IF(C3836&lt;&gt;"",((VLOOKUP(C3836,LUT!A:B,2,FALSE))&amp;C3836&amp;".O"&amp;D3836),"")</f>
        <v>AF1.O11</v>
      </c>
      <c r="F3836" s="140" t="s">
        <v>6294</v>
      </c>
      <c r="G3836" s="106" t="s">
        <v>319</v>
      </c>
      <c r="H3836" s="101" t="str">
        <f t="shared" si="34"/>
        <v>AF1.O11.I1</v>
      </c>
      <c r="I3836" s="140" t="s">
        <v>6295</v>
      </c>
      <c r="J3836" s="107" t="s">
        <v>216</v>
      </c>
      <c r="K3836" s="108" t="s">
        <v>231</v>
      </c>
      <c r="L3836" s="98"/>
      <c r="M3836" s="98"/>
      <c r="N3836" s="98"/>
      <c r="O3836" s="98"/>
      <c r="P3836" s="98"/>
      <c r="Q3836" s="98"/>
      <c r="R3836" s="98"/>
      <c r="S3836" s="98"/>
      <c r="T3836" s="98"/>
      <c r="U3836" s="182"/>
    </row>
    <row r="3837" spans="1:21" ht="24.95" customHeight="1" x14ac:dyDescent="0.2">
      <c r="A3837" s="133" t="s">
        <v>115</v>
      </c>
      <c r="B3837" s="135" t="s">
        <v>116</v>
      </c>
      <c r="C3837" s="139">
        <v>1</v>
      </c>
      <c r="D3837" s="137">
        <v>11</v>
      </c>
      <c r="E3837" s="138" t="str">
        <f>IF(C3837&lt;&gt;"",((VLOOKUP(C3837,LUT!A:B,2,FALSE))&amp;C3837&amp;".O"&amp;D3837),"")</f>
        <v>AF1.O11</v>
      </c>
      <c r="F3837" s="140"/>
      <c r="G3837" s="106" t="s">
        <v>232</v>
      </c>
      <c r="H3837" s="101" t="str">
        <f t="shared" si="34"/>
        <v>AF1.O11.I2</v>
      </c>
      <c r="I3837" s="140" t="s">
        <v>6296</v>
      </c>
      <c r="J3837" s="107"/>
      <c r="K3837" s="108" t="s">
        <v>233</v>
      </c>
      <c r="L3837" s="98"/>
      <c r="M3837" s="98"/>
      <c r="N3837" s="98"/>
      <c r="O3837" s="98"/>
      <c r="P3837" s="98"/>
      <c r="Q3837" s="98"/>
      <c r="R3837" s="98"/>
      <c r="S3837" s="98"/>
      <c r="T3837" s="98"/>
      <c r="U3837" s="182"/>
    </row>
    <row r="3838" spans="1:21" ht="24.95" customHeight="1" x14ac:dyDescent="0.2">
      <c r="A3838" s="133" t="s">
        <v>115</v>
      </c>
      <c r="B3838" s="135" t="s">
        <v>116</v>
      </c>
      <c r="C3838" s="139">
        <v>1</v>
      </c>
      <c r="D3838" s="137">
        <v>11</v>
      </c>
      <c r="E3838" s="138" t="str">
        <f>IF(C3838&lt;&gt;"",((VLOOKUP(C3838,LUT!A:B,2,FALSE))&amp;C3838&amp;".O"&amp;D3838),"")</f>
        <v>AF1.O11</v>
      </c>
      <c r="F3838" s="140"/>
      <c r="G3838" s="106" t="s">
        <v>227</v>
      </c>
      <c r="H3838" s="101" t="str">
        <f t="shared" si="34"/>
        <v>AF1.O11.I3</v>
      </c>
      <c r="I3838" s="140" t="s">
        <v>6297</v>
      </c>
      <c r="J3838" s="107"/>
      <c r="K3838" s="108" t="s">
        <v>231</v>
      </c>
      <c r="L3838" s="98"/>
      <c r="M3838" s="98"/>
      <c r="N3838" s="98"/>
      <c r="O3838" s="98"/>
      <c r="P3838" s="98"/>
      <c r="Q3838" s="98"/>
      <c r="R3838" s="98"/>
      <c r="S3838" s="98"/>
      <c r="T3838" s="98"/>
      <c r="U3838" s="182"/>
    </row>
    <row r="3839" spans="1:21" ht="24.95" customHeight="1" x14ac:dyDescent="0.2">
      <c r="A3839" s="133" t="s">
        <v>115</v>
      </c>
      <c r="B3839" s="135" t="s">
        <v>116</v>
      </c>
      <c r="C3839" s="139">
        <v>1</v>
      </c>
      <c r="D3839" s="137">
        <v>12</v>
      </c>
      <c r="E3839" s="138" t="str">
        <f>IF(C3839&lt;&gt;"",((VLOOKUP(C3839,LUT!A:B,2,FALSE))&amp;C3839&amp;".O"&amp;D3839),"")</f>
        <v>AF1.O12</v>
      </c>
      <c r="F3839" s="140" t="s">
        <v>6298</v>
      </c>
      <c r="G3839" s="106" t="s">
        <v>319</v>
      </c>
      <c r="H3839" s="101" t="str">
        <f t="shared" si="34"/>
        <v>AF1.O12.I1</v>
      </c>
      <c r="I3839" s="140" t="s">
        <v>6299</v>
      </c>
      <c r="J3839" s="107" t="s">
        <v>216</v>
      </c>
      <c r="K3839" s="108" t="s">
        <v>235</v>
      </c>
      <c r="L3839" s="98"/>
      <c r="M3839" s="98"/>
      <c r="N3839" s="98"/>
      <c r="O3839" s="98"/>
      <c r="P3839" s="98"/>
      <c r="Q3839" s="98"/>
      <c r="R3839" s="98"/>
      <c r="S3839" s="98"/>
      <c r="T3839" s="98"/>
      <c r="U3839" s="182"/>
    </row>
    <row r="3840" spans="1:21" ht="24.95" customHeight="1" x14ac:dyDescent="0.2">
      <c r="A3840" s="133" t="s">
        <v>115</v>
      </c>
      <c r="B3840" s="135" t="s">
        <v>116</v>
      </c>
      <c r="C3840" s="139">
        <v>1</v>
      </c>
      <c r="D3840" s="137">
        <v>13</v>
      </c>
      <c r="E3840" s="138" t="str">
        <f>IF(C3840&lt;&gt;"",((VLOOKUP(C3840,LUT!A:B,2,FALSE))&amp;C3840&amp;".O"&amp;D3840),"")</f>
        <v>AF1.O13</v>
      </c>
      <c r="F3840" s="140" t="s">
        <v>6302</v>
      </c>
      <c r="G3840" s="106" t="s">
        <v>319</v>
      </c>
      <c r="H3840" s="101" t="str">
        <f t="shared" si="34"/>
        <v>AF1.O13.I1</v>
      </c>
      <c r="I3840" s="140" t="s">
        <v>6303</v>
      </c>
      <c r="J3840" s="107" t="s">
        <v>216</v>
      </c>
      <c r="K3840" s="108" t="s">
        <v>344</v>
      </c>
      <c r="L3840" s="98"/>
      <c r="M3840" s="98"/>
      <c r="N3840" s="98"/>
      <c r="O3840" s="98"/>
      <c r="P3840" s="98"/>
      <c r="Q3840" s="98"/>
      <c r="R3840" s="98"/>
      <c r="S3840" s="98"/>
      <c r="T3840" s="98"/>
      <c r="U3840" s="182"/>
    </row>
    <row r="3841" spans="1:21" ht="24.95" customHeight="1" x14ac:dyDescent="0.2">
      <c r="A3841" s="133" t="s">
        <v>115</v>
      </c>
      <c r="B3841" s="135" t="s">
        <v>116</v>
      </c>
      <c r="C3841" s="139">
        <v>1</v>
      </c>
      <c r="D3841" s="137">
        <v>13</v>
      </c>
      <c r="E3841" s="138" t="str">
        <f>IF(C3841&lt;&gt;"",((VLOOKUP(C3841,LUT!A:B,2,FALSE))&amp;C3841&amp;".O"&amp;D3841),"")</f>
        <v>AF1.O13</v>
      </c>
      <c r="F3841" s="140"/>
      <c r="G3841" s="106" t="s">
        <v>232</v>
      </c>
      <c r="H3841" s="101" t="str">
        <f t="shared" si="34"/>
        <v>AF1.O13.I2</v>
      </c>
      <c r="I3841" s="140" t="s">
        <v>6304</v>
      </c>
      <c r="J3841" s="107" t="s">
        <v>6306</v>
      </c>
      <c r="K3841" s="108" t="s">
        <v>6300</v>
      </c>
      <c r="L3841" s="98"/>
      <c r="M3841" s="98"/>
      <c r="N3841" s="98"/>
      <c r="O3841" s="98"/>
      <c r="P3841" s="98"/>
      <c r="Q3841" s="98"/>
      <c r="R3841" s="98"/>
      <c r="S3841" s="98"/>
      <c r="T3841" s="98"/>
      <c r="U3841" s="182"/>
    </row>
    <row r="3842" spans="1:21" ht="24.95" customHeight="1" x14ac:dyDescent="0.2">
      <c r="A3842" s="133" t="s">
        <v>115</v>
      </c>
      <c r="B3842" s="135" t="s">
        <v>116</v>
      </c>
      <c r="C3842" s="139">
        <v>1</v>
      </c>
      <c r="D3842" s="137">
        <v>13</v>
      </c>
      <c r="E3842" s="138" t="str">
        <f>IF(C3842&lt;&gt;"",((VLOOKUP(C3842,LUT!A:B,2,FALSE))&amp;C3842&amp;".O"&amp;D3842),"")</f>
        <v>AF1.O13</v>
      </c>
      <c r="F3842" s="140"/>
      <c r="G3842" s="106" t="s">
        <v>227</v>
      </c>
      <c r="H3842" s="101" t="str">
        <f t="shared" si="34"/>
        <v>AF1.O13.I3</v>
      </c>
      <c r="I3842" s="140" t="s">
        <v>6305</v>
      </c>
      <c r="J3842" s="107" t="s">
        <v>6307</v>
      </c>
      <c r="K3842" s="108" t="s">
        <v>6301</v>
      </c>
      <c r="L3842" s="98"/>
      <c r="M3842" s="98"/>
      <c r="N3842" s="98"/>
      <c r="O3842" s="98"/>
      <c r="P3842" s="98"/>
      <c r="Q3842" s="98"/>
      <c r="R3842" s="98"/>
      <c r="S3842" s="98"/>
      <c r="T3842" s="98"/>
      <c r="U3842" s="182"/>
    </row>
    <row r="3843" spans="1:21" ht="24.95" customHeight="1" x14ac:dyDescent="0.2">
      <c r="A3843" s="133" t="s">
        <v>115</v>
      </c>
      <c r="B3843" s="135" t="s">
        <v>116</v>
      </c>
      <c r="C3843" s="139">
        <v>2</v>
      </c>
      <c r="D3843" s="137">
        <v>1</v>
      </c>
      <c r="E3843" s="138" t="str">
        <f>IF(C3843&lt;&gt;"",((VLOOKUP(C3843,LUT!A:B,2,FALSE))&amp;C3843&amp;".O"&amp;D3843),"")</f>
        <v>AF2.O1</v>
      </c>
      <c r="F3843" s="140" t="s">
        <v>6308</v>
      </c>
      <c r="G3843" s="106" t="s">
        <v>319</v>
      </c>
      <c r="H3843" s="101" t="str">
        <f t="shared" si="34"/>
        <v>AF2.O1.I1</v>
      </c>
      <c r="I3843" s="140" t="s">
        <v>6309</v>
      </c>
      <c r="J3843" s="107" t="s">
        <v>216</v>
      </c>
      <c r="K3843" s="108" t="s">
        <v>505</v>
      </c>
      <c r="L3843" s="98"/>
      <c r="M3843" s="98">
        <v>0</v>
      </c>
      <c r="N3843" s="98"/>
      <c r="O3843" s="98"/>
      <c r="P3843" s="98"/>
      <c r="Q3843" s="98"/>
      <c r="R3843" s="98">
        <v>1</v>
      </c>
      <c r="S3843" s="98"/>
      <c r="T3843" s="98"/>
      <c r="U3843" s="182"/>
    </row>
    <row r="3844" spans="1:21" ht="24.95" customHeight="1" x14ac:dyDescent="0.2">
      <c r="A3844" s="133" t="s">
        <v>115</v>
      </c>
      <c r="B3844" s="135" t="s">
        <v>116</v>
      </c>
      <c r="C3844" s="139">
        <v>2</v>
      </c>
      <c r="D3844" s="137">
        <v>1</v>
      </c>
      <c r="E3844" s="138" t="str">
        <f>IF(C3844&lt;&gt;"",((VLOOKUP(C3844,LUT!A:B,2,FALSE))&amp;C3844&amp;".O"&amp;D3844),"")</f>
        <v>AF2.O1</v>
      </c>
      <c r="F3844" s="140"/>
      <c r="G3844" s="106" t="s">
        <v>232</v>
      </c>
      <c r="H3844" s="101" t="str">
        <f t="shared" si="34"/>
        <v>AF2.O1.I2</v>
      </c>
      <c r="I3844" s="140" t="s">
        <v>6310</v>
      </c>
      <c r="J3844" s="107" t="s">
        <v>216</v>
      </c>
      <c r="K3844" s="108" t="s">
        <v>376</v>
      </c>
      <c r="L3844" s="98"/>
      <c r="M3844" s="98">
        <v>0</v>
      </c>
      <c r="N3844" s="98"/>
      <c r="O3844" s="98"/>
      <c r="P3844" s="98"/>
      <c r="Q3844" s="98"/>
      <c r="R3844" s="98">
        <v>1</v>
      </c>
      <c r="S3844" s="98"/>
      <c r="T3844" s="98"/>
      <c r="U3844" s="182"/>
    </row>
    <row r="3845" spans="1:21" ht="24.95" customHeight="1" x14ac:dyDescent="0.2">
      <c r="A3845" s="133" t="s">
        <v>115</v>
      </c>
      <c r="B3845" s="135" t="s">
        <v>116</v>
      </c>
      <c r="C3845" s="139">
        <v>2</v>
      </c>
      <c r="D3845" s="137">
        <v>2</v>
      </c>
      <c r="E3845" s="138" t="str">
        <f>IF(C3845&lt;&gt;"",((VLOOKUP(C3845,LUT!A:B,2,FALSE))&amp;C3845&amp;".O"&amp;D3845),"")</f>
        <v>AF2.O2</v>
      </c>
      <c r="F3845" s="140" t="s">
        <v>6311</v>
      </c>
      <c r="G3845" s="106" t="s">
        <v>319</v>
      </c>
      <c r="H3845" s="101" t="str">
        <f t="shared" si="34"/>
        <v>AF2.O2.I1</v>
      </c>
      <c r="I3845" s="140" t="s">
        <v>6312</v>
      </c>
      <c r="J3845" s="107" t="s">
        <v>216</v>
      </c>
      <c r="K3845" s="108" t="s">
        <v>478</v>
      </c>
      <c r="L3845" s="98">
        <v>1</v>
      </c>
      <c r="M3845" s="98">
        <v>0</v>
      </c>
      <c r="N3845" s="98"/>
      <c r="O3845" s="98"/>
      <c r="P3845" s="98"/>
      <c r="Q3845" s="98"/>
      <c r="R3845" s="98">
        <v>0</v>
      </c>
      <c r="S3845" s="98"/>
      <c r="T3845" s="98"/>
      <c r="U3845" s="182"/>
    </row>
    <row r="3846" spans="1:21" ht="24.95" customHeight="1" x14ac:dyDescent="0.2">
      <c r="A3846" s="133" t="s">
        <v>115</v>
      </c>
      <c r="B3846" s="135" t="s">
        <v>116</v>
      </c>
      <c r="C3846" s="139">
        <v>2</v>
      </c>
      <c r="D3846" s="137">
        <v>2</v>
      </c>
      <c r="E3846" s="138" t="str">
        <f>IF(C3846&lt;&gt;"",((VLOOKUP(C3846,LUT!A:B,2,FALSE))&amp;C3846&amp;".O"&amp;D3846),"")</f>
        <v>AF2.O2</v>
      </c>
      <c r="F3846" s="140"/>
      <c r="G3846" s="106" t="s">
        <v>232</v>
      </c>
      <c r="H3846" s="101" t="str">
        <f t="shared" si="34"/>
        <v>AF2.O2.I2</v>
      </c>
      <c r="I3846" s="140" t="s">
        <v>6313</v>
      </c>
      <c r="J3846" s="107" t="s">
        <v>216</v>
      </c>
      <c r="K3846" s="108" t="s">
        <v>350</v>
      </c>
      <c r="L3846" s="98">
        <v>0</v>
      </c>
      <c r="M3846" s="98">
        <v>0</v>
      </c>
      <c r="N3846" s="98"/>
      <c r="O3846" s="98"/>
      <c r="P3846" s="98"/>
      <c r="Q3846" s="98"/>
      <c r="R3846" s="98">
        <v>1</v>
      </c>
      <c r="S3846" s="98"/>
      <c r="T3846" s="98"/>
      <c r="U3846" s="182"/>
    </row>
    <row r="3847" spans="1:21" ht="24.95" customHeight="1" x14ac:dyDescent="0.2">
      <c r="A3847" s="133" t="s">
        <v>115</v>
      </c>
      <c r="B3847" s="135" t="s">
        <v>116</v>
      </c>
      <c r="C3847" s="139">
        <v>2</v>
      </c>
      <c r="D3847" s="137">
        <v>2</v>
      </c>
      <c r="E3847" s="138" t="str">
        <f>IF(C3847&lt;&gt;"",((VLOOKUP(C3847,LUT!A:B,2,FALSE))&amp;C3847&amp;".O"&amp;D3847),"")</f>
        <v>AF2.O2</v>
      </c>
      <c r="F3847" s="140"/>
      <c r="G3847" s="106" t="s">
        <v>227</v>
      </c>
      <c r="H3847" s="101" t="str">
        <f t="shared" si="34"/>
        <v>AF2.O2.I3</v>
      </c>
      <c r="I3847" s="140" t="s">
        <v>6314</v>
      </c>
      <c r="J3847" s="107" t="s">
        <v>216</v>
      </c>
      <c r="K3847" s="108" t="s">
        <v>320</v>
      </c>
      <c r="L3847" s="98"/>
      <c r="M3847" s="98"/>
      <c r="N3847" s="98"/>
      <c r="O3847" s="98"/>
      <c r="P3847" s="98"/>
      <c r="Q3847" s="98"/>
      <c r="R3847" s="98"/>
      <c r="S3847" s="98"/>
      <c r="T3847" s="98"/>
      <c r="U3847" s="182"/>
    </row>
    <row r="3848" spans="1:21" ht="24.95" customHeight="1" x14ac:dyDescent="0.2">
      <c r="A3848" s="133" t="s">
        <v>115</v>
      </c>
      <c r="B3848" s="135" t="s">
        <v>116</v>
      </c>
      <c r="C3848" s="139">
        <v>2</v>
      </c>
      <c r="D3848" s="137">
        <v>2</v>
      </c>
      <c r="E3848" s="138" t="str">
        <f>IF(C3848&lt;&gt;"",((VLOOKUP(C3848,LUT!A:B,2,FALSE))&amp;C3848&amp;".O"&amp;D3848),"")</f>
        <v>AF2.O2</v>
      </c>
      <c r="F3848" s="140"/>
      <c r="G3848" s="106" t="s">
        <v>224</v>
      </c>
      <c r="H3848" s="101" t="str">
        <f t="shared" si="34"/>
        <v>AF2.O2.I4</v>
      </c>
      <c r="I3848" s="140" t="s">
        <v>631</v>
      </c>
      <c r="J3848" s="107" t="s">
        <v>216</v>
      </c>
      <c r="K3848" s="108" t="s">
        <v>867</v>
      </c>
      <c r="L3848" s="98"/>
      <c r="M3848" s="98"/>
      <c r="N3848" s="98"/>
      <c r="O3848" s="98"/>
      <c r="P3848" s="98"/>
      <c r="Q3848" s="98"/>
      <c r="R3848" s="98"/>
      <c r="S3848" s="98"/>
      <c r="T3848" s="98"/>
      <c r="U3848" s="182"/>
    </row>
    <row r="3849" spans="1:21" ht="24.95" customHeight="1" x14ac:dyDescent="0.2">
      <c r="A3849" s="133" t="s">
        <v>115</v>
      </c>
      <c r="B3849" s="135" t="s">
        <v>116</v>
      </c>
      <c r="C3849" s="139">
        <v>2</v>
      </c>
      <c r="D3849" s="137">
        <v>3</v>
      </c>
      <c r="E3849" s="138" t="str">
        <f>IF(C3849&lt;&gt;"",((VLOOKUP(C3849,LUT!A:B,2,FALSE))&amp;C3849&amp;".O"&amp;D3849),"")</f>
        <v>AF2.O3</v>
      </c>
      <c r="F3849" s="140" t="s">
        <v>6315</v>
      </c>
      <c r="G3849" s="106" t="s">
        <v>319</v>
      </c>
      <c r="H3849" s="101" t="str">
        <f t="shared" si="34"/>
        <v>AF2.O3.I1</v>
      </c>
      <c r="I3849" s="140" t="s">
        <v>6316</v>
      </c>
      <c r="J3849" s="107" t="s">
        <v>216</v>
      </c>
      <c r="K3849" s="108" t="s">
        <v>227</v>
      </c>
      <c r="L3849" s="177"/>
      <c r="M3849" s="177"/>
      <c r="N3849" s="177"/>
      <c r="O3849" s="177"/>
      <c r="P3849" s="177"/>
      <c r="Q3849" s="177"/>
      <c r="R3849" s="177"/>
      <c r="S3849" s="98"/>
      <c r="T3849" s="98"/>
      <c r="U3849" s="182"/>
    </row>
    <row r="3850" spans="1:21" ht="24.95" customHeight="1" x14ac:dyDescent="0.2">
      <c r="A3850" s="133" t="s">
        <v>115</v>
      </c>
      <c r="B3850" s="135" t="s">
        <v>116</v>
      </c>
      <c r="C3850" s="139">
        <v>2</v>
      </c>
      <c r="D3850" s="137">
        <v>3</v>
      </c>
      <c r="E3850" s="138" t="str">
        <f>IF(C3850&lt;&gt;"",((VLOOKUP(C3850,LUT!A:B,2,FALSE))&amp;C3850&amp;".O"&amp;D3850),"")</f>
        <v>AF2.O3</v>
      </c>
      <c r="F3850" s="140"/>
      <c r="G3850" s="106" t="s">
        <v>232</v>
      </c>
      <c r="H3850" s="101" t="str">
        <f t="shared" si="34"/>
        <v>AF2.O3.I2</v>
      </c>
      <c r="I3850" s="140" t="s">
        <v>6147</v>
      </c>
      <c r="J3850" s="107" t="s">
        <v>216</v>
      </c>
      <c r="K3850" s="108" t="s">
        <v>320</v>
      </c>
      <c r="L3850" s="177"/>
      <c r="M3850" s="177"/>
      <c r="N3850" s="177"/>
      <c r="O3850" s="177"/>
      <c r="P3850" s="177"/>
      <c r="Q3850" s="177"/>
      <c r="R3850" s="177"/>
      <c r="S3850" s="98"/>
      <c r="T3850" s="98"/>
      <c r="U3850" s="182"/>
    </row>
    <row r="3851" spans="1:21" ht="24.95" customHeight="1" x14ac:dyDescent="0.2">
      <c r="A3851" s="133" t="s">
        <v>115</v>
      </c>
      <c r="B3851" s="135" t="s">
        <v>116</v>
      </c>
      <c r="C3851" s="139">
        <v>2</v>
      </c>
      <c r="D3851" s="137">
        <v>3</v>
      </c>
      <c r="E3851" s="138" t="str">
        <f>IF(C3851&lt;&gt;"",((VLOOKUP(C3851,LUT!A:B,2,FALSE))&amp;C3851&amp;".O"&amp;D3851),"")</f>
        <v>AF2.O3</v>
      </c>
      <c r="F3851" s="140"/>
      <c r="G3851" s="106" t="s">
        <v>227</v>
      </c>
      <c r="H3851" s="101" t="str">
        <f t="shared" si="34"/>
        <v>AF2.O3.I3</v>
      </c>
      <c r="I3851" s="140" t="s">
        <v>6317</v>
      </c>
      <c r="J3851" s="107" t="s">
        <v>216</v>
      </c>
      <c r="K3851" s="108" t="s">
        <v>492</v>
      </c>
      <c r="L3851" s="177"/>
      <c r="M3851" s="177"/>
      <c r="N3851" s="177"/>
      <c r="O3851" s="177"/>
      <c r="P3851" s="177"/>
      <c r="Q3851" s="177"/>
      <c r="R3851" s="177"/>
      <c r="S3851" s="98"/>
      <c r="T3851" s="98"/>
      <c r="U3851" s="182"/>
    </row>
    <row r="3852" spans="1:21" ht="24.95" customHeight="1" x14ac:dyDescent="0.2">
      <c r="A3852" s="133" t="s">
        <v>115</v>
      </c>
      <c r="B3852" s="135" t="s">
        <v>116</v>
      </c>
      <c r="C3852" s="139">
        <v>2</v>
      </c>
      <c r="D3852" s="137">
        <v>3</v>
      </c>
      <c r="E3852" s="138" t="str">
        <f>IF(C3852&lt;&gt;"",((VLOOKUP(C3852,LUT!A:B,2,FALSE))&amp;C3852&amp;".O"&amp;D3852),"")</f>
        <v>AF2.O3</v>
      </c>
      <c r="F3852" s="140"/>
      <c r="G3852" s="106" t="s">
        <v>224</v>
      </c>
      <c r="H3852" s="101" t="str">
        <f t="shared" si="34"/>
        <v>AF2.O3.I4</v>
      </c>
      <c r="I3852" s="140" t="s">
        <v>6375</v>
      </c>
      <c r="J3852" s="107" t="s">
        <v>216</v>
      </c>
      <c r="K3852" s="108" t="s">
        <v>867</v>
      </c>
      <c r="L3852" s="177"/>
      <c r="M3852" s="177"/>
      <c r="N3852" s="177"/>
      <c r="O3852" s="177"/>
      <c r="P3852" s="177"/>
      <c r="Q3852" s="177"/>
      <c r="R3852" s="177"/>
      <c r="S3852" s="98"/>
      <c r="T3852" s="98"/>
      <c r="U3852" s="182"/>
    </row>
    <row r="3853" spans="1:21" ht="24.95" customHeight="1" x14ac:dyDescent="0.2">
      <c r="A3853" s="133" t="s">
        <v>115</v>
      </c>
      <c r="B3853" s="135" t="s">
        <v>116</v>
      </c>
      <c r="C3853" s="139">
        <v>2</v>
      </c>
      <c r="D3853" s="137">
        <v>4</v>
      </c>
      <c r="E3853" s="138" t="str">
        <f>IF(C3853&lt;&gt;"",((VLOOKUP(C3853,LUT!A:B,2,FALSE))&amp;C3853&amp;".O"&amp;D3853),"")</f>
        <v>AF2.O4</v>
      </c>
      <c r="F3853" s="140" t="s">
        <v>6318</v>
      </c>
      <c r="G3853" s="106" t="s">
        <v>319</v>
      </c>
      <c r="H3853" s="101" t="str">
        <f t="shared" si="34"/>
        <v>AF2.O4.I1</v>
      </c>
      <c r="I3853" s="140" t="s">
        <v>6319</v>
      </c>
      <c r="J3853" s="107" t="s">
        <v>216</v>
      </c>
      <c r="K3853" s="108" t="s">
        <v>224</v>
      </c>
      <c r="L3853" s="98"/>
      <c r="M3853" s="98">
        <v>0</v>
      </c>
      <c r="N3853" s="98"/>
      <c r="O3853" s="98">
        <v>1</v>
      </c>
      <c r="P3853" s="98"/>
      <c r="Q3853" s="98"/>
      <c r="R3853" s="98"/>
      <c r="S3853" s="98"/>
      <c r="T3853" s="98"/>
      <c r="U3853" s="182"/>
    </row>
    <row r="3854" spans="1:21" ht="24.95" customHeight="1" x14ac:dyDescent="0.2">
      <c r="A3854" s="133" t="s">
        <v>115</v>
      </c>
      <c r="B3854" s="135" t="s">
        <v>116</v>
      </c>
      <c r="C3854" s="139">
        <v>2</v>
      </c>
      <c r="D3854" s="137">
        <v>4</v>
      </c>
      <c r="E3854" s="138" t="str">
        <f>IF(C3854&lt;&gt;"",((VLOOKUP(C3854,LUT!A:B,2,FALSE))&amp;C3854&amp;".O"&amp;D3854),"")</f>
        <v>AF2.O4</v>
      </c>
      <c r="F3854" s="140"/>
      <c r="G3854" s="106" t="s">
        <v>232</v>
      </c>
      <c r="H3854" s="101" t="str">
        <f t="shared" si="34"/>
        <v>AF2.O4.I2</v>
      </c>
      <c r="I3854" s="140" t="s">
        <v>6320</v>
      </c>
      <c r="J3854" s="107" t="s">
        <v>216</v>
      </c>
      <c r="K3854" s="108" t="s">
        <v>320</v>
      </c>
      <c r="L3854" s="98"/>
      <c r="M3854" s="98">
        <v>0</v>
      </c>
      <c r="N3854" s="98"/>
      <c r="O3854" s="98">
        <v>1</v>
      </c>
      <c r="P3854" s="98"/>
      <c r="Q3854" s="98"/>
      <c r="R3854" s="98"/>
      <c r="S3854" s="98"/>
      <c r="T3854" s="98"/>
      <c r="U3854" s="182"/>
    </row>
    <row r="3855" spans="1:21" ht="24.95" customHeight="1" x14ac:dyDescent="0.2">
      <c r="A3855" s="133" t="s">
        <v>115</v>
      </c>
      <c r="B3855" s="135" t="s">
        <v>116</v>
      </c>
      <c r="C3855" s="139">
        <v>2</v>
      </c>
      <c r="D3855" s="137">
        <v>4</v>
      </c>
      <c r="E3855" s="138" t="str">
        <f>IF(C3855&lt;&gt;"",((VLOOKUP(C3855,LUT!A:B,2,FALSE))&amp;C3855&amp;".O"&amp;D3855),"")</f>
        <v>AF2.O4</v>
      </c>
      <c r="F3855" s="140"/>
      <c r="G3855" s="106" t="s">
        <v>227</v>
      </c>
      <c r="H3855" s="101" t="str">
        <f t="shared" si="34"/>
        <v>AF2.O4.I3</v>
      </c>
      <c r="I3855" s="140" t="s">
        <v>6321</v>
      </c>
      <c r="J3855" s="107" t="s">
        <v>216</v>
      </c>
      <c r="K3855" s="108" t="s">
        <v>320</v>
      </c>
      <c r="L3855" s="98"/>
      <c r="M3855" s="98">
        <v>0</v>
      </c>
      <c r="N3855" s="98"/>
      <c r="O3855" s="98"/>
      <c r="P3855" s="98"/>
      <c r="Q3855" s="98">
        <v>1</v>
      </c>
      <c r="R3855" s="98"/>
      <c r="S3855" s="98"/>
      <c r="T3855" s="98"/>
      <c r="U3855" s="182"/>
    </row>
    <row r="3856" spans="1:21" ht="24.95" customHeight="1" x14ac:dyDescent="0.2">
      <c r="A3856" s="133" t="s">
        <v>115</v>
      </c>
      <c r="B3856" s="135" t="s">
        <v>116</v>
      </c>
      <c r="C3856" s="139">
        <v>2</v>
      </c>
      <c r="D3856" s="137">
        <v>4</v>
      </c>
      <c r="E3856" s="138" t="str">
        <f>IF(C3856&lt;&gt;"",((VLOOKUP(C3856,LUT!A:B,2,FALSE))&amp;C3856&amp;".O"&amp;D3856),"")</f>
        <v>AF2.O4</v>
      </c>
      <c r="F3856" s="140"/>
      <c r="G3856" s="106" t="s">
        <v>224</v>
      </c>
      <c r="H3856" s="101" t="str">
        <f t="shared" si="34"/>
        <v>AF2.O4.I4</v>
      </c>
      <c r="I3856" s="140" t="s">
        <v>3325</v>
      </c>
      <c r="J3856" s="107" t="s">
        <v>216</v>
      </c>
      <c r="K3856" s="108" t="s">
        <v>349</v>
      </c>
      <c r="L3856" s="98"/>
      <c r="M3856" s="98">
        <v>0</v>
      </c>
      <c r="N3856" s="98"/>
      <c r="O3856" s="98"/>
      <c r="P3856" s="98"/>
      <c r="Q3856" s="98">
        <v>0</v>
      </c>
      <c r="R3856" s="98"/>
      <c r="S3856" s="98">
        <v>1</v>
      </c>
      <c r="T3856" s="98"/>
      <c r="U3856" s="182"/>
    </row>
    <row r="3857" spans="1:21" ht="24.95" customHeight="1" x14ac:dyDescent="0.2">
      <c r="A3857" s="133" t="s">
        <v>115</v>
      </c>
      <c r="B3857" s="135" t="s">
        <v>116</v>
      </c>
      <c r="C3857" s="139">
        <v>2</v>
      </c>
      <c r="D3857" s="137">
        <v>5</v>
      </c>
      <c r="E3857" s="138" t="str">
        <f>IF(C3857&lt;&gt;"",((VLOOKUP(C3857,LUT!A:B,2,FALSE))&amp;C3857&amp;".O"&amp;D3857),"")</f>
        <v>AF2.O5</v>
      </c>
      <c r="F3857" s="140" t="s">
        <v>6322</v>
      </c>
      <c r="G3857" s="106" t="s">
        <v>319</v>
      </c>
      <c r="H3857" s="101" t="str">
        <f t="shared" si="34"/>
        <v>AF2.O5.I1</v>
      </c>
      <c r="I3857" s="140" t="s">
        <v>6323</v>
      </c>
      <c r="J3857" s="107" t="s">
        <v>216</v>
      </c>
      <c r="K3857" s="108" t="s">
        <v>492</v>
      </c>
      <c r="L3857" s="98"/>
      <c r="M3857" s="98"/>
      <c r="N3857" s="98"/>
      <c r="O3857" s="98"/>
      <c r="P3857" s="98"/>
      <c r="Q3857" s="98"/>
      <c r="R3857" s="98"/>
      <c r="S3857" s="98"/>
      <c r="T3857" s="98"/>
      <c r="U3857" s="182"/>
    </row>
    <row r="3858" spans="1:21" ht="24.95" customHeight="1" x14ac:dyDescent="0.2">
      <c r="A3858" s="133" t="s">
        <v>115</v>
      </c>
      <c r="B3858" s="135" t="s">
        <v>116</v>
      </c>
      <c r="C3858" s="139">
        <v>2</v>
      </c>
      <c r="D3858" s="137">
        <v>5</v>
      </c>
      <c r="E3858" s="138" t="str">
        <f>IF(C3858&lt;&gt;"",((VLOOKUP(C3858,LUT!A:B,2,FALSE))&amp;C3858&amp;".O"&amp;D3858),"")</f>
        <v>AF2.O5</v>
      </c>
      <c r="F3858" s="140"/>
      <c r="G3858" s="106" t="s">
        <v>232</v>
      </c>
      <c r="H3858" s="101" t="str">
        <f t="shared" si="34"/>
        <v>AF2.O5.I2</v>
      </c>
      <c r="I3858" s="140" t="s">
        <v>6324</v>
      </c>
      <c r="J3858" s="107" t="s">
        <v>216</v>
      </c>
      <c r="K3858" s="108" t="s">
        <v>406</v>
      </c>
      <c r="L3858" s="98"/>
      <c r="M3858" s="98"/>
      <c r="N3858" s="98"/>
      <c r="O3858" s="98"/>
      <c r="P3858" s="98"/>
      <c r="Q3858" s="98"/>
      <c r="R3858" s="98"/>
      <c r="S3858" s="98"/>
      <c r="T3858" s="98"/>
      <c r="U3858" s="182"/>
    </row>
    <row r="3859" spans="1:21" ht="24.95" customHeight="1" x14ac:dyDescent="0.2">
      <c r="A3859" s="133" t="s">
        <v>115</v>
      </c>
      <c r="B3859" s="135" t="s">
        <v>116</v>
      </c>
      <c r="C3859" s="139">
        <v>2</v>
      </c>
      <c r="D3859" s="137">
        <v>5</v>
      </c>
      <c r="E3859" s="138" t="str">
        <f>IF(C3859&lt;&gt;"",((VLOOKUP(C3859,LUT!A:B,2,FALSE))&amp;C3859&amp;".O"&amp;D3859),"")</f>
        <v>AF2.O5</v>
      </c>
      <c r="F3859" s="140"/>
      <c r="G3859" s="106" t="s">
        <v>227</v>
      </c>
      <c r="H3859" s="101" t="str">
        <f t="shared" si="34"/>
        <v>AF2.O5.I3</v>
      </c>
      <c r="I3859" s="140" t="s">
        <v>6325</v>
      </c>
      <c r="J3859" s="107" t="s">
        <v>216</v>
      </c>
      <c r="K3859" s="108" t="s">
        <v>231</v>
      </c>
      <c r="L3859" s="98"/>
      <c r="M3859" s="98"/>
      <c r="N3859" s="98"/>
      <c r="O3859" s="98"/>
      <c r="P3859" s="98"/>
      <c r="Q3859" s="98"/>
      <c r="R3859" s="98"/>
      <c r="S3859" s="98"/>
      <c r="T3859" s="98"/>
      <c r="U3859" s="182"/>
    </row>
    <row r="3860" spans="1:21" ht="24.95" customHeight="1" x14ac:dyDescent="0.2">
      <c r="A3860" s="133" t="s">
        <v>115</v>
      </c>
      <c r="B3860" s="135" t="s">
        <v>116</v>
      </c>
      <c r="C3860" s="139">
        <v>2</v>
      </c>
      <c r="D3860" s="137">
        <v>5</v>
      </c>
      <c r="E3860" s="138" t="str">
        <f>IF(C3860&lt;&gt;"",((VLOOKUP(C3860,LUT!A:B,2,FALSE))&amp;C3860&amp;".O"&amp;D3860),"")</f>
        <v>AF2.O5</v>
      </c>
      <c r="F3860" s="140"/>
      <c r="G3860" s="106" t="s">
        <v>224</v>
      </c>
      <c r="H3860" s="101" t="str">
        <f t="shared" si="34"/>
        <v>AF2.O5.I4</v>
      </c>
      <c r="I3860" s="140" t="s">
        <v>6326</v>
      </c>
      <c r="J3860" s="107" t="s">
        <v>216</v>
      </c>
      <c r="K3860" s="108" t="s">
        <v>232</v>
      </c>
      <c r="L3860" s="98"/>
      <c r="M3860" s="98"/>
      <c r="N3860" s="98"/>
      <c r="O3860" s="98"/>
      <c r="P3860" s="98"/>
      <c r="Q3860" s="98"/>
      <c r="R3860" s="98"/>
      <c r="S3860" s="98"/>
      <c r="T3860" s="98"/>
      <c r="U3860" s="182"/>
    </row>
    <row r="3861" spans="1:21" ht="24.95" customHeight="1" x14ac:dyDescent="0.2">
      <c r="A3861" s="133" t="s">
        <v>115</v>
      </c>
      <c r="B3861" s="135" t="s">
        <v>116</v>
      </c>
      <c r="C3861" s="139">
        <v>2</v>
      </c>
      <c r="D3861" s="137">
        <v>5</v>
      </c>
      <c r="E3861" s="138" t="str">
        <f>IF(C3861&lt;&gt;"",((VLOOKUP(C3861,LUT!A:B,2,FALSE))&amp;C3861&amp;".O"&amp;D3861),"")</f>
        <v>AF2.O5</v>
      </c>
      <c r="F3861" s="140"/>
      <c r="G3861" s="106" t="s">
        <v>320</v>
      </c>
      <c r="H3861" s="101" t="str">
        <f t="shared" si="34"/>
        <v>AF2.O5.I5</v>
      </c>
      <c r="I3861" s="140" t="s">
        <v>6327</v>
      </c>
      <c r="J3861" s="107" t="s">
        <v>216</v>
      </c>
      <c r="K3861" s="108" t="s">
        <v>350</v>
      </c>
      <c r="L3861" s="98"/>
      <c r="M3861" s="98"/>
      <c r="N3861" s="98"/>
      <c r="O3861" s="98"/>
      <c r="P3861" s="98"/>
      <c r="Q3861" s="98"/>
      <c r="R3861" s="98"/>
      <c r="S3861" s="98"/>
      <c r="T3861" s="98"/>
      <c r="U3861" s="182"/>
    </row>
    <row r="3862" spans="1:21" ht="24.95" customHeight="1" x14ac:dyDescent="0.2">
      <c r="A3862" s="133" t="s">
        <v>115</v>
      </c>
      <c r="B3862" s="135" t="s">
        <v>116</v>
      </c>
      <c r="C3862" s="139">
        <v>3</v>
      </c>
      <c r="D3862" s="137">
        <v>1</v>
      </c>
      <c r="E3862" s="138" t="str">
        <f>IF(C3862&lt;&gt;"",((VLOOKUP(C3862,LUT!A:B,2,FALSE))&amp;C3862&amp;".O"&amp;D3862),"")</f>
        <v>AF3.O1</v>
      </c>
      <c r="F3862" s="140" t="s">
        <v>6328</v>
      </c>
      <c r="G3862" s="106" t="s">
        <v>319</v>
      </c>
      <c r="H3862" s="101" t="str">
        <f t="shared" si="34"/>
        <v>AF3.O1.I1</v>
      </c>
      <c r="I3862" s="140" t="s">
        <v>6329</v>
      </c>
      <c r="J3862" s="107" t="s">
        <v>216</v>
      </c>
      <c r="K3862" s="108" t="s">
        <v>350</v>
      </c>
      <c r="L3862" s="98"/>
      <c r="M3862" s="98"/>
      <c r="N3862" s="98"/>
      <c r="O3862" s="98"/>
      <c r="P3862" s="98"/>
      <c r="Q3862" s="98"/>
      <c r="R3862" s="98"/>
      <c r="S3862" s="98"/>
      <c r="T3862" s="98"/>
      <c r="U3862" s="182"/>
    </row>
    <row r="3863" spans="1:21" ht="24.95" customHeight="1" x14ac:dyDescent="0.2">
      <c r="A3863" s="133" t="s">
        <v>115</v>
      </c>
      <c r="B3863" s="135" t="s">
        <v>116</v>
      </c>
      <c r="C3863" s="139">
        <v>3</v>
      </c>
      <c r="D3863" s="137">
        <v>1</v>
      </c>
      <c r="E3863" s="138" t="str">
        <f>IF(C3863&lt;&gt;"",((VLOOKUP(C3863,LUT!A:B,2,FALSE))&amp;C3863&amp;".O"&amp;D3863),"")</f>
        <v>AF3.O1</v>
      </c>
      <c r="F3863" s="140"/>
      <c r="G3863" s="106" t="s">
        <v>232</v>
      </c>
      <c r="H3863" s="101" t="str">
        <f t="shared" si="34"/>
        <v>AF3.O1.I2</v>
      </c>
      <c r="I3863" s="140" t="s">
        <v>6330</v>
      </c>
      <c r="J3863" s="107" t="s">
        <v>216</v>
      </c>
      <c r="K3863" s="108" t="s">
        <v>230</v>
      </c>
      <c r="L3863" s="98"/>
      <c r="M3863" s="98"/>
      <c r="N3863" s="98"/>
      <c r="O3863" s="98"/>
      <c r="P3863" s="98"/>
      <c r="Q3863" s="98"/>
      <c r="R3863" s="98"/>
      <c r="S3863" s="98"/>
      <c r="T3863" s="98"/>
      <c r="U3863" s="182"/>
    </row>
    <row r="3864" spans="1:21" ht="24.95" customHeight="1" x14ac:dyDescent="0.2">
      <c r="A3864" s="133" t="s">
        <v>115</v>
      </c>
      <c r="B3864" s="135" t="s">
        <v>116</v>
      </c>
      <c r="C3864" s="139">
        <v>3</v>
      </c>
      <c r="D3864" s="137">
        <v>1</v>
      </c>
      <c r="E3864" s="138" t="str">
        <f>IF(C3864&lt;&gt;"",((VLOOKUP(C3864,LUT!A:B,2,FALSE))&amp;C3864&amp;".O"&amp;D3864),"")</f>
        <v>AF3.O1</v>
      </c>
      <c r="F3864" s="140"/>
      <c r="G3864" s="106" t="s">
        <v>227</v>
      </c>
      <c r="H3864" s="101" t="str">
        <f t="shared" si="34"/>
        <v>AF3.O1.I3</v>
      </c>
      <c r="I3864" s="140" t="s">
        <v>650</v>
      </c>
      <c r="J3864" s="107" t="s">
        <v>216</v>
      </c>
      <c r="K3864" s="108" t="s">
        <v>492</v>
      </c>
      <c r="L3864" s="98"/>
      <c r="M3864" s="98"/>
      <c r="N3864" s="98"/>
      <c r="O3864" s="98"/>
      <c r="P3864" s="98"/>
      <c r="Q3864" s="98"/>
      <c r="R3864" s="98"/>
      <c r="S3864" s="98"/>
      <c r="T3864" s="98"/>
      <c r="U3864" s="182"/>
    </row>
    <row r="3865" spans="1:21" ht="24.95" customHeight="1" x14ac:dyDescent="0.2">
      <c r="A3865" s="133" t="s">
        <v>115</v>
      </c>
      <c r="B3865" s="135" t="s">
        <v>116</v>
      </c>
      <c r="C3865" s="139">
        <v>3</v>
      </c>
      <c r="D3865" s="137">
        <v>1</v>
      </c>
      <c r="E3865" s="138" t="str">
        <f>IF(C3865&lt;&gt;"",((VLOOKUP(C3865,LUT!A:B,2,FALSE))&amp;C3865&amp;".O"&amp;D3865),"")</f>
        <v>AF3.O1</v>
      </c>
      <c r="F3865" s="140"/>
      <c r="G3865" s="106" t="s">
        <v>224</v>
      </c>
      <c r="H3865" s="101" t="str">
        <f t="shared" si="34"/>
        <v>AF3.O1.I4</v>
      </c>
      <c r="I3865" s="140" t="s">
        <v>6331</v>
      </c>
      <c r="J3865" s="107" t="s">
        <v>216</v>
      </c>
      <c r="K3865" s="108" t="s">
        <v>231</v>
      </c>
      <c r="L3865" s="98"/>
      <c r="M3865" s="98"/>
      <c r="N3865" s="98"/>
      <c r="O3865" s="98"/>
      <c r="P3865" s="98"/>
      <c r="Q3865" s="98"/>
      <c r="R3865" s="98"/>
      <c r="S3865" s="98"/>
      <c r="T3865" s="98"/>
      <c r="U3865" s="182"/>
    </row>
    <row r="3866" spans="1:21" ht="24.95" customHeight="1" x14ac:dyDescent="0.2">
      <c r="A3866" s="133" t="s">
        <v>115</v>
      </c>
      <c r="B3866" s="135" t="s">
        <v>116</v>
      </c>
      <c r="C3866" s="139">
        <v>3</v>
      </c>
      <c r="D3866" s="137">
        <v>1</v>
      </c>
      <c r="E3866" s="138" t="str">
        <f>IF(C3866&lt;&gt;"",((VLOOKUP(C3866,LUT!A:B,2,FALSE))&amp;C3866&amp;".O"&amp;D3866),"")</f>
        <v>AF3.O1</v>
      </c>
      <c r="F3866" s="140"/>
      <c r="G3866" s="106" t="s">
        <v>320</v>
      </c>
      <c r="H3866" s="101" t="str">
        <f t="shared" si="34"/>
        <v>AF3.O1.I5</v>
      </c>
      <c r="I3866" s="140" t="s">
        <v>6147</v>
      </c>
      <c r="J3866" s="107" t="s">
        <v>216</v>
      </c>
      <c r="K3866" s="108" t="s">
        <v>344</v>
      </c>
      <c r="L3866" s="98"/>
      <c r="M3866" s="98"/>
      <c r="N3866" s="98"/>
      <c r="O3866" s="98"/>
      <c r="P3866" s="98"/>
      <c r="Q3866" s="98"/>
      <c r="R3866" s="98"/>
      <c r="S3866" s="98"/>
      <c r="T3866" s="98"/>
      <c r="U3866" s="182"/>
    </row>
    <row r="3867" spans="1:21" ht="24.95" customHeight="1" x14ac:dyDescent="0.2">
      <c r="A3867" s="133" t="s">
        <v>115</v>
      </c>
      <c r="B3867" s="135" t="s">
        <v>116</v>
      </c>
      <c r="C3867" s="139">
        <v>3</v>
      </c>
      <c r="D3867" s="137">
        <v>1</v>
      </c>
      <c r="E3867" s="138" t="str">
        <f>IF(C3867&lt;&gt;"",((VLOOKUP(C3867,LUT!A:B,2,FALSE))&amp;C3867&amp;".O"&amp;D3867),"")</f>
        <v>AF3.O1</v>
      </c>
      <c r="F3867" s="140"/>
      <c r="G3867" s="106" t="s">
        <v>321</v>
      </c>
      <c r="H3867" s="101" t="str">
        <f t="shared" si="34"/>
        <v>AF3.O1.I6</v>
      </c>
      <c r="I3867" s="140" t="s">
        <v>6332</v>
      </c>
      <c r="J3867" s="107" t="s">
        <v>216</v>
      </c>
      <c r="K3867" s="108" t="s">
        <v>503</v>
      </c>
      <c r="L3867" s="98"/>
      <c r="M3867" s="98"/>
      <c r="N3867" s="98"/>
      <c r="O3867" s="98"/>
      <c r="P3867" s="98"/>
      <c r="Q3867" s="98"/>
      <c r="R3867" s="98"/>
      <c r="S3867" s="98"/>
      <c r="T3867" s="98"/>
      <c r="U3867" s="182"/>
    </row>
    <row r="3868" spans="1:21" ht="24.95" customHeight="1" x14ac:dyDescent="0.2">
      <c r="A3868" s="133" t="s">
        <v>115</v>
      </c>
      <c r="B3868" s="135" t="s">
        <v>116</v>
      </c>
      <c r="C3868" s="139">
        <v>3</v>
      </c>
      <c r="D3868" s="137">
        <v>1</v>
      </c>
      <c r="E3868" s="138" t="str">
        <f>IF(C3868&lt;&gt;"",((VLOOKUP(C3868,LUT!A:B,2,FALSE))&amp;C3868&amp;".O"&amp;D3868),"")</f>
        <v>AF3.O1</v>
      </c>
      <c r="F3868" s="140"/>
      <c r="G3868" s="106" t="s">
        <v>238</v>
      </c>
      <c r="H3868" s="101" t="str">
        <f t="shared" si="34"/>
        <v>AF3.O1.I7</v>
      </c>
      <c r="I3868" s="140" t="s">
        <v>6333</v>
      </c>
      <c r="J3868" s="107" t="s">
        <v>216</v>
      </c>
      <c r="K3868" s="108" t="s">
        <v>344</v>
      </c>
      <c r="L3868" s="98"/>
      <c r="M3868" s="98"/>
      <c r="N3868" s="98"/>
      <c r="O3868" s="98"/>
      <c r="P3868" s="98"/>
      <c r="Q3868" s="98"/>
      <c r="R3868" s="98"/>
      <c r="S3868" s="98"/>
      <c r="T3868" s="98"/>
      <c r="U3868" s="182"/>
    </row>
    <row r="3869" spans="1:21" ht="24.95" customHeight="1" x14ac:dyDescent="0.2">
      <c r="A3869" s="133" t="s">
        <v>115</v>
      </c>
      <c r="B3869" s="135" t="s">
        <v>116</v>
      </c>
      <c r="C3869" s="139">
        <v>3</v>
      </c>
      <c r="D3869" s="137">
        <v>1</v>
      </c>
      <c r="E3869" s="138" t="str">
        <f>IF(C3869&lt;&gt;"",((VLOOKUP(C3869,LUT!A:B,2,FALSE))&amp;C3869&amp;".O"&amp;D3869),"")</f>
        <v>AF3.O1</v>
      </c>
      <c r="F3869" s="140"/>
      <c r="G3869" s="106" t="s">
        <v>235</v>
      </c>
      <c r="H3869" s="101" t="str">
        <f t="shared" si="34"/>
        <v>AF3.O1.I8</v>
      </c>
      <c r="I3869" s="140" t="s">
        <v>6334</v>
      </c>
      <c r="J3869" s="107" t="s">
        <v>216</v>
      </c>
      <c r="K3869" s="108" t="s">
        <v>376</v>
      </c>
      <c r="L3869" s="98"/>
      <c r="M3869" s="98"/>
      <c r="N3869" s="98"/>
      <c r="O3869" s="98"/>
      <c r="P3869" s="98"/>
      <c r="Q3869" s="98"/>
      <c r="R3869" s="98"/>
      <c r="S3869" s="98"/>
      <c r="T3869" s="98"/>
      <c r="U3869" s="182"/>
    </row>
    <row r="3870" spans="1:21" ht="24.95" customHeight="1" x14ac:dyDescent="0.2">
      <c r="A3870" s="133" t="s">
        <v>115</v>
      </c>
      <c r="B3870" s="135" t="s">
        <v>116</v>
      </c>
      <c r="C3870" s="139">
        <v>3</v>
      </c>
      <c r="D3870" s="137">
        <v>2</v>
      </c>
      <c r="E3870" s="138" t="str">
        <f>IF(C3870&lt;&gt;"",((VLOOKUP(C3870,LUT!A:B,2,FALSE))&amp;C3870&amp;".O"&amp;D3870),"")</f>
        <v>AF3.O2</v>
      </c>
      <c r="F3870" s="140" t="s">
        <v>6335</v>
      </c>
      <c r="G3870" s="106" t="s">
        <v>319</v>
      </c>
      <c r="H3870" s="101" t="str">
        <f t="shared" si="34"/>
        <v>AF3.O2.I1</v>
      </c>
      <c r="I3870" s="140" t="s">
        <v>6336</v>
      </c>
      <c r="J3870" s="107" t="s">
        <v>216</v>
      </c>
      <c r="K3870" s="108" t="s">
        <v>320</v>
      </c>
      <c r="L3870" s="98"/>
      <c r="M3870" s="98"/>
      <c r="N3870" s="98"/>
      <c r="O3870" s="98"/>
      <c r="P3870" s="98"/>
      <c r="Q3870" s="98"/>
      <c r="R3870" s="98"/>
      <c r="S3870" s="98"/>
      <c r="T3870" s="98"/>
      <c r="U3870" s="182"/>
    </row>
    <row r="3871" spans="1:21" ht="24.95" customHeight="1" x14ac:dyDescent="0.2">
      <c r="A3871" s="133" t="s">
        <v>115</v>
      </c>
      <c r="B3871" s="135" t="s">
        <v>116</v>
      </c>
      <c r="C3871" s="139">
        <v>3</v>
      </c>
      <c r="D3871" s="137">
        <v>2</v>
      </c>
      <c r="E3871" s="138" t="str">
        <f>IF(C3871&lt;&gt;"",((VLOOKUP(C3871,LUT!A:B,2,FALSE))&amp;C3871&amp;".O"&amp;D3871),"")</f>
        <v>AF3.O2</v>
      </c>
      <c r="F3871" s="140"/>
      <c r="G3871" s="106" t="s">
        <v>232</v>
      </c>
      <c r="H3871" s="101" t="str">
        <f t="shared" si="34"/>
        <v>AF3.O2.I2</v>
      </c>
      <c r="I3871" s="140" t="s">
        <v>6337</v>
      </c>
      <c r="J3871" s="107" t="s">
        <v>216</v>
      </c>
      <c r="K3871" s="108" t="s">
        <v>320</v>
      </c>
      <c r="L3871" s="98"/>
      <c r="M3871" s="98"/>
      <c r="N3871" s="98"/>
      <c r="O3871" s="98"/>
      <c r="P3871" s="98"/>
      <c r="Q3871" s="98"/>
      <c r="R3871" s="98"/>
      <c r="S3871" s="98"/>
      <c r="T3871" s="98"/>
      <c r="U3871" s="182"/>
    </row>
    <row r="3872" spans="1:21" ht="24.95" customHeight="1" x14ac:dyDescent="0.2">
      <c r="A3872" s="133" t="s">
        <v>115</v>
      </c>
      <c r="B3872" s="135" t="s">
        <v>116</v>
      </c>
      <c r="C3872" s="139">
        <v>3</v>
      </c>
      <c r="D3872" s="137">
        <v>2</v>
      </c>
      <c r="E3872" s="138" t="str">
        <f>IF(C3872&lt;&gt;"",((VLOOKUP(C3872,LUT!A:B,2,FALSE))&amp;C3872&amp;".O"&amp;D3872),"")</f>
        <v>AF3.O2</v>
      </c>
      <c r="F3872" s="140"/>
      <c r="G3872" s="106" t="s">
        <v>227</v>
      </c>
      <c r="H3872" s="101" t="str">
        <f t="shared" si="34"/>
        <v>AF3.O2.I3</v>
      </c>
      <c r="I3872" s="140" t="s">
        <v>6338</v>
      </c>
      <c r="J3872" s="107" t="s">
        <v>216</v>
      </c>
      <c r="K3872" s="108" t="s">
        <v>320</v>
      </c>
      <c r="L3872" s="98"/>
      <c r="M3872" s="98"/>
      <c r="N3872" s="98"/>
      <c r="O3872" s="98"/>
      <c r="P3872" s="98"/>
      <c r="Q3872" s="98"/>
      <c r="R3872" s="98"/>
      <c r="S3872" s="98"/>
      <c r="T3872" s="98"/>
      <c r="U3872" s="182"/>
    </row>
    <row r="3873" spans="1:21" ht="24.95" customHeight="1" x14ac:dyDescent="0.2">
      <c r="A3873" s="133" t="s">
        <v>115</v>
      </c>
      <c r="B3873" s="135" t="s">
        <v>116</v>
      </c>
      <c r="C3873" s="139">
        <v>3</v>
      </c>
      <c r="D3873" s="137">
        <v>3</v>
      </c>
      <c r="E3873" s="138" t="str">
        <f>IF(C3873&lt;&gt;"",((VLOOKUP(C3873,LUT!A:B,2,FALSE))&amp;C3873&amp;".O"&amp;D3873),"")</f>
        <v>AF3.O3</v>
      </c>
      <c r="F3873" s="140" t="s">
        <v>6339</v>
      </c>
      <c r="G3873" s="106" t="s">
        <v>319</v>
      </c>
      <c r="H3873" s="101" t="str">
        <f t="shared" si="34"/>
        <v>AF3.O3.I1</v>
      </c>
      <c r="I3873" s="140" t="s">
        <v>6340</v>
      </c>
      <c r="J3873" s="107" t="s">
        <v>216</v>
      </c>
      <c r="K3873" s="108" t="s">
        <v>224</v>
      </c>
      <c r="L3873" s="98"/>
      <c r="M3873" s="98"/>
      <c r="N3873" s="98"/>
      <c r="O3873" s="98"/>
      <c r="P3873" s="98"/>
      <c r="Q3873" s="98"/>
      <c r="R3873" s="98"/>
      <c r="S3873" s="98"/>
      <c r="T3873" s="98"/>
      <c r="U3873" s="182"/>
    </row>
    <row r="3874" spans="1:21" ht="24.95" customHeight="1" x14ac:dyDescent="0.2">
      <c r="A3874" s="133" t="s">
        <v>115</v>
      </c>
      <c r="B3874" s="135" t="s">
        <v>116</v>
      </c>
      <c r="C3874" s="139">
        <v>3</v>
      </c>
      <c r="D3874" s="137">
        <v>3</v>
      </c>
      <c r="E3874" s="138" t="str">
        <f>IF(C3874&lt;&gt;"",((VLOOKUP(C3874,LUT!A:B,2,FALSE))&amp;C3874&amp;".O"&amp;D3874),"")</f>
        <v>AF3.O3</v>
      </c>
      <c r="F3874" s="140"/>
      <c r="G3874" s="106" t="s">
        <v>232</v>
      </c>
      <c r="H3874" s="101" t="str">
        <f t="shared" si="34"/>
        <v>AF3.O3.I2</v>
      </c>
      <c r="I3874" s="140" t="s">
        <v>6341</v>
      </c>
      <c r="J3874" s="107" t="s">
        <v>216</v>
      </c>
      <c r="K3874" s="108" t="s">
        <v>409</v>
      </c>
      <c r="L3874" s="98"/>
      <c r="M3874" s="98"/>
      <c r="N3874" s="98"/>
      <c r="O3874" s="98"/>
      <c r="P3874" s="98"/>
      <c r="Q3874" s="98"/>
      <c r="R3874" s="98"/>
      <c r="S3874" s="98"/>
      <c r="T3874" s="98"/>
      <c r="U3874" s="182"/>
    </row>
    <row r="3875" spans="1:21" ht="24.95" customHeight="1" x14ac:dyDescent="0.2">
      <c r="A3875" s="133" t="s">
        <v>115</v>
      </c>
      <c r="B3875" s="135" t="s">
        <v>116</v>
      </c>
      <c r="C3875" s="139">
        <v>3</v>
      </c>
      <c r="D3875" s="137">
        <v>3</v>
      </c>
      <c r="E3875" s="138" t="str">
        <f>IF(C3875&lt;&gt;"",((VLOOKUP(C3875,LUT!A:B,2,FALSE))&amp;C3875&amp;".O"&amp;D3875),"")</f>
        <v>AF3.O3</v>
      </c>
      <c r="F3875" s="140"/>
      <c r="G3875" s="106" t="s">
        <v>227</v>
      </c>
      <c r="H3875" s="101" t="str">
        <f t="shared" si="34"/>
        <v>AF3.O3.I3</v>
      </c>
      <c r="I3875" s="140" t="s">
        <v>6342</v>
      </c>
      <c r="J3875" s="107" t="s">
        <v>216</v>
      </c>
      <c r="K3875" s="108" t="s">
        <v>409</v>
      </c>
      <c r="L3875" s="98"/>
      <c r="M3875" s="98"/>
      <c r="N3875" s="98"/>
      <c r="O3875" s="98"/>
      <c r="P3875" s="98"/>
      <c r="Q3875" s="98"/>
      <c r="R3875" s="98"/>
      <c r="S3875" s="98"/>
      <c r="T3875" s="98"/>
      <c r="U3875" s="182"/>
    </row>
    <row r="3876" spans="1:21" ht="24.95" customHeight="1" x14ac:dyDescent="0.2">
      <c r="A3876" s="133" t="s">
        <v>115</v>
      </c>
      <c r="B3876" s="135" t="s">
        <v>116</v>
      </c>
      <c r="C3876" s="139">
        <v>3</v>
      </c>
      <c r="D3876" s="137">
        <v>3</v>
      </c>
      <c r="E3876" s="138" t="str">
        <f>IF(C3876&lt;&gt;"",((VLOOKUP(C3876,LUT!A:B,2,FALSE))&amp;C3876&amp;".O"&amp;D3876),"")</f>
        <v>AF3.O3</v>
      </c>
      <c r="F3876" s="140"/>
      <c r="G3876" s="106" t="s">
        <v>224</v>
      </c>
      <c r="H3876" s="101" t="str">
        <f t="shared" si="34"/>
        <v>AF3.O3.I4</v>
      </c>
      <c r="I3876" s="140" t="s">
        <v>6343</v>
      </c>
      <c r="J3876" s="107" t="s">
        <v>216</v>
      </c>
      <c r="K3876" s="108" t="s">
        <v>224</v>
      </c>
      <c r="L3876" s="98"/>
      <c r="M3876" s="98"/>
      <c r="N3876" s="98"/>
      <c r="O3876" s="98"/>
      <c r="P3876" s="98"/>
      <c r="Q3876" s="98"/>
      <c r="R3876" s="98"/>
      <c r="S3876" s="98"/>
      <c r="T3876" s="98"/>
      <c r="U3876" s="182"/>
    </row>
    <row r="3877" spans="1:21" ht="24.95" customHeight="1" x14ac:dyDescent="0.2">
      <c r="A3877" s="133" t="s">
        <v>115</v>
      </c>
      <c r="B3877" s="135" t="s">
        <v>116</v>
      </c>
      <c r="C3877" s="139">
        <v>3</v>
      </c>
      <c r="D3877" s="137">
        <v>3</v>
      </c>
      <c r="E3877" s="138" t="str">
        <f>IF(C3877&lt;&gt;"",((VLOOKUP(C3877,LUT!A:B,2,FALSE))&amp;C3877&amp;".O"&amp;D3877),"")</f>
        <v>AF3.O3</v>
      </c>
      <c r="F3877" s="140"/>
      <c r="G3877" s="106" t="s">
        <v>320</v>
      </c>
      <c r="H3877" s="101" t="str">
        <f t="shared" si="34"/>
        <v>AF3.O3.I5</v>
      </c>
      <c r="I3877" s="140" t="s">
        <v>6344</v>
      </c>
      <c r="J3877" s="107" t="s">
        <v>216</v>
      </c>
      <c r="K3877" s="108" t="s">
        <v>409</v>
      </c>
      <c r="L3877" s="98"/>
      <c r="M3877" s="98"/>
      <c r="N3877" s="98"/>
      <c r="O3877" s="98"/>
      <c r="P3877" s="98"/>
      <c r="Q3877" s="98"/>
      <c r="R3877" s="98"/>
      <c r="S3877" s="98"/>
      <c r="T3877" s="98"/>
      <c r="U3877" s="182"/>
    </row>
    <row r="3878" spans="1:21" ht="24.95" customHeight="1" x14ac:dyDescent="0.2">
      <c r="A3878" s="133" t="s">
        <v>115</v>
      </c>
      <c r="B3878" s="135" t="s">
        <v>116</v>
      </c>
      <c r="C3878" s="139">
        <v>3</v>
      </c>
      <c r="D3878" s="137">
        <v>4</v>
      </c>
      <c r="E3878" s="138" t="str">
        <f>IF(C3878&lt;&gt;"",((VLOOKUP(C3878,LUT!A:B,2,FALSE))&amp;C3878&amp;".O"&amp;D3878),"")</f>
        <v>AF3.O4</v>
      </c>
      <c r="F3878" s="140" t="s">
        <v>6345</v>
      </c>
      <c r="G3878" s="106" t="s">
        <v>319</v>
      </c>
      <c r="H3878" s="101" t="str">
        <f t="shared" si="34"/>
        <v>AF3.O4.I1</v>
      </c>
      <c r="I3878" s="140" t="s">
        <v>6346</v>
      </c>
      <c r="J3878" s="107" t="s">
        <v>216</v>
      </c>
      <c r="K3878" s="108" t="s">
        <v>321</v>
      </c>
      <c r="L3878" s="98"/>
      <c r="M3878" s="98"/>
      <c r="N3878" s="98"/>
      <c r="O3878" s="98"/>
      <c r="P3878" s="98"/>
      <c r="Q3878" s="98"/>
      <c r="R3878" s="98"/>
      <c r="S3878" s="98"/>
      <c r="T3878" s="98"/>
      <c r="U3878" s="182"/>
    </row>
    <row r="3879" spans="1:21" ht="24.95" customHeight="1" x14ac:dyDescent="0.2">
      <c r="A3879" s="133" t="s">
        <v>115</v>
      </c>
      <c r="B3879" s="135" t="s">
        <v>116</v>
      </c>
      <c r="C3879" s="139">
        <v>3</v>
      </c>
      <c r="D3879" s="137">
        <v>4</v>
      </c>
      <c r="E3879" s="138" t="str">
        <f>IF(C3879&lt;&gt;"",((VLOOKUP(C3879,LUT!A:B,2,FALSE))&amp;C3879&amp;".O"&amp;D3879),"")</f>
        <v>AF3.O4</v>
      </c>
      <c r="F3879" s="140"/>
      <c r="G3879" s="106" t="s">
        <v>232</v>
      </c>
      <c r="H3879" s="101" t="str">
        <f t="shared" si="34"/>
        <v>AF3.O4.I2</v>
      </c>
      <c r="I3879" s="140" t="s">
        <v>6347</v>
      </c>
      <c r="J3879" s="107" t="s">
        <v>216</v>
      </c>
      <c r="K3879" s="108" t="s">
        <v>409</v>
      </c>
      <c r="L3879" s="98"/>
      <c r="M3879" s="98"/>
      <c r="N3879" s="98"/>
      <c r="O3879" s="98"/>
      <c r="P3879" s="98"/>
      <c r="Q3879" s="98"/>
      <c r="R3879" s="98"/>
      <c r="S3879" s="98"/>
      <c r="T3879" s="98"/>
      <c r="U3879" s="182"/>
    </row>
    <row r="3880" spans="1:21" ht="24.95" customHeight="1" x14ac:dyDescent="0.2">
      <c r="A3880" s="133" t="s">
        <v>115</v>
      </c>
      <c r="B3880" s="135" t="s">
        <v>116</v>
      </c>
      <c r="C3880" s="139">
        <v>3</v>
      </c>
      <c r="D3880" s="137">
        <v>4</v>
      </c>
      <c r="E3880" s="138" t="str">
        <f>IF(C3880&lt;&gt;"",((VLOOKUP(C3880,LUT!A:B,2,FALSE))&amp;C3880&amp;".O"&amp;D3880),"")</f>
        <v>AF3.O4</v>
      </c>
      <c r="F3880" s="140"/>
      <c r="G3880" s="106" t="s">
        <v>227</v>
      </c>
      <c r="H3880" s="101" t="str">
        <f t="shared" si="34"/>
        <v>AF3.O4.I3</v>
      </c>
      <c r="I3880" s="140" t="s">
        <v>6348</v>
      </c>
      <c r="J3880" s="107" t="s">
        <v>216</v>
      </c>
      <c r="K3880" s="108" t="s">
        <v>320</v>
      </c>
      <c r="L3880" s="98"/>
      <c r="M3880" s="98"/>
      <c r="N3880" s="98"/>
      <c r="O3880" s="98"/>
      <c r="P3880" s="98"/>
      <c r="Q3880" s="98"/>
      <c r="R3880" s="98"/>
      <c r="S3880" s="98"/>
      <c r="T3880" s="98"/>
      <c r="U3880" s="182"/>
    </row>
    <row r="3881" spans="1:21" ht="24.95" customHeight="1" x14ac:dyDescent="0.2">
      <c r="A3881" s="133" t="s">
        <v>115</v>
      </c>
      <c r="B3881" s="135" t="s">
        <v>116</v>
      </c>
      <c r="C3881" s="139">
        <v>3</v>
      </c>
      <c r="D3881" s="137">
        <v>4</v>
      </c>
      <c r="E3881" s="138" t="str">
        <f>IF(C3881&lt;&gt;"",((VLOOKUP(C3881,LUT!A:B,2,FALSE))&amp;C3881&amp;".O"&amp;D3881),"")</f>
        <v>AF3.O4</v>
      </c>
      <c r="F3881" s="140"/>
      <c r="G3881" s="106" t="s">
        <v>224</v>
      </c>
      <c r="H3881" s="101" t="str">
        <f t="shared" si="34"/>
        <v>AF3.O4.I4</v>
      </c>
      <c r="I3881" s="140" t="s">
        <v>6349</v>
      </c>
      <c r="J3881" s="107" t="s">
        <v>216</v>
      </c>
      <c r="K3881" s="108" t="s">
        <v>391</v>
      </c>
      <c r="L3881" s="98"/>
      <c r="M3881" s="98"/>
      <c r="N3881" s="98"/>
      <c r="O3881" s="98"/>
      <c r="P3881" s="98"/>
      <c r="Q3881" s="98"/>
      <c r="R3881" s="98"/>
      <c r="S3881" s="98"/>
      <c r="T3881" s="98"/>
      <c r="U3881" s="182"/>
    </row>
    <row r="3882" spans="1:21" ht="24.95" customHeight="1" x14ac:dyDescent="0.2">
      <c r="A3882" s="133" t="s">
        <v>115</v>
      </c>
      <c r="B3882" s="135" t="s">
        <v>116</v>
      </c>
      <c r="C3882" s="139">
        <v>3</v>
      </c>
      <c r="D3882" s="137">
        <v>4</v>
      </c>
      <c r="E3882" s="138" t="str">
        <f>IF(C3882&lt;&gt;"",((VLOOKUP(C3882,LUT!A:B,2,FALSE))&amp;C3882&amp;".O"&amp;D3882),"")</f>
        <v>AF3.O4</v>
      </c>
      <c r="F3882" s="140"/>
      <c r="G3882" s="106" t="s">
        <v>320</v>
      </c>
      <c r="H3882" s="101" t="str">
        <f t="shared" si="34"/>
        <v>AF3.O4.I5</v>
      </c>
      <c r="I3882" s="140" t="s">
        <v>6350</v>
      </c>
      <c r="J3882" s="107" t="s">
        <v>216</v>
      </c>
      <c r="K3882" s="108" t="s">
        <v>224</v>
      </c>
      <c r="L3882" s="98"/>
      <c r="M3882" s="98"/>
      <c r="N3882" s="98"/>
      <c r="O3882" s="98"/>
      <c r="P3882" s="98"/>
      <c r="Q3882" s="98"/>
      <c r="R3882" s="98"/>
      <c r="S3882" s="98"/>
      <c r="T3882" s="98"/>
      <c r="U3882" s="182"/>
    </row>
    <row r="3883" spans="1:21" ht="24.95" customHeight="1" x14ac:dyDescent="0.2">
      <c r="A3883" s="133" t="s">
        <v>115</v>
      </c>
      <c r="B3883" s="135" t="s">
        <v>116</v>
      </c>
      <c r="C3883" s="139">
        <v>3</v>
      </c>
      <c r="D3883" s="137">
        <v>5</v>
      </c>
      <c r="E3883" s="138" t="str">
        <f>IF(C3883&lt;&gt;"",((VLOOKUP(C3883,LUT!A:B,2,FALSE))&amp;C3883&amp;".O"&amp;D3883),"")</f>
        <v>AF3.O5</v>
      </c>
      <c r="F3883" s="140" t="s">
        <v>6351</v>
      </c>
      <c r="G3883" s="106" t="s">
        <v>319</v>
      </c>
      <c r="H3883" s="101" t="str">
        <f t="shared" si="34"/>
        <v>AF3.O5.I1</v>
      </c>
      <c r="I3883" s="140" t="s">
        <v>6352</v>
      </c>
      <c r="J3883" s="107" t="s">
        <v>216</v>
      </c>
      <c r="K3883" s="108" t="s">
        <v>319</v>
      </c>
      <c r="L3883" s="98"/>
      <c r="M3883" s="98"/>
      <c r="N3883" s="98"/>
      <c r="O3883" s="98"/>
      <c r="P3883" s="98"/>
      <c r="Q3883" s="98"/>
      <c r="R3883" s="98"/>
      <c r="S3883" s="98"/>
      <c r="T3883" s="98"/>
      <c r="U3883" s="182"/>
    </row>
    <row r="3884" spans="1:21" ht="24.95" customHeight="1" x14ac:dyDescent="0.2">
      <c r="A3884" s="133" t="s">
        <v>115</v>
      </c>
      <c r="B3884" s="135" t="s">
        <v>116</v>
      </c>
      <c r="C3884" s="139">
        <v>3</v>
      </c>
      <c r="D3884" s="137">
        <v>5</v>
      </c>
      <c r="E3884" s="138" t="str">
        <f>IF(C3884&lt;&gt;"",((VLOOKUP(C3884,LUT!A:B,2,FALSE))&amp;C3884&amp;".O"&amp;D3884),"")</f>
        <v>AF3.O5</v>
      </c>
      <c r="F3884" s="140"/>
      <c r="G3884" s="106" t="s">
        <v>232</v>
      </c>
      <c r="H3884" s="101" t="str">
        <f t="shared" si="34"/>
        <v>AF3.O5.I2</v>
      </c>
      <c r="I3884" s="140" t="s">
        <v>6353</v>
      </c>
      <c r="J3884" s="107" t="s">
        <v>216</v>
      </c>
      <c r="K3884" s="108" t="s">
        <v>344</v>
      </c>
      <c r="L3884" s="98"/>
      <c r="M3884" s="98"/>
      <c r="N3884" s="98"/>
      <c r="O3884" s="98"/>
      <c r="P3884" s="98"/>
      <c r="Q3884" s="98"/>
      <c r="R3884" s="98"/>
      <c r="S3884" s="98"/>
      <c r="T3884" s="98"/>
      <c r="U3884" s="182"/>
    </row>
    <row r="3885" spans="1:21" ht="24.95" customHeight="1" x14ac:dyDescent="0.2">
      <c r="A3885" s="133" t="s">
        <v>115</v>
      </c>
      <c r="B3885" s="135" t="s">
        <v>116</v>
      </c>
      <c r="C3885" s="139">
        <v>3</v>
      </c>
      <c r="D3885" s="137">
        <v>6</v>
      </c>
      <c r="E3885" s="138" t="str">
        <f>IF(C3885&lt;&gt;"",((VLOOKUP(C3885,LUT!A:B,2,FALSE))&amp;C3885&amp;".O"&amp;D3885),"")</f>
        <v>AF3.O6</v>
      </c>
      <c r="F3885" s="140" t="s">
        <v>6354</v>
      </c>
      <c r="G3885" s="106" t="s">
        <v>319</v>
      </c>
      <c r="H3885" s="101" t="str">
        <f t="shared" si="34"/>
        <v>AF3.O6.I1</v>
      </c>
      <c r="I3885" s="140" t="s">
        <v>6355</v>
      </c>
      <c r="J3885" s="107" t="s">
        <v>216</v>
      </c>
      <c r="K3885" s="108" t="s">
        <v>320</v>
      </c>
      <c r="L3885" s="98"/>
      <c r="M3885" s="98"/>
      <c r="N3885" s="98"/>
      <c r="O3885" s="98"/>
      <c r="P3885" s="98"/>
      <c r="Q3885" s="98"/>
      <c r="R3885" s="98"/>
      <c r="S3885" s="98"/>
      <c r="T3885" s="98"/>
      <c r="U3885" s="182"/>
    </row>
    <row r="3886" spans="1:21" ht="24.95" customHeight="1" x14ac:dyDescent="0.2">
      <c r="A3886" s="133" t="s">
        <v>115</v>
      </c>
      <c r="B3886" s="135" t="s">
        <v>116</v>
      </c>
      <c r="C3886" s="139">
        <v>3</v>
      </c>
      <c r="D3886" s="137">
        <v>6</v>
      </c>
      <c r="E3886" s="138" t="str">
        <f>IF(C3886&lt;&gt;"",((VLOOKUP(C3886,LUT!A:B,2,FALSE))&amp;C3886&amp;".O"&amp;D3886),"")</f>
        <v>AF3.O6</v>
      </c>
      <c r="F3886" s="140"/>
      <c r="G3886" s="106" t="s">
        <v>232</v>
      </c>
      <c r="H3886" s="101" t="str">
        <f t="shared" si="34"/>
        <v>AF3.O6.I2</v>
      </c>
      <c r="I3886" s="140" t="s">
        <v>6356</v>
      </c>
      <c r="J3886" s="107" t="s">
        <v>216</v>
      </c>
      <c r="K3886" s="108" t="s">
        <v>227</v>
      </c>
      <c r="L3886" s="98"/>
      <c r="M3886" s="98"/>
      <c r="N3886" s="98"/>
      <c r="O3886" s="98"/>
      <c r="P3886" s="98"/>
      <c r="Q3886" s="98"/>
      <c r="R3886" s="98"/>
      <c r="S3886" s="98"/>
      <c r="T3886" s="98"/>
      <c r="U3886" s="182"/>
    </row>
    <row r="3887" spans="1:21" ht="24.95" customHeight="1" x14ac:dyDescent="0.2">
      <c r="A3887" s="133" t="s">
        <v>115</v>
      </c>
      <c r="B3887" s="135" t="s">
        <v>116</v>
      </c>
      <c r="C3887" s="139">
        <v>3</v>
      </c>
      <c r="D3887" s="137">
        <v>6</v>
      </c>
      <c r="E3887" s="138" t="str">
        <f>IF(C3887&lt;&gt;"",((VLOOKUP(C3887,LUT!A:B,2,FALSE))&amp;C3887&amp;".O"&amp;D3887),"")</f>
        <v>AF3.O6</v>
      </c>
      <c r="F3887" s="140"/>
      <c r="G3887" s="106" t="s">
        <v>227</v>
      </c>
      <c r="H3887" s="101" t="str">
        <f t="shared" si="34"/>
        <v>AF3.O6.I3</v>
      </c>
      <c r="I3887" s="140" t="s">
        <v>6357</v>
      </c>
      <c r="J3887" s="107" t="s">
        <v>216</v>
      </c>
      <c r="K3887" s="108" t="s">
        <v>227</v>
      </c>
      <c r="L3887" s="98"/>
      <c r="M3887" s="98"/>
      <c r="N3887" s="98"/>
      <c r="O3887" s="98"/>
      <c r="P3887" s="98"/>
      <c r="Q3887" s="98"/>
      <c r="R3887" s="98"/>
      <c r="S3887" s="98"/>
      <c r="T3887" s="98"/>
      <c r="U3887" s="182"/>
    </row>
    <row r="3888" spans="1:21" ht="24.95" customHeight="1" x14ac:dyDescent="0.2">
      <c r="A3888" s="133" t="s">
        <v>115</v>
      </c>
      <c r="B3888" s="135" t="s">
        <v>116</v>
      </c>
      <c r="C3888" s="139">
        <v>3</v>
      </c>
      <c r="D3888" s="137">
        <v>6</v>
      </c>
      <c r="E3888" s="138" t="str">
        <f>IF(C3888&lt;&gt;"",((VLOOKUP(C3888,LUT!A:B,2,FALSE))&amp;C3888&amp;".O"&amp;D3888),"")</f>
        <v>AF3.O6</v>
      </c>
      <c r="F3888" s="140"/>
      <c r="G3888" s="106" t="s">
        <v>224</v>
      </c>
      <c r="H3888" s="101" t="str">
        <f t="shared" si="34"/>
        <v>AF3.O6.I4</v>
      </c>
      <c r="I3888" s="140" t="s">
        <v>6358</v>
      </c>
      <c r="J3888" s="107" t="s">
        <v>216</v>
      </c>
      <c r="K3888" s="108" t="s">
        <v>376</v>
      </c>
      <c r="L3888" s="98"/>
      <c r="M3888" s="98"/>
      <c r="N3888" s="98"/>
      <c r="O3888" s="98"/>
      <c r="P3888" s="98"/>
      <c r="Q3888" s="98"/>
      <c r="R3888" s="98"/>
      <c r="S3888" s="98"/>
      <c r="T3888" s="98"/>
      <c r="U3888" s="182"/>
    </row>
    <row r="3889" spans="1:21" ht="24.95" customHeight="1" x14ac:dyDescent="0.2">
      <c r="A3889" s="133" t="s">
        <v>115</v>
      </c>
      <c r="B3889" s="135" t="s">
        <v>116</v>
      </c>
      <c r="C3889" s="139">
        <v>3</v>
      </c>
      <c r="D3889" s="137">
        <v>6</v>
      </c>
      <c r="E3889" s="138" t="str">
        <f>IF(C3889&lt;&gt;"",((VLOOKUP(C3889,LUT!A:B,2,FALSE))&amp;C3889&amp;".O"&amp;D3889),"")</f>
        <v>AF3.O6</v>
      </c>
      <c r="F3889" s="140"/>
      <c r="G3889" s="106" t="s">
        <v>320</v>
      </c>
      <c r="H3889" s="101" t="str">
        <f t="shared" si="34"/>
        <v>AF3.O6.I5</v>
      </c>
      <c r="I3889" s="140" t="s">
        <v>6359</v>
      </c>
      <c r="J3889" s="107" t="s">
        <v>216</v>
      </c>
      <c r="K3889" s="108" t="s">
        <v>227</v>
      </c>
      <c r="L3889" s="98"/>
      <c r="M3889" s="98"/>
      <c r="N3889" s="98"/>
      <c r="O3889" s="98"/>
      <c r="P3889" s="98"/>
      <c r="Q3889" s="98"/>
      <c r="R3889" s="98"/>
      <c r="S3889" s="98"/>
      <c r="T3889" s="98"/>
      <c r="U3889" s="182"/>
    </row>
    <row r="3890" spans="1:21" ht="24.95" customHeight="1" x14ac:dyDescent="0.2">
      <c r="A3890" s="133" t="s">
        <v>115</v>
      </c>
      <c r="B3890" s="135" t="s">
        <v>116</v>
      </c>
      <c r="C3890" s="139">
        <v>3</v>
      </c>
      <c r="D3890" s="137">
        <v>6</v>
      </c>
      <c r="E3890" s="138" t="str">
        <f>IF(C3890&lt;&gt;"",((VLOOKUP(C3890,LUT!A:B,2,FALSE))&amp;C3890&amp;".O"&amp;D3890),"")</f>
        <v>AF3.O6</v>
      </c>
      <c r="F3890" s="140"/>
      <c r="G3890" s="106" t="s">
        <v>321</v>
      </c>
      <c r="H3890" s="101" t="str">
        <f t="shared" ref="H3890:H3953" si="35">IF(E3890&lt;&gt;"",(E3890&amp;".I"&amp;G3890),"")</f>
        <v>AF3.O6.I6</v>
      </c>
      <c r="I3890" s="140" t="s">
        <v>6360</v>
      </c>
      <c r="J3890" s="107"/>
      <c r="K3890" s="108" t="s">
        <v>6361</v>
      </c>
      <c r="L3890" s="98"/>
      <c r="M3890" s="98"/>
      <c r="N3890" s="98"/>
      <c r="O3890" s="98"/>
      <c r="P3890" s="98"/>
      <c r="Q3890" s="98"/>
      <c r="R3890" s="98"/>
      <c r="S3890" s="98"/>
      <c r="T3890" s="98"/>
      <c r="U3890" s="182"/>
    </row>
    <row r="3891" spans="1:21" ht="24.95" customHeight="1" x14ac:dyDescent="0.2">
      <c r="A3891" s="133" t="s">
        <v>115</v>
      </c>
      <c r="B3891" s="135" t="s">
        <v>116</v>
      </c>
      <c r="C3891" s="139">
        <v>3</v>
      </c>
      <c r="D3891" s="137">
        <v>6</v>
      </c>
      <c r="E3891" s="138" t="str">
        <f>IF(C3891&lt;&gt;"",((VLOOKUP(C3891,LUT!A:B,2,FALSE))&amp;C3891&amp;".O"&amp;D3891),"")</f>
        <v>AF3.O6</v>
      </c>
      <c r="F3891" s="140"/>
      <c r="G3891" s="106" t="s">
        <v>238</v>
      </c>
      <c r="H3891" s="101" t="str">
        <f t="shared" si="35"/>
        <v>AF3.O6.I7</v>
      </c>
      <c r="I3891" s="140" t="s">
        <v>6376</v>
      </c>
      <c r="J3891" s="107"/>
      <c r="K3891" s="108" t="s">
        <v>6361</v>
      </c>
      <c r="L3891" s="98"/>
      <c r="M3891" s="98"/>
      <c r="N3891" s="98"/>
      <c r="O3891" s="98"/>
      <c r="P3891" s="98"/>
      <c r="Q3891" s="98"/>
      <c r="R3891" s="98"/>
      <c r="S3891" s="98"/>
      <c r="T3891" s="98"/>
      <c r="U3891" s="182"/>
    </row>
    <row r="3892" spans="1:21" ht="24.95" customHeight="1" x14ac:dyDescent="0.2">
      <c r="A3892" s="133" t="s">
        <v>115</v>
      </c>
      <c r="B3892" s="135" t="s">
        <v>116</v>
      </c>
      <c r="C3892" s="139">
        <v>3</v>
      </c>
      <c r="D3892" s="137">
        <v>7</v>
      </c>
      <c r="E3892" s="138" t="str">
        <f>IF(C3892&lt;&gt;"",((VLOOKUP(C3892,LUT!A:B,2,FALSE))&amp;C3892&amp;".O"&amp;D3892),"")</f>
        <v>AF3.O7</v>
      </c>
      <c r="F3892" s="140" t="s">
        <v>6362</v>
      </c>
      <c r="G3892" s="106" t="s">
        <v>319</v>
      </c>
      <c r="H3892" s="101" t="str">
        <f t="shared" si="35"/>
        <v>AF3.O7.I1</v>
      </c>
      <c r="I3892" s="140" t="s">
        <v>6363</v>
      </c>
      <c r="J3892" s="107" t="s">
        <v>216</v>
      </c>
      <c r="K3892" s="108" t="s">
        <v>391</v>
      </c>
      <c r="L3892" s="98"/>
      <c r="M3892" s="98"/>
      <c r="N3892" s="98"/>
      <c r="O3892" s="98"/>
      <c r="P3892" s="98"/>
      <c r="Q3892" s="98"/>
      <c r="R3892" s="98"/>
      <c r="S3892" s="98"/>
      <c r="T3892" s="98"/>
      <c r="U3892" s="182"/>
    </row>
    <row r="3893" spans="1:21" ht="24.95" customHeight="1" x14ac:dyDescent="0.2">
      <c r="A3893" s="133" t="s">
        <v>115</v>
      </c>
      <c r="B3893" s="135" t="s">
        <v>116</v>
      </c>
      <c r="C3893" s="139">
        <v>3</v>
      </c>
      <c r="D3893" s="137">
        <v>7</v>
      </c>
      <c r="E3893" s="138" t="str">
        <f>IF(C3893&lt;&gt;"",((VLOOKUP(C3893,LUT!A:B,2,FALSE))&amp;C3893&amp;".O"&amp;D3893),"")</f>
        <v>AF3.O7</v>
      </c>
      <c r="F3893" s="140"/>
      <c r="G3893" s="106" t="s">
        <v>232</v>
      </c>
      <c r="H3893" s="101" t="str">
        <f t="shared" si="35"/>
        <v>AF3.O7.I2</v>
      </c>
      <c r="I3893" s="140" t="s">
        <v>6364</v>
      </c>
      <c r="J3893" s="107" t="s">
        <v>216</v>
      </c>
      <c r="K3893" s="108" t="s">
        <v>232</v>
      </c>
      <c r="L3893" s="98"/>
      <c r="M3893" s="98"/>
      <c r="N3893" s="98"/>
      <c r="O3893" s="98"/>
      <c r="P3893" s="98"/>
      <c r="Q3893" s="98"/>
      <c r="R3893" s="98"/>
      <c r="S3893" s="98"/>
      <c r="T3893" s="98"/>
      <c r="U3893" s="182"/>
    </row>
    <row r="3894" spans="1:21" ht="24.95" customHeight="1" x14ac:dyDescent="0.2">
      <c r="A3894" s="133" t="s">
        <v>115</v>
      </c>
      <c r="B3894" s="135" t="s">
        <v>116</v>
      </c>
      <c r="C3894" s="139">
        <v>3</v>
      </c>
      <c r="D3894" s="137">
        <v>7</v>
      </c>
      <c r="E3894" s="138" t="str">
        <f>IF(C3894&lt;&gt;"",((VLOOKUP(C3894,LUT!A:B,2,FALSE))&amp;C3894&amp;".O"&amp;D3894),"")</f>
        <v>AF3.O7</v>
      </c>
      <c r="F3894" s="140"/>
      <c r="G3894" s="106" t="s">
        <v>227</v>
      </c>
      <c r="H3894" s="101" t="str">
        <f t="shared" si="35"/>
        <v>AF3.O7.I3</v>
      </c>
      <c r="I3894" s="140" t="s">
        <v>6365</v>
      </c>
      <c r="J3894" s="107" t="s">
        <v>216</v>
      </c>
      <c r="K3894" s="108" t="s">
        <v>227</v>
      </c>
      <c r="L3894" s="98"/>
      <c r="M3894" s="98"/>
      <c r="N3894" s="98"/>
      <c r="O3894" s="98"/>
      <c r="P3894" s="98"/>
      <c r="Q3894" s="98"/>
      <c r="R3894" s="98"/>
      <c r="S3894" s="98"/>
      <c r="T3894" s="98"/>
      <c r="U3894" s="182"/>
    </row>
    <row r="3895" spans="1:21" ht="24.95" customHeight="1" x14ac:dyDescent="0.2">
      <c r="A3895" s="133" t="s">
        <v>115</v>
      </c>
      <c r="B3895" s="135" t="s">
        <v>116</v>
      </c>
      <c r="C3895" s="139">
        <v>3</v>
      </c>
      <c r="D3895" s="137">
        <v>7</v>
      </c>
      <c r="E3895" s="138" t="str">
        <f>IF(C3895&lt;&gt;"",((VLOOKUP(C3895,LUT!A:B,2,FALSE))&amp;C3895&amp;".O"&amp;D3895),"")</f>
        <v>AF3.O7</v>
      </c>
      <c r="F3895" s="140"/>
      <c r="G3895" s="106" t="s">
        <v>224</v>
      </c>
      <c r="H3895" s="101" t="str">
        <f t="shared" si="35"/>
        <v>AF3.O7.I4</v>
      </c>
      <c r="I3895" s="140" t="s">
        <v>6366</v>
      </c>
      <c r="J3895" s="107" t="s">
        <v>216</v>
      </c>
      <c r="K3895" s="108" t="s">
        <v>407</v>
      </c>
      <c r="L3895" s="98"/>
      <c r="M3895" s="98"/>
      <c r="N3895" s="98"/>
      <c r="O3895" s="98"/>
      <c r="P3895" s="98"/>
      <c r="Q3895" s="98"/>
      <c r="R3895" s="98"/>
      <c r="S3895" s="98"/>
      <c r="T3895" s="98"/>
      <c r="U3895" s="182"/>
    </row>
    <row r="3896" spans="1:21" ht="24.95" customHeight="1" x14ac:dyDescent="0.2">
      <c r="A3896" s="133" t="s">
        <v>115</v>
      </c>
      <c r="B3896" s="135" t="s">
        <v>116</v>
      </c>
      <c r="C3896" s="139">
        <v>3</v>
      </c>
      <c r="D3896" s="137">
        <v>7</v>
      </c>
      <c r="E3896" s="138" t="str">
        <f>IF(C3896&lt;&gt;"",((VLOOKUP(C3896,LUT!A:B,2,FALSE))&amp;C3896&amp;".O"&amp;D3896),"")</f>
        <v>AF3.O7</v>
      </c>
      <c r="F3896" s="140"/>
      <c r="G3896" s="106" t="s">
        <v>320</v>
      </c>
      <c r="H3896" s="101" t="str">
        <f t="shared" si="35"/>
        <v>AF3.O7.I5</v>
      </c>
      <c r="I3896" s="140" t="s">
        <v>6367</v>
      </c>
      <c r="J3896" s="107" t="s">
        <v>216</v>
      </c>
      <c r="K3896" s="108" t="s">
        <v>320</v>
      </c>
      <c r="L3896" s="98"/>
      <c r="M3896" s="98"/>
      <c r="N3896" s="98"/>
      <c r="O3896" s="98"/>
      <c r="P3896" s="98"/>
      <c r="Q3896" s="98"/>
      <c r="R3896" s="98"/>
      <c r="S3896" s="98"/>
      <c r="T3896" s="98"/>
      <c r="U3896" s="182"/>
    </row>
    <row r="3897" spans="1:21" ht="24.95" customHeight="1" x14ac:dyDescent="0.2">
      <c r="A3897" s="133" t="s">
        <v>115</v>
      </c>
      <c r="B3897" s="135" t="s">
        <v>116</v>
      </c>
      <c r="C3897" s="139">
        <v>3</v>
      </c>
      <c r="D3897" s="137">
        <v>7</v>
      </c>
      <c r="E3897" s="138" t="str">
        <f>IF(C3897&lt;&gt;"",((VLOOKUP(C3897,LUT!A:B,2,FALSE))&amp;C3897&amp;".O"&amp;D3897),"")</f>
        <v>AF3.O7</v>
      </c>
      <c r="F3897" s="140"/>
      <c r="G3897" s="106" t="s">
        <v>321</v>
      </c>
      <c r="H3897" s="101" t="str">
        <f t="shared" si="35"/>
        <v>AF3.O7.I6</v>
      </c>
      <c r="I3897" s="140" t="s">
        <v>6368</v>
      </c>
      <c r="J3897" s="107" t="s">
        <v>216</v>
      </c>
      <c r="K3897" s="108" t="s">
        <v>227</v>
      </c>
      <c r="L3897" s="98"/>
      <c r="M3897" s="98"/>
      <c r="N3897" s="98"/>
      <c r="O3897" s="98"/>
      <c r="P3897" s="98"/>
      <c r="Q3897" s="98"/>
      <c r="R3897" s="98"/>
      <c r="S3897" s="98"/>
      <c r="T3897" s="98"/>
      <c r="U3897" s="182"/>
    </row>
    <row r="3898" spans="1:21" ht="24.95" customHeight="1" x14ac:dyDescent="0.2">
      <c r="A3898" s="133" t="s">
        <v>115</v>
      </c>
      <c r="B3898" s="135" t="s">
        <v>116</v>
      </c>
      <c r="C3898" s="139">
        <v>3</v>
      </c>
      <c r="D3898" s="137">
        <v>7</v>
      </c>
      <c r="E3898" s="138" t="str">
        <f>IF(C3898&lt;&gt;"",((VLOOKUP(C3898,LUT!A:B,2,FALSE))&amp;C3898&amp;".O"&amp;D3898),"")</f>
        <v>AF3.O7</v>
      </c>
      <c r="F3898" s="140"/>
      <c r="G3898" s="106" t="s">
        <v>238</v>
      </c>
      <c r="H3898" s="101" t="str">
        <f t="shared" si="35"/>
        <v>AF3.O7.I7</v>
      </c>
      <c r="I3898" s="140" t="s">
        <v>6369</v>
      </c>
      <c r="J3898" s="107" t="s">
        <v>216</v>
      </c>
      <c r="K3898" s="108" t="s">
        <v>320</v>
      </c>
      <c r="L3898" s="98"/>
      <c r="M3898" s="98"/>
      <c r="N3898" s="98"/>
      <c r="O3898" s="98"/>
      <c r="P3898" s="98"/>
      <c r="Q3898" s="98"/>
      <c r="R3898" s="98"/>
      <c r="S3898" s="98"/>
      <c r="T3898" s="98"/>
      <c r="U3898" s="182"/>
    </row>
    <row r="3899" spans="1:21" ht="24.95" customHeight="1" x14ac:dyDescent="0.2">
      <c r="A3899" s="133" t="s">
        <v>115</v>
      </c>
      <c r="B3899" s="135" t="s">
        <v>116</v>
      </c>
      <c r="C3899" s="139">
        <v>3</v>
      </c>
      <c r="D3899" s="137">
        <v>7</v>
      </c>
      <c r="E3899" s="138" t="str">
        <f>IF(C3899&lt;&gt;"",((VLOOKUP(C3899,LUT!A:B,2,FALSE))&amp;C3899&amp;".O"&amp;D3899),"")</f>
        <v>AF3.O7</v>
      </c>
      <c r="F3899" s="140"/>
      <c r="G3899" s="106" t="s">
        <v>235</v>
      </c>
      <c r="H3899" s="101" t="str">
        <f t="shared" si="35"/>
        <v>AF3.O7.I8</v>
      </c>
      <c r="I3899" s="140" t="s">
        <v>6370</v>
      </c>
      <c r="J3899" s="107" t="s">
        <v>216</v>
      </c>
      <c r="K3899" s="108" t="s">
        <v>320</v>
      </c>
      <c r="L3899" s="98"/>
      <c r="M3899" s="98"/>
      <c r="N3899" s="98"/>
      <c r="O3899" s="98"/>
      <c r="P3899" s="98"/>
      <c r="Q3899" s="98"/>
      <c r="R3899" s="98"/>
      <c r="S3899" s="98"/>
      <c r="T3899" s="98"/>
      <c r="U3899" s="182"/>
    </row>
    <row r="3900" spans="1:21" ht="24.95" customHeight="1" x14ac:dyDescent="0.2">
      <c r="A3900" s="133" t="s">
        <v>117</v>
      </c>
      <c r="B3900" s="135" t="s">
        <v>118</v>
      </c>
      <c r="C3900" s="139">
        <v>1</v>
      </c>
      <c r="D3900" s="137">
        <v>1</v>
      </c>
      <c r="E3900" s="138" t="str">
        <f>IF(C3900&lt;&gt;"",((VLOOKUP(C3900,LUT!A:B,2,FALSE))&amp;C3900&amp;".O"&amp;D3900),"")</f>
        <v>AF1.O1</v>
      </c>
      <c r="F3900" s="140" t="s">
        <v>870</v>
      </c>
      <c r="G3900" s="106" t="s">
        <v>319</v>
      </c>
      <c r="H3900" s="101" t="str">
        <f t="shared" si="35"/>
        <v>AF1.O1.I1</v>
      </c>
      <c r="I3900" s="140" t="s">
        <v>871</v>
      </c>
      <c r="J3900" s="107" t="s">
        <v>216</v>
      </c>
      <c r="K3900" s="108" t="s">
        <v>344</v>
      </c>
      <c r="L3900" s="98"/>
      <c r="M3900" s="98"/>
      <c r="N3900" s="98"/>
      <c r="O3900" s="98"/>
      <c r="P3900" s="98"/>
      <c r="Q3900" s="98"/>
      <c r="R3900" s="98"/>
      <c r="S3900" s="98"/>
      <c r="T3900" s="98"/>
      <c r="U3900" s="182"/>
    </row>
    <row r="3901" spans="1:21" ht="24.95" customHeight="1" x14ac:dyDescent="0.2">
      <c r="A3901" s="133" t="s">
        <v>117</v>
      </c>
      <c r="B3901" s="135" t="s">
        <v>118</v>
      </c>
      <c r="C3901" s="139">
        <v>1</v>
      </c>
      <c r="D3901" s="137">
        <v>1</v>
      </c>
      <c r="E3901" s="138" t="str">
        <f>IF(C3901&lt;&gt;"",((VLOOKUP(C3901,LUT!A:B,2,FALSE))&amp;C3901&amp;".O"&amp;D3901),"")</f>
        <v>AF1.O1</v>
      </c>
      <c r="F3901" s="140"/>
      <c r="G3901" s="106" t="s">
        <v>232</v>
      </c>
      <c r="H3901" s="101" t="str">
        <f t="shared" si="35"/>
        <v>AF1.O1.I2</v>
      </c>
      <c r="I3901" s="140" t="s">
        <v>872</v>
      </c>
      <c r="J3901" s="107" t="s">
        <v>216</v>
      </c>
      <c r="K3901" s="108" t="s">
        <v>229</v>
      </c>
      <c r="L3901" s="98"/>
      <c r="M3901" s="98"/>
      <c r="N3901" s="98"/>
      <c r="O3901" s="98"/>
      <c r="P3901" s="98"/>
      <c r="Q3901" s="98"/>
      <c r="R3901" s="98"/>
      <c r="S3901" s="98"/>
      <c r="T3901" s="98"/>
      <c r="U3901" s="182"/>
    </row>
    <row r="3902" spans="1:21" ht="24.95" customHeight="1" x14ac:dyDescent="0.2">
      <c r="A3902" s="133" t="s">
        <v>117</v>
      </c>
      <c r="B3902" s="135" t="s">
        <v>118</v>
      </c>
      <c r="C3902" s="139">
        <v>1</v>
      </c>
      <c r="D3902" s="137">
        <v>1</v>
      </c>
      <c r="E3902" s="138" t="str">
        <f>IF(C3902&lt;&gt;"",((VLOOKUP(C3902,LUT!A:B,2,FALSE))&amp;C3902&amp;".O"&amp;D3902),"")</f>
        <v>AF1.O1</v>
      </c>
      <c r="F3902" s="140"/>
      <c r="G3902" s="106" t="s">
        <v>227</v>
      </c>
      <c r="H3902" s="101" t="str">
        <f t="shared" si="35"/>
        <v>AF1.O1.I3</v>
      </c>
      <c r="I3902" s="140" t="s">
        <v>873</v>
      </c>
      <c r="J3902" s="107" t="s">
        <v>224</v>
      </c>
      <c r="K3902" s="108" t="s">
        <v>344</v>
      </c>
      <c r="L3902" s="98"/>
      <c r="M3902" s="98"/>
      <c r="N3902" s="98"/>
      <c r="O3902" s="98"/>
      <c r="P3902" s="98"/>
      <c r="Q3902" s="98"/>
      <c r="R3902" s="98"/>
      <c r="S3902" s="98"/>
      <c r="T3902" s="98"/>
      <c r="U3902" s="182"/>
    </row>
    <row r="3903" spans="1:21" ht="24.95" customHeight="1" x14ac:dyDescent="0.2">
      <c r="A3903" s="133" t="s">
        <v>117</v>
      </c>
      <c r="B3903" s="135" t="s">
        <v>118</v>
      </c>
      <c r="C3903" s="139">
        <v>1</v>
      </c>
      <c r="D3903" s="137">
        <v>1</v>
      </c>
      <c r="E3903" s="138" t="str">
        <f>IF(C3903&lt;&gt;"",((VLOOKUP(C3903,LUT!A:B,2,FALSE))&amp;C3903&amp;".O"&amp;D3903),"")</f>
        <v>AF1.O1</v>
      </c>
      <c r="F3903" s="140"/>
      <c r="G3903" s="106" t="s">
        <v>224</v>
      </c>
      <c r="H3903" s="101" t="str">
        <f t="shared" si="35"/>
        <v>AF1.O1.I4</v>
      </c>
      <c r="I3903" s="140" t="s">
        <v>874</v>
      </c>
      <c r="J3903" s="107" t="s">
        <v>232</v>
      </c>
      <c r="K3903" s="108" t="s">
        <v>321</v>
      </c>
      <c r="L3903" s="98"/>
      <c r="M3903" s="98"/>
      <c r="N3903" s="98"/>
      <c r="O3903" s="98"/>
      <c r="P3903" s="98"/>
      <c r="Q3903" s="98"/>
      <c r="R3903" s="98"/>
      <c r="S3903" s="98"/>
      <c r="T3903" s="98"/>
      <c r="U3903" s="182"/>
    </row>
    <row r="3904" spans="1:21" ht="24.95" customHeight="1" x14ac:dyDescent="0.2">
      <c r="A3904" s="133" t="s">
        <v>117</v>
      </c>
      <c r="B3904" s="135" t="s">
        <v>118</v>
      </c>
      <c r="C3904" s="139">
        <v>1</v>
      </c>
      <c r="D3904" s="137">
        <v>2</v>
      </c>
      <c r="E3904" s="138" t="str">
        <f>IF(C3904&lt;&gt;"",((VLOOKUP(C3904,LUT!A:B,2,FALSE))&amp;C3904&amp;".O"&amp;D3904),"")</f>
        <v>AF1.O2</v>
      </c>
      <c r="F3904" s="140" t="s">
        <v>875</v>
      </c>
      <c r="G3904" s="106" t="s">
        <v>319</v>
      </c>
      <c r="H3904" s="101" t="str">
        <f t="shared" si="35"/>
        <v>AF1.O2.I1</v>
      </c>
      <c r="I3904" s="140" t="s">
        <v>876</v>
      </c>
      <c r="J3904" s="107" t="s">
        <v>216</v>
      </c>
      <c r="K3904" s="108" t="s">
        <v>344</v>
      </c>
      <c r="L3904" s="98"/>
      <c r="M3904" s="98"/>
      <c r="N3904" s="98"/>
      <c r="O3904" s="98"/>
      <c r="P3904" s="98"/>
      <c r="Q3904" s="98"/>
      <c r="R3904" s="98"/>
      <c r="S3904" s="98"/>
      <c r="T3904" s="98"/>
      <c r="U3904" s="182"/>
    </row>
    <row r="3905" spans="1:21" ht="24.95" customHeight="1" x14ac:dyDescent="0.2">
      <c r="A3905" s="133" t="s">
        <v>117</v>
      </c>
      <c r="B3905" s="135" t="s">
        <v>118</v>
      </c>
      <c r="C3905" s="139">
        <v>1</v>
      </c>
      <c r="D3905" s="137">
        <v>2</v>
      </c>
      <c r="E3905" s="138" t="str">
        <f>IF(C3905&lt;&gt;"",((VLOOKUP(C3905,LUT!A:B,2,FALSE))&amp;C3905&amp;".O"&amp;D3905),"")</f>
        <v>AF1.O2</v>
      </c>
      <c r="F3905" s="140"/>
      <c r="G3905" s="106" t="s">
        <v>232</v>
      </c>
      <c r="H3905" s="101" t="str">
        <f t="shared" si="35"/>
        <v>AF1.O2.I2</v>
      </c>
      <c r="I3905" s="140" t="s">
        <v>877</v>
      </c>
      <c r="J3905" s="107" t="s">
        <v>216</v>
      </c>
      <c r="K3905" s="108" t="s">
        <v>503</v>
      </c>
      <c r="L3905" s="98"/>
      <c r="M3905" s="98"/>
      <c r="N3905" s="98"/>
      <c r="O3905" s="98"/>
      <c r="P3905" s="98"/>
      <c r="Q3905" s="98"/>
      <c r="R3905" s="98"/>
      <c r="S3905" s="98"/>
      <c r="T3905" s="98"/>
      <c r="U3905" s="182"/>
    </row>
    <row r="3906" spans="1:21" ht="24.95" customHeight="1" x14ac:dyDescent="0.2">
      <c r="A3906" s="133" t="s">
        <v>117</v>
      </c>
      <c r="B3906" s="135" t="s">
        <v>118</v>
      </c>
      <c r="C3906" s="139">
        <v>1</v>
      </c>
      <c r="D3906" s="137">
        <v>3</v>
      </c>
      <c r="E3906" s="138" t="str">
        <f>IF(C3906&lt;&gt;"",((VLOOKUP(C3906,LUT!A:B,2,FALSE))&amp;C3906&amp;".O"&amp;D3906),"")</f>
        <v>AF1.O3</v>
      </c>
      <c r="F3906" s="140" t="s">
        <v>878</v>
      </c>
      <c r="G3906" s="106" t="s">
        <v>319</v>
      </c>
      <c r="H3906" s="101" t="str">
        <f t="shared" si="35"/>
        <v>AF1.O3.I1</v>
      </c>
      <c r="I3906" s="140" t="s">
        <v>879</v>
      </c>
      <c r="J3906" s="107" t="s">
        <v>227</v>
      </c>
      <c r="K3906" s="108" t="s">
        <v>319</v>
      </c>
      <c r="L3906" s="98"/>
      <c r="M3906" s="98"/>
      <c r="N3906" s="98"/>
      <c r="O3906" s="98"/>
      <c r="P3906" s="98"/>
      <c r="Q3906" s="98"/>
      <c r="R3906" s="98"/>
      <c r="S3906" s="98"/>
      <c r="T3906" s="98"/>
      <c r="U3906" s="182"/>
    </row>
    <row r="3907" spans="1:21" ht="24.95" customHeight="1" x14ac:dyDescent="0.2">
      <c r="A3907" s="133" t="s">
        <v>117</v>
      </c>
      <c r="B3907" s="135" t="s">
        <v>118</v>
      </c>
      <c r="C3907" s="139">
        <v>1</v>
      </c>
      <c r="D3907" s="137">
        <v>3</v>
      </c>
      <c r="E3907" s="138" t="str">
        <f>IF(C3907&lt;&gt;"",((VLOOKUP(C3907,LUT!A:B,2,FALSE))&amp;C3907&amp;".O"&amp;D3907),"")</f>
        <v>AF1.O3</v>
      </c>
      <c r="F3907" s="140"/>
      <c r="G3907" s="106" t="s">
        <v>232</v>
      </c>
      <c r="H3907" s="101" t="str">
        <f t="shared" si="35"/>
        <v>AF1.O3.I2</v>
      </c>
      <c r="I3907" s="140" t="s">
        <v>880</v>
      </c>
      <c r="J3907" s="107" t="s">
        <v>216</v>
      </c>
      <c r="K3907" s="108" t="s">
        <v>320</v>
      </c>
      <c r="L3907" s="98"/>
      <c r="M3907" s="98"/>
      <c r="N3907" s="98"/>
      <c r="O3907" s="98"/>
      <c r="P3907" s="98"/>
      <c r="Q3907" s="98"/>
      <c r="R3907" s="98"/>
      <c r="S3907" s="98"/>
      <c r="T3907" s="98"/>
      <c r="U3907" s="182"/>
    </row>
    <row r="3908" spans="1:21" ht="24.95" customHeight="1" x14ac:dyDescent="0.2">
      <c r="A3908" s="133" t="s">
        <v>117</v>
      </c>
      <c r="B3908" s="135" t="s">
        <v>118</v>
      </c>
      <c r="C3908" s="139">
        <v>1</v>
      </c>
      <c r="D3908" s="137">
        <v>4</v>
      </c>
      <c r="E3908" s="138" t="str">
        <f>IF(C3908&lt;&gt;"",((VLOOKUP(C3908,LUT!A:B,2,FALSE))&amp;C3908&amp;".O"&amp;D3908),"")</f>
        <v>AF1.O4</v>
      </c>
      <c r="F3908" s="140" t="s">
        <v>881</v>
      </c>
      <c r="G3908" s="106" t="s">
        <v>319</v>
      </c>
      <c r="H3908" s="101" t="str">
        <f t="shared" si="35"/>
        <v>AF1.O4.I1</v>
      </c>
      <c r="I3908" s="140" t="s">
        <v>882</v>
      </c>
      <c r="J3908" s="107" t="s">
        <v>492</v>
      </c>
      <c r="K3908" s="108" t="s">
        <v>455</v>
      </c>
      <c r="L3908" s="98"/>
      <c r="M3908" s="98"/>
      <c r="N3908" s="98"/>
      <c r="O3908" s="98"/>
      <c r="P3908" s="98"/>
      <c r="Q3908" s="98"/>
      <c r="R3908" s="98"/>
      <c r="S3908" s="98"/>
      <c r="T3908" s="98"/>
      <c r="U3908" s="182">
        <v>1</v>
      </c>
    </row>
    <row r="3909" spans="1:21" ht="24.95" customHeight="1" x14ac:dyDescent="0.2">
      <c r="A3909" s="133" t="s">
        <v>117</v>
      </c>
      <c r="B3909" s="135" t="s">
        <v>118</v>
      </c>
      <c r="C3909" s="139">
        <v>1</v>
      </c>
      <c r="D3909" s="137">
        <v>4</v>
      </c>
      <c r="E3909" s="138" t="str">
        <f>IF(C3909&lt;&gt;"",((VLOOKUP(C3909,LUT!A:B,2,FALSE))&amp;C3909&amp;".O"&amp;D3909),"")</f>
        <v>AF1.O4</v>
      </c>
      <c r="F3909" s="140"/>
      <c r="G3909" s="106" t="s">
        <v>232</v>
      </c>
      <c r="H3909" s="101" t="str">
        <f t="shared" si="35"/>
        <v>AF1.O4.I2</v>
      </c>
      <c r="I3909" s="140" t="s">
        <v>883</v>
      </c>
      <c r="J3909" s="107" t="s">
        <v>216</v>
      </c>
      <c r="K3909" s="108" t="s">
        <v>320</v>
      </c>
      <c r="L3909" s="98"/>
      <c r="M3909" s="98"/>
      <c r="N3909" s="98"/>
      <c r="O3909" s="98"/>
      <c r="P3909" s="98"/>
      <c r="Q3909" s="98"/>
      <c r="R3909" s="98"/>
      <c r="S3909" s="98"/>
      <c r="T3909" s="98"/>
      <c r="U3909" s="182"/>
    </row>
    <row r="3910" spans="1:21" ht="24.95" customHeight="1" x14ac:dyDescent="0.2">
      <c r="A3910" s="133" t="s">
        <v>117</v>
      </c>
      <c r="B3910" s="135" t="s">
        <v>118</v>
      </c>
      <c r="C3910" s="139">
        <v>1</v>
      </c>
      <c r="D3910" s="137">
        <v>4</v>
      </c>
      <c r="E3910" s="138" t="str">
        <f>IF(C3910&lt;&gt;"",((VLOOKUP(C3910,LUT!A:B,2,FALSE))&amp;C3910&amp;".O"&amp;D3910),"")</f>
        <v>AF1.O4</v>
      </c>
      <c r="F3910" s="140"/>
      <c r="G3910" s="106" t="s">
        <v>227</v>
      </c>
      <c r="H3910" s="101" t="str">
        <f t="shared" si="35"/>
        <v>AF1.O4.I3</v>
      </c>
      <c r="I3910" s="140" t="s">
        <v>884</v>
      </c>
      <c r="J3910" s="107" t="s">
        <v>319</v>
      </c>
      <c r="K3910" s="108" t="s">
        <v>320</v>
      </c>
      <c r="L3910" s="98"/>
      <c r="M3910" s="98"/>
      <c r="N3910" s="98"/>
      <c r="O3910" s="98"/>
      <c r="P3910" s="98"/>
      <c r="Q3910" s="98"/>
      <c r="R3910" s="98"/>
      <c r="S3910" s="98"/>
      <c r="T3910" s="98"/>
      <c r="U3910" s="182">
        <v>1</v>
      </c>
    </row>
    <row r="3911" spans="1:21" ht="24.95" customHeight="1" x14ac:dyDescent="0.2">
      <c r="A3911" s="133" t="s">
        <v>117</v>
      </c>
      <c r="B3911" s="135" t="s">
        <v>118</v>
      </c>
      <c r="C3911" s="139">
        <v>1</v>
      </c>
      <c r="D3911" s="137">
        <v>4</v>
      </c>
      <c r="E3911" s="138" t="str">
        <f>IF(C3911&lt;&gt;"",((VLOOKUP(C3911,LUT!A:B,2,FALSE))&amp;C3911&amp;".O"&amp;D3911),"")</f>
        <v>AF1.O4</v>
      </c>
      <c r="F3911" s="140"/>
      <c r="G3911" s="106" t="s">
        <v>224</v>
      </c>
      <c r="H3911" s="101" t="str">
        <f t="shared" si="35"/>
        <v>AF1.O4.I4</v>
      </c>
      <c r="I3911" s="140" t="s">
        <v>885</v>
      </c>
      <c r="J3911" s="107" t="s">
        <v>216</v>
      </c>
      <c r="K3911" s="108" t="s">
        <v>344</v>
      </c>
      <c r="L3911" s="98"/>
      <c r="M3911" s="98"/>
      <c r="N3911" s="98"/>
      <c r="O3911" s="98"/>
      <c r="P3911" s="98"/>
      <c r="Q3911" s="98"/>
      <c r="R3911" s="98"/>
      <c r="S3911" s="98"/>
      <c r="T3911" s="98"/>
      <c r="U3911" s="182"/>
    </row>
    <row r="3912" spans="1:21" ht="24.95" customHeight="1" x14ac:dyDescent="0.2">
      <c r="A3912" s="133" t="s">
        <v>117</v>
      </c>
      <c r="B3912" s="135" t="s">
        <v>118</v>
      </c>
      <c r="C3912" s="139">
        <v>1</v>
      </c>
      <c r="D3912" s="137">
        <v>5</v>
      </c>
      <c r="E3912" s="138" t="str">
        <f>IF(C3912&lt;&gt;"",((VLOOKUP(C3912,LUT!A:B,2,FALSE))&amp;C3912&amp;".O"&amp;D3912),"")</f>
        <v>AF1.O5</v>
      </c>
      <c r="F3912" s="140" t="s">
        <v>886</v>
      </c>
      <c r="G3912" s="106" t="s">
        <v>319</v>
      </c>
      <c r="H3912" s="101" t="str">
        <f t="shared" si="35"/>
        <v>AF1.O5.I1</v>
      </c>
      <c r="I3912" s="140" t="s">
        <v>887</v>
      </c>
      <c r="J3912" s="107" t="s">
        <v>216</v>
      </c>
      <c r="K3912" s="108" t="s">
        <v>350</v>
      </c>
      <c r="L3912" s="98"/>
      <c r="M3912" s="98"/>
      <c r="N3912" s="98"/>
      <c r="O3912" s="98"/>
      <c r="P3912" s="98"/>
      <c r="Q3912" s="98"/>
      <c r="R3912" s="98"/>
      <c r="S3912" s="98"/>
      <c r="T3912" s="98"/>
      <c r="U3912" s="182"/>
    </row>
    <row r="3913" spans="1:21" ht="24.95" customHeight="1" x14ac:dyDescent="0.2">
      <c r="A3913" s="133" t="s">
        <v>117</v>
      </c>
      <c r="B3913" s="135" t="s">
        <v>118</v>
      </c>
      <c r="C3913" s="139">
        <v>1</v>
      </c>
      <c r="D3913" s="137">
        <v>5</v>
      </c>
      <c r="E3913" s="138" t="str">
        <f>IF(C3913&lt;&gt;"",((VLOOKUP(C3913,LUT!A:B,2,FALSE))&amp;C3913&amp;".O"&amp;D3913),"")</f>
        <v>AF1.O5</v>
      </c>
      <c r="F3913" s="140"/>
      <c r="G3913" s="106" t="s">
        <v>232</v>
      </c>
      <c r="H3913" s="101" t="str">
        <f t="shared" si="35"/>
        <v>AF1.O5.I2</v>
      </c>
      <c r="I3913" s="140" t="s">
        <v>888</v>
      </c>
      <c r="J3913" s="107" t="s">
        <v>216</v>
      </c>
      <c r="K3913" s="108" t="s">
        <v>230</v>
      </c>
      <c r="L3913" s="98"/>
      <c r="M3913" s="98"/>
      <c r="N3913" s="98"/>
      <c r="O3913" s="98"/>
      <c r="P3913" s="98"/>
      <c r="Q3913" s="98"/>
      <c r="R3913" s="98"/>
      <c r="S3913" s="98"/>
      <c r="T3913" s="98"/>
      <c r="U3913" s="182"/>
    </row>
    <row r="3914" spans="1:21" ht="24.95" customHeight="1" x14ac:dyDescent="0.2">
      <c r="A3914" s="133" t="s">
        <v>117</v>
      </c>
      <c r="B3914" s="135" t="s">
        <v>118</v>
      </c>
      <c r="C3914" s="139">
        <v>1</v>
      </c>
      <c r="D3914" s="137">
        <v>6</v>
      </c>
      <c r="E3914" s="138" t="str">
        <f>IF(C3914&lt;&gt;"",((VLOOKUP(C3914,LUT!A:B,2,FALSE))&amp;C3914&amp;".O"&amp;D3914),"")</f>
        <v>AF1.O6</v>
      </c>
      <c r="F3914" s="140" t="s">
        <v>889</v>
      </c>
      <c r="G3914" s="106" t="s">
        <v>319</v>
      </c>
      <c r="H3914" s="101" t="str">
        <f t="shared" si="35"/>
        <v>AF1.O6.I1</v>
      </c>
      <c r="I3914" s="140" t="s">
        <v>890</v>
      </c>
      <c r="J3914" s="107" t="s">
        <v>238</v>
      </c>
      <c r="K3914" s="108" t="s">
        <v>229</v>
      </c>
      <c r="L3914" s="98"/>
      <c r="M3914" s="98"/>
      <c r="N3914" s="98"/>
      <c r="O3914" s="98"/>
      <c r="P3914" s="98"/>
      <c r="Q3914" s="98"/>
      <c r="R3914" s="98"/>
      <c r="S3914" s="98"/>
      <c r="T3914" s="98"/>
      <c r="U3914" s="182"/>
    </row>
    <row r="3915" spans="1:21" ht="24.95" customHeight="1" x14ac:dyDescent="0.2">
      <c r="A3915" s="133" t="s">
        <v>117</v>
      </c>
      <c r="B3915" s="135" t="s">
        <v>118</v>
      </c>
      <c r="C3915" s="139">
        <v>1</v>
      </c>
      <c r="D3915" s="137">
        <v>6</v>
      </c>
      <c r="E3915" s="138" t="str">
        <f>IF(C3915&lt;&gt;"",((VLOOKUP(C3915,LUT!A:B,2,FALSE))&amp;C3915&amp;".O"&amp;D3915),"")</f>
        <v>AF1.O6</v>
      </c>
      <c r="F3915" s="140"/>
      <c r="G3915" s="106" t="s">
        <v>232</v>
      </c>
      <c r="H3915" s="101" t="str">
        <f t="shared" si="35"/>
        <v>AF1.O6.I2</v>
      </c>
      <c r="I3915" s="140" t="s">
        <v>891</v>
      </c>
      <c r="J3915" s="107" t="s">
        <v>216</v>
      </c>
      <c r="K3915" s="108" t="s">
        <v>376</v>
      </c>
      <c r="L3915" s="98"/>
      <c r="M3915" s="98"/>
      <c r="N3915" s="98"/>
      <c r="O3915" s="98"/>
      <c r="P3915" s="98"/>
      <c r="Q3915" s="98"/>
      <c r="R3915" s="98"/>
      <c r="S3915" s="98"/>
      <c r="T3915" s="98"/>
      <c r="U3915" s="182"/>
    </row>
    <row r="3916" spans="1:21" ht="24.95" customHeight="1" x14ac:dyDescent="0.2">
      <c r="A3916" s="133" t="s">
        <v>117</v>
      </c>
      <c r="B3916" s="135" t="s">
        <v>118</v>
      </c>
      <c r="C3916" s="139">
        <v>1</v>
      </c>
      <c r="D3916" s="137">
        <v>6</v>
      </c>
      <c r="E3916" s="138" t="str">
        <f>IF(C3916&lt;&gt;"",((VLOOKUP(C3916,LUT!A:B,2,FALSE))&amp;C3916&amp;".O"&amp;D3916),"")</f>
        <v>AF1.O6</v>
      </c>
      <c r="F3916" s="140"/>
      <c r="G3916" s="106" t="s">
        <v>227</v>
      </c>
      <c r="H3916" s="101" t="str">
        <f t="shared" si="35"/>
        <v>AF1.O6.I3</v>
      </c>
      <c r="I3916" s="140" t="s">
        <v>892</v>
      </c>
      <c r="J3916" s="107" t="s">
        <v>216</v>
      </c>
      <c r="K3916" s="108" t="s">
        <v>227</v>
      </c>
      <c r="L3916" s="98"/>
      <c r="M3916" s="98">
        <v>0</v>
      </c>
      <c r="N3916" s="98"/>
      <c r="O3916" s="98"/>
      <c r="P3916" s="98">
        <v>1</v>
      </c>
      <c r="Q3916" s="98"/>
      <c r="R3916" s="98"/>
      <c r="S3916" s="98"/>
      <c r="T3916" s="98"/>
      <c r="U3916" s="182"/>
    </row>
    <row r="3917" spans="1:21" ht="24.95" customHeight="1" x14ac:dyDescent="0.2">
      <c r="A3917" s="133" t="s">
        <v>117</v>
      </c>
      <c r="B3917" s="135" t="s">
        <v>118</v>
      </c>
      <c r="C3917" s="139">
        <v>1</v>
      </c>
      <c r="D3917" s="137">
        <v>7</v>
      </c>
      <c r="E3917" s="138" t="str">
        <f>IF(C3917&lt;&gt;"",((VLOOKUP(C3917,LUT!A:B,2,FALSE))&amp;C3917&amp;".O"&amp;D3917),"")</f>
        <v>AF1.O7</v>
      </c>
      <c r="F3917" s="140" t="s">
        <v>893</v>
      </c>
      <c r="G3917" s="106" t="s">
        <v>319</v>
      </c>
      <c r="H3917" s="101" t="str">
        <f t="shared" si="35"/>
        <v>AF1.O7.I1</v>
      </c>
      <c r="I3917" s="140" t="s">
        <v>894</v>
      </c>
      <c r="J3917" s="107" t="s">
        <v>216</v>
      </c>
      <c r="K3917" s="108" t="s">
        <v>230</v>
      </c>
      <c r="L3917" s="98"/>
      <c r="M3917" s="98"/>
      <c r="N3917" s="98"/>
      <c r="O3917" s="98"/>
      <c r="P3917" s="98"/>
      <c r="Q3917" s="98"/>
      <c r="R3917" s="98"/>
      <c r="S3917" s="98"/>
      <c r="T3917" s="98"/>
      <c r="U3917" s="182"/>
    </row>
    <row r="3918" spans="1:21" ht="24.95" customHeight="1" x14ac:dyDescent="0.2">
      <c r="A3918" s="133" t="s">
        <v>117</v>
      </c>
      <c r="B3918" s="135" t="s">
        <v>118</v>
      </c>
      <c r="C3918" s="139">
        <v>1</v>
      </c>
      <c r="D3918" s="137">
        <v>7</v>
      </c>
      <c r="E3918" s="138" t="str">
        <f>IF(C3918&lt;&gt;"",((VLOOKUP(C3918,LUT!A:B,2,FALSE))&amp;C3918&amp;".O"&amp;D3918),"")</f>
        <v>AF1.O7</v>
      </c>
      <c r="F3918" s="140"/>
      <c r="G3918" s="106" t="s">
        <v>232</v>
      </c>
      <c r="H3918" s="101" t="str">
        <f t="shared" si="35"/>
        <v>AF1.O7.I2</v>
      </c>
      <c r="I3918" s="140" t="s">
        <v>895</v>
      </c>
      <c r="J3918" s="107" t="s">
        <v>216</v>
      </c>
      <c r="K3918" s="108" t="s">
        <v>320</v>
      </c>
      <c r="L3918" s="98"/>
      <c r="M3918" s="98"/>
      <c r="N3918" s="98"/>
      <c r="O3918" s="98"/>
      <c r="P3918" s="98"/>
      <c r="Q3918" s="98"/>
      <c r="R3918" s="98"/>
      <c r="S3918" s="98"/>
      <c r="T3918" s="98"/>
      <c r="U3918" s="182"/>
    </row>
    <row r="3919" spans="1:21" ht="24.95" customHeight="1" x14ac:dyDescent="0.2">
      <c r="A3919" s="133" t="s">
        <v>117</v>
      </c>
      <c r="B3919" s="135" t="s">
        <v>118</v>
      </c>
      <c r="C3919" s="139">
        <v>1</v>
      </c>
      <c r="D3919" s="137">
        <v>8</v>
      </c>
      <c r="E3919" s="138" t="str">
        <f>IF(C3919&lt;&gt;"",((VLOOKUP(C3919,LUT!A:B,2,FALSE))&amp;C3919&amp;".O"&amp;D3919),"")</f>
        <v>AF1.O8</v>
      </c>
      <c r="F3919" s="140" t="s">
        <v>896</v>
      </c>
      <c r="G3919" s="106" t="s">
        <v>319</v>
      </c>
      <c r="H3919" s="101" t="str">
        <f t="shared" si="35"/>
        <v>AF1.O8.I1</v>
      </c>
      <c r="I3919" s="140" t="s">
        <v>897</v>
      </c>
      <c r="J3919" s="107" t="s">
        <v>216</v>
      </c>
      <c r="K3919" s="108" t="s">
        <v>319</v>
      </c>
      <c r="L3919" s="98"/>
      <c r="M3919" s="98"/>
      <c r="N3919" s="98"/>
      <c r="O3919" s="98"/>
      <c r="P3919" s="98"/>
      <c r="Q3919" s="98"/>
      <c r="R3919" s="98"/>
      <c r="S3919" s="98"/>
      <c r="T3919" s="98"/>
      <c r="U3919" s="182"/>
    </row>
    <row r="3920" spans="1:21" ht="24.95" customHeight="1" x14ac:dyDescent="0.2">
      <c r="A3920" s="133" t="s">
        <v>117</v>
      </c>
      <c r="B3920" s="135" t="s">
        <v>118</v>
      </c>
      <c r="C3920" s="139">
        <v>1</v>
      </c>
      <c r="D3920" s="137">
        <v>8</v>
      </c>
      <c r="E3920" s="138" t="str">
        <f>IF(C3920&lt;&gt;"",((VLOOKUP(C3920,LUT!A:B,2,FALSE))&amp;C3920&amp;".O"&amp;D3920),"")</f>
        <v>AF1.O8</v>
      </c>
      <c r="F3920" s="140"/>
      <c r="G3920" s="106" t="s">
        <v>232</v>
      </c>
      <c r="H3920" s="101" t="str">
        <f t="shared" si="35"/>
        <v>AF1.O8.I2</v>
      </c>
      <c r="I3920" s="140" t="s">
        <v>898</v>
      </c>
      <c r="J3920" s="107" t="s">
        <v>216</v>
      </c>
      <c r="K3920" s="108" t="s">
        <v>319</v>
      </c>
      <c r="L3920" s="98"/>
      <c r="M3920" s="98"/>
      <c r="N3920" s="98"/>
      <c r="O3920" s="98"/>
      <c r="P3920" s="98"/>
      <c r="Q3920" s="98"/>
      <c r="R3920" s="98"/>
      <c r="S3920" s="98"/>
      <c r="T3920" s="98"/>
      <c r="U3920" s="182"/>
    </row>
    <row r="3921" spans="1:21" ht="24.95" customHeight="1" x14ac:dyDescent="0.2">
      <c r="A3921" s="133" t="s">
        <v>117</v>
      </c>
      <c r="B3921" s="135" t="s">
        <v>118</v>
      </c>
      <c r="C3921" s="139">
        <v>2</v>
      </c>
      <c r="D3921" s="137">
        <v>1</v>
      </c>
      <c r="E3921" s="138" t="str">
        <f>IF(C3921&lt;&gt;"",((VLOOKUP(C3921,LUT!A:B,2,FALSE))&amp;C3921&amp;".O"&amp;D3921),"")</f>
        <v>AF2.O1</v>
      </c>
      <c r="F3921" s="140" t="s">
        <v>899</v>
      </c>
      <c r="G3921" s="106" t="s">
        <v>319</v>
      </c>
      <c r="H3921" s="101" t="str">
        <f t="shared" si="35"/>
        <v>AF2.O1.I1</v>
      </c>
      <c r="I3921" s="140" t="s">
        <v>900</v>
      </c>
      <c r="J3921" s="107" t="s">
        <v>216</v>
      </c>
      <c r="K3921" s="108" t="s">
        <v>319</v>
      </c>
      <c r="L3921" s="98"/>
      <c r="M3921" s="98"/>
      <c r="N3921" s="98"/>
      <c r="O3921" s="98"/>
      <c r="P3921" s="98"/>
      <c r="Q3921" s="98"/>
      <c r="R3921" s="98"/>
      <c r="S3921" s="98"/>
      <c r="T3921" s="98">
        <v>1</v>
      </c>
      <c r="U3921" s="182"/>
    </row>
    <row r="3922" spans="1:21" ht="24.95" customHeight="1" x14ac:dyDescent="0.2">
      <c r="A3922" s="133" t="s">
        <v>117</v>
      </c>
      <c r="B3922" s="135" t="s">
        <v>118</v>
      </c>
      <c r="C3922" s="139">
        <v>2</v>
      </c>
      <c r="D3922" s="137">
        <v>1</v>
      </c>
      <c r="E3922" s="138" t="str">
        <f>IF(C3922&lt;&gt;"",((VLOOKUP(C3922,LUT!A:B,2,FALSE))&amp;C3922&amp;".O"&amp;D3922),"")</f>
        <v>AF2.O1</v>
      </c>
      <c r="F3922" s="140"/>
      <c r="G3922" s="106" t="s">
        <v>232</v>
      </c>
      <c r="H3922" s="101" t="str">
        <f t="shared" si="35"/>
        <v>AF2.O1.I2</v>
      </c>
      <c r="I3922" s="140" t="s">
        <v>901</v>
      </c>
      <c r="J3922" s="107" t="s">
        <v>232</v>
      </c>
      <c r="K3922" s="108" t="s">
        <v>321</v>
      </c>
      <c r="L3922" s="98"/>
      <c r="M3922" s="98"/>
      <c r="N3922" s="98"/>
      <c r="O3922" s="98"/>
      <c r="P3922" s="98"/>
      <c r="Q3922" s="98"/>
      <c r="R3922" s="98"/>
      <c r="S3922" s="98"/>
      <c r="T3922" s="98">
        <v>1</v>
      </c>
      <c r="U3922" s="182"/>
    </row>
    <row r="3923" spans="1:21" ht="24.95" customHeight="1" x14ac:dyDescent="0.2">
      <c r="A3923" s="133" t="s">
        <v>117</v>
      </c>
      <c r="B3923" s="135" t="s">
        <v>118</v>
      </c>
      <c r="C3923" s="139">
        <v>2</v>
      </c>
      <c r="D3923" s="137">
        <v>1</v>
      </c>
      <c r="E3923" s="138" t="str">
        <f>IF(C3923&lt;&gt;"",((VLOOKUP(C3923,LUT!A:B,2,FALSE))&amp;C3923&amp;".O"&amp;D3923),"")</f>
        <v>AF2.O1</v>
      </c>
      <c r="F3923" s="140"/>
      <c r="G3923" s="106" t="s">
        <v>227</v>
      </c>
      <c r="H3923" s="101" t="str">
        <f t="shared" si="35"/>
        <v>AF2.O1.I3</v>
      </c>
      <c r="I3923" s="140" t="s">
        <v>902</v>
      </c>
      <c r="J3923" s="107" t="s">
        <v>216</v>
      </c>
      <c r="K3923" s="108" t="s">
        <v>215</v>
      </c>
      <c r="L3923" s="98"/>
      <c r="M3923" s="98"/>
      <c r="N3923" s="98"/>
      <c r="O3923" s="98"/>
      <c r="P3923" s="98"/>
      <c r="Q3923" s="98"/>
      <c r="R3923" s="98"/>
      <c r="S3923" s="98"/>
      <c r="T3923" s="98">
        <v>1</v>
      </c>
      <c r="U3923" s="182"/>
    </row>
    <row r="3924" spans="1:21" ht="24.95" customHeight="1" x14ac:dyDescent="0.2">
      <c r="A3924" s="133" t="s">
        <v>117</v>
      </c>
      <c r="B3924" s="135" t="s">
        <v>118</v>
      </c>
      <c r="C3924" s="139">
        <v>2</v>
      </c>
      <c r="D3924" s="137">
        <v>1</v>
      </c>
      <c r="E3924" s="138" t="str">
        <f>IF(C3924&lt;&gt;"",((VLOOKUP(C3924,LUT!A:B,2,FALSE))&amp;C3924&amp;".O"&amp;D3924),"")</f>
        <v>AF2.O1</v>
      </c>
      <c r="F3924" s="140"/>
      <c r="G3924" s="106" t="s">
        <v>224</v>
      </c>
      <c r="H3924" s="101" t="str">
        <f t="shared" si="35"/>
        <v>AF2.O1.I4</v>
      </c>
      <c r="I3924" s="140" t="s">
        <v>903</v>
      </c>
      <c r="J3924" s="107" t="s">
        <v>216</v>
      </c>
      <c r="K3924" s="108" t="s">
        <v>409</v>
      </c>
      <c r="L3924" s="98"/>
      <c r="M3924" s="98"/>
      <c r="N3924" s="98"/>
      <c r="O3924" s="98"/>
      <c r="P3924" s="98"/>
      <c r="Q3924" s="98"/>
      <c r="R3924" s="98"/>
      <c r="S3924" s="98"/>
      <c r="T3924" s="98">
        <v>1</v>
      </c>
      <c r="U3924" s="182"/>
    </row>
    <row r="3925" spans="1:21" ht="24.95" customHeight="1" x14ac:dyDescent="0.2">
      <c r="A3925" s="133" t="s">
        <v>117</v>
      </c>
      <c r="B3925" s="135" t="s">
        <v>118</v>
      </c>
      <c r="C3925" s="139">
        <v>2</v>
      </c>
      <c r="D3925" s="137">
        <v>2</v>
      </c>
      <c r="E3925" s="138" t="str">
        <f>IF(C3925&lt;&gt;"",((VLOOKUP(C3925,LUT!A:B,2,FALSE))&amp;C3925&amp;".O"&amp;D3925),"")</f>
        <v>AF2.O2</v>
      </c>
      <c r="F3925" s="140" t="s">
        <v>904</v>
      </c>
      <c r="G3925" s="106" t="s">
        <v>319</v>
      </c>
      <c r="H3925" s="101" t="str">
        <f t="shared" si="35"/>
        <v>AF2.O2.I1</v>
      </c>
      <c r="I3925" s="140" t="s">
        <v>905</v>
      </c>
      <c r="J3925" s="140" t="s">
        <v>906</v>
      </c>
      <c r="K3925" s="140" t="s">
        <v>907</v>
      </c>
      <c r="L3925" s="98"/>
      <c r="M3925" s="98"/>
      <c r="N3925" s="98"/>
      <c r="O3925" s="98"/>
      <c r="P3925" s="98"/>
      <c r="Q3925" s="98"/>
      <c r="R3925" s="98"/>
      <c r="S3925" s="98"/>
      <c r="T3925" s="98">
        <v>1</v>
      </c>
      <c r="U3925" s="182"/>
    </row>
    <row r="3926" spans="1:21" ht="24.95" customHeight="1" x14ac:dyDescent="0.2">
      <c r="A3926" s="133" t="s">
        <v>117</v>
      </c>
      <c r="B3926" s="135" t="s">
        <v>118</v>
      </c>
      <c r="C3926" s="139">
        <v>2</v>
      </c>
      <c r="D3926" s="137">
        <v>2</v>
      </c>
      <c r="E3926" s="138" t="str">
        <f>IF(C3926&lt;&gt;"",((VLOOKUP(C3926,LUT!A:B,2,FALSE))&amp;C3926&amp;".O"&amp;D3926),"")</f>
        <v>AF2.O2</v>
      </c>
      <c r="F3926" s="140"/>
      <c r="G3926" s="106" t="s">
        <v>232</v>
      </c>
      <c r="H3926" s="101" t="str">
        <f t="shared" si="35"/>
        <v>AF2.O2.I2</v>
      </c>
      <c r="I3926" s="140" t="s">
        <v>908</v>
      </c>
      <c r="J3926" s="140" t="s">
        <v>909</v>
      </c>
      <c r="K3926" s="140" t="s">
        <v>910</v>
      </c>
      <c r="L3926" s="98"/>
      <c r="M3926" s="98"/>
      <c r="N3926" s="98"/>
      <c r="O3926" s="98"/>
      <c r="P3926" s="98"/>
      <c r="Q3926" s="98"/>
      <c r="R3926" s="98"/>
      <c r="S3926" s="98"/>
      <c r="T3926" s="98">
        <v>1</v>
      </c>
      <c r="U3926" s="182">
        <v>1</v>
      </c>
    </row>
    <row r="3927" spans="1:21" ht="24.95" customHeight="1" x14ac:dyDescent="0.2">
      <c r="A3927" s="133" t="s">
        <v>117</v>
      </c>
      <c r="B3927" s="135" t="s">
        <v>118</v>
      </c>
      <c r="C3927" s="139">
        <v>2</v>
      </c>
      <c r="D3927" s="137">
        <v>2</v>
      </c>
      <c r="E3927" s="138" t="str">
        <f>IF(C3927&lt;&gt;"",((VLOOKUP(C3927,LUT!A:B,2,FALSE))&amp;C3927&amp;".O"&amp;D3927),"")</f>
        <v>AF2.O2</v>
      </c>
      <c r="F3927" s="140"/>
      <c r="G3927" s="106" t="s">
        <v>227</v>
      </c>
      <c r="H3927" s="101" t="str">
        <f t="shared" si="35"/>
        <v>AF2.O2.I3</v>
      </c>
      <c r="I3927" s="140" t="s">
        <v>911</v>
      </c>
      <c r="J3927" s="140" t="s">
        <v>505</v>
      </c>
      <c r="K3927" s="140" t="s">
        <v>912</v>
      </c>
      <c r="L3927" s="98"/>
      <c r="M3927" s="98"/>
      <c r="N3927" s="98"/>
      <c r="O3927" s="98"/>
      <c r="P3927" s="98"/>
      <c r="Q3927" s="98"/>
      <c r="R3927" s="98"/>
      <c r="S3927" s="98"/>
      <c r="T3927" s="98">
        <v>1</v>
      </c>
      <c r="U3927" s="182">
        <v>1</v>
      </c>
    </row>
    <row r="3928" spans="1:21" ht="24.95" customHeight="1" x14ac:dyDescent="0.2">
      <c r="A3928" s="133" t="s">
        <v>117</v>
      </c>
      <c r="B3928" s="135" t="s">
        <v>118</v>
      </c>
      <c r="C3928" s="139">
        <v>2</v>
      </c>
      <c r="D3928" s="137">
        <v>2</v>
      </c>
      <c r="E3928" s="138" t="str">
        <f>IF(C3928&lt;&gt;"",((VLOOKUP(C3928,LUT!A:B,2,FALSE))&amp;C3928&amp;".O"&amp;D3928),"")</f>
        <v>AF2.O2</v>
      </c>
      <c r="F3928" s="140"/>
      <c r="G3928" s="106" t="s">
        <v>224</v>
      </c>
      <c r="H3928" s="101" t="str">
        <f t="shared" si="35"/>
        <v>AF2.O2.I4</v>
      </c>
      <c r="I3928" s="140" t="s">
        <v>913</v>
      </c>
      <c r="J3928" s="107" t="s">
        <v>319</v>
      </c>
      <c r="K3928" s="108" t="s">
        <v>320</v>
      </c>
      <c r="L3928" s="98"/>
      <c r="M3928" s="98"/>
      <c r="N3928" s="98"/>
      <c r="O3928" s="98"/>
      <c r="P3928" s="98"/>
      <c r="Q3928" s="98"/>
      <c r="R3928" s="98"/>
      <c r="S3928" s="98"/>
      <c r="T3928" s="98">
        <v>1</v>
      </c>
      <c r="U3928" s="182">
        <v>1</v>
      </c>
    </row>
    <row r="3929" spans="1:21" ht="24.95" customHeight="1" x14ac:dyDescent="0.2">
      <c r="A3929" s="133" t="s">
        <v>117</v>
      </c>
      <c r="B3929" s="135" t="s">
        <v>118</v>
      </c>
      <c r="C3929" s="139">
        <v>2</v>
      </c>
      <c r="D3929" s="137">
        <v>3</v>
      </c>
      <c r="E3929" s="138" t="str">
        <f>IF(C3929&lt;&gt;"",((VLOOKUP(C3929,LUT!A:B,2,FALSE))&amp;C3929&amp;".O"&amp;D3929),"")</f>
        <v>AF2.O3</v>
      </c>
      <c r="F3929" s="140" t="s">
        <v>914</v>
      </c>
      <c r="G3929" s="106" t="s">
        <v>319</v>
      </c>
      <c r="H3929" s="101" t="str">
        <f t="shared" si="35"/>
        <v>AF2.O3.I1</v>
      </c>
      <c r="I3929" s="140" t="s">
        <v>915</v>
      </c>
      <c r="J3929" s="107" t="s">
        <v>216</v>
      </c>
      <c r="K3929" s="108" t="s">
        <v>215</v>
      </c>
      <c r="L3929" s="98"/>
      <c r="M3929" s="98"/>
      <c r="N3929" s="98"/>
      <c r="O3929" s="98"/>
      <c r="P3929" s="98"/>
      <c r="Q3929" s="98"/>
      <c r="R3929" s="98"/>
      <c r="S3929" s="98"/>
      <c r="T3929" s="98"/>
      <c r="U3929" s="182"/>
    </row>
    <row r="3930" spans="1:21" ht="24.95" customHeight="1" x14ac:dyDescent="0.2">
      <c r="A3930" s="133" t="s">
        <v>117</v>
      </c>
      <c r="B3930" s="135" t="s">
        <v>118</v>
      </c>
      <c r="C3930" s="139">
        <v>2</v>
      </c>
      <c r="D3930" s="137">
        <v>3</v>
      </c>
      <c r="E3930" s="138" t="str">
        <f>IF(C3930&lt;&gt;"",((VLOOKUP(C3930,LUT!A:B,2,FALSE))&amp;C3930&amp;".O"&amp;D3930),"")</f>
        <v>AF2.O3</v>
      </c>
      <c r="F3930" s="140"/>
      <c r="G3930" s="106" t="s">
        <v>232</v>
      </c>
      <c r="H3930" s="101" t="str">
        <f t="shared" si="35"/>
        <v>AF2.O3.I2</v>
      </c>
      <c r="I3930" s="140" t="s">
        <v>916</v>
      </c>
      <c r="J3930" s="107" t="s">
        <v>216</v>
      </c>
      <c r="K3930" s="108" t="s">
        <v>319</v>
      </c>
      <c r="L3930" s="98"/>
      <c r="M3930" s="98"/>
      <c r="N3930" s="98"/>
      <c r="O3930" s="98"/>
      <c r="P3930" s="98"/>
      <c r="Q3930" s="98"/>
      <c r="R3930" s="98"/>
      <c r="S3930" s="98"/>
      <c r="T3930" s="98"/>
      <c r="U3930" s="182"/>
    </row>
    <row r="3931" spans="1:21" ht="24.95" customHeight="1" x14ac:dyDescent="0.2">
      <c r="A3931" s="133" t="s">
        <v>117</v>
      </c>
      <c r="B3931" s="135" t="s">
        <v>118</v>
      </c>
      <c r="C3931" s="139">
        <v>2</v>
      </c>
      <c r="D3931" s="137">
        <v>4</v>
      </c>
      <c r="E3931" s="138" t="str">
        <f>IF(C3931&lt;&gt;"",((VLOOKUP(C3931,LUT!A:B,2,FALSE))&amp;C3931&amp;".O"&amp;D3931),"")</f>
        <v>AF2.O4</v>
      </c>
      <c r="F3931" s="140" t="s">
        <v>917</v>
      </c>
      <c r="G3931" s="106" t="s">
        <v>319</v>
      </c>
      <c r="H3931" s="101" t="str">
        <f t="shared" si="35"/>
        <v>AF2.O4.I1</v>
      </c>
      <c r="I3931" s="140" t="s">
        <v>918</v>
      </c>
      <c r="J3931" s="107" t="s">
        <v>216</v>
      </c>
      <c r="K3931" s="108" t="s">
        <v>344</v>
      </c>
      <c r="L3931" s="98"/>
      <c r="M3931" s="98">
        <v>0</v>
      </c>
      <c r="N3931" s="98">
        <v>1</v>
      </c>
      <c r="O3931" s="98">
        <v>0</v>
      </c>
      <c r="P3931" s="98"/>
      <c r="Q3931" s="98"/>
      <c r="R3931" s="98"/>
      <c r="S3931" s="98"/>
      <c r="T3931" s="98"/>
      <c r="U3931" s="182"/>
    </row>
    <row r="3932" spans="1:21" ht="24.95" customHeight="1" x14ac:dyDescent="0.2">
      <c r="A3932" s="133" t="s">
        <v>117</v>
      </c>
      <c r="B3932" s="135" t="s">
        <v>118</v>
      </c>
      <c r="C3932" s="139">
        <v>2</v>
      </c>
      <c r="D3932" s="137">
        <v>4</v>
      </c>
      <c r="E3932" s="138" t="str">
        <f>IF(C3932&lt;&gt;"",((VLOOKUP(C3932,LUT!A:B,2,FALSE))&amp;C3932&amp;".O"&amp;D3932),"")</f>
        <v>AF2.O4</v>
      </c>
      <c r="F3932" s="140"/>
      <c r="G3932" s="106" t="s">
        <v>232</v>
      </c>
      <c r="H3932" s="101" t="str">
        <f t="shared" si="35"/>
        <v>AF2.O4.I2</v>
      </c>
      <c r="I3932" s="140" t="s">
        <v>919</v>
      </c>
      <c r="J3932" s="107" t="s">
        <v>216</v>
      </c>
      <c r="K3932" s="108" t="s">
        <v>320</v>
      </c>
      <c r="L3932" s="98"/>
      <c r="M3932" s="98">
        <v>0</v>
      </c>
      <c r="N3932" s="98"/>
      <c r="O3932" s="98"/>
      <c r="P3932" s="98">
        <v>1</v>
      </c>
      <c r="Q3932" s="98"/>
      <c r="R3932" s="98"/>
      <c r="S3932" s="98">
        <v>0</v>
      </c>
      <c r="T3932" s="98"/>
      <c r="U3932" s="182"/>
    </row>
    <row r="3933" spans="1:21" ht="24.95" customHeight="1" x14ac:dyDescent="0.2">
      <c r="A3933" s="133" t="s">
        <v>117</v>
      </c>
      <c r="B3933" s="135" t="s">
        <v>118</v>
      </c>
      <c r="C3933" s="139">
        <v>2</v>
      </c>
      <c r="D3933" s="137">
        <v>4</v>
      </c>
      <c r="E3933" s="138" t="str">
        <f>IF(C3933&lt;&gt;"",((VLOOKUP(C3933,LUT!A:B,2,FALSE))&amp;C3933&amp;".O"&amp;D3933),"")</f>
        <v>AF2.O4</v>
      </c>
      <c r="F3933" s="140"/>
      <c r="G3933" s="106" t="s">
        <v>227</v>
      </c>
      <c r="H3933" s="101" t="str">
        <f t="shared" si="35"/>
        <v>AF2.O4.I3</v>
      </c>
      <c r="I3933" s="140" t="s">
        <v>920</v>
      </c>
      <c r="J3933" s="107" t="s">
        <v>216</v>
      </c>
      <c r="K3933" s="108" t="s">
        <v>350</v>
      </c>
      <c r="L3933" s="98"/>
      <c r="M3933" s="98">
        <v>0</v>
      </c>
      <c r="N3933" s="98"/>
      <c r="O3933" s="98">
        <v>0</v>
      </c>
      <c r="P3933" s="98"/>
      <c r="Q3933" s="98"/>
      <c r="R3933" s="98">
        <v>1</v>
      </c>
      <c r="S3933" s="98"/>
      <c r="T3933" s="98"/>
      <c r="U3933" s="182"/>
    </row>
    <row r="3934" spans="1:21" ht="24.95" customHeight="1" x14ac:dyDescent="0.2">
      <c r="A3934" s="133" t="s">
        <v>117</v>
      </c>
      <c r="B3934" s="135" t="s">
        <v>118</v>
      </c>
      <c r="C3934" s="139">
        <v>2</v>
      </c>
      <c r="D3934" s="137">
        <v>5</v>
      </c>
      <c r="E3934" s="138" t="str">
        <f>IF(C3934&lt;&gt;"",((VLOOKUP(C3934,LUT!A:B,2,FALSE))&amp;C3934&amp;".O"&amp;D3934),"")</f>
        <v>AF2.O5</v>
      </c>
      <c r="F3934" s="140" t="s">
        <v>921</v>
      </c>
      <c r="G3934" s="106" t="s">
        <v>319</v>
      </c>
      <c r="H3934" s="101" t="str">
        <f t="shared" si="35"/>
        <v>AF2.O5.I1</v>
      </c>
      <c r="I3934" s="140" t="s">
        <v>922</v>
      </c>
      <c r="J3934" s="107" t="s">
        <v>216</v>
      </c>
      <c r="K3934" s="108" t="s">
        <v>344</v>
      </c>
      <c r="L3934" s="98"/>
      <c r="M3934" s="98"/>
      <c r="N3934" s="98"/>
      <c r="O3934" s="98"/>
      <c r="P3934" s="98"/>
      <c r="Q3934" s="98"/>
      <c r="R3934" s="98"/>
      <c r="S3934" s="98"/>
      <c r="T3934" s="98"/>
      <c r="U3934" s="182"/>
    </row>
    <row r="3935" spans="1:21" ht="24.95" customHeight="1" x14ac:dyDescent="0.2">
      <c r="A3935" s="133" t="s">
        <v>117</v>
      </c>
      <c r="B3935" s="135" t="s">
        <v>118</v>
      </c>
      <c r="C3935" s="139">
        <v>2</v>
      </c>
      <c r="D3935" s="137">
        <v>5</v>
      </c>
      <c r="E3935" s="138" t="str">
        <f>IF(C3935&lt;&gt;"",((VLOOKUP(C3935,LUT!A:B,2,FALSE))&amp;C3935&amp;".O"&amp;D3935),"")</f>
        <v>AF2.O5</v>
      </c>
      <c r="F3935" s="140"/>
      <c r="G3935" s="106" t="s">
        <v>232</v>
      </c>
      <c r="H3935" s="101" t="str">
        <f t="shared" si="35"/>
        <v>AF2.O5.I2</v>
      </c>
      <c r="I3935" s="140" t="s">
        <v>923</v>
      </c>
      <c r="J3935" s="107" t="s">
        <v>216</v>
      </c>
      <c r="K3935" s="108" t="s">
        <v>232</v>
      </c>
      <c r="L3935" s="98"/>
      <c r="M3935" s="98"/>
      <c r="N3935" s="98"/>
      <c r="O3935" s="98"/>
      <c r="P3935" s="98"/>
      <c r="Q3935" s="98"/>
      <c r="R3935" s="98"/>
      <c r="S3935" s="98"/>
      <c r="T3935" s="98"/>
      <c r="U3935" s="182"/>
    </row>
    <row r="3936" spans="1:21" ht="24.95" customHeight="1" x14ac:dyDescent="0.2">
      <c r="A3936" s="133" t="s">
        <v>117</v>
      </c>
      <c r="B3936" s="135" t="s">
        <v>118</v>
      </c>
      <c r="C3936" s="139">
        <v>2</v>
      </c>
      <c r="D3936" s="137">
        <v>6</v>
      </c>
      <c r="E3936" s="138" t="str">
        <f>IF(C3936&lt;&gt;"",((VLOOKUP(C3936,LUT!A:B,2,FALSE))&amp;C3936&amp;".O"&amp;D3936),"")</f>
        <v>AF2.O6</v>
      </c>
      <c r="F3936" s="140" t="s">
        <v>924</v>
      </c>
      <c r="G3936" s="106" t="s">
        <v>319</v>
      </c>
      <c r="H3936" s="101" t="str">
        <f t="shared" si="35"/>
        <v>AF2.O6.I1</v>
      </c>
      <c r="I3936" s="140" t="s">
        <v>925</v>
      </c>
      <c r="J3936" s="107" t="s">
        <v>216</v>
      </c>
      <c r="K3936" s="108" t="s">
        <v>320</v>
      </c>
      <c r="L3936" s="98"/>
      <c r="M3936" s="98"/>
      <c r="N3936" s="98"/>
      <c r="O3936" s="98"/>
      <c r="P3936" s="98"/>
      <c r="Q3936" s="98"/>
      <c r="R3936" s="98"/>
      <c r="S3936" s="98"/>
      <c r="T3936" s="98"/>
      <c r="U3936" s="182"/>
    </row>
    <row r="3937" spans="1:21" ht="24.95" customHeight="1" x14ac:dyDescent="0.2">
      <c r="A3937" s="133" t="s">
        <v>117</v>
      </c>
      <c r="B3937" s="135" t="s">
        <v>118</v>
      </c>
      <c r="C3937" s="139">
        <v>2</v>
      </c>
      <c r="D3937" s="137">
        <v>6</v>
      </c>
      <c r="E3937" s="138" t="str">
        <f>IF(C3937&lt;&gt;"",((VLOOKUP(C3937,LUT!A:B,2,FALSE))&amp;C3937&amp;".O"&amp;D3937),"")</f>
        <v>AF2.O6</v>
      </c>
      <c r="F3937" s="140"/>
      <c r="G3937" s="106" t="s">
        <v>232</v>
      </c>
      <c r="H3937" s="101" t="str">
        <f t="shared" si="35"/>
        <v>AF2.O6.I2</v>
      </c>
      <c r="I3937" s="140" t="s">
        <v>926</v>
      </c>
      <c r="J3937" s="107" t="s">
        <v>319</v>
      </c>
      <c r="K3937" s="108" t="s">
        <v>320</v>
      </c>
      <c r="L3937" s="98"/>
      <c r="M3937" s="98"/>
      <c r="N3937" s="98"/>
      <c r="O3937" s="98"/>
      <c r="P3937" s="98"/>
      <c r="Q3937" s="98"/>
      <c r="R3937" s="98"/>
      <c r="S3937" s="98"/>
      <c r="T3937" s="98"/>
      <c r="U3937" s="182"/>
    </row>
    <row r="3938" spans="1:21" ht="24.95" customHeight="1" x14ac:dyDescent="0.2">
      <c r="A3938" s="133" t="s">
        <v>117</v>
      </c>
      <c r="B3938" s="135" t="s">
        <v>118</v>
      </c>
      <c r="C3938" s="139">
        <v>3</v>
      </c>
      <c r="D3938" s="137">
        <v>1</v>
      </c>
      <c r="E3938" s="138" t="str">
        <f>IF(C3938&lt;&gt;"",((VLOOKUP(C3938,LUT!A:B,2,FALSE))&amp;C3938&amp;".O"&amp;D3938),"")</f>
        <v>AF3.O1</v>
      </c>
      <c r="F3938" s="140" t="s">
        <v>927</v>
      </c>
      <c r="G3938" s="106" t="s">
        <v>319</v>
      </c>
      <c r="H3938" s="101" t="str">
        <f t="shared" si="35"/>
        <v>AF3.O1.I1</v>
      </c>
      <c r="I3938" s="140" t="s">
        <v>928</v>
      </c>
      <c r="J3938" s="107" t="s">
        <v>216</v>
      </c>
      <c r="K3938" s="108" t="s">
        <v>231</v>
      </c>
      <c r="L3938" s="98"/>
      <c r="M3938" s="98"/>
      <c r="N3938" s="98"/>
      <c r="O3938" s="98"/>
      <c r="P3938" s="98"/>
      <c r="Q3938" s="98"/>
      <c r="R3938" s="98"/>
      <c r="S3938" s="98"/>
      <c r="T3938" s="98"/>
      <c r="U3938" s="182"/>
    </row>
    <row r="3939" spans="1:21" ht="24.95" customHeight="1" x14ac:dyDescent="0.2">
      <c r="A3939" s="133" t="s">
        <v>117</v>
      </c>
      <c r="B3939" s="135" t="s">
        <v>118</v>
      </c>
      <c r="C3939" s="139">
        <v>3</v>
      </c>
      <c r="D3939" s="137">
        <v>1</v>
      </c>
      <c r="E3939" s="138" t="str">
        <f>IF(C3939&lt;&gt;"",((VLOOKUP(C3939,LUT!A:B,2,FALSE))&amp;C3939&amp;".O"&amp;D3939),"")</f>
        <v>AF3.O1</v>
      </c>
      <c r="F3939" s="140"/>
      <c r="G3939" s="106" t="s">
        <v>232</v>
      </c>
      <c r="H3939" s="101" t="str">
        <f t="shared" si="35"/>
        <v>AF3.O1.I2</v>
      </c>
      <c r="I3939" s="140" t="s">
        <v>929</v>
      </c>
      <c r="J3939" s="107" t="s">
        <v>216</v>
      </c>
      <c r="K3939" s="108" t="s">
        <v>320</v>
      </c>
      <c r="L3939" s="98"/>
      <c r="M3939" s="98">
        <v>0</v>
      </c>
      <c r="N3939" s="98"/>
      <c r="O3939" s="98"/>
      <c r="P3939" s="98">
        <v>1</v>
      </c>
      <c r="Q3939" s="98"/>
      <c r="R3939" s="98"/>
      <c r="S3939" s="98"/>
      <c r="T3939" s="98"/>
      <c r="U3939" s="182"/>
    </row>
    <row r="3940" spans="1:21" ht="24.95" customHeight="1" x14ac:dyDescent="0.2">
      <c r="A3940" s="133" t="s">
        <v>117</v>
      </c>
      <c r="B3940" s="135" t="s">
        <v>118</v>
      </c>
      <c r="C3940" s="139">
        <v>3</v>
      </c>
      <c r="D3940" s="137">
        <v>1</v>
      </c>
      <c r="E3940" s="138" t="str">
        <f>IF(C3940&lt;&gt;"",((VLOOKUP(C3940,LUT!A:B,2,FALSE))&amp;C3940&amp;".O"&amp;D3940),"")</f>
        <v>AF3.O1</v>
      </c>
      <c r="F3940" s="140"/>
      <c r="G3940" s="106" t="s">
        <v>227</v>
      </c>
      <c r="H3940" s="101" t="str">
        <f t="shared" si="35"/>
        <v>AF3.O1.I3</v>
      </c>
      <c r="I3940" s="140" t="s">
        <v>930</v>
      </c>
      <c r="J3940" s="107" t="s">
        <v>216</v>
      </c>
      <c r="K3940" s="108" t="s">
        <v>227</v>
      </c>
      <c r="L3940" s="98"/>
      <c r="M3940" s="98">
        <v>0</v>
      </c>
      <c r="N3940" s="98"/>
      <c r="O3940" s="98"/>
      <c r="P3940" s="98">
        <v>1</v>
      </c>
      <c r="Q3940" s="98"/>
      <c r="R3940" s="98"/>
      <c r="S3940" s="98"/>
      <c r="T3940" s="98"/>
      <c r="U3940" s="182"/>
    </row>
    <row r="3941" spans="1:21" ht="24.95" customHeight="1" x14ac:dyDescent="0.2">
      <c r="A3941" s="133" t="s">
        <v>117</v>
      </c>
      <c r="B3941" s="135" t="s">
        <v>118</v>
      </c>
      <c r="C3941" s="139">
        <v>3</v>
      </c>
      <c r="D3941" s="137">
        <v>1</v>
      </c>
      <c r="E3941" s="138" t="str">
        <f>IF(C3941&lt;&gt;"",((VLOOKUP(C3941,LUT!A:B,2,FALSE))&amp;C3941&amp;".O"&amp;D3941),"")</f>
        <v>AF3.O1</v>
      </c>
      <c r="F3941" s="140"/>
      <c r="G3941" s="106" t="s">
        <v>224</v>
      </c>
      <c r="H3941" s="101" t="str">
        <f t="shared" si="35"/>
        <v>AF3.O1.I4</v>
      </c>
      <c r="I3941" s="140" t="s">
        <v>931</v>
      </c>
      <c r="J3941" s="107" t="s">
        <v>216</v>
      </c>
      <c r="K3941" s="108" t="s">
        <v>320</v>
      </c>
      <c r="L3941" s="98"/>
      <c r="M3941" s="98">
        <v>0</v>
      </c>
      <c r="N3941" s="98"/>
      <c r="O3941" s="98"/>
      <c r="P3941" s="98">
        <v>1</v>
      </c>
      <c r="Q3941" s="98"/>
      <c r="R3941" s="98"/>
      <c r="S3941" s="98">
        <v>0</v>
      </c>
      <c r="T3941" s="98"/>
      <c r="U3941" s="182"/>
    </row>
    <row r="3942" spans="1:21" ht="24.95" customHeight="1" x14ac:dyDescent="0.2">
      <c r="A3942" s="133" t="s">
        <v>117</v>
      </c>
      <c r="B3942" s="135" t="s">
        <v>118</v>
      </c>
      <c r="C3942" s="139">
        <v>3</v>
      </c>
      <c r="D3942" s="137">
        <v>2</v>
      </c>
      <c r="E3942" s="138" t="str">
        <f>IF(C3942&lt;&gt;"",((VLOOKUP(C3942,LUT!A:B,2,FALSE))&amp;C3942&amp;".O"&amp;D3942),"")</f>
        <v>AF3.O2</v>
      </c>
      <c r="F3942" s="140" t="s">
        <v>932</v>
      </c>
      <c r="G3942" s="106" t="s">
        <v>319</v>
      </c>
      <c r="H3942" s="101" t="str">
        <f t="shared" si="35"/>
        <v>AF3.O2.I1</v>
      </c>
      <c r="I3942" s="140" t="s">
        <v>933</v>
      </c>
      <c r="J3942" s="107" t="s">
        <v>216</v>
      </c>
      <c r="K3942" s="108" t="s">
        <v>409</v>
      </c>
      <c r="L3942" s="98"/>
      <c r="M3942" s="98"/>
      <c r="N3942" s="98"/>
      <c r="O3942" s="98"/>
      <c r="P3942" s="98"/>
      <c r="Q3942" s="98"/>
      <c r="R3942" s="98"/>
      <c r="S3942" s="98"/>
      <c r="T3942" s="98"/>
      <c r="U3942" s="182"/>
    </row>
    <row r="3943" spans="1:21" ht="24.95" customHeight="1" x14ac:dyDescent="0.2">
      <c r="A3943" s="133" t="s">
        <v>117</v>
      </c>
      <c r="B3943" s="135" t="s">
        <v>118</v>
      </c>
      <c r="C3943" s="139">
        <v>3</v>
      </c>
      <c r="D3943" s="137">
        <v>2</v>
      </c>
      <c r="E3943" s="138" t="str">
        <f>IF(C3943&lt;&gt;"",((VLOOKUP(C3943,LUT!A:B,2,FALSE))&amp;C3943&amp;".O"&amp;D3943),"")</f>
        <v>AF3.O2</v>
      </c>
      <c r="F3943" s="140"/>
      <c r="G3943" s="106" t="s">
        <v>232</v>
      </c>
      <c r="H3943" s="101" t="str">
        <f t="shared" si="35"/>
        <v>AF3.O2.I2</v>
      </c>
      <c r="I3943" s="140" t="s">
        <v>934</v>
      </c>
      <c r="J3943" s="107" t="s">
        <v>216</v>
      </c>
      <c r="K3943" s="108" t="s">
        <v>344</v>
      </c>
      <c r="L3943" s="98"/>
      <c r="M3943" s="98"/>
      <c r="N3943" s="98"/>
      <c r="O3943" s="98"/>
      <c r="P3943" s="98"/>
      <c r="Q3943" s="98"/>
      <c r="R3943" s="98"/>
      <c r="S3943" s="98"/>
      <c r="T3943" s="98"/>
      <c r="U3943" s="182"/>
    </row>
    <row r="3944" spans="1:21" ht="24.95" customHeight="1" x14ac:dyDescent="0.2">
      <c r="A3944" s="133" t="s">
        <v>117</v>
      </c>
      <c r="B3944" s="135" t="s">
        <v>118</v>
      </c>
      <c r="C3944" s="139">
        <v>3</v>
      </c>
      <c r="D3944" s="137">
        <v>3</v>
      </c>
      <c r="E3944" s="138" t="str">
        <f>IF(C3944&lt;&gt;"",((VLOOKUP(C3944,LUT!A:B,2,FALSE))&amp;C3944&amp;".O"&amp;D3944),"")</f>
        <v>AF3.O3</v>
      </c>
      <c r="F3944" s="140" t="s">
        <v>935</v>
      </c>
      <c r="G3944" s="106" t="s">
        <v>319</v>
      </c>
      <c r="H3944" s="101" t="str">
        <f t="shared" si="35"/>
        <v>AF3.O3.I1</v>
      </c>
      <c r="I3944" s="140" t="s">
        <v>936</v>
      </c>
      <c r="J3944" s="107" t="s">
        <v>216</v>
      </c>
      <c r="K3944" s="108" t="s">
        <v>227</v>
      </c>
      <c r="L3944" s="98"/>
      <c r="M3944" s="98">
        <v>0</v>
      </c>
      <c r="N3944" s="98"/>
      <c r="O3944" s="98"/>
      <c r="P3944" s="98"/>
      <c r="Q3944" s="98">
        <v>1</v>
      </c>
      <c r="R3944" s="98"/>
      <c r="S3944" s="98">
        <v>0</v>
      </c>
      <c r="T3944" s="98"/>
      <c r="U3944" s="182"/>
    </row>
    <row r="3945" spans="1:21" ht="24.95" customHeight="1" x14ac:dyDescent="0.2">
      <c r="A3945" s="133" t="s">
        <v>117</v>
      </c>
      <c r="B3945" s="135" t="s">
        <v>118</v>
      </c>
      <c r="C3945" s="139">
        <v>3</v>
      </c>
      <c r="D3945" s="137">
        <v>3</v>
      </c>
      <c r="E3945" s="138" t="str">
        <f>IF(C3945&lt;&gt;"",((VLOOKUP(C3945,LUT!A:B,2,FALSE))&amp;C3945&amp;".O"&amp;D3945),"")</f>
        <v>AF3.O3</v>
      </c>
      <c r="F3945" s="140"/>
      <c r="G3945" s="106" t="s">
        <v>232</v>
      </c>
      <c r="H3945" s="101" t="str">
        <f t="shared" si="35"/>
        <v>AF3.O3.I2</v>
      </c>
      <c r="I3945" s="140" t="s">
        <v>937</v>
      </c>
      <c r="J3945" s="107" t="s">
        <v>216</v>
      </c>
      <c r="K3945" s="108" t="s">
        <v>227</v>
      </c>
      <c r="L3945" s="98"/>
      <c r="M3945" s="98">
        <v>0</v>
      </c>
      <c r="N3945" s="98"/>
      <c r="O3945" s="98"/>
      <c r="P3945" s="98">
        <v>0</v>
      </c>
      <c r="Q3945" s="98"/>
      <c r="R3945" s="98"/>
      <c r="S3945" s="98">
        <v>1</v>
      </c>
      <c r="T3945" s="98"/>
      <c r="U3945" s="182"/>
    </row>
    <row r="3946" spans="1:21" ht="24.95" customHeight="1" x14ac:dyDescent="0.2">
      <c r="A3946" s="133" t="s">
        <v>117</v>
      </c>
      <c r="B3946" s="135" t="s">
        <v>118</v>
      </c>
      <c r="C3946" s="139">
        <v>3</v>
      </c>
      <c r="D3946" s="137">
        <v>3</v>
      </c>
      <c r="E3946" s="138" t="str">
        <f>IF(C3946&lt;&gt;"",((VLOOKUP(C3946,LUT!A:B,2,FALSE))&amp;C3946&amp;".O"&amp;D3946),"")</f>
        <v>AF3.O3</v>
      </c>
      <c r="F3946" s="140"/>
      <c r="G3946" s="106" t="s">
        <v>227</v>
      </c>
      <c r="H3946" s="101" t="str">
        <f t="shared" si="35"/>
        <v>AF3.O3.I3</v>
      </c>
      <c r="I3946" s="140" t="s">
        <v>938</v>
      </c>
      <c r="J3946" s="107" t="s">
        <v>216</v>
      </c>
      <c r="K3946" s="108" t="s">
        <v>320</v>
      </c>
      <c r="L3946" s="98"/>
      <c r="M3946" s="98">
        <v>0</v>
      </c>
      <c r="N3946" s="98"/>
      <c r="O3946" s="98"/>
      <c r="P3946" s="98"/>
      <c r="Q3946" s="98">
        <v>1</v>
      </c>
      <c r="R3946" s="98"/>
      <c r="S3946" s="98"/>
      <c r="T3946" s="98"/>
      <c r="U3946" s="182"/>
    </row>
    <row r="3947" spans="1:21" ht="24.95" customHeight="1" x14ac:dyDescent="0.2">
      <c r="A3947" s="133" t="s">
        <v>117</v>
      </c>
      <c r="B3947" s="135" t="s">
        <v>118</v>
      </c>
      <c r="C3947" s="139">
        <v>3</v>
      </c>
      <c r="D3947" s="137">
        <v>4</v>
      </c>
      <c r="E3947" s="138" t="str">
        <f>IF(C3947&lt;&gt;"",((VLOOKUP(C3947,LUT!A:B,2,FALSE))&amp;C3947&amp;".O"&amp;D3947),"")</f>
        <v>AF3.O4</v>
      </c>
      <c r="F3947" s="140" t="s">
        <v>939</v>
      </c>
      <c r="G3947" s="106" t="s">
        <v>319</v>
      </c>
      <c r="H3947" s="101" t="str">
        <f t="shared" si="35"/>
        <v>AF3.O4.I1</v>
      </c>
      <c r="I3947" s="140" t="s">
        <v>940</v>
      </c>
      <c r="J3947" s="107" t="s">
        <v>216</v>
      </c>
      <c r="K3947" s="108" t="s">
        <v>320</v>
      </c>
      <c r="L3947" s="98"/>
      <c r="M3947" s="98"/>
      <c r="N3947" s="98"/>
      <c r="O3947" s="98"/>
      <c r="P3947" s="98"/>
      <c r="Q3947" s="98"/>
      <c r="R3947" s="98"/>
      <c r="S3947" s="98"/>
      <c r="T3947" s="98"/>
      <c r="U3947" s="182"/>
    </row>
    <row r="3948" spans="1:21" ht="24.95" customHeight="1" x14ac:dyDescent="0.2">
      <c r="A3948" s="133" t="s">
        <v>117</v>
      </c>
      <c r="B3948" s="135" t="s">
        <v>118</v>
      </c>
      <c r="C3948" s="139">
        <v>3</v>
      </c>
      <c r="D3948" s="137">
        <v>4</v>
      </c>
      <c r="E3948" s="138" t="str">
        <f>IF(C3948&lt;&gt;"",((VLOOKUP(C3948,LUT!A:B,2,FALSE))&amp;C3948&amp;".O"&amp;D3948),"")</f>
        <v>AF3.O4</v>
      </c>
      <c r="F3948" s="140"/>
      <c r="G3948" s="106" t="s">
        <v>232</v>
      </c>
      <c r="H3948" s="101" t="str">
        <f t="shared" si="35"/>
        <v>AF3.O4.I2</v>
      </c>
      <c r="I3948" s="140" t="s">
        <v>941</v>
      </c>
      <c r="J3948" s="107" t="s">
        <v>216</v>
      </c>
      <c r="K3948" s="108" t="s">
        <v>867</v>
      </c>
      <c r="L3948" s="98"/>
      <c r="M3948" s="98"/>
      <c r="N3948" s="98"/>
      <c r="O3948" s="98"/>
      <c r="P3948" s="98"/>
      <c r="Q3948" s="98"/>
      <c r="R3948" s="98"/>
      <c r="S3948" s="98"/>
      <c r="T3948" s="98"/>
      <c r="U3948" s="182"/>
    </row>
    <row r="3949" spans="1:21" ht="24.95" customHeight="1" x14ac:dyDescent="0.2">
      <c r="A3949" s="133" t="s">
        <v>117</v>
      </c>
      <c r="B3949" s="135" t="s">
        <v>118</v>
      </c>
      <c r="C3949" s="139">
        <v>3</v>
      </c>
      <c r="D3949" s="137">
        <v>5</v>
      </c>
      <c r="E3949" s="138" t="str">
        <f>IF(C3949&lt;&gt;"",((VLOOKUP(C3949,LUT!A:B,2,FALSE))&amp;C3949&amp;".O"&amp;D3949),"")</f>
        <v>AF3.O5</v>
      </c>
      <c r="F3949" s="140" t="s">
        <v>942</v>
      </c>
      <c r="G3949" s="106" t="s">
        <v>319</v>
      </c>
      <c r="H3949" s="101" t="str">
        <f t="shared" si="35"/>
        <v>AF3.O5.I1</v>
      </c>
      <c r="I3949" s="140" t="s">
        <v>943</v>
      </c>
      <c r="J3949" s="107" t="s">
        <v>216</v>
      </c>
      <c r="K3949" s="108" t="s">
        <v>344</v>
      </c>
      <c r="L3949" s="98"/>
      <c r="M3949" s="98"/>
      <c r="N3949" s="98"/>
      <c r="O3949" s="98"/>
      <c r="P3949" s="98"/>
      <c r="Q3949" s="98"/>
      <c r="R3949" s="98"/>
      <c r="S3949" s="98"/>
      <c r="T3949" s="98"/>
      <c r="U3949" s="182"/>
    </row>
    <row r="3950" spans="1:21" ht="24.95" customHeight="1" x14ac:dyDescent="0.2">
      <c r="A3950" s="133" t="s">
        <v>117</v>
      </c>
      <c r="B3950" s="135" t="s">
        <v>118</v>
      </c>
      <c r="C3950" s="139">
        <v>3</v>
      </c>
      <c r="D3950" s="137">
        <v>5</v>
      </c>
      <c r="E3950" s="138" t="str">
        <f>IF(C3950&lt;&gt;"",((VLOOKUP(C3950,LUT!A:B,2,FALSE))&amp;C3950&amp;".O"&amp;D3950),"")</f>
        <v>AF3.O5</v>
      </c>
      <c r="F3950" s="140"/>
      <c r="G3950" s="106" t="s">
        <v>232</v>
      </c>
      <c r="H3950" s="101" t="str">
        <f t="shared" si="35"/>
        <v>AF3.O5.I2</v>
      </c>
      <c r="I3950" s="140" t="s">
        <v>944</v>
      </c>
      <c r="J3950" s="107" t="s">
        <v>588</v>
      </c>
      <c r="K3950" s="108" t="s">
        <v>350</v>
      </c>
      <c r="L3950" s="98"/>
      <c r="M3950" s="98"/>
      <c r="N3950" s="98"/>
      <c r="O3950" s="98"/>
      <c r="P3950" s="98"/>
      <c r="Q3950" s="98"/>
      <c r="R3950" s="98"/>
      <c r="S3950" s="98"/>
      <c r="T3950" s="98"/>
      <c r="U3950" s="182"/>
    </row>
    <row r="3951" spans="1:21" ht="24.95" customHeight="1" x14ac:dyDescent="0.2">
      <c r="A3951" s="133" t="s">
        <v>117</v>
      </c>
      <c r="B3951" s="135" t="s">
        <v>118</v>
      </c>
      <c r="C3951" s="139">
        <v>3</v>
      </c>
      <c r="D3951" s="137">
        <v>5</v>
      </c>
      <c r="E3951" s="138" t="str">
        <f>IF(C3951&lt;&gt;"",((VLOOKUP(C3951,LUT!A:B,2,FALSE))&amp;C3951&amp;".O"&amp;D3951),"")</f>
        <v>AF3.O5</v>
      </c>
      <c r="F3951" s="140"/>
      <c r="G3951" s="106" t="s">
        <v>227</v>
      </c>
      <c r="H3951" s="101" t="str">
        <f t="shared" si="35"/>
        <v>AF3.O5.I3</v>
      </c>
      <c r="I3951" s="140" t="s">
        <v>945</v>
      </c>
      <c r="J3951" s="107" t="s">
        <v>319</v>
      </c>
      <c r="K3951" s="108" t="s">
        <v>344</v>
      </c>
      <c r="L3951" s="98"/>
      <c r="M3951" s="98"/>
      <c r="N3951" s="98"/>
      <c r="O3951" s="98"/>
      <c r="P3951" s="98"/>
      <c r="Q3951" s="98"/>
      <c r="R3951" s="98"/>
      <c r="S3951" s="98"/>
      <c r="T3951" s="98"/>
      <c r="U3951" s="182"/>
    </row>
    <row r="3952" spans="1:21" ht="24.95" customHeight="1" x14ac:dyDescent="0.2">
      <c r="A3952" s="133" t="s">
        <v>117</v>
      </c>
      <c r="B3952" s="135" t="s">
        <v>118</v>
      </c>
      <c r="C3952" s="139">
        <v>3</v>
      </c>
      <c r="D3952" s="137">
        <v>6</v>
      </c>
      <c r="E3952" s="138" t="str">
        <f>IF(C3952&lt;&gt;"",((VLOOKUP(C3952,LUT!A:B,2,FALSE))&amp;C3952&amp;".O"&amp;D3952),"")</f>
        <v>AF3.O6</v>
      </c>
      <c r="F3952" s="140" t="s">
        <v>946</v>
      </c>
      <c r="G3952" s="106" t="s">
        <v>319</v>
      </c>
      <c r="H3952" s="101" t="str">
        <f t="shared" si="35"/>
        <v>AF3.O6.I1</v>
      </c>
      <c r="I3952" s="140" t="s">
        <v>947</v>
      </c>
      <c r="J3952" s="107" t="s">
        <v>216</v>
      </c>
      <c r="K3952" s="108" t="s">
        <v>503</v>
      </c>
      <c r="L3952" s="98"/>
      <c r="M3952" s="98"/>
      <c r="N3952" s="98"/>
      <c r="O3952" s="98"/>
      <c r="P3952" s="98"/>
      <c r="Q3952" s="98"/>
      <c r="R3952" s="98"/>
      <c r="S3952" s="98"/>
      <c r="T3952" s="98"/>
      <c r="U3952" s="182"/>
    </row>
    <row r="3953" spans="1:21" ht="24.95" customHeight="1" x14ac:dyDescent="0.2">
      <c r="A3953" s="133" t="s">
        <v>117</v>
      </c>
      <c r="B3953" s="135" t="s">
        <v>118</v>
      </c>
      <c r="C3953" s="139">
        <v>3</v>
      </c>
      <c r="D3953" s="137">
        <v>6</v>
      </c>
      <c r="E3953" s="138" t="str">
        <f>IF(C3953&lt;&gt;"",((VLOOKUP(C3953,LUT!A:B,2,FALSE))&amp;C3953&amp;".O"&amp;D3953),"")</f>
        <v>AF3.O6</v>
      </c>
      <c r="F3953" s="140"/>
      <c r="G3953" s="106" t="s">
        <v>232</v>
      </c>
      <c r="H3953" s="101" t="str">
        <f t="shared" si="35"/>
        <v>AF3.O6.I2</v>
      </c>
      <c r="I3953" s="140" t="s">
        <v>948</v>
      </c>
      <c r="J3953" s="107" t="s">
        <v>216</v>
      </c>
      <c r="K3953" s="108" t="s">
        <v>320</v>
      </c>
      <c r="L3953" s="98"/>
      <c r="M3953" s="98"/>
      <c r="N3953" s="98"/>
      <c r="O3953" s="98"/>
      <c r="P3953" s="98"/>
      <c r="Q3953" s="98"/>
      <c r="R3953" s="98"/>
      <c r="S3953" s="98"/>
      <c r="T3953" s="98"/>
      <c r="U3953" s="182"/>
    </row>
    <row r="3954" spans="1:21" ht="24.95" customHeight="1" x14ac:dyDescent="0.2">
      <c r="A3954" s="133" t="s">
        <v>117</v>
      </c>
      <c r="B3954" s="135" t="s">
        <v>118</v>
      </c>
      <c r="C3954" s="139">
        <v>3</v>
      </c>
      <c r="D3954" s="137">
        <v>7</v>
      </c>
      <c r="E3954" s="138" t="str">
        <f>IF(C3954&lt;&gt;"",((VLOOKUP(C3954,LUT!A:B,2,FALSE))&amp;C3954&amp;".O"&amp;D3954),"")</f>
        <v>AF3.O7</v>
      </c>
      <c r="F3954" s="140" t="s">
        <v>949</v>
      </c>
      <c r="G3954" s="106" t="s">
        <v>319</v>
      </c>
      <c r="H3954" s="101" t="str">
        <f t="shared" ref="H3954:H4049" si="36">IF(E3954&lt;&gt;"",(E3954&amp;".I"&amp;G3954),"")</f>
        <v>AF3.O7.I1</v>
      </c>
      <c r="I3954" s="140" t="s">
        <v>950</v>
      </c>
      <c r="J3954" s="107" t="s">
        <v>216</v>
      </c>
      <c r="K3954" s="108" t="s">
        <v>350</v>
      </c>
      <c r="L3954" s="98"/>
      <c r="M3954" s="98"/>
      <c r="N3954" s="98"/>
      <c r="O3954" s="98"/>
      <c r="P3954" s="98"/>
      <c r="Q3954" s="98"/>
      <c r="R3954" s="98"/>
      <c r="S3954" s="98"/>
      <c r="T3954" s="98"/>
      <c r="U3954" s="182"/>
    </row>
    <row r="3955" spans="1:21" ht="24.95" customHeight="1" x14ac:dyDescent="0.2">
      <c r="A3955" s="133" t="s">
        <v>117</v>
      </c>
      <c r="B3955" s="135" t="s">
        <v>118</v>
      </c>
      <c r="C3955" s="139">
        <v>3</v>
      </c>
      <c r="D3955" s="137">
        <v>7</v>
      </c>
      <c r="E3955" s="138" t="str">
        <f>IF(C3955&lt;&gt;"",((VLOOKUP(C3955,LUT!A:B,2,FALSE))&amp;C3955&amp;".O"&amp;D3955),"")</f>
        <v>AF3.O7</v>
      </c>
      <c r="F3955" s="140"/>
      <c r="G3955" s="106" t="s">
        <v>232</v>
      </c>
      <c r="H3955" s="101" t="str">
        <f t="shared" si="36"/>
        <v>AF3.O7.I2</v>
      </c>
      <c r="I3955" s="140" t="s">
        <v>951</v>
      </c>
      <c r="J3955" s="107" t="s">
        <v>216</v>
      </c>
      <c r="K3955" s="108" t="s">
        <v>321</v>
      </c>
      <c r="L3955" s="98"/>
      <c r="M3955" s="98"/>
      <c r="N3955" s="98"/>
      <c r="O3955" s="98"/>
      <c r="P3955" s="98"/>
      <c r="Q3955" s="98"/>
      <c r="R3955" s="98"/>
      <c r="S3955" s="98"/>
      <c r="T3955" s="98"/>
      <c r="U3955" s="182"/>
    </row>
    <row r="3956" spans="1:21" ht="24.95" customHeight="1" x14ac:dyDescent="0.2">
      <c r="A3956" s="133" t="s">
        <v>117</v>
      </c>
      <c r="B3956" s="135" t="s">
        <v>118</v>
      </c>
      <c r="C3956" s="139">
        <v>3</v>
      </c>
      <c r="D3956" s="137">
        <v>7</v>
      </c>
      <c r="E3956" s="138" t="str">
        <f>IF(C3956&lt;&gt;"",((VLOOKUP(C3956,LUT!A:B,2,FALSE))&amp;C3956&amp;".O"&amp;D3956),"")</f>
        <v>AF3.O7</v>
      </c>
      <c r="F3956" s="140"/>
      <c r="G3956" s="106" t="s">
        <v>227</v>
      </c>
      <c r="H3956" s="101" t="str">
        <f t="shared" si="36"/>
        <v>AF3.O7.I3</v>
      </c>
      <c r="I3956" s="140" t="s">
        <v>952</v>
      </c>
      <c r="J3956" s="107" t="s">
        <v>216</v>
      </c>
      <c r="K3956" s="108" t="s">
        <v>224</v>
      </c>
      <c r="L3956" s="98"/>
      <c r="M3956" s="98"/>
      <c r="N3956" s="98"/>
      <c r="O3956" s="98"/>
      <c r="P3956" s="98"/>
      <c r="Q3956" s="98"/>
      <c r="R3956" s="98"/>
      <c r="S3956" s="98"/>
      <c r="T3956" s="98"/>
      <c r="U3956" s="182"/>
    </row>
    <row r="3957" spans="1:21" ht="24.95" customHeight="1" x14ac:dyDescent="0.2">
      <c r="A3957" s="133" t="s">
        <v>117</v>
      </c>
      <c r="B3957" s="135" t="s">
        <v>118</v>
      </c>
      <c r="C3957" s="139">
        <v>3</v>
      </c>
      <c r="D3957" s="137">
        <v>7</v>
      </c>
      <c r="E3957" s="138" t="str">
        <f>IF(C3957&lt;&gt;"",((VLOOKUP(C3957,LUT!A:B,2,FALSE))&amp;C3957&amp;".O"&amp;D3957),"")</f>
        <v>AF3.O7</v>
      </c>
      <c r="F3957" s="140"/>
      <c r="G3957" s="106" t="s">
        <v>224</v>
      </c>
      <c r="H3957" s="101" t="str">
        <f t="shared" si="36"/>
        <v>AF3.O7.I4</v>
      </c>
      <c r="I3957" s="140" t="s">
        <v>951</v>
      </c>
      <c r="J3957" s="107" t="s">
        <v>216</v>
      </c>
      <c r="K3957" s="108" t="s">
        <v>232</v>
      </c>
      <c r="L3957" s="98"/>
      <c r="M3957" s="98"/>
      <c r="N3957" s="98"/>
      <c r="O3957" s="98"/>
      <c r="P3957" s="98"/>
      <c r="Q3957" s="98"/>
      <c r="R3957" s="98"/>
      <c r="S3957" s="98"/>
      <c r="T3957" s="98"/>
      <c r="U3957" s="182"/>
    </row>
    <row r="3958" spans="1:21" ht="24.95" customHeight="1" x14ac:dyDescent="0.2">
      <c r="A3958" s="133" t="s">
        <v>117</v>
      </c>
      <c r="B3958" s="135" t="s">
        <v>118</v>
      </c>
      <c r="C3958" s="139">
        <v>3</v>
      </c>
      <c r="D3958" s="137">
        <v>8</v>
      </c>
      <c r="E3958" s="138" t="str">
        <f>IF(C3958&lt;&gt;"",((VLOOKUP(C3958,LUT!A:B,2,FALSE))&amp;C3958&amp;".O"&amp;D3958),"")</f>
        <v>AF3.O8</v>
      </c>
      <c r="F3958" s="140" t="s">
        <v>953</v>
      </c>
      <c r="G3958" s="106" t="s">
        <v>319</v>
      </c>
      <c r="H3958" s="101" t="str">
        <f t="shared" si="36"/>
        <v>AF3.O8.I1</v>
      </c>
      <c r="I3958" s="140" t="s">
        <v>954</v>
      </c>
      <c r="J3958" s="107" t="s">
        <v>216</v>
      </c>
      <c r="K3958" s="108" t="s">
        <v>224</v>
      </c>
      <c r="L3958" s="98"/>
      <c r="M3958" s="98"/>
      <c r="N3958" s="98"/>
      <c r="O3958" s="98"/>
      <c r="P3958" s="98"/>
      <c r="Q3958" s="98"/>
      <c r="R3958" s="98"/>
      <c r="S3958" s="98"/>
      <c r="T3958" s="98"/>
      <c r="U3958" s="182"/>
    </row>
    <row r="3959" spans="1:21" ht="24.95" customHeight="1" x14ac:dyDescent="0.2">
      <c r="A3959" s="133" t="s">
        <v>117</v>
      </c>
      <c r="B3959" s="135" t="s">
        <v>118</v>
      </c>
      <c r="C3959" s="139">
        <v>3</v>
      </c>
      <c r="D3959" s="137">
        <v>8</v>
      </c>
      <c r="E3959" s="138" t="str">
        <f>IF(C3959&lt;&gt;"",((VLOOKUP(C3959,LUT!A:B,2,FALSE))&amp;C3959&amp;".O"&amp;D3959),"")</f>
        <v>AF3.O8</v>
      </c>
      <c r="F3959" s="140"/>
      <c r="G3959" s="106" t="s">
        <v>232</v>
      </c>
      <c r="H3959" s="101" t="str">
        <f t="shared" si="36"/>
        <v>AF3.O8.I2</v>
      </c>
      <c r="I3959" s="140" t="s">
        <v>955</v>
      </c>
      <c r="J3959" s="107" t="s">
        <v>216</v>
      </c>
      <c r="K3959" s="108" t="s">
        <v>376</v>
      </c>
      <c r="L3959" s="98"/>
      <c r="M3959" s="98"/>
      <c r="N3959" s="98"/>
      <c r="O3959" s="98"/>
      <c r="P3959" s="98"/>
      <c r="Q3959" s="98"/>
      <c r="R3959" s="98"/>
      <c r="S3959" s="98"/>
      <c r="T3959" s="98"/>
      <c r="U3959" s="182"/>
    </row>
    <row r="3960" spans="1:21" ht="24.95" customHeight="1" x14ac:dyDescent="0.2">
      <c r="A3960" s="133" t="s">
        <v>119</v>
      </c>
      <c r="B3960" s="135" t="s">
        <v>120</v>
      </c>
      <c r="C3960" s="139">
        <v>1</v>
      </c>
      <c r="D3960" s="137">
        <v>1</v>
      </c>
      <c r="E3960" s="138" t="str">
        <f>IF(C3960&lt;&gt;"",((VLOOKUP(C3960,LUT!A:B,2,FALSE))&amp;C3960&amp;".O"&amp;D3960),"")</f>
        <v>AF1.O1</v>
      </c>
      <c r="F3960" s="140" t="s">
        <v>1344</v>
      </c>
      <c r="G3960" s="106" t="s">
        <v>319</v>
      </c>
      <c r="H3960" s="101" t="str">
        <f t="shared" si="36"/>
        <v>AF1.O1.I1</v>
      </c>
      <c r="I3960" s="140" t="s">
        <v>1355</v>
      </c>
      <c r="J3960" s="107" t="s">
        <v>216</v>
      </c>
      <c r="K3960" s="108" t="s">
        <v>224</v>
      </c>
      <c r="L3960" s="148"/>
      <c r="M3960" s="148"/>
      <c r="N3960" s="148"/>
      <c r="O3960" s="148"/>
      <c r="P3960" s="148"/>
      <c r="Q3960" s="148"/>
      <c r="R3960" s="148"/>
      <c r="S3960" s="148"/>
      <c r="T3960" s="148"/>
      <c r="U3960" s="183"/>
    </row>
    <row r="3961" spans="1:21" ht="24.95" customHeight="1" x14ac:dyDescent="0.2">
      <c r="A3961" s="133" t="s">
        <v>119</v>
      </c>
      <c r="B3961" s="135" t="s">
        <v>120</v>
      </c>
      <c r="C3961" s="139">
        <v>1</v>
      </c>
      <c r="D3961" s="137">
        <v>1</v>
      </c>
      <c r="E3961" s="138" t="str">
        <f>IF(C3961&lt;&gt;"",((VLOOKUP(C3961,LUT!A:B,2,FALSE))&amp;C3961&amp;".O"&amp;D3961),"")</f>
        <v>AF1.O1</v>
      </c>
      <c r="F3961" s="140"/>
      <c r="G3961" s="106" t="s">
        <v>232</v>
      </c>
      <c r="H3961" s="101" t="str">
        <f t="shared" si="36"/>
        <v>AF1.O1.I2</v>
      </c>
      <c r="I3961" s="140" t="s">
        <v>1356</v>
      </c>
      <c r="J3961" s="107" t="s">
        <v>216</v>
      </c>
      <c r="K3961" s="108" t="s">
        <v>227</v>
      </c>
      <c r="L3961" s="148"/>
      <c r="M3961" s="148"/>
      <c r="N3961" s="148"/>
      <c r="O3961" s="148"/>
      <c r="P3961" s="148"/>
      <c r="Q3961" s="148"/>
      <c r="R3961" s="148"/>
      <c r="S3961" s="148"/>
      <c r="T3961" s="148"/>
      <c r="U3961" s="183"/>
    </row>
    <row r="3962" spans="1:21" ht="24.95" customHeight="1" x14ac:dyDescent="0.2">
      <c r="A3962" s="133" t="s">
        <v>119</v>
      </c>
      <c r="B3962" s="135" t="s">
        <v>120</v>
      </c>
      <c r="C3962" s="139">
        <v>1</v>
      </c>
      <c r="D3962" s="137">
        <v>2</v>
      </c>
      <c r="E3962" s="138" t="str">
        <f>IF(C3962&lt;&gt;"",((VLOOKUP(C3962,LUT!A:B,2,FALSE))&amp;C3962&amp;".O"&amp;D3962),"")</f>
        <v>AF1.O2</v>
      </c>
      <c r="F3962" s="140" t="s">
        <v>1345</v>
      </c>
      <c r="G3962" s="106" t="s">
        <v>319</v>
      </c>
      <c r="H3962" s="101" t="str">
        <f t="shared" si="36"/>
        <v>AF1.O2.I1</v>
      </c>
      <c r="I3962" s="140" t="s">
        <v>1357</v>
      </c>
      <c r="J3962" s="107" t="s">
        <v>216</v>
      </c>
      <c r="K3962" s="108" t="s">
        <v>410</v>
      </c>
      <c r="L3962" s="148"/>
      <c r="M3962" s="148"/>
      <c r="N3962" s="148"/>
      <c r="O3962" s="148"/>
      <c r="P3962" s="148"/>
      <c r="Q3962" s="148"/>
      <c r="R3962" s="148"/>
      <c r="S3962" s="148"/>
      <c r="T3962" s="148"/>
      <c r="U3962" s="183"/>
    </row>
    <row r="3963" spans="1:21" ht="24.95" customHeight="1" x14ac:dyDescent="0.2">
      <c r="A3963" s="133" t="s">
        <v>119</v>
      </c>
      <c r="B3963" s="135" t="s">
        <v>120</v>
      </c>
      <c r="C3963" s="139">
        <v>1</v>
      </c>
      <c r="D3963" s="137">
        <v>3</v>
      </c>
      <c r="E3963" s="138" t="str">
        <f>IF(C3963&lt;&gt;"",((VLOOKUP(C3963,LUT!A:B,2,FALSE))&amp;C3963&amp;".O"&amp;D3963),"")</f>
        <v>AF1.O3</v>
      </c>
      <c r="F3963" s="140" t="s">
        <v>1346</v>
      </c>
      <c r="G3963" s="106" t="s">
        <v>319</v>
      </c>
      <c r="H3963" s="101" t="str">
        <f t="shared" si="36"/>
        <v>AF1.O3.I1</v>
      </c>
      <c r="I3963" s="140" t="s">
        <v>1357</v>
      </c>
      <c r="J3963" s="107" t="s">
        <v>350</v>
      </c>
      <c r="K3963" s="108" t="s">
        <v>410</v>
      </c>
      <c r="L3963" s="148"/>
      <c r="M3963" s="148"/>
      <c r="N3963" s="148"/>
      <c r="O3963" s="148"/>
      <c r="P3963" s="148"/>
      <c r="Q3963" s="148"/>
      <c r="R3963" s="148"/>
      <c r="S3963" s="148"/>
      <c r="T3963" s="148"/>
      <c r="U3963" s="183"/>
    </row>
    <row r="3964" spans="1:21" ht="24.95" customHeight="1" x14ac:dyDescent="0.2">
      <c r="A3964" s="133" t="s">
        <v>119</v>
      </c>
      <c r="B3964" s="135" t="s">
        <v>120</v>
      </c>
      <c r="C3964" s="139">
        <v>1</v>
      </c>
      <c r="D3964" s="137">
        <v>4</v>
      </c>
      <c r="E3964" s="138" t="str">
        <f>IF(C3964&lt;&gt;"",((VLOOKUP(C3964,LUT!A:B,2,FALSE))&amp;C3964&amp;".O"&amp;D3964),"")</f>
        <v>AF1.O4</v>
      </c>
      <c r="F3964" s="140" t="s">
        <v>1347</v>
      </c>
      <c r="G3964" s="106" t="s">
        <v>319</v>
      </c>
      <c r="H3964" s="101" t="str">
        <f t="shared" si="36"/>
        <v>AF1.O4.I1</v>
      </c>
      <c r="I3964" s="140" t="s">
        <v>1358</v>
      </c>
      <c r="J3964" s="107" t="s">
        <v>216</v>
      </c>
      <c r="K3964" s="108" t="s">
        <v>1374</v>
      </c>
      <c r="L3964" s="148"/>
      <c r="M3964" s="148"/>
      <c r="N3964" s="148"/>
      <c r="O3964" s="148"/>
      <c r="P3964" s="148"/>
      <c r="Q3964" s="148"/>
      <c r="R3964" s="148"/>
      <c r="S3964" s="148"/>
      <c r="T3964" s="148"/>
      <c r="U3964" s="183"/>
    </row>
    <row r="3965" spans="1:21" ht="24.95" customHeight="1" x14ac:dyDescent="0.2">
      <c r="A3965" s="133" t="s">
        <v>119</v>
      </c>
      <c r="B3965" s="135" t="s">
        <v>120</v>
      </c>
      <c r="C3965" s="139">
        <v>1</v>
      </c>
      <c r="D3965" s="137">
        <v>4</v>
      </c>
      <c r="E3965" s="138" t="str">
        <f>IF(C3965&lt;&gt;"",((VLOOKUP(C3965,LUT!A:B,2,FALSE))&amp;C3965&amp;".O"&amp;D3965),"")</f>
        <v>AF1.O4</v>
      </c>
      <c r="F3965" s="140"/>
      <c r="G3965" s="106" t="s">
        <v>232</v>
      </c>
      <c r="H3965" s="101" t="str">
        <f t="shared" si="36"/>
        <v>AF1.O4.I2</v>
      </c>
      <c r="I3965" s="140" t="s">
        <v>1359</v>
      </c>
      <c r="J3965" s="107" t="s">
        <v>216</v>
      </c>
      <c r="K3965" s="108" t="s">
        <v>319</v>
      </c>
      <c r="L3965" s="148"/>
      <c r="M3965" s="148"/>
      <c r="N3965" s="148"/>
      <c r="O3965" s="148"/>
      <c r="P3965" s="148"/>
      <c r="Q3965" s="148"/>
      <c r="R3965" s="148"/>
      <c r="S3965" s="148"/>
      <c r="T3965" s="148"/>
      <c r="U3965" s="183"/>
    </row>
    <row r="3966" spans="1:21" ht="24.95" customHeight="1" x14ac:dyDescent="0.2">
      <c r="A3966" s="133" t="s">
        <v>119</v>
      </c>
      <c r="B3966" s="135" t="s">
        <v>120</v>
      </c>
      <c r="C3966" s="139">
        <v>1</v>
      </c>
      <c r="D3966" s="137">
        <v>5</v>
      </c>
      <c r="E3966" s="138" t="str">
        <f>IF(C3966&lt;&gt;"",((VLOOKUP(C3966,LUT!A:B,2,FALSE))&amp;C3966&amp;".O"&amp;D3966),"")</f>
        <v>AF1.O5</v>
      </c>
      <c r="F3966" s="140" t="s">
        <v>1348</v>
      </c>
      <c r="G3966" s="106" t="s">
        <v>319</v>
      </c>
      <c r="H3966" s="101" t="str">
        <f t="shared" si="36"/>
        <v>AF1.O5.I1</v>
      </c>
      <c r="I3966" s="140" t="s">
        <v>1360</v>
      </c>
      <c r="J3966" s="107" t="s">
        <v>216</v>
      </c>
      <c r="K3966" s="108" t="s">
        <v>1375</v>
      </c>
      <c r="L3966" s="148"/>
      <c r="M3966" s="148"/>
      <c r="N3966" s="148"/>
      <c r="O3966" s="148"/>
      <c r="P3966" s="148"/>
      <c r="Q3966" s="148"/>
      <c r="R3966" s="148"/>
      <c r="S3966" s="148"/>
      <c r="T3966" s="148"/>
      <c r="U3966" s="183"/>
    </row>
    <row r="3967" spans="1:21" ht="24.95" customHeight="1" x14ac:dyDescent="0.2">
      <c r="A3967" s="133" t="s">
        <v>119</v>
      </c>
      <c r="B3967" s="135" t="s">
        <v>120</v>
      </c>
      <c r="C3967" s="139">
        <v>1</v>
      </c>
      <c r="D3967" s="137">
        <v>6</v>
      </c>
      <c r="E3967" s="138" t="str">
        <f>IF(C3967&lt;&gt;"",((VLOOKUP(C3967,LUT!A:B,2,FALSE))&amp;C3967&amp;".O"&amp;D3967),"")</f>
        <v>AF1.O6</v>
      </c>
      <c r="F3967" s="140" t="s">
        <v>1349</v>
      </c>
      <c r="G3967" s="106" t="s">
        <v>319</v>
      </c>
      <c r="H3967" s="101" t="str">
        <f t="shared" si="36"/>
        <v>AF1.O6.I1</v>
      </c>
      <c r="I3967" s="140" t="s">
        <v>1361</v>
      </c>
      <c r="J3967" s="107" t="s">
        <v>216</v>
      </c>
      <c r="K3967" s="108" t="s">
        <v>235</v>
      </c>
      <c r="L3967" s="148"/>
      <c r="M3967" s="148"/>
      <c r="N3967" s="148"/>
      <c r="O3967" s="148"/>
      <c r="P3967" s="148"/>
      <c r="Q3967" s="148"/>
      <c r="R3967" s="148"/>
      <c r="S3967" s="148"/>
      <c r="T3967" s="148"/>
      <c r="U3967" s="183"/>
    </row>
    <row r="3968" spans="1:21" ht="24.95" customHeight="1" x14ac:dyDescent="0.2">
      <c r="A3968" s="133" t="s">
        <v>119</v>
      </c>
      <c r="B3968" s="135" t="s">
        <v>120</v>
      </c>
      <c r="C3968" s="139">
        <v>1</v>
      </c>
      <c r="D3968" s="137">
        <v>6</v>
      </c>
      <c r="E3968" s="138" t="str">
        <f>IF(C3968&lt;&gt;"",((VLOOKUP(C3968,LUT!A:B,2,FALSE))&amp;C3968&amp;".O"&amp;D3968),"")</f>
        <v>AF1.O6</v>
      </c>
      <c r="F3968" s="140"/>
      <c r="G3968" s="106" t="s">
        <v>232</v>
      </c>
      <c r="H3968" s="101" t="str">
        <f t="shared" si="36"/>
        <v>AF1.O6.I2</v>
      </c>
      <c r="I3968" s="140" t="s">
        <v>1362</v>
      </c>
      <c r="J3968" s="107" t="s">
        <v>216</v>
      </c>
      <c r="K3968" s="108" t="s">
        <v>344</v>
      </c>
      <c r="L3968" s="148"/>
      <c r="M3968" s="148"/>
      <c r="N3968" s="148"/>
      <c r="O3968" s="148"/>
      <c r="P3968" s="148"/>
      <c r="Q3968" s="148"/>
      <c r="R3968" s="148"/>
      <c r="S3968" s="148"/>
      <c r="T3968" s="148"/>
      <c r="U3968" s="183"/>
    </row>
    <row r="3969" spans="1:21" ht="24.95" customHeight="1" x14ac:dyDescent="0.2">
      <c r="A3969" s="133" t="s">
        <v>119</v>
      </c>
      <c r="B3969" s="135" t="s">
        <v>120</v>
      </c>
      <c r="C3969" s="139">
        <v>1</v>
      </c>
      <c r="D3969" s="137">
        <v>7</v>
      </c>
      <c r="E3969" s="138" t="str">
        <f>IF(C3969&lt;&gt;"",((VLOOKUP(C3969,LUT!A:B,2,FALSE))&amp;C3969&amp;".O"&amp;D3969),"")</f>
        <v>AF1.O7</v>
      </c>
      <c r="F3969" s="140" t="s">
        <v>1350</v>
      </c>
      <c r="G3969" s="106" t="s">
        <v>319</v>
      </c>
      <c r="H3969" s="101" t="str">
        <f t="shared" si="36"/>
        <v>AF1.O7.I1</v>
      </c>
      <c r="I3969" s="140" t="s">
        <v>1363</v>
      </c>
      <c r="J3969" s="107" t="s">
        <v>216</v>
      </c>
      <c r="K3969" s="108" t="s">
        <v>319</v>
      </c>
      <c r="L3969" s="148"/>
      <c r="M3969" s="148"/>
      <c r="N3969" s="148"/>
      <c r="O3969" s="148"/>
      <c r="P3969" s="148"/>
      <c r="Q3969" s="148"/>
      <c r="R3969" s="148"/>
      <c r="S3969" s="148"/>
      <c r="T3969" s="148"/>
      <c r="U3969" s="183"/>
    </row>
    <row r="3970" spans="1:21" ht="24.95" customHeight="1" x14ac:dyDescent="0.2">
      <c r="A3970" s="133" t="s">
        <v>119</v>
      </c>
      <c r="B3970" s="135" t="s">
        <v>120</v>
      </c>
      <c r="C3970" s="139">
        <v>1</v>
      </c>
      <c r="D3970" s="137">
        <v>8</v>
      </c>
      <c r="E3970" s="138" t="str">
        <f>IF(C3970&lt;&gt;"",((VLOOKUP(C3970,LUT!A:B,2,FALSE))&amp;C3970&amp;".O"&amp;D3970),"")</f>
        <v>AF1.O8</v>
      </c>
      <c r="F3970" s="140" t="s">
        <v>1351</v>
      </c>
      <c r="G3970" s="106" t="s">
        <v>319</v>
      </c>
      <c r="H3970" s="101" t="str">
        <f t="shared" si="36"/>
        <v>AF1.O8.I1</v>
      </c>
      <c r="I3970" s="140" t="s">
        <v>1364</v>
      </c>
      <c r="J3970" s="107" t="s">
        <v>224</v>
      </c>
      <c r="K3970" s="108" t="s">
        <v>588</v>
      </c>
      <c r="L3970" s="148"/>
      <c r="M3970" s="148"/>
      <c r="N3970" s="148"/>
      <c r="O3970" s="148"/>
      <c r="P3970" s="148"/>
      <c r="Q3970" s="148"/>
      <c r="R3970" s="148"/>
      <c r="S3970" s="148"/>
      <c r="T3970" s="148"/>
      <c r="U3970" s="183"/>
    </row>
    <row r="3971" spans="1:21" ht="24.95" customHeight="1" x14ac:dyDescent="0.2">
      <c r="A3971" s="133" t="s">
        <v>119</v>
      </c>
      <c r="B3971" s="135" t="s">
        <v>120</v>
      </c>
      <c r="C3971" s="139">
        <v>1</v>
      </c>
      <c r="D3971" s="137">
        <v>8</v>
      </c>
      <c r="E3971" s="138" t="str">
        <f>IF(C3971&lt;&gt;"",((VLOOKUP(C3971,LUT!A:B,2,FALSE))&amp;C3971&amp;".O"&amp;D3971),"")</f>
        <v>AF1.O8</v>
      </c>
      <c r="F3971" s="140"/>
      <c r="G3971" s="106" t="s">
        <v>232</v>
      </c>
      <c r="H3971" s="101" t="str">
        <f t="shared" si="36"/>
        <v>AF1.O8.I2</v>
      </c>
      <c r="I3971" s="140" t="s">
        <v>1365</v>
      </c>
      <c r="J3971" s="107" t="s">
        <v>216</v>
      </c>
      <c r="K3971" s="108" t="s">
        <v>235</v>
      </c>
      <c r="L3971" s="148"/>
      <c r="M3971" s="148"/>
      <c r="N3971" s="148"/>
      <c r="O3971" s="148"/>
      <c r="P3971" s="148"/>
      <c r="Q3971" s="148"/>
      <c r="R3971" s="148"/>
      <c r="S3971" s="148"/>
      <c r="T3971" s="148"/>
      <c r="U3971" s="183"/>
    </row>
    <row r="3972" spans="1:21" ht="24.95" customHeight="1" x14ac:dyDescent="0.2">
      <c r="A3972" s="133" t="s">
        <v>119</v>
      </c>
      <c r="B3972" s="135" t="s">
        <v>120</v>
      </c>
      <c r="C3972" s="139">
        <v>1</v>
      </c>
      <c r="D3972" s="137">
        <v>9</v>
      </c>
      <c r="E3972" s="138" t="str">
        <f>IF(C3972&lt;&gt;"",((VLOOKUP(C3972,LUT!A:B,2,FALSE))&amp;C3972&amp;".O"&amp;D3972),"")</f>
        <v>AF1.O9</v>
      </c>
      <c r="F3972" s="140" t="s">
        <v>1352</v>
      </c>
      <c r="G3972" s="106" t="s">
        <v>319</v>
      </c>
      <c r="H3972" s="101" t="str">
        <f t="shared" si="36"/>
        <v>AF1.O9.I1</v>
      </c>
      <c r="I3972" s="140" t="s">
        <v>1366</v>
      </c>
      <c r="J3972" s="107" t="s">
        <v>216</v>
      </c>
      <c r="K3972" s="108" t="s">
        <v>319</v>
      </c>
      <c r="L3972" s="148"/>
      <c r="M3972" s="148"/>
      <c r="N3972" s="148"/>
      <c r="O3972" s="148"/>
      <c r="P3972" s="148"/>
      <c r="Q3972" s="148"/>
      <c r="R3972" s="148"/>
      <c r="S3972" s="148"/>
      <c r="T3972" s="148"/>
      <c r="U3972" s="183"/>
    </row>
    <row r="3973" spans="1:21" ht="24.95" customHeight="1" x14ac:dyDescent="0.2">
      <c r="A3973" s="133" t="s">
        <v>119</v>
      </c>
      <c r="B3973" s="135" t="s">
        <v>120</v>
      </c>
      <c r="C3973" s="139">
        <v>1</v>
      </c>
      <c r="D3973" s="137">
        <v>9</v>
      </c>
      <c r="E3973" s="138" t="str">
        <f>IF(C3973&lt;&gt;"",((VLOOKUP(C3973,LUT!A:B,2,FALSE))&amp;C3973&amp;".O"&amp;D3973),"")</f>
        <v>AF1.O9</v>
      </c>
      <c r="F3973" s="140"/>
      <c r="G3973" s="106" t="s">
        <v>232</v>
      </c>
      <c r="H3973" s="101" t="str">
        <f t="shared" si="36"/>
        <v>AF1.O9.I2</v>
      </c>
      <c r="I3973" s="140" t="s">
        <v>1367</v>
      </c>
      <c r="J3973" s="107" t="s">
        <v>216</v>
      </c>
      <c r="K3973" s="108" t="s">
        <v>320</v>
      </c>
      <c r="L3973" s="148"/>
      <c r="M3973" s="148"/>
      <c r="N3973" s="148"/>
      <c r="O3973" s="148"/>
      <c r="P3973" s="148"/>
      <c r="Q3973" s="148"/>
      <c r="R3973" s="148"/>
      <c r="S3973" s="148"/>
      <c r="T3973" s="148"/>
      <c r="U3973" s="183"/>
    </row>
    <row r="3974" spans="1:21" ht="24.95" customHeight="1" x14ac:dyDescent="0.2">
      <c r="A3974" s="133" t="s">
        <v>119</v>
      </c>
      <c r="B3974" s="135" t="s">
        <v>120</v>
      </c>
      <c r="C3974" s="139">
        <v>1</v>
      </c>
      <c r="D3974" s="137">
        <v>9</v>
      </c>
      <c r="E3974" s="138" t="str">
        <f>IF(C3974&lt;&gt;"",((VLOOKUP(C3974,LUT!A:B,2,FALSE))&amp;C3974&amp;".O"&amp;D3974),"")</f>
        <v>AF1.O9</v>
      </c>
      <c r="F3974" s="140"/>
      <c r="G3974" s="106" t="s">
        <v>227</v>
      </c>
      <c r="H3974" s="101" t="str">
        <f t="shared" si="36"/>
        <v>AF1.O9.I3</v>
      </c>
      <c r="I3974" s="140" t="s">
        <v>1368</v>
      </c>
      <c r="J3974" s="107" t="s">
        <v>216</v>
      </c>
      <c r="K3974" s="108" t="s">
        <v>376</v>
      </c>
      <c r="L3974" s="148"/>
      <c r="M3974" s="148"/>
      <c r="N3974" s="148"/>
      <c r="O3974" s="148"/>
      <c r="P3974" s="148"/>
      <c r="Q3974" s="148"/>
      <c r="R3974" s="148"/>
      <c r="S3974" s="148"/>
      <c r="T3974" s="148"/>
      <c r="U3974" s="183"/>
    </row>
    <row r="3975" spans="1:21" ht="24.95" customHeight="1" x14ac:dyDescent="0.2">
      <c r="A3975" s="133" t="s">
        <v>119</v>
      </c>
      <c r="B3975" s="135" t="s">
        <v>120</v>
      </c>
      <c r="C3975" s="139">
        <v>1</v>
      </c>
      <c r="D3975" s="137">
        <v>9</v>
      </c>
      <c r="E3975" s="138" t="str">
        <f>IF(C3975&lt;&gt;"",((VLOOKUP(C3975,LUT!A:B,2,FALSE))&amp;C3975&amp;".O"&amp;D3975),"")</f>
        <v>AF1.O9</v>
      </c>
      <c r="F3975" s="140"/>
      <c r="G3975" s="106" t="s">
        <v>224</v>
      </c>
      <c r="H3975" s="101" t="str">
        <f t="shared" si="36"/>
        <v>AF1.O9.I4</v>
      </c>
      <c r="I3975" s="140" t="s">
        <v>1369</v>
      </c>
      <c r="J3975" s="107" t="s">
        <v>216</v>
      </c>
      <c r="K3975" s="108" t="s">
        <v>227</v>
      </c>
      <c r="L3975" s="148"/>
      <c r="M3975" s="148"/>
      <c r="N3975" s="148"/>
      <c r="O3975" s="148"/>
      <c r="P3975" s="148"/>
      <c r="Q3975" s="148"/>
      <c r="R3975" s="148"/>
      <c r="S3975" s="148"/>
      <c r="T3975" s="148"/>
      <c r="U3975" s="183"/>
    </row>
    <row r="3976" spans="1:21" ht="24.95" customHeight="1" x14ac:dyDescent="0.2">
      <c r="A3976" s="133" t="s">
        <v>119</v>
      </c>
      <c r="B3976" s="135" t="s">
        <v>120</v>
      </c>
      <c r="C3976" s="139">
        <v>1</v>
      </c>
      <c r="D3976" s="137">
        <v>10</v>
      </c>
      <c r="E3976" s="138" t="str">
        <f>IF(C3976&lt;&gt;"",((VLOOKUP(C3976,LUT!A:B,2,FALSE))&amp;C3976&amp;".O"&amp;D3976),"")</f>
        <v>AF1.O10</v>
      </c>
      <c r="F3976" s="140" t="s">
        <v>1353</v>
      </c>
      <c r="G3976" s="106" t="s">
        <v>319</v>
      </c>
      <c r="H3976" s="101" t="str">
        <f t="shared" si="36"/>
        <v>AF1.O10.I1</v>
      </c>
      <c r="I3976" s="140" t="s">
        <v>1370</v>
      </c>
      <c r="J3976" s="107" t="s">
        <v>441</v>
      </c>
      <c r="K3976" s="108" t="s">
        <v>1372</v>
      </c>
      <c r="L3976" s="148"/>
      <c r="M3976" s="148"/>
      <c r="N3976" s="148"/>
      <c r="O3976" s="148"/>
      <c r="P3976" s="148"/>
      <c r="Q3976" s="148"/>
      <c r="R3976" s="148"/>
      <c r="S3976" s="148"/>
      <c r="T3976" s="148"/>
      <c r="U3976" s="183"/>
    </row>
    <row r="3977" spans="1:21" ht="24.95" customHeight="1" x14ac:dyDescent="0.2">
      <c r="A3977" s="133" t="s">
        <v>119</v>
      </c>
      <c r="B3977" s="135" t="s">
        <v>120</v>
      </c>
      <c r="C3977" s="139">
        <v>1</v>
      </c>
      <c r="D3977" s="137">
        <v>11</v>
      </c>
      <c r="E3977" s="138" t="str">
        <f>IF(C3977&lt;&gt;"",((VLOOKUP(C3977,LUT!A:B,2,FALSE))&amp;C3977&amp;".O"&amp;D3977),"")</f>
        <v>AF1.O11</v>
      </c>
      <c r="F3977" s="140" t="s">
        <v>1354</v>
      </c>
      <c r="G3977" s="106" t="s">
        <v>319</v>
      </c>
      <c r="H3977" s="101" t="str">
        <f t="shared" si="36"/>
        <v>AF1.O11.I1</v>
      </c>
      <c r="I3977" s="140" t="s">
        <v>1371</v>
      </c>
      <c r="J3977" s="107" t="s">
        <v>319</v>
      </c>
      <c r="K3977" s="108" t="s">
        <v>1373</v>
      </c>
      <c r="L3977" s="148"/>
      <c r="M3977" s="148"/>
      <c r="N3977" s="148"/>
      <c r="O3977" s="148"/>
      <c r="P3977" s="148"/>
      <c r="Q3977" s="148"/>
      <c r="R3977" s="148"/>
      <c r="S3977" s="148"/>
      <c r="T3977" s="148"/>
      <c r="U3977" s="183"/>
    </row>
    <row r="3978" spans="1:21" ht="24.95" customHeight="1" x14ac:dyDescent="0.2">
      <c r="A3978" s="133" t="s">
        <v>119</v>
      </c>
      <c r="B3978" s="135" t="s">
        <v>120</v>
      </c>
      <c r="C3978" s="139">
        <v>2</v>
      </c>
      <c r="D3978" s="137">
        <v>1</v>
      </c>
      <c r="E3978" s="138" t="str">
        <f>IF(C3978&lt;&gt;"",((VLOOKUP(C3978,LUT!A:B,2,FALSE))&amp;C3978&amp;".O"&amp;D3978),"")</f>
        <v>AF2.O1</v>
      </c>
      <c r="F3978" s="140" t="s">
        <v>1376</v>
      </c>
      <c r="G3978" s="106" t="s">
        <v>319</v>
      </c>
      <c r="H3978" s="101" t="str">
        <f t="shared" si="36"/>
        <v>AF2.O1.I1</v>
      </c>
      <c r="I3978" s="140" t="s">
        <v>1389</v>
      </c>
      <c r="J3978" s="107" t="s">
        <v>216</v>
      </c>
      <c r="K3978" s="108" t="s">
        <v>227</v>
      </c>
      <c r="L3978" s="148"/>
      <c r="M3978" s="148">
        <v>0</v>
      </c>
      <c r="N3978" s="148"/>
      <c r="O3978" s="148"/>
      <c r="P3978" s="148"/>
      <c r="Q3978" s="148">
        <v>1</v>
      </c>
      <c r="R3978" s="148"/>
      <c r="S3978" s="148">
        <v>0</v>
      </c>
      <c r="T3978" s="148"/>
      <c r="U3978" s="183"/>
    </row>
    <row r="3979" spans="1:21" ht="24.95" customHeight="1" x14ac:dyDescent="0.2">
      <c r="A3979" s="133" t="s">
        <v>119</v>
      </c>
      <c r="B3979" s="135" t="s">
        <v>120</v>
      </c>
      <c r="C3979" s="139">
        <v>2</v>
      </c>
      <c r="D3979" s="137">
        <v>2</v>
      </c>
      <c r="E3979" s="138" t="str">
        <f>IF(C3979&lt;&gt;"",((VLOOKUP(C3979,LUT!A:B,2,FALSE))&amp;C3979&amp;".O"&amp;D3979),"")</f>
        <v>AF2.O2</v>
      </c>
      <c r="F3979" s="140" t="s">
        <v>1377</v>
      </c>
      <c r="G3979" s="106" t="s">
        <v>319</v>
      </c>
      <c r="H3979" s="101" t="str">
        <f t="shared" si="36"/>
        <v>AF2.O2.I1</v>
      </c>
      <c r="I3979" s="140" t="s">
        <v>1390</v>
      </c>
      <c r="J3979" s="107" t="s">
        <v>216</v>
      </c>
      <c r="K3979" s="108" t="s">
        <v>319</v>
      </c>
      <c r="L3979" s="148"/>
      <c r="M3979" s="152">
        <v>0</v>
      </c>
      <c r="N3979" s="152"/>
      <c r="O3979" s="152"/>
      <c r="P3979" s="152"/>
      <c r="Q3979" s="152">
        <v>1</v>
      </c>
      <c r="R3979" s="152"/>
      <c r="S3979" s="152"/>
      <c r="T3979" s="148"/>
      <c r="U3979" s="183"/>
    </row>
    <row r="3980" spans="1:21" ht="24.95" customHeight="1" x14ac:dyDescent="0.2">
      <c r="A3980" s="133" t="s">
        <v>119</v>
      </c>
      <c r="B3980" s="135" t="s">
        <v>120</v>
      </c>
      <c r="C3980" s="139">
        <v>2</v>
      </c>
      <c r="D3980" s="137">
        <v>3</v>
      </c>
      <c r="E3980" s="138" t="str">
        <f>IF(C3980&lt;&gt;"",((VLOOKUP(C3980,LUT!A:B,2,FALSE))&amp;C3980&amp;".O"&amp;D3980),"")</f>
        <v>AF2.O3</v>
      </c>
      <c r="F3980" s="140" t="s">
        <v>1378</v>
      </c>
      <c r="G3980" s="106" t="s">
        <v>319</v>
      </c>
      <c r="H3980" s="101" t="str">
        <f t="shared" si="36"/>
        <v>AF2.O3.I1</v>
      </c>
      <c r="I3980" s="140" t="s">
        <v>1365</v>
      </c>
      <c r="J3980" s="107" t="s">
        <v>216</v>
      </c>
      <c r="K3980" s="108" t="s">
        <v>350</v>
      </c>
      <c r="L3980" s="148"/>
      <c r="M3980" s="152">
        <v>0</v>
      </c>
      <c r="N3980" s="152"/>
      <c r="O3980" s="152"/>
      <c r="P3980" s="152"/>
      <c r="Q3980" s="152">
        <v>0</v>
      </c>
      <c r="R3980" s="152">
        <v>1</v>
      </c>
      <c r="S3980" s="152"/>
      <c r="T3980" s="148"/>
      <c r="U3980" s="183"/>
    </row>
    <row r="3981" spans="1:21" ht="24.95" customHeight="1" x14ac:dyDescent="0.2">
      <c r="A3981" s="133" t="s">
        <v>119</v>
      </c>
      <c r="B3981" s="135" t="s">
        <v>120</v>
      </c>
      <c r="C3981" s="139">
        <v>2</v>
      </c>
      <c r="D3981" s="137">
        <v>4</v>
      </c>
      <c r="E3981" s="138" t="str">
        <f>IF(C3981&lt;&gt;"",((VLOOKUP(C3981,LUT!A:B,2,FALSE))&amp;C3981&amp;".O"&amp;D3981),"")</f>
        <v>AF2.O4</v>
      </c>
      <c r="F3981" s="140" t="s">
        <v>1379</v>
      </c>
      <c r="G3981" s="106" t="s">
        <v>319</v>
      </c>
      <c r="H3981" s="101" t="str">
        <f t="shared" si="36"/>
        <v>AF2.O4.I1</v>
      </c>
      <c r="I3981" s="140" t="s">
        <v>1391</v>
      </c>
      <c r="J3981" s="107" t="s">
        <v>216</v>
      </c>
      <c r="K3981" s="108" t="s">
        <v>319</v>
      </c>
      <c r="L3981" s="148"/>
      <c r="M3981" s="152">
        <v>0</v>
      </c>
      <c r="N3981" s="152">
        <v>1</v>
      </c>
      <c r="O3981" s="152"/>
      <c r="P3981" s="152"/>
      <c r="Q3981" s="152"/>
      <c r="R3981" s="152"/>
      <c r="S3981" s="152"/>
      <c r="T3981" s="148"/>
      <c r="U3981" s="183"/>
    </row>
    <row r="3982" spans="1:21" ht="24.95" customHeight="1" x14ac:dyDescent="0.2">
      <c r="A3982" s="133" t="s">
        <v>119</v>
      </c>
      <c r="B3982" s="135" t="s">
        <v>120</v>
      </c>
      <c r="C3982" s="139">
        <v>2</v>
      </c>
      <c r="D3982" s="137">
        <v>5</v>
      </c>
      <c r="E3982" s="138" t="str">
        <f>IF(C3982&lt;&gt;"",((VLOOKUP(C3982,LUT!A:B,2,FALSE))&amp;C3982&amp;".O"&amp;D3982),"")</f>
        <v>AF2.O5</v>
      </c>
      <c r="F3982" s="140" t="s">
        <v>1380</v>
      </c>
      <c r="G3982" s="106" t="s">
        <v>319</v>
      </c>
      <c r="H3982" s="101" t="str">
        <f t="shared" si="36"/>
        <v>AF2.O5.I1</v>
      </c>
      <c r="I3982" s="140" t="s">
        <v>1392</v>
      </c>
      <c r="J3982" s="107" t="s">
        <v>216</v>
      </c>
      <c r="K3982" s="108" t="s">
        <v>227</v>
      </c>
      <c r="L3982" s="148"/>
      <c r="M3982" s="152">
        <v>0</v>
      </c>
      <c r="N3982" s="152"/>
      <c r="O3982" s="152"/>
      <c r="P3982" s="152">
        <v>1</v>
      </c>
      <c r="Q3982" s="152"/>
      <c r="R3982" s="152"/>
      <c r="S3982" s="152"/>
      <c r="T3982" s="148"/>
      <c r="U3982" s="183"/>
    </row>
    <row r="3983" spans="1:21" ht="24.95" customHeight="1" x14ac:dyDescent="0.2">
      <c r="A3983" s="133" t="s">
        <v>119</v>
      </c>
      <c r="B3983" s="135" t="s">
        <v>120</v>
      </c>
      <c r="C3983" s="139">
        <v>2</v>
      </c>
      <c r="D3983" s="137">
        <v>6</v>
      </c>
      <c r="E3983" s="138" t="str">
        <f>IF(C3983&lt;&gt;"",((VLOOKUP(C3983,LUT!A:B,2,FALSE))&amp;C3983&amp;".O"&amp;D3983),"")</f>
        <v>AF2.O6</v>
      </c>
      <c r="F3983" s="140" t="s">
        <v>1381</v>
      </c>
      <c r="G3983" s="106" t="s">
        <v>319</v>
      </c>
      <c r="H3983" s="101" t="str">
        <f t="shared" si="36"/>
        <v>AF2.O6.I1</v>
      </c>
      <c r="I3983" s="140" t="s">
        <v>1393</v>
      </c>
      <c r="J3983" s="107" t="s">
        <v>216</v>
      </c>
      <c r="K3983" s="108" t="s">
        <v>235</v>
      </c>
      <c r="L3983" s="148"/>
      <c r="M3983" s="152">
        <v>0</v>
      </c>
      <c r="N3983" s="152">
        <v>0</v>
      </c>
      <c r="O3983" s="152"/>
      <c r="P3983" s="152"/>
      <c r="Q3983" s="152"/>
      <c r="R3983" s="152">
        <v>1</v>
      </c>
      <c r="S3983" s="152"/>
      <c r="T3983" s="148"/>
      <c r="U3983" s="183"/>
    </row>
    <row r="3984" spans="1:21" ht="24.95" customHeight="1" x14ac:dyDescent="0.2">
      <c r="A3984" s="133" t="s">
        <v>119</v>
      </c>
      <c r="B3984" s="135" t="s">
        <v>120</v>
      </c>
      <c r="C3984" s="139">
        <v>2</v>
      </c>
      <c r="D3984" s="137">
        <v>7</v>
      </c>
      <c r="E3984" s="138" t="str">
        <f>IF(C3984&lt;&gt;"",((VLOOKUP(C3984,LUT!A:B,2,FALSE))&amp;C3984&amp;".O"&amp;D3984),"")</f>
        <v>AF2.O7</v>
      </c>
      <c r="F3984" s="140" t="s">
        <v>1382</v>
      </c>
      <c r="G3984" s="106" t="s">
        <v>319</v>
      </c>
      <c r="H3984" s="101" t="str">
        <f t="shared" si="36"/>
        <v>AF2.O7.I1</v>
      </c>
      <c r="I3984" s="140" t="s">
        <v>1406</v>
      </c>
      <c r="J3984" s="107" t="s">
        <v>216</v>
      </c>
      <c r="K3984" s="108" t="s">
        <v>492</v>
      </c>
      <c r="L3984" s="148"/>
      <c r="M3984" s="148"/>
      <c r="N3984" s="148"/>
      <c r="O3984" s="148"/>
      <c r="P3984" s="148"/>
      <c r="Q3984" s="148"/>
      <c r="R3984" s="148"/>
      <c r="S3984" s="148"/>
      <c r="T3984" s="148"/>
      <c r="U3984" s="183"/>
    </row>
    <row r="3985" spans="1:21" ht="24.95" customHeight="1" x14ac:dyDescent="0.2">
      <c r="A3985" s="133" t="s">
        <v>119</v>
      </c>
      <c r="B3985" s="135" t="s">
        <v>120</v>
      </c>
      <c r="C3985" s="139">
        <v>2</v>
      </c>
      <c r="D3985" s="137">
        <v>7</v>
      </c>
      <c r="E3985" s="138" t="str">
        <f>IF(C3985&lt;&gt;"",((VLOOKUP(C3985,LUT!A:B,2,FALSE))&amp;C3985&amp;".O"&amp;D3985),"")</f>
        <v>AF2.O7</v>
      </c>
      <c r="F3985" s="140"/>
      <c r="G3985" s="106" t="s">
        <v>232</v>
      </c>
      <c r="H3985" s="101" t="str">
        <f t="shared" si="36"/>
        <v>AF2.O7.I2</v>
      </c>
      <c r="I3985" s="140" t="s">
        <v>1394</v>
      </c>
      <c r="J3985" s="107" t="s">
        <v>216</v>
      </c>
      <c r="K3985" s="108" t="s">
        <v>319</v>
      </c>
      <c r="L3985" s="148"/>
      <c r="M3985" s="148"/>
      <c r="N3985" s="148"/>
      <c r="O3985" s="148"/>
      <c r="P3985" s="148"/>
      <c r="Q3985" s="148"/>
      <c r="R3985" s="148"/>
      <c r="S3985" s="148"/>
      <c r="T3985" s="148"/>
      <c r="U3985" s="183"/>
    </row>
    <row r="3986" spans="1:21" ht="24.95" customHeight="1" x14ac:dyDescent="0.2">
      <c r="A3986" s="133" t="s">
        <v>119</v>
      </c>
      <c r="B3986" s="135" t="s">
        <v>120</v>
      </c>
      <c r="C3986" s="139">
        <v>2</v>
      </c>
      <c r="D3986" s="137">
        <v>8</v>
      </c>
      <c r="E3986" s="138" t="str">
        <f>IF(C3986&lt;&gt;"",((VLOOKUP(C3986,LUT!A:B,2,FALSE))&amp;C3986&amp;".O"&amp;D3986),"")</f>
        <v>AF2.O8</v>
      </c>
      <c r="F3986" s="140" t="s">
        <v>1383</v>
      </c>
      <c r="G3986" s="106" t="s">
        <v>319</v>
      </c>
      <c r="H3986" s="101" t="str">
        <f t="shared" si="36"/>
        <v>AF2.O8.I1</v>
      </c>
      <c r="I3986" s="140" t="s">
        <v>1395</v>
      </c>
      <c r="J3986" s="107" t="s">
        <v>216</v>
      </c>
      <c r="K3986" s="108" t="s">
        <v>227</v>
      </c>
      <c r="L3986" s="148"/>
      <c r="M3986" s="148"/>
      <c r="N3986" s="148"/>
      <c r="O3986" s="148"/>
      <c r="P3986" s="148"/>
      <c r="Q3986" s="148"/>
      <c r="R3986" s="148"/>
      <c r="S3986" s="148"/>
      <c r="T3986" s="148"/>
      <c r="U3986" s="183"/>
    </row>
    <row r="3987" spans="1:21" ht="24.95" customHeight="1" x14ac:dyDescent="0.2">
      <c r="A3987" s="133" t="s">
        <v>119</v>
      </c>
      <c r="B3987" s="135" t="s">
        <v>120</v>
      </c>
      <c r="C3987" s="139">
        <v>2</v>
      </c>
      <c r="D3987" s="137">
        <v>8</v>
      </c>
      <c r="E3987" s="138" t="str">
        <f>IF(C3987&lt;&gt;"",((VLOOKUP(C3987,LUT!A:B,2,FALSE))&amp;C3987&amp;".O"&amp;D3987),"")</f>
        <v>AF2.O8</v>
      </c>
      <c r="F3987" s="140"/>
      <c r="G3987" s="106" t="s">
        <v>232</v>
      </c>
      <c r="H3987" s="101" t="str">
        <f t="shared" si="36"/>
        <v>AF2.O8.I2</v>
      </c>
      <c r="I3987" s="140" t="s">
        <v>1396</v>
      </c>
      <c r="J3987" s="107" t="s">
        <v>216</v>
      </c>
      <c r="K3987" s="108" t="s">
        <v>319</v>
      </c>
      <c r="L3987" s="148"/>
      <c r="M3987" s="148"/>
      <c r="N3987" s="148"/>
      <c r="O3987" s="148"/>
      <c r="P3987" s="148"/>
      <c r="Q3987" s="148"/>
      <c r="R3987" s="148"/>
      <c r="S3987" s="148"/>
      <c r="T3987" s="148"/>
      <c r="U3987" s="183"/>
    </row>
    <row r="3988" spans="1:21" ht="24.95" customHeight="1" x14ac:dyDescent="0.2">
      <c r="A3988" s="133" t="s">
        <v>119</v>
      </c>
      <c r="B3988" s="135" t="s">
        <v>120</v>
      </c>
      <c r="C3988" s="139">
        <v>2</v>
      </c>
      <c r="D3988" s="137">
        <v>9</v>
      </c>
      <c r="E3988" s="138" t="str">
        <f>IF(C3988&lt;&gt;"",((VLOOKUP(C3988,LUT!A:B,2,FALSE))&amp;C3988&amp;".O"&amp;D3988),"")</f>
        <v>AF2.O9</v>
      </c>
      <c r="F3988" s="140" t="s">
        <v>1384</v>
      </c>
      <c r="G3988" s="106" t="s">
        <v>319</v>
      </c>
      <c r="H3988" s="101" t="str">
        <f t="shared" si="36"/>
        <v>AF2.O9.I1</v>
      </c>
      <c r="I3988" s="140" t="s">
        <v>1397</v>
      </c>
      <c r="J3988" s="107" t="s">
        <v>216</v>
      </c>
      <c r="K3988" s="108" t="s">
        <v>350</v>
      </c>
      <c r="L3988" s="148"/>
      <c r="M3988" s="148"/>
      <c r="N3988" s="148"/>
      <c r="O3988" s="148"/>
      <c r="P3988" s="148"/>
      <c r="Q3988" s="148"/>
      <c r="R3988" s="148"/>
      <c r="S3988" s="148"/>
      <c r="T3988" s="148"/>
      <c r="U3988" s="183">
        <v>1</v>
      </c>
    </row>
    <row r="3989" spans="1:21" ht="24.95" customHeight="1" x14ac:dyDescent="0.2">
      <c r="A3989" s="133" t="s">
        <v>119</v>
      </c>
      <c r="B3989" s="135" t="s">
        <v>120</v>
      </c>
      <c r="C3989" s="139">
        <v>2</v>
      </c>
      <c r="D3989" s="137">
        <v>9</v>
      </c>
      <c r="E3989" s="138" t="str">
        <f>IF(C3989&lt;&gt;"",((VLOOKUP(C3989,LUT!A:B,2,FALSE))&amp;C3989&amp;".O"&amp;D3989),"")</f>
        <v>AF2.O9</v>
      </c>
      <c r="F3989" s="140"/>
      <c r="G3989" s="106" t="s">
        <v>232</v>
      </c>
      <c r="H3989" s="101" t="str">
        <f t="shared" si="36"/>
        <v>AF2.O9.I2</v>
      </c>
      <c r="I3989" s="140" t="s">
        <v>1398</v>
      </c>
      <c r="J3989" s="107" t="s">
        <v>216</v>
      </c>
      <c r="K3989" s="108" t="s">
        <v>224</v>
      </c>
      <c r="L3989" s="148"/>
      <c r="M3989" s="148"/>
      <c r="N3989" s="148"/>
      <c r="O3989" s="148"/>
      <c r="P3989" s="148"/>
      <c r="Q3989" s="148"/>
      <c r="R3989" s="148"/>
      <c r="S3989" s="148"/>
      <c r="T3989" s="148"/>
      <c r="U3989" s="183">
        <v>1</v>
      </c>
    </row>
    <row r="3990" spans="1:21" ht="24.95" customHeight="1" x14ac:dyDescent="0.2">
      <c r="A3990" s="133" t="s">
        <v>119</v>
      </c>
      <c r="B3990" s="135" t="s">
        <v>120</v>
      </c>
      <c r="C3990" s="139">
        <v>2</v>
      </c>
      <c r="D3990" s="137">
        <v>10</v>
      </c>
      <c r="E3990" s="138" t="str">
        <f>IF(C3990&lt;&gt;"",((VLOOKUP(C3990,LUT!A:B,2,FALSE))&amp;C3990&amp;".O"&amp;D3990),"")</f>
        <v>AF2.O10</v>
      </c>
      <c r="F3990" s="140" t="s">
        <v>1385</v>
      </c>
      <c r="G3990" s="106" t="s">
        <v>319</v>
      </c>
      <c r="H3990" s="101" t="str">
        <f t="shared" si="36"/>
        <v>AF2.O10.I1</v>
      </c>
      <c r="I3990" s="140" t="s">
        <v>1399</v>
      </c>
      <c r="J3990" s="107" t="s">
        <v>216</v>
      </c>
      <c r="K3990" s="108" t="s">
        <v>215</v>
      </c>
      <c r="L3990" s="148"/>
      <c r="M3990" s="148"/>
      <c r="N3990" s="148"/>
      <c r="O3990" s="148"/>
      <c r="P3990" s="148"/>
      <c r="Q3990" s="148"/>
      <c r="R3990" s="148"/>
      <c r="S3990" s="148"/>
      <c r="T3990" s="148">
        <v>1</v>
      </c>
      <c r="U3990" s="183"/>
    </row>
    <row r="3991" spans="1:21" ht="24.95" customHeight="1" x14ac:dyDescent="0.2">
      <c r="A3991" s="133" t="s">
        <v>119</v>
      </c>
      <c r="B3991" s="135" t="s">
        <v>120</v>
      </c>
      <c r="C3991" s="139">
        <v>2</v>
      </c>
      <c r="D3991" s="137">
        <v>10</v>
      </c>
      <c r="E3991" s="138" t="str">
        <f>IF(C3991&lt;&gt;"",((VLOOKUP(C3991,LUT!A:B,2,FALSE))&amp;C3991&amp;".O"&amp;D3991),"")</f>
        <v>AF2.O10</v>
      </c>
      <c r="F3991" s="140"/>
      <c r="G3991" s="106" t="s">
        <v>232</v>
      </c>
      <c r="H3991" s="101" t="str">
        <f t="shared" si="36"/>
        <v>AF2.O10.I2</v>
      </c>
      <c r="I3991" s="140" t="s">
        <v>1400</v>
      </c>
      <c r="J3991" s="107" t="s">
        <v>216</v>
      </c>
      <c r="K3991" s="108" t="s">
        <v>232</v>
      </c>
      <c r="L3991" s="148"/>
      <c r="M3991" s="148"/>
      <c r="N3991" s="148"/>
      <c r="O3991" s="148"/>
      <c r="P3991" s="148"/>
      <c r="Q3991" s="148"/>
      <c r="R3991" s="148"/>
      <c r="S3991" s="148"/>
      <c r="T3991" s="148">
        <v>1</v>
      </c>
      <c r="U3991" s="183"/>
    </row>
    <row r="3992" spans="1:21" ht="24.95" customHeight="1" x14ac:dyDescent="0.2">
      <c r="A3992" s="133" t="s">
        <v>119</v>
      </c>
      <c r="B3992" s="135" t="s">
        <v>120</v>
      </c>
      <c r="C3992" s="139">
        <v>2</v>
      </c>
      <c r="D3992" s="137">
        <v>11</v>
      </c>
      <c r="E3992" s="138" t="str">
        <f>IF(C3992&lt;&gt;"",((VLOOKUP(C3992,LUT!A:B,2,FALSE))&amp;C3992&amp;".O"&amp;D3992),"")</f>
        <v>AF2.O11</v>
      </c>
      <c r="F3992" s="140" t="s">
        <v>1386</v>
      </c>
      <c r="G3992" s="106" t="s">
        <v>319</v>
      </c>
      <c r="H3992" s="101" t="str">
        <f t="shared" si="36"/>
        <v>AF2.O11.I1</v>
      </c>
      <c r="I3992" s="140" t="s">
        <v>1401</v>
      </c>
      <c r="J3992" s="107" t="s">
        <v>238</v>
      </c>
      <c r="K3992" s="108" t="s">
        <v>229</v>
      </c>
      <c r="L3992" s="148"/>
      <c r="M3992" s="148"/>
      <c r="N3992" s="148"/>
      <c r="O3992" s="148"/>
      <c r="P3992" s="148"/>
      <c r="Q3992" s="148"/>
      <c r="R3992" s="148"/>
      <c r="S3992" s="148"/>
      <c r="T3992" s="148"/>
      <c r="U3992" s="183"/>
    </row>
    <row r="3993" spans="1:21" ht="24.95" customHeight="1" x14ac:dyDescent="0.2">
      <c r="A3993" s="133" t="s">
        <v>119</v>
      </c>
      <c r="B3993" s="135" t="s">
        <v>120</v>
      </c>
      <c r="C3993" s="139">
        <v>2</v>
      </c>
      <c r="D3993" s="137">
        <v>11</v>
      </c>
      <c r="E3993" s="138" t="str">
        <f>IF(C3993&lt;&gt;"",((VLOOKUP(C3993,LUT!A:B,2,FALSE))&amp;C3993&amp;".O"&amp;D3993),"")</f>
        <v>AF2.O11</v>
      </c>
      <c r="F3993" s="140"/>
      <c r="G3993" s="106" t="s">
        <v>232</v>
      </c>
      <c r="H3993" s="101" t="str">
        <f t="shared" si="36"/>
        <v>AF2.O11.I2</v>
      </c>
      <c r="I3993" s="140" t="s">
        <v>1402</v>
      </c>
      <c r="J3993" s="107" t="s">
        <v>216</v>
      </c>
      <c r="K3993" s="108" t="s">
        <v>376</v>
      </c>
      <c r="L3993" s="148"/>
      <c r="M3993" s="148"/>
      <c r="N3993" s="148"/>
      <c r="O3993" s="148"/>
      <c r="P3993" s="148"/>
      <c r="Q3993" s="148"/>
      <c r="R3993" s="148"/>
      <c r="S3993" s="148"/>
      <c r="T3993" s="148"/>
      <c r="U3993" s="183"/>
    </row>
    <row r="3994" spans="1:21" ht="24.95" customHeight="1" x14ac:dyDescent="0.2">
      <c r="A3994" s="133" t="s">
        <v>119</v>
      </c>
      <c r="B3994" s="135" t="s">
        <v>120</v>
      </c>
      <c r="C3994" s="139">
        <v>2</v>
      </c>
      <c r="D3994" s="137">
        <v>12</v>
      </c>
      <c r="E3994" s="138" t="str">
        <f>IF(C3994&lt;&gt;"",((VLOOKUP(C3994,LUT!A:B,2,FALSE))&amp;C3994&amp;".O"&amp;D3994),"")</f>
        <v>AF2.O12</v>
      </c>
      <c r="F3994" s="140" t="s">
        <v>1387</v>
      </c>
      <c r="G3994" s="106" t="s">
        <v>319</v>
      </c>
      <c r="H3994" s="101" t="str">
        <f t="shared" si="36"/>
        <v>AF2.O12.I1</v>
      </c>
      <c r="I3994" s="140" t="s">
        <v>1403</v>
      </c>
      <c r="J3994" s="107" t="s">
        <v>216</v>
      </c>
      <c r="K3994" s="108" t="s">
        <v>230</v>
      </c>
      <c r="L3994" s="148"/>
      <c r="M3994" s="148"/>
      <c r="N3994" s="148"/>
      <c r="O3994" s="148"/>
      <c r="P3994" s="148"/>
      <c r="Q3994" s="148"/>
      <c r="R3994" s="148"/>
      <c r="S3994" s="148"/>
      <c r="T3994" s="148"/>
      <c r="U3994" s="183"/>
    </row>
    <row r="3995" spans="1:21" ht="24.95" customHeight="1" x14ac:dyDescent="0.2">
      <c r="A3995" s="133" t="s">
        <v>119</v>
      </c>
      <c r="B3995" s="135" t="s">
        <v>120</v>
      </c>
      <c r="C3995" s="139">
        <v>2</v>
      </c>
      <c r="D3995" s="137">
        <v>12</v>
      </c>
      <c r="E3995" s="138" t="str">
        <f>IF(C3995&lt;&gt;"",((VLOOKUP(C3995,LUT!A:B,2,FALSE))&amp;C3995&amp;".O"&amp;D3995),"")</f>
        <v>AF2.O12</v>
      </c>
      <c r="F3995" s="140"/>
      <c r="G3995" s="106" t="s">
        <v>232</v>
      </c>
      <c r="H3995" s="101" t="str">
        <f t="shared" si="36"/>
        <v>AF2.O12.I2</v>
      </c>
      <c r="I3995" s="140" t="s">
        <v>1404</v>
      </c>
      <c r="J3995" s="107" t="s">
        <v>216</v>
      </c>
      <c r="K3995" s="108" t="s">
        <v>320</v>
      </c>
      <c r="L3995" s="148"/>
      <c r="M3995" s="148"/>
      <c r="N3995" s="148"/>
      <c r="O3995" s="148"/>
      <c r="P3995" s="148"/>
      <c r="Q3995" s="148"/>
      <c r="R3995" s="148"/>
      <c r="S3995" s="148"/>
      <c r="T3995" s="148"/>
      <c r="U3995" s="183"/>
    </row>
    <row r="3996" spans="1:21" ht="24.95" customHeight="1" x14ac:dyDescent="0.2">
      <c r="A3996" s="133" t="s">
        <v>119</v>
      </c>
      <c r="B3996" s="135" t="s">
        <v>120</v>
      </c>
      <c r="C3996" s="139">
        <v>2</v>
      </c>
      <c r="D3996" s="137">
        <v>13</v>
      </c>
      <c r="E3996" s="138" t="str">
        <f>IF(C3996&lt;&gt;"",((VLOOKUP(C3996,LUT!A:B,2,FALSE))&amp;C3996&amp;".O"&amp;D3996),"")</f>
        <v>AF2.O13</v>
      </c>
      <c r="F3996" s="140" t="s">
        <v>1388</v>
      </c>
      <c r="G3996" s="106" t="s">
        <v>319</v>
      </c>
      <c r="H3996" s="101" t="str">
        <f t="shared" si="36"/>
        <v>AF2.O13.I1</v>
      </c>
      <c r="I3996" s="140" t="s">
        <v>1405</v>
      </c>
      <c r="J3996" s="107" t="s">
        <v>216</v>
      </c>
      <c r="K3996" s="108" t="s">
        <v>232</v>
      </c>
      <c r="L3996" s="148"/>
      <c r="M3996" s="148"/>
      <c r="N3996" s="148"/>
      <c r="O3996" s="148"/>
      <c r="P3996" s="148"/>
      <c r="Q3996" s="148"/>
      <c r="R3996" s="148"/>
      <c r="S3996" s="148"/>
      <c r="T3996" s="148"/>
      <c r="U3996" s="183"/>
    </row>
    <row r="3997" spans="1:21" ht="24.95" customHeight="1" x14ac:dyDescent="0.2">
      <c r="A3997" s="133" t="s">
        <v>119</v>
      </c>
      <c r="B3997" s="135" t="s">
        <v>120</v>
      </c>
      <c r="C3997" s="139">
        <v>3</v>
      </c>
      <c r="D3997" s="137">
        <v>1</v>
      </c>
      <c r="E3997" s="138" t="str">
        <f>IF(C3997&lt;&gt;"",((VLOOKUP(C3997,LUT!A:B,2,FALSE))&amp;C3997&amp;".O"&amp;D3997),"")</f>
        <v>AF3.O1</v>
      </c>
      <c r="F3997" s="140" t="s">
        <v>1407</v>
      </c>
      <c r="G3997" s="106" t="s">
        <v>319</v>
      </c>
      <c r="H3997" s="101" t="str">
        <f t="shared" si="36"/>
        <v>AF3.O1.I1</v>
      </c>
      <c r="I3997" s="140" t="s">
        <v>1414</v>
      </c>
      <c r="J3997" s="107" t="s">
        <v>216</v>
      </c>
      <c r="K3997" s="108" t="s">
        <v>232</v>
      </c>
      <c r="L3997" s="148"/>
      <c r="M3997" s="148"/>
      <c r="N3997" s="148"/>
      <c r="O3997" s="148"/>
      <c r="P3997" s="148"/>
      <c r="Q3997" s="148"/>
      <c r="R3997" s="148"/>
      <c r="S3997" s="148"/>
      <c r="T3997" s="148"/>
      <c r="U3997" s="183"/>
    </row>
    <row r="3998" spans="1:21" ht="24.95" customHeight="1" x14ac:dyDescent="0.2">
      <c r="A3998" s="133" t="s">
        <v>119</v>
      </c>
      <c r="B3998" s="135" t="s">
        <v>120</v>
      </c>
      <c r="C3998" s="139">
        <v>3</v>
      </c>
      <c r="D3998" s="137">
        <v>2</v>
      </c>
      <c r="E3998" s="138" t="str">
        <f>IF(C3998&lt;&gt;"",((VLOOKUP(C3998,LUT!A:B,2,FALSE))&amp;C3998&amp;".O"&amp;D3998),"")</f>
        <v>AF3.O2</v>
      </c>
      <c r="F3998" s="140" t="s">
        <v>1408</v>
      </c>
      <c r="G3998" s="106" t="s">
        <v>319</v>
      </c>
      <c r="H3998" s="101" t="str">
        <f t="shared" si="36"/>
        <v>AF3.O2.I1</v>
      </c>
      <c r="I3998" s="140" t="s">
        <v>1415</v>
      </c>
      <c r="J3998" s="107" t="s">
        <v>216</v>
      </c>
      <c r="K3998" s="108" t="s">
        <v>344</v>
      </c>
      <c r="L3998" s="148"/>
      <c r="M3998" s="148"/>
      <c r="N3998" s="148"/>
      <c r="O3998" s="148"/>
      <c r="P3998" s="148"/>
      <c r="Q3998" s="148"/>
      <c r="R3998" s="148"/>
      <c r="S3998" s="148"/>
      <c r="T3998" s="148"/>
      <c r="U3998" s="183"/>
    </row>
    <row r="3999" spans="1:21" ht="24.95" customHeight="1" x14ac:dyDescent="0.2">
      <c r="A3999" s="133" t="s">
        <v>119</v>
      </c>
      <c r="B3999" s="135" t="s">
        <v>120</v>
      </c>
      <c r="C3999" s="139">
        <v>3</v>
      </c>
      <c r="D3999" s="137">
        <v>2</v>
      </c>
      <c r="E3999" s="138" t="str">
        <f>IF(C3999&lt;&gt;"",((VLOOKUP(C3999,LUT!A:B,2,FALSE))&amp;C3999&amp;".O"&amp;D3999),"")</f>
        <v>AF3.O2</v>
      </c>
      <c r="F3999" s="140"/>
      <c r="G3999" s="106" t="s">
        <v>232</v>
      </c>
      <c r="H3999" s="101" t="str">
        <f t="shared" si="36"/>
        <v>AF3.O2.I2</v>
      </c>
      <c r="I3999" s="140" t="s">
        <v>1416</v>
      </c>
      <c r="J3999" s="107" t="s">
        <v>216</v>
      </c>
      <c r="K3999" s="108" t="s">
        <v>376</v>
      </c>
      <c r="L3999" s="148"/>
      <c r="M3999" s="148"/>
      <c r="N3999" s="148"/>
      <c r="O3999" s="148"/>
      <c r="P3999" s="148"/>
      <c r="Q3999" s="148"/>
      <c r="R3999" s="148"/>
      <c r="S3999" s="148"/>
      <c r="T3999" s="148"/>
      <c r="U3999" s="183"/>
    </row>
    <row r="4000" spans="1:21" ht="24.95" customHeight="1" x14ac:dyDescent="0.2">
      <c r="A4000" s="133" t="s">
        <v>119</v>
      </c>
      <c r="B4000" s="135" t="s">
        <v>120</v>
      </c>
      <c r="C4000" s="139">
        <v>3</v>
      </c>
      <c r="D4000" s="137">
        <v>3</v>
      </c>
      <c r="E4000" s="138" t="str">
        <f>IF(C4000&lt;&gt;"",((VLOOKUP(C4000,LUT!A:B,2,FALSE))&amp;C4000&amp;".O"&amp;D4000),"")</f>
        <v>AF3.O3</v>
      </c>
      <c r="F4000" s="140" t="s">
        <v>9024</v>
      </c>
      <c r="G4000" s="106" t="s">
        <v>319</v>
      </c>
      <c r="H4000" s="101" t="str">
        <f t="shared" si="36"/>
        <v>AF3.O3.I1</v>
      </c>
      <c r="I4000" s="140" t="s">
        <v>1417</v>
      </c>
      <c r="J4000" s="107" t="s">
        <v>216</v>
      </c>
      <c r="K4000" s="108" t="s">
        <v>320</v>
      </c>
      <c r="L4000" s="148"/>
      <c r="M4000" s="148"/>
      <c r="N4000" s="148"/>
      <c r="O4000" s="148"/>
      <c r="P4000" s="148"/>
      <c r="Q4000" s="148"/>
      <c r="R4000" s="148"/>
      <c r="S4000" s="148"/>
      <c r="T4000" s="148"/>
      <c r="U4000" s="183"/>
    </row>
    <row r="4001" spans="1:21" ht="24.95" customHeight="1" x14ac:dyDescent="0.2">
      <c r="A4001" s="133" t="s">
        <v>119</v>
      </c>
      <c r="B4001" s="135" t="s">
        <v>120</v>
      </c>
      <c r="C4001" s="139">
        <v>3</v>
      </c>
      <c r="D4001" s="137">
        <v>3</v>
      </c>
      <c r="E4001" s="138" t="str">
        <f>IF(C4001&lt;&gt;"",((VLOOKUP(C4001,LUT!A:B,2,FALSE))&amp;C4001&amp;".O"&amp;D4001),"")</f>
        <v>AF3.O3</v>
      </c>
      <c r="F4001" s="140"/>
      <c r="G4001" s="106" t="s">
        <v>232</v>
      </c>
      <c r="H4001" s="101" t="str">
        <f t="shared" si="36"/>
        <v>AF3.O3.I2</v>
      </c>
      <c r="I4001" s="140" t="s">
        <v>1418</v>
      </c>
      <c r="J4001" s="107" t="s">
        <v>319</v>
      </c>
      <c r="K4001" s="108" t="s">
        <v>224</v>
      </c>
      <c r="L4001" s="148"/>
      <c r="M4001" s="148"/>
      <c r="N4001" s="148"/>
      <c r="O4001" s="148"/>
      <c r="P4001" s="148"/>
      <c r="Q4001" s="148"/>
      <c r="R4001" s="148"/>
      <c r="S4001" s="148"/>
      <c r="T4001" s="148"/>
      <c r="U4001" s="183"/>
    </row>
    <row r="4002" spans="1:21" ht="24.95" customHeight="1" x14ac:dyDescent="0.2">
      <c r="A4002" s="133" t="s">
        <v>119</v>
      </c>
      <c r="B4002" s="135" t="s">
        <v>120</v>
      </c>
      <c r="C4002" s="139">
        <v>3</v>
      </c>
      <c r="D4002" s="137">
        <v>3</v>
      </c>
      <c r="E4002" s="138" t="str">
        <f>IF(C4002&lt;&gt;"",((VLOOKUP(C4002,LUT!A:B,2,FALSE))&amp;C4002&amp;".O"&amp;D4002),"")</f>
        <v>AF3.O3</v>
      </c>
      <c r="F4002" s="140"/>
      <c r="G4002" s="106" t="s">
        <v>227</v>
      </c>
      <c r="H4002" s="101" t="str">
        <f t="shared" si="36"/>
        <v>AF3.O3.I3</v>
      </c>
      <c r="I4002" s="140" t="s">
        <v>1419</v>
      </c>
      <c r="J4002" s="107" t="s">
        <v>216</v>
      </c>
      <c r="K4002" s="108" t="s">
        <v>350</v>
      </c>
      <c r="L4002" s="148"/>
      <c r="M4002" s="148"/>
      <c r="N4002" s="148"/>
      <c r="O4002" s="148"/>
      <c r="P4002" s="148"/>
      <c r="Q4002" s="148"/>
      <c r="R4002" s="148"/>
      <c r="S4002" s="148"/>
      <c r="T4002" s="148"/>
      <c r="U4002" s="183"/>
    </row>
    <row r="4003" spans="1:21" ht="24.95" customHeight="1" x14ac:dyDescent="0.2">
      <c r="A4003" s="133" t="s">
        <v>119</v>
      </c>
      <c r="B4003" s="135" t="s">
        <v>120</v>
      </c>
      <c r="C4003" s="139">
        <v>3</v>
      </c>
      <c r="D4003" s="137">
        <v>4</v>
      </c>
      <c r="E4003" s="138" t="str">
        <f>IF(C4003&lt;&gt;"",((VLOOKUP(C4003,LUT!A:B,2,FALSE))&amp;C4003&amp;".O"&amp;D4003),"")</f>
        <v>AF3.O4</v>
      </c>
      <c r="F4003" s="140" t="s">
        <v>1409</v>
      </c>
      <c r="G4003" s="106" t="s">
        <v>319</v>
      </c>
      <c r="H4003" s="101" t="str">
        <f t="shared" si="36"/>
        <v>AF3.O4.I1</v>
      </c>
      <c r="I4003" s="140" t="s">
        <v>1420</v>
      </c>
      <c r="J4003" s="107" t="s">
        <v>216</v>
      </c>
      <c r="K4003" s="108" t="s">
        <v>230</v>
      </c>
      <c r="L4003" s="148"/>
      <c r="M4003" s="148"/>
      <c r="N4003" s="148"/>
      <c r="O4003" s="148"/>
      <c r="P4003" s="148"/>
      <c r="Q4003" s="148"/>
      <c r="R4003" s="148"/>
      <c r="S4003" s="148"/>
      <c r="T4003" s="148"/>
      <c r="U4003" s="183"/>
    </row>
    <row r="4004" spans="1:21" ht="24.95" customHeight="1" x14ac:dyDescent="0.2">
      <c r="A4004" s="133" t="s">
        <v>119</v>
      </c>
      <c r="B4004" s="135" t="s">
        <v>120</v>
      </c>
      <c r="C4004" s="139">
        <v>3</v>
      </c>
      <c r="D4004" s="137">
        <v>5</v>
      </c>
      <c r="E4004" s="138" t="str">
        <f>IF(C4004&lt;&gt;"",((VLOOKUP(C4004,LUT!A:B,2,FALSE))&amp;C4004&amp;".O"&amp;D4004),"")</f>
        <v>AF3.O5</v>
      </c>
      <c r="F4004" s="140" t="s">
        <v>1410</v>
      </c>
      <c r="G4004" s="106" t="s">
        <v>319</v>
      </c>
      <c r="H4004" s="101" t="str">
        <f t="shared" si="36"/>
        <v>AF3.O5.I1</v>
      </c>
      <c r="I4004" s="140" t="s">
        <v>1421</v>
      </c>
      <c r="J4004" s="107" t="s">
        <v>216</v>
      </c>
      <c r="K4004" s="108" t="s">
        <v>319</v>
      </c>
      <c r="L4004" s="148"/>
      <c r="M4004" s="148"/>
      <c r="N4004" s="148"/>
      <c r="O4004" s="148"/>
      <c r="P4004" s="148"/>
      <c r="Q4004" s="148"/>
      <c r="R4004" s="148"/>
      <c r="S4004" s="148"/>
      <c r="T4004" s="148"/>
      <c r="U4004" s="183"/>
    </row>
    <row r="4005" spans="1:21" ht="24.95" customHeight="1" x14ac:dyDescent="0.2">
      <c r="A4005" s="133" t="s">
        <v>119</v>
      </c>
      <c r="B4005" s="135" t="s">
        <v>120</v>
      </c>
      <c r="C4005" s="139">
        <v>3</v>
      </c>
      <c r="D4005" s="137">
        <v>6</v>
      </c>
      <c r="E4005" s="138" t="str">
        <f>IF(C4005&lt;&gt;"",((VLOOKUP(C4005,LUT!A:B,2,FALSE))&amp;C4005&amp;".O"&amp;D4005),"")</f>
        <v>AF3.O6</v>
      </c>
      <c r="F4005" s="140" t="s">
        <v>1411</v>
      </c>
      <c r="G4005" s="106" t="s">
        <v>319</v>
      </c>
      <c r="H4005" s="101" t="str">
        <f t="shared" si="36"/>
        <v>AF3.O6.I1</v>
      </c>
      <c r="I4005" s="140" t="s">
        <v>1422</v>
      </c>
      <c r="J4005" s="107" t="s">
        <v>224</v>
      </c>
      <c r="K4005" s="108" t="s">
        <v>230</v>
      </c>
      <c r="L4005" s="148"/>
      <c r="M4005" s="148"/>
      <c r="N4005" s="148"/>
      <c r="O4005" s="148"/>
      <c r="P4005" s="148"/>
      <c r="Q4005" s="148"/>
      <c r="R4005" s="148"/>
      <c r="S4005" s="148"/>
      <c r="T4005" s="148"/>
      <c r="U4005" s="183"/>
    </row>
    <row r="4006" spans="1:21" ht="24.95" customHeight="1" x14ac:dyDescent="0.2">
      <c r="A4006" s="133" t="s">
        <v>119</v>
      </c>
      <c r="B4006" s="135" t="s">
        <v>120</v>
      </c>
      <c r="C4006" s="139">
        <v>3</v>
      </c>
      <c r="D4006" s="137">
        <v>6</v>
      </c>
      <c r="E4006" s="138" t="str">
        <f>IF(C4006&lt;&gt;"",((VLOOKUP(C4006,LUT!A:B,2,FALSE))&amp;C4006&amp;".O"&amp;D4006),"")</f>
        <v>AF3.O6</v>
      </c>
      <c r="F4006" s="140"/>
      <c r="G4006" s="106" t="s">
        <v>232</v>
      </c>
      <c r="H4006" s="101" t="str">
        <f t="shared" si="36"/>
        <v>AF3.O6.I2</v>
      </c>
      <c r="I4006" s="140" t="s">
        <v>1423</v>
      </c>
      <c r="J4006" s="107" t="s">
        <v>216</v>
      </c>
      <c r="K4006" s="108" t="s">
        <v>320</v>
      </c>
      <c r="L4006" s="148"/>
      <c r="M4006" s="148"/>
      <c r="N4006" s="148"/>
      <c r="O4006" s="148"/>
      <c r="P4006" s="148"/>
      <c r="Q4006" s="148"/>
      <c r="R4006" s="148"/>
      <c r="S4006" s="148"/>
      <c r="T4006" s="148"/>
      <c r="U4006" s="183"/>
    </row>
    <row r="4007" spans="1:21" ht="24.95" customHeight="1" x14ac:dyDescent="0.2">
      <c r="A4007" s="133" t="s">
        <v>119</v>
      </c>
      <c r="B4007" s="135" t="s">
        <v>120</v>
      </c>
      <c r="C4007" s="139">
        <v>3</v>
      </c>
      <c r="D4007" s="137">
        <v>6</v>
      </c>
      <c r="E4007" s="138" t="str">
        <f>IF(C4007&lt;&gt;"",((VLOOKUP(C4007,LUT!A:B,2,FALSE))&amp;C4007&amp;".O"&amp;D4007),"")</f>
        <v>AF3.O6</v>
      </c>
      <c r="F4007" s="140"/>
      <c r="G4007" s="106" t="s">
        <v>227</v>
      </c>
      <c r="H4007" s="101" t="str">
        <f t="shared" si="36"/>
        <v>AF3.O6.I3</v>
      </c>
      <c r="I4007" s="140" t="s">
        <v>1424</v>
      </c>
      <c r="J4007" s="107" t="s">
        <v>216</v>
      </c>
      <c r="K4007" s="108" t="s">
        <v>319</v>
      </c>
      <c r="L4007" s="148"/>
      <c r="M4007" s="148"/>
      <c r="N4007" s="148"/>
      <c r="O4007" s="148"/>
      <c r="P4007" s="148"/>
      <c r="Q4007" s="148"/>
      <c r="R4007" s="148"/>
      <c r="S4007" s="148"/>
      <c r="T4007" s="148"/>
      <c r="U4007" s="183"/>
    </row>
    <row r="4008" spans="1:21" ht="24.95" customHeight="1" x14ac:dyDescent="0.2">
      <c r="A4008" s="133" t="s">
        <v>119</v>
      </c>
      <c r="B4008" s="135" t="s">
        <v>120</v>
      </c>
      <c r="C4008" s="139">
        <v>3</v>
      </c>
      <c r="D4008" s="137">
        <v>6</v>
      </c>
      <c r="E4008" s="138" t="str">
        <f>IF(C4008&lt;&gt;"",((VLOOKUP(C4008,LUT!A:B,2,FALSE))&amp;C4008&amp;".O"&amp;D4008),"")</f>
        <v>AF3.O6</v>
      </c>
      <c r="F4008" s="140"/>
      <c r="G4008" s="106" t="s">
        <v>224</v>
      </c>
      <c r="H4008" s="101" t="str">
        <f t="shared" si="36"/>
        <v>AF3.O6.I4</v>
      </c>
      <c r="I4008" s="140" t="s">
        <v>1425</v>
      </c>
      <c r="J4008" s="107" t="s">
        <v>216</v>
      </c>
      <c r="K4008" s="108" t="s">
        <v>319</v>
      </c>
      <c r="L4008" s="148"/>
      <c r="M4008" s="148"/>
      <c r="N4008" s="148"/>
      <c r="O4008" s="148"/>
      <c r="P4008" s="148"/>
      <c r="Q4008" s="148"/>
      <c r="R4008" s="148"/>
      <c r="S4008" s="148"/>
      <c r="T4008" s="148"/>
      <c r="U4008" s="183"/>
    </row>
    <row r="4009" spans="1:21" ht="24.95" customHeight="1" x14ac:dyDescent="0.2">
      <c r="A4009" s="133" t="s">
        <v>119</v>
      </c>
      <c r="B4009" s="135" t="s">
        <v>120</v>
      </c>
      <c r="C4009" s="139">
        <v>3</v>
      </c>
      <c r="D4009" s="137">
        <v>7</v>
      </c>
      <c r="E4009" s="138" t="str">
        <f>IF(C4009&lt;&gt;"",((VLOOKUP(C4009,LUT!A:B,2,FALSE))&amp;C4009&amp;".O"&amp;D4009),"")</f>
        <v>AF3.O7</v>
      </c>
      <c r="F4009" s="140" t="s">
        <v>1412</v>
      </c>
      <c r="G4009" s="106" t="s">
        <v>319</v>
      </c>
      <c r="H4009" s="101" t="str">
        <f t="shared" si="36"/>
        <v>AF3.O7.I1</v>
      </c>
      <c r="I4009" s="140" t="s">
        <v>931</v>
      </c>
      <c r="J4009" s="107" t="s">
        <v>216</v>
      </c>
      <c r="K4009" s="108" t="s">
        <v>320</v>
      </c>
      <c r="L4009" s="148"/>
      <c r="M4009" s="148"/>
      <c r="N4009" s="148"/>
      <c r="O4009" s="148"/>
      <c r="P4009" s="148"/>
      <c r="Q4009" s="148"/>
      <c r="R4009" s="148"/>
      <c r="S4009" s="148"/>
      <c r="T4009" s="148"/>
      <c r="U4009" s="183"/>
    </row>
    <row r="4010" spans="1:21" ht="24.95" customHeight="1" x14ac:dyDescent="0.2">
      <c r="A4010" s="133" t="s">
        <v>119</v>
      </c>
      <c r="B4010" s="135" t="s">
        <v>120</v>
      </c>
      <c r="C4010" s="139">
        <v>3</v>
      </c>
      <c r="D4010" s="137">
        <v>7</v>
      </c>
      <c r="E4010" s="138" t="str">
        <f>IF(C4010&lt;&gt;"",((VLOOKUP(C4010,LUT!A:B,2,FALSE))&amp;C4010&amp;".O"&amp;D4010),"")</f>
        <v>AF3.O7</v>
      </c>
      <c r="F4010" s="140"/>
      <c r="G4010" s="106" t="s">
        <v>232</v>
      </c>
      <c r="H4010" s="101" t="str">
        <f t="shared" si="36"/>
        <v>AF3.O7.I2</v>
      </c>
      <c r="I4010" s="140" t="s">
        <v>1426</v>
      </c>
      <c r="J4010" s="107" t="s">
        <v>216</v>
      </c>
      <c r="K4010" s="108" t="s">
        <v>350</v>
      </c>
      <c r="L4010" s="148"/>
      <c r="M4010" s="148"/>
      <c r="N4010" s="148"/>
      <c r="O4010" s="148"/>
      <c r="P4010" s="148"/>
      <c r="Q4010" s="148"/>
      <c r="R4010" s="148"/>
      <c r="S4010" s="148"/>
      <c r="T4010" s="148"/>
      <c r="U4010" s="183"/>
    </row>
    <row r="4011" spans="1:21" ht="24.95" customHeight="1" x14ac:dyDescent="0.2">
      <c r="A4011" s="133" t="s">
        <v>119</v>
      </c>
      <c r="B4011" s="135" t="s">
        <v>120</v>
      </c>
      <c r="C4011" s="139">
        <v>3</v>
      </c>
      <c r="D4011" s="137">
        <v>7</v>
      </c>
      <c r="E4011" s="138" t="str">
        <f>IF(C4011&lt;&gt;"",((VLOOKUP(C4011,LUT!A:B,2,FALSE))&amp;C4011&amp;".O"&amp;D4011),"")</f>
        <v>AF3.O7</v>
      </c>
      <c r="F4011" s="140"/>
      <c r="G4011" s="106" t="s">
        <v>227</v>
      </c>
      <c r="H4011" s="101" t="str">
        <f t="shared" si="36"/>
        <v>AF3.O7.I3</v>
      </c>
      <c r="I4011" s="140" t="s">
        <v>1427</v>
      </c>
      <c r="J4011" s="107" t="s">
        <v>216</v>
      </c>
      <c r="K4011" s="108" t="s">
        <v>320</v>
      </c>
      <c r="L4011" s="148"/>
      <c r="M4011" s="148"/>
      <c r="N4011" s="148"/>
      <c r="O4011" s="148"/>
      <c r="P4011" s="148"/>
      <c r="Q4011" s="148"/>
      <c r="R4011" s="148"/>
      <c r="S4011" s="148"/>
      <c r="T4011" s="148"/>
      <c r="U4011" s="183"/>
    </row>
    <row r="4012" spans="1:21" ht="24.95" customHeight="1" x14ac:dyDescent="0.2">
      <c r="A4012" s="133" t="s">
        <v>119</v>
      </c>
      <c r="B4012" s="135" t="s">
        <v>120</v>
      </c>
      <c r="C4012" s="139">
        <v>3</v>
      </c>
      <c r="D4012" s="137">
        <v>7</v>
      </c>
      <c r="E4012" s="138" t="str">
        <f>IF(C4012&lt;&gt;"",((VLOOKUP(C4012,LUT!A:B,2,FALSE))&amp;C4012&amp;".O"&amp;D4012),"")</f>
        <v>AF3.O7</v>
      </c>
      <c r="F4012" s="140"/>
      <c r="G4012" s="106" t="s">
        <v>224</v>
      </c>
      <c r="H4012" s="101" t="str">
        <f t="shared" si="36"/>
        <v>AF3.O7.I4</v>
      </c>
      <c r="I4012" s="140" t="s">
        <v>1428</v>
      </c>
      <c r="J4012" s="107" t="s">
        <v>216</v>
      </c>
      <c r="K4012" s="108" t="s">
        <v>227</v>
      </c>
      <c r="L4012" s="148"/>
      <c r="M4012" s="148">
        <v>0</v>
      </c>
      <c r="N4012" s="148"/>
      <c r="O4012" s="148"/>
      <c r="P4012" s="148">
        <v>1</v>
      </c>
      <c r="Q4012" s="148"/>
      <c r="R4012" s="148"/>
      <c r="S4012" s="148"/>
      <c r="T4012" s="148"/>
      <c r="U4012" s="183"/>
    </row>
    <row r="4013" spans="1:21" ht="24.95" customHeight="1" x14ac:dyDescent="0.2">
      <c r="A4013" s="133" t="s">
        <v>119</v>
      </c>
      <c r="B4013" s="135" t="s">
        <v>120</v>
      </c>
      <c r="C4013" s="139">
        <v>3</v>
      </c>
      <c r="D4013" s="137">
        <v>8</v>
      </c>
      <c r="E4013" s="138" t="str">
        <f>IF(C4013&lt;&gt;"",((VLOOKUP(C4013,LUT!A:B,2,FALSE))&amp;C4013&amp;".O"&amp;D4013),"")</f>
        <v>AF3.O8</v>
      </c>
      <c r="F4013" s="140" t="s">
        <v>1413</v>
      </c>
      <c r="G4013" s="106" t="s">
        <v>319</v>
      </c>
      <c r="H4013" s="101" t="str">
        <f t="shared" si="36"/>
        <v>AF3.O8.I1</v>
      </c>
      <c r="I4013" s="140" t="s">
        <v>1429</v>
      </c>
      <c r="J4013" s="107" t="s">
        <v>216</v>
      </c>
      <c r="K4013" s="108" t="s">
        <v>409</v>
      </c>
      <c r="L4013" s="148"/>
      <c r="M4013" s="148"/>
      <c r="N4013" s="148"/>
      <c r="O4013" s="148"/>
      <c r="P4013" s="148"/>
      <c r="Q4013" s="148"/>
      <c r="R4013" s="148"/>
      <c r="S4013" s="148"/>
      <c r="T4013" s="148"/>
      <c r="U4013" s="183"/>
    </row>
    <row r="4014" spans="1:21" ht="24.95" customHeight="1" x14ac:dyDescent="0.2">
      <c r="A4014" s="133" t="s">
        <v>119</v>
      </c>
      <c r="B4014" s="135" t="s">
        <v>120</v>
      </c>
      <c r="C4014" s="139">
        <v>3</v>
      </c>
      <c r="D4014" s="137">
        <v>8</v>
      </c>
      <c r="E4014" s="138" t="str">
        <f>IF(C4014&lt;&gt;"",((VLOOKUP(C4014,LUT!A:B,2,FALSE))&amp;C4014&amp;".O"&amp;D4014),"")</f>
        <v>AF3.O8</v>
      </c>
      <c r="F4014" s="140"/>
      <c r="G4014" s="106" t="s">
        <v>232</v>
      </c>
      <c r="H4014" s="101" t="str">
        <f t="shared" si="36"/>
        <v>AF3.O8.I2</v>
      </c>
      <c r="I4014" s="140" t="s">
        <v>1430</v>
      </c>
      <c r="J4014" s="107" t="s">
        <v>216</v>
      </c>
      <c r="K4014" s="108" t="s">
        <v>344</v>
      </c>
      <c r="L4014" s="148"/>
      <c r="M4014" s="148"/>
      <c r="N4014" s="148"/>
      <c r="O4014" s="148"/>
      <c r="P4014" s="148"/>
      <c r="Q4014" s="148"/>
      <c r="R4014" s="148"/>
      <c r="S4014" s="148"/>
      <c r="T4014" s="148"/>
      <c r="U4014" s="183"/>
    </row>
    <row r="4015" spans="1:21" ht="24.95" customHeight="1" x14ac:dyDescent="0.2">
      <c r="A4015" s="133" t="s">
        <v>121</v>
      </c>
      <c r="B4015" s="135" t="s">
        <v>122</v>
      </c>
      <c r="C4015" s="139">
        <v>1</v>
      </c>
      <c r="D4015" s="137">
        <v>1</v>
      </c>
      <c r="E4015" s="138" t="str">
        <f>IF(C4015&lt;&gt;"",((VLOOKUP(C4015,LUT!A:B,2,FALSE))&amp;C4015&amp;".O"&amp;D4015),"")</f>
        <v>AF1.O1</v>
      </c>
      <c r="F4015" s="140" t="s">
        <v>6404</v>
      </c>
      <c r="G4015" s="106" t="s">
        <v>319</v>
      </c>
      <c r="H4015" s="101" t="str">
        <f t="shared" si="36"/>
        <v>AF1.O1.I1</v>
      </c>
      <c r="I4015" s="140" t="s">
        <v>8510</v>
      </c>
      <c r="J4015" s="107" t="s">
        <v>701</v>
      </c>
      <c r="K4015" s="108" t="s">
        <v>2885</v>
      </c>
      <c r="L4015" s="148"/>
      <c r="M4015" s="148"/>
      <c r="N4015" s="148"/>
      <c r="O4015" s="148"/>
      <c r="P4015" s="148"/>
      <c r="Q4015" s="148"/>
      <c r="R4015" s="148"/>
      <c r="S4015" s="148"/>
      <c r="T4015" s="148"/>
      <c r="U4015" s="183"/>
    </row>
    <row r="4016" spans="1:21" ht="24.95" customHeight="1" x14ac:dyDescent="0.2">
      <c r="A4016" s="133" t="s">
        <v>121</v>
      </c>
      <c r="B4016" s="135" t="s">
        <v>122</v>
      </c>
      <c r="C4016" s="139">
        <v>1</v>
      </c>
      <c r="D4016" s="137">
        <v>1</v>
      </c>
      <c r="E4016" s="138" t="str">
        <f>IF(C4016&lt;&gt;"",((VLOOKUP(C4016,LUT!A:B,2,FALSE))&amp;C4016&amp;".O"&amp;D4016),"")</f>
        <v>AF1.O1</v>
      </c>
      <c r="F4016" s="140"/>
      <c r="G4016" s="106" t="s">
        <v>232</v>
      </c>
      <c r="H4016" s="101" t="str">
        <f t="shared" si="36"/>
        <v>AF1.O1.I2</v>
      </c>
      <c r="I4016" s="140" t="s">
        <v>6405</v>
      </c>
      <c r="J4016" s="107"/>
      <c r="K4016" s="108" t="s">
        <v>721</v>
      </c>
      <c r="L4016" s="148"/>
      <c r="M4016" s="148">
        <v>1</v>
      </c>
      <c r="N4016" s="148"/>
      <c r="O4016" s="148"/>
      <c r="P4016" s="148"/>
      <c r="Q4016" s="148"/>
      <c r="R4016" s="148"/>
      <c r="S4016" s="148"/>
      <c r="T4016" s="148"/>
      <c r="U4016" s="183"/>
    </row>
    <row r="4017" spans="1:21" ht="24.95" customHeight="1" x14ac:dyDescent="0.2">
      <c r="A4017" s="133" t="s">
        <v>121</v>
      </c>
      <c r="B4017" s="135" t="s">
        <v>122</v>
      </c>
      <c r="C4017" s="139">
        <v>1</v>
      </c>
      <c r="D4017" s="137">
        <v>2</v>
      </c>
      <c r="E4017" s="138" t="str">
        <f>IF(C4017&lt;&gt;"",((VLOOKUP(C4017,LUT!A:B,2,FALSE))&amp;C4017&amp;".O"&amp;D4017),"")</f>
        <v>AF1.O2</v>
      </c>
      <c r="F4017" s="140" t="s">
        <v>6406</v>
      </c>
      <c r="G4017" s="106" t="s">
        <v>319</v>
      </c>
      <c r="H4017" s="101" t="str">
        <f t="shared" si="36"/>
        <v>AF1.O2.I1</v>
      </c>
      <c r="I4017" s="140" t="s">
        <v>6407</v>
      </c>
      <c r="J4017" s="107" t="s">
        <v>701</v>
      </c>
      <c r="K4017" s="108" t="s">
        <v>5288</v>
      </c>
      <c r="L4017" s="148"/>
      <c r="M4017" s="148"/>
      <c r="N4017" s="148"/>
      <c r="O4017" s="148"/>
      <c r="P4017" s="148"/>
      <c r="Q4017" s="148"/>
      <c r="R4017" s="148"/>
      <c r="S4017" s="148"/>
      <c r="T4017" s="148"/>
      <c r="U4017" s="183"/>
    </row>
    <row r="4018" spans="1:21" ht="24.95" customHeight="1" x14ac:dyDescent="0.2">
      <c r="A4018" s="133" t="s">
        <v>121</v>
      </c>
      <c r="B4018" s="135" t="s">
        <v>122</v>
      </c>
      <c r="C4018" s="139">
        <v>1</v>
      </c>
      <c r="D4018" s="137">
        <v>2</v>
      </c>
      <c r="E4018" s="138" t="str">
        <f>IF(C4018&lt;&gt;"",((VLOOKUP(C4018,LUT!A:B,2,FALSE))&amp;C4018&amp;".O"&amp;D4018),"")</f>
        <v>AF1.O2</v>
      </c>
      <c r="F4018" s="140"/>
      <c r="G4018" s="106" t="s">
        <v>232</v>
      </c>
      <c r="H4018" s="101" t="str">
        <f t="shared" si="36"/>
        <v>AF1.O2.I2</v>
      </c>
      <c r="I4018" s="140" t="s">
        <v>6408</v>
      </c>
      <c r="J4018" s="107"/>
      <c r="K4018" s="108" t="s">
        <v>320</v>
      </c>
      <c r="L4018" s="148"/>
      <c r="M4018" s="148"/>
      <c r="N4018" s="148"/>
      <c r="O4018" s="148"/>
      <c r="P4018" s="148"/>
      <c r="Q4018" s="148"/>
      <c r="R4018" s="148"/>
      <c r="S4018" s="148"/>
      <c r="T4018" s="148"/>
      <c r="U4018" s="183"/>
    </row>
    <row r="4019" spans="1:21" ht="24.95" customHeight="1" x14ac:dyDescent="0.2">
      <c r="A4019" s="133" t="s">
        <v>121</v>
      </c>
      <c r="B4019" s="135" t="s">
        <v>122</v>
      </c>
      <c r="C4019" s="139">
        <v>1</v>
      </c>
      <c r="D4019" s="137">
        <v>3</v>
      </c>
      <c r="E4019" s="138" t="str">
        <f>IF(C4019&lt;&gt;"",((VLOOKUP(C4019,LUT!A:B,2,FALSE))&amp;C4019&amp;".O"&amp;D4019),"")</f>
        <v>AF1.O3</v>
      </c>
      <c r="F4019" s="140" t="s">
        <v>6409</v>
      </c>
      <c r="G4019" s="106" t="s">
        <v>319</v>
      </c>
      <c r="H4019" s="101" t="str">
        <f t="shared" si="36"/>
        <v>AF1.O3.I1</v>
      </c>
      <c r="I4019" s="140" t="s">
        <v>6410</v>
      </c>
      <c r="J4019" s="107"/>
      <c r="K4019" s="108" t="s">
        <v>227</v>
      </c>
      <c r="L4019" s="148"/>
      <c r="M4019" s="148"/>
      <c r="N4019" s="148"/>
      <c r="O4019" s="148"/>
      <c r="P4019" s="148"/>
      <c r="Q4019" s="148"/>
      <c r="R4019" s="148"/>
      <c r="S4019" s="148"/>
      <c r="T4019" s="148"/>
      <c r="U4019" s="183"/>
    </row>
    <row r="4020" spans="1:21" ht="24.95" customHeight="1" x14ac:dyDescent="0.2">
      <c r="A4020" s="133" t="s">
        <v>121</v>
      </c>
      <c r="B4020" s="135" t="s">
        <v>122</v>
      </c>
      <c r="C4020" s="139">
        <v>1</v>
      </c>
      <c r="D4020" s="137">
        <v>3</v>
      </c>
      <c r="E4020" s="138" t="str">
        <f>IF(C4020&lt;&gt;"",((VLOOKUP(C4020,LUT!A:B,2,FALSE))&amp;C4020&amp;".O"&amp;D4020),"")</f>
        <v>AF1.O3</v>
      </c>
      <c r="F4020" s="140"/>
      <c r="G4020" s="106" t="s">
        <v>232</v>
      </c>
      <c r="H4020" s="101" t="str">
        <f t="shared" si="36"/>
        <v>AF1.O3.I2</v>
      </c>
      <c r="I4020" s="140" t="s">
        <v>6411</v>
      </c>
      <c r="J4020" s="107"/>
      <c r="K4020" s="108" t="s">
        <v>227</v>
      </c>
      <c r="L4020" s="148"/>
      <c r="M4020" s="148"/>
      <c r="N4020" s="148"/>
      <c r="O4020" s="148"/>
      <c r="P4020" s="148"/>
      <c r="Q4020" s="148"/>
      <c r="R4020" s="148"/>
      <c r="S4020" s="148"/>
      <c r="T4020" s="148"/>
      <c r="U4020" s="183"/>
    </row>
    <row r="4021" spans="1:21" ht="24.95" customHeight="1" x14ac:dyDescent="0.2">
      <c r="A4021" s="133" t="s">
        <v>121</v>
      </c>
      <c r="B4021" s="135" t="s">
        <v>122</v>
      </c>
      <c r="C4021" s="139">
        <v>1</v>
      </c>
      <c r="D4021" s="137">
        <v>4</v>
      </c>
      <c r="E4021" s="138" t="str">
        <f>IF(C4021&lt;&gt;"",((VLOOKUP(C4021,LUT!A:B,2,FALSE))&amp;C4021&amp;".O"&amp;D4021),"")</f>
        <v>AF1.O4</v>
      </c>
      <c r="F4021" s="140" t="s">
        <v>8538</v>
      </c>
      <c r="G4021" s="106" t="s">
        <v>319</v>
      </c>
      <c r="H4021" s="101" t="str">
        <f t="shared" si="36"/>
        <v>AF1.O4.I1</v>
      </c>
      <c r="I4021" s="140" t="s">
        <v>8511</v>
      </c>
      <c r="J4021" s="107"/>
      <c r="K4021" s="108" t="s">
        <v>227</v>
      </c>
      <c r="L4021" s="148"/>
      <c r="M4021" s="148"/>
      <c r="N4021" s="148"/>
      <c r="O4021" s="148"/>
      <c r="P4021" s="148"/>
      <c r="Q4021" s="148"/>
      <c r="R4021" s="148"/>
      <c r="S4021" s="148"/>
      <c r="T4021" s="148"/>
      <c r="U4021" s="183"/>
    </row>
    <row r="4022" spans="1:21" ht="24.95" customHeight="1" x14ac:dyDescent="0.2">
      <c r="A4022" s="133" t="s">
        <v>121</v>
      </c>
      <c r="B4022" s="135" t="s">
        <v>122</v>
      </c>
      <c r="C4022" s="139">
        <v>1</v>
      </c>
      <c r="D4022" s="137">
        <v>4</v>
      </c>
      <c r="E4022" s="138" t="str">
        <f>IF(C4022&lt;&gt;"",((VLOOKUP(C4022,LUT!A:B,2,FALSE))&amp;C4022&amp;".O"&amp;D4022),"")</f>
        <v>AF1.O4</v>
      </c>
      <c r="F4022" s="140"/>
      <c r="G4022" s="106" t="s">
        <v>232</v>
      </c>
      <c r="H4022" s="101" t="str">
        <f t="shared" si="36"/>
        <v>AF1.O4.I2</v>
      </c>
      <c r="I4022" s="140" t="s">
        <v>6412</v>
      </c>
      <c r="J4022" s="107"/>
      <c r="K4022" s="108" t="s">
        <v>319</v>
      </c>
      <c r="L4022" s="148"/>
      <c r="M4022" s="148"/>
      <c r="N4022" s="148"/>
      <c r="O4022" s="148"/>
      <c r="P4022" s="148"/>
      <c r="Q4022" s="148"/>
      <c r="R4022" s="148"/>
      <c r="S4022" s="148"/>
      <c r="T4022" s="148"/>
      <c r="U4022" s="183"/>
    </row>
    <row r="4023" spans="1:21" ht="24.95" customHeight="1" x14ac:dyDescent="0.2">
      <c r="A4023" s="133" t="s">
        <v>121</v>
      </c>
      <c r="B4023" s="135" t="s">
        <v>122</v>
      </c>
      <c r="C4023" s="139">
        <v>1</v>
      </c>
      <c r="D4023" s="137">
        <v>5</v>
      </c>
      <c r="E4023" s="138" t="str">
        <f>IF(C4023&lt;&gt;"",((VLOOKUP(C4023,LUT!A:B,2,FALSE))&amp;C4023&amp;".O"&amp;D4023),"")</f>
        <v>AF1.O5</v>
      </c>
      <c r="F4023" s="140" t="s">
        <v>6413</v>
      </c>
      <c r="G4023" s="106" t="s">
        <v>319</v>
      </c>
      <c r="H4023" s="101" t="str">
        <f t="shared" si="36"/>
        <v>AF1.O5.I1</v>
      </c>
      <c r="I4023" s="140" t="s">
        <v>6414</v>
      </c>
      <c r="J4023" s="107"/>
      <c r="K4023" s="108" t="s">
        <v>227</v>
      </c>
      <c r="L4023" s="148"/>
      <c r="M4023" s="148"/>
      <c r="N4023" s="148"/>
      <c r="O4023" s="148"/>
      <c r="P4023" s="148"/>
      <c r="Q4023" s="148"/>
      <c r="R4023" s="148"/>
      <c r="S4023" s="148"/>
      <c r="T4023" s="148"/>
      <c r="U4023" s="183"/>
    </row>
    <row r="4024" spans="1:21" ht="24.95" customHeight="1" x14ac:dyDescent="0.2">
      <c r="A4024" s="133" t="s">
        <v>121</v>
      </c>
      <c r="B4024" s="135" t="s">
        <v>122</v>
      </c>
      <c r="C4024" s="139">
        <v>1</v>
      </c>
      <c r="D4024" s="137">
        <v>6</v>
      </c>
      <c r="E4024" s="138" t="str">
        <f>IF(C4024&lt;&gt;"",((VLOOKUP(C4024,LUT!A:B,2,FALSE))&amp;C4024&amp;".O"&amp;D4024),"")</f>
        <v>AF1.O6</v>
      </c>
      <c r="F4024" s="140" t="s">
        <v>8512</v>
      </c>
      <c r="G4024" s="106" t="s">
        <v>319</v>
      </c>
      <c r="H4024" s="101" t="str">
        <f t="shared" si="36"/>
        <v>AF1.O6.I1</v>
      </c>
      <c r="I4024" s="140" t="s">
        <v>6415</v>
      </c>
      <c r="J4024" s="107"/>
      <c r="K4024" s="108" t="s">
        <v>5288</v>
      </c>
      <c r="L4024" s="148"/>
      <c r="M4024" s="148"/>
      <c r="N4024" s="148"/>
      <c r="O4024" s="148"/>
      <c r="P4024" s="148"/>
      <c r="Q4024" s="148"/>
      <c r="R4024" s="148"/>
      <c r="S4024" s="148"/>
      <c r="T4024" s="148"/>
      <c r="U4024" s="183"/>
    </row>
    <row r="4025" spans="1:21" ht="24.95" customHeight="1" x14ac:dyDescent="0.2">
      <c r="A4025" s="133" t="s">
        <v>121</v>
      </c>
      <c r="B4025" s="135" t="s">
        <v>122</v>
      </c>
      <c r="C4025" s="139">
        <v>1</v>
      </c>
      <c r="D4025" s="137">
        <v>6</v>
      </c>
      <c r="E4025" s="138" t="str">
        <f>IF(C4025&lt;&gt;"",((VLOOKUP(C4025,LUT!A:B,2,FALSE))&amp;C4025&amp;".O"&amp;D4025),"")</f>
        <v>AF1.O6</v>
      </c>
      <c r="F4025" s="140"/>
      <c r="G4025" s="106" t="s">
        <v>232</v>
      </c>
      <c r="H4025" s="101" t="str">
        <f t="shared" si="36"/>
        <v>AF1.O6.I2</v>
      </c>
      <c r="I4025" s="140" t="s">
        <v>8513</v>
      </c>
      <c r="J4025" s="107"/>
      <c r="K4025" s="108" t="s">
        <v>726</v>
      </c>
      <c r="L4025" s="148"/>
      <c r="M4025" s="148"/>
      <c r="N4025" s="148"/>
      <c r="O4025" s="148"/>
      <c r="P4025" s="148"/>
      <c r="Q4025" s="148"/>
      <c r="R4025" s="148"/>
      <c r="S4025" s="148"/>
      <c r="T4025" s="148"/>
      <c r="U4025" s="183"/>
    </row>
    <row r="4026" spans="1:21" ht="24.95" customHeight="1" x14ac:dyDescent="0.2">
      <c r="A4026" s="133" t="s">
        <v>121</v>
      </c>
      <c r="B4026" s="135" t="s">
        <v>122</v>
      </c>
      <c r="C4026" s="139">
        <v>1</v>
      </c>
      <c r="D4026" s="137">
        <v>6</v>
      </c>
      <c r="E4026" s="138" t="str">
        <f>IF(C4026&lt;&gt;"",((VLOOKUP(C4026,LUT!A:B,2,FALSE))&amp;C4026&amp;".O"&amp;D4026),"")</f>
        <v>AF1.O6</v>
      </c>
      <c r="F4026" s="140"/>
      <c r="G4026" s="106" t="s">
        <v>227</v>
      </c>
      <c r="H4026" s="101" t="str">
        <f t="shared" si="36"/>
        <v>AF1.O6.I3</v>
      </c>
      <c r="I4026" s="140" t="s">
        <v>6416</v>
      </c>
      <c r="J4026" s="107" t="s">
        <v>6418</v>
      </c>
      <c r="K4026" s="108" t="s">
        <v>6419</v>
      </c>
      <c r="L4026" s="148"/>
      <c r="M4026" s="148"/>
      <c r="N4026" s="148"/>
      <c r="O4026" s="148"/>
      <c r="P4026" s="148"/>
      <c r="Q4026" s="148"/>
      <c r="R4026" s="148"/>
      <c r="S4026" s="148"/>
      <c r="T4026" s="148"/>
      <c r="U4026" s="183"/>
    </row>
    <row r="4027" spans="1:21" ht="24.95" customHeight="1" x14ac:dyDescent="0.2">
      <c r="A4027" s="133" t="s">
        <v>121</v>
      </c>
      <c r="B4027" s="135" t="s">
        <v>122</v>
      </c>
      <c r="C4027" s="139">
        <v>1</v>
      </c>
      <c r="D4027" s="137">
        <v>6</v>
      </c>
      <c r="E4027" s="138" t="str">
        <f>IF(C4027&lt;&gt;"",((VLOOKUP(C4027,LUT!A:B,2,FALSE))&amp;C4027&amp;".O"&amp;D4027),"")</f>
        <v>AF1.O6</v>
      </c>
      <c r="F4027" s="140"/>
      <c r="G4027" s="106" t="s">
        <v>224</v>
      </c>
      <c r="H4027" s="101" t="str">
        <f t="shared" si="36"/>
        <v>AF1.O6.I4</v>
      </c>
      <c r="I4027" s="140" t="s">
        <v>6417</v>
      </c>
      <c r="J4027" s="107"/>
      <c r="K4027" s="108" t="s">
        <v>731</v>
      </c>
      <c r="L4027" s="148"/>
      <c r="M4027" s="148"/>
      <c r="N4027" s="148"/>
      <c r="O4027" s="148"/>
      <c r="P4027" s="148"/>
      <c r="Q4027" s="148"/>
      <c r="R4027" s="148"/>
      <c r="S4027" s="148"/>
      <c r="T4027" s="148"/>
      <c r="U4027" s="183"/>
    </row>
    <row r="4028" spans="1:21" ht="24.95" customHeight="1" x14ac:dyDescent="0.2">
      <c r="A4028" s="133" t="s">
        <v>121</v>
      </c>
      <c r="B4028" s="135" t="s">
        <v>122</v>
      </c>
      <c r="C4028" s="139">
        <v>1</v>
      </c>
      <c r="D4028" s="137">
        <v>7</v>
      </c>
      <c r="E4028" s="138" t="str">
        <f>IF(C4028&lt;&gt;"",((VLOOKUP(C4028,LUT!A:B,2,FALSE))&amp;C4028&amp;".O"&amp;D4028),"")</f>
        <v>AF1.O7</v>
      </c>
      <c r="F4028" s="140" t="s">
        <v>8515</v>
      </c>
      <c r="G4028" s="106" t="s">
        <v>319</v>
      </c>
      <c r="H4028" s="101" t="str">
        <f t="shared" si="36"/>
        <v>AF1.O7.I1</v>
      </c>
      <c r="I4028" s="140" t="s">
        <v>8514</v>
      </c>
      <c r="J4028" s="107" t="s">
        <v>5276</v>
      </c>
      <c r="K4028" s="108" t="s">
        <v>5436</v>
      </c>
      <c r="L4028" s="148"/>
      <c r="M4028" s="148"/>
      <c r="N4028" s="148"/>
      <c r="O4028" s="148"/>
      <c r="P4028" s="148"/>
      <c r="Q4028" s="148"/>
      <c r="R4028" s="148"/>
      <c r="S4028" s="148"/>
      <c r="T4028" s="148"/>
      <c r="U4028" s="183"/>
    </row>
    <row r="4029" spans="1:21" ht="24.95" customHeight="1" x14ac:dyDescent="0.2">
      <c r="A4029" s="133" t="s">
        <v>121</v>
      </c>
      <c r="B4029" s="135" t="s">
        <v>122</v>
      </c>
      <c r="C4029" s="139">
        <v>1</v>
      </c>
      <c r="D4029" s="137">
        <v>7</v>
      </c>
      <c r="E4029" s="138" t="str">
        <f>IF(C4029&lt;&gt;"",((VLOOKUP(C4029,LUT!A:B,2,FALSE))&amp;C4029&amp;".O"&amp;D4029),"")</f>
        <v>AF1.O7</v>
      </c>
      <c r="F4029" s="140"/>
      <c r="G4029" s="106" t="s">
        <v>232</v>
      </c>
      <c r="H4029" s="101" t="str">
        <f t="shared" si="36"/>
        <v>AF1.O7.I2</v>
      </c>
      <c r="I4029" s="140" t="s">
        <v>8516</v>
      </c>
      <c r="J4029" s="107" t="s">
        <v>230</v>
      </c>
      <c r="K4029" s="108" t="s">
        <v>229</v>
      </c>
      <c r="L4029" s="148"/>
      <c r="M4029" s="148"/>
      <c r="N4029" s="148"/>
      <c r="O4029" s="148"/>
      <c r="P4029" s="148"/>
      <c r="Q4029" s="148"/>
      <c r="R4029" s="148"/>
      <c r="S4029" s="148"/>
      <c r="T4029" s="148"/>
      <c r="U4029" s="183"/>
    </row>
    <row r="4030" spans="1:21" ht="24.95" customHeight="1" x14ac:dyDescent="0.2">
      <c r="A4030" s="133" t="s">
        <v>121</v>
      </c>
      <c r="B4030" s="135" t="s">
        <v>122</v>
      </c>
      <c r="C4030" s="139">
        <v>1</v>
      </c>
      <c r="D4030" s="137">
        <v>7</v>
      </c>
      <c r="E4030" s="138" t="str">
        <f>IF(C4030&lt;&gt;"",((VLOOKUP(C4030,LUT!A:B,2,FALSE))&amp;C4030&amp;".O"&amp;D4030),"")</f>
        <v>AF1.O7</v>
      </c>
      <c r="F4030" s="140"/>
      <c r="G4030" s="106" t="s">
        <v>227</v>
      </c>
      <c r="H4030" s="101" t="str">
        <f t="shared" si="36"/>
        <v>AF1.O7.I3</v>
      </c>
      <c r="I4030" s="140" t="s">
        <v>8517</v>
      </c>
      <c r="J4030" s="107" t="s">
        <v>232</v>
      </c>
      <c r="K4030" s="108" t="s">
        <v>320</v>
      </c>
      <c r="L4030" s="148"/>
      <c r="M4030" s="148"/>
      <c r="N4030" s="148"/>
      <c r="O4030" s="148"/>
      <c r="P4030" s="148"/>
      <c r="Q4030" s="148"/>
      <c r="R4030" s="148"/>
      <c r="S4030" s="148"/>
      <c r="T4030" s="148"/>
      <c r="U4030" s="183"/>
    </row>
    <row r="4031" spans="1:21" ht="24.95" customHeight="1" x14ac:dyDescent="0.2">
      <c r="A4031" s="133" t="s">
        <v>121</v>
      </c>
      <c r="B4031" s="135" t="s">
        <v>122</v>
      </c>
      <c r="C4031" s="139">
        <v>1</v>
      </c>
      <c r="D4031" s="137">
        <v>8</v>
      </c>
      <c r="E4031" s="138" t="str">
        <f>IF(C4031&lt;&gt;"",((VLOOKUP(C4031,LUT!A:B,2,FALSE))&amp;C4031&amp;".O"&amp;D4031),"")</f>
        <v>AF1.O8</v>
      </c>
      <c r="F4031" s="140" t="s">
        <v>8518</v>
      </c>
      <c r="G4031" s="106" t="s">
        <v>319</v>
      </c>
      <c r="H4031" s="101" t="str">
        <f t="shared" si="36"/>
        <v>AF1.O8.I1</v>
      </c>
      <c r="I4031" s="140" t="s">
        <v>6420</v>
      </c>
      <c r="J4031" s="107" t="s">
        <v>1374</v>
      </c>
      <c r="K4031" s="108" t="s">
        <v>741</v>
      </c>
      <c r="L4031" s="148"/>
      <c r="M4031" s="148"/>
      <c r="N4031" s="148"/>
      <c r="O4031" s="148"/>
      <c r="P4031" s="148"/>
      <c r="Q4031" s="148"/>
      <c r="R4031" s="148"/>
      <c r="S4031" s="148"/>
      <c r="T4031" s="148"/>
      <c r="U4031" s="183"/>
    </row>
    <row r="4032" spans="1:21" ht="24.95" customHeight="1" x14ac:dyDescent="0.2">
      <c r="A4032" s="133" t="s">
        <v>121</v>
      </c>
      <c r="B4032" s="135" t="s">
        <v>122</v>
      </c>
      <c r="C4032" s="139">
        <v>1</v>
      </c>
      <c r="D4032" s="137">
        <v>8</v>
      </c>
      <c r="E4032" s="138" t="str">
        <f>IF(C4032&lt;&gt;"",((VLOOKUP(C4032,LUT!A:B,2,FALSE))&amp;C4032&amp;".O"&amp;D4032),"")</f>
        <v>AF1.O8</v>
      </c>
      <c r="F4032" s="140"/>
      <c r="G4032" s="106" t="s">
        <v>232</v>
      </c>
      <c r="H4032" s="101" t="str">
        <f t="shared" si="36"/>
        <v>AF1.O8.I2</v>
      </c>
      <c r="I4032" s="140" t="s">
        <v>6421</v>
      </c>
      <c r="J4032" s="107" t="s">
        <v>5276</v>
      </c>
      <c r="K4032" s="108" t="s">
        <v>6424</v>
      </c>
      <c r="L4032" s="148"/>
      <c r="M4032" s="148"/>
      <c r="N4032" s="148"/>
      <c r="O4032" s="148"/>
      <c r="P4032" s="148"/>
      <c r="Q4032" s="148"/>
      <c r="R4032" s="148"/>
      <c r="S4032" s="148"/>
      <c r="T4032" s="148"/>
      <c r="U4032" s="183"/>
    </row>
    <row r="4033" spans="1:21" ht="24.95" customHeight="1" x14ac:dyDescent="0.2">
      <c r="A4033" s="133" t="s">
        <v>121</v>
      </c>
      <c r="B4033" s="135" t="s">
        <v>122</v>
      </c>
      <c r="C4033" s="139">
        <v>1</v>
      </c>
      <c r="D4033" s="137">
        <v>8</v>
      </c>
      <c r="E4033" s="138" t="str">
        <f>IF(C4033&lt;&gt;"",((VLOOKUP(C4033,LUT!A:B,2,FALSE))&amp;C4033&amp;".O"&amp;D4033),"")</f>
        <v>AF1.O8</v>
      </c>
      <c r="F4033" s="140"/>
      <c r="G4033" s="106" t="s">
        <v>227</v>
      </c>
      <c r="H4033" s="101" t="str">
        <f t="shared" si="36"/>
        <v>AF1.O8.I3</v>
      </c>
      <c r="I4033" s="140" t="s">
        <v>6422</v>
      </c>
      <c r="J4033" s="107"/>
      <c r="K4033" s="108" t="s">
        <v>344</v>
      </c>
      <c r="L4033" s="148"/>
      <c r="M4033" s="148"/>
      <c r="N4033" s="148"/>
      <c r="O4033" s="148"/>
      <c r="P4033" s="148"/>
      <c r="Q4033" s="148"/>
      <c r="R4033" s="148"/>
      <c r="S4033" s="148"/>
      <c r="T4033" s="148"/>
      <c r="U4033" s="183"/>
    </row>
    <row r="4034" spans="1:21" ht="24.95" customHeight="1" x14ac:dyDescent="0.2">
      <c r="A4034" s="133" t="s">
        <v>121</v>
      </c>
      <c r="B4034" s="135" t="s">
        <v>122</v>
      </c>
      <c r="C4034" s="139">
        <v>1</v>
      </c>
      <c r="D4034" s="137">
        <v>8</v>
      </c>
      <c r="E4034" s="138" t="str">
        <f>IF(C4034&lt;&gt;"",((VLOOKUP(C4034,LUT!A:B,2,FALSE))&amp;C4034&amp;".O"&amp;D4034),"")</f>
        <v>AF1.O8</v>
      </c>
      <c r="F4034" s="140"/>
      <c r="G4034" s="106" t="s">
        <v>224</v>
      </c>
      <c r="H4034" s="101" t="str">
        <f t="shared" si="36"/>
        <v>AF1.O8.I4</v>
      </c>
      <c r="I4034" s="140" t="s">
        <v>6423</v>
      </c>
      <c r="J4034" s="107"/>
      <c r="K4034" s="108" t="s">
        <v>6425</v>
      </c>
      <c r="L4034" s="148"/>
      <c r="M4034" s="148"/>
      <c r="N4034" s="148"/>
      <c r="O4034" s="148"/>
      <c r="P4034" s="148"/>
      <c r="Q4034" s="148"/>
      <c r="R4034" s="148"/>
      <c r="S4034" s="148"/>
      <c r="T4034" s="148"/>
      <c r="U4034" s="183"/>
    </row>
    <row r="4035" spans="1:21" ht="24.95" customHeight="1" x14ac:dyDescent="0.2">
      <c r="A4035" s="133" t="s">
        <v>121</v>
      </c>
      <c r="B4035" s="135" t="s">
        <v>122</v>
      </c>
      <c r="C4035" s="139">
        <v>2</v>
      </c>
      <c r="D4035" s="137">
        <v>1</v>
      </c>
      <c r="E4035" s="138" t="str">
        <f>IF(C4035&lt;&gt;"",((VLOOKUP(C4035,LUT!A:B,2,FALSE))&amp;C4035&amp;".O"&amp;D4035),"")</f>
        <v>AF2.O1</v>
      </c>
      <c r="F4035" s="140" t="s">
        <v>8519</v>
      </c>
      <c r="G4035" s="106" t="s">
        <v>319</v>
      </c>
      <c r="H4035" s="101" t="str">
        <f t="shared" si="36"/>
        <v>AF2.O1.I1</v>
      </c>
      <c r="I4035" s="140" t="s">
        <v>6426</v>
      </c>
      <c r="J4035" s="96" t="s">
        <v>6430</v>
      </c>
      <c r="K4035" s="108" t="s">
        <v>6429</v>
      </c>
      <c r="L4035" s="148"/>
      <c r="M4035" s="148"/>
      <c r="N4035" s="148"/>
      <c r="O4035" s="148"/>
      <c r="P4035" s="148"/>
      <c r="Q4035" s="148"/>
      <c r="R4035" s="148"/>
      <c r="S4035" s="148"/>
      <c r="T4035" s="148"/>
      <c r="U4035" s="183"/>
    </row>
    <row r="4036" spans="1:21" ht="24.95" customHeight="1" x14ac:dyDescent="0.2">
      <c r="A4036" s="133" t="s">
        <v>121</v>
      </c>
      <c r="B4036" s="135" t="s">
        <v>122</v>
      </c>
      <c r="C4036" s="139">
        <v>2</v>
      </c>
      <c r="D4036" s="137">
        <v>1</v>
      </c>
      <c r="E4036" s="138" t="str">
        <f>IF(C4036&lt;&gt;"",((VLOOKUP(C4036,LUT!A:B,2,FALSE))&amp;C4036&amp;".O"&amp;D4036),"")</f>
        <v>AF2.O1</v>
      </c>
      <c r="F4036" s="140"/>
      <c r="G4036" s="106" t="s">
        <v>232</v>
      </c>
      <c r="H4036" s="101" t="str">
        <f t="shared" si="36"/>
        <v>AF2.O1.I2</v>
      </c>
      <c r="I4036" s="140" t="s">
        <v>6427</v>
      </c>
      <c r="J4036" s="96" t="s">
        <v>6430</v>
      </c>
      <c r="K4036" s="108" t="s">
        <v>6429</v>
      </c>
      <c r="L4036" s="148"/>
      <c r="M4036" s="148"/>
      <c r="N4036" s="148"/>
      <c r="O4036" s="148"/>
      <c r="P4036" s="148"/>
      <c r="Q4036" s="148"/>
      <c r="R4036" s="148"/>
      <c r="S4036" s="148"/>
      <c r="T4036" s="148"/>
      <c r="U4036" s="183"/>
    </row>
    <row r="4037" spans="1:21" ht="24.95" customHeight="1" x14ac:dyDescent="0.2">
      <c r="A4037" s="133" t="s">
        <v>121</v>
      </c>
      <c r="B4037" s="135" t="s">
        <v>122</v>
      </c>
      <c r="C4037" s="139">
        <v>2</v>
      </c>
      <c r="D4037" s="137">
        <v>1</v>
      </c>
      <c r="E4037" s="138" t="str">
        <f>IF(C4037&lt;&gt;"",((VLOOKUP(C4037,LUT!A:B,2,FALSE))&amp;C4037&amp;".O"&amp;D4037),"")</f>
        <v>AF2.O1</v>
      </c>
      <c r="F4037" s="140"/>
      <c r="G4037" s="106" t="s">
        <v>227</v>
      </c>
      <c r="H4037" s="101" t="str">
        <f t="shared" si="36"/>
        <v>AF2.O1.I3</v>
      </c>
      <c r="I4037" s="140" t="s">
        <v>6428</v>
      </c>
      <c r="J4037" s="107"/>
      <c r="K4037" s="108" t="s">
        <v>721</v>
      </c>
      <c r="L4037" s="148"/>
      <c r="M4037" s="148"/>
      <c r="N4037" s="148"/>
      <c r="O4037" s="148"/>
      <c r="P4037" s="148"/>
      <c r="Q4037" s="148"/>
      <c r="R4037" s="148"/>
      <c r="S4037" s="148"/>
      <c r="T4037" s="148"/>
      <c r="U4037" s="183"/>
    </row>
    <row r="4038" spans="1:21" ht="24.95" customHeight="1" x14ac:dyDescent="0.2">
      <c r="A4038" s="133" t="s">
        <v>121</v>
      </c>
      <c r="B4038" s="135" t="s">
        <v>122</v>
      </c>
      <c r="C4038" s="139">
        <v>2</v>
      </c>
      <c r="D4038" s="137">
        <v>2</v>
      </c>
      <c r="E4038" s="138" t="str">
        <f>IF(C4038&lt;&gt;"",((VLOOKUP(C4038,LUT!A:B,2,FALSE))&amp;C4038&amp;".O"&amp;D4038),"")</f>
        <v>AF2.O2</v>
      </c>
      <c r="F4038" s="140" t="s">
        <v>8520</v>
      </c>
      <c r="G4038" s="106" t="s">
        <v>319</v>
      </c>
      <c r="H4038" s="101" t="str">
        <f t="shared" si="36"/>
        <v>AF2.O2.I1</v>
      </c>
      <c r="I4038" s="140" t="s">
        <v>6431</v>
      </c>
      <c r="J4038" s="107" t="s">
        <v>5276</v>
      </c>
      <c r="K4038" s="108" t="s">
        <v>5224</v>
      </c>
      <c r="L4038" s="148"/>
      <c r="M4038" s="148"/>
      <c r="N4038" s="148"/>
      <c r="O4038" s="148"/>
      <c r="P4038" s="148"/>
      <c r="Q4038" s="148"/>
      <c r="R4038" s="148"/>
      <c r="S4038" s="148"/>
      <c r="T4038" s="148"/>
      <c r="U4038" s="183"/>
    </row>
    <row r="4039" spans="1:21" ht="24.95" customHeight="1" x14ac:dyDescent="0.2">
      <c r="A4039" s="133" t="s">
        <v>121</v>
      </c>
      <c r="B4039" s="135" t="s">
        <v>122</v>
      </c>
      <c r="C4039" s="139">
        <v>2</v>
      </c>
      <c r="D4039" s="137">
        <v>2</v>
      </c>
      <c r="E4039" s="138" t="str">
        <f>IF(C4039&lt;&gt;"",((VLOOKUP(C4039,LUT!A:B,2,FALSE))&amp;C4039&amp;".O"&amp;D4039),"")</f>
        <v>AF2.O2</v>
      </c>
      <c r="F4039" s="140"/>
      <c r="G4039" s="106" t="s">
        <v>232</v>
      </c>
      <c r="H4039" s="101" t="str">
        <f t="shared" si="36"/>
        <v>AF2.O2.I2</v>
      </c>
      <c r="I4039" s="140" t="s">
        <v>6432</v>
      </c>
      <c r="J4039" s="107"/>
      <c r="K4039" s="108" t="s">
        <v>721</v>
      </c>
      <c r="L4039" s="148"/>
      <c r="M4039" s="148"/>
      <c r="N4039" s="148"/>
      <c r="O4039" s="148"/>
      <c r="P4039" s="148"/>
      <c r="Q4039" s="148"/>
      <c r="R4039" s="148"/>
      <c r="S4039" s="148"/>
      <c r="T4039" s="148"/>
      <c r="U4039" s="183"/>
    </row>
    <row r="4040" spans="1:21" ht="24.95" customHeight="1" x14ac:dyDescent="0.2">
      <c r="A4040" s="133" t="s">
        <v>121</v>
      </c>
      <c r="B4040" s="135" t="s">
        <v>122</v>
      </c>
      <c r="C4040" s="139">
        <v>2</v>
      </c>
      <c r="D4040" s="137">
        <v>2</v>
      </c>
      <c r="E4040" s="138" t="str">
        <f>IF(C4040&lt;&gt;"",((VLOOKUP(C4040,LUT!A:B,2,FALSE))&amp;C4040&amp;".O"&amp;D4040),"")</f>
        <v>AF2.O2</v>
      </c>
      <c r="F4040" s="140"/>
      <c r="G4040" s="106" t="s">
        <v>227</v>
      </c>
      <c r="H4040" s="101" t="str">
        <f t="shared" si="36"/>
        <v>AF2.O2.I3</v>
      </c>
      <c r="I4040" s="140" t="s">
        <v>6433</v>
      </c>
      <c r="J4040" s="107"/>
      <c r="K4040" s="108" t="s">
        <v>238</v>
      </c>
      <c r="L4040" s="148"/>
      <c r="M4040" s="148"/>
      <c r="N4040" s="148"/>
      <c r="O4040" s="148"/>
      <c r="P4040" s="148"/>
      <c r="Q4040" s="148"/>
      <c r="R4040" s="148"/>
      <c r="S4040" s="148"/>
      <c r="T4040" s="148"/>
      <c r="U4040" s="183"/>
    </row>
    <row r="4041" spans="1:21" ht="24.95" customHeight="1" x14ac:dyDescent="0.2">
      <c r="A4041" s="133" t="s">
        <v>121</v>
      </c>
      <c r="B4041" s="135" t="s">
        <v>122</v>
      </c>
      <c r="C4041" s="139">
        <v>2</v>
      </c>
      <c r="D4041" s="137">
        <v>3</v>
      </c>
      <c r="E4041" s="138" t="str">
        <f>IF(C4041&lt;&gt;"",((VLOOKUP(C4041,LUT!A:B,2,FALSE))&amp;C4041&amp;".O"&amp;D4041),"")</f>
        <v>AF2.O3</v>
      </c>
      <c r="F4041" s="140" t="s">
        <v>6434</v>
      </c>
      <c r="G4041" s="106" t="s">
        <v>319</v>
      </c>
      <c r="H4041" s="101" t="str">
        <f t="shared" si="36"/>
        <v>AF2.O3.I1</v>
      </c>
      <c r="I4041" s="140" t="s">
        <v>8539</v>
      </c>
      <c r="J4041" s="107"/>
      <c r="K4041" s="108" t="s">
        <v>721</v>
      </c>
      <c r="L4041" s="148"/>
      <c r="M4041" s="148"/>
      <c r="N4041" s="148"/>
      <c r="O4041" s="148"/>
      <c r="P4041" s="148"/>
      <c r="Q4041" s="148"/>
      <c r="R4041" s="148"/>
      <c r="S4041" s="148"/>
      <c r="T4041" s="148"/>
      <c r="U4041" s="183"/>
    </row>
    <row r="4042" spans="1:21" ht="24.95" customHeight="1" x14ac:dyDescent="0.2">
      <c r="A4042" s="133" t="s">
        <v>121</v>
      </c>
      <c r="B4042" s="135" t="s">
        <v>122</v>
      </c>
      <c r="C4042" s="139">
        <v>2</v>
      </c>
      <c r="D4042" s="137">
        <v>4</v>
      </c>
      <c r="E4042" s="138" t="str">
        <f>IF(C4042&lt;&gt;"",((VLOOKUP(C4042,LUT!A:B,2,FALSE))&amp;C4042&amp;".O"&amp;D4042),"")</f>
        <v>AF2.O4</v>
      </c>
      <c r="F4042" s="140" t="s">
        <v>8521</v>
      </c>
      <c r="G4042" s="106" t="s">
        <v>319</v>
      </c>
      <c r="H4042" s="101" t="str">
        <f t="shared" si="36"/>
        <v>AF2.O4.I1</v>
      </c>
      <c r="I4042" s="140" t="s">
        <v>6435</v>
      </c>
      <c r="J4042" s="107"/>
      <c r="K4042" s="108" t="s">
        <v>721</v>
      </c>
      <c r="L4042" s="148"/>
      <c r="M4042" s="148"/>
      <c r="N4042" s="148"/>
      <c r="O4042" s="148"/>
      <c r="P4042" s="148"/>
      <c r="Q4042" s="148"/>
      <c r="R4042" s="148"/>
      <c r="S4042" s="148"/>
      <c r="T4042" s="148"/>
      <c r="U4042" s="183"/>
    </row>
    <row r="4043" spans="1:21" ht="24.95" customHeight="1" x14ac:dyDescent="0.2">
      <c r="A4043" s="133" t="s">
        <v>121</v>
      </c>
      <c r="B4043" s="135" t="s">
        <v>122</v>
      </c>
      <c r="C4043" s="139">
        <v>2</v>
      </c>
      <c r="D4043" s="137">
        <v>4</v>
      </c>
      <c r="E4043" s="138" t="str">
        <f>IF(C4043&lt;&gt;"",((VLOOKUP(C4043,LUT!A:B,2,FALSE))&amp;C4043&amp;".O"&amp;D4043),"")</f>
        <v>AF2.O4</v>
      </c>
      <c r="F4043" s="140"/>
      <c r="G4043" s="106" t="s">
        <v>232</v>
      </c>
      <c r="H4043" s="101" t="str">
        <f t="shared" si="36"/>
        <v>AF2.O4.I2</v>
      </c>
      <c r="I4043" s="140" t="s">
        <v>2038</v>
      </c>
      <c r="J4043" s="107"/>
      <c r="K4043" s="108" t="s">
        <v>320</v>
      </c>
      <c r="L4043" s="148"/>
      <c r="M4043" s="148"/>
      <c r="N4043" s="148"/>
      <c r="O4043" s="148"/>
      <c r="P4043" s="148"/>
      <c r="Q4043" s="148"/>
      <c r="R4043" s="148"/>
      <c r="S4043" s="148"/>
      <c r="T4043" s="148"/>
      <c r="U4043" s="183"/>
    </row>
    <row r="4044" spans="1:21" ht="24.95" customHeight="1" x14ac:dyDescent="0.2">
      <c r="A4044" s="133" t="s">
        <v>121</v>
      </c>
      <c r="B4044" s="135" t="s">
        <v>122</v>
      </c>
      <c r="C4044" s="139">
        <v>2</v>
      </c>
      <c r="D4044" s="137">
        <v>5</v>
      </c>
      <c r="E4044" s="138" t="str">
        <f>IF(C4044&lt;&gt;"",((VLOOKUP(C4044,LUT!A:B,2,FALSE))&amp;C4044&amp;".O"&amp;D4044),"")</f>
        <v>AF2.O5</v>
      </c>
      <c r="F4044" s="140" t="s">
        <v>8522</v>
      </c>
      <c r="G4044" s="106" t="s">
        <v>319</v>
      </c>
      <c r="H4044" s="101" t="str">
        <f t="shared" si="36"/>
        <v>AF2.O5.I1</v>
      </c>
      <c r="I4044" s="140" t="s">
        <v>3716</v>
      </c>
      <c r="J4044" s="107"/>
      <c r="K4044" s="108" t="s">
        <v>6437</v>
      </c>
      <c r="L4044" s="148"/>
      <c r="M4044" s="148"/>
      <c r="N4044" s="148"/>
      <c r="O4044" s="148"/>
      <c r="P4044" s="148"/>
      <c r="Q4044" s="148"/>
      <c r="R4044" s="148"/>
      <c r="S4044" s="148"/>
      <c r="T4044" s="148"/>
      <c r="U4044" s="183"/>
    </row>
    <row r="4045" spans="1:21" ht="24.95" customHeight="1" x14ac:dyDescent="0.2">
      <c r="A4045" s="133" t="s">
        <v>121</v>
      </c>
      <c r="B4045" s="135" t="s">
        <v>122</v>
      </c>
      <c r="C4045" s="139">
        <v>2</v>
      </c>
      <c r="D4045" s="137">
        <v>5</v>
      </c>
      <c r="E4045" s="138" t="str">
        <f>IF(C4045&lt;&gt;"",((VLOOKUP(C4045,LUT!A:B,2,FALSE))&amp;C4045&amp;".O"&amp;D4045),"")</f>
        <v>AF2.O5</v>
      </c>
      <c r="F4045" s="140"/>
      <c r="G4045" s="106" t="s">
        <v>232</v>
      </c>
      <c r="H4045" s="101" t="str">
        <f t="shared" si="36"/>
        <v>AF2.O5.I2</v>
      </c>
      <c r="I4045" s="140" t="s">
        <v>6436</v>
      </c>
      <c r="J4045" s="107"/>
      <c r="K4045" s="108" t="s">
        <v>6438</v>
      </c>
      <c r="L4045" s="148"/>
      <c r="M4045" s="148"/>
      <c r="N4045" s="148"/>
      <c r="O4045" s="148"/>
      <c r="P4045" s="148"/>
      <c r="Q4045" s="148"/>
      <c r="R4045" s="148"/>
      <c r="S4045" s="148"/>
      <c r="T4045" s="148"/>
      <c r="U4045" s="183"/>
    </row>
    <row r="4046" spans="1:21" ht="24.95" customHeight="1" x14ac:dyDescent="0.2">
      <c r="A4046" s="133" t="s">
        <v>121</v>
      </c>
      <c r="B4046" s="135" t="s">
        <v>122</v>
      </c>
      <c r="C4046" s="139">
        <v>2</v>
      </c>
      <c r="D4046" s="137">
        <v>6</v>
      </c>
      <c r="E4046" s="138" t="str">
        <f>IF(C4046&lt;&gt;"",((VLOOKUP(C4046,LUT!A:B,2,FALSE))&amp;C4046&amp;".O"&amp;D4046),"")</f>
        <v>AF2.O6</v>
      </c>
      <c r="F4046" s="140" t="s">
        <v>8523</v>
      </c>
      <c r="G4046" s="106" t="s">
        <v>319</v>
      </c>
      <c r="H4046" s="101" t="str">
        <f t="shared" si="36"/>
        <v>AF2.O6.I1</v>
      </c>
      <c r="I4046" s="140" t="s">
        <v>8524</v>
      </c>
      <c r="J4046" s="107"/>
      <c r="K4046" s="108" t="s">
        <v>721</v>
      </c>
      <c r="L4046" s="148"/>
      <c r="M4046" s="148"/>
      <c r="N4046" s="148"/>
      <c r="O4046" s="148"/>
      <c r="P4046" s="148"/>
      <c r="Q4046" s="148"/>
      <c r="R4046" s="148"/>
      <c r="S4046" s="148"/>
      <c r="T4046" s="148"/>
      <c r="U4046" s="183"/>
    </row>
    <row r="4047" spans="1:21" ht="24.95" customHeight="1" x14ac:dyDescent="0.2">
      <c r="A4047" s="133" t="s">
        <v>121</v>
      </c>
      <c r="B4047" s="135" t="s">
        <v>122</v>
      </c>
      <c r="C4047" s="139">
        <v>2</v>
      </c>
      <c r="D4047" s="137">
        <v>6</v>
      </c>
      <c r="E4047" s="138" t="str">
        <f>IF(C4047&lt;&gt;"",((VLOOKUP(C4047,LUT!A:B,2,FALSE))&amp;C4047&amp;".O"&amp;D4047),"")</f>
        <v>AF2.O6</v>
      </c>
      <c r="F4047" s="140"/>
      <c r="G4047" s="106" t="s">
        <v>232</v>
      </c>
      <c r="H4047" s="101" t="str">
        <f t="shared" si="36"/>
        <v>AF2.O6.I2</v>
      </c>
      <c r="I4047" s="140" t="s">
        <v>8525</v>
      </c>
      <c r="J4047" s="107"/>
      <c r="K4047" s="108" t="s">
        <v>6439</v>
      </c>
      <c r="L4047" s="148"/>
      <c r="M4047" s="152"/>
      <c r="N4047" s="152"/>
      <c r="O4047" s="152"/>
      <c r="P4047" s="152"/>
      <c r="Q4047" s="152"/>
      <c r="R4047" s="152"/>
      <c r="S4047" s="152"/>
      <c r="T4047" s="148"/>
      <c r="U4047" s="183"/>
    </row>
    <row r="4048" spans="1:21" ht="24.95" customHeight="1" x14ac:dyDescent="0.2">
      <c r="A4048" s="133" t="s">
        <v>121</v>
      </c>
      <c r="B4048" s="135" t="s">
        <v>122</v>
      </c>
      <c r="C4048" s="139">
        <v>2</v>
      </c>
      <c r="D4048" s="137">
        <v>7</v>
      </c>
      <c r="E4048" s="138" t="str">
        <f>IF(C4048&lt;&gt;"",((VLOOKUP(C4048,LUT!A:B,2,FALSE))&amp;C4048&amp;".O"&amp;D4048),"")</f>
        <v>AF2.O7</v>
      </c>
      <c r="F4048" s="140" t="s">
        <v>6440</v>
      </c>
      <c r="G4048" s="106" t="s">
        <v>319</v>
      </c>
      <c r="H4048" s="101" t="str">
        <f t="shared" si="36"/>
        <v>AF2.O7.I1</v>
      </c>
      <c r="I4048" s="140" t="s">
        <v>6441</v>
      </c>
      <c r="J4048" s="107"/>
      <c r="K4048" s="108" t="s">
        <v>6439</v>
      </c>
      <c r="L4048" s="148"/>
      <c r="M4048" s="152">
        <v>0</v>
      </c>
      <c r="N4048" s="152"/>
      <c r="O4048" s="152"/>
      <c r="P4048" s="152">
        <v>1</v>
      </c>
      <c r="Q4048" s="152"/>
      <c r="R4048" s="152"/>
      <c r="S4048" s="152"/>
      <c r="T4048" s="148"/>
      <c r="U4048" s="183"/>
    </row>
    <row r="4049" spans="1:21" ht="24.95" customHeight="1" x14ac:dyDescent="0.2">
      <c r="A4049" s="133" t="s">
        <v>121</v>
      </c>
      <c r="B4049" s="135" t="s">
        <v>122</v>
      </c>
      <c r="C4049" s="139">
        <v>2</v>
      </c>
      <c r="D4049" s="137">
        <v>7</v>
      </c>
      <c r="E4049" s="138" t="str">
        <f>IF(C4049&lt;&gt;"",((VLOOKUP(C4049,LUT!A:B,2,FALSE))&amp;C4049&amp;".O"&amp;D4049),"")</f>
        <v>AF2.O7</v>
      </c>
      <c r="F4049" s="140"/>
      <c r="G4049" s="106" t="s">
        <v>232</v>
      </c>
      <c r="H4049" s="101" t="str">
        <f t="shared" si="36"/>
        <v>AF2.O7.I2</v>
      </c>
      <c r="I4049" s="140" t="s">
        <v>2038</v>
      </c>
      <c r="J4049" s="107"/>
      <c r="K4049" s="108" t="s">
        <v>227</v>
      </c>
      <c r="L4049" s="148"/>
      <c r="M4049" s="152">
        <v>0</v>
      </c>
      <c r="N4049" s="152"/>
      <c r="O4049" s="152"/>
      <c r="P4049" s="152">
        <v>1</v>
      </c>
      <c r="Q4049" s="152"/>
      <c r="R4049" s="152"/>
      <c r="S4049" s="152">
        <v>0</v>
      </c>
      <c r="T4049" s="148"/>
      <c r="U4049" s="183"/>
    </row>
    <row r="4050" spans="1:21" ht="24.95" customHeight="1" x14ac:dyDescent="0.2">
      <c r="A4050" s="133" t="s">
        <v>121</v>
      </c>
      <c r="B4050" s="135" t="s">
        <v>122</v>
      </c>
      <c r="C4050" s="139">
        <v>2</v>
      </c>
      <c r="D4050" s="137">
        <v>8</v>
      </c>
      <c r="E4050" s="138" t="str">
        <f>IF(C4050&lt;&gt;"",((VLOOKUP(C4050,LUT!A:B,2,FALSE))&amp;C4050&amp;".O"&amp;D4050),"")</f>
        <v>AF2.O8</v>
      </c>
      <c r="F4050" s="140" t="s">
        <v>9025</v>
      </c>
      <c r="G4050" s="106" t="s">
        <v>319</v>
      </c>
      <c r="H4050" s="101" t="str">
        <f t="shared" ref="H4050:H4232" si="37">IF(E4050&lt;&gt;"",(E4050&amp;".I"&amp;G4050),"")</f>
        <v>AF2.O8.I1</v>
      </c>
      <c r="I4050" s="140" t="s">
        <v>8526</v>
      </c>
      <c r="J4050" s="107"/>
      <c r="K4050" s="108" t="s">
        <v>6442</v>
      </c>
      <c r="L4050" s="148"/>
      <c r="M4050" s="152"/>
      <c r="N4050" s="152"/>
      <c r="O4050" s="152"/>
      <c r="P4050" s="152"/>
      <c r="Q4050" s="152"/>
      <c r="R4050" s="152"/>
      <c r="S4050" s="152"/>
      <c r="T4050" s="148"/>
      <c r="U4050" s="183"/>
    </row>
    <row r="4051" spans="1:21" ht="24.95" customHeight="1" x14ac:dyDescent="0.2">
      <c r="A4051" s="133" t="s">
        <v>121</v>
      </c>
      <c r="B4051" s="135" t="s">
        <v>122</v>
      </c>
      <c r="C4051" s="139">
        <v>2</v>
      </c>
      <c r="D4051" s="137">
        <v>9</v>
      </c>
      <c r="E4051" s="138" t="str">
        <f>IF(C4051&lt;&gt;"",((VLOOKUP(C4051,LUT!A:B,2,FALSE))&amp;C4051&amp;".O"&amp;D4051),"")</f>
        <v>AF2.O9</v>
      </c>
      <c r="F4051" s="140" t="s">
        <v>8527</v>
      </c>
      <c r="G4051" s="106" t="s">
        <v>319</v>
      </c>
      <c r="H4051" s="101" t="str">
        <f t="shared" si="37"/>
        <v>AF2.O9.I1</v>
      </c>
      <c r="I4051" s="140" t="s">
        <v>6443</v>
      </c>
      <c r="J4051" s="107" t="s">
        <v>701</v>
      </c>
      <c r="K4051" s="108" t="s">
        <v>344</v>
      </c>
      <c r="L4051" s="148"/>
      <c r="M4051" s="148"/>
      <c r="N4051" s="148"/>
      <c r="O4051" s="148"/>
      <c r="P4051" s="148"/>
      <c r="Q4051" s="148"/>
      <c r="R4051" s="148"/>
      <c r="S4051" s="148"/>
      <c r="T4051" s="148"/>
      <c r="U4051" s="183"/>
    </row>
    <row r="4052" spans="1:21" ht="24.95" customHeight="1" x14ac:dyDescent="0.2">
      <c r="A4052" s="133" t="s">
        <v>121</v>
      </c>
      <c r="B4052" s="135" t="s">
        <v>122</v>
      </c>
      <c r="C4052" s="139">
        <v>2</v>
      </c>
      <c r="D4052" s="137">
        <v>9</v>
      </c>
      <c r="E4052" s="138" t="str">
        <f>IF(C4052&lt;&gt;"",((VLOOKUP(C4052,LUT!A:B,2,FALSE))&amp;C4052&amp;".O"&amp;D4052),"")</f>
        <v>AF2.O9</v>
      </c>
      <c r="F4052" s="140"/>
      <c r="G4052" s="106" t="s">
        <v>232</v>
      </c>
      <c r="H4052" s="101" t="str">
        <f t="shared" si="37"/>
        <v>AF2.O9.I2</v>
      </c>
      <c r="I4052" s="140" t="s">
        <v>3022</v>
      </c>
      <c r="J4052" s="107"/>
      <c r="K4052" s="108" t="s">
        <v>376</v>
      </c>
      <c r="L4052" s="148"/>
      <c r="M4052" s="148"/>
      <c r="N4052" s="148"/>
      <c r="O4052" s="148"/>
      <c r="P4052" s="148"/>
      <c r="Q4052" s="148"/>
      <c r="R4052" s="148"/>
      <c r="S4052" s="148"/>
      <c r="T4052" s="148"/>
      <c r="U4052" s="183"/>
    </row>
    <row r="4053" spans="1:21" ht="24.95" customHeight="1" x14ac:dyDescent="0.2">
      <c r="A4053" s="133" t="s">
        <v>121</v>
      </c>
      <c r="B4053" s="135" t="s">
        <v>122</v>
      </c>
      <c r="C4053" s="139">
        <v>2</v>
      </c>
      <c r="D4053" s="137">
        <v>9</v>
      </c>
      <c r="E4053" s="138" t="str">
        <f>IF(C4053&lt;&gt;"",((VLOOKUP(C4053,LUT!A:B,2,FALSE))&amp;C4053&amp;".O"&amp;D4053),"")</f>
        <v>AF2.O9</v>
      </c>
      <c r="F4053" s="140"/>
      <c r="G4053" s="106" t="s">
        <v>227</v>
      </c>
      <c r="H4053" s="101" t="str">
        <f t="shared" si="37"/>
        <v>AF2.O9.I3</v>
      </c>
      <c r="I4053" s="140" t="s">
        <v>6444</v>
      </c>
      <c r="J4053" s="107"/>
      <c r="K4053" s="108" t="s">
        <v>319</v>
      </c>
      <c r="L4053" s="148"/>
      <c r="M4053" s="148"/>
      <c r="N4053" s="148"/>
      <c r="O4053" s="148"/>
      <c r="P4053" s="148"/>
      <c r="Q4053" s="148"/>
      <c r="R4053" s="148"/>
      <c r="S4053" s="148"/>
      <c r="T4053" s="148"/>
      <c r="U4053" s="183"/>
    </row>
    <row r="4054" spans="1:21" ht="24.95" customHeight="1" x14ac:dyDescent="0.2">
      <c r="A4054" s="133" t="s">
        <v>121</v>
      </c>
      <c r="B4054" s="135" t="s">
        <v>122</v>
      </c>
      <c r="C4054" s="139">
        <v>2</v>
      </c>
      <c r="D4054" s="137">
        <v>10</v>
      </c>
      <c r="E4054" s="138" t="str">
        <f>IF(C4054&lt;&gt;"",((VLOOKUP(C4054,LUT!A:B,2,FALSE))&amp;C4054&amp;".O"&amp;D4054),"")</f>
        <v>AF2.O10</v>
      </c>
      <c r="F4054" s="140" t="s">
        <v>8528</v>
      </c>
      <c r="G4054" s="106" t="s">
        <v>319</v>
      </c>
      <c r="H4054" s="101" t="str">
        <f t="shared" si="37"/>
        <v>AF2.O10.I1</v>
      </c>
      <c r="I4054" s="140" t="s">
        <v>6445</v>
      </c>
      <c r="J4054" s="107"/>
      <c r="K4054" s="108" t="s">
        <v>5288</v>
      </c>
      <c r="L4054" s="148"/>
      <c r="M4054" s="148"/>
      <c r="N4054" s="148"/>
      <c r="O4054" s="148"/>
      <c r="P4054" s="148"/>
      <c r="Q4054" s="148"/>
      <c r="R4054" s="148"/>
      <c r="S4054" s="148"/>
      <c r="T4054" s="148"/>
      <c r="U4054" s="183"/>
    </row>
    <row r="4055" spans="1:21" ht="24.95" customHeight="1" x14ac:dyDescent="0.2">
      <c r="A4055" s="133" t="s">
        <v>121</v>
      </c>
      <c r="B4055" s="135" t="s">
        <v>122</v>
      </c>
      <c r="C4055" s="139">
        <v>2</v>
      </c>
      <c r="D4055" s="137">
        <v>10</v>
      </c>
      <c r="E4055" s="138" t="str">
        <f>IF(C4055&lt;&gt;"",((VLOOKUP(C4055,LUT!A:B,2,FALSE))&amp;C4055&amp;".O"&amp;D4055),"")</f>
        <v>AF2.O10</v>
      </c>
      <c r="F4055" s="140"/>
      <c r="G4055" s="106" t="s">
        <v>232</v>
      </c>
      <c r="H4055" s="101" t="str">
        <f t="shared" si="37"/>
        <v>AF2.O10.I2</v>
      </c>
      <c r="I4055" s="140" t="s">
        <v>8529</v>
      </c>
      <c r="J4055" s="107"/>
      <c r="K4055" s="108" t="s">
        <v>726</v>
      </c>
      <c r="L4055" s="148"/>
      <c r="M4055" s="148"/>
      <c r="N4055" s="148"/>
      <c r="O4055" s="148"/>
      <c r="P4055" s="148"/>
      <c r="Q4055" s="148"/>
      <c r="R4055" s="148"/>
      <c r="S4055" s="148"/>
      <c r="T4055" s="148"/>
      <c r="U4055" s="183"/>
    </row>
    <row r="4056" spans="1:21" ht="24.95" customHeight="1" x14ac:dyDescent="0.2">
      <c r="A4056" s="133" t="s">
        <v>121</v>
      </c>
      <c r="B4056" s="135" t="s">
        <v>122</v>
      </c>
      <c r="C4056" s="139">
        <v>2</v>
      </c>
      <c r="D4056" s="137">
        <v>10</v>
      </c>
      <c r="E4056" s="138" t="str">
        <f>IF(C4056&lt;&gt;"",((VLOOKUP(C4056,LUT!A:B,2,FALSE))&amp;C4056&amp;".O"&amp;D4056),"")</f>
        <v>AF2.O10</v>
      </c>
      <c r="F4056" s="140"/>
      <c r="G4056" s="106" t="s">
        <v>227</v>
      </c>
      <c r="H4056" s="101" t="str">
        <f t="shared" si="37"/>
        <v>AF2.O10.I3</v>
      </c>
      <c r="I4056" s="140" t="s">
        <v>8530</v>
      </c>
      <c r="J4056" s="107"/>
      <c r="K4056" s="108" t="s">
        <v>320</v>
      </c>
      <c r="L4056" s="148"/>
      <c r="M4056" s="148"/>
      <c r="N4056" s="148"/>
      <c r="O4056" s="148"/>
      <c r="P4056" s="148"/>
      <c r="Q4056" s="148"/>
      <c r="R4056" s="148"/>
      <c r="S4056" s="148"/>
      <c r="T4056" s="148"/>
      <c r="U4056" s="183"/>
    </row>
    <row r="4057" spans="1:21" ht="24.95" customHeight="1" x14ac:dyDescent="0.2">
      <c r="A4057" s="133" t="s">
        <v>121</v>
      </c>
      <c r="B4057" s="135" t="s">
        <v>122</v>
      </c>
      <c r="C4057" s="139">
        <v>3</v>
      </c>
      <c r="D4057" s="137">
        <v>1</v>
      </c>
      <c r="E4057" s="138" t="str">
        <f>IF(C4057&lt;&gt;"",((VLOOKUP(C4057,LUT!A:B,2,FALSE))&amp;C4057&amp;".O"&amp;D4057),"")</f>
        <v>AF3.O1</v>
      </c>
      <c r="F4057" s="140" t="s">
        <v>8531</v>
      </c>
      <c r="G4057" s="106" t="s">
        <v>319</v>
      </c>
      <c r="H4057" s="101" t="str">
        <f t="shared" si="37"/>
        <v>AF3.O1.I1</v>
      </c>
      <c r="I4057" s="140" t="s">
        <v>6446</v>
      </c>
      <c r="J4057" s="107" t="s">
        <v>455</v>
      </c>
      <c r="K4057" s="108" t="s">
        <v>376</v>
      </c>
      <c r="L4057" s="148"/>
      <c r="M4057" s="148"/>
      <c r="N4057" s="148"/>
      <c r="O4057" s="148"/>
      <c r="P4057" s="148"/>
      <c r="Q4057" s="148"/>
      <c r="R4057" s="148"/>
      <c r="S4057" s="148"/>
      <c r="T4057" s="148"/>
      <c r="U4057" s="183"/>
    </row>
    <row r="4058" spans="1:21" ht="24.95" customHeight="1" x14ac:dyDescent="0.2">
      <c r="A4058" s="133" t="s">
        <v>121</v>
      </c>
      <c r="B4058" s="135" t="s">
        <v>122</v>
      </c>
      <c r="C4058" s="139">
        <v>3</v>
      </c>
      <c r="D4058" s="137">
        <v>1</v>
      </c>
      <c r="E4058" s="138" t="str">
        <f>IF(C4058&lt;&gt;"",((VLOOKUP(C4058,LUT!A:B,2,FALSE))&amp;C4058&amp;".O"&amp;D4058),"")</f>
        <v>AF3.O1</v>
      </c>
      <c r="F4058" s="140"/>
      <c r="G4058" s="106" t="s">
        <v>232</v>
      </c>
      <c r="H4058" s="101" t="str">
        <f t="shared" si="37"/>
        <v>AF3.O1.I2</v>
      </c>
      <c r="I4058" s="140" t="s">
        <v>6447</v>
      </c>
      <c r="J4058" s="107" t="s">
        <v>701</v>
      </c>
      <c r="K4058" s="108" t="s">
        <v>6448</v>
      </c>
      <c r="L4058" s="148"/>
      <c r="M4058" s="148"/>
      <c r="N4058" s="148"/>
      <c r="O4058" s="148"/>
      <c r="P4058" s="148"/>
      <c r="Q4058" s="148"/>
      <c r="R4058" s="148"/>
      <c r="S4058" s="148"/>
      <c r="T4058" s="148"/>
      <c r="U4058" s="183"/>
    </row>
    <row r="4059" spans="1:21" ht="24.95" customHeight="1" x14ac:dyDescent="0.2">
      <c r="A4059" s="133" t="s">
        <v>121</v>
      </c>
      <c r="B4059" s="135" t="s">
        <v>122</v>
      </c>
      <c r="C4059" s="139">
        <v>3</v>
      </c>
      <c r="D4059" s="137">
        <v>1</v>
      </c>
      <c r="E4059" s="138" t="str">
        <f>IF(C4059&lt;&gt;"",((VLOOKUP(C4059,LUT!A:B,2,FALSE))&amp;C4059&amp;".O"&amp;D4059),"")</f>
        <v>AF3.O1</v>
      </c>
      <c r="F4059" s="140"/>
      <c r="G4059" s="106" t="s">
        <v>227</v>
      </c>
      <c r="H4059" s="101" t="str">
        <f t="shared" si="37"/>
        <v>AF3.O1.I3</v>
      </c>
      <c r="I4059" s="140" t="s">
        <v>8532</v>
      </c>
      <c r="J4059" s="107" t="s">
        <v>701</v>
      </c>
      <c r="K4059" s="108" t="s">
        <v>6449</v>
      </c>
      <c r="L4059" s="148"/>
      <c r="M4059" s="148"/>
      <c r="N4059" s="148"/>
      <c r="O4059" s="148"/>
      <c r="P4059" s="148"/>
      <c r="Q4059" s="148"/>
      <c r="R4059" s="148"/>
      <c r="S4059" s="148"/>
      <c r="T4059" s="148"/>
      <c r="U4059" s="183"/>
    </row>
    <row r="4060" spans="1:21" ht="24.95" customHeight="1" x14ac:dyDescent="0.2">
      <c r="A4060" s="133" t="s">
        <v>121</v>
      </c>
      <c r="B4060" s="135" t="s">
        <v>122</v>
      </c>
      <c r="C4060" s="139">
        <v>3</v>
      </c>
      <c r="D4060" s="137">
        <v>2</v>
      </c>
      <c r="E4060" s="138" t="str">
        <f>IF(C4060&lt;&gt;"",((VLOOKUP(C4060,LUT!A:B,2,FALSE))&amp;C4060&amp;".O"&amp;D4060),"")</f>
        <v>AF3.O2</v>
      </c>
      <c r="F4060" s="140" t="s">
        <v>8533</v>
      </c>
      <c r="G4060" s="106" t="s">
        <v>319</v>
      </c>
      <c r="H4060" s="101" t="str">
        <f t="shared" si="37"/>
        <v>AF3.O2.I1</v>
      </c>
      <c r="I4060" s="140" t="s">
        <v>8534</v>
      </c>
      <c r="J4060" s="107" t="s">
        <v>229</v>
      </c>
      <c r="K4060" s="108" t="s">
        <v>6451</v>
      </c>
      <c r="L4060" s="148"/>
      <c r="M4060" s="148"/>
      <c r="N4060" s="148"/>
      <c r="O4060" s="148"/>
      <c r="P4060" s="148"/>
      <c r="Q4060" s="148"/>
      <c r="R4060" s="148"/>
      <c r="S4060" s="148"/>
      <c r="T4060" s="148"/>
      <c r="U4060" s="183"/>
    </row>
    <row r="4061" spans="1:21" ht="24.95" customHeight="1" x14ac:dyDescent="0.2">
      <c r="A4061" s="133" t="s">
        <v>121</v>
      </c>
      <c r="B4061" s="135" t="s">
        <v>122</v>
      </c>
      <c r="C4061" s="139">
        <v>3</v>
      </c>
      <c r="D4061" s="137">
        <v>2</v>
      </c>
      <c r="E4061" s="138" t="str">
        <f>IF(C4061&lt;&gt;"",((VLOOKUP(C4061,LUT!A:B,2,FALSE))&amp;C4061&amp;".O"&amp;D4061),"")</f>
        <v>AF3.O2</v>
      </c>
      <c r="F4061" s="140"/>
      <c r="G4061" s="106" t="s">
        <v>232</v>
      </c>
      <c r="H4061" s="101" t="str">
        <f t="shared" si="37"/>
        <v>AF3.O2.I2</v>
      </c>
      <c r="I4061" s="140" t="s">
        <v>1306</v>
      </c>
      <c r="J4061" s="107"/>
      <c r="K4061" s="108" t="s">
        <v>588</v>
      </c>
      <c r="L4061" s="148"/>
      <c r="M4061" s="148"/>
      <c r="N4061" s="148"/>
      <c r="O4061" s="148"/>
      <c r="P4061" s="148"/>
      <c r="Q4061" s="148"/>
      <c r="R4061" s="148"/>
      <c r="S4061" s="148"/>
      <c r="T4061" s="148"/>
      <c r="U4061" s="183"/>
    </row>
    <row r="4062" spans="1:21" ht="24.95" customHeight="1" x14ac:dyDescent="0.2">
      <c r="A4062" s="133" t="s">
        <v>121</v>
      </c>
      <c r="B4062" s="135" t="s">
        <v>122</v>
      </c>
      <c r="C4062" s="139">
        <v>3</v>
      </c>
      <c r="D4062" s="137">
        <v>2</v>
      </c>
      <c r="E4062" s="138" t="str">
        <f>IF(C4062&lt;&gt;"",((VLOOKUP(C4062,LUT!A:B,2,FALSE))&amp;C4062&amp;".O"&amp;D4062),"")</f>
        <v>AF3.O2</v>
      </c>
      <c r="F4062" s="140"/>
      <c r="G4062" s="106" t="s">
        <v>227</v>
      </c>
      <c r="H4062" s="101" t="str">
        <f t="shared" si="37"/>
        <v>AF3.O2.I3</v>
      </c>
      <c r="I4062" s="140" t="s">
        <v>6450</v>
      </c>
      <c r="J4062" s="107"/>
      <c r="K4062" s="108" t="s">
        <v>6425</v>
      </c>
      <c r="L4062" s="148"/>
      <c r="M4062" s="148"/>
      <c r="N4062" s="148"/>
      <c r="O4062" s="148"/>
      <c r="P4062" s="148"/>
      <c r="Q4062" s="148"/>
      <c r="R4062" s="148"/>
      <c r="S4062" s="148"/>
      <c r="T4062" s="148"/>
      <c r="U4062" s="183"/>
    </row>
    <row r="4063" spans="1:21" ht="24.95" customHeight="1" x14ac:dyDescent="0.2">
      <c r="A4063" s="133" t="s">
        <v>121</v>
      </c>
      <c r="B4063" s="135" t="s">
        <v>122</v>
      </c>
      <c r="C4063" s="139">
        <v>3</v>
      </c>
      <c r="D4063" s="137">
        <v>3</v>
      </c>
      <c r="E4063" s="138" t="str">
        <f>IF(C4063&lt;&gt;"",((VLOOKUP(C4063,LUT!A:B,2,FALSE))&amp;C4063&amp;".O"&amp;D4063),"")</f>
        <v>AF3.O3</v>
      </c>
      <c r="F4063" s="140" t="s">
        <v>8535</v>
      </c>
      <c r="G4063" s="106" t="s">
        <v>319</v>
      </c>
      <c r="H4063" s="101" t="str">
        <f t="shared" si="37"/>
        <v>AF3.O3.I1</v>
      </c>
      <c r="I4063" s="140" t="s">
        <v>8540</v>
      </c>
      <c r="J4063" s="107"/>
      <c r="K4063" s="108" t="s">
        <v>731</v>
      </c>
      <c r="L4063" s="148"/>
      <c r="M4063" s="148">
        <v>0</v>
      </c>
      <c r="N4063" s="148"/>
      <c r="O4063" s="148"/>
      <c r="P4063" s="148"/>
      <c r="Q4063" s="148">
        <v>1</v>
      </c>
      <c r="R4063" s="148"/>
      <c r="S4063" s="148"/>
      <c r="T4063" s="148"/>
      <c r="U4063" s="183"/>
    </row>
    <row r="4064" spans="1:21" ht="24.95" customHeight="1" x14ac:dyDescent="0.2">
      <c r="A4064" s="133" t="s">
        <v>121</v>
      </c>
      <c r="B4064" s="135" t="s">
        <v>122</v>
      </c>
      <c r="C4064" s="139">
        <v>3</v>
      </c>
      <c r="D4064" s="137">
        <v>4</v>
      </c>
      <c r="E4064" s="138" t="str">
        <f>IF(C4064&lt;&gt;"",((VLOOKUP(C4064,LUT!A:B,2,FALSE))&amp;C4064&amp;".O"&amp;D4064),"")</f>
        <v>AF3.O4</v>
      </c>
      <c r="F4064" s="140" t="s">
        <v>6452</v>
      </c>
      <c r="G4064" s="106" t="s">
        <v>319</v>
      </c>
      <c r="H4064" s="101" t="str">
        <f t="shared" si="37"/>
        <v>AF3.O4.I1</v>
      </c>
      <c r="I4064" s="140" t="s">
        <v>6453</v>
      </c>
      <c r="J4064" s="107"/>
      <c r="K4064" s="108" t="s">
        <v>721</v>
      </c>
      <c r="L4064" s="148"/>
      <c r="M4064" s="148">
        <v>1</v>
      </c>
      <c r="N4064" s="148"/>
      <c r="O4064" s="148"/>
      <c r="P4064" s="148"/>
      <c r="Q4064" s="148"/>
      <c r="R4064" s="148"/>
      <c r="S4064" s="148"/>
      <c r="T4064" s="148"/>
      <c r="U4064" s="183"/>
    </row>
    <row r="4065" spans="1:21" ht="24.95" customHeight="1" x14ac:dyDescent="0.2">
      <c r="A4065" s="133" t="s">
        <v>121</v>
      </c>
      <c r="B4065" s="135" t="s">
        <v>122</v>
      </c>
      <c r="C4065" s="139">
        <v>3</v>
      </c>
      <c r="D4065" s="137">
        <v>5</v>
      </c>
      <c r="E4065" s="138" t="str">
        <f>IF(C4065&lt;&gt;"",((VLOOKUP(C4065,LUT!A:B,2,FALSE))&amp;C4065&amp;".O"&amp;D4065),"")</f>
        <v>AF3.O5</v>
      </c>
      <c r="F4065" s="140" t="s">
        <v>8537</v>
      </c>
      <c r="G4065" s="106" t="s">
        <v>319</v>
      </c>
      <c r="H4065" s="101" t="str">
        <f t="shared" si="37"/>
        <v>AF3.O5.I1</v>
      </c>
      <c r="I4065" s="140" t="s">
        <v>8541</v>
      </c>
      <c r="J4065" s="107"/>
      <c r="K4065" s="108" t="s">
        <v>726</v>
      </c>
      <c r="L4065" s="148"/>
      <c r="M4065" s="148"/>
      <c r="N4065" s="148"/>
      <c r="O4065" s="148"/>
      <c r="P4065" s="148"/>
      <c r="Q4065" s="148"/>
      <c r="R4065" s="148"/>
      <c r="S4065" s="148"/>
      <c r="T4065" s="148"/>
      <c r="U4065" s="183"/>
    </row>
    <row r="4066" spans="1:21" ht="24.95" customHeight="1" x14ac:dyDescent="0.2">
      <c r="A4066" s="133" t="s">
        <v>121</v>
      </c>
      <c r="B4066" s="135" t="s">
        <v>122</v>
      </c>
      <c r="C4066" s="139">
        <v>3</v>
      </c>
      <c r="D4066" s="137">
        <v>5</v>
      </c>
      <c r="E4066" s="138" t="str">
        <f>IF(C4066&lt;&gt;"",((VLOOKUP(C4066,LUT!A:B,2,FALSE))&amp;C4066&amp;".O"&amp;D4066),"")</f>
        <v>AF3.O5</v>
      </c>
      <c r="F4066" s="140"/>
      <c r="G4066" s="106" t="s">
        <v>232</v>
      </c>
      <c r="H4066" s="101" t="str">
        <f t="shared" si="37"/>
        <v>AF3.O5.I2</v>
      </c>
      <c r="I4066" s="140" t="s">
        <v>6454</v>
      </c>
      <c r="J4066" s="107"/>
      <c r="K4066" s="108" t="s">
        <v>320</v>
      </c>
      <c r="L4066" s="148"/>
      <c r="M4066" s="148"/>
      <c r="N4066" s="148"/>
      <c r="O4066" s="148"/>
      <c r="P4066" s="148"/>
      <c r="Q4066" s="148"/>
      <c r="R4066" s="148"/>
      <c r="S4066" s="148"/>
      <c r="T4066" s="148"/>
      <c r="U4066" s="183"/>
    </row>
    <row r="4067" spans="1:21" ht="24.95" customHeight="1" x14ac:dyDescent="0.2">
      <c r="A4067" s="133" t="s">
        <v>121</v>
      </c>
      <c r="B4067" s="135" t="s">
        <v>122</v>
      </c>
      <c r="C4067" s="139">
        <v>3</v>
      </c>
      <c r="D4067" s="137">
        <v>6</v>
      </c>
      <c r="E4067" s="138" t="str">
        <f>IF(C4067&lt;&gt;"",((VLOOKUP(C4067,LUT!A:B,2,FALSE))&amp;C4067&amp;".O"&amp;D4067),"")</f>
        <v>AF3.O6</v>
      </c>
      <c r="F4067" s="140" t="s">
        <v>8536</v>
      </c>
      <c r="G4067" s="106" t="s">
        <v>319</v>
      </c>
      <c r="H4067" s="101" t="str">
        <f t="shared" si="37"/>
        <v>AF3.O6.I1</v>
      </c>
      <c r="I4067" s="140" t="s">
        <v>6455</v>
      </c>
      <c r="J4067" s="107"/>
      <c r="K4067" s="108" t="s">
        <v>6437</v>
      </c>
      <c r="L4067" s="148"/>
      <c r="M4067" s="148"/>
      <c r="N4067" s="148"/>
      <c r="O4067" s="148"/>
      <c r="P4067" s="148"/>
      <c r="Q4067" s="148"/>
      <c r="R4067" s="148"/>
      <c r="S4067" s="148"/>
      <c r="T4067" s="148"/>
      <c r="U4067" s="183"/>
    </row>
    <row r="4068" spans="1:21" ht="24.95" customHeight="1" x14ac:dyDescent="0.2">
      <c r="A4068" s="133" t="s">
        <v>121</v>
      </c>
      <c r="B4068" s="135" t="s">
        <v>122</v>
      </c>
      <c r="C4068" s="139">
        <v>3</v>
      </c>
      <c r="D4068" s="137">
        <v>6</v>
      </c>
      <c r="E4068" s="138" t="str">
        <f>IF(C4068&lt;&gt;"",((VLOOKUP(C4068,LUT!A:B,2,FALSE))&amp;C4068&amp;".O"&amp;D4068),"")</f>
        <v>AF3.O6</v>
      </c>
      <c r="F4068" s="140"/>
      <c r="G4068" s="106" t="s">
        <v>232</v>
      </c>
      <c r="H4068" s="101" t="str">
        <f t="shared" si="37"/>
        <v>AF3.O6.I2</v>
      </c>
      <c r="I4068" s="140" t="s">
        <v>6456</v>
      </c>
      <c r="J4068" s="107"/>
      <c r="K4068" s="108" t="s">
        <v>6457</v>
      </c>
      <c r="L4068" s="148"/>
      <c r="M4068" s="148"/>
      <c r="N4068" s="148"/>
      <c r="O4068" s="148"/>
      <c r="P4068" s="148"/>
      <c r="Q4068" s="148"/>
      <c r="R4068" s="148"/>
      <c r="S4068" s="148"/>
      <c r="T4068" s="148"/>
      <c r="U4068" s="183"/>
    </row>
    <row r="4069" spans="1:21" ht="24.95" customHeight="1" x14ac:dyDescent="0.2">
      <c r="A4069" s="133" t="s">
        <v>121</v>
      </c>
      <c r="B4069" s="135" t="s">
        <v>122</v>
      </c>
      <c r="C4069" s="139">
        <v>3</v>
      </c>
      <c r="D4069" s="137">
        <v>7</v>
      </c>
      <c r="E4069" s="138" t="str">
        <f>IF(C4069&lt;&gt;"",((VLOOKUP(C4069,LUT!A:B,2,FALSE))&amp;C4069&amp;".O"&amp;D4069),"")</f>
        <v>AF3.O7</v>
      </c>
      <c r="F4069" s="140" t="s">
        <v>8542</v>
      </c>
      <c r="G4069" s="106" t="s">
        <v>319</v>
      </c>
      <c r="H4069" s="101" t="str">
        <f t="shared" si="37"/>
        <v>AF3.O7.I1</v>
      </c>
      <c r="I4069" s="140" t="s">
        <v>6458</v>
      </c>
      <c r="J4069" s="96" t="s">
        <v>6462</v>
      </c>
      <c r="K4069" s="108" t="s">
        <v>6463</v>
      </c>
      <c r="L4069" s="148"/>
      <c r="M4069" s="148"/>
      <c r="N4069" s="148"/>
      <c r="O4069" s="148"/>
      <c r="P4069" s="148"/>
      <c r="Q4069" s="148"/>
      <c r="R4069" s="148"/>
      <c r="S4069" s="148"/>
      <c r="T4069" s="148"/>
      <c r="U4069" s="183"/>
    </row>
    <row r="4070" spans="1:21" ht="24.95" customHeight="1" x14ac:dyDescent="0.2">
      <c r="A4070" s="133" t="s">
        <v>121</v>
      </c>
      <c r="B4070" s="135" t="s">
        <v>122</v>
      </c>
      <c r="C4070" s="139">
        <v>3</v>
      </c>
      <c r="D4070" s="137">
        <v>7</v>
      </c>
      <c r="E4070" s="138" t="str">
        <f>IF(C4070&lt;&gt;"",((VLOOKUP(C4070,LUT!A:B,2,FALSE))&amp;C4070&amp;".O"&amp;D4070),"")</f>
        <v>AF3.O7</v>
      </c>
      <c r="F4070" s="140"/>
      <c r="G4070" s="106" t="s">
        <v>232</v>
      </c>
      <c r="H4070" s="101" t="str">
        <f t="shared" si="37"/>
        <v>AF3.O7.I2</v>
      </c>
      <c r="I4070" s="140" t="s">
        <v>6459</v>
      </c>
      <c r="J4070" s="96" t="s">
        <v>6462</v>
      </c>
      <c r="K4070" s="108" t="s">
        <v>6463</v>
      </c>
      <c r="L4070" s="148"/>
      <c r="M4070" s="148"/>
      <c r="N4070" s="148"/>
      <c r="O4070" s="148"/>
      <c r="P4070" s="148"/>
      <c r="Q4070" s="148"/>
      <c r="R4070" s="148"/>
      <c r="S4070" s="148"/>
      <c r="T4070" s="148"/>
      <c r="U4070" s="183"/>
    </row>
    <row r="4071" spans="1:21" ht="24.95" customHeight="1" x14ac:dyDescent="0.2">
      <c r="A4071" s="133" t="s">
        <v>121</v>
      </c>
      <c r="B4071" s="135" t="s">
        <v>122</v>
      </c>
      <c r="C4071" s="139">
        <v>3</v>
      </c>
      <c r="D4071" s="137">
        <v>7</v>
      </c>
      <c r="E4071" s="138" t="str">
        <f>IF(C4071&lt;&gt;"",((VLOOKUP(C4071,LUT!A:B,2,FALSE))&amp;C4071&amp;".O"&amp;D4071),"")</f>
        <v>AF3.O7</v>
      </c>
      <c r="F4071" s="140"/>
      <c r="G4071" s="106" t="s">
        <v>227</v>
      </c>
      <c r="H4071" s="101" t="str">
        <f t="shared" si="37"/>
        <v>AF3.O7.I3</v>
      </c>
      <c r="I4071" s="140" t="s">
        <v>6460</v>
      </c>
      <c r="J4071" s="107"/>
      <c r="K4071" s="108" t="s">
        <v>6464</v>
      </c>
      <c r="L4071" s="148"/>
      <c r="M4071" s="148"/>
      <c r="N4071" s="148"/>
      <c r="O4071" s="148"/>
      <c r="P4071" s="148"/>
      <c r="Q4071" s="148"/>
      <c r="R4071" s="148"/>
      <c r="S4071" s="148"/>
      <c r="T4071" s="148"/>
      <c r="U4071" s="183"/>
    </row>
    <row r="4072" spans="1:21" ht="24.95" customHeight="1" x14ac:dyDescent="0.2">
      <c r="A4072" s="133" t="s">
        <v>121</v>
      </c>
      <c r="B4072" s="135" t="s">
        <v>122</v>
      </c>
      <c r="C4072" s="139">
        <v>3</v>
      </c>
      <c r="D4072" s="137">
        <v>7</v>
      </c>
      <c r="E4072" s="138" t="str">
        <f>IF(C4072&lt;&gt;"",((VLOOKUP(C4072,LUT!A:B,2,FALSE))&amp;C4072&amp;".O"&amp;D4072),"")</f>
        <v>AF3.O7</v>
      </c>
      <c r="F4072" s="140"/>
      <c r="G4072" s="106" t="s">
        <v>224</v>
      </c>
      <c r="H4072" s="101" t="str">
        <f t="shared" si="37"/>
        <v>AF3.O7.I4</v>
      </c>
      <c r="I4072" s="140" t="s">
        <v>6461</v>
      </c>
      <c r="J4072" s="107"/>
      <c r="K4072" s="108" t="s">
        <v>319</v>
      </c>
      <c r="L4072" s="148"/>
      <c r="M4072" s="148"/>
      <c r="N4072" s="148"/>
      <c r="O4072" s="148"/>
      <c r="P4072" s="148"/>
      <c r="Q4072" s="148"/>
      <c r="R4072" s="148"/>
      <c r="S4072" s="148"/>
      <c r="T4072" s="148"/>
      <c r="U4072" s="183"/>
    </row>
    <row r="4073" spans="1:21" ht="24.95" customHeight="1" x14ac:dyDescent="0.2">
      <c r="A4073" s="133" t="s">
        <v>121</v>
      </c>
      <c r="B4073" s="135" t="s">
        <v>122</v>
      </c>
      <c r="C4073" s="139">
        <v>3</v>
      </c>
      <c r="D4073" s="137">
        <v>8</v>
      </c>
      <c r="E4073" s="138" t="str">
        <f>IF(C4073&lt;&gt;"",((VLOOKUP(C4073,LUT!A:B,2,FALSE))&amp;C4073&amp;".O"&amp;D4073),"")</f>
        <v>AF3.O8</v>
      </c>
      <c r="F4073" s="140" t="s">
        <v>8543</v>
      </c>
      <c r="G4073" s="106" t="s">
        <v>319</v>
      </c>
      <c r="H4073" s="101" t="str">
        <f t="shared" si="37"/>
        <v>AF3.O8.I1</v>
      </c>
      <c r="I4073" s="140" t="s">
        <v>6465</v>
      </c>
      <c r="J4073" s="107" t="s">
        <v>6467</v>
      </c>
      <c r="K4073" s="108" t="s">
        <v>5224</v>
      </c>
      <c r="L4073" s="98"/>
      <c r="M4073" s="98"/>
      <c r="N4073" s="98"/>
      <c r="O4073" s="98"/>
      <c r="P4073" s="98"/>
      <c r="Q4073" s="98"/>
      <c r="R4073" s="98"/>
      <c r="S4073" s="98"/>
      <c r="T4073" s="98"/>
      <c r="U4073" s="182"/>
    </row>
    <row r="4074" spans="1:21" ht="24.95" customHeight="1" x14ac:dyDescent="0.2">
      <c r="A4074" s="133" t="s">
        <v>121</v>
      </c>
      <c r="B4074" s="135" t="s">
        <v>122</v>
      </c>
      <c r="C4074" s="139">
        <v>3</v>
      </c>
      <c r="D4074" s="137">
        <v>8</v>
      </c>
      <c r="E4074" s="138" t="str">
        <f>IF(C4074&lt;&gt;"",((VLOOKUP(C4074,LUT!A:B,2,FALSE))&amp;C4074&amp;".O"&amp;D4074),"")</f>
        <v>AF3.O8</v>
      </c>
      <c r="F4074" s="140"/>
      <c r="G4074" s="106" t="s">
        <v>232</v>
      </c>
      <c r="H4074" s="101" t="str">
        <f t="shared" si="37"/>
        <v>AF3.O8.I2</v>
      </c>
      <c r="I4074" s="140" t="s">
        <v>8544</v>
      </c>
      <c r="J4074" s="107"/>
      <c r="K4074" s="108" t="s">
        <v>505</v>
      </c>
      <c r="L4074" s="98"/>
      <c r="M4074" s="98"/>
      <c r="N4074" s="98"/>
      <c r="O4074" s="98"/>
      <c r="P4074" s="98"/>
      <c r="Q4074" s="98"/>
      <c r="R4074" s="98"/>
      <c r="S4074" s="98"/>
      <c r="T4074" s="98"/>
      <c r="U4074" s="182"/>
    </row>
    <row r="4075" spans="1:21" ht="24.95" customHeight="1" x14ac:dyDescent="0.2">
      <c r="A4075" s="133" t="s">
        <v>121</v>
      </c>
      <c r="B4075" s="135" t="s">
        <v>122</v>
      </c>
      <c r="C4075" s="139">
        <v>3</v>
      </c>
      <c r="D4075" s="137">
        <v>8</v>
      </c>
      <c r="E4075" s="138" t="str">
        <f>IF(C4075&lt;&gt;"",((VLOOKUP(C4075,LUT!A:B,2,FALSE))&amp;C4075&amp;".O"&amp;D4075),"")</f>
        <v>AF3.O8</v>
      </c>
      <c r="F4075" s="140"/>
      <c r="G4075" s="106" t="s">
        <v>227</v>
      </c>
      <c r="H4075" s="101" t="str">
        <f t="shared" si="37"/>
        <v>AF3.O8.I3</v>
      </c>
      <c r="I4075" s="140" t="s">
        <v>6466</v>
      </c>
      <c r="J4075" s="107"/>
      <c r="K4075" s="108" t="s">
        <v>6468</v>
      </c>
      <c r="L4075" s="98"/>
      <c r="M4075" s="98"/>
      <c r="N4075" s="98"/>
      <c r="O4075" s="98"/>
      <c r="P4075" s="98"/>
      <c r="Q4075" s="98"/>
      <c r="R4075" s="98"/>
      <c r="S4075" s="98"/>
      <c r="T4075" s="98"/>
      <c r="U4075" s="182"/>
    </row>
    <row r="4076" spans="1:21" ht="24.95" customHeight="1" x14ac:dyDescent="0.2">
      <c r="A4076" s="133" t="s">
        <v>123</v>
      </c>
      <c r="B4076" s="135" t="s">
        <v>124</v>
      </c>
      <c r="C4076" s="139">
        <v>1</v>
      </c>
      <c r="D4076" s="137">
        <v>1</v>
      </c>
      <c r="E4076" s="138" t="str">
        <f>IF(C4076&lt;&gt;"",((VLOOKUP(C4076,LUT!A:B,2,FALSE))&amp;C4076&amp;".O"&amp;D4076),"")</f>
        <v>AF1.O1</v>
      </c>
      <c r="F4076" s="140" t="s">
        <v>8545</v>
      </c>
      <c r="G4076" s="106" t="s">
        <v>319</v>
      </c>
      <c r="H4076" s="101" t="str">
        <f t="shared" si="37"/>
        <v>AF1.O1.I1</v>
      </c>
      <c r="I4076" s="140" t="s">
        <v>6498</v>
      </c>
      <c r="J4076" s="107" t="s">
        <v>701</v>
      </c>
      <c r="K4076" s="108" t="s">
        <v>227</v>
      </c>
      <c r="L4076" s="98"/>
      <c r="M4076" s="98"/>
      <c r="N4076" s="98"/>
      <c r="O4076" s="98"/>
      <c r="P4076" s="98"/>
      <c r="Q4076" s="98"/>
      <c r="R4076" s="98"/>
      <c r="S4076" s="98"/>
      <c r="T4076" s="98"/>
      <c r="U4076" s="182"/>
    </row>
    <row r="4077" spans="1:21" ht="24.95" customHeight="1" x14ac:dyDescent="0.2">
      <c r="A4077" s="133" t="s">
        <v>123</v>
      </c>
      <c r="B4077" s="135" t="s">
        <v>124</v>
      </c>
      <c r="C4077" s="139">
        <v>1</v>
      </c>
      <c r="D4077" s="137">
        <v>1</v>
      </c>
      <c r="E4077" s="138" t="str">
        <f>IF(C4077&lt;&gt;"",((VLOOKUP(C4077,LUT!A:B,2,FALSE))&amp;C4077&amp;".O"&amp;D4077),"")</f>
        <v>AF1.O1</v>
      </c>
      <c r="F4077" s="140"/>
      <c r="G4077" s="106" t="s">
        <v>232</v>
      </c>
      <c r="H4077" s="101" t="str">
        <f t="shared" si="37"/>
        <v>AF1.O1.I2</v>
      </c>
      <c r="I4077" s="140" t="s">
        <v>9223</v>
      </c>
      <c r="J4077" s="107" t="s">
        <v>701</v>
      </c>
      <c r="K4077" s="108" t="s">
        <v>227</v>
      </c>
      <c r="L4077" s="98"/>
      <c r="M4077" s="98"/>
      <c r="N4077" s="98"/>
      <c r="O4077" s="98"/>
      <c r="P4077" s="98"/>
      <c r="Q4077" s="98"/>
      <c r="R4077" s="98"/>
      <c r="S4077" s="98"/>
      <c r="T4077" s="98"/>
      <c r="U4077" s="182"/>
    </row>
    <row r="4078" spans="1:21" ht="24.95" customHeight="1" x14ac:dyDescent="0.2">
      <c r="A4078" s="133" t="s">
        <v>123</v>
      </c>
      <c r="B4078" s="135" t="s">
        <v>124</v>
      </c>
      <c r="C4078" s="139">
        <v>1</v>
      </c>
      <c r="D4078" s="137">
        <v>1</v>
      </c>
      <c r="E4078" s="138" t="str">
        <f>IF(C4078&lt;&gt;"",((VLOOKUP(C4078,LUT!A:B,2,FALSE))&amp;C4078&amp;".O"&amp;D4078),"")</f>
        <v>AF1.O1</v>
      </c>
      <c r="F4078" s="140"/>
      <c r="G4078" s="106" t="s">
        <v>227</v>
      </c>
      <c r="H4078" s="101" t="str">
        <f t="shared" si="37"/>
        <v>AF1.O1.I3</v>
      </c>
      <c r="I4078" s="140" t="s">
        <v>6499</v>
      </c>
      <c r="J4078" s="107" t="s">
        <v>701</v>
      </c>
      <c r="K4078" s="108" t="s">
        <v>319</v>
      </c>
      <c r="L4078" s="98"/>
      <c r="M4078" s="98"/>
      <c r="N4078" s="98"/>
      <c r="O4078" s="98"/>
      <c r="P4078" s="98"/>
      <c r="Q4078" s="98"/>
      <c r="R4078" s="98"/>
      <c r="S4078" s="98"/>
      <c r="T4078" s="98"/>
      <c r="U4078" s="182"/>
    </row>
    <row r="4079" spans="1:21" ht="24.95" customHeight="1" x14ac:dyDescent="0.2">
      <c r="A4079" s="133" t="s">
        <v>123</v>
      </c>
      <c r="B4079" s="135" t="s">
        <v>124</v>
      </c>
      <c r="C4079" s="139">
        <v>1</v>
      </c>
      <c r="D4079" s="137">
        <v>1</v>
      </c>
      <c r="E4079" s="138" t="str">
        <f>IF(C4079&lt;&gt;"",((VLOOKUP(C4079,LUT!A:B,2,FALSE))&amp;C4079&amp;".O"&amp;D4079),"")</f>
        <v>AF1.O1</v>
      </c>
      <c r="F4079" s="140"/>
      <c r="G4079" s="106" t="s">
        <v>224</v>
      </c>
      <c r="H4079" s="101" t="str">
        <f t="shared" si="37"/>
        <v>AF1.O1.I4</v>
      </c>
      <c r="I4079" s="140" t="s">
        <v>6500</v>
      </c>
      <c r="J4079" s="96" t="s">
        <v>6502</v>
      </c>
      <c r="K4079" s="108" t="s">
        <v>233</v>
      </c>
      <c r="L4079" s="98"/>
      <c r="M4079" s="98">
        <v>0</v>
      </c>
      <c r="N4079" s="98">
        <v>1</v>
      </c>
      <c r="O4079" s="98"/>
      <c r="P4079" s="98"/>
      <c r="Q4079" s="98"/>
      <c r="R4079" s="98"/>
      <c r="S4079" s="98"/>
      <c r="T4079" s="98"/>
      <c r="U4079" s="182"/>
    </row>
    <row r="4080" spans="1:21" ht="24.95" customHeight="1" x14ac:dyDescent="0.2">
      <c r="A4080" s="133" t="s">
        <v>123</v>
      </c>
      <c r="B4080" s="135" t="s">
        <v>124</v>
      </c>
      <c r="C4080" s="139">
        <v>1</v>
      </c>
      <c r="D4080" s="137">
        <v>1</v>
      </c>
      <c r="E4080" s="138" t="str">
        <f>IF(C4080&lt;&gt;"",((VLOOKUP(C4080,LUT!A:B,2,FALSE))&amp;C4080&amp;".O"&amp;D4080),"")</f>
        <v>AF1.O1</v>
      </c>
      <c r="F4080" s="140"/>
      <c r="G4080" s="106" t="s">
        <v>320</v>
      </c>
      <c r="H4080" s="101" t="str">
        <f t="shared" si="37"/>
        <v>AF1.O1.I5</v>
      </c>
      <c r="I4080" s="140" t="s">
        <v>6501</v>
      </c>
      <c r="J4080" s="107"/>
      <c r="K4080" s="108" t="s">
        <v>320</v>
      </c>
      <c r="L4080" s="98"/>
      <c r="M4080" s="98"/>
      <c r="N4080" s="98"/>
      <c r="O4080" s="98"/>
      <c r="P4080" s="98"/>
      <c r="Q4080" s="98"/>
      <c r="R4080" s="98"/>
      <c r="S4080" s="98"/>
      <c r="T4080" s="98"/>
      <c r="U4080" s="182"/>
    </row>
    <row r="4081" spans="1:21" ht="24.95" customHeight="1" x14ac:dyDescent="0.2">
      <c r="A4081" s="133" t="s">
        <v>123</v>
      </c>
      <c r="B4081" s="135" t="s">
        <v>124</v>
      </c>
      <c r="C4081" s="139">
        <v>1</v>
      </c>
      <c r="D4081" s="137">
        <v>2</v>
      </c>
      <c r="E4081" s="138" t="str">
        <f>IF(C4081&lt;&gt;"",((VLOOKUP(C4081,LUT!A:B,2,FALSE))&amp;C4081&amp;".O"&amp;D4081),"")</f>
        <v>AF1.O2</v>
      </c>
      <c r="F4081" s="140" t="s">
        <v>8546</v>
      </c>
      <c r="G4081" s="106" t="s">
        <v>319</v>
      </c>
      <c r="H4081" s="101" t="str">
        <f t="shared" si="37"/>
        <v>AF1.O2.I1</v>
      </c>
      <c r="I4081" s="140" t="s">
        <v>6503</v>
      </c>
      <c r="J4081" s="107" t="s">
        <v>320</v>
      </c>
      <c r="K4081" s="108" t="s">
        <v>238</v>
      </c>
      <c r="L4081" s="98"/>
      <c r="M4081" s="98"/>
      <c r="N4081" s="98"/>
      <c r="O4081" s="98"/>
      <c r="P4081" s="98"/>
      <c r="Q4081" s="98"/>
      <c r="R4081" s="98"/>
      <c r="S4081" s="98"/>
      <c r="T4081" s="98"/>
      <c r="U4081" s="182"/>
    </row>
    <row r="4082" spans="1:21" ht="24.95" customHeight="1" x14ac:dyDescent="0.2">
      <c r="A4082" s="133" t="s">
        <v>123</v>
      </c>
      <c r="B4082" s="135" t="s">
        <v>124</v>
      </c>
      <c r="C4082" s="139">
        <v>1</v>
      </c>
      <c r="D4082" s="137">
        <v>2</v>
      </c>
      <c r="E4082" s="138" t="str">
        <f>IF(C4082&lt;&gt;"",((VLOOKUP(C4082,LUT!A:B,2,FALSE))&amp;C4082&amp;".O"&amp;D4082),"")</f>
        <v>AF1.O2</v>
      </c>
      <c r="F4082" s="140"/>
      <c r="G4082" s="106" t="s">
        <v>232</v>
      </c>
      <c r="H4082" s="101" t="str">
        <f t="shared" si="37"/>
        <v>AF1.O2.I2</v>
      </c>
      <c r="I4082" s="140" t="s">
        <v>6504</v>
      </c>
      <c r="J4082" s="107" t="s">
        <v>701</v>
      </c>
      <c r="K4082" s="108" t="s">
        <v>227</v>
      </c>
      <c r="L4082" s="98"/>
      <c r="M4082" s="98"/>
      <c r="N4082" s="98"/>
      <c r="O4082" s="98"/>
      <c r="P4082" s="98"/>
      <c r="Q4082" s="98"/>
      <c r="R4082" s="98"/>
      <c r="S4082" s="98"/>
      <c r="T4082" s="98"/>
      <c r="U4082" s="182"/>
    </row>
    <row r="4083" spans="1:21" ht="24.95" customHeight="1" x14ac:dyDescent="0.2">
      <c r="A4083" s="133" t="s">
        <v>123</v>
      </c>
      <c r="B4083" s="135" t="s">
        <v>124</v>
      </c>
      <c r="C4083" s="139">
        <v>1</v>
      </c>
      <c r="D4083" s="137">
        <v>2</v>
      </c>
      <c r="E4083" s="138" t="str">
        <f>IF(C4083&lt;&gt;"",((VLOOKUP(C4083,LUT!A:B,2,FALSE))&amp;C4083&amp;".O"&amp;D4083),"")</f>
        <v>AF1.O2</v>
      </c>
      <c r="F4083" s="140"/>
      <c r="G4083" s="106" t="s">
        <v>227</v>
      </c>
      <c r="H4083" s="101" t="str">
        <f t="shared" si="37"/>
        <v>AF1.O2.I3</v>
      </c>
      <c r="I4083" s="140" t="s">
        <v>6505</v>
      </c>
      <c r="J4083" s="107" t="s">
        <v>701</v>
      </c>
      <c r="K4083" s="108" t="s">
        <v>350</v>
      </c>
      <c r="L4083" s="98"/>
      <c r="M4083" s="98"/>
      <c r="N4083" s="98"/>
      <c r="O4083" s="98"/>
      <c r="P4083" s="98"/>
      <c r="Q4083" s="98"/>
      <c r="R4083" s="98"/>
      <c r="S4083" s="98"/>
      <c r="T4083" s="98"/>
      <c r="U4083" s="182"/>
    </row>
    <row r="4084" spans="1:21" ht="24.95" customHeight="1" x14ac:dyDescent="0.2">
      <c r="A4084" s="133" t="s">
        <v>123</v>
      </c>
      <c r="B4084" s="135" t="s">
        <v>124</v>
      </c>
      <c r="C4084" s="139">
        <v>1</v>
      </c>
      <c r="D4084" s="137">
        <v>2</v>
      </c>
      <c r="E4084" s="138" t="str">
        <f>IF(C4084&lt;&gt;"",((VLOOKUP(C4084,LUT!A:B,2,FALSE))&amp;C4084&amp;".O"&amp;D4084),"")</f>
        <v>AF1.O2</v>
      </c>
      <c r="F4084" s="140"/>
      <c r="G4084" s="106" t="s">
        <v>224</v>
      </c>
      <c r="H4084" s="101" t="str">
        <f t="shared" si="37"/>
        <v>AF1.O2.I4</v>
      </c>
      <c r="I4084" s="140" t="s">
        <v>6506</v>
      </c>
      <c r="J4084" s="107" t="s">
        <v>344</v>
      </c>
      <c r="K4084" s="108" t="s">
        <v>490</v>
      </c>
      <c r="L4084" s="98"/>
      <c r="M4084" s="98"/>
      <c r="N4084" s="98"/>
      <c r="O4084" s="98"/>
      <c r="P4084" s="98"/>
      <c r="Q4084" s="98"/>
      <c r="R4084" s="98"/>
      <c r="S4084" s="98"/>
      <c r="T4084" s="98"/>
      <c r="U4084" s="182"/>
    </row>
    <row r="4085" spans="1:21" ht="24.95" customHeight="1" x14ac:dyDescent="0.2">
      <c r="A4085" s="133" t="s">
        <v>123</v>
      </c>
      <c r="B4085" s="135" t="s">
        <v>124</v>
      </c>
      <c r="C4085" s="139">
        <v>1</v>
      </c>
      <c r="D4085" s="137">
        <v>3</v>
      </c>
      <c r="E4085" s="138" t="str">
        <f>IF(C4085&lt;&gt;"",((VLOOKUP(C4085,LUT!A:B,2,FALSE))&amp;C4085&amp;".O"&amp;D4085),"")</f>
        <v>AF1.O3</v>
      </c>
      <c r="F4085" s="140" t="s">
        <v>9026</v>
      </c>
      <c r="G4085" s="106" t="s">
        <v>319</v>
      </c>
      <c r="H4085" s="101" t="str">
        <f t="shared" si="37"/>
        <v>AF1.O3.I1</v>
      </c>
      <c r="I4085" s="140" t="s">
        <v>9224</v>
      </c>
      <c r="J4085" s="107" t="s">
        <v>701</v>
      </c>
      <c r="K4085" s="108" t="s">
        <v>344</v>
      </c>
      <c r="L4085" s="98"/>
      <c r="M4085" s="98"/>
      <c r="N4085" s="98"/>
      <c r="O4085" s="98"/>
      <c r="P4085" s="98"/>
      <c r="Q4085" s="98"/>
      <c r="R4085" s="98"/>
      <c r="S4085" s="98"/>
      <c r="T4085" s="98"/>
      <c r="U4085" s="182"/>
    </row>
    <row r="4086" spans="1:21" ht="24.95" customHeight="1" x14ac:dyDescent="0.2">
      <c r="A4086" s="133" t="s">
        <v>123</v>
      </c>
      <c r="B4086" s="135" t="s">
        <v>124</v>
      </c>
      <c r="C4086" s="139">
        <v>1</v>
      </c>
      <c r="D4086" s="137">
        <v>4</v>
      </c>
      <c r="E4086" s="138" t="str">
        <f>IF(C4086&lt;&gt;"",((VLOOKUP(C4086,LUT!A:B,2,FALSE))&amp;C4086&amp;".O"&amp;D4086),"")</f>
        <v>AF1.O4</v>
      </c>
      <c r="F4086" s="140" t="s">
        <v>6507</v>
      </c>
      <c r="G4086" s="106" t="s">
        <v>319</v>
      </c>
      <c r="H4086" s="101" t="str">
        <f t="shared" si="37"/>
        <v>AF1.O4.I1</v>
      </c>
      <c r="I4086" s="140" t="s">
        <v>6508</v>
      </c>
      <c r="J4086" s="107" t="s">
        <v>6511</v>
      </c>
      <c r="K4086" s="108" t="s">
        <v>6512</v>
      </c>
      <c r="L4086" s="98"/>
      <c r="M4086" s="98"/>
      <c r="N4086" s="98"/>
      <c r="O4086" s="98"/>
      <c r="P4086" s="98"/>
      <c r="Q4086" s="98"/>
      <c r="R4086" s="98"/>
      <c r="S4086" s="98"/>
      <c r="T4086" s="98"/>
      <c r="U4086" s="182"/>
    </row>
    <row r="4087" spans="1:21" ht="24.95" customHeight="1" x14ac:dyDescent="0.2">
      <c r="A4087" s="133" t="s">
        <v>123</v>
      </c>
      <c r="B4087" s="135" t="s">
        <v>124</v>
      </c>
      <c r="C4087" s="139">
        <v>1</v>
      </c>
      <c r="D4087" s="137">
        <v>4</v>
      </c>
      <c r="E4087" s="138" t="str">
        <f>IF(C4087&lt;&gt;"",((VLOOKUP(C4087,LUT!A:B,2,FALSE))&amp;C4087&amp;".O"&amp;D4087),"")</f>
        <v>AF1.O4</v>
      </c>
      <c r="F4087" s="140"/>
      <c r="G4087" s="106" t="s">
        <v>232</v>
      </c>
      <c r="H4087" s="101" t="str">
        <f t="shared" si="37"/>
        <v>AF1.O4.I2</v>
      </c>
      <c r="I4087" s="140" t="s">
        <v>6509</v>
      </c>
      <c r="J4087" s="107" t="s">
        <v>701</v>
      </c>
      <c r="K4087" s="108" t="s">
        <v>230</v>
      </c>
      <c r="L4087" s="98"/>
      <c r="M4087" s="98"/>
      <c r="N4087" s="98"/>
      <c r="O4087" s="98"/>
      <c r="P4087" s="98"/>
      <c r="Q4087" s="98"/>
      <c r="R4087" s="98"/>
      <c r="S4087" s="98"/>
      <c r="T4087" s="98"/>
      <c r="U4087" s="182"/>
    </row>
    <row r="4088" spans="1:21" ht="24.95" customHeight="1" x14ac:dyDescent="0.2">
      <c r="A4088" s="133" t="s">
        <v>123</v>
      </c>
      <c r="B4088" s="135" t="s">
        <v>124</v>
      </c>
      <c r="C4088" s="139">
        <v>1</v>
      </c>
      <c r="D4088" s="137">
        <v>4</v>
      </c>
      <c r="E4088" s="138" t="str">
        <f>IF(C4088&lt;&gt;"",((VLOOKUP(C4088,LUT!A:B,2,FALSE))&amp;C4088&amp;".O"&amp;D4088),"")</f>
        <v>AF1.O4</v>
      </c>
      <c r="F4088" s="140"/>
      <c r="G4088" s="106" t="s">
        <v>227</v>
      </c>
      <c r="H4088" s="101" t="str">
        <f t="shared" si="37"/>
        <v>AF1.O4.I3</v>
      </c>
      <c r="I4088" s="140" t="s">
        <v>6510</v>
      </c>
      <c r="J4088" s="107" t="s">
        <v>701</v>
      </c>
      <c r="K4088" s="108" t="s">
        <v>320</v>
      </c>
      <c r="L4088" s="98"/>
      <c r="M4088" s="98"/>
      <c r="N4088" s="98"/>
      <c r="O4088" s="98"/>
      <c r="P4088" s="98"/>
      <c r="Q4088" s="98"/>
      <c r="R4088" s="98"/>
      <c r="S4088" s="98"/>
      <c r="T4088" s="98"/>
      <c r="U4088" s="182"/>
    </row>
    <row r="4089" spans="1:21" ht="24.95" customHeight="1" x14ac:dyDescent="0.2">
      <c r="A4089" s="133" t="s">
        <v>123</v>
      </c>
      <c r="B4089" s="135" t="s">
        <v>124</v>
      </c>
      <c r="C4089" s="139">
        <v>1</v>
      </c>
      <c r="D4089" s="137">
        <v>4</v>
      </c>
      <c r="E4089" s="138" t="str">
        <f>IF(C4089&lt;&gt;"",((VLOOKUP(C4089,LUT!A:B,2,FALSE))&amp;C4089&amp;".O"&amp;D4089),"")</f>
        <v>AF1.O4</v>
      </c>
      <c r="F4089" s="140"/>
      <c r="G4089" s="106" t="s">
        <v>224</v>
      </c>
      <c r="H4089" s="101" t="str">
        <f t="shared" si="37"/>
        <v>AF1.O4.I4</v>
      </c>
      <c r="I4089" s="140" t="s">
        <v>6513</v>
      </c>
      <c r="J4089" s="107" t="s">
        <v>679</v>
      </c>
      <c r="K4089" s="108" t="s">
        <v>350</v>
      </c>
      <c r="L4089" s="98"/>
      <c r="M4089" s="98"/>
      <c r="N4089" s="98"/>
      <c r="O4089" s="98"/>
      <c r="P4089" s="98"/>
      <c r="Q4089" s="98"/>
      <c r="R4089" s="98"/>
      <c r="S4089" s="98"/>
      <c r="T4089" s="98"/>
      <c r="U4089" s="182"/>
    </row>
    <row r="4090" spans="1:21" ht="24.95" customHeight="1" x14ac:dyDescent="0.2">
      <c r="A4090" s="133" t="s">
        <v>123</v>
      </c>
      <c r="B4090" s="135" t="s">
        <v>124</v>
      </c>
      <c r="C4090" s="139">
        <v>1</v>
      </c>
      <c r="D4090" s="137">
        <v>4</v>
      </c>
      <c r="E4090" s="138" t="str">
        <f>IF(C4090&lt;&gt;"",((VLOOKUP(C4090,LUT!A:B,2,FALSE))&amp;C4090&amp;".O"&amp;D4090),"")</f>
        <v>AF1.O4</v>
      </c>
      <c r="F4090" s="140"/>
      <c r="G4090" s="106" t="s">
        <v>320</v>
      </c>
      <c r="H4090" s="101" t="str">
        <f t="shared" si="37"/>
        <v>AF1.O4.I5</v>
      </c>
      <c r="I4090" s="140" t="s">
        <v>6514</v>
      </c>
      <c r="J4090" s="107" t="s">
        <v>701</v>
      </c>
      <c r="K4090" s="108" t="s">
        <v>320</v>
      </c>
      <c r="L4090" s="98"/>
      <c r="M4090" s="98"/>
      <c r="N4090" s="98"/>
      <c r="O4090" s="98"/>
      <c r="P4090" s="98"/>
      <c r="Q4090" s="98"/>
      <c r="R4090" s="98"/>
      <c r="S4090" s="98"/>
      <c r="T4090" s="98"/>
      <c r="U4090" s="182"/>
    </row>
    <row r="4091" spans="1:21" ht="24.95" customHeight="1" x14ac:dyDescent="0.2">
      <c r="A4091" s="133" t="s">
        <v>123</v>
      </c>
      <c r="B4091" s="135" t="s">
        <v>124</v>
      </c>
      <c r="C4091" s="139">
        <v>1</v>
      </c>
      <c r="D4091" s="137">
        <v>4</v>
      </c>
      <c r="E4091" s="138" t="str">
        <f>IF(C4091&lt;&gt;"",((VLOOKUP(C4091,LUT!A:B,2,FALSE))&amp;C4091&amp;".O"&amp;D4091),"")</f>
        <v>AF1.O4</v>
      </c>
      <c r="F4091" s="140"/>
      <c r="G4091" s="106" t="s">
        <v>321</v>
      </c>
      <c r="H4091" s="101" t="str">
        <f t="shared" si="37"/>
        <v>AF1.O4.I6</v>
      </c>
      <c r="I4091" s="140" t="s">
        <v>6515</v>
      </c>
      <c r="J4091" s="107" t="s">
        <v>701</v>
      </c>
      <c r="K4091" s="108" t="s">
        <v>227</v>
      </c>
      <c r="L4091" s="98"/>
      <c r="M4091" s="98"/>
      <c r="N4091" s="98"/>
      <c r="O4091" s="98"/>
      <c r="P4091" s="98"/>
      <c r="Q4091" s="98"/>
      <c r="R4091" s="98"/>
      <c r="S4091" s="98"/>
      <c r="T4091" s="98"/>
      <c r="U4091" s="182"/>
    </row>
    <row r="4092" spans="1:21" ht="24.95" customHeight="1" x14ac:dyDescent="0.2">
      <c r="A4092" s="133" t="s">
        <v>123</v>
      </c>
      <c r="B4092" s="135" t="s">
        <v>124</v>
      </c>
      <c r="C4092" s="139">
        <v>1</v>
      </c>
      <c r="D4092" s="137">
        <v>5</v>
      </c>
      <c r="E4092" s="138" t="str">
        <f>IF(C4092&lt;&gt;"",((VLOOKUP(C4092,LUT!A:B,2,FALSE))&amp;C4092&amp;".O"&amp;D4092),"")</f>
        <v>AF1.O5</v>
      </c>
      <c r="F4092" s="140" t="s">
        <v>9027</v>
      </c>
      <c r="G4092" s="106" t="s">
        <v>319</v>
      </c>
      <c r="H4092" s="101" t="str">
        <f t="shared" si="37"/>
        <v>AF1.O5.I1</v>
      </c>
      <c r="I4092" s="140" t="s">
        <v>6516</v>
      </c>
      <c r="J4092" s="107" t="s">
        <v>6517</v>
      </c>
      <c r="K4092" s="108" t="s">
        <v>215</v>
      </c>
      <c r="L4092" s="98"/>
      <c r="M4092" s="98"/>
      <c r="N4092" s="98"/>
      <c r="O4092" s="98"/>
      <c r="P4092" s="98"/>
      <c r="Q4092" s="98"/>
      <c r="R4092" s="98"/>
      <c r="S4092" s="98"/>
      <c r="T4092" s="98"/>
      <c r="U4092" s="182"/>
    </row>
    <row r="4093" spans="1:21" ht="24.95" customHeight="1" x14ac:dyDescent="0.2">
      <c r="A4093" s="133" t="s">
        <v>123</v>
      </c>
      <c r="B4093" s="135" t="s">
        <v>124</v>
      </c>
      <c r="C4093" s="139">
        <v>1</v>
      </c>
      <c r="D4093" s="137">
        <v>5</v>
      </c>
      <c r="E4093" s="138" t="str">
        <f>IF(C4093&lt;&gt;"",((VLOOKUP(C4093,LUT!A:B,2,FALSE))&amp;C4093&amp;".O"&amp;D4093),"")</f>
        <v>AF1.O5</v>
      </c>
      <c r="F4093" s="140"/>
      <c r="G4093" s="106" t="s">
        <v>232</v>
      </c>
      <c r="H4093" s="101" t="str">
        <f t="shared" si="37"/>
        <v>AF1.O5.I2</v>
      </c>
      <c r="I4093" s="140" t="s">
        <v>6518</v>
      </c>
      <c r="J4093" s="107" t="s">
        <v>6520</v>
      </c>
      <c r="K4093" s="108" t="s">
        <v>6521</v>
      </c>
      <c r="L4093" s="98"/>
      <c r="M4093" s="98"/>
      <c r="N4093" s="98"/>
      <c r="O4093" s="98"/>
      <c r="P4093" s="98"/>
      <c r="Q4093" s="98"/>
      <c r="R4093" s="98"/>
      <c r="S4093" s="98"/>
      <c r="T4093" s="98"/>
      <c r="U4093" s="182"/>
    </row>
    <row r="4094" spans="1:21" ht="24.95" customHeight="1" x14ac:dyDescent="0.2">
      <c r="A4094" s="133" t="s">
        <v>123</v>
      </c>
      <c r="B4094" s="135" t="s">
        <v>124</v>
      </c>
      <c r="C4094" s="139">
        <v>1</v>
      </c>
      <c r="D4094" s="137">
        <v>5</v>
      </c>
      <c r="E4094" s="138" t="str">
        <f>IF(C4094&lt;&gt;"",((VLOOKUP(C4094,LUT!A:B,2,FALSE))&amp;C4094&amp;".O"&amp;D4094),"")</f>
        <v>AF1.O5</v>
      </c>
      <c r="F4094" s="140"/>
      <c r="G4094" s="106" t="s">
        <v>227</v>
      </c>
      <c r="H4094" s="101" t="str">
        <f t="shared" si="37"/>
        <v>AF1.O5.I3</v>
      </c>
      <c r="I4094" s="140" t="s">
        <v>9225</v>
      </c>
      <c r="J4094" s="107" t="s">
        <v>701</v>
      </c>
      <c r="K4094" s="108" t="s">
        <v>227</v>
      </c>
      <c r="L4094" s="98"/>
      <c r="M4094" s="98"/>
      <c r="N4094" s="98"/>
      <c r="O4094" s="98"/>
      <c r="P4094" s="98"/>
      <c r="Q4094" s="98"/>
      <c r="R4094" s="98"/>
      <c r="S4094" s="98"/>
      <c r="T4094" s="98"/>
      <c r="U4094" s="182"/>
    </row>
    <row r="4095" spans="1:21" ht="24.95" customHeight="1" x14ac:dyDescent="0.2">
      <c r="A4095" s="133" t="s">
        <v>123</v>
      </c>
      <c r="B4095" s="135" t="s">
        <v>124</v>
      </c>
      <c r="C4095" s="139">
        <v>1</v>
      </c>
      <c r="D4095" s="137">
        <v>5</v>
      </c>
      <c r="E4095" s="138" t="str">
        <f>IF(C4095&lt;&gt;"",((VLOOKUP(C4095,LUT!A:B,2,FALSE))&amp;C4095&amp;".O"&amp;D4095),"")</f>
        <v>AF1.O5</v>
      </c>
      <c r="F4095" s="140"/>
      <c r="G4095" s="106" t="s">
        <v>224</v>
      </c>
      <c r="H4095" s="101" t="str">
        <f t="shared" si="37"/>
        <v>AF1.O5.I4</v>
      </c>
      <c r="I4095" s="140" t="s">
        <v>6519</v>
      </c>
      <c r="J4095" s="107" t="s">
        <v>701</v>
      </c>
      <c r="K4095" s="108" t="s">
        <v>231</v>
      </c>
      <c r="L4095" s="98"/>
      <c r="M4095" s="98"/>
      <c r="N4095" s="98"/>
      <c r="O4095" s="98"/>
      <c r="P4095" s="98"/>
      <c r="Q4095" s="98"/>
      <c r="R4095" s="98"/>
      <c r="S4095" s="98"/>
      <c r="T4095" s="98"/>
      <c r="U4095" s="182"/>
    </row>
    <row r="4096" spans="1:21" ht="24.95" customHeight="1" x14ac:dyDescent="0.2">
      <c r="A4096" s="133" t="s">
        <v>123</v>
      </c>
      <c r="B4096" s="135" t="s">
        <v>124</v>
      </c>
      <c r="C4096" s="139">
        <v>1</v>
      </c>
      <c r="D4096" s="137">
        <v>6</v>
      </c>
      <c r="E4096" s="138" t="str">
        <f>IF(C4096&lt;&gt;"",((VLOOKUP(C4096,LUT!A:B,2,FALSE))&amp;C4096&amp;".O"&amp;D4096),"")</f>
        <v>AF1.O6</v>
      </c>
      <c r="F4096" s="140" t="s">
        <v>6522</v>
      </c>
      <c r="G4096" s="106" t="s">
        <v>319</v>
      </c>
      <c r="H4096" s="101" t="str">
        <f t="shared" si="37"/>
        <v>AF1.O6.I1</v>
      </c>
      <c r="I4096" s="140" t="s">
        <v>6523</v>
      </c>
      <c r="J4096" s="107" t="s">
        <v>701</v>
      </c>
      <c r="K4096" s="108" t="s">
        <v>232</v>
      </c>
      <c r="L4096" s="98"/>
      <c r="M4096" s="98"/>
      <c r="N4096" s="98"/>
      <c r="O4096" s="98"/>
      <c r="P4096" s="98"/>
      <c r="Q4096" s="98"/>
      <c r="R4096" s="98"/>
      <c r="S4096" s="98"/>
      <c r="T4096" s="98"/>
      <c r="U4096" s="182"/>
    </row>
    <row r="4097" spans="1:21" ht="24.95" customHeight="1" x14ac:dyDescent="0.2">
      <c r="A4097" s="133" t="s">
        <v>123</v>
      </c>
      <c r="B4097" s="135" t="s">
        <v>124</v>
      </c>
      <c r="C4097" s="139">
        <v>1</v>
      </c>
      <c r="D4097" s="137">
        <v>6</v>
      </c>
      <c r="E4097" s="138" t="str">
        <f>IF(C4097&lt;&gt;"",((VLOOKUP(C4097,LUT!A:B,2,FALSE))&amp;C4097&amp;".O"&amp;D4097),"")</f>
        <v>AF1.O6</v>
      </c>
      <c r="F4097" s="140"/>
      <c r="G4097" s="106" t="s">
        <v>232</v>
      </c>
      <c r="H4097" s="101" t="str">
        <f t="shared" si="37"/>
        <v>AF1.O6.I2</v>
      </c>
      <c r="I4097" s="140" t="s">
        <v>6524</v>
      </c>
      <c r="J4097" s="107" t="s">
        <v>683</v>
      </c>
      <c r="K4097" s="108" t="s">
        <v>231</v>
      </c>
      <c r="L4097" s="98"/>
      <c r="M4097" s="98"/>
      <c r="N4097" s="98"/>
      <c r="O4097" s="98"/>
      <c r="P4097" s="98"/>
      <c r="Q4097" s="98"/>
      <c r="R4097" s="98"/>
      <c r="S4097" s="98"/>
      <c r="T4097" s="98"/>
      <c r="U4097" s="182"/>
    </row>
    <row r="4098" spans="1:21" ht="24.95" customHeight="1" x14ac:dyDescent="0.2">
      <c r="A4098" s="133" t="s">
        <v>123</v>
      </c>
      <c r="B4098" s="135" t="s">
        <v>124</v>
      </c>
      <c r="C4098" s="139">
        <v>1</v>
      </c>
      <c r="D4098" s="137">
        <v>6</v>
      </c>
      <c r="E4098" s="138" t="str">
        <f>IF(C4098&lt;&gt;"",((VLOOKUP(C4098,LUT!A:B,2,FALSE))&amp;C4098&amp;".O"&amp;D4098),"")</f>
        <v>AF1.O6</v>
      </c>
      <c r="F4098" s="140"/>
      <c r="G4098" s="106" t="s">
        <v>227</v>
      </c>
      <c r="H4098" s="101" t="str">
        <f t="shared" si="37"/>
        <v>AF1.O6.I3</v>
      </c>
      <c r="I4098" s="140" t="s">
        <v>6525</v>
      </c>
      <c r="J4098" s="107" t="s">
        <v>344</v>
      </c>
      <c r="K4098" s="108" t="s">
        <v>230</v>
      </c>
      <c r="L4098" s="98"/>
      <c r="M4098" s="98"/>
      <c r="N4098" s="98"/>
      <c r="O4098" s="98"/>
      <c r="P4098" s="98"/>
      <c r="Q4098" s="98"/>
      <c r="R4098" s="98"/>
      <c r="S4098" s="98"/>
      <c r="T4098" s="98"/>
      <c r="U4098" s="182"/>
    </row>
    <row r="4099" spans="1:21" ht="24.95" customHeight="1" x14ac:dyDescent="0.2">
      <c r="A4099" s="133" t="s">
        <v>123</v>
      </c>
      <c r="B4099" s="135" t="s">
        <v>124</v>
      </c>
      <c r="C4099" s="139">
        <v>1</v>
      </c>
      <c r="D4099" s="137">
        <v>6</v>
      </c>
      <c r="E4099" s="138" t="str">
        <f>IF(C4099&lt;&gt;"",((VLOOKUP(C4099,LUT!A:B,2,FALSE))&amp;C4099&amp;".O"&amp;D4099),"")</f>
        <v>AF1.O6</v>
      </c>
      <c r="F4099" s="140"/>
      <c r="G4099" s="106" t="s">
        <v>224</v>
      </c>
      <c r="H4099" s="101" t="str">
        <f t="shared" si="37"/>
        <v>AF1.O6.I4</v>
      </c>
      <c r="I4099" s="140" t="s">
        <v>6526</v>
      </c>
      <c r="J4099" s="107" t="s">
        <v>701</v>
      </c>
      <c r="K4099" s="108" t="s">
        <v>232</v>
      </c>
      <c r="L4099" s="98"/>
      <c r="M4099" s="98"/>
      <c r="N4099" s="98"/>
      <c r="O4099" s="98"/>
      <c r="P4099" s="98"/>
      <c r="Q4099" s="98"/>
      <c r="R4099" s="98"/>
      <c r="S4099" s="98"/>
      <c r="T4099" s="98"/>
      <c r="U4099" s="182"/>
    </row>
    <row r="4100" spans="1:21" ht="24.95" customHeight="1" x14ac:dyDescent="0.2">
      <c r="A4100" s="133" t="s">
        <v>123</v>
      </c>
      <c r="B4100" s="135" t="s">
        <v>124</v>
      </c>
      <c r="C4100" s="139">
        <v>1</v>
      </c>
      <c r="D4100" s="137">
        <v>7</v>
      </c>
      <c r="E4100" s="138" t="str">
        <f>IF(C4100&lt;&gt;"",((VLOOKUP(C4100,LUT!A:B,2,FALSE))&amp;C4100&amp;".O"&amp;D4100),"")</f>
        <v>AF1.O7</v>
      </c>
      <c r="F4100" s="140" t="s">
        <v>6527</v>
      </c>
      <c r="G4100" s="106" t="s">
        <v>319</v>
      </c>
      <c r="H4100" s="101" t="str">
        <f t="shared" si="37"/>
        <v>AF1.O7.I1</v>
      </c>
      <c r="I4100" s="140" t="s">
        <v>6528</v>
      </c>
      <c r="J4100" s="107" t="s">
        <v>232</v>
      </c>
      <c r="K4100" s="108" t="s">
        <v>227</v>
      </c>
      <c r="L4100" s="98"/>
      <c r="M4100" s="98"/>
      <c r="N4100" s="98"/>
      <c r="O4100" s="98"/>
      <c r="P4100" s="98"/>
      <c r="Q4100" s="98"/>
      <c r="R4100" s="98"/>
      <c r="S4100" s="98"/>
      <c r="T4100" s="98"/>
      <c r="U4100" s="182"/>
    </row>
    <row r="4101" spans="1:21" ht="24.95" customHeight="1" x14ac:dyDescent="0.2">
      <c r="A4101" s="133" t="s">
        <v>123</v>
      </c>
      <c r="B4101" s="135" t="s">
        <v>124</v>
      </c>
      <c r="C4101" s="139">
        <v>1</v>
      </c>
      <c r="D4101" s="137">
        <v>7</v>
      </c>
      <c r="E4101" s="138" t="str">
        <f>IF(C4101&lt;&gt;"",((VLOOKUP(C4101,LUT!A:B,2,FALSE))&amp;C4101&amp;".O"&amp;D4101),"")</f>
        <v>AF1.O7</v>
      </c>
      <c r="F4101" s="140"/>
      <c r="G4101" s="106" t="s">
        <v>232</v>
      </c>
      <c r="H4101" s="101" t="str">
        <f t="shared" si="37"/>
        <v>AF1.O7.I2</v>
      </c>
      <c r="I4101" s="140" t="s">
        <v>6529</v>
      </c>
      <c r="J4101" s="107" t="s">
        <v>701</v>
      </c>
      <c r="K4101" s="108" t="s">
        <v>231</v>
      </c>
      <c r="L4101" s="98"/>
      <c r="M4101" s="98"/>
      <c r="N4101" s="98"/>
      <c r="O4101" s="98"/>
      <c r="P4101" s="98"/>
      <c r="Q4101" s="98"/>
      <c r="R4101" s="98"/>
      <c r="S4101" s="98"/>
      <c r="T4101" s="98"/>
      <c r="U4101" s="182"/>
    </row>
    <row r="4102" spans="1:21" ht="24.95" customHeight="1" x14ac:dyDescent="0.2">
      <c r="A4102" s="133" t="s">
        <v>123</v>
      </c>
      <c r="B4102" s="135" t="s">
        <v>124</v>
      </c>
      <c r="C4102" s="139">
        <v>1</v>
      </c>
      <c r="D4102" s="137">
        <v>7</v>
      </c>
      <c r="E4102" s="138" t="str">
        <f>IF(C4102&lt;&gt;"",((VLOOKUP(C4102,LUT!A:B,2,FALSE))&amp;C4102&amp;".O"&amp;D4102),"")</f>
        <v>AF1.O7</v>
      </c>
      <c r="F4102" s="140"/>
      <c r="G4102" s="106" t="s">
        <v>227</v>
      </c>
      <c r="H4102" s="101" t="str">
        <f t="shared" si="37"/>
        <v>AF1.O7.I3</v>
      </c>
      <c r="I4102" s="140" t="s">
        <v>6530</v>
      </c>
      <c r="J4102" s="107" t="s">
        <v>437</v>
      </c>
      <c r="K4102" s="108" t="s">
        <v>477</v>
      </c>
      <c r="L4102" s="98"/>
      <c r="M4102" s="98"/>
      <c r="N4102" s="98"/>
      <c r="O4102" s="98"/>
      <c r="P4102" s="98"/>
      <c r="Q4102" s="98"/>
      <c r="R4102" s="98"/>
      <c r="S4102" s="98"/>
      <c r="T4102" s="98"/>
      <c r="U4102" s="182"/>
    </row>
    <row r="4103" spans="1:21" ht="24.95" customHeight="1" x14ac:dyDescent="0.2">
      <c r="A4103" s="133" t="s">
        <v>123</v>
      </c>
      <c r="B4103" s="135" t="s">
        <v>124</v>
      </c>
      <c r="C4103" s="139">
        <v>1</v>
      </c>
      <c r="D4103" s="137">
        <v>7</v>
      </c>
      <c r="E4103" s="138" t="str">
        <f>IF(C4103&lt;&gt;"",((VLOOKUP(C4103,LUT!A:B,2,FALSE))&amp;C4103&amp;".O"&amp;D4103),"")</f>
        <v>AF1.O7</v>
      </c>
      <c r="F4103" s="140"/>
      <c r="G4103" s="106" t="s">
        <v>224</v>
      </c>
      <c r="H4103" s="101" t="str">
        <f t="shared" si="37"/>
        <v>AF1.O7.I4</v>
      </c>
      <c r="I4103" s="140" t="s">
        <v>6531</v>
      </c>
      <c r="J4103" s="107" t="s">
        <v>6533</v>
      </c>
      <c r="K4103" s="108" t="s">
        <v>6534</v>
      </c>
      <c r="L4103" s="98"/>
      <c r="M4103" s="98"/>
      <c r="N4103" s="98"/>
      <c r="O4103" s="98"/>
      <c r="P4103" s="98"/>
      <c r="Q4103" s="98"/>
      <c r="R4103" s="98"/>
      <c r="S4103" s="98"/>
      <c r="T4103" s="98"/>
      <c r="U4103" s="182"/>
    </row>
    <row r="4104" spans="1:21" ht="24.95" customHeight="1" x14ac:dyDescent="0.2">
      <c r="A4104" s="133" t="s">
        <v>123</v>
      </c>
      <c r="B4104" s="135" t="s">
        <v>124</v>
      </c>
      <c r="C4104" s="139">
        <v>1</v>
      </c>
      <c r="D4104" s="137">
        <v>7</v>
      </c>
      <c r="E4104" s="138" t="str">
        <f>IF(C4104&lt;&gt;"",((VLOOKUP(C4104,LUT!A:B,2,FALSE))&amp;C4104&amp;".O"&amp;D4104),"")</f>
        <v>AF1.O7</v>
      </c>
      <c r="F4104" s="140"/>
      <c r="G4104" s="106" t="s">
        <v>320</v>
      </c>
      <c r="H4104" s="101" t="str">
        <f t="shared" si="37"/>
        <v>AF1.O7.I5</v>
      </c>
      <c r="I4104" s="140" t="s">
        <v>6532</v>
      </c>
      <c r="J4104" s="107" t="s">
        <v>701</v>
      </c>
      <c r="K4104" s="108" t="s">
        <v>227</v>
      </c>
      <c r="L4104" s="98"/>
      <c r="M4104" s="98"/>
      <c r="N4104" s="98"/>
      <c r="O4104" s="98"/>
      <c r="P4104" s="98"/>
      <c r="Q4104" s="98"/>
      <c r="R4104" s="98"/>
      <c r="S4104" s="98"/>
      <c r="T4104" s="98"/>
      <c r="U4104" s="182"/>
    </row>
    <row r="4105" spans="1:21" ht="24.95" customHeight="1" x14ac:dyDescent="0.2">
      <c r="A4105" s="133" t="s">
        <v>123</v>
      </c>
      <c r="B4105" s="135" t="s">
        <v>124</v>
      </c>
      <c r="C4105" s="139">
        <v>2</v>
      </c>
      <c r="D4105" s="137">
        <v>1</v>
      </c>
      <c r="E4105" s="138" t="str">
        <f>IF(C4105&lt;&gt;"",((VLOOKUP(C4105,LUT!A:B,2,FALSE))&amp;C4105&amp;".O"&amp;D4105),"")</f>
        <v>AF2.O1</v>
      </c>
      <c r="F4105" s="140" t="s">
        <v>6535</v>
      </c>
      <c r="G4105" s="106" t="s">
        <v>319</v>
      </c>
      <c r="H4105" s="101" t="str">
        <f t="shared" si="37"/>
        <v>AF2.O1.I1</v>
      </c>
      <c r="I4105" s="140" t="s">
        <v>6536</v>
      </c>
      <c r="J4105" s="107" t="s">
        <v>701</v>
      </c>
      <c r="K4105" s="108" t="s">
        <v>319</v>
      </c>
      <c r="L4105" s="98"/>
      <c r="M4105" s="98"/>
      <c r="N4105" s="98"/>
      <c r="O4105" s="98"/>
      <c r="P4105" s="98"/>
      <c r="Q4105" s="98"/>
      <c r="R4105" s="98"/>
      <c r="S4105" s="98"/>
      <c r="T4105" s="98"/>
      <c r="U4105" s="182"/>
    </row>
    <row r="4106" spans="1:21" ht="24.95" customHeight="1" x14ac:dyDescent="0.2">
      <c r="A4106" s="133" t="s">
        <v>123</v>
      </c>
      <c r="B4106" s="135" t="s">
        <v>124</v>
      </c>
      <c r="C4106" s="139">
        <v>2</v>
      </c>
      <c r="D4106" s="137">
        <v>1</v>
      </c>
      <c r="E4106" s="138" t="str">
        <f>IF(C4106&lt;&gt;"",((VLOOKUP(C4106,LUT!A:B,2,FALSE))&amp;C4106&amp;".O"&amp;D4106),"")</f>
        <v>AF2.O1</v>
      </c>
      <c r="F4106" s="140"/>
      <c r="G4106" s="106" t="s">
        <v>232</v>
      </c>
      <c r="H4106" s="101" t="str">
        <f t="shared" si="37"/>
        <v>AF2.O1.I2</v>
      </c>
      <c r="I4106" s="140" t="s">
        <v>6537</v>
      </c>
      <c r="J4106" s="107" t="s">
        <v>701</v>
      </c>
      <c r="K4106" s="108" t="s">
        <v>319</v>
      </c>
      <c r="L4106" s="98"/>
      <c r="M4106" s="98"/>
      <c r="N4106" s="98"/>
      <c r="O4106" s="98"/>
      <c r="P4106" s="98"/>
      <c r="Q4106" s="98"/>
      <c r="R4106" s="98"/>
      <c r="S4106" s="98"/>
      <c r="T4106" s="98"/>
      <c r="U4106" s="182"/>
    </row>
    <row r="4107" spans="1:21" ht="24.95" customHeight="1" x14ac:dyDescent="0.2">
      <c r="A4107" s="133" t="s">
        <v>123</v>
      </c>
      <c r="B4107" s="135" t="s">
        <v>124</v>
      </c>
      <c r="C4107" s="139">
        <v>2</v>
      </c>
      <c r="D4107" s="137">
        <v>1</v>
      </c>
      <c r="E4107" s="138" t="str">
        <f>IF(C4107&lt;&gt;"",((VLOOKUP(C4107,LUT!A:B,2,FALSE))&amp;C4107&amp;".O"&amp;D4107),"")</f>
        <v>AF2.O1</v>
      </c>
      <c r="F4107" s="140"/>
      <c r="G4107" s="106" t="s">
        <v>227</v>
      </c>
      <c r="H4107" s="101" t="str">
        <f t="shared" si="37"/>
        <v>AF2.O1.I3</v>
      </c>
      <c r="I4107" s="140" t="s">
        <v>9226</v>
      </c>
      <c r="J4107" s="107" t="s">
        <v>320</v>
      </c>
      <c r="K4107" s="108" t="s">
        <v>235</v>
      </c>
      <c r="L4107" s="98"/>
      <c r="M4107" s="98"/>
      <c r="N4107" s="98"/>
      <c r="O4107" s="98"/>
      <c r="P4107" s="98"/>
      <c r="Q4107" s="98"/>
      <c r="R4107" s="98"/>
      <c r="S4107" s="98"/>
      <c r="T4107" s="98"/>
      <c r="U4107" s="182"/>
    </row>
    <row r="4108" spans="1:21" ht="24.95" customHeight="1" x14ac:dyDescent="0.2">
      <c r="A4108" s="133" t="s">
        <v>123</v>
      </c>
      <c r="B4108" s="135" t="s">
        <v>124</v>
      </c>
      <c r="C4108" s="139">
        <v>2</v>
      </c>
      <c r="D4108" s="137">
        <v>1</v>
      </c>
      <c r="E4108" s="138" t="str">
        <f>IF(C4108&lt;&gt;"",((VLOOKUP(C4108,LUT!A:B,2,FALSE))&amp;C4108&amp;".O"&amp;D4108),"")</f>
        <v>AF2.O1</v>
      </c>
      <c r="F4108" s="140"/>
      <c r="G4108" s="106" t="s">
        <v>224</v>
      </c>
      <c r="H4108" s="101" t="str">
        <f t="shared" si="37"/>
        <v>AF2.O1.I4</v>
      </c>
      <c r="I4108" s="140" t="s">
        <v>6538</v>
      </c>
      <c r="J4108" s="107" t="s">
        <v>701</v>
      </c>
      <c r="K4108" s="108" t="s">
        <v>376</v>
      </c>
      <c r="L4108" s="98"/>
      <c r="M4108" s="98"/>
      <c r="N4108" s="98"/>
      <c r="O4108" s="98"/>
      <c r="P4108" s="98"/>
      <c r="Q4108" s="98"/>
      <c r="R4108" s="98"/>
      <c r="S4108" s="98"/>
      <c r="T4108" s="98"/>
      <c r="U4108" s="182"/>
    </row>
    <row r="4109" spans="1:21" ht="24.95" customHeight="1" x14ac:dyDescent="0.2">
      <c r="A4109" s="133" t="s">
        <v>123</v>
      </c>
      <c r="B4109" s="135" t="s">
        <v>124</v>
      </c>
      <c r="C4109" s="139">
        <v>2</v>
      </c>
      <c r="D4109" s="137">
        <v>2</v>
      </c>
      <c r="E4109" s="138" t="str">
        <f>IF(C4109&lt;&gt;"",((VLOOKUP(C4109,LUT!A:B,2,FALSE))&amp;C4109&amp;".O"&amp;D4109),"")</f>
        <v>AF2.O2</v>
      </c>
      <c r="F4109" s="140" t="s">
        <v>6539</v>
      </c>
      <c r="G4109" s="106" t="s">
        <v>319</v>
      </c>
      <c r="H4109" s="101" t="str">
        <f t="shared" si="37"/>
        <v>AF2.O2.I1</v>
      </c>
      <c r="I4109" s="140" t="s">
        <v>6540</v>
      </c>
      <c r="J4109" s="107" t="s">
        <v>344</v>
      </c>
      <c r="K4109" s="108" t="s">
        <v>350</v>
      </c>
      <c r="L4109" s="98"/>
      <c r="M4109" s="98"/>
      <c r="N4109" s="98"/>
      <c r="O4109" s="98"/>
      <c r="P4109" s="98"/>
      <c r="Q4109" s="98"/>
      <c r="R4109" s="98"/>
      <c r="S4109" s="98"/>
      <c r="T4109" s="98"/>
      <c r="U4109" s="182"/>
    </row>
    <row r="4110" spans="1:21" ht="24.95" customHeight="1" x14ac:dyDescent="0.2">
      <c r="A4110" s="133" t="s">
        <v>123</v>
      </c>
      <c r="B4110" s="135" t="s">
        <v>124</v>
      </c>
      <c r="C4110" s="139">
        <v>2</v>
      </c>
      <c r="D4110" s="137">
        <v>2</v>
      </c>
      <c r="E4110" s="138" t="str">
        <f>IF(C4110&lt;&gt;"",((VLOOKUP(C4110,LUT!A:B,2,FALSE))&amp;C4110&amp;".O"&amp;D4110),"")</f>
        <v>AF2.O2</v>
      </c>
      <c r="F4110" s="140"/>
      <c r="G4110" s="106" t="s">
        <v>232</v>
      </c>
      <c r="H4110" s="101" t="str">
        <f t="shared" si="37"/>
        <v>AF2.O2.I2</v>
      </c>
      <c r="I4110" s="140" t="s">
        <v>6541</v>
      </c>
      <c r="J4110" s="107" t="s">
        <v>701</v>
      </c>
      <c r="K4110" s="108" t="s">
        <v>320</v>
      </c>
      <c r="L4110" s="98"/>
      <c r="M4110" s="98"/>
      <c r="N4110" s="98"/>
      <c r="O4110" s="98"/>
      <c r="P4110" s="98"/>
      <c r="Q4110" s="98"/>
      <c r="R4110" s="98"/>
      <c r="S4110" s="98"/>
      <c r="T4110" s="98"/>
      <c r="U4110" s="182"/>
    </row>
    <row r="4111" spans="1:21" ht="24.95" customHeight="1" x14ac:dyDescent="0.2">
      <c r="A4111" s="133" t="s">
        <v>123</v>
      </c>
      <c r="B4111" s="135" t="s">
        <v>124</v>
      </c>
      <c r="C4111" s="139">
        <v>2</v>
      </c>
      <c r="D4111" s="137">
        <v>2</v>
      </c>
      <c r="E4111" s="138" t="str">
        <f>IF(C4111&lt;&gt;"",((VLOOKUP(C4111,LUT!A:B,2,FALSE))&amp;C4111&amp;".O"&amp;D4111),"")</f>
        <v>AF2.O2</v>
      </c>
      <c r="F4111" s="140"/>
      <c r="G4111" s="106" t="s">
        <v>227</v>
      </c>
      <c r="H4111" s="101" t="str">
        <f t="shared" si="37"/>
        <v>AF2.O2.I3</v>
      </c>
      <c r="I4111" s="140" t="s">
        <v>6542</v>
      </c>
      <c r="J4111" s="107" t="s">
        <v>6544</v>
      </c>
      <c r="K4111" s="108" t="s">
        <v>6545</v>
      </c>
      <c r="L4111" s="98"/>
      <c r="M4111" s="98"/>
      <c r="N4111" s="98"/>
      <c r="O4111" s="98"/>
      <c r="P4111" s="98"/>
      <c r="Q4111" s="98"/>
      <c r="R4111" s="98"/>
      <c r="S4111" s="98"/>
      <c r="T4111" s="98"/>
      <c r="U4111" s="182"/>
    </row>
    <row r="4112" spans="1:21" ht="24.95" customHeight="1" x14ac:dyDescent="0.2">
      <c r="A4112" s="133" t="s">
        <v>123</v>
      </c>
      <c r="B4112" s="135" t="s">
        <v>124</v>
      </c>
      <c r="C4112" s="139">
        <v>2</v>
      </c>
      <c r="D4112" s="137">
        <v>2</v>
      </c>
      <c r="E4112" s="138" t="str">
        <f>IF(C4112&lt;&gt;"",((VLOOKUP(C4112,LUT!A:B,2,FALSE))&amp;C4112&amp;".O"&amp;D4112),"")</f>
        <v>AF2.O2</v>
      </c>
      <c r="F4112" s="140"/>
      <c r="G4112" s="106" t="s">
        <v>224</v>
      </c>
      <c r="H4112" s="101" t="str">
        <f t="shared" si="37"/>
        <v>AF2.O2.I4</v>
      </c>
      <c r="I4112" s="140" t="s">
        <v>6543</v>
      </c>
      <c r="J4112" s="107" t="s">
        <v>6546</v>
      </c>
      <c r="K4112" s="108" t="s">
        <v>438</v>
      </c>
      <c r="L4112" s="98"/>
      <c r="M4112" s="98"/>
      <c r="N4112" s="98"/>
      <c r="O4112" s="98"/>
      <c r="P4112" s="98"/>
      <c r="Q4112" s="98"/>
      <c r="R4112" s="98"/>
      <c r="S4112" s="98"/>
      <c r="T4112" s="98"/>
      <c r="U4112" s="182"/>
    </row>
    <row r="4113" spans="1:21" ht="24.95" customHeight="1" x14ac:dyDescent="0.2">
      <c r="A4113" s="133" t="s">
        <v>123</v>
      </c>
      <c r="B4113" s="135" t="s">
        <v>124</v>
      </c>
      <c r="C4113" s="139">
        <v>2</v>
      </c>
      <c r="D4113" s="137">
        <v>3</v>
      </c>
      <c r="E4113" s="138" t="str">
        <f>IF(C4113&lt;&gt;"",((VLOOKUP(C4113,LUT!A:B,2,FALSE))&amp;C4113&amp;".O"&amp;D4113),"")</f>
        <v>AF2.O3</v>
      </c>
      <c r="F4113" s="140" t="s">
        <v>6547</v>
      </c>
      <c r="G4113" s="106" t="s">
        <v>319</v>
      </c>
      <c r="H4113" s="101" t="str">
        <f t="shared" si="37"/>
        <v>AF2.O3.I1</v>
      </c>
      <c r="I4113" s="140" t="s">
        <v>6548</v>
      </c>
      <c r="J4113" s="107" t="s">
        <v>6549</v>
      </c>
      <c r="K4113" s="108" t="s">
        <v>6550</v>
      </c>
      <c r="L4113" s="98"/>
      <c r="M4113" s="98"/>
      <c r="N4113" s="98"/>
      <c r="O4113" s="98"/>
      <c r="P4113" s="98"/>
      <c r="Q4113" s="98"/>
      <c r="R4113" s="98"/>
      <c r="S4113" s="98"/>
      <c r="T4113" s="98"/>
      <c r="U4113" s="182"/>
    </row>
    <row r="4114" spans="1:21" ht="24.95" customHeight="1" x14ac:dyDescent="0.2">
      <c r="A4114" s="133" t="s">
        <v>123</v>
      </c>
      <c r="B4114" s="135" t="s">
        <v>124</v>
      </c>
      <c r="C4114" s="139">
        <v>2</v>
      </c>
      <c r="D4114" s="137">
        <v>4</v>
      </c>
      <c r="E4114" s="138" t="str">
        <f>IF(C4114&lt;&gt;"",((VLOOKUP(C4114,LUT!A:B,2,FALSE))&amp;C4114&amp;".O"&amp;D4114),"")</f>
        <v>AF2.O4</v>
      </c>
      <c r="F4114" s="140" t="s">
        <v>9028</v>
      </c>
      <c r="G4114" s="106" t="s">
        <v>319</v>
      </c>
      <c r="H4114" s="101" t="str">
        <f t="shared" si="37"/>
        <v>AF2.O4.I1</v>
      </c>
      <c r="I4114" s="140" t="s">
        <v>6551</v>
      </c>
      <c r="J4114" s="107" t="s">
        <v>701</v>
      </c>
      <c r="K4114" s="108" t="s">
        <v>227</v>
      </c>
      <c r="L4114" s="98"/>
      <c r="M4114" s="98"/>
      <c r="N4114" s="98"/>
      <c r="O4114" s="98"/>
      <c r="P4114" s="98"/>
      <c r="Q4114" s="98"/>
      <c r="R4114" s="98"/>
      <c r="S4114" s="98"/>
      <c r="T4114" s="98"/>
      <c r="U4114" s="182"/>
    </row>
    <row r="4115" spans="1:21" ht="24.95" customHeight="1" x14ac:dyDescent="0.2">
      <c r="A4115" s="133" t="s">
        <v>123</v>
      </c>
      <c r="B4115" s="135" t="s">
        <v>124</v>
      </c>
      <c r="C4115" s="139">
        <v>2</v>
      </c>
      <c r="D4115" s="137">
        <v>4</v>
      </c>
      <c r="E4115" s="138" t="str">
        <f>IF(C4115&lt;&gt;"",((VLOOKUP(C4115,LUT!A:B,2,FALSE))&amp;C4115&amp;".O"&amp;D4115),"")</f>
        <v>AF2.O4</v>
      </c>
      <c r="F4115" s="140"/>
      <c r="G4115" s="106" t="s">
        <v>232</v>
      </c>
      <c r="H4115" s="101" t="str">
        <f t="shared" si="37"/>
        <v>AF2.O4.I2</v>
      </c>
      <c r="I4115" s="140" t="s">
        <v>6552</v>
      </c>
      <c r="J4115" s="107" t="s">
        <v>701</v>
      </c>
      <c r="K4115" s="108" t="s">
        <v>320</v>
      </c>
      <c r="L4115" s="98"/>
      <c r="M4115" s="98"/>
      <c r="N4115" s="98"/>
      <c r="O4115" s="98"/>
      <c r="P4115" s="98"/>
      <c r="Q4115" s="98"/>
      <c r="R4115" s="98"/>
      <c r="S4115" s="98"/>
      <c r="T4115" s="98"/>
      <c r="U4115" s="182"/>
    </row>
    <row r="4116" spans="1:21" ht="24.95" customHeight="1" x14ac:dyDescent="0.2">
      <c r="A4116" s="133" t="s">
        <v>123</v>
      </c>
      <c r="B4116" s="135" t="s">
        <v>124</v>
      </c>
      <c r="C4116" s="139">
        <v>2</v>
      </c>
      <c r="D4116" s="137">
        <v>5</v>
      </c>
      <c r="E4116" s="138" t="str">
        <f>IF(C4116&lt;&gt;"",((VLOOKUP(C4116,LUT!A:B,2,FALSE))&amp;C4116&amp;".O"&amp;D4116),"")</f>
        <v>AF2.O5</v>
      </c>
      <c r="F4116" s="140" t="s">
        <v>6553</v>
      </c>
      <c r="G4116" s="106" t="s">
        <v>319</v>
      </c>
      <c r="H4116" s="101" t="str">
        <f t="shared" si="37"/>
        <v>AF2.O5.I1</v>
      </c>
      <c r="I4116" s="140" t="s">
        <v>6554</v>
      </c>
      <c r="J4116" s="107" t="s">
        <v>6557</v>
      </c>
      <c r="K4116" s="108" t="s">
        <v>6558</v>
      </c>
      <c r="L4116" s="98"/>
      <c r="M4116" s="98"/>
      <c r="N4116" s="98"/>
      <c r="O4116" s="98"/>
      <c r="P4116" s="98"/>
      <c r="Q4116" s="98"/>
      <c r="R4116" s="98"/>
      <c r="S4116" s="98"/>
      <c r="T4116" s="98"/>
      <c r="U4116" s="182"/>
    </row>
    <row r="4117" spans="1:21" ht="24.95" customHeight="1" x14ac:dyDescent="0.2">
      <c r="A4117" s="133" t="s">
        <v>123</v>
      </c>
      <c r="B4117" s="135" t="s">
        <v>124</v>
      </c>
      <c r="C4117" s="139">
        <v>2</v>
      </c>
      <c r="D4117" s="137">
        <v>5</v>
      </c>
      <c r="E4117" s="138" t="str">
        <f>IF(C4117&lt;&gt;"",((VLOOKUP(C4117,LUT!A:B,2,FALSE))&amp;C4117&amp;".O"&amp;D4117),"")</f>
        <v>AF2.O5</v>
      </c>
      <c r="F4117" s="140"/>
      <c r="G4117" s="106" t="s">
        <v>232</v>
      </c>
      <c r="H4117" s="101" t="str">
        <f t="shared" si="37"/>
        <v>AF2.O5.I2</v>
      </c>
      <c r="I4117" s="140" t="s">
        <v>6555</v>
      </c>
      <c r="J4117" s="107" t="s">
        <v>701</v>
      </c>
      <c r="K4117" s="108" t="s">
        <v>232</v>
      </c>
      <c r="L4117" s="98"/>
      <c r="M4117" s="98"/>
      <c r="N4117" s="98"/>
      <c r="O4117" s="98"/>
      <c r="P4117" s="98"/>
      <c r="Q4117" s="98"/>
      <c r="R4117" s="98"/>
      <c r="S4117" s="98"/>
      <c r="T4117" s="98"/>
      <c r="U4117" s="182"/>
    </row>
    <row r="4118" spans="1:21" ht="24.95" customHeight="1" x14ac:dyDescent="0.2">
      <c r="A4118" s="133" t="s">
        <v>123</v>
      </c>
      <c r="B4118" s="135" t="s">
        <v>124</v>
      </c>
      <c r="C4118" s="139">
        <v>2</v>
      </c>
      <c r="D4118" s="137">
        <v>5</v>
      </c>
      <c r="E4118" s="138" t="str">
        <f>IF(C4118&lt;&gt;"",((VLOOKUP(C4118,LUT!A:B,2,FALSE))&amp;C4118&amp;".O"&amp;D4118),"")</f>
        <v>AF2.O5</v>
      </c>
      <c r="F4118" s="140"/>
      <c r="G4118" s="106" t="s">
        <v>227</v>
      </c>
      <c r="H4118" s="101" t="str">
        <f t="shared" si="37"/>
        <v>AF2.O5.I3</v>
      </c>
      <c r="I4118" s="140" t="s">
        <v>6556</v>
      </c>
      <c r="J4118" s="107" t="s">
        <v>701</v>
      </c>
      <c r="K4118" s="108" t="s">
        <v>376</v>
      </c>
      <c r="L4118" s="98"/>
      <c r="M4118" s="98"/>
      <c r="N4118" s="98"/>
      <c r="O4118" s="98"/>
      <c r="P4118" s="98"/>
      <c r="Q4118" s="98"/>
      <c r="R4118" s="98"/>
      <c r="S4118" s="98"/>
      <c r="T4118" s="98"/>
      <c r="U4118" s="182"/>
    </row>
    <row r="4119" spans="1:21" ht="24.95" customHeight="1" x14ac:dyDescent="0.2">
      <c r="A4119" s="133" t="s">
        <v>123</v>
      </c>
      <c r="B4119" s="135" t="s">
        <v>124</v>
      </c>
      <c r="C4119" s="139">
        <v>2</v>
      </c>
      <c r="D4119" s="137">
        <v>5</v>
      </c>
      <c r="E4119" s="138" t="str">
        <f>IF(C4119&lt;&gt;"",((VLOOKUP(C4119,LUT!A:B,2,FALSE))&amp;C4119&amp;".O"&amp;D4119),"")</f>
        <v>AF2.O5</v>
      </c>
      <c r="F4119" s="140"/>
      <c r="G4119" s="106" t="s">
        <v>224</v>
      </c>
      <c r="H4119" s="101" t="str">
        <f t="shared" si="37"/>
        <v>AF2.O5.I4</v>
      </c>
      <c r="I4119" s="140" t="s">
        <v>6559</v>
      </c>
      <c r="J4119" s="107" t="s">
        <v>701</v>
      </c>
      <c r="K4119" s="108" t="s">
        <v>320</v>
      </c>
      <c r="L4119" s="98"/>
      <c r="M4119" s="98"/>
      <c r="N4119" s="98"/>
      <c r="O4119" s="98"/>
      <c r="P4119" s="98"/>
      <c r="Q4119" s="98"/>
      <c r="R4119" s="98"/>
      <c r="S4119" s="98"/>
      <c r="T4119" s="98"/>
      <c r="U4119" s="182"/>
    </row>
    <row r="4120" spans="1:21" ht="24.95" customHeight="1" x14ac:dyDescent="0.2">
      <c r="A4120" s="133" t="s">
        <v>123</v>
      </c>
      <c r="B4120" s="135" t="s">
        <v>124</v>
      </c>
      <c r="C4120" s="139">
        <v>2</v>
      </c>
      <c r="D4120" s="137">
        <v>5</v>
      </c>
      <c r="E4120" s="138" t="str">
        <f>IF(C4120&lt;&gt;"",((VLOOKUP(C4120,LUT!A:B,2,FALSE))&amp;C4120&amp;".O"&amp;D4120),"")</f>
        <v>AF2.O5</v>
      </c>
      <c r="F4120" s="140"/>
      <c r="G4120" s="106" t="s">
        <v>320</v>
      </c>
      <c r="H4120" s="101" t="str">
        <f t="shared" si="37"/>
        <v>AF2.O5.I5</v>
      </c>
      <c r="I4120" s="140" t="s">
        <v>6560</v>
      </c>
      <c r="J4120" s="107" t="s">
        <v>701</v>
      </c>
      <c r="K4120" s="108" t="s">
        <v>227</v>
      </c>
      <c r="L4120" s="98"/>
      <c r="M4120" s="98"/>
      <c r="N4120" s="98"/>
      <c r="O4120" s="98"/>
      <c r="P4120" s="98"/>
      <c r="Q4120" s="98"/>
      <c r="R4120" s="98"/>
      <c r="S4120" s="98"/>
      <c r="T4120" s="98"/>
      <c r="U4120" s="182"/>
    </row>
    <row r="4121" spans="1:21" ht="24.95" customHeight="1" x14ac:dyDescent="0.2">
      <c r="A4121" s="133" t="s">
        <v>123</v>
      </c>
      <c r="B4121" s="135" t="s">
        <v>124</v>
      </c>
      <c r="C4121" s="139">
        <v>2</v>
      </c>
      <c r="D4121" s="137">
        <v>5</v>
      </c>
      <c r="E4121" s="138" t="str">
        <f>IF(C4121&lt;&gt;"",((VLOOKUP(C4121,LUT!A:B,2,FALSE))&amp;C4121&amp;".O"&amp;D4121),"")</f>
        <v>AF2.O5</v>
      </c>
      <c r="F4121" s="140"/>
      <c r="G4121" s="106" t="s">
        <v>321</v>
      </c>
      <c r="H4121" s="101" t="str">
        <f t="shared" si="37"/>
        <v>AF2.O5.I6</v>
      </c>
      <c r="I4121" s="140" t="s">
        <v>6561</v>
      </c>
      <c r="J4121" s="107" t="s">
        <v>701</v>
      </c>
      <c r="K4121" s="108" t="s">
        <v>232</v>
      </c>
      <c r="L4121" s="98"/>
      <c r="M4121" s="98"/>
      <c r="N4121" s="98"/>
      <c r="O4121" s="98"/>
      <c r="P4121" s="98"/>
      <c r="Q4121" s="98"/>
      <c r="R4121" s="98"/>
      <c r="S4121" s="98"/>
      <c r="T4121" s="98"/>
      <c r="U4121" s="182"/>
    </row>
    <row r="4122" spans="1:21" ht="24.95" customHeight="1" x14ac:dyDescent="0.2">
      <c r="A4122" s="133" t="s">
        <v>123</v>
      </c>
      <c r="B4122" s="135" t="s">
        <v>124</v>
      </c>
      <c r="C4122" s="139">
        <v>2</v>
      </c>
      <c r="D4122" s="137">
        <v>6</v>
      </c>
      <c r="E4122" s="138" t="str">
        <f>IF(C4122&lt;&gt;"",((VLOOKUP(C4122,LUT!A:B,2,FALSE))&amp;C4122&amp;".O"&amp;D4122),"")</f>
        <v>AF2.O6</v>
      </c>
      <c r="F4122" s="140" t="s">
        <v>6562</v>
      </c>
      <c r="G4122" s="106" t="s">
        <v>319</v>
      </c>
      <c r="H4122" s="101" t="str">
        <f t="shared" si="37"/>
        <v>AF2.O6.I1</v>
      </c>
      <c r="I4122" s="140" t="s">
        <v>6563</v>
      </c>
      <c r="J4122" s="107" t="s">
        <v>701</v>
      </c>
      <c r="K4122" s="108" t="s">
        <v>320</v>
      </c>
      <c r="L4122" s="98"/>
      <c r="M4122" s="98"/>
      <c r="N4122" s="98"/>
      <c r="O4122" s="98"/>
      <c r="P4122" s="98"/>
      <c r="Q4122" s="98"/>
      <c r="R4122" s="98"/>
      <c r="S4122" s="98"/>
      <c r="T4122" s="98"/>
      <c r="U4122" s="182"/>
    </row>
    <row r="4123" spans="1:21" ht="24.95" customHeight="1" x14ac:dyDescent="0.2">
      <c r="A4123" s="133" t="s">
        <v>123</v>
      </c>
      <c r="B4123" s="135" t="s">
        <v>124</v>
      </c>
      <c r="C4123" s="139">
        <v>2</v>
      </c>
      <c r="D4123" s="137">
        <v>6</v>
      </c>
      <c r="E4123" s="138" t="str">
        <f>IF(C4123&lt;&gt;"",((VLOOKUP(C4123,LUT!A:B,2,FALSE))&amp;C4123&amp;".O"&amp;D4123),"")</f>
        <v>AF2.O6</v>
      </c>
      <c r="F4123" s="140"/>
      <c r="G4123" s="106" t="s">
        <v>232</v>
      </c>
      <c r="H4123" s="101" t="str">
        <f t="shared" si="37"/>
        <v>AF2.O6.I2</v>
      </c>
      <c r="I4123" s="140" t="s">
        <v>6564</v>
      </c>
      <c r="J4123" s="107" t="s">
        <v>701</v>
      </c>
      <c r="K4123" s="108" t="s">
        <v>344</v>
      </c>
      <c r="L4123" s="98"/>
      <c r="M4123" s="98"/>
      <c r="N4123" s="98"/>
      <c r="O4123" s="98"/>
      <c r="P4123" s="98"/>
      <c r="Q4123" s="98"/>
      <c r="R4123" s="98"/>
      <c r="S4123" s="98"/>
      <c r="T4123" s="98"/>
      <c r="U4123" s="182"/>
    </row>
    <row r="4124" spans="1:21" ht="24.95" customHeight="1" x14ac:dyDescent="0.2">
      <c r="A4124" s="133" t="s">
        <v>123</v>
      </c>
      <c r="B4124" s="135" t="s">
        <v>124</v>
      </c>
      <c r="C4124" s="139">
        <v>2</v>
      </c>
      <c r="D4124" s="137">
        <v>7</v>
      </c>
      <c r="E4124" s="138" t="str">
        <f>IF(C4124&lt;&gt;"",((VLOOKUP(C4124,LUT!A:B,2,FALSE))&amp;C4124&amp;".O"&amp;D4124),"")</f>
        <v>AF2.O7</v>
      </c>
      <c r="F4124" s="140" t="s">
        <v>6565</v>
      </c>
      <c r="G4124" s="106" t="s">
        <v>319</v>
      </c>
      <c r="H4124" s="101" t="str">
        <f t="shared" si="37"/>
        <v>AF2.O7.I1</v>
      </c>
      <c r="I4124" s="140" t="s">
        <v>6566</v>
      </c>
      <c r="J4124" s="107" t="s">
        <v>6568</v>
      </c>
      <c r="K4124" s="108" t="s">
        <v>405</v>
      </c>
      <c r="L4124" s="98">
        <v>1</v>
      </c>
      <c r="M4124" s="98"/>
      <c r="N4124" s="98"/>
      <c r="O4124" s="98"/>
      <c r="P4124" s="98"/>
      <c r="Q4124" s="98"/>
      <c r="R4124" s="98"/>
      <c r="S4124" s="98"/>
      <c r="T4124" s="98"/>
      <c r="U4124" s="182"/>
    </row>
    <row r="4125" spans="1:21" ht="24.95" customHeight="1" x14ac:dyDescent="0.2">
      <c r="A4125" s="133" t="s">
        <v>123</v>
      </c>
      <c r="B4125" s="135" t="s">
        <v>124</v>
      </c>
      <c r="C4125" s="139">
        <v>2</v>
      </c>
      <c r="D4125" s="137">
        <v>7</v>
      </c>
      <c r="E4125" s="138" t="str">
        <f>IF(C4125&lt;&gt;"",((VLOOKUP(C4125,LUT!A:B,2,FALSE))&amp;C4125&amp;".O"&amp;D4125),"")</f>
        <v>AF2.O7</v>
      </c>
      <c r="F4125" s="140"/>
      <c r="G4125" s="106" t="s">
        <v>232</v>
      </c>
      <c r="H4125" s="101" t="str">
        <f t="shared" si="37"/>
        <v>AF2.O7.I2</v>
      </c>
      <c r="I4125" s="140" t="s">
        <v>6567</v>
      </c>
      <c r="J4125" s="107" t="s">
        <v>701</v>
      </c>
      <c r="K4125" s="108" t="s">
        <v>231</v>
      </c>
      <c r="L4125" s="98">
        <v>0</v>
      </c>
      <c r="M4125" s="98"/>
      <c r="N4125" s="98"/>
      <c r="O4125" s="98"/>
      <c r="P4125" s="98"/>
      <c r="Q4125" s="98"/>
      <c r="R4125" s="98">
        <v>1</v>
      </c>
      <c r="S4125" s="98"/>
      <c r="T4125" s="98"/>
      <c r="U4125" s="182"/>
    </row>
    <row r="4126" spans="1:21" ht="24.95" customHeight="1" x14ac:dyDescent="0.2">
      <c r="A4126" s="133" t="s">
        <v>123</v>
      </c>
      <c r="B4126" s="135" t="s">
        <v>124</v>
      </c>
      <c r="C4126" s="139">
        <v>3</v>
      </c>
      <c r="D4126" s="137">
        <v>1</v>
      </c>
      <c r="E4126" s="138" t="str">
        <f>IF(C4126&lt;&gt;"",((VLOOKUP(C4126,LUT!A:B,2,FALSE))&amp;C4126&amp;".O"&amp;D4126),"")</f>
        <v>AF3.O1</v>
      </c>
      <c r="F4126" s="140" t="s">
        <v>6569</v>
      </c>
      <c r="G4126" s="106" t="s">
        <v>319</v>
      </c>
      <c r="H4126" s="101" t="str">
        <f t="shared" si="37"/>
        <v>AF3.O1.I1</v>
      </c>
      <c r="I4126" s="140" t="s">
        <v>6570</v>
      </c>
      <c r="J4126" s="107" t="s">
        <v>701</v>
      </c>
      <c r="K4126" s="108" t="s">
        <v>319</v>
      </c>
      <c r="L4126" s="98"/>
      <c r="M4126" s="98"/>
      <c r="N4126" s="98"/>
      <c r="O4126" s="98"/>
      <c r="P4126" s="98"/>
      <c r="Q4126" s="98"/>
      <c r="R4126" s="98"/>
      <c r="S4126" s="98"/>
      <c r="T4126" s="98"/>
      <c r="U4126" s="182"/>
    </row>
    <row r="4127" spans="1:21" ht="24.95" customHeight="1" x14ac:dyDescent="0.2">
      <c r="A4127" s="133" t="s">
        <v>123</v>
      </c>
      <c r="B4127" s="135" t="s">
        <v>124</v>
      </c>
      <c r="C4127" s="139">
        <v>3</v>
      </c>
      <c r="D4127" s="137">
        <v>1</v>
      </c>
      <c r="E4127" s="138" t="str">
        <f>IF(C4127&lt;&gt;"",((VLOOKUP(C4127,LUT!A:B,2,FALSE))&amp;C4127&amp;".O"&amp;D4127),"")</f>
        <v>AF3.O1</v>
      </c>
      <c r="F4127" s="140"/>
      <c r="G4127" s="106" t="s">
        <v>232</v>
      </c>
      <c r="H4127" s="101" t="str">
        <f t="shared" si="37"/>
        <v>AF3.O1.I2</v>
      </c>
      <c r="I4127" s="140" t="s">
        <v>6571</v>
      </c>
      <c r="J4127" s="107" t="s">
        <v>6573</v>
      </c>
      <c r="K4127" s="108" t="s">
        <v>738</v>
      </c>
      <c r="L4127" s="98"/>
      <c r="M4127" s="98"/>
      <c r="N4127" s="98"/>
      <c r="O4127" s="98"/>
      <c r="P4127" s="98"/>
      <c r="Q4127" s="98"/>
      <c r="R4127" s="98"/>
      <c r="S4127" s="98"/>
      <c r="T4127" s="98"/>
      <c r="U4127" s="182"/>
    </row>
    <row r="4128" spans="1:21" ht="24.95" customHeight="1" x14ac:dyDescent="0.2">
      <c r="A4128" s="133" t="s">
        <v>123</v>
      </c>
      <c r="B4128" s="135" t="s">
        <v>124</v>
      </c>
      <c r="C4128" s="139">
        <v>3</v>
      </c>
      <c r="D4128" s="137">
        <v>1</v>
      </c>
      <c r="E4128" s="138" t="str">
        <f>IF(C4128&lt;&gt;"",((VLOOKUP(C4128,LUT!A:B,2,FALSE))&amp;C4128&amp;".O"&amp;D4128),"")</f>
        <v>AF3.O1</v>
      </c>
      <c r="F4128" s="140"/>
      <c r="G4128" s="106" t="s">
        <v>227</v>
      </c>
      <c r="H4128" s="101" t="str">
        <f t="shared" si="37"/>
        <v>AF3.O1.I3</v>
      </c>
      <c r="I4128" s="140" t="s">
        <v>6572</v>
      </c>
      <c r="J4128" s="107" t="s">
        <v>701</v>
      </c>
      <c r="K4128" s="108" t="s">
        <v>344</v>
      </c>
      <c r="L4128" s="98"/>
      <c r="M4128" s="98"/>
      <c r="N4128" s="98"/>
      <c r="O4128" s="98"/>
      <c r="P4128" s="98"/>
      <c r="Q4128" s="98"/>
      <c r="R4128" s="98"/>
      <c r="S4128" s="98"/>
      <c r="T4128" s="98"/>
      <c r="U4128" s="182"/>
    </row>
    <row r="4129" spans="1:21" ht="24.95" customHeight="1" x14ac:dyDescent="0.2">
      <c r="A4129" s="133" t="s">
        <v>123</v>
      </c>
      <c r="B4129" s="135" t="s">
        <v>124</v>
      </c>
      <c r="C4129" s="139">
        <v>3</v>
      </c>
      <c r="D4129" s="137">
        <v>1</v>
      </c>
      <c r="E4129" s="138" t="str">
        <f>IF(C4129&lt;&gt;"",((VLOOKUP(C4129,LUT!A:B,2,FALSE))&amp;C4129&amp;".O"&amp;D4129),"")</f>
        <v>AF3.O1</v>
      </c>
      <c r="F4129" s="140"/>
      <c r="G4129" s="106" t="s">
        <v>224</v>
      </c>
      <c r="H4129" s="101" t="str">
        <f t="shared" si="37"/>
        <v>AF3.O1.I4</v>
      </c>
      <c r="I4129" s="140" t="s">
        <v>6574</v>
      </c>
      <c r="J4129" s="107" t="s">
        <v>701</v>
      </c>
      <c r="K4129" s="108" t="s">
        <v>320</v>
      </c>
      <c r="L4129" s="98"/>
      <c r="M4129" s="98"/>
      <c r="N4129" s="98"/>
      <c r="O4129" s="98"/>
      <c r="P4129" s="98"/>
      <c r="Q4129" s="98"/>
      <c r="R4129" s="98"/>
      <c r="S4129" s="98"/>
      <c r="T4129" s="98"/>
      <c r="U4129" s="182"/>
    </row>
    <row r="4130" spans="1:21" ht="24.95" customHeight="1" x14ac:dyDescent="0.2">
      <c r="A4130" s="133" t="s">
        <v>123</v>
      </c>
      <c r="B4130" s="135" t="s">
        <v>124</v>
      </c>
      <c r="C4130" s="139">
        <v>3</v>
      </c>
      <c r="D4130" s="137">
        <v>2</v>
      </c>
      <c r="E4130" s="138" t="str">
        <f>IF(C4130&lt;&gt;"",((VLOOKUP(C4130,LUT!A:B,2,FALSE))&amp;C4130&amp;".O"&amp;D4130),"")</f>
        <v>AF3.O2</v>
      </c>
      <c r="F4130" s="140" t="s">
        <v>9029</v>
      </c>
      <c r="G4130" s="106" t="s">
        <v>319</v>
      </c>
      <c r="H4130" s="101" t="str">
        <f t="shared" si="37"/>
        <v>AF3.O2.I1</v>
      </c>
      <c r="I4130" s="140" t="s">
        <v>6575</v>
      </c>
      <c r="J4130" s="107" t="s">
        <v>701</v>
      </c>
      <c r="K4130" s="108" t="s">
        <v>231</v>
      </c>
      <c r="L4130" s="98"/>
      <c r="M4130" s="98"/>
      <c r="N4130" s="98"/>
      <c r="O4130" s="98"/>
      <c r="P4130" s="98"/>
      <c r="Q4130" s="98"/>
      <c r="R4130" s="98"/>
      <c r="S4130" s="98"/>
      <c r="T4130" s="98"/>
      <c r="U4130" s="182"/>
    </row>
    <row r="4131" spans="1:21" ht="24.95" customHeight="1" x14ac:dyDescent="0.2">
      <c r="A4131" s="133" t="s">
        <v>123</v>
      </c>
      <c r="B4131" s="135" t="s">
        <v>124</v>
      </c>
      <c r="C4131" s="139">
        <v>3</v>
      </c>
      <c r="D4131" s="137">
        <v>2</v>
      </c>
      <c r="E4131" s="138" t="str">
        <f>IF(C4131&lt;&gt;"",((VLOOKUP(C4131,LUT!A:B,2,FALSE))&amp;C4131&amp;".O"&amp;D4131),"")</f>
        <v>AF3.O2</v>
      </c>
      <c r="F4131" s="140"/>
      <c r="G4131" s="106" t="s">
        <v>232</v>
      </c>
      <c r="H4131" s="101" t="str">
        <f t="shared" si="37"/>
        <v>AF3.O2.I2</v>
      </c>
      <c r="I4131" s="140" t="s">
        <v>6576</v>
      </c>
      <c r="J4131" s="107" t="s">
        <v>701</v>
      </c>
      <c r="K4131" s="108" t="s">
        <v>6577</v>
      </c>
      <c r="L4131" s="98"/>
      <c r="M4131" s="98"/>
      <c r="N4131" s="98"/>
      <c r="O4131" s="98"/>
      <c r="P4131" s="98"/>
      <c r="Q4131" s="98"/>
      <c r="R4131" s="98"/>
      <c r="S4131" s="98"/>
      <c r="T4131" s="98"/>
      <c r="U4131" s="182"/>
    </row>
    <row r="4132" spans="1:21" ht="24.95" customHeight="1" x14ac:dyDescent="0.2">
      <c r="A4132" s="133" t="s">
        <v>123</v>
      </c>
      <c r="B4132" s="135" t="s">
        <v>124</v>
      </c>
      <c r="C4132" s="139">
        <v>3</v>
      </c>
      <c r="D4132" s="137">
        <v>3</v>
      </c>
      <c r="E4132" s="138" t="str">
        <f>IF(C4132&lt;&gt;"",((VLOOKUP(C4132,LUT!A:B,2,FALSE))&amp;C4132&amp;".O"&amp;D4132),"")</f>
        <v>AF3.O3</v>
      </c>
      <c r="F4132" s="140" t="s">
        <v>6578</v>
      </c>
      <c r="G4132" s="106" t="s">
        <v>319</v>
      </c>
      <c r="H4132" s="101" t="str">
        <f t="shared" si="37"/>
        <v>AF3.O3.I1</v>
      </c>
      <c r="I4132" s="140" t="s">
        <v>6579</v>
      </c>
      <c r="J4132" s="107" t="s">
        <v>701</v>
      </c>
      <c r="K4132" s="108" t="s">
        <v>227</v>
      </c>
      <c r="L4132" s="98"/>
      <c r="M4132" s="98"/>
      <c r="N4132" s="98"/>
      <c r="O4132" s="98"/>
      <c r="P4132" s="98"/>
      <c r="Q4132" s="98"/>
      <c r="R4132" s="98"/>
      <c r="S4132" s="98"/>
      <c r="T4132" s="98"/>
      <c r="U4132" s="182"/>
    </row>
    <row r="4133" spans="1:21" ht="24.95" customHeight="1" x14ac:dyDescent="0.2">
      <c r="A4133" s="133" t="s">
        <v>123</v>
      </c>
      <c r="B4133" s="135" t="s">
        <v>124</v>
      </c>
      <c r="C4133" s="139">
        <v>3</v>
      </c>
      <c r="D4133" s="137">
        <v>3</v>
      </c>
      <c r="E4133" s="138" t="str">
        <f>IF(C4133&lt;&gt;"",((VLOOKUP(C4133,LUT!A:B,2,FALSE))&amp;C4133&amp;".O"&amp;D4133),"")</f>
        <v>AF3.O3</v>
      </c>
      <c r="F4133" s="140"/>
      <c r="G4133" s="106" t="s">
        <v>232</v>
      </c>
      <c r="H4133" s="101" t="str">
        <f t="shared" si="37"/>
        <v>AF3.O3.I2</v>
      </c>
      <c r="I4133" s="140" t="s">
        <v>6580</v>
      </c>
      <c r="J4133" s="107" t="s">
        <v>701</v>
      </c>
      <c r="K4133" s="108" t="s">
        <v>231</v>
      </c>
      <c r="L4133" s="98"/>
      <c r="M4133" s="98"/>
      <c r="N4133" s="98"/>
      <c r="O4133" s="98"/>
      <c r="P4133" s="98"/>
      <c r="Q4133" s="98"/>
      <c r="R4133" s="98"/>
      <c r="S4133" s="98"/>
      <c r="T4133" s="98"/>
      <c r="U4133" s="182"/>
    </row>
    <row r="4134" spans="1:21" ht="24.95" customHeight="1" x14ac:dyDescent="0.2">
      <c r="A4134" s="133" t="s">
        <v>123</v>
      </c>
      <c r="B4134" s="135" t="s">
        <v>124</v>
      </c>
      <c r="C4134" s="139">
        <v>3</v>
      </c>
      <c r="D4134" s="137">
        <v>4</v>
      </c>
      <c r="E4134" s="138" t="str">
        <f>IF(C4134&lt;&gt;"",((VLOOKUP(C4134,LUT!A:B,2,FALSE))&amp;C4134&amp;".O"&amp;D4134),"")</f>
        <v>AF3.O4</v>
      </c>
      <c r="F4134" s="140" t="s">
        <v>6581</v>
      </c>
      <c r="G4134" s="106" t="s">
        <v>319</v>
      </c>
      <c r="H4134" s="101" t="str">
        <f t="shared" si="37"/>
        <v>AF3.O4.I1</v>
      </c>
      <c r="I4134" s="140" t="s">
        <v>6582</v>
      </c>
      <c r="J4134" s="107" t="s">
        <v>701</v>
      </c>
      <c r="K4134" s="108" t="s">
        <v>231</v>
      </c>
      <c r="L4134" s="98"/>
      <c r="M4134" s="98"/>
      <c r="N4134" s="98"/>
      <c r="O4134" s="98"/>
      <c r="P4134" s="98"/>
      <c r="Q4134" s="98"/>
      <c r="R4134" s="98"/>
      <c r="S4134" s="98"/>
      <c r="T4134" s="98"/>
      <c r="U4134" s="182"/>
    </row>
    <row r="4135" spans="1:21" ht="24.95" customHeight="1" x14ac:dyDescent="0.2">
      <c r="A4135" s="133" t="s">
        <v>123</v>
      </c>
      <c r="B4135" s="135" t="s">
        <v>124</v>
      </c>
      <c r="C4135" s="139">
        <v>3</v>
      </c>
      <c r="D4135" s="137">
        <v>5</v>
      </c>
      <c r="E4135" s="138" t="str">
        <f>IF(C4135&lt;&gt;"",((VLOOKUP(C4135,LUT!A:B,2,FALSE))&amp;C4135&amp;".O"&amp;D4135),"")</f>
        <v>AF3.O5</v>
      </c>
      <c r="F4135" s="140" t="s">
        <v>6583</v>
      </c>
      <c r="G4135" s="106" t="s">
        <v>319</v>
      </c>
      <c r="H4135" s="101" t="str">
        <f t="shared" si="37"/>
        <v>AF3.O5.I1</v>
      </c>
      <c r="I4135" s="140" t="s">
        <v>6584</v>
      </c>
      <c r="J4135" s="107" t="s">
        <v>701</v>
      </c>
      <c r="K4135" s="108" t="s">
        <v>319</v>
      </c>
      <c r="L4135" s="98"/>
      <c r="M4135" s="98">
        <v>0</v>
      </c>
      <c r="N4135" s="98">
        <v>0</v>
      </c>
      <c r="O4135" s="98">
        <v>1</v>
      </c>
      <c r="P4135" s="98"/>
      <c r="Q4135" s="98"/>
      <c r="R4135" s="98">
        <v>0</v>
      </c>
      <c r="S4135" s="98"/>
      <c r="T4135" s="98"/>
      <c r="U4135" s="182"/>
    </row>
    <row r="4136" spans="1:21" ht="24.95" customHeight="1" x14ac:dyDescent="0.2">
      <c r="A4136" s="133" t="s">
        <v>123</v>
      </c>
      <c r="B4136" s="135" t="s">
        <v>124</v>
      </c>
      <c r="C4136" s="139">
        <v>3</v>
      </c>
      <c r="D4136" s="137">
        <v>5</v>
      </c>
      <c r="E4136" s="138" t="str">
        <f>IF(C4136&lt;&gt;"",((VLOOKUP(C4136,LUT!A:B,2,FALSE))&amp;C4136&amp;".O"&amp;D4136),"")</f>
        <v>AF3.O5</v>
      </c>
      <c r="F4136" s="140"/>
      <c r="G4136" s="106" t="s">
        <v>232</v>
      </c>
      <c r="H4136" s="101" t="str">
        <f t="shared" si="37"/>
        <v>AF3.O5.I2</v>
      </c>
      <c r="I4136" s="140" t="s">
        <v>6585</v>
      </c>
      <c r="J4136" s="96" t="s">
        <v>6586</v>
      </c>
      <c r="K4136" s="108" t="s">
        <v>535</v>
      </c>
      <c r="L4136" s="98"/>
      <c r="M4136" s="98">
        <v>0</v>
      </c>
      <c r="N4136" s="98">
        <v>0</v>
      </c>
      <c r="O4136" s="98">
        <v>1</v>
      </c>
      <c r="P4136" s="98"/>
      <c r="Q4136" s="98"/>
      <c r="R4136" s="98"/>
      <c r="S4136" s="98"/>
      <c r="T4136" s="98"/>
      <c r="U4136" s="182"/>
    </row>
    <row r="4137" spans="1:21" ht="24.95" customHeight="1" x14ac:dyDescent="0.2">
      <c r="A4137" s="133" t="s">
        <v>123</v>
      </c>
      <c r="B4137" s="135" t="s">
        <v>124</v>
      </c>
      <c r="C4137" s="139">
        <v>3</v>
      </c>
      <c r="D4137" s="137">
        <v>5</v>
      </c>
      <c r="E4137" s="138" t="str">
        <f>IF(C4137&lt;&gt;"",((VLOOKUP(C4137,LUT!A:B,2,FALSE))&amp;C4137&amp;".O"&amp;D4137),"")</f>
        <v>AF3.O5</v>
      </c>
      <c r="F4137" s="140"/>
      <c r="G4137" s="106" t="s">
        <v>227</v>
      </c>
      <c r="H4137" s="101" t="str">
        <f t="shared" si="37"/>
        <v>AF3.O5.I3</v>
      </c>
      <c r="I4137" s="140" t="s">
        <v>6587</v>
      </c>
      <c r="J4137" s="107" t="s">
        <v>224</v>
      </c>
      <c r="K4137" s="108" t="s">
        <v>235</v>
      </c>
      <c r="L4137" s="98"/>
      <c r="M4137" s="98">
        <v>0</v>
      </c>
      <c r="N4137" s="98">
        <v>0</v>
      </c>
      <c r="O4137" s="98">
        <v>1</v>
      </c>
      <c r="P4137" s="98"/>
      <c r="Q4137" s="98"/>
      <c r="R4137" s="98"/>
      <c r="S4137" s="98"/>
      <c r="T4137" s="98"/>
      <c r="U4137" s="182"/>
    </row>
    <row r="4138" spans="1:21" ht="24.95" customHeight="1" x14ac:dyDescent="0.2">
      <c r="A4138" s="133" t="s">
        <v>123</v>
      </c>
      <c r="B4138" s="135" t="s">
        <v>124</v>
      </c>
      <c r="C4138" s="139">
        <v>3</v>
      </c>
      <c r="D4138" s="137">
        <v>5</v>
      </c>
      <c r="E4138" s="138" t="str">
        <f>IF(C4138&lt;&gt;"",((VLOOKUP(C4138,LUT!A:B,2,FALSE))&amp;C4138&amp;".O"&amp;D4138),"")</f>
        <v>AF3.O5</v>
      </c>
      <c r="F4138" s="140"/>
      <c r="G4138" s="106" t="s">
        <v>224</v>
      </c>
      <c r="H4138" s="101" t="str">
        <f t="shared" si="37"/>
        <v>AF3.O5.I4</v>
      </c>
      <c r="I4138" s="140" t="s">
        <v>6588</v>
      </c>
      <c r="J4138" s="107" t="s">
        <v>216</v>
      </c>
      <c r="K4138" s="108" t="s">
        <v>320</v>
      </c>
      <c r="L4138" s="98"/>
      <c r="M4138" s="98">
        <v>0</v>
      </c>
      <c r="N4138" s="98">
        <v>0</v>
      </c>
      <c r="O4138" s="98">
        <v>0</v>
      </c>
      <c r="P4138" s="98"/>
      <c r="Q4138" s="98"/>
      <c r="R4138" s="98">
        <v>1</v>
      </c>
      <c r="S4138" s="98"/>
      <c r="T4138" s="98"/>
      <c r="U4138" s="182"/>
    </row>
    <row r="4139" spans="1:21" ht="24.95" customHeight="1" x14ac:dyDescent="0.2">
      <c r="A4139" s="133" t="s">
        <v>123</v>
      </c>
      <c r="B4139" s="135" t="s">
        <v>124</v>
      </c>
      <c r="C4139" s="139">
        <v>3</v>
      </c>
      <c r="D4139" s="137">
        <v>6</v>
      </c>
      <c r="E4139" s="138" t="str">
        <f>IF(C4139&lt;&gt;"",((VLOOKUP(C4139,LUT!A:B,2,FALSE))&amp;C4139&amp;".O"&amp;D4139),"")</f>
        <v>AF3.O6</v>
      </c>
      <c r="F4139" s="140" t="s">
        <v>9030</v>
      </c>
      <c r="G4139" s="106" t="s">
        <v>319</v>
      </c>
      <c r="H4139" s="101" t="str">
        <f t="shared" si="37"/>
        <v>AF3.O6.I1</v>
      </c>
      <c r="I4139" s="140" t="s">
        <v>6589</v>
      </c>
      <c r="J4139" s="107" t="s">
        <v>701</v>
      </c>
      <c r="K4139" s="108" t="s">
        <v>227</v>
      </c>
      <c r="L4139" s="98"/>
      <c r="M4139" s="98">
        <v>0</v>
      </c>
      <c r="N4139" s="98"/>
      <c r="O4139" s="98"/>
      <c r="P4139" s="98"/>
      <c r="Q4139" s="98">
        <v>1</v>
      </c>
      <c r="R4139" s="98"/>
      <c r="S4139" s="98"/>
      <c r="T4139" s="98"/>
      <c r="U4139" s="182"/>
    </row>
    <row r="4140" spans="1:21" ht="24.95" customHeight="1" x14ac:dyDescent="0.2">
      <c r="A4140" s="133" t="s">
        <v>123</v>
      </c>
      <c r="B4140" s="135" t="s">
        <v>124</v>
      </c>
      <c r="C4140" s="139">
        <v>3</v>
      </c>
      <c r="D4140" s="137">
        <v>6</v>
      </c>
      <c r="E4140" s="138" t="str">
        <f>IF(C4140&lt;&gt;"",((VLOOKUP(C4140,LUT!A:B,2,FALSE))&amp;C4140&amp;".O"&amp;D4140),"")</f>
        <v>AF3.O6</v>
      </c>
      <c r="F4140" s="140"/>
      <c r="G4140" s="106" t="s">
        <v>232</v>
      </c>
      <c r="H4140" s="101" t="str">
        <f t="shared" si="37"/>
        <v>AF3.O6.I2</v>
      </c>
      <c r="I4140" s="140" t="s">
        <v>6590</v>
      </c>
      <c r="J4140" s="107" t="s">
        <v>701</v>
      </c>
      <c r="K4140" s="108" t="s">
        <v>6595</v>
      </c>
      <c r="L4140" s="98"/>
      <c r="M4140" s="98">
        <v>0</v>
      </c>
      <c r="N4140" s="98"/>
      <c r="O4140" s="98"/>
      <c r="P4140" s="98"/>
      <c r="Q4140" s="98">
        <v>1</v>
      </c>
      <c r="R4140" s="98"/>
      <c r="S4140" s="98"/>
      <c r="T4140" s="98"/>
      <c r="U4140" s="182"/>
    </row>
    <row r="4141" spans="1:21" ht="24.95" customHeight="1" x14ac:dyDescent="0.2">
      <c r="A4141" s="133" t="s">
        <v>123</v>
      </c>
      <c r="B4141" s="135" t="s">
        <v>124</v>
      </c>
      <c r="C4141" s="139">
        <v>3</v>
      </c>
      <c r="D4141" s="137">
        <v>6</v>
      </c>
      <c r="E4141" s="138" t="str">
        <f>IF(C4141&lt;&gt;"",((VLOOKUP(C4141,LUT!A:B,2,FALSE))&amp;C4141&amp;".O"&amp;D4141),"")</f>
        <v>AF3.O6</v>
      </c>
      <c r="F4141" s="140"/>
      <c r="G4141" s="106" t="s">
        <v>227</v>
      </c>
      <c r="H4141" s="101" t="str">
        <f t="shared" si="37"/>
        <v>AF3.O6.I3</v>
      </c>
      <c r="I4141" s="140" t="s">
        <v>6591</v>
      </c>
      <c r="J4141" s="107" t="s">
        <v>701</v>
      </c>
      <c r="K4141" s="108" t="s">
        <v>319</v>
      </c>
      <c r="L4141" s="98"/>
      <c r="M4141" s="98">
        <v>0</v>
      </c>
      <c r="N4141" s="98"/>
      <c r="O4141" s="98">
        <v>0</v>
      </c>
      <c r="P4141" s="98"/>
      <c r="Q4141" s="98">
        <v>1</v>
      </c>
      <c r="R4141" s="98"/>
      <c r="S4141" s="98"/>
      <c r="T4141" s="98"/>
      <c r="U4141" s="182"/>
    </row>
    <row r="4142" spans="1:21" ht="24.95" customHeight="1" x14ac:dyDescent="0.2">
      <c r="A4142" s="133" t="s">
        <v>123</v>
      </c>
      <c r="B4142" s="135" t="s">
        <v>124</v>
      </c>
      <c r="C4142" s="139">
        <v>3</v>
      </c>
      <c r="D4142" s="137">
        <v>6</v>
      </c>
      <c r="E4142" s="138" t="str">
        <f>IF(C4142&lt;&gt;"",((VLOOKUP(C4142,LUT!A:B,2,FALSE))&amp;C4142&amp;".O"&amp;D4142),"")</f>
        <v>AF3.O6</v>
      </c>
      <c r="F4142" s="140"/>
      <c r="G4142" s="106" t="s">
        <v>224</v>
      </c>
      <c r="H4142" s="101" t="str">
        <f t="shared" si="37"/>
        <v>AF3.O6.I4</v>
      </c>
      <c r="I4142" s="140" t="s">
        <v>6592</v>
      </c>
      <c r="J4142" s="107" t="s">
        <v>6593</v>
      </c>
      <c r="K4142" s="108" t="s">
        <v>6594</v>
      </c>
      <c r="L4142" s="98"/>
      <c r="M4142" s="98">
        <v>0</v>
      </c>
      <c r="N4142" s="98"/>
      <c r="O4142" s="98"/>
      <c r="P4142" s="98"/>
      <c r="Q4142" s="98">
        <v>1</v>
      </c>
      <c r="R4142" s="98"/>
      <c r="S4142" s="98"/>
      <c r="T4142" s="98"/>
      <c r="U4142" s="182"/>
    </row>
    <row r="4143" spans="1:21" ht="24.95" customHeight="1" x14ac:dyDescent="0.2">
      <c r="A4143" s="133" t="s">
        <v>123</v>
      </c>
      <c r="B4143" s="135" t="s">
        <v>124</v>
      </c>
      <c r="C4143" s="139">
        <v>3</v>
      </c>
      <c r="D4143" s="137">
        <v>6</v>
      </c>
      <c r="E4143" s="138" t="str">
        <f>IF(C4143&lt;&gt;"",((VLOOKUP(C4143,LUT!A:B,2,FALSE))&amp;C4143&amp;".O"&amp;D4143),"")</f>
        <v>AF3.O6</v>
      </c>
      <c r="F4143" s="140"/>
      <c r="G4143" s="106" t="s">
        <v>320</v>
      </c>
      <c r="H4143" s="101" t="str">
        <f t="shared" si="37"/>
        <v>AF3.O6.I5</v>
      </c>
      <c r="I4143" s="140" t="s">
        <v>6596</v>
      </c>
      <c r="J4143" s="107" t="s">
        <v>701</v>
      </c>
      <c r="K4143" s="108" t="s">
        <v>227</v>
      </c>
      <c r="L4143" s="98"/>
      <c r="M4143" s="98">
        <v>0</v>
      </c>
      <c r="N4143" s="98"/>
      <c r="O4143" s="98"/>
      <c r="P4143" s="98"/>
      <c r="Q4143" s="98">
        <v>0</v>
      </c>
      <c r="R4143" s="98">
        <v>1</v>
      </c>
      <c r="S4143" s="98"/>
      <c r="T4143" s="98"/>
      <c r="U4143" s="182"/>
    </row>
    <row r="4144" spans="1:21" ht="24.95" customHeight="1" x14ac:dyDescent="0.2">
      <c r="A4144" s="133" t="s">
        <v>123</v>
      </c>
      <c r="B4144" s="135" t="s">
        <v>124</v>
      </c>
      <c r="C4144" s="139">
        <v>3</v>
      </c>
      <c r="D4144" s="137">
        <v>6</v>
      </c>
      <c r="E4144" s="138" t="str">
        <f>IF(C4144&lt;&gt;"",((VLOOKUP(C4144,LUT!A:B,2,FALSE))&amp;C4144&amp;".O"&amp;D4144),"")</f>
        <v>AF3.O6</v>
      </c>
      <c r="F4144" s="140"/>
      <c r="G4144" s="106" t="s">
        <v>321</v>
      </c>
      <c r="H4144" s="101" t="str">
        <f t="shared" si="37"/>
        <v>AF3.O6.I6</v>
      </c>
      <c r="I4144" s="140" t="s">
        <v>6597</v>
      </c>
      <c r="J4144" s="107" t="s">
        <v>701</v>
      </c>
      <c r="K4144" s="108" t="s">
        <v>320</v>
      </c>
      <c r="L4144" s="98"/>
      <c r="M4144" s="98">
        <v>0</v>
      </c>
      <c r="N4144" s="98"/>
      <c r="O4144" s="98"/>
      <c r="P4144" s="98"/>
      <c r="Q4144" s="98">
        <v>0</v>
      </c>
      <c r="R4144" s="98"/>
      <c r="S4144" s="98"/>
      <c r="T4144" s="98"/>
      <c r="U4144" s="182"/>
    </row>
    <row r="4145" spans="1:21" ht="24.95" customHeight="1" x14ac:dyDescent="0.2">
      <c r="A4145" s="133" t="s">
        <v>125</v>
      </c>
      <c r="B4145" s="135" t="s">
        <v>126</v>
      </c>
      <c r="C4145" s="139">
        <v>1</v>
      </c>
      <c r="D4145" s="137">
        <v>1</v>
      </c>
      <c r="E4145" s="138" t="str">
        <f>IF(C4145&lt;&gt;"",((VLOOKUP(C4145,LUT!A:B,2,FALSE))&amp;C4145&amp;".O"&amp;D4145),"")</f>
        <v>AF1.O1</v>
      </c>
      <c r="F4145" s="140" t="s">
        <v>8547</v>
      </c>
      <c r="G4145" s="106" t="s">
        <v>319</v>
      </c>
      <c r="H4145" s="101" t="str">
        <f t="shared" si="37"/>
        <v>AF1.O1.I1</v>
      </c>
      <c r="I4145" s="140" t="s">
        <v>6621</v>
      </c>
      <c r="J4145" s="107" t="s">
        <v>391</v>
      </c>
      <c r="K4145" s="108" t="s">
        <v>506</v>
      </c>
      <c r="L4145" s="98"/>
      <c r="M4145" s="98"/>
      <c r="N4145" s="98"/>
      <c r="O4145" s="98"/>
      <c r="P4145" s="98"/>
      <c r="Q4145" s="98"/>
      <c r="R4145" s="98"/>
      <c r="S4145" s="98"/>
      <c r="T4145" s="98"/>
      <c r="U4145" s="182"/>
    </row>
    <row r="4146" spans="1:21" ht="24.95" customHeight="1" x14ac:dyDescent="0.2">
      <c r="A4146" s="133" t="s">
        <v>125</v>
      </c>
      <c r="B4146" s="135" t="s">
        <v>126</v>
      </c>
      <c r="C4146" s="139">
        <v>1</v>
      </c>
      <c r="D4146" s="137">
        <v>2</v>
      </c>
      <c r="E4146" s="138" t="str">
        <f>IF(C4146&lt;&gt;"",((VLOOKUP(C4146,LUT!A:B,2,FALSE))&amp;C4146&amp;".O"&amp;D4146),"")</f>
        <v>AF1.O2</v>
      </c>
      <c r="F4146" s="140" t="s">
        <v>8548</v>
      </c>
      <c r="G4146" s="106" t="s">
        <v>319</v>
      </c>
      <c r="H4146" s="101" t="str">
        <f t="shared" si="37"/>
        <v>AF1.O2.I1</v>
      </c>
      <c r="I4146" s="140" t="s">
        <v>6622</v>
      </c>
      <c r="J4146" s="107" t="s">
        <v>216</v>
      </c>
      <c r="K4146" s="108" t="s">
        <v>320</v>
      </c>
      <c r="L4146" s="98"/>
      <c r="M4146" s="98"/>
      <c r="N4146" s="98"/>
      <c r="O4146" s="98"/>
      <c r="P4146" s="98"/>
      <c r="Q4146" s="98"/>
      <c r="R4146" s="98"/>
      <c r="S4146" s="98"/>
      <c r="T4146" s="98"/>
      <c r="U4146" s="182"/>
    </row>
    <row r="4147" spans="1:21" ht="24.95" customHeight="1" x14ac:dyDescent="0.2">
      <c r="A4147" s="133" t="s">
        <v>125</v>
      </c>
      <c r="B4147" s="135" t="s">
        <v>126</v>
      </c>
      <c r="C4147" s="139">
        <v>1</v>
      </c>
      <c r="D4147" s="137">
        <v>3</v>
      </c>
      <c r="E4147" s="138" t="str">
        <f>IF(C4147&lt;&gt;"",((VLOOKUP(C4147,LUT!A:B,2,FALSE))&amp;C4147&amp;".O"&amp;D4147),"")</f>
        <v>AF1.O3</v>
      </c>
      <c r="F4147" s="140" t="s">
        <v>8549</v>
      </c>
      <c r="G4147" s="106" t="s">
        <v>319</v>
      </c>
      <c r="H4147" s="101" t="str">
        <f t="shared" si="37"/>
        <v>AF1.O3.I1</v>
      </c>
      <c r="I4147" s="140" t="s">
        <v>8551</v>
      </c>
      <c r="J4147" s="107" t="s">
        <v>216</v>
      </c>
      <c r="K4147" s="108" t="s">
        <v>319</v>
      </c>
      <c r="L4147" s="98"/>
      <c r="M4147" s="98"/>
      <c r="N4147" s="98"/>
      <c r="O4147" s="98"/>
      <c r="P4147" s="98"/>
      <c r="Q4147" s="98"/>
      <c r="R4147" s="98"/>
      <c r="S4147" s="98"/>
      <c r="T4147" s="98"/>
      <c r="U4147" s="182"/>
    </row>
    <row r="4148" spans="1:21" ht="24.95" customHeight="1" x14ac:dyDescent="0.2">
      <c r="A4148" s="133" t="s">
        <v>125</v>
      </c>
      <c r="B4148" s="135" t="s">
        <v>126</v>
      </c>
      <c r="C4148" s="139">
        <v>1</v>
      </c>
      <c r="D4148" s="137">
        <v>4</v>
      </c>
      <c r="E4148" s="138" t="str">
        <f>IF(C4148&lt;&gt;"",((VLOOKUP(C4148,LUT!A:B,2,FALSE))&amp;C4148&amp;".O"&amp;D4148),"")</f>
        <v>AF1.O4</v>
      </c>
      <c r="F4148" s="140" t="s">
        <v>8550</v>
      </c>
      <c r="G4148" s="106" t="s">
        <v>319</v>
      </c>
      <c r="H4148" s="101" t="str">
        <f t="shared" si="37"/>
        <v>AF1.O4.I1</v>
      </c>
      <c r="I4148" s="140" t="s">
        <v>8552</v>
      </c>
      <c r="J4148" s="107" t="s">
        <v>216</v>
      </c>
      <c r="K4148" s="108" t="s">
        <v>319</v>
      </c>
      <c r="L4148" s="98"/>
      <c r="M4148" s="98"/>
      <c r="N4148" s="98"/>
      <c r="O4148" s="98"/>
      <c r="P4148" s="98"/>
      <c r="Q4148" s="98"/>
      <c r="R4148" s="98"/>
      <c r="S4148" s="98"/>
      <c r="T4148" s="98"/>
      <c r="U4148" s="182"/>
    </row>
    <row r="4149" spans="1:21" ht="24.95" customHeight="1" x14ac:dyDescent="0.2">
      <c r="A4149" s="133" t="s">
        <v>125</v>
      </c>
      <c r="B4149" s="135" t="s">
        <v>126</v>
      </c>
      <c r="C4149" s="139">
        <v>1</v>
      </c>
      <c r="D4149" s="137">
        <v>4</v>
      </c>
      <c r="E4149" s="138" t="str">
        <f>IF(C4149&lt;&gt;"",((VLOOKUP(C4149,LUT!A:B,2,FALSE))&amp;C4149&amp;".O"&amp;D4149),"")</f>
        <v>AF1.O4</v>
      </c>
      <c r="F4149" s="140"/>
      <c r="G4149" s="106" t="s">
        <v>232</v>
      </c>
      <c r="H4149" s="101" t="str">
        <f t="shared" si="37"/>
        <v>AF1.O4.I2</v>
      </c>
      <c r="I4149" s="140" t="s">
        <v>8553</v>
      </c>
      <c r="J4149" s="107" t="s">
        <v>2013</v>
      </c>
      <c r="K4149" s="108" t="s">
        <v>506</v>
      </c>
      <c r="L4149" s="98"/>
      <c r="M4149" s="98"/>
      <c r="N4149" s="98"/>
      <c r="O4149" s="98"/>
      <c r="P4149" s="98"/>
      <c r="Q4149" s="98"/>
      <c r="R4149" s="98"/>
      <c r="S4149" s="98"/>
      <c r="T4149" s="98"/>
      <c r="U4149" s="182"/>
    </row>
    <row r="4150" spans="1:21" ht="24.95" customHeight="1" x14ac:dyDescent="0.2">
      <c r="A4150" s="133" t="s">
        <v>125</v>
      </c>
      <c r="B4150" s="135" t="s">
        <v>126</v>
      </c>
      <c r="C4150" s="139">
        <v>1</v>
      </c>
      <c r="D4150" s="137">
        <v>4</v>
      </c>
      <c r="E4150" s="138" t="str">
        <f>IF(C4150&lt;&gt;"",((VLOOKUP(C4150,LUT!A:B,2,FALSE))&amp;C4150&amp;".O"&amp;D4150),"")</f>
        <v>AF1.O4</v>
      </c>
      <c r="F4150" s="140"/>
      <c r="G4150" s="106" t="s">
        <v>227</v>
      </c>
      <c r="H4150" s="101" t="str">
        <f t="shared" si="37"/>
        <v>AF1.O4.I3</v>
      </c>
      <c r="I4150" s="140" t="s">
        <v>8554</v>
      </c>
      <c r="J4150" s="107" t="s">
        <v>216</v>
      </c>
      <c r="K4150" s="108" t="s">
        <v>319</v>
      </c>
      <c r="L4150" s="98"/>
      <c r="M4150" s="98"/>
      <c r="N4150" s="98"/>
      <c r="O4150" s="98"/>
      <c r="P4150" s="98"/>
      <c r="Q4150" s="98"/>
      <c r="R4150" s="98"/>
      <c r="S4150" s="98"/>
      <c r="T4150" s="98"/>
      <c r="U4150" s="182"/>
    </row>
    <row r="4151" spans="1:21" ht="24.95" customHeight="1" x14ac:dyDescent="0.2">
      <c r="A4151" s="133" t="s">
        <v>125</v>
      </c>
      <c r="B4151" s="135" t="s">
        <v>126</v>
      </c>
      <c r="C4151" s="139">
        <v>1</v>
      </c>
      <c r="D4151" s="137">
        <v>5</v>
      </c>
      <c r="E4151" s="138" t="str">
        <f>IF(C4151&lt;&gt;"",((VLOOKUP(C4151,LUT!A:B,2,FALSE))&amp;C4151&amp;".O"&amp;D4151),"")</f>
        <v>AF1.O5</v>
      </c>
      <c r="F4151" s="140" t="s">
        <v>8556</v>
      </c>
      <c r="G4151" s="106" t="s">
        <v>319</v>
      </c>
      <c r="H4151" s="101" t="str">
        <f t="shared" si="37"/>
        <v>AF1.O5.I1</v>
      </c>
      <c r="I4151" s="140" t="s">
        <v>8555</v>
      </c>
      <c r="J4151" s="107" t="s">
        <v>216</v>
      </c>
      <c r="K4151" s="108" t="s">
        <v>320</v>
      </c>
      <c r="L4151" s="98"/>
      <c r="M4151" s="98"/>
      <c r="N4151" s="98"/>
      <c r="O4151" s="98"/>
      <c r="P4151" s="98"/>
      <c r="Q4151" s="98"/>
      <c r="R4151" s="98"/>
      <c r="S4151" s="98"/>
      <c r="T4151" s="98"/>
      <c r="U4151" s="182"/>
    </row>
    <row r="4152" spans="1:21" ht="24.95" customHeight="1" x14ac:dyDescent="0.2">
      <c r="A4152" s="133" t="s">
        <v>125</v>
      </c>
      <c r="B4152" s="135" t="s">
        <v>126</v>
      </c>
      <c r="C4152" s="139">
        <v>1</v>
      </c>
      <c r="D4152" s="137">
        <v>6</v>
      </c>
      <c r="E4152" s="138" t="str">
        <f>IF(C4152&lt;&gt;"",((VLOOKUP(C4152,LUT!A:B,2,FALSE))&amp;C4152&amp;".O"&amp;D4152),"")</f>
        <v>AF1.O6</v>
      </c>
      <c r="F4152" s="140" t="s">
        <v>8557</v>
      </c>
      <c r="G4152" s="106" t="s">
        <v>319</v>
      </c>
      <c r="H4152" s="101" t="str">
        <f t="shared" si="37"/>
        <v>AF1.O6.I1</v>
      </c>
      <c r="I4152" s="140" t="s">
        <v>6623</v>
      </c>
      <c r="J4152" s="107" t="s">
        <v>227</v>
      </c>
      <c r="K4152" s="108" t="s">
        <v>350</v>
      </c>
      <c r="L4152" s="98"/>
      <c r="M4152" s="98"/>
      <c r="N4152" s="98"/>
      <c r="O4152" s="98"/>
      <c r="P4152" s="98"/>
      <c r="Q4152" s="98"/>
      <c r="R4152" s="98"/>
      <c r="S4152" s="98"/>
      <c r="T4152" s="98"/>
      <c r="U4152" s="182"/>
    </row>
    <row r="4153" spans="1:21" ht="24.95" customHeight="1" x14ac:dyDescent="0.2">
      <c r="A4153" s="133" t="s">
        <v>125</v>
      </c>
      <c r="B4153" s="135" t="s">
        <v>126</v>
      </c>
      <c r="C4153" s="139">
        <v>1</v>
      </c>
      <c r="D4153" s="137">
        <v>6</v>
      </c>
      <c r="E4153" s="138" t="str">
        <f>IF(C4153&lt;&gt;"",((VLOOKUP(C4153,LUT!A:B,2,FALSE))&amp;C4153&amp;".O"&amp;D4153),"")</f>
        <v>AF1.O6</v>
      </c>
      <c r="F4153" s="140"/>
      <c r="G4153" s="106" t="s">
        <v>232</v>
      </c>
      <c r="H4153" s="101" t="str">
        <f t="shared" si="37"/>
        <v>AF1.O6.I2</v>
      </c>
      <c r="I4153" s="140" t="s">
        <v>8558</v>
      </c>
      <c r="J4153" s="107" t="s">
        <v>216</v>
      </c>
      <c r="K4153" s="108" t="s">
        <v>350</v>
      </c>
      <c r="L4153" s="98"/>
      <c r="M4153" s="98"/>
      <c r="N4153" s="98"/>
      <c r="O4153" s="98"/>
      <c r="P4153" s="98"/>
      <c r="Q4153" s="98"/>
      <c r="R4153" s="98"/>
      <c r="S4153" s="98"/>
      <c r="T4153" s="98"/>
      <c r="U4153" s="182"/>
    </row>
    <row r="4154" spans="1:21" ht="24.95" customHeight="1" x14ac:dyDescent="0.2">
      <c r="A4154" s="133" t="s">
        <v>125</v>
      </c>
      <c r="B4154" s="135" t="s">
        <v>126</v>
      </c>
      <c r="C4154" s="139">
        <v>1</v>
      </c>
      <c r="D4154" s="137">
        <v>7</v>
      </c>
      <c r="E4154" s="138" t="str">
        <f>IF(C4154&lt;&gt;"",((VLOOKUP(C4154,LUT!A:B,2,FALSE))&amp;C4154&amp;".O"&amp;D4154),"")</f>
        <v>AF1.O7</v>
      </c>
      <c r="F4154" s="140" t="s">
        <v>8559</v>
      </c>
      <c r="G4154" s="106" t="s">
        <v>319</v>
      </c>
      <c r="H4154" s="101" t="str">
        <f t="shared" si="37"/>
        <v>AF1.O7.I1</v>
      </c>
      <c r="I4154" s="140" t="s">
        <v>6624</v>
      </c>
      <c r="J4154" s="107" t="s">
        <v>216</v>
      </c>
      <c r="K4154" s="108" t="s">
        <v>319</v>
      </c>
      <c r="L4154" s="98">
        <v>1</v>
      </c>
      <c r="M4154" s="98">
        <v>0</v>
      </c>
      <c r="N4154" s="98"/>
      <c r="O4154" s="98"/>
      <c r="P4154" s="98"/>
      <c r="Q4154" s="98"/>
      <c r="R4154" s="98"/>
      <c r="S4154" s="98"/>
      <c r="T4154" s="98"/>
      <c r="U4154" s="182"/>
    </row>
    <row r="4155" spans="1:21" ht="24.95" customHeight="1" x14ac:dyDescent="0.2">
      <c r="A4155" s="133" t="s">
        <v>125</v>
      </c>
      <c r="B4155" s="135" t="s">
        <v>126</v>
      </c>
      <c r="C4155" s="139">
        <v>1</v>
      </c>
      <c r="D4155" s="137">
        <v>8</v>
      </c>
      <c r="E4155" s="138" t="str">
        <f>IF(C4155&lt;&gt;"",((VLOOKUP(C4155,LUT!A:B,2,FALSE))&amp;C4155&amp;".O"&amp;D4155),"")</f>
        <v>AF1.O8</v>
      </c>
      <c r="F4155" s="140" t="s">
        <v>6625</v>
      </c>
      <c r="G4155" s="106" t="s">
        <v>319</v>
      </c>
      <c r="H4155" s="101" t="str">
        <f t="shared" si="37"/>
        <v>AF1.O8.I1</v>
      </c>
      <c r="I4155" s="140" t="s">
        <v>8563</v>
      </c>
      <c r="J4155" s="107" t="s">
        <v>216</v>
      </c>
      <c r="K4155" s="108" t="s">
        <v>235</v>
      </c>
      <c r="L4155" s="98"/>
      <c r="M4155" s="98"/>
      <c r="N4155" s="98"/>
      <c r="O4155" s="98"/>
      <c r="P4155" s="98"/>
      <c r="Q4155" s="98"/>
      <c r="R4155" s="98"/>
      <c r="S4155" s="98"/>
      <c r="T4155" s="98"/>
      <c r="U4155" s="182"/>
    </row>
    <row r="4156" spans="1:21" ht="24.95" customHeight="1" x14ac:dyDescent="0.2">
      <c r="A4156" s="133" t="s">
        <v>125</v>
      </c>
      <c r="B4156" s="135" t="s">
        <v>126</v>
      </c>
      <c r="C4156" s="139">
        <v>1</v>
      </c>
      <c r="D4156" s="137">
        <v>9</v>
      </c>
      <c r="E4156" s="138" t="str">
        <f>IF(C4156&lt;&gt;"",((VLOOKUP(C4156,LUT!A:B,2,FALSE))&amp;C4156&amp;".O"&amp;D4156),"")</f>
        <v>AF1.O9</v>
      </c>
      <c r="F4156" s="140" t="s">
        <v>8560</v>
      </c>
      <c r="G4156" s="106" t="s">
        <v>319</v>
      </c>
      <c r="H4156" s="101" t="str">
        <f t="shared" si="37"/>
        <v>AF1.O9.I1</v>
      </c>
      <c r="I4156" s="140" t="s">
        <v>8561</v>
      </c>
      <c r="J4156" s="107" t="s">
        <v>216</v>
      </c>
      <c r="K4156" s="108" t="s">
        <v>321</v>
      </c>
      <c r="L4156" s="98"/>
      <c r="M4156" s="98"/>
      <c r="N4156" s="98"/>
      <c r="O4156" s="98"/>
      <c r="P4156" s="98"/>
      <c r="Q4156" s="98"/>
      <c r="R4156" s="98"/>
      <c r="S4156" s="98"/>
      <c r="T4156" s="98"/>
      <c r="U4156" s="182"/>
    </row>
    <row r="4157" spans="1:21" ht="24.95" customHeight="1" x14ac:dyDescent="0.2">
      <c r="A4157" s="133" t="s">
        <v>125</v>
      </c>
      <c r="B4157" s="135" t="s">
        <v>126</v>
      </c>
      <c r="C4157" s="139">
        <v>1</v>
      </c>
      <c r="D4157" s="137">
        <v>9</v>
      </c>
      <c r="E4157" s="138" t="str">
        <f>IF(C4157&lt;&gt;"",((VLOOKUP(C4157,LUT!A:B,2,FALSE))&amp;C4157&amp;".O"&amp;D4157),"")</f>
        <v>AF1.O9</v>
      </c>
      <c r="F4157" s="140"/>
      <c r="G4157" s="106" t="s">
        <v>232</v>
      </c>
      <c r="H4157" s="101" t="str">
        <f t="shared" si="37"/>
        <v>AF1.O9.I2</v>
      </c>
      <c r="I4157" s="140" t="s">
        <v>6626</v>
      </c>
      <c r="J4157" s="107" t="s">
        <v>216</v>
      </c>
      <c r="K4157" s="108" t="s">
        <v>344</v>
      </c>
      <c r="L4157" s="98"/>
      <c r="M4157" s="98"/>
      <c r="N4157" s="98"/>
      <c r="O4157" s="98"/>
      <c r="P4157" s="98"/>
      <c r="Q4157" s="98"/>
      <c r="R4157" s="98"/>
      <c r="S4157" s="98"/>
      <c r="T4157" s="98"/>
      <c r="U4157" s="182"/>
    </row>
    <row r="4158" spans="1:21" ht="24.95" customHeight="1" x14ac:dyDescent="0.2">
      <c r="A4158" s="133" t="s">
        <v>125</v>
      </c>
      <c r="B4158" s="135" t="s">
        <v>126</v>
      </c>
      <c r="C4158" s="139">
        <v>1</v>
      </c>
      <c r="D4158" s="137">
        <v>9</v>
      </c>
      <c r="E4158" s="138" t="str">
        <f>IF(C4158&lt;&gt;"",((VLOOKUP(C4158,LUT!A:B,2,FALSE))&amp;C4158&amp;".O"&amp;D4158),"")</f>
        <v>AF1.O9</v>
      </c>
      <c r="F4158" s="140"/>
      <c r="G4158" s="106" t="s">
        <v>227</v>
      </c>
      <c r="H4158" s="101" t="str">
        <f t="shared" si="37"/>
        <v>AF1.O9.I3</v>
      </c>
      <c r="I4158" s="140" t="s">
        <v>8562</v>
      </c>
      <c r="J4158" s="107" t="s">
        <v>216</v>
      </c>
      <c r="K4158" s="108" t="s">
        <v>1500</v>
      </c>
      <c r="L4158" s="98"/>
      <c r="M4158" s="98"/>
      <c r="N4158" s="98"/>
      <c r="O4158" s="98"/>
      <c r="P4158" s="98"/>
      <c r="Q4158" s="98"/>
      <c r="R4158" s="98"/>
      <c r="S4158" s="98"/>
      <c r="T4158" s="98"/>
      <c r="U4158" s="182"/>
    </row>
    <row r="4159" spans="1:21" ht="24.95" customHeight="1" x14ac:dyDescent="0.2">
      <c r="A4159" s="133" t="s">
        <v>125</v>
      </c>
      <c r="B4159" s="135" t="s">
        <v>126</v>
      </c>
      <c r="C4159" s="139">
        <v>1</v>
      </c>
      <c r="D4159" s="137">
        <v>9</v>
      </c>
      <c r="E4159" s="138" t="str">
        <f>IF(C4159&lt;&gt;"",((VLOOKUP(C4159,LUT!A:B,2,FALSE))&amp;C4159&amp;".O"&amp;D4159),"")</f>
        <v>AF1.O9</v>
      </c>
      <c r="F4159" s="140"/>
      <c r="G4159" s="106" t="s">
        <v>224</v>
      </c>
      <c r="H4159" s="101" t="str">
        <f t="shared" si="37"/>
        <v>AF1.O9.I4</v>
      </c>
      <c r="I4159" s="140" t="s">
        <v>6627</v>
      </c>
      <c r="J4159" s="107" t="s">
        <v>216</v>
      </c>
      <c r="K4159" s="108" t="s">
        <v>506</v>
      </c>
      <c r="L4159" s="98"/>
      <c r="M4159" s="98"/>
      <c r="N4159" s="98"/>
      <c r="O4159" s="98"/>
      <c r="P4159" s="98"/>
      <c r="Q4159" s="98"/>
      <c r="R4159" s="98"/>
      <c r="S4159" s="98"/>
      <c r="T4159" s="98"/>
      <c r="U4159" s="182"/>
    </row>
    <row r="4160" spans="1:21" ht="24.95" customHeight="1" x14ac:dyDescent="0.2">
      <c r="A4160" s="133" t="s">
        <v>125</v>
      </c>
      <c r="B4160" s="135" t="s">
        <v>126</v>
      </c>
      <c r="C4160" s="139">
        <v>1</v>
      </c>
      <c r="D4160" s="137">
        <v>10</v>
      </c>
      <c r="E4160" s="138" t="str">
        <f>IF(C4160&lt;&gt;"",((VLOOKUP(C4160,LUT!A:B,2,FALSE))&amp;C4160&amp;".O"&amp;D4160),"")</f>
        <v>AF1.O10</v>
      </c>
      <c r="F4160" s="140" t="s">
        <v>8564</v>
      </c>
      <c r="G4160" s="106" t="s">
        <v>319</v>
      </c>
      <c r="H4160" s="101" t="str">
        <f t="shared" si="37"/>
        <v>AF1.O10.I1</v>
      </c>
      <c r="I4160" s="140" t="s">
        <v>6628</v>
      </c>
      <c r="J4160" s="107" t="s">
        <v>216</v>
      </c>
      <c r="K4160" s="108" t="s">
        <v>227</v>
      </c>
      <c r="L4160" s="98"/>
      <c r="M4160" s="98"/>
      <c r="N4160" s="98"/>
      <c r="O4160" s="98"/>
      <c r="P4160" s="98"/>
      <c r="Q4160" s="98"/>
      <c r="R4160" s="98"/>
      <c r="S4160" s="98"/>
      <c r="T4160" s="98"/>
      <c r="U4160" s="182"/>
    </row>
    <row r="4161" spans="1:21" ht="24.95" customHeight="1" x14ac:dyDescent="0.2">
      <c r="A4161" s="133" t="s">
        <v>125</v>
      </c>
      <c r="B4161" s="135" t="s">
        <v>126</v>
      </c>
      <c r="C4161" s="139">
        <v>1</v>
      </c>
      <c r="D4161" s="137">
        <v>10</v>
      </c>
      <c r="E4161" s="138" t="str">
        <f>IF(C4161&lt;&gt;"",((VLOOKUP(C4161,LUT!A:B,2,FALSE))&amp;C4161&amp;".O"&amp;D4161),"")</f>
        <v>AF1.O10</v>
      </c>
      <c r="F4161" s="140"/>
      <c r="G4161" s="106" t="s">
        <v>232</v>
      </c>
      <c r="H4161" s="101" t="str">
        <f t="shared" si="37"/>
        <v>AF1.O10.I2</v>
      </c>
      <c r="I4161" s="140" t="s">
        <v>6629</v>
      </c>
      <c r="J4161" s="107" t="s">
        <v>6512</v>
      </c>
      <c r="K4161" s="108" t="s">
        <v>6630</v>
      </c>
      <c r="L4161" s="98"/>
      <c r="M4161" s="98"/>
      <c r="N4161" s="98"/>
      <c r="O4161" s="98"/>
      <c r="P4161" s="98"/>
      <c r="Q4161" s="98"/>
      <c r="R4161" s="98"/>
      <c r="S4161" s="98"/>
      <c r="T4161" s="98"/>
      <c r="U4161" s="182"/>
    </row>
    <row r="4162" spans="1:21" ht="24.95" customHeight="1" x14ac:dyDescent="0.2">
      <c r="A4162" s="133" t="s">
        <v>125</v>
      </c>
      <c r="B4162" s="135" t="s">
        <v>126</v>
      </c>
      <c r="C4162" s="139">
        <v>1</v>
      </c>
      <c r="D4162" s="137">
        <v>11</v>
      </c>
      <c r="E4162" s="138" t="str">
        <f>IF(C4162&lt;&gt;"",((VLOOKUP(C4162,LUT!A:B,2,FALSE))&amp;C4162&amp;".O"&amp;D4162),"")</f>
        <v>AF1.O11</v>
      </c>
      <c r="F4162" s="140" t="s">
        <v>8565</v>
      </c>
      <c r="G4162" s="106" t="s">
        <v>319</v>
      </c>
      <c r="H4162" s="101" t="str">
        <f t="shared" si="37"/>
        <v>AF1.O11.I1</v>
      </c>
      <c r="I4162" s="140" t="s">
        <v>8566</v>
      </c>
      <c r="J4162" s="107" t="s">
        <v>216</v>
      </c>
      <c r="K4162" s="108" t="s">
        <v>227</v>
      </c>
      <c r="L4162" s="98"/>
      <c r="M4162" s="98"/>
      <c r="N4162" s="98"/>
      <c r="O4162" s="98"/>
      <c r="P4162" s="98"/>
      <c r="Q4162" s="98"/>
      <c r="R4162" s="98"/>
      <c r="S4162" s="98"/>
      <c r="T4162" s="98"/>
      <c r="U4162" s="182"/>
    </row>
    <row r="4163" spans="1:21" ht="24.95" customHeight="1" x14ac:dyDescent="0.2">
      <c r="A4163" s="133" t="s">
        <v>125</v>
      </c>
      <c r="B4163" s="135" t="s">
        <v>126</v>
      </c>
      <c r="C4163" s="139">
        <v>1</v>
      </c>
      <c r="D4163" s="137">
        <v>12</v>
      </c>
      <c r="E4163" s="138" t="str">
        <f>IF(C4163&lt;&gt;"",((VLOOKUP(C4163,LUT!A:B,2,FALSE))&amp;C4163&amp;".O"&amp;D4163),"")</f>
        <v>AF1.O12</v>
      </c>
      <c r="F4163" s="140" t="s">
        <v>8567</v>
      </c>
      <c r="G4163" s="106" t="s">
        <v>319</v>
      </c>
      <c r="H4163" s="101" t="str">
        <f t="shared" si="37"/>
        <v>AF1.O12.I1</v>
      </c>
      <c r="I4163" s="140" t="s">
        <v>8568</v>
      </c>
      <c r="J4163" s="107" t="s">
        <v>216</v>
      </c>
      <c r="K4163" s="108" t="s">
        <v>319</v>
      </c>
      <c r="L4163" s="98"/>
      <c r="M4163" s="98"/>
      <c r="N4163" s="98"/>
      <c r="O4163" s="98"/>
      <c r="P4163" s="98"/>
      <c r="Q4163" s="98"/>
      <c r="R4163" s="98"/>
      <c r="S4163" s="98"/>
      <c r="T4163" s="98"/>
      <c r="U4163" s="182"/>
    </row>
    <row r="4164" spans="1:21" ht="24.95" customHeight="1" x14ac:dyDescent="0.2">
      <c r="A4164" s="133" t="s">
        <v>125</v>
      </c>
      <c r="B4164" s="135" t="s">
        <v>126</v>
      </c>
      <c r="C4164" s="139">
        <v>1</v>
      </c>
      <c r="D4164" s="137">
        <v>13</v>
      </c>
      <c r="E4164" s="138" t="str">
        <f>IF(C4164&lt;&gt;"",((VLOOKUP(C4164,LUT!A:B,2,FALSE))&amp;C4164&amp;".O"&amp;D4164),"")</f>
        <v>AF1.O13</v>
      </c>
      <c r="F4164" s="140" t="s">
        <v>8569</v>
      </c>
      <c r="G4164" s="106" t="s">
        <v>319</v>
      </c>
      <c r="H4164" s="101" t="str">
        <f t="shared" si="37"/>
        <v>AF1.O13.I1</v>
      </c>
      <c r="I4164" s="140" t="s">
        <v>6631</v>
      </c>
      <c r="J4164" s="107" t="s">
        <v>216</v>
      </c>
      <c r="K4164" s="108" t="s">
        <v>344</v>
      </c>
      <c r="L4164" s="98"/>
      <c r="M4164" s="98"/>
      <c r="N4164" s="98"/>
      <c r="O4164" s="98"/>
      <c r="P4164" s="98"/>
      <c r="Q4164" s="98"/>
      <c r="R4164" s="98"/>
      <c r="S4164" s="98"/>
      <c r="T4164" s="98"/>
      <c r="U4164" s="182"/>
    </row>
    <row r="4165" spans="1:21" ht="24.95" customHeight="1" x14ac:dyDescent="0.2">
      <c r="A4165" s="133" t="s">
        <v>125</v>
      </c>
      <c r="B4165" s="135" t="s">
        <v>126</v>
      </c>
      <c r="C4165" s="139">
        <v>1</v>
      </c>
      <c r="D4165" s="137">
        <v>14</v>
      </c>
      <c r="E4165" s="138" t="str">
        <f>IF(C4165&lt;&gt;"",((VLOOKUP(C4165,LUT!A:B,2,FALSE))&amp;C4165&amp;".O"&amp;D4165),"")</f>
        <v>AF1.O14</v>
      </c>
      <c r="F4165" s="140" t="s">
        <v>6632</v>
      </c>
      <c r="G4165" s="106" t="s">
        <v>319</v>
      </c>
      <c r="H4165" s="101" t="str">
        <f t="shared" si="37"/>
        <v>AF1.O14.I1</v>
      </c>
      <c r="I4165" s="140" t="s">
        <v>6633</v>
      </c>
      <c r="J4165" s="107" t="s">
        <v>216</v>
      </c>
      <c r="K4165" s="108" t="s">
        <v>230</v>
      </c>
      <c r="L4165" s="98"/>
      <c r="M4165" s="98"/>
      <c r="N4165" s="98"/>
      <c r="O4165" s="98"/>
      <c r="P4165" s="98"/>
      <c r="Q4165" s="98"/>
      <c r="R4165" s="98"/>
      <c r="S4165" s="98"/>
      <c r="T4165" s="98"/>
      <c r="U4165" s="182"/>
    </row>
    <row r="4166" spans="1:21" ht="24.95" customHeight="1" x14ac:dyDescent="0.2">
      <c r="A4166" s="133" t="s">
        <v>125</v>
      </c>
      <c r="B4166" s="135" t="s">
        <v>126</v>
      </c>
      <c r="C4166" s="139">
        <v>1</v>
      </c>
      <c r="D4166" s="137">
        <v>15</v>
      </c>
      <c r="E4166" s="138" t="str">
        <f>IF(C4166&lt;&gt;"",((VLOOKUP(C4166,LUT!A:B,2,FALSE))&amp;C4166&amp;".O"&amp;D4166),"")</f>
        <v>AF1.O15</v>
      </c>
      <c r="F4166" s="140" t="s">
        <v>8570</v>
      </c>
      <c r="G4166" s="106" t="s">
        <v>319</v>
      </c>
      <c r="H4166" s="101" t="str">
        <f t="shared" si="37"/>
        <v>AF1.O15.I1</v>
      </c>
      <c r="I4166" s="140" t="s">
        <v>6634</v>
      </c>
      <c r="J4166" s="107" t="s">
        <v>216</v>
      </c>
      <c r="K4166" s="108" t="s">
        <v>319</v>
      </c>
      <c r="L4166" s="98"/>
      <c r="M4166" s="98"/>
      <c r="N4166" s="98"/>
      <c r="O4166" s="98"/>
      <c r="P4166" s="98"/>
      <c r="Q4166" s="98"/>
      <c r="R4166" s="98"/>
      <c r="S4166" s="98"/>
      <c r="T4166" s="98"/>
      <c r="U4166" s="182"/>
    </row>
    <row r="4167" spans="1:21" ht="24.95" customHeight="1" x14ac:dyDescent="0.2">
      <c r="A4167" s="133" t="s">
        <v>125</v>
      </c>
      <c r="B4167" s="135" t="s">
        <v>126</v>
      </c>
      <c r="C4167" s="139">
        <v>1</v>
      </c>
      <c r="D4167" s="137">
        <v>16</v>
      </c>
      <c r="E4167" s="138" t="str">
        <f>IF(C4167&lt;&gt;"",((VLOOKUP(C4167,LUT!A:B,2,FALSE))&amp;C4167&amp;".O"&amp;D4167),"")</f>
        <v>AF1.O16</v>
      </c>
      <c r="F4167" s="140" t="s">
        <v>8571</v>
      </c>
      <c r="G4167" s="106" t="s">
        <v>319</v>
      </c>
      <c r="H4167" s="101" t="str">
        <f t="shared" si="37"/>
        <v>AF1.O16.I1</v>
      </c>
      <c r="I4167" s="140" t="s">
        <v>6635</v>
      </c>
      <c r="J4167" s="107" t="s">
        <v>216</v>
      </c>
      <c r="K4167" s="108" t="s">
        <v>321</v>
      </c>
      <c r="L4167" s="98"/>
      <c r="M4167" s="98"/>
      <c r="N4167" s="98"/>
      <c r="O4167" s="98"/>
      <c r="P4167" s="98"/>
      <c r="Q4167" s="98"/>
      <c r="R4167" s="98"/>
      <c r="S4167" s="98"/>
      <c r="T4167" s="98"/>
      <c r="U4167" s="182"/>
    </row>
    <row r="4168" spans="1:21" ht="24.95" customHeight="1" x14ac:dyDescent="0.2">
      <c r="A4168" s="133" t="s">
        <v>125</v>
      </c>
      <c r="B4168" s="135" t="s">
        <v>126</v>
      </c>
      <c r="C4168" s="139">
        <v>1</v>
      </c>
      <c r="D4168" s="137">
        <v>16</v>
      </c>
      <c r="E4168" s="138" t="str">
        <f>IF(C4168&lt;&gt;"",((VLOOKUP(C4168,LUT!A:B,2,FALSE))&amp;C4168&amp;".O"&amp;D4168),"")</f>
        <v>AF1.O16</v>
      </c>
      <c r="F4168" s="140"/>
      <c r="G4168" s="106" t="s">
        <v>232</v>
      </c>
      <c r="H4168" s="101" t="str">
        <f t="shared" si="37"/>
        <v>AF1.O16.I2</v>
      </c>
      <c r="I4168" s="140" t="s">
        <v>8572</v>
      </c>
      <c r="J4168" s="107" t="s">
        <v>216</v>
      </c>
      <c r="K4168" s="108" t="s">
        <v>319</v>
      </c>
      <c r="L4168" s="98"/>
      <c r="M4168" s="98"/>
      <c r="N4168" s="98"/>
      <c r="O4168" s="98"/>
      <c r="P4168" s="98"/>
      <c r="Q4168" s="98"/>
      <c r="R4168" s="98"/>
      <c r="S4168" s="98"/>
      <c r="T4168" s="98"/>
      <c r="U4168" s="182"/>
    </row>
    <row r="4169" spans="1:21" ht="24.95" customHeight="1" x14ac:dyDescent="0.2">
      <c r="A4169" s="133" t="s">
        <v>125</v>
      </c>
      <c r="B4169" s="135" t="s">
        <v>126</v>
      </c>
      <c r="C4169" s="139">
        <v>1</v>
      </c>
      <c r="D4169" s="137">
        <v>17</v>
      </c>
      <c r="E4169" s="138" t="str">
        <f>IF(C4169&lt;&gt;"",((VLOOKUP(C4169,LUT!A:B,2,FALSE))&amp;C4169&amp;".O"&amp;D4169),"")</f>
        <v>AF1.O17</v>
      </c>
      <c r="F4169" s="140" t="s">
        <v>8574</v>
      </c>
      <c r="G4169" s="106" t="s">
        <v>319</v>
      </c>
      <c r="H4169" s="101" t="str">
        <f t="shared" si="37"/>
        <v>AF1.O17.I1</v>
      </c>
      <c r="I4169" s="140" t="s">
        <v>8573</v>
      </c>
      <c r="J4169" s="107" t="s">
        <v>216</v>
      </c>
      <c r="K4169" s="108" t="s">
        <v>344</v>
      </c>
      <c r="L4169" s="98"/>
      <c r="M4169" s="98"/>
      <c r="N4169" s="98"/>
      <c r="O4169" s="98"/>
      <c r="P4169" s="98"/>
      <c r="Q4169" s="98"/>
      <c r="R4169" s="98"/>
      <c r="S4169" s="98"/>
      <c r="T4169" s="98"/>
      <c r="U4169" s="182"/>
    </row>
    <row r="4170" spans="1:21" ht="24.95" customHeight="1" x14ac:dyDescent="0.2">
      <c r="A4170" s="133" t="s">
        <v>125</v>
      </c>
      <c r="B4170" s="135" t="s">
        <v>126</v>
      </c>
      <c r="C4170" s="139">
        <v>1</v>
      </c>
      <c r="D4170" s="137">
        <v>18</v>
      </c>
      <c r="E4170" s="138" t="str">
        <f>IF(C4170&lt;&gt;"",((VLOOKUP(C4170,LUT!A:B,2,FALSE))&amp;C4170&amp;".O"&amp;D4170),"")</f>
        <v>AF1.O18</v>
      </c>
      <c r="F4170" s="140" t="s">
        <v>6636</v>
      </c>
      <c r="G4170" s="106" t="s">
        <v>319</v>
      </c>
      <c r="H4170" s="101" t="str">
        <f t="shared" si="37"/>
        <v>AF1.O18.I1</v>
      </c>
      <c r="I4170" s="140" t="s">
        <v>6637</v>
      </c>
      <c r="J4170" s="107" t="s">
        <v>216</v>
      </c>
      <c r="K4170" s="108" t="s">
        <v>344</v>
      </c>
      <c r="L4170" s="98"/>
      <c r="M4170" s="98"/>
      <c r="N4170" s="98"/>
      <c r="O4170" s="98"/>
      <c r="P4170" s="98"/>
      <c r="Q4170" s="98"/>
      <c r="R4170" s="98"/>
      <c r="S4170" s="98"/>
      <c r="T4170" s="98"/>
      <c r="U4170" s="182"/>
    </row>
    <row r="4171" spans="1:21" ht="24.95" customHeight="1" x14ac:dyDescent="0.2">
      <c r="A4171" s="133" t="s">
        <v>125</v>
      </c>
      <c r="B4171" s="135" t="s">
        <v>126</v>
      </c>
      <c r="C4171" s="139">
        <v>1</v>
      </c>
      <c r="D4171" s="137">
        <v>18</v>
      </c>
      <c r="E4171" s="138" t="str">
        <f>IF(C4171&lt;&gt;"",((VLOOKUP(C4171,LUT!A:B,2,FALSE))&amp;C4171&amp;".O"&amp;D4171),"")</f>
        <v>AF1.O18</v>
      </c>
      <c r="F4171" s="140"/>
      <c r="G4171" s="106" t="s">
        <v>232</v>
      </c>
      <c r="H4171" s="101" t="str">
        <f t="shared" si="37"/>
        <v>AF1.O18.I2</v>
      </c>
      <c r="I4171" s="140" t="s">
        <v>8575</v>
      </c>
      <c r="J4171" s="107" t="s">
        <v>216</v>
      </c>
      <c r="K4171" s="108" t="s">
        <v>224</v>
      </c>
      <c r="L4171" s="98"/>
      <c r="M4171" s="98"/>
      <c r="N4171" s="98"/>
      <c r="O4171" s="98"/>
      <c r="P4171" s="98"/>
      <c r="Q4171" s="98"/>
      <c r="R4171" s="98"/>
      <c r="S4171" s="98"/>
      <c r="T4171" s="98"/>
      <c r="U4171" s="182"/>
    </row>
    <row r="4172" spans="1:21" ht="24.95" customHeight="1" x14ac:dyDescent="0.2">
      <c r="A4172" s="133" t="s">
        <v>125</v>
      </c>
      <c r="B4172" s="135" t="s">
        <v>126</v>
      </c>
      <c r="C4172" s="139">
        <v>1</v>
      </c>
      <c r="D4172" s="137">
        <v>19</v>
      </c>
      <c r="E4172" s="138" t="str">
        <f>IF(C4172&lt;&gt;"",((VLOOKUP(C4172,LUT!A:B,2,FALSE))&amp;C4172&amp;".O"&amp;D4172),"")</f>
        <v>AF1.O19</v>
      </c>
      <c r="F4172" s="140" t="s">
        <v>8576</v>
      </c>
      <c r="G4172" s="106" t="s">
        <v>319</v>
      </c>
      <c r="H4172" s="101" t="str">
        <f t="shared" si="37"/>
        <v>AF1.O19.I1</v>
      </c>
      <c r="I4172" s="140" t="s">
        <v>8577</v>
      </c>
      <c r="J4172" s="107" t="s">
        <v>216</v>
      </c>
      <c r="K4172" s="108" t="s">
        <v>319</v>
      </c>
      <c r="L4172" s="98"/>
      <c r="M4172" s="98"/>
      <c r="N4172" s="98"/>
      <c r="O4172" s="98"/>
      <c r="P4172" s="98"/>
      <c r="Q4172" s="98"/>
      <c r="R4172" s="98"/>
      <c r="S4172" s="98"/>
      <c r="T4172" s="98"/>
      <c r="U4172" s="182"/>
    </row>
    <row r="4173" spans="1:21" ht="24.95" customHeight="1" x14ac:dyDescent="0.2">
      <c r="A4173" s="133" t="s">
        <v>125</v>
      </c>
      <c r="B4173" s="135" t="s">
        <v>126</v>
      </c>
      <c r="C4173" s="139">
        <v>1</v>
      </c>
      <c r="D4173" s="137">
        <v>19</v>
      </c>
      <c r="E4173" s="138" t="str">
        <f>IF(C4173&lt;&gt;"",((VLOOKUP(C4173,LUT!A:B,2,FALSE))&amp;C4173&amp;".O"&amp;D4173),"")</f>
        <v>AF1.O19</v>
      </c>
      <c r="F4173" s="140"/>
      <c r="G4173" s="106" t="s">
        <v>232</v>
      </c>
      <c r="H4173" s="101" t="str">
        <f t="shared" si="37"/>
        <v>AF1.O19.I2</v>
      </c>
      <c r="I4173" s="140" t="s">
        <v>8578</v>
      </c>
      <c r="J4173" s="107" t="s">
        <v>216</v>
      </c>
      <c r="K4173" s="108" t="s">
        <v>230</v>
      </c>
      <c r="L4173" s="98"/>
      <c r="M4173" s="98"/>
      <c r="N4173" s="98"/>
      <c r="O4173" s="98"/>
      <c r="P4173" s="98"/>
      <c r="Q4173" s="98"/>
      <c r="R4173" s="98"/>
      <c r="S4173" s="98"/>
      <c r="T4173" s="98"/>
      <c r="U4173" s="182"/>
    </row>
    <row r="4174" spans="1:21" ht="24.95" customHeight="1" x14ac:dyDescent="0.2">
      <c r="A4174" s="133" t="s">
        <v>125</v>
      </c>
      <c r="B4174" s="135" t="s">
        <v>126</v>
      </c>
      <c r="C4174" s="139">
        <v>1</v>
      </c>
      <c r="D4174" s="137">
        <v>19</v>
      </c>
      <c r="E4174" s="138" t="str">
        <f>IF(C4174&lt;&gt;"",((VLOOKUP(C4174,LUT!A:B,2,FALSE))&amp;C4174&amp;".O"&amp;D4174),"")</f>
        <v>AF1.O19</v>
      </c>
      <c r="F4174" s="140"/>
      <c r="G4174" s="106" t="s">
        <v>227</v>
      </c>
      <c r="H4174" s="101" t="str">
        <f t="shared" si="37"/>
        <v>AF1.O19.I3</v>
      </c>
      <c r="I4174" s="140" t="s">
        <v>8579</v>
      </c>
      <c r="J4174" s="107" t="s">
        <v>216</v>
      </c>
      <c r="K4174" s="108" t="s">
        <v>319</v>
      </c>
      <c r="L4174" s="98"/>
      <c r="M4174" s="98"/>
      <c r="N4174" s="98"/>
      <c r="O4174" s="98"/>
      <c r="P4174" s="98"/>
      <c r="Q4174" s="98"/>
      <c r="R4174" s="98"/>
      <c r="S4174" s="98"/>
      <c r="T4174" s="98"/>
      <c r="U4174" s="182"/>
    </row>
    <row r="4175" spans="1:21" ht="24.95" customHeight="1" x14ac:dyDescent="0.2">
      <c r="A4175" s="133" t="s">
        <v>125</v>
      </c>
      <c r="B4175" s="135" t="s">
        <v>126</v>
      </c>
      <c r="C4175" s="139">
        <v>1</v>
      </c>
      <c r="D4175" s="137">
        <v>20</v>
      </c>
      <c r="E4175" s="138" t="str">
        <f>IF(C4175&lt;&gt;"",((VLOOKUP(C4175,LUT!A:B,2,FALSE))&amp;C4175&amp;".O"&amp;D4175),"")</f>
        <v>AF1.O20</v>
      </c>
      <c r="F4175" s="140" t="s">
        <v>8580</v>
      </c>
      <c r="G4175" s="106" t="s">
        <v>319</v>
      </c>
      <c r="H4175" s="101" t="str">
        <f t="shared" si="37"/>
        <v>AF1.O20.I1</v>
      </c>
      <c r="I4175" s="140" t="s">
        <v>8581</v>
      </c>
      <c r="J4175" s="107" t="s">
        <v>216</v>
      </c>
      <c r="K4175" s="108" t="s">
        <v>235</v>
      </c>
      <c r="L4175" s="98"/>
      <c r="M4175" s="98"/>
      <c r="N4175" s="98"/>
      <c r="O4175" s="98"/>
      <c r="P4175" s="98"/>
      <c r="Q4175" s="98"/>
      <c r="R4175" s="98"/>
      <c r="S4175" s="98"/>
      <c r="T4175" s="98"/>
      <c r="U4175" s="182"/>
    </row>
    <row r="4176" spans="1:21" ht="24.95" customHeight="1" x14ac:dyDescent="0.2">
      <c r="A4176" s="133" t="s">
        <v>125</v>
      </c>
      <c r="B4176" s="135" t="s">
        <v>126</v>
      </c>
      <c r="C4176" s="139">
        <v>1</v>
      </c>
      <c r="D4176" s="137">
        <v>21</v>
      </c>
      <c r="E4176" s="138" t="str">
        <f>IF(C4176&lt;&gt;"",((VLOOKUP(C4176,LUT!A:B,2,FALSE))&amp;C4176&amp;".O"&amp;D4176),"")</f>
        <v>AF1.O21</v>
      </c>
      <c r="F4176" s="140" t="s">
        <v>8585</v>
      </c>
      <c r="G4176" s="106" t="s">
        <v>319</v>
      </c>
      <c r="H4176" s="101" t="str">
        <f t="shared" si="37"/>
        <v>AF1.O21.I1</v>
      </c>
      <c r="I4176" s="140" t="s">
        <v>8582</v>
      </c>
      <c r="J4176" s="107" t="s">
        <v>216</v>
      </c>
      <c r="K4176" s="108" t="s">
        <v>319</v>
      </c>
      <c r="L4176" s="98"/>
      <c r="M4176" s="98"/>
      <c r="N4176" s="98"/>
      <c r="O4176" s="98"/>
      <c r="P4176" s="98"/>
      <c r="Q4176" s="98"/>
      <c r="R4176" s="98"/>
      <c r="S4176" s="98"/>
      <c r="T4176" s="98"/>
      <c r="U4176" s="182"/>
    </row>
    <row r="4177" spans="1:21" ht="24.95" customHeight="1" x14ac:dyDescent="0.2">
      <c r="A4177" s="133" t="s">
        <v>125</v>
      </c>
      <c r="B4177" s="135" t="s">
        <v>126</v>
      </c>
      <c r="C4177" s="139">
        <v>1</v>
      </c>
      <c r="D4177" s="137">
        <v>22</v>
      </c>
      <c r="E4177" s="138" t="str">
        <f>IF(C4177&lt;&gt;"",((VLOOKUP(C4177,LUT!A:B,2,FALSE))&amp;C4177&amp;".O"&amp;D4177),"")</f>
        <v>AF1.O22</v>
      </c>
      <c r="F4177" s="140" t="s">
        <v>8584</v>
      </c>
      <c r="G4177" s="106" t="s">
        <v>319</v>
      </c>
      <c r="H4177" s="101" t="str">
        <f t="shared" si="37"/>
        <v>AF1.O22.I1</v>
      </c>
      <c r="I4177" s="140" t="s">
        <v>8583</v>
      </c>
      <c r="J4177" s="107" t="s">
        <v>216</v>
      </c>
      <c r="K4177" s="108" t="s">
        <v>320</v>
      </c>
      <c r="L4177" s="98"/>
      <c r="M4177" s="98"/>
      <c r="N4177" s="98"/>
      <c r="O4177" s="98"/>
      <c r="P4177" s="98"/>
      <c r="Q4177" s="98"/>
      <c r="R4177" s="98"/>
      <c r="S4177" s="98"/>
      <c r="T4177" s="98"/>
      <c r="U4177" s="182"/>
    </row>
    <row r="4178" spans="1:21" ht="24.95" customHeight="1" x14ac:dyDescent="0.2">
      <c r="A4178" s="133" t="s">
        <v>125</v>
      </c>
      <c r="B4178" s="135" t="s">
        <v>126</v>
      </c>
      <c r="C4178" s="139">
        <v>1</v>
      </c>
      <c r="D4178" s="137">
        <v>23</v>
      </c>
      <c r="E4178" s="138" t="str">
        <f>IF(C4178&lt;&gt;"",((VLOOKUP(C4178,LUT!A:B,2,FALSE))&amp;C4178&amp;".O"&amp;D4178),"")</f>
        <v>AF1.O23</v>
      </c>
      <c r="F4178" s="140" t="s">
        <v>8594</v>
      </c>
      <c r="G4178" s="106" t="s">
        <v>319</v>
      </c>
      <c r="H4178" s="101" t="str">
        <f t="shared" si="37"/>
        <v>AF1.O23.I1</v>
      </c>
      <c r="I4178" s="140" t="s">
        <v>8587</v>
      </c>
      <c r="J4178" s="107" t="s">
        <v>216</v>
      </c>
      <c r="K4178" s="108" t="s">
        <v>319</v>
      </c>
      <c r="L4178" s="98"/>
      <c r="M4178" s="98"/>
      <c r="N4178" s="98"/>
      <c r="O4178" s="98"/>
      <c r="P4178" s="98"/>
      <c r="Q4178" s="98"/>
      <c r="R4178" s="98"/>
      <c r="S4178" s="98"/>
      <c r="T4178" s="98"/>
      <c r="U4178" s="182"/>
    </row>
    <row r="4179" spans="1:21" ht="24.95" customHeight="1" x14ac:dyDescent="0.2">
      <c r="A4179" s="133" t="s">
        <v>125</v>
      </c>
      <c r="B4179" s="135" t="s">
        <v>126</v>
      </c>
      <c r="C4179" s="139">
        <v>1</v>
      </c>
      <c r="D4179" s="137">
        <v>23</v>
      </c>
      <c r="E4179" s="138" t="str">
        <f>IF(C4179&lt;&gt;"",((VLOOKUP(C4179,LUT!A:B,2,FALSE))&amp;C4179&amp;".O"&amp;D4179),"")</f>
        <v>AF1.O23</v>
      </c>
      <c r="F4179" s="140"/>
      <c r="G4179" s="106" t="s">
        <v>232</v>
      </c>
      <c r="H4179" s="101" t="str">
        <f t="shared" si="37"/>
        <v>AF1.O23.I2</v>
      </c>
      <c r="I4179" s="140" t="s">
        <v>8586</v>
      </c>
      <c r="J4179" s="107" t="s">
        <v>216</v>
      </c>
      <c r="K4179" s="108" t="s">
        <v>238</v>
      </c>
      <c r="L4179" s="98"/>
      <c r="M4179" s="98"/>
      <c r="N4179" s="98"/>
      <c r="O4179" s="98"/>
      <c r="P4179" s="98"/>
      <c r="Q4179" s="98"/>
      <c r="R4179" s="98"/>
      <c r="S4179" s="98"/>
      <c r="T4179" s="98"/>
      <c r="U4179" s="182"/>
    </row>
    <row r="4180" spans="1:21" ht="24.95" customHeight="1" x14ac:dyDescent="0.2">
      <c r="A4180" s="133" t="s">
        <v>125</v>
      </c>
      <c r="B4180" s="135" t="s">
        <v>126</v>
      </c>
      <c r="C4180" s="139">
        <v>2</v>
      </c>
      <c r="D4180" s="137">
        <v>1</v>
      </c>
      <c r="E4180" s="138" t="str">
        <f>IF(C4180&lt;&gt;"",((VLOOKUP(C4180,LUT!A:B,2,FALSE))&amp;C4180&amp;".O"&amp;D4180),"")</f>
        <v>AF2.O1</v>
      </c>
      <c r="F4180" s="140" t="s">
        <v>8588</v>
      </c>
      <c r="G4180" s="106" t="s">
        <v>319</v>
      </c>
      <c r="H4180" s="101" t="str">
        <f t="shared" si="37"/>
        <v>AF2.O1.I1</v>
      </c>
      <c r="I4180" s="140" t="s">
        <v>8589</v>
      </c>
      <c r="J4180" s="107" t="s">
        <v>216</v>
      </c>
      <c r="K4180" s="108" t="s">
        <v>319</v>
      </c>
      <c r="L4180" s="98"/>
      <c r="M4180" s="98"/>
      <c r="N4180" s="98"/>
      <c r="O4180" s="98"/>
      <c r="P4180" s="98"/>
      <c r="Q4180" s="98"/>
      <c r="R4180" s="98"/>
      <c r="S4180" s="98"/>
      <c r="T4180" s="98"/>
      <c r="U4180" s="182"/>
    </row>
    <row r="4181" spans="1:21" ht="24.95" customHeight="1" x14ac:dyDescent="0.2">
      <c r="A4181" s="133" t="s">
        <v>125</v>
      </c>
      <c r="B4181" s="135" t="s">
        <v>126</v>
      </c>
      <c r="C4181" s="139">
        <v>2</v>
      </c>
      <c r="D4181" s="137">
        <v>1</v>
      </c>
      <c r="E4181" s="138" t="str">
        <f>IF(C4181&lt;&gt;"",((VLOOKUP(C4181,LUT!A:B,2,FALSE))&amp;C4181&amp;".O"&amp;D4181),"")</f>
        <v>AF2.O1</v>
      </c>
      <c r="F4181" s="140"/>
      <c r="G4181" s="106" t="s">
        <v>232</v>
      </c>
      <c r="H4181" s="101" t="str">
        <f t="shared" si="37"/>
        <v>AF2.O1.I2</v>
      </c>
      <c r="I4181" s="140" t="s">
        <v>8590</v>
      </c>
      <c r="J4181" s="107" t="s">
        <v>216</v>
      </c>
      <c r="K4181" s="108" t="s">
        <v>320</v>
      </c>
      <c r="L4181" s="98"/>
      <c r="M4181" s="98"/>
      <c r="N4181" s="98"/>
      <c r="O4181" s="98"/>
      <c r="P4181" s="98"/>
      <c r="Q4181" s="98"/>
      <c r="R4181" s="98"/>
      <c r="S4181" s="98"/>
      <c r="T4181" s="98"/>
      <c r="U4181" s="182"/>
    </row>
    <row r="4182" spans="1:21" ht="24.95" customHeight="1" x14ac:dyDescent="0.2">
      <c r="A4182" s="133" t="s">
        <v>125</v>
      </c>
      <c r="B4182" s="135" t="s">
        <v>126</v>
      </c>
      <c r="C4182" s="139">
        <v>2</v>
      </c>
      <c r="D4182" s="137">
        <v>2</v>
      </c>
      <c r="E4182" s="138" t="str">
        <f>IF(C4182&lt;&gt;"",((VLOOKUP(C4182,LUT!A:B,2,FALSE))&amp;C4182&amp;".O"&amp;D4182),"")</f>
        <v>AF2.O2</v>
      </c>
      <c r="F4182" s="140" t="s">
        <v>8591</v>
      </c>
      <c r="G4182" s="106" t="s">
        <v>319</v>
      </c>
      <c r="H4182" s="101" t="str">
        <f t="shared" si="37"/>
        <v>AF2.O2.I1</v>
      </c>
      <c r="I4182" s="140" t="s">
        <v>8592</v>
      </c>
      <c r="J4182" s="107" t="s">
        <v>216</v>
      </c>
      <c r="K4182" s="108" t="s">
        <v>227</v>
      </c>
      <c r="L4182" s="98"/>
      <c r="M4182" s="98"/>
      <c r="N4182" s="98"/>
      <c r="O4182" s="98"/>
      <c r="P4182" s="98"/>
      <c r="Q4182" s="98"/>
      <c r="R4182" s="98"/>
      <c r="S4182" s="98"/>
      <c r="T4182" s="98"/>
      <c r="U4182" s="182"/>
    </row>
    <row r="4183" spans="1:21" ht="24.95" customHeight="1" x14ac:dyDescent="0.2">
      <c r="A4183" s="133" t="s">
        <v>125</v>
      </c>
      <c r="B4183" s="135" t="s">
        <v>126</v>
      </c>
      <c r="C4183" s="139">
        <v>2</v>
      </c>
      <c r="D4183" s="137">
        <v>2</v>
      </c>
      <c r="E4183" s="138" t="str">
        <f>IF(C4183&lt;&gt;"",((VLOOKUP(C4183,LUT!A:B,2,FALSE))&amp;C4183&amp;".O"&amp;D4183),"")</f>
        <v>AF2.O2</v>
      </c>
      <c r="F4183" s="140"/>
      <c r="G4183" s="106" t="s">
        <v>232</v>
      </c>
      <c r="H4183" s="101" t="str">
        <f t="shared" si="37"/>
        <v>AF2.O2.I2</v>
      </c>
      <c r="I4183" s="140" t="s">
        <v>8593</v>
      </c>
      <c r="J4183" s="107" t="s">
        <v>319</v>
      </c>
      <c r="K4183" s="108" t="s">
        <v>319</v>
      </c>
      <c r="L4183" s="98"/>
      <c r="M4183" s="98"/>
      <c r="N4183" s="98"/>
      <c r="O4183" s="98"/>
      <c r="P4183" s="98"/>
      <c r="Q4183" s="98"/>
      <c r="R4183" s="98"/>
      <c r="S4183" s="98"/>
      <c r="T4183" s="98"/>
      <c r="U4183" s="182"/>
    </row>
    <row r="4184" spans="1:21" ht="24.95" customHeight="1" x14ac:dyDescent="0.2">
      <c r="A4184" s="133" t="s">
        <v>125</v>
      </c>
      <c r="B4184" s="135" t="s">
        <v>126</v>
      </c>
      <c r="C4184" s="139">
        <v>2</v>
      </c>
      <c r="D4184" s="137">
        <v>3</v>
      </c>
      <c r="E4184" s="138" t="str">
        <f>IF(C4184&lt;&gt;"",((VLOOKUP(C4184,LUT!A:B,2,FALSE))&amp;C4184&amp;".O"&amp;D4184),"")</f>
        <v>AF2.O3</v>
      </c>
      <c r="F4184" s="140" t="s">
        <v>6638</v>
      </c>
      <c r="G4184" s="106" t="s">
        <v>319</v>
      </c>
      <c r="H4184" s="101" t="str">
        <f t="shared" si="37"/>
        <v>AF2.O3.I1</v>
      </c>
      <c r="I4184" s="140" t="s">
        <v>8595</v>
      </c>
      <c r="J4184" s="107" t="s">
        <v>216</v>
      </c>
      <c r="K4184" s="108" t="s">
        <v>321</v>
      </c>
      <c r="L4184" s="98"/>
      <c r="M4184" s="98"/>
      <c r="N4184" s="98"/>
      <c r="O4184" s="98"/>
      <c r="P4184" s="98"/>
      <c r="Q4184" s="98"/>
      <c r="R4184" s="98"/>
      <c r="S4184" s="98"/>
      <c r="T4184" s="98"/>
      <c r="U4184" s="182"/>
    </row>
    <row r="4185" spans="1:21" ht="24.95" customHeight="1" x14ac:dyDescent="0.2">
      <c r="A4185" s="133" t="s">
        <v>125</v>
      </c>
      <c r="B4185" s="135" t="s">
        <v>126</v>
      </c>
      <c r="C4185" s="139">
        <v>2</v>
      </c>
      <c r="D4185" s="137">
        <v>4</v>
      </c>
      <c r="E4185" s="138" t="str">
        <f>IF(C4185&lt;&gt;"",((VLOOKUP(C4185,LUT!A:B,2,FALSE))&amp;C4185&amp;".O"&amp;D4185),"")</f>
        <v>AF2.O4</v>
      </c>
      <c r="F4185" s="140" t="s">
        <v>8596</v>
      </c>
      <c r="G4185" s="106" t="s">
        <v>319</v>
      </c>
      <c r="H4185" s="101" t="str">
        <f t="shared" si="37"/>
        <v>AF2.O4.I1</v>
      </c>
      <c r="I4185" s="140" t="s">
        <v>6639</v>
      </c>
      <c r="J4185" s="107" t="s">
        <v>216</v>
      </c>
      <c r="K4185" s="108" t="s">
        <v>321</v>
      </c>
      <c r="L4185" s="98"/>
      <c r="M4185" s="98">
        <v>0</v>
      </c>
      <c r="N4185" s="98"/>
      <c r="O4185" s="98">
        <v>0</v>
      </c>
      <c r="P4185" s="98"/>
      <c r="Q4185" s="98"/>
      <c r="R4185" s="98">
        <v>1</v>
      </c>
      <c r="S4185" s="98"/>
      <c r="T4185" s="98"/>
      <c r="U4185" s="182"/>
    </row>
    <row r="4186" spans="1:21" ht="24.95" customHeight="1" x14ac:dyDescent="0.2">
      <c r="A4186" s="133" t="s">
        <v>125</v>
      </c>
      <c r="B4186" s="135" t="s">
        <v>126</v>
      </c>
      <c r="C4186" s="139">
        <v>2</v>
      </c>
      <c r="D4186" s="137">
        <v>4</v>
      </c>
      <c r="E4186" s="138" t="str">
        <f>IF(C4186&lt;&gt;"",((VLOOKUP(C4186,LUT!A:B,2,FALSE))&amp;C4186&amp;".O"&amp;D4186),"")</f>
        <v>AF2.O4</v>
      </c>
      <c r="F4186" s="140"/>
      <c r="G4186" s="106" t="s">
        <v>232</v>
      </c>
      <c r="H4186" s="101" t="str">
        <f t="shared" si="37"/>
        <v>AF2.O4.I2</v>
      </c>
      <c r="I4186" s="140" t="s">
        <v>7605</v>
      </c>
      <c r="J4186" s="107" t="s">
        <v>216</v>
      </c>
      <c r="K4186" s="108" t="s">
        <v>227</v>
      </c>
      <c r="L4186" s="98"/>
      <c r="M4186" s="98">
        <v>0</v>
      </c>
      <c r="N4186" s="98"/>
      <c r="O4186" s="98">
        <v>1</v>
      </c>
      <c r="P4186" s="98"/>
      <c r="Q4186" s="98"/>
      <c r="R4186" s="98">
        <v>0</v>
      </c>
      <c r="S4186" s="98"/>
      <c r="T4186" s="98"/>
      <c r="U4186" s="182"/>
    </row>
    <row r="4187" spans="1:21" ht="24.95" customHeight="1" x14ac:dyDescent="0.2">
      <c r="A4187" s="133" t="s">
        <v>125</v>
      </c>
      <c r="B4187" s="135" t="s">
        <v>126</v>
      </c>
      <c r="C4187" s="139">
        <v>2</v>
      </c>
      <c r="D4187" s="137">
        <v>5</v>
      </c>
      <c r="E4187" s="138" t="str">
        <f>IF(C4187&lt;&gt;"",((VLOOKUP(C4187,LUT!A:B,2,FALSE))&amp;C4187&amp;".O"&amp;D4187),"")</f>
        <v>AF2.O5</v>
      </c>
      <c r="F4187" s="140" t="s">
        <v>7606</v>
      </c>
      <c r="G4187" s="106" t="s">
        <v>319</v>
      </c>
      <c r="H4187" s="101" t="str">
        <f t="shared" si="37"/>
        <v>AF2.O5.I1</v>
      </c>
      <c r="I4187" s="140" t="s">
        <v>7607</v>
      </c>
      <c r="J4187" s="107" t="s">
        <v>216</v>
      </c>
      <c r="K4187" s="108" t="s">
        <v>227</v>
      </c>
      <c r="L4187" s="98"/>
      <c r="M4187" s="98">
        <v>0</v>
      </c>
      <c r="N4187" s="98"/>
      <c r="O4187" s="98">
        <v>1</v>
      </c>
      <c r="P4187" s="98"/>
      <c r="Q4187" s="98"/>
      <c r="R4187" s="98"/>
      <c r="S4187" s="98"/>
      <c r="T4187" s="98"/>
      <c r="U4187" s="182"/>
    </row>
    <row r="4188" spans="1:21" ht="24.95" customHeight="1" x14ac:dyDescent="0.2">
      <c r="A4188" s="133" t="s">
        <v>125</v>
      </c>
      <c r="B4188" s="135" t="s">
        <v>126</v>
      </c>
      <c r="C4188" s="139">
        <v>3</v>
      </c>
      <c r="D4188" s="137">
        <v>1</v>
      </c>
      <c r="E4188" s="138" t="str">
        <f>IF(C4188&lt;&gt;"",((VLOOKUP(C4188,LUT!A:B,2,FALSE))&amp;C4188&amp;".O"&amp;D4188),"")</f>
        <v>AF3.O1</v>
      </c>
      <c r="F4188" s="140" t="s">
        <v>8597</v>
      </c>
      <c r="G4188" s="106" t="s">
        <v>319</v>
      </c>
      <c r="H4188" s="101" t="str">
        <f t="shared" si="37"/>
        <v>AF3.O1.I1</v>
      </c>
      <c r="I4188" s="140" t="s">
        <v>8598</v>
      </c>
      <c r="J4188" s="107" t="s">
        <v>216</v>
      </c>
      <c r="K4188" s="108" t="s">
        <v>227</v>
      </c>
      <c r="L4188" s="98"/>
      <c r="M4188" s="98"/>
      <c r="N4188" s="98"/>
      <c r="O4188" s="98"/>
      <c r="P4188" s="98"/>
      <c r="Q4188" s="98"/>
      <c r="R4188" s="98"/>
      <c r="S4188" s="98"/>
      <c r="T4188" s="98"/>
      <c r="U4188" s="182"/>
    </row>
    <row r="4189" spans="1:21" ht="24.95" customHeight="1" x14ac:dyDescent="0.2">
      <c r="A4189" s="133" t="s">
        <v>125</v>
      </c>
      <c r="B4189" s="135" t="s">
        <v>126</v>
      </c>
      <c r="C4189" s="139">
        <v>3</v>
      </c>
      <c r="D4189" s="137">
        <v>1</v>
      </c>
      <c r="E4189" s="138" t="str">
        <f>IF(C4189&lt;&gt;"",((VLOOKUP(C4189,LUT!A:B,2,FALSE))&amp;C4189&amp;".O"&amp;D4189),"")</f>
        <v>AF3.O1</v>
      </c>
      <c r="F4189" s="140"/>
      <c r="G4189" s="106" t="s">
        <v>232</v>
      </c>
      <c r="H4189" s="101" t="str">
        <f t="shared" si="37"/>
        <v>AF3.O1.I2</v>
      </c>
      <c r="I4189" s="140" t="s">
        <v>8599</v>
      </c>
      <c r="J4189" s="107" t="s">
        <v>216</v>
      </c>
      <c r="K4189" s="108" t="s">
        <v>319</v>
      </c>
      <c r="L4189" s="98"/>
      <c r="M4189" s="98"/>
      <c r="N4189" s="98"/>
      <c r="O4189" s="98"/>
      <c r="P4189" s="98"/>
      <c r="Q4189" s="98"/>
      <c r="R4189" s="98"/>
      <c r="S4189" s="98"/>
      <c r="T4189" s="98"/>
      <c r="U4189" s="182"/>
    </row>
    <row r="4190" spans="1:21" ht="24.95" customHeight="1" x14ac:dyDescent="0.2">
      <c r="A4190" s="133" t="s">
        <v>125</v>
      </c>
      <c r="B4190" s="135" t="s">
        <v>126</v>
      </c>
      <c r="C4190" s="139">
        <v>3</v>
      </c>
      <c r="D4190" s="137">
        <v>1</v>
      </c>
      <c r="E4190" s="138" t="str">
        <f>IF(C4190&lt;&gt;"",((VLOOKUP(C4190,LUT!A:B,2,FALSE))&amp;C4190&amp;".O"&amp;D4190),"")</f>
        <v>AF3.O1</v>
      </c>
      <c r="F4190" s="140"/>
      <c r="G4190" s="106" t="s">
        <v>227</v>
      </c>
      <c r="H4190" s="101" t="str">
        <f t="shared" si="37"/>
        <v>AF3.O1.I3</v>
      </c>
      <c r="I4190" s="140" t="s">
        <v>8600</v>
      </c>
      <c r="J4190" s="107" t="s">
        <v>350</v>
      </c>
      <c r="K4190" s="108" t="s">
        <v>492</v>
      </c>
      <c r="L4190" s="98"/>
      <c r="M4190" s="98"/>
      <c r="N4190" s="98"/>
      <c r="O4190" s="98"/>
      <c r="P4190" s="98"/>
      <c r="Q4190" s="98"/>
      <c r="R4190" s="98"/>
      <c r="S4190" s="98"/>
      <c r="T4190" s="98"/>
      <c r="U4190" s="182"/>
    </row>
    <row r="4191" spans="1:21" ht="24.95" customHeight="1" x14ac:dyDescent="0.2">
      <c r="A4191" s="133" t="s">
        <v>125</v>
      </c>
      <c r="B4191" s="135" t="s">
        <v>126</v>
      </c>
      <c r="C4191" s="139">
        <v>3</v>
      </c>
      <c r="D4191" s="137">
        <v>2</v>
      </c>
      <c r="E4191" s="138" t="str">
        <f>IF(C4191&lt;&gt;"",((VLOOKUP(C4191,LUT!A:B,2,FALSE))&amp;C4191&amp;".O"&amp;D4191),"")</f>
        <v>AF3.O2</v>
      </c>
      <c r="F4191" s="140" t="s">
        <v>8602</v>
      </c>
      <c r="G4191" s="106" t="s">
        <v>319</v>
      </c>
      <c r="H4191" s="101" t="str">
        <f t="shared" si="37"/>
        <v>AF3.O2.I1</v>
      </c>
      <c r="I4191" s="140" t="s">
        <v>8601</v>
      </c>
      <c r="J4191" s="107" t="s">
        <v>216</v>
      </c>
      <c r="K4191" s="108" t="s">
        <v>319</v>
      </c>
      <c r="L4191" s="98"/>
      <c r="M4191" s="98"/>
      <c r="N4191" s="98"/>
      <c r="O4191" s="98"/>
      <c r="P4191" s="98"/>
      <c r="Q4191" s="98"/>
      <c r="R4191" s="98"/>
      <c r="S4191" s="98"/>
      <c r="T4191" s="98"/>
      <c r="U4191" s="182"/>
    </row>
    <row r="4192" spans="1:21" ht="24.95" customHeight="1" x14ac:dyDescent="0.2">
      <c r="A4192" s="133" t="s">
        <v>125</v>
      </c>
      <c r="B4192" s="135" t="s">
        <v>126</v>
      </c>
      <c r="C4192" s="139">
        <v>3</v>
      </c>
      <c r="D4192" s="137">
        <v>3</v>
      </c>
      <c r="E4192" s="138" t="str">
        <f>IF(C4192&lt;&gt;"",((VLOOKUP(C4192,LUT!A:B,2,FALSE))&amp;C4192&amp;".O"&amp;D4192),"")</f>
        <v>AF3.O3</v>
      </c>
      <c r="F4192" s="140" t="s">
        <v>8603</v>
      </c>
      <c r="G4192" s="106" t="s">
        <v>319</v>
      </c>
      <c r="H4192" s="101" t="str">
        <f t="shared" si="37"/>
        <v>AF3.O3.I1</v>
      </c>
      <c r="I4192" s="140" t="s">
        <v>8606</v>
      </c>
      <c r="J4192" s="107" t="s">
        <v>216</v>
      </c>
      <c r="K4192" s="108" t="s">
        <v>227</v>
      </c>
      <c r="L4192" s="98"/>
      <c r="M4192" s="98"/>
      <c r="N4192" s="98"/>
      <c r="O4192" s="98"/>
      <c r="P4192" s="98"/>
      <c r="Q4192" s="98"/>
      <c r="R4192" s="98"/>
      <c r="S4192" s="98"/>
      <c r="T4192" s="98"/>
      <c r="U4192" s="182"/>
    </row>
    <row r="4193" spans="1:21" ht="24.95" customHeight="1" x14ac:dyDescent="0.2">
      <c r="A4193" s="133" t="s">
        <v>125</v>
      </c>
      <c r="B4193" s="135" t="s">
        <v>126</v>
      </c>
      <c r="C4193" s="139">
        <v>3</v>
      </c>
      <c r="D4193" s="137">
        <v>4</v>
      </c>
      <c r="E4193" s="138" t="str">
        <f>IF(C4193&lt;&gt;"",((VLOOKUP(C4193,LUT!A:B,2,FALSE))&amp;C4193&amp;".O"&amp;D4193),"")</f>
        <v>AF3.O4</v>
      </c>
      <c r="F4193" s="140" t="s">
        <v>8604</v>
      </c>
      <c r="G4193" s="106" t="s">
        <v>319</v>
      </c>
      <c r="H4193" s="101" t="str">
        <f t="shared" si="37"/>
        <v>AF3.O4.I1</v>
      </c>
      <c r="I4193" s="140" t="s">
        <v>8605</v>
      </c>
      <c r="J4193" s="107" t="s">
        <v>216</v>
      </c>
      <c r="K4193" s="108" t="s">
        <v>319</v>
      </c>
      <c r="L4193" s="98"/>
      <c r="M4193" s="98"/>
      <c r="N4193" s="98"/>
      <c r="O4193" s="98"/>
      <c r="P4193" s="98"/>
      <c r="Q4193" s="98"/>
      <c r="R4193" s="98"/>
      <c r="S4193" s="98"/>
      <c r="T4193" s="98"/>
      <c r="U4193" s="182"/>
    </row>
    <row r="4194" spans="1:21" ht="24.95" customHeight="1" x14ac:dyDescent="0.2">
      <c r="A4194" s="133" t="s">
        <v>125</v>
      </c>
      <c r="B4194" s="135" t="s">
        <v>126</v>
      </c>
      <c r="C4194" s="139">
        <v>3</v>
      </c>
      <c r="D4194" s="137">
        <v>5</v>
      </c>
      <c r="E4194" s="138" t="str">
        <f>IF(C4194&lt;&gt;"",((VLOOKUP(C4194,LUT!A:B,2,FALSE))&amp;C4194&amp;".O"&amp;D4194),"")</f>
        <v>AF3.O5</v>
      </c>
      <c r="F4194" s="140" t="s">
        <v>8607</v>
      </c>
      <c r="G4194" s="106" t="s">
        <v>319</v>
      </c>
      <c r="H4194" s="101" t="str">
        <f t="shared" si="37"/>
        <v>AF3.O5.I1</v>
      </c>
      <c r="I4194" s="140" t="s">
        <v>8608</v>
      </c>
      <c r="J4194" s="107" t="s">
        <v>216</v>
      </c>
      <c r="K4194" s="108" t="s">
        <v>320</v>
      </c>
      <c r="L4194" s="98"/>
      <c r="M4194" s="98"/>
      <c r="N4194" s="98"/>
      <c r="O4194" s="98"/>
      <c r="P4194" s="98"/>
      <c r="Q4194" s="98"/>
      <c r="R4194" s="98"/>
      <c r="S4194" s="98"/>
      <c r="T4194" s="98"/>
      <c r="U4194" s="182"/>
    </row>
    <row r="4195" spans="1:21" ht="24.95" customHeight="1" x14ac:dyDescent="0.2">
      <c r="A4195" s="133" t="s">
        <v>125</v>
      </c>
      <c r="B4195" s="135" t="s">
        <v>126</v>
      </c>
      <c r="C4195" s="139">
        <v>3</v>
      </c>
      <c r="D4195" s="137">
        <v>5</v>
      </c>
      <c r="E4195" s="138" t="str">
        <f>IF(C4195&lt;&gt;"",((VLOOKUP(C4195,LUT!A:B,2,FALSE))&amp;C4195&amp;".O"&amp;D4195),"")</f>
        <v>AF3.O5</v>
      </c>
      <c r="F4195" s="140"/>
      <c r="G4195" s="106" t="s">
        <v>232</v>
      </c>
      <c r="H4195" s="101" t="str">
        <f t="shared" si="37"/>
        <v>AF3.O5.I2</v>
      </c>
      <c r="I4195" s="140" t="s">
        <v>8609</v>
      </c>
      <c r="J4195" s="107" t="s">
        <v>216</v>
      </c>
      <c r="K4195" s="108" t="s">
        <v>6640</v>
      </c>
      <c r="L4195" s="98"/>
      <c r="M4195" s="98"/>
      <c r="N4195" s="98"/>
      <c r="O4195" s="98"/>
      <c r="P4195" s="98"/>
      <c r="Q4195" s="98"/>
      <c r="R4195" s="98"/>
      <c r="S4195" s="98"/>
      <c r="T4195" s="98"/>
      <c r="U4195" s="182"/>
    </row>
    <row r="4196" spans="1:21" ht="24.95" customHeight="1" x14ac:dyDescent="0.2">
      <c r="A4196" s="133" t="s">
        <v>125</v>
      </c>
      <c r="B4196" s="135" t="s">
        <v>126</v>
      </c>
      <c r="C4196" s="139">
        <v>3</v>
      </c>
      <c r="D4196" s="137">
        <v>6</v>
      </c>
      <c r="E4196" s="138" t="str">
        <f>IF(C4196&lt;&gt;"",((VLOOKUP(C4196,LUT!A:B,2,FALSE))&amp;C4196&amp;".O"&amp;D4196),"")</f>
        <v>AF3.O6</v>
      </c>
      <c r="F4196" s="140" t="s">
        <v>8611</v>
      </c>
      <c r="G4196" s="106" t="s">
        <v>319</v>
      </c>
      <c r="H4196" s="101" t="str">
        <f t="shared" si="37"/>
        <v>AF3.O6.I1</v>
      </c>
      <c r="I4196" s="140" t="s">
        <v>8610</v>
      </c>
      <c r="J4196" s="107" t="s">
        <v>216</v>
      </c>
      <c r="K4196" s="108" t="s">
        <v>319</v>
      </c>
      <c r="L4196" s="98"/>
      <c r="M4196" s="98"/>
      <c r="N4196" s="98"/>
      <c r="O4196" s="98"/>
      <c r="P4196" s="98"/>
      <c r="Q4196" s="98"/>
      <c r="R4196" s="98"/>
      <c r="S4196" s="98"/>
      <c r="T4196" s="98"/>
      <c r="U4196" s="182"/>
    </row>
    <row r="4197" spans="1:21" ht="24.95" customHeight="1" x14ac:dyDescent="0.2">
      <c r="A4197" s="133" t="s">
        <v>125</v>
      </c>
      <c r="B4197" s="135" t="s">
        <v>126</v>
      </c>
      <c r="C4197" s="139">
        <v>3</v>
      </c>
      <c r="D4197" s="137">
        <v>6</v>
      </c>
      <c r="E4197" s="138" t="str">
        <f>IF(C4197&lt;&gt;"",((VLOOKUP(C4197,LUT!A:B,2,FALSE))&amp;C4197&amp;".O"&amp;D4197),"")</f>
        <v>AF3.O6</v>
      </c>
      <c r="F4197" s="140"/>
      <c r="G4197" s="106" t="s">
        <v>232</v>
      </c>
      <c r="H4197" s="101" t="str">
        <f t="shared" si="37"/>
        <v>AF3.O6.I2</v>
      </c>
      <c r="I4197" s="140" t="s">
        <v>8613</v>
      </c>
      <c r="J4197" s="107" t="s">
        <v>216</v>
      </c>
      <c r="K4197" s="108" t="s">
        <v>319</v>
      </c>
      <c r="L4197" s="98"/>
      <c r="M4197" s="98"/>
      <c r="N4197" s="98"/>
      <c r="O4197" s="98"/>
      <c r="P4197" s="98"/>
      <c r="Q4197" s="98"/>
      <c r="R4197" s="98"/>
      <c r="S4197" s="98"/>
      <c r="T4197" s="98"/>
      <c r="U4197" s="182"/>
    </row>
    <row r="4198" spans="1:21" ht="24.95" customHeight="1" x14ac:dyDescent="0.2">
      <c r="A4198" s="133" t="s">
        <v>125</v>
      </c>
      <c r="B4198" s="135" t="s">
        <v>126</v>
      </c>
      <c r="C4198" s="139">
        <v>3</v>
      </c>
      <c r="D4198" s="137">
        <v>6</v>
      </c>
      <c r="E4198" s="138" t="str">
        <f>IF(C4198&lt;&gt;"",((VLOOKUP(C4198,LUT!A:B,2,FALSE))&amp;C4198&amp;".O"&amp;D4198),"")</f>
        <v>AF3.O6</v>
      </c>
      <c r="F4198" s="140"/>
      <c r="G4198" s="106" t="s">
        <v>227</v>
      </c>
      <c r="H4198" s="101" t="str">
        <f t="shared" si="37"/>
        <v>AF3.O6.I3</v>
      </c>
      <c r="I4198" s="140" t="s">
        <v>8612</v>
      </c>
      <c r="J4198" s="107" t="s">
        <v>216</v>
      </c>
      <c r="K4198" s="108" t="s">
        <v>320</v>
      </c>
      <c r="L4198" s="98"/>
      <c r="M4198" s="98"/>
      <c r="N4198" s="98"/>
      <c r="O4198" s="98"/>
      <c r="P4198" s="98"/>
      <c r="Q4198" s="98"/>
      <c r="R4198" s="98"/>
      <c r="S4198" s="98"/>
      <c r="T4198" s="98"/>
      <c r="U4198" s="182"/>
    </row>
    <row r="4199" spans="1:21" ht="24.95" customHeight="1" x14ac:dyDescent="0.2">
      <c r="A4199" s="133" t="s">
        <v>127</v>
      </c>
      <c r="B4199" s="135" t="s">
        <v>128</v>
      </c>
      <c r="C4199" s="139">
        <v>1</v>
      </c>
      <c r="D4199" s="137">
        <v>1</v>
      </c>
      <c r="E4199" s="138" t="str">
        <f>IF(C4199&lt;&gt;"",((VLOOKUP(C4199,LUT!A:B,2,FALSE))&amp;C4199&amp;".O"&amp;D4199),"")</f>
        <v>AF1.O1</v>
      </c>
      <c r="F4199" s="140" t="s">
        <v>1445</v>
      </c>
      <c r="G4199" s="106" t="s">
        <v>319</v>
      </c>
      <c r="H4199" s="101" t="str">
        <f t="shared" si="37"/>
        <v>AF1.O1.I1</v>
      </c>
      <c r="I4199" s="140" t="s">
        <v>1450</v>
      </c>
      <c r="J4199" s="107" t="s">
        <v>1464</v>
      </c>
      <c r="K4199" s="108" t="s">
        <v>1470</v>
      </c>
      <c r="L4199" s="148"/>
      <c r="M4199" s="148"/>
      <c r="N4199" s="148"/>
      <c r="O4199" s="148"/>
      <c r="P4199" s="148"/>
      <c r="Q4199" s="148"/>
      <c r="R4199" s="148"/>
      <c r="S4199" s="148"/>
      <c r="T4199" s="148"/>
      <c r="U4199" s="183"/>
    </row>
    <row r="4200" spans="1:21" ht="24.95" customHeight="1" x14ac:dyDescent="0.2">
      <c r="A4200" s="133" t="s">
        <v>127</v>
      </c>
      <c r="B4200" s="135" t="s">
        <v>128</v>
      </c>
      <c r="C4200" s="139">
        <v>1</v>
      </c>
      <c r="D4200" s="137">
        <v>1</v>
      </c>
      <c r="E4200" s="138" t="str">
        <f>IF(C4200&lt;&gt;"",((VLOOKUP(C4200,LUT!A:B,2,FALSE))&amp;C4200&amp;".O"&amp;D4200),"")</f>
        <v>AF1.O1</v>
      </c>
      <c r="F4200" s="140"/>
      <c r="G4200" s="106" t="s">
        <v>232</v>
      </c>
      <c r="H4200" s="101" t="str">
        <f t="shared" si="37"/>
        <v>AF1.O1.I2</v>
      </c>
      <c r="I4200" s="140" t="s">
        <v>1451</v>
      </c>
      <c r="J4200" s="107" t="s">
        <v>1465</v>
      </c>
      <c r="K4200" s="108" t="s">
        <v>1471</v>
      </c>
      <c r="L4200" s="148"/>
      <c r="M4200" s="148"/>
      <c r="N4200" s="148"/>
      <c r="O4200" s="148"/>
      <c r="P4200" s="148"/>
      <c r="Q4200" s="148"/>
      <c r="R4200" s="148"/>
      <c r="S4200" s="148"/>
      <c r="T4200" s="148"/>
      <c r="U4200" s="183"/>
    </row>
    <row r="4201" spans="1:21" ht="24.95" customHeight="1" x14ac:dyDescent="0.2">
      <c r="A4201" s="133" t="s">
        <v>127</v>
      </c>
      <c r="B4201" s="135" t="s">
        <v>128</v>
      </c>
      <c r="C4201" s="139">
        <v>1</v>
      </c>
      <c r="D4201" s="137">
        <v>1</v>
      </c>
      <c r="E4201" s="138" t="str">
        <f>IF(C4201&lt;&gt;"",((VLOOKUP(C4201,LUT!A:B,2,FALSE))&amp;C4201&amp;".O"&amp;D4201),"")</f>
        <v>AF1.O1</v>
      </c>
      <c r="F4201" s="140"/>
      <c r="G4201" s="106" t="s">
        <v>227</v>
      </c>
      <c r="H4201" s="101" t="str">
        <f t="shared" si="37"/>
        <v>AF1.O1.I3</v>
      </c>
      <c r="I4201" s="140" t="s">
        <v>1452</v>
      </c>
      <c r="J4201" s="107" t="s">
        <v>1466</v>
      </c>
      <c r="K4201" s="108" t="s">
        <v>1471</v>
      </c>
      <c r="L4201" s="148"/>
      <c r="M4201" s="148"/>
      <c r="N4201" s="148"/>
      <c r="O4201" s="148"/>
      <c r="P4201" s="148"/>
      <c r="Q4201" s="148"/>
      <c r="R4201" s="148"/>
      <c r="S4201" s="148"/>
      <c r="T4201" s="148"/>
      <c r="U4201" s="183"/>
    </row>
    <row r="4202" spans="1:21" ht="24.95" customHeight="1" x14ac:dyDescent="0.2">
      <c r="A4202" s="133" t="s">
        <v>127</v>
      </c>
      <c r="B4202" s="135" t="s">
        <v>128</v>
      </c>
      <c r="C4202" s="139">
        <v>1</v>
      </c>
      <c r="D4202" s="137">
        <v>1</v>
      </c>
      <c r="E4202" s="138" t="str">
        <f>IF(C4202&lt;&gt;"",((VLOOKUP(C4202,LUT!A:B,2,FALSE))&amp;C4202&amp;".O"&amp;D4202),"")</f>
        <v>AF1.O1</v>
      </c>
      <c r="F4202" s="140"/>
      <c r="G4202" s="106" t="s">
        <v>224</v>
      </c>
      <c r="H4202" s="101" t="str">
        <f t="shared" si="37"/>
        <v>AF1.O1.I4</v>
      </c>
      <c r="I4202" s="140" t="s">
        <v>1453</v>
      </c>
      <c r="J4202" s="107" t="s">
        <v>1467</v>
      </c>
      <c r="K4202" s="108" t="s">
        <v>1470</v>
      </c>
      <c r="L4202" s="148"/>
      <c r="M4202" s="148"/>
      <c r="N4202" s="148"/>
      <c r="O4202" s="148"/>
      <c r="P4202" s="148"/>
      <c r="Q4202" s="148"/>
      <c r="R4202" s="148"/>
      <c r="S4202" s="148"/>
      <c r="T4202" s="148"/>
      <c r="U4202" s="183"/>
    </row>
    <row r="4203" spans="1:21" ht="24.95" customHeight="1" x14ac:dyDescent="0.2">
      <c r="A4203" s="133" t="s">
        <v>127</v>
      </c>
      <c r="B4203" s="135" t="s">
        <v>128</v>
      </c>
      <c r="C4203" s="139">
        <v>1</v>
      </c>
      <c r="D4203" s="137">
        <v>2</v>
      </c>
      <c r="E4203" s="138" t="str">
        <f>IF(C4203&lt;&gt;"",((VLOOKUP(C4203,LUT!A:B,2,FALSE))&amp;C4203&amp;".O"&amp;D4203),"")</f>
        <v>AF1.O2</v>
      </c>
      <c r="F4203" s="140" t="s">
        <v>1446</v>
      </c>
      <c r="G4203" s="106" t="s">
        <v>319</v>
      </c>
      <c r="H4203" s="101" t="str">
        <f t="shared" si="37"/>
        <v>AF1.O2.I1</v>
      </c>
      <c r="I4203" s="140" t="s">
        <v>1454</v>
      </c>
      <c r="J4203" s="107" t="s">
        <v>701</v>
      </c>
      <c r="K4203" s="108" t="s">
        <v>1468</v>
      </c>
      <c r="L4203" s="148"/>
      <c r="M4203" s="148"/>
      <c r="N4203" s="148"/>
      <c r="O4203" s="148"/>
      <c r="P4203" s="148"/>
      <c r="Q4203" s="148"/>
      <c r="R4203" s="148"/>
      <c r="S4203" s="148"/>
      <c r="T4203" s="148"/>
      <c r="U4203" s="183"/>
    </row>
    <row r="4204" spans="1:21" ht="24.95" customHeight="1" x14ac:dyDescent="0.2">
      <c r="A4204" s="133" t="s">
        <v>127</v>
      </c>
      <c r="B4204" s="135" t="s">
        <v>128</v>
      </c>
      <c r="C4204" s="139">
        <v>1</v>
      </c>
      <c r="D4204" s="137">
        <v>2</v>
      </c>
      <c r="E4204" s="138" t="str">
        <f>IF(C4204&lt;&gt;"",((VLOOKUP(C4204,LUT!A:B,2,FALSE))&amp;C4204&amp;".O"&amp;D4204),"")</f>
        <v>AF1.O2</v>
      </c>
      <c r="F4204" s="140"/>
      <c r="G4204" s="106" t="s">
        <v>232</v>
      </c>
      <c r="H4204" s="101" t="str">
        <f t="shared" si="37"/>
        <v>AF1.O2.I2</v>
      </c>
      <c r="I4204" s="140" t="s">
        <v>1455</v>
      </c>
      <c r="J4204" s="107" t="s">
        <v>701</v>
      </c>
      <c r="K4204" s="108" t="s">
        <v>1469</v>
      </c>
      <c r="L4204" s="148"/>
      <c r="M4204" s="148"/>
      <c r="N4204" s="148"/>
      <c r="O4204" s="148"/>
      <c r="P4204" s="148"/>
      <c r="Q4204" s="148"/>
      <c r="R4204" s="148"/>
      <c r="S4204" s="148"/>
      <c r="T4204" s="148"/>
      <c r="U4204" s="183"/>
    </row>
    <row r="4205" spans="1:21" ht="24.95" customHeight="1" x14ac:dyDescent="0.2">
      <c r="A4205" s="133" t="s">
        <v>127</v>
      </c>
      <c r="B4205" s="135" t="s">
        <v>128</v>
      </c>
      <c r="C4205" s="139">
        <v>1</v>
      </c>
      <c r="D4205" s="137">
        <v>3</v>
      </c>
      <c r="E4205" s="138" t="str">
        <f>IF(C4205&lt;&gt;"",((VLOOKUP(C4205,LUT!A:B,2,FALSE))&amp;C4205&amp;".O"&amp;D4205),"")</f>
        <v>AF1.O3</v>
      </c>
      <c r="F4205" s="140" t="s">
        <v>1447</v>
      </c>
      <c r="G4205" s="106" t="s">
        <v>319</v>
      </c>
      <c r="H4205" s="101" t="str">
        <f t="shared" si="37"/>
        <v>AF1.O3.I1</v>
      </c>
      <c r="I4205" s="140" t="s">
        <v>1456</v>
      </c>
      <c r="J4205" s="107" t="s">
        <v>678</v>
      </c>
      <c r="K4205" s="108" t="s">
        <v>1475</v>
      </c>
      <c r="L4205" s="148"/>
      <c r="M4205" s="148"/>
      <c r="N4205" s="148"/>
      <c r="O4205" s="148"/>
      <c r="P4205" s="148"/>
      <c r="Q4205" s="148"/>
      <c r="R4205" s="148"/>
      <c r="S4205" s="148"/>
      <c r="T4205" s="148"/>
      <c r="U4205" s="183"/>
    </row>
    <row r="4206" spans="1:21" ht="24.95" customHeight="1" x14ac:dyDescent="0.2">
      <c r="A4206" s="133" t="s">
        <v>127</v>
      </c>
      <c r="B4206" s="135" t="s">
        <v>128</v>
      </c>
      <c r="C4206" s="139">
        <v>1</v>
      </c>
      <c r="D4206" s="137">
        <v>3</v>
      </c>
      <c r="E4206" s="138" t="str">
        <f>IF(C4206&lt;&gt;"",((VLOOKUP(C4206,LUT!A:B,2,FALSE))&amp;C4206&amp;".O"&amp;D4206),"")</f>
        <v>AF1.O3</v>
      </c>
      <c r="F4206" s="140"/>
      <c r="G4206" s="106" t="s">
        <v>232</v>
      </c>
      <c r="H4206" s="101" t="str">
        <f t="shared" si="37"/>
        <v>AF1.O3.I2</v>
      </c>
      <c r="I4206" s="140" t="s">
        <v>1457</v>
      </c>
      <c r="J4206" s="107" t="s">
        <v>320</v>
      </c>
      <c r="K4206" s="108" t="s">
        <v>1476</v>
      </c>
      <c r="L4206" s="148"/>
      <c r="M4206" s="148"/>
      <c r="N4206" s="148"/>
      <c r="O4206" s="148"/>
      <c r="P4206" s="148"/>
      <c r="Q4206" s="148"/>
      <c r="R4206" s="148"/>
      <c r="S4206" s="148"/>
      <c r="T4206" s="148"/>
      <c r="U4206" s="183"/>
    </row>
    <row r="4207" spans="1:21" ht="24.95" customHeight="1" x14ac:dyDescent="0.2">
      <c r="A4207" s="133" t="s">
        <v>127</v>
      </c>
      <c r="B4207" s="135" t="s">
        <v>128</v>
      </c>
      <c r="C4207" s="139">
        <v>1</v>
      </c>
      <c r="D4207" s="137">
        <v>3</v>
      </c>
      <c r="E4207" s="138" t="str">
        <f>IF(C4207&lt;&gt;"",((VLOOKUP(C4207,LUT!A:B,2,FALSE))&amp;C4207&amp;".O"&amp;D4207),"")</f>
        <v>AF1.O3</v>
      </c>
      <c r="F4207" s="140"/>
      <c r="G4207" s="106" t="s">
        <v>227</v>
      </c>
      <c r="H4207" s="101" t="str">
        <f t="shared" si="37"/>
        <v>AF1.O3.I3</v>
      </c>
      <c r="I4207" s="140" t="s">
        <v>1458</v>
      </c>
      <c r="J4207" s="107" t="s">
        <v>320</v>
      </c>
      <c r="K4207" s="108" t="s">
        <v>1477</v>
      </c>
      <c r="L4207" s="148"/>
      <c r="M4207" s="148"/>
      <c r="N4207" s="148"/>
      <c r="O4207" s="148"/>
      <c r="P4207" s="148"/>
      <c r="Q4207" s="148"/>
      <c r="R4207" s="148"/>
      <c r="S4207" s="148"/>
      <c r="T4207" s="148"/>
      <c r="U4207" s="183"/>
    </row>
    <row r="4208" spans="1:21" ht="24.95" customHeight="1" x14ac:dyDescent="0.2">
      <c r="A4208" s="133" t="s">
        <v>127</v>
      </c>
      <c r="B4208" s="135" t="s">
        <v>128</v>
      </c>
      <c r="C4208" s="139">
        <v>1</v>
      </c>
      <c r="D4208" s="137">
        <v>3</v>
      </c>
      <c r="E4208" s="138" t="str">
        <f>IF(C4208&lt;&gt;"",((VLOOKUP(C4208,LUT!A:B,2,FALSE))&amp;C4208&amp;".O"&amp;D4208),"")</f>
        <v>AF1.O3</v>
      </c>
      <c r="F4208" s="140"/>
      <c r="G4208" s="106" t="s">
        <v>224</v>
      </c>
      <c r="H4208" s="101" t="str">
        <f t="shared" si="37"/>
        <v>AF1.O3.I4</v>
      </c>
      <c r="I4208" s="140" t="s">
        <v>1459</v>
      </c>
      <c r="J4208" s="107" t="s">
        <v>701</v>
      </c>
      <c r="K4208" s="108" t="s">
        <v>1474</v>
      </c>
      <c r="L4208" s="148"/>
      <c r="M4208" s="148"/>
      <c r="N4208" s="148"/>
      <c r="O4208" s="148"/>
      <c r="P4208" s="148"/>
      <c r="Q4208" s="148"/>
      <c r="R4208" s="148"/>
      <c r="S4208" s="148"/>
      <c r="T4208" s="148"/>
      <c r="U4208" s="183"/>
    </row>
    <row r="4209" spans="1:21" ht="24.95" customHeight="1" x14ac:dyDescent="0.2">
      <c r="A4209" s="133" t="s">
        <v>127</v>
      </c>
      <c r="B4209" s="135" t="s">
        <v>128</v>
      </c>
      <c r="C4209" s="139">
        <v>1</v>
      </c>
      <c r="D4209" s="137">
        <v>3</v>
      </c>
      <c r="E4209" s="138" t="str">
        <f>IF(C4209&lt;&gt;"",((VLOOKUP(C4209,LUT!A:B,2,FALSE))&amp;C4209&amp;".O"&amp;D4209),"")</f>
        <v>AF1.O3</v>
      </c>
      <c r="F4209" s="140"/>
      <c r="G4209" s="106" t="s">
        <v>320</v>
      </c>
      <c r="H4209" s="101" t="str">
        <f t="shared" si="37"/>
        <v>AF1.O3.I5</v>
      </c>
      <c r="I4209" s="140" t="s">
        <v>1460</v>
      </c>
      <c r="J4209" s="107" t="s">
        <v>1472</v>
      </c>
      <c r="K4209" s="108" t="s">
        <v>1478</v>
      </c>
      <c r="L4209" s="148"/>
      <c r="M4209" s="148"/>
      <c r="N4209" s="148"/>
      <c r="O4209" s="148"/>
      <c r="P4209" s="148"/>
      <c r="Q4209" s="148"/>
      <c r="R4209" s="148"/>
      <c r="S4209" s="148"/>
      <c r="T4209" s="148"/>
      <c r="U4209" s="183"/>
    </row>
    <row r="4210" spans="1:21" ht="24.95" customHeight="1" x14ac:dyDescent="0.2">
      <c r="A4210" s="133" t="s">
        <v>127</v>
      </c>
      <c r="B4210" s="135" t="s">
        <v>128</v>
      </c>
      <c r="C4210" s="139">
        <v>1</v>
      </c>
      <c r="D4210" s="137">
        <v>4</v>
      </c>
      <c r="E4210" s="138" t="str">
        <f>IF(C4210&lt;&gt;"",((VLOOKUP(C4210,LUT!A:B,2,FALSE))&amp;C4210&amp;".O"&amp;D4210),"")</f>
        <v>AF1.O4</v>
      </c>
      <c r="F4210" s="140" t="s">
        <v>1448</v>
      </c>
      <c r="G4210" s="106" t="s">
        <v>319</v>
      </c>
      <c r="H4210" s="101" t="str">
        <f t="shared" si="37"/>
        <v>AF1.O4.I1</v>
      </c>
      <c r="I4210" s="140" t="s">
        <v>1461</v>
      </c>
      <c r="J4210" s="107" t="s">
        <v>1479</v>
      </c>
      <c r="K4210" s="108" t="s">
        <v>1480</v>
      </c>
      <c r="L4210" s="148"/>
      <c r="M4210" s="148"/>
      <c r="N4210" s="148"/>
      <c r="O4210" s="148"/>
      <c r="P4210" s="148"/>
      <c r="Q4210" s="148"/>
      <c r="R4210" s="148"/>
      <c r="S4210" s="148"/>
      <c r="T4210" s="148"/>
      <c r="U4210" s="183"/>
    </row>
    <row r="4211" spans="1:21" ht="24.95" customHeight="1" x14ac:dyDescent="0.2">
      <c r="A4211" s="133" t="s">
        <v>127</v>
      </c>
      <c r="B4211" s="135" t="s">
        <v>128</v>
      </c>
      <c r="C4211" s="139">
        <v>1</v>
      </c>
      <c r="D4211" s="137">
        <v>5</v>
      </c>
      <c r="E4211" s="138" t="str">
        <f>IF(C4211&lt;&gt;"",((VLOOKUP(C4211,LUT!A:B,2,FALSE))&amp;C4211&amp;".O"&amp;D4211),"")</f>
        <v>AF1.O5</v>
      </c>
      <c r="F4211" s="140" t="s">
        <v>1449</v>
      </c>
      <c r="G4211" s="106" t="s">
        <v>319</v>
      </c>
      <c r="H4211" s="101" t="str">
        <f t="shared" si="37"/>
        <v>AF1.O5.I1</v>
      </c>
      <c r="I4211" s="140" t="s">
        <v>1462</v>
      </c>
      <c r="J4211" s="107" t="s">
        <v>701</v>
      </c>
      <c r="K4211" s="108" t="s">
        <v>319</v>
      </c>
      <c r="L4211" s="148"/>
      <c r="M4211" s="148"/>
      <c r="N4211" s="148"/>
      <c r="O4211" s="148"/>
      <c r="P4211" s="148"/>
      <c r="Q4211" s="148"/>
      <c r="R4211" s="148"/>
      <c r="S4211" s="148"/>
      <c r="T4211" s="148"/>
      <c r="U4211" s="183"/>
    </row>
    <row r="4212" spans="1:21" ht="24.95" customHeight="1" x14ac:dyDescent="0.2">
      <c r="A4212" s="133" t="s">
        <v>127</v>
      </c>
      <c r="B4212" s="135" t="s">
        <v>128</v>
      </c>
      <c r="C4212" s="139">
        <v>1</v>
      </c>
      <c r="D4212" s="137">
        <v>5</v>
      </c>
      <c r="E4212" s="138" t="str">
        <f>IF(C4212&lt;&gt;"",((VLOOKUP(C4212,LUT!A:B,2,FALSE))&amp;C4212&amp;".O"&amp;D4212),"")</f>
        <v>AF1.O5</v>
      </c>
      <c r="F4212" s="140"/>
      <c r="G4212" s="106" t="s">
        <v>232</v>
      </c>
      <c r="H4212" s="101" t="str">
        <f t="shared" si="37"/>
        <v>AF1.O5.I2</v>
      </c>
      <c r="I4212" s="140" t="s">
        <v>1463</v>
      </c>
      <c r="J4212" s="107" t="s">
        <v>701</v>
      </c>
      <c r="K4212" s="108" t="s">
        <v>1481</v>
      </c>
      <c r="L4212" s="148"/>
      <c r="M4212" s="148"/>
      <c r="N4212" s="148"/>
      <c r="O4212" s="148"/>
      <c r="P4212" s="148"/>
      <c r="Q4212" s="148"/>
      <c r="R4212" s="148"/>
      <c r="S4212" s="148"/>
      <c r="T4212" s="148"/>
      <c r="U4212" s="183"/>
    </row>
    <row r="4213" spans="1:21" ht="24.95" customHeight="1" x14ac:dyDescent="0.2">
      <c r="A4213" s="133" t="s">
        <v>127</v>
      </c>
      <c r="B4213" s="135" t="s">
        <v>128</v>
      </c>
      <c r="C4213" s="139">
        <v>2</v>
      </c>
      <c r="D4213" s="137">
        <v>1</v>
      </c>
      <c r="E4213" s="138" t="str">
        <f>IF(C4213&lt;&gt;"",((VLOOKUP(C4213,LUT!A:B,2,FALSE))&amp;C4213&amp;".O"&amp;D4213),"")</f>
        <v>AF2.O1</v>
      </c>
      <c r="F4213" s="140" t="s">
        <v>1482</v>
      </c>
      <c r="G4213" s="106" t="s">
        <v>319</v>
      </c>
      <c r="H4213" s="101" t="str">
        <f t="shared" si="37"/>
        <v>AF2.O1.I1</v>
      </c>
      <c r="I4213" s="140" t="s">
        <v>1487</v>
      </c>
      <c r="J4213" s="107" t="s">
        <v>701</v>
      </c>
      <c r="K4213" s="108" t="s">
        <v>1502</v>
      </c>
      <c r="L4213" s="148"/>
      <c r="M4213" s="148"/>
      <c r="N4213" s="148"/>
      <c r="O4213" s="148"/>
      <c r="P4213" s="148">
        <v>1</v>
      </c>
      <c r="Q4213" s="148"/>
      <c r="R4213" s="148"/>
      <c r="S4213" s="148"/>
      <c r="T4213" s="148">
        <v>1</v>
      </c>
      <c r="U4213" s="183"/>
    </row>
    <row r="4214" spans="1:21" ht="24.95" customHeight="1" x14ac:dyDescent="0.2">
      <c r="A4214" s="133" t="s">
        <v>127</v>
      </c>
      <c r="B4214" s="135" t="s">
        <v>128</v>
      </c>
      <c r="C4214" s="139">
        <v>2</v>
      </c>
      <c r="D4214" s="137">
        <v>1</v>
      </c>
      <c r="E4214" s="138" t="str">
        <f>IF(C4214&lt;&gt;"",((VLOOKUP(C4214,LUT!A:B,2,FALSE))&amp;C4214&amp;".O"&amp;D4214),"")</f>
        <v>AF2.O1</v>
      </c>
      <c r="F4214" s="140"/>
      <c r="G4214" s="106" t="s">
        <v>232</v>
      </c>
      <c r="H4214" s="101" t="str">
        <f t="shared" si="37"/>
        <v>AF2.O1.I2</v>
      </c>
      <c r="I4214" s="140" t="s">
        <v>1488</v>
      </c>
      <c r="J4214" s="107" t="s">
        <v>701</v>
      </c>
      <c r="K4214" s="108" t="s">
        <v>1503</v>
      </c>
      <c r="L4214" s="148"/>
      <c r="M4214" s="148"/>
      <c r="N4214" s="148"/>
      <c r="O4214" s="148"/>
      <c r="P4214" s="148">
        <v>1</v>
      </c>
      <c r="Q4214" s="148"/>
      <c r="R4214" s="148"/>
      <c r="S4214" s="148"/>
      <c r="T4214" s="148"/>
      <c r="U4214" s="183"/>
    </row>
    <row r="4215" spans="1:21" ht="24.95" customHeight="1" x14ac:dyDescent="0.2">
      <c r="A4215" s="133" t="s">
        <v>127</v>
      </c>
      <c r="B4215" s="135" t="s">
        <v>128</v>
      </c>
      <c r="C4215" s="139">
        <v>2</v>
      </c>
      <c r="D4215" s="137">
        <v>2</v>
      </c>
      <c r="E4215" s="138" t="str">
        <f>IF(C4215&lt;&gt;"",((VLOOKUP(C4215,LUT!A:B,2,FALSE))&amp;C4215&amp;".O"&amp;D4215),"")</f>
        <v>AF2.O2</v>
      </c>
      <c r="F4215" s="140" t="s">
        <v>1483</v>
      </c>
      <c r="G4215" s="106" t="s">
        <v>319</v>
      </c>
      <c r="H4215" s="101" t="str">
        <f t="shared" si="37"/>
        <v>AF2.O2.I1</v>
      </c>
      <c r="I4215" s="140" t="s">
        <v>1490</v>
      </c>
      <c r="J4215" s="107" t="s">
        <v>1499</v>
      </c>
      <c r="K4215" s="108" t="s">
        <v>1509</v>
      </c>
      <c r="L4215" s="148">
        <v>0</v>
      </c>
      <c r="M4215" s="148">
        <v>1</v>
      </c>
      <c r="N4215" s="148"/>
      <c r="O4215" s="148"/>
      <c r="P4215" s="148"/>
      <c r="Q4215" s="148"/>
      <c r="R4215" s="148"/>
      <c r="S4215" s="148"/>
      <c r="T4215" s="148"/>
      <c r="U4215" s="183"/>
    </row>
    <row r="4216" spans="1:21" ht="24.95" customHeight="1" x14ac:dyDescent="0.2">
      <c r="A4216" s="133" t="s">
        <v>127</v>
      </c>
      <c r="B4216" s="135" t="s">
        <v>128</v>
      </c>
      <c r="C4216" s="139">
        <v>2</v>
      </c>
      <c r="D4216" s="137">
        <v>2</v>
      </c>
      <c r="E4216" s="138" t="str">
        <f>IF(C4216&lt;&gt;"",((VLOOKUP(C4216,LUT!A:B,2,FALSE))&amp;C4216&amp;".O"&amp;D4216),"")</f>
        <v>AF2.O2</v>
      </c>
      <c r="F4216" s="140"/>
      <c r="G4216" s="106" t="s">
        <v>232</v>
      </c>
      <c r="H4216" s="101" t="str">
        <f t="shared" si="37"/>
        <v>AF2.O2.I2</v>
      </c>
      <c r="I4216" s="140" t="s">
        <v>1491</v>
      </c>
      <c r="J4216" s="107" t="s">
        <v>701</v>
      </c>
      <c r="K4216" s="108" t="s">
        <v>1510</v>
      </c>
      <c r="L4216" s="148">
        <v>0</v>
      </c>
      <c r="M4216" s="148">
        <v>1</v>
      </c>
      <c r="N4216" s="148"/>
      <c r="O4216" s="148"/>
      <c r="P4216" s="148"/>
      <c r="Q4216" s="148"/>
      <c r="R4216" s="148"/>
      <c r="S4216" s="148"/>
      <c r="T4216" s="148"/>
      <c r="U4216" s="183"/>
    </row>
    <row r="4217" spans="1:21" ht="24.95" customHeight="1" x14ac:dyDescent="0.2">
      <c r="A4217" s="133" t="s">
        <v>127</v>
      </c>
      <c r="B4217" s="135" t="s">
        <v>128</v>
      </c>
      <c r="C4217" s="139">
        <v>2</v>
      </c>
      <c r="D4217" s="137">
        <v>2</v>
      </c>
      <c r="E4217" s="138" t="str">
        <f>IF(C4217&lt;&gt;"",((VLOOKUP(C4217,LUT!A:B,2,FALSE))&amp;C4217&amp;".O"&amp;D4217),"")</f>
        <v>AF2.O2</v>
      </c>
      <c r="F4217" s="140"/>
      <c r="G4217" s="106" t="s">
        <v>227</v>
      </c>
      <c r="H4217" s="101" t="str">
        <f t="shared" si="37"/>
        <v>AF2.O2.I3</v>
      </c>
      <c r="I4217" s="140" t="s">
        <v>1489</v>
      </c>
      <c r="J4217" s="107" t="s">
        <v>701</v>
      </c>
      <c r="K4217" s="108" t="s">
        <v>1511</v>
      </c>
      <c r="L4217" s="148">
        <v>0</v>
      </c>
      <c r="M4217" s="148">
        <v>1</v>
      </c>
      <c r="N4217" s="148"/>
      <c r="O4217" s="148"/>
      <c r="P4217" s="148"/>
      <c r="Q4217" s="148"/>
      <c r="R4217" s="148"/>
      <c r="S4217" s="148"/>
      <c r="T4217" s="148"/>
      <c r="U4217" s="183"/>
    </row>
    <row r="4218" spans="1:21" ht="24.95" customHeight="1" x14ac:dyDescent="0.2">
      <c r="A4218" s="133" t="s">
        <v>127</v>
      </c>
      <c r="B4218" s="135" t="s">
        <v>128</v>
      </c>
      <c r="C4218" s="139">
        <v>2</v>
      </c>
      <c r="D4218" s="137">
        <v>3</v>
      </c>
      <c r="E4218" s="138" t="str">
        <f>IF(C4218&lt;&gt;"",((VLOOKUP(C4218,LUT!A:B,2,FALSE))&amp;C4218&amp;".O"&amp;D4218),"")</f>
        <v>AF2.O3</v>
      </c>
      <c r="F4218" s="140" t="s">
        <v>1484</v>
      </c>
      <c r="G4218" s="106" t="s">
        <v>319</v>
      </c>
      <c r="H4218" s="101" t="str">
        <f t="shared" si="37"/>
        <v>AF2.O3.I1</v>
      </c>
      <c r="I4218" s="140" t="s">
        <v>1589</v>
      </c>
      <c r="J4218" s="107" t="s">
        <v>701</v>
      </c>
      <c r="K4218" s="108" t="s">
        <v>1503</v>
      </c>
      <c r="L4218" s="152">
        <v>0</v>
      </c>
      <c r="M4218" s="152">
        <v>0</v>
      </c>
      <c r="N4218" s="152"/>
      <c r="O4218" s="152"/>
      <c r="P4218" s="152"/>
      <c r="Q4218" s="152"/>
      <c r="R4218" s="152">
        <v>1</v>
      </c>
      <c r="S4218" s="148"/>
      <c r="T4218" s="148"/>
      <c r="U4218" s="183"/>
    </row>
    <row r="4219" spans="1:21" ht="24.95" customHeight="1" x14ac:dyDescent="0.2">
      <c r="A4219" s="133" t="s">
        <v>127</v>
      </c>
      <c r="B4219" s="135" t="s">
        <v>128</v>
      </c>
      <c r="C4219" s="139">
        <v>2</v>
      </c>
      <c r="D4219" s="137">
        <v>3</v>
      </c>
      <c r="E4219" s="138" t="str">
        <f>IF(C4219&lt;&gt;"",((VLOOKUP(C4219,LUT!A:B,2,FALSE))&amp;C4219&amp;".O"&amp;D4219),"")</f>
        <v>AF2.O3</v>
      </c>
      <c r="F4219" s="140"/>
      <c r="G4219" s="106" t="s">
        <v>232</v>
      </c>
      <c r="H4219" s="101" t="str">
        <f t="shared" si="37"/>
        <v>AF2.O3.I2</v>
      </c>
      <c r="I4219" s="140" t="s">
        <v>1492</v>
      </c>
      <c r="J4219" s="107" t="s">
        <v>701</v>
      </c>
      <c r="K4219" s="108" t="s">
        <v>1508</v>
      </c>
      <c r="L4219" s="152">
        <v>0</v>
      </c>
      <c r="M4219" s="152">
        <v>0</v>
      </c>
      <c r="N4219" s="152"/>
      <c r="O4219" s="152"/>
      <c r="P4219" s="152"/>
      <c r="Q4219" s="152"/>
      <c r="R4219" s="152">
        <v>1</v>
      </c>
      <c r="S4219" s="148"/>
      <c r="T4219" s="148"/>
      <c r="U4219" s="183"/>
    </row>
    <row r="4220" spans="1:21" ht="24.95" customHeight="1" x14ac:dyDescent="0.2">
      <c r="A4220" s="133" t="s">
        <v>127</v>
      </c>
      <c r="B4220" s="135" t="s">
        <v>128</v>
      </c>
      <c r="C4220" s="139">
        <v>2</v>
      </c>
      <c r="D4220" s="137">
        <v>4</v>
      </c>
      <c r="E4220" s="138" t="str">
        <f>IF(C4220&lt;&gt;"",((VLOOKUP(C4220,LUT!A:B,2,FALSE))&amp;C4220&amp;".O"&amp;D4220),"")</f>
        <v>AF2.O4</v>
      </c>
      <c r="F4220" s="140" t="s">
        <v>1485</v>
      </c>
      <c r="G4220" s="106" t="s">
        <v>319</v>
      </c>
      <c r="H4220" s="101" t="str">
        <f t="shared" si="37"/>
        <v>AF2.O4.I1</v>
      </c>
      <c r="I4220" s="140" t="s">
        <v>1494</v>
      </c>
      <c r="J4220" s="107" t="s">
        <v>492</v>
      </c>
      <c r="K4220" s="108" t="s">
        <v>1504</v>
      </c>
      <c r="L4220" s="148"/>
      <c r="M4220" s="148"/>
      <c r="N4220" s="148"/>
      <c r="O4220" s="148"/>
      <c r="P4220" s="148"/>
      <c r="Q4220" s="148"/>
      <c r="R4220" s="148"/>
      <c r="S4220" s="148"/>
      <c r="T4220" s="148"/>
      <c r="U4220" s="183"/>
    </row>
    <row r="4221" spans="1:21" ht="24.95" customHeight="1" x14ac:dyDescent="0.2">
      <c r="A4221" s="133" t="s">
        <v>127</v>
      </c>
      <c r="B4221" s="135" t="s">
        <v>128</v>
      </c>
      <c r="C4221" s="139">
        <v>2</v>
      </c>
      <c r="D4221" s="137">
        <v>4</v>
      </c>
      <c r="E4221" s="138" t="str">
        <f>IF(C4221&lt;&gt;"",((VLOOKUP(C4221,LUT!A:B,2,FALSE))&amp;C4221&amp;".O"&amp;D4221),"")</f>
        <v>AF2.O4</v>
      </c>
      <c r="F4221" s="140"/>
      <c r="G4221" s="106" t="s">
        <v>232</v>
      </c>
      <c r="H4221" s="101" t="str">
        <f t="shared" si="37"/>
        <v>AF2.O4.I2</v>
      </c>
      <c r="I4221" s="140" t="s">
        <v>1495</v>
      </c>
      <c r="J4221" s="107" t="s">
        <v>1500</v>
      </c>
      <c r="K4221" s="108" t="s">
        <v>1505</v>
      </c>
      <c r="L4221" s="148"/>
      <c r="M4221" s="148"/>
      <c r="N4221" s="148"/>
      <c r="O4221" s="148"/>
      <c r="P4221" s="148"/>
      <c r="Q4221" s="148"/>
      <c r="R4221" s="148"/>
      <c r="S4221" s="148"/>
      <c r="T4221" s="148"/>
      <c r="U4221" s="183"/>
    </row>
    <row r="4222" spans="1:21" ht="24.95" customHeight="1" x14ac:dyDescent="0.2">
      <c r="A4222" s="133" t="s">
        <v>127</v>
      </c>
      <c r="B4222" s="135" t="s">
        <v>128</v>
      </c>
      <c r="C4222" s="139">
        <v>2</v>
      </c>
      <c r="D4222" s="137">
        <v>4</v>
      </c>
      <c r="E4222" s="138" t="str">
        <f>IF(C4222&lt;&gt;"",((VLOOKUP(C4222,LUT!A:B,2,FALSE))&amp;C4222&amp;".O"&amp;D4222),"")</f>
        <v>AF2.O4</v>
      </c>
      <c r="F4222" s="140"/>
      <c r="G4222" s="106" t="s">
        <v>227</v>
      </c>
      <c r="H4222" s="101" t="str">
        <f t="shared" si="37"/>
        <v>AF2.O4.I3</v>
      </c>
      <c r="I4222" s="140" t="s">
        <v>1496</v>
      </c>
      <c r="J4222" s="107" t="s">
        <v>1501</v>
      </c>
      <c r="K4222" s="108" t="s">
        <v>1506</v>
      </c>
      <c r="L4222" s="148"/>
      <c r="M4222" s="148"/>
      <c r="N4222" s="148"/>
      <c r="O4222" s="148"/>
      <c r="P4222" s="148"/>
      <c r="Q4222" s="148"/>
      <c r="R4222" s="148"/>
      <c r="S4222" s="148"/>
      <c r="T4222" s="148"/>
      <c r="U4222" s="183"/>
    </row>
    <row r="4223" spans="1:21" ht="24.95" customHeight="1" x14ac:dyDescent="0.2">
      <c r="A4223" s="133" t="s">
        <v>127</v>
      </c>
      <c r="B4223" s="135" t="s">
        <v>128</v>
      </c>
      <c r="C4223" s="139">
        <v>2</v>
      </c>
      <c r="D4223" s="137">
        <v>4</v>
      </c>
      <c r="E4223" s="138" t="str">
        <f>IF(C4223&lt;&gt;"",((VLOOKUP(C4223,LUT!A:B,2,FALSE))&amp;C4223&amp;".O"&amp;D4223),"")</f>
        <v>AF2.O4</v>
      </c>
      <c r="F4223" s="140"/>
      <c r="G4223" s="106" t="s">
        <v>224</v>
      </c>
      <c r="H4223" s="101" t="str">
        <f t="shared" si="37"/>
        <v>AF2.O4.I4</v>
      </c>
      <c r="I4223" s="140" t="s">
        <v>1497</v>
      </c>
      <c r="J4223" s="107" t="s">
        <v>320</v>
      </c>
      <c r="K4223" s="108" t="s">
        <v>1502</v>
      </c>
      <c r="L4223" s="148"/>
      <c r="M4223" s="148"/>
      <c r="N4223" s="148"/>
      <c r="O4223" s="148"/>
      <c r="P4223" s="148"/>
      <c r="Q4223" s="148"/>
      <c r="R4223" s="148"/>
      <c r="S4223" s="148"/>
      <c r="T4223" s="148"/>
      <c r="U4223" s="183"/>
    </row>
    <row r="4224" spans="1:21" ht="24.95" customHeight="1" x14ac:dyDescent="0.2">
      <c r="A4224" s="133" t="s">
        <v>127</v>
      </c>
      <c r="B4224" s="135" t="s">
        <v>128</v>
      </c>
      <c r="C4224" s="139">
        <v>2</v>
      </c>
      <c r="D4224" s="137">
        <v>4</v>
      </c>
      <c r="E4224" s="138" t="str">
        <f>IF(C4224&lt;&gt;"",((VLOOKUP(C4224,LUT!A:B,2,FALSE))&amp;C4224&amp;".O"&amp;D4224),"")</f>
        <v>AF2.O4</v>
      </c>
      <c r="F4224" s="140"/>
      <c r="G4224" s="106" t="s">
        <v>320</v>
      </c>
      <c r="H4224" s="101" t="str">
        <f t="shared" si="37"/>
        <v>AF2.O4.I5</v>
      </c>
      <c r="I4224" s="140" t="s">
        <v>1493</v>
      </c>
      <c r="J4224" s="107" t="s">
        <v>224</v>
      </c>
      <c r="K4224" s="108" t="s">
        <v>1507</v>
      </c>
      <c r="L4224" s="148"/>
      <c r="M4224" s="148"/>
      <c r="N4224" s="148"/>
      <c r="O4224" s="148"/>
      <c r="P4224" s="148"/>
      <c r="Q4224" s="148"/>
      <c r="R4224" s="148"/>
      <c r="S4224" s="148"/>
      <c r="T4224" s="148"/>
      <c r="U4224" s="183"/>
    </row>
    <row r="4225" spans="1:21" ht="24.95" customHeight="1" x14ac:dyDescent="0.2">
      <c r="A4225" s="133" t="s">
        <v>127</v>
      </c>
      <c r="B4225" s="135" t="s">
        <v>128</v>
      </c>
      <c r="C4225" s="139">
        <v>2</v>
      </c>
      <c r="D4225" s="137">
        <v>5</v>
      </c>
      <c r="E4225" s="138" t="str">
        <f>IF(C4225&lt;&gt;"",((VLOOKUP(C4225,LUT!A:B,2,FALSE))&amp;C4225&amp;".O"&amp;D4225),"")</f>
        <v>AF2.O5</v>
      </c>
      <c r="F4225" s="140" t="s">
        <v>1486</v>
      </c>
      <c r="G4225" s="106" t="s">
        <v>319</v>
      </c>
      <c r="H4225" s="101" t="str">
        <f t="shared" si="37"/>
        <v>AF2.O5.I1</v>
      </c>
      <c r="I4225" s="140" t="s">
        <v>1498</v>
      </c>
      <c r="J4225" s="107" t="s">
        <v>701</v>
      </c>
      <c r="K4225" s="108" t="s">
        <v>1502</v>
      </c>
      <c r="L4225" s="148"/>
      <c r="M4225" s="148"/>
      <c r="N4225" s="148"/>
      <c r="O4225" s="148"/>
      <c r="P4225" s="148"/>
      <c r="Q4225" s="148"/>
      <c r="R4225" s="148"/>
      <c r="S4225" s="148"/>
      <c r="T4225" s="148"/>
      <c r="U4225" s="183"/>
    </row>
    <row r="4226" spans="1:21" ht="24.95" customHeight="1" x14ac:dyDescent="0.2">
      <c r="A4226" s="133" t="s">
        <v>127</v>
      </c>
      <c r="B4226" s="135" t="s">
        <v>128</v>
      </c>
      <c r="C4226" s="139">
        <v>3</v>
      </c>
      <c r="D4226" s="137">
        <v>1</v>
      </c>
      <c r="E4226" s="138" t="str">
        <f>IF(C4226&lt;&gt;"",((VLOOKUP(C4226,LUT!A:B,2,FALSE))&amp;C4226&amp;".O"&amp;D4226),"")</f>
        <v>AF3.O1</v>
      </c>
      <c r="F4226" s="140" t="s">
        <v>1512</v>
      </c>
      <c r="G4226" s="106" t="s">
        <v>319</v>
      </c>
      <c r="H4226" s="101" t="str">
        <f t="shared" si="37"/>
        <v>AF3.O1.I1</v>
      </c>
      <c r="I4226" s="140" t="s">
        <v>1518</v>
      </c>
      <c r="J4226" s="107" t="s">
        <v>701</v>
      </c>
      <c r="K4226" s="108" t="s">
        <v>1476</v>
      </c>
      <c r="L4226" s="148"/>
      <c r="M4226" s="148"/>
      <c r="N4226" s="148"/>
      <c r="O4226" s="148"/>
      <c r="P4226" s="148"/>
      <c r="Q4226" s="148"/>
      <c r="R4226" s="148"/>
      <c r="S4226" s="148"/>
      <c r="T4226" s="148"/>
      <c r="U4226" s="183"/>
    </row>
    <row r="4227" spans="1:21" ht="24.95" customHeight="1" x14ac:dyDescent="0.2">
      <c r="A4227" s="133" t="s">
        <v>127</v>
      </c>
      <c r="B4227" s="135" t="s">
        <v>128</v>
      </c>
      <c r="C4227" s="139">
        <v>3</v>
      </c>
      <c r="D4227" s="137">
        <v>1</v>
      </c>
      <c r="E4227" s="138" t="str">
        <f>IF(C4227&lt;&gt;"",((VLOOKUP(C4227,LUT!A:B,2,FALSE))&amp;C4227&amp;".O"&amp;D4227),"")</f>
        <v>AF3.O1</v>
      </c>
      <c r="F4227" s="140"/>
      <c r="G4227" s="106" t="s">
        <v>232</v>
      </c>
      <c r="H4227" s="101" t="str">
        <f t="shared" si="37"/>
        <v>AF3.O1.I2</v>
      </c>
      <c r="I4227" s="140" t="s">
        <v>1519</v>
      </c>
      <c r="J4227" s="107" t="s">
        <v>701</v>
      </c>
      <c r="K4227" s="108" t="s">
        <v>1536</v>
      </c>
      <c r="L4227" s="148"/>
      <c r="M4227" s="148"/>
      <c r="N4227" s="148"/>
      <c r="O4227" s="148"/>
      <c r="P4227" s="148"/>
      <c r="Q4227" s="148"/>
      <c r="R4227" s="148"/>
      <c r="S4227" s="148"/>
      <c r="T4227" s="148"/>
      <c r="U4227" s="183"/>
    </row>
    <row r="4228" spans="1:21" ht="24.95" customHeight="1" x14ac:dyDescent="0.2">
      <c r="A4228" s="133" t="s">
        <v>127</v>
      </c>
      <c r="B4228" s="135" t="s">
        <v>128</v>
      </c>
      <c r="C4228" s="139">
        <v>3</v>
      </c>
      <c r="D4228" s="137">
        <v>1</v>
      </c>
      <c r="E4228" s="138" t="str">
        <f>IF(C4228&lt;&gt;"",((VLOOKUP(C4228,LUT!A:B,2,FALSE))&amp;C4228&amp;".O"&amp;D4228),"")</f>
        <v>AF3.O1</v>
      </c>
      <c r="F4228" s="140"/>
      <c r="G4228" s="106" t="s">
        <v>227</v>
      </c>
      <c r="H4228" s="101" t="str">
        <f t="shared" si="37"/>
        <v>AF3.O1.I3</v>
      </c>
      <c r="I4228" s="140" t="s">
        <v>1520</v>
      </c>
      <c r="J4228" s="107" t="s">
        <v>701</v>
      </c>
      <c r="K4228" s="108" t="s">
        <v>1477</v>
      </c>
      <c r="L4228" s="148"/>
      <c r="M4228" s="148"/>
      <c r="N4228" s="148"/>
      <c r="O4228" s="148"/>
      <c r="P4228" s="148"/>
      <c r="Q4228" s="148"/>
      <c r="R4228" s="148"/>
      <c r="S4228" s="148"/>
      <c r="T4228" s="148"/>
      <c r="U4228" s="183"/>
    </row>
    <row r="4229" spans="1:21" ht="24.95" customHeight="1" x14ac:dyDescent="0.2">
      <c r="A4229" s="133" t="s">
        <v>127</v>
      </c>
      <c r="B4229" s="135" t="s">
        <v>128</v>
      </c>
      <c r="C4229" s="139">
        <v>3</v>
      </c>
      <c r="D4229" s="137">
        <v>1</v>
      </c>
      <c r="E4229" s="138" t="str">
        <f>IF(C4229&lt;&gt;"",((VLOOKUP(C4229,LUT!A:B,2,FALSE))&amp;C4229&amp;".O"&amp;D4229),"")</f>
        <v>AF3.O1</v>
      </c>
      <c r="F4229" s="140"/>
      <c r="G4229" s="106" t="s">
        <v>224</v>
      </c>
      <c r="H4229" s="101" t="str">
        <f t="shared" si="37"/>
        <v>AF3.O1.I4</v>
      </c>
      <c r="I4229" s="140" t="s">
        <v>1521</v>
      </c>
      <c r="J4229" s="107" t="s">
        <v>701</v>
      </c>
      <c r="K4229" s="108" t="s">
        <v>1468</v>
      </c>
      <c r="L4229" s="148"/>
      <c r="M4229" s="148"/>
      <c r="N4229" s="148"/>
      <c r="O4229" s="148"/>
      <c r="P4229" s="148"/>
      <c r="Q4229" s="148"/>
      <c r="R4229" s="148"/>
      <c r="S4229" s="148"/>
      <c r="T4229" s="148"/>
      <c r="U4229" s="183"/>
    </row>
    <row r="4230" spans="1:21" ht="24.95" customHeight="1" x14ac:dyDescent="0.2">
      <c r="A4230" s="133" t="s">
        <v>127</v>
      </c>
      <c r="B4230" s="135" t="s">
        <v>128</v>
      </c>
      <c r="C4230" s="139">
        <v>3</v>
      </c>
      <c r="D4230" s="137">
        <v>1</v>
      </c>
      <c r="E4230" s="138" t="str">
        <f>IF(C4230&lt;&gt;"",((VLOOKUP(C4230,LUT!A:B,2,FALSE))&amp;C4230&amp;".O"&amp;D4230),"")</f>
        <v>AF3.O1</v>
      </c>
      <c r="F4230" s="140"/>
      <c r="G4230" s="106" t="s">
        <v>320</v>
      </c>
      <c r="H4230" s="101" t="str">
        <f t="shared" si="37"/>
        <v>AF3.O1.I5</v>
      </c>
      <c r="I4230" s="140" t="s">
        <v>1522</v>
      </c>
      <c r="J4230" s="107" t="s">
        <v>701</v>
      </c>
      <c r="K4230" s="108" t="s">
        <v>1469</v>
      </c>
      <c r="L4230" s="148"/>
      <c r="M4230" s="148"/>
      <c r="N4230" s="148"/>
      <c r="O4230" s="148"/>
      <c r="P4230" s="148"/>
      <c r="Q4230" s="148"/>
      <c r="R4230" s="148"/>
      <c r="S4230" s="148"/>
      <c r="T4230" s="148"/>
      <c r="U4230" s="183"/>
    </row>
    <row r="4231" spans="1:21" ht="24.95" customHeight="1" x14ac:dyDescent="0.2">
      <c r="A4231" s="133" t="s">
        <v>127</v>
      </c>
      <c r="B4231" s="135" t="s">
        <v>128</v>
      </c>
      <c r="C4231" s="139">
        <v>3</v>
      </c>
      <c r="D4231" s="137">
        <v>2</v>
      </c>
      <c r="E4231" s="138" t="str">
        <f>IF(C4231&lt;&gt;"",((VLOOKUP(C4231,LUT!A:B,2,FALSE))&amp;C4231&amp;".O"&amp;D4231),"")</f>
        <v>AF3.O2</v>
      </c>
      <c r="F4231" s="140" t="s">
        <v>1513</v>
      </c>
      <c r="G4231" s="106" t="s">
        <v>319</v>
      </c>
      <c r="H4231" s="101" t="str">
        <f t="shared" si="37"/>
        <v>AF3.O2.I1</v>
      </c>
      <c r="I4231" s="140" t="s">
        <v>1523</v>
      </c>
      <c r="J4231" s="107" t="s">
        <v>701</v>
      </c>
      <c r="K4231" s="108" t="s">
        <v>231</v>
      </c>
      <c r="L4231" s="148"/>
      <c r="M4231" s="148"/>
      <c r="N4231" s="148"/>
      <c r="O4231" s="148"/>
      <c r="P4231" s="148"/>
      <c r="Q4231" s="148"/>
      <c r="R4231" s="148"/>
      <c r="S4231" s="148"/>
      <c r="T4231" s="148"/>
      <c r="U4231" s="183"/>
    </row>
    <row r="4232" spans="1:21" ht="24.95" customHeight="1" x14ac:dyDescent="0.2">
      <c r="A4232" s="133" t="s">
        <v>127</v>
      </c>
      <c r="B4232" s="135" t="s">
        <v>128</v>
      </c>
      <c r="C4232" s="139">
        <v>3</v>
      </c>
      <c r="D4232" s="137">
        <v>2</v>
      </c>
      <c r="E4232" s="138" t="str">
        <f>IF(C4232&lt;&gt;"",((VLOOKUP(C4232,LUT!A:B,2,FALSE))&amp;C4232&amp;".O"&amp;D4232),"")</f>
        <v>AF3.O2</v>
      </c>
      <c r="F4232" s="140"/>
      <c r="G4232" s="106" t="s">
        <v>232</v>
      </c>
      <c r="H4232" s="101" t="str">
        <f t="shared" si="37"/>
        <v>AF3.O2.I2</v>
      </c>
      <c r="I4232" s="140" t="s">
        <v>1524</v>
      </c>
      <c r="J4232" s="107" t="s">
        <v>701</v>
      </c>
      <c r="K4232" s="108" t="s">
        <v>1473</v>
      </c>
      <c r="L4232" s="148"/>
      <c r="M4232" s="148"/>
      <c r="N4232" s="148"/>
      <c r="O4232" s="148"/>
      <c r="P4232" s="148"/>
      <c r="Q4232" s="148"/>
      <c r="R4232" s="148"/>
      <c r="S4232" s="148"/>
      <c r="T4232" s="148"/>
      <c r="U4232" s="183"/>
    </row>
    <row r="4233" spans="1:21" ht="24.95" customHeight="1" x14ac:dyDescent="0.2">
      <c r="A4233" s="133" t="s">
        <v>127</v>
      </c>
      <c r="B4233" s="135" t="s">
        <v>128</v>
      </c>
      <c r="C4233" s="139">
        <v>3</v>
      </c>
      <c r="D4233" s="137">
        <v>3</v>
      </c>
      <c r="E4233" s="138" t="str">
        <f>IF(C4233&lt;&gt;"",((VLOOKUP(C4233,LUT!A:B,2,FALSE))&amp;C4233&amp;".O"&amp;D4233),"")</f>
        <v>AF3.O3</v>
      </c>
      <c r="F4233" s="140" t="s">
        <v>1514</v>
      </c>
      <c r="G4233" s="106" t="s">
        <v>319</v>
      </c>
      <c r="H4233" s="101" t="str">
        <f t="shared" ref="H4233:H4296" si="38">IF(E4233&lt;&gt;"",(E4233&amp;".I"&amp;G4233),"")</f>
        <v>AF3.O3.I1</v>
      </c>
      <c r="I4233" s="140" t="s">
        <v>1525</v>
      </c>
      <c r="J4233" s="107" t="s">
        <v>701</v>
      </c>
      <c r="K4233" s="108" t="s">
        <v>344</v>
      </c>
      <c r="L4233" s="148"/>
      <c r="M4233" s="148"/>
      <c r="N4233" s="148"/>
      <c r="O4233" s="148"/>
      <c r="P4233" s="148"/>
      <c r="Q4233" s="148"/>
      <c r="R4233" s="148"/>
      <c r="S4233" s="148"/>
      <c r="T4233" s="148"/>
      <c r="U4233" s="183"/>
    </row>
    <row r="4234" spans="1:21" ht="24.95" customHeight="1" x14ac:dyDescent="0.2">
      <c r="A4234" s="133" t="s">
        <v>127</v>
      </c>
      <c r="B4234" s="135" t="s">
        <v>128</v>
      </c>
      <c r="C4234" s="139">
        <v>3</v>
      </c>
      <c r="D4234" s="137">
        <v>3</v>
      </c>
      <c r="E4234" s="138" t="str">
        <f>IF(C4234&lt;&gt;"",((VLOOKUP(C4234,LUT!A:B,2,FALSE))&amp;C4234&amp;".O"&amp;D4234),"")</f>
        <v>AF3.O3</v>
      </c>
      <c r="F4234" s="140"/>
      <c r="G4234" s="106" t="s">
        <v>232</v>
      </c>
      <c r="H4234" s="101" t="str">
        <f t="shared" si="38"/>
        <v>AF3.O3.I2</v>
      </c>
      <c r="I4234" s="140" t="s">
        <v>1526</v>
      </c>
      <c r="J4234" s="107" t="s">
        <v>701</v>
      </c>
      <c r="K4234" s="108" t="s">
        <v>503</v>
      </c>
      <c r="L4234" s="148"/>
      <c r="M4234" s="148"/>
      <c r="N4234" s="148"/>
      <c r="O4234" s="148"/>
      <c r="P4234" s="148"/>
      <c r="Q4234" s="148"/>
      <c r="R4234" s="148"/>
      <c r="S4234" s="148"/>
      <c r="T4234" s="148"/>
      <c r="U4234" s="183"/>
    </row>
    <row r="4235" spans="1:21" ht="24.95" customHeight="1" x14ac:dyDescent="0.2">
      <c r="A4235" s="133" t="s">
        <v>127</v>
      </c>
      <c r="B4235" s="135" t="s">
        <v>128</v>
      </c>
      <c r="C4235" s="139">
        <v>3</v>
      </c>
      <c r="D4235" s="137">
        <v>4</v>
      </c>
      <c r="E4235" s="138" t="str">
        <f>IF(C4235&lt;&gt;"",((VLOOKUP(C4235,LUT!A:B,2,FALSE))&amp;C4235&amp;".O"&amp;D4235),"")</f>
        <v>AF3.O4</v>
      </c>
      <c r="F4235" s="140" t="s">
        <v>1515</v>
      </c>
      <c r="G4235" s="106" t="s">
        <v>319</v>
      </c>
      <c r="H4235" s="101" t="str">
        <f t="shared" si="38"/>
        <v>AF3.O4.I1</v>
      </c>
      <c r="I4235" s="140" t="s">
        <v>1527</v>
      </c>
      <c r="J4235" s="107" t="s">
        <v>1534</v>
      </c>
      <c r="K4235" s="108" t="s">
        <v>376</v>
      </c>
      <c r="L4235" s="148"/>
      <c r="M4235" s="148"/>
      <c r="N4235" s="148"/>
      <c r="O4235" s="148"/>
      <c r="P4235" s="148"/>
      <c r="Q4235" s="148"/>
      <c r="R4235" s="148"/>
      <c r="S4235" s="148"/>
      <c r="T4235" s="148"/>
      <c r="U4235" s="183"/>
    </row>
    <row r="4236" spans="1:21" ht="24.95" customHeight="1" x14ac:dyDescent="0.2">
      <c r="A4236" s="133" t="s">
        <v>127</v>
      </c>
      <c r="B4236" s="135" t="s">
        <v>128</v>
      </c>
      <c r="C4236" s="139">
        <v>3</v>
      </c>
      <c r="D4236" s="137">
        <v>4</v>
      </c>
      <c r="E4236" s="138" t="str">
        <f>IF(C4236&lt;&gt;"",((VLOOKUP(C4236,LUT!A:B,2,FALSE))&amp;C4236&amp;".O"&amp;D4236),"")</f>
        <v>AF3.O4</v>
      </c>
      <c r="F4236" s="140"/>
      <c r="G4236" s="106" t="s">
        <v>232</v>
      </c>
      <c r="H4236" s="101" t="str">
        <f t="shared" si="38"/>
        <v>AF3.O4.I2</v>
      </c>
      <c r="I4236" s="140" t="s">
        <v>1528</v>
      </c>
      <c r="J4236" s="107" t="s">
        <v>701</v>
      </c>
      <c r="K4236" s="108" t="s">
        <v>1480</v>
      </c>
      <c r="L4236" s="148"/>
      <c r="M4236" s="148"/>
      <c r="N4236" s="148"/>
      <c r="O4236" s="148"/>
      <c r="P4236" s="148"/>
      <c r="Q4236" s="148"/>
      <c r="R4236" s="148"/>
      <c r="S4236" s="148"/>
      <c r="T4236" s="148"/>
      <c r="U4236" s="183"/>
    </row>
    <row r="4237" spans="1:21" ht="24.95" customHeight="1" x14ac:dyDescent="0.2">
      <c r="A4237" s="133" t="s">
        <v>127</v>
      </c>
      <c r="B4237" s="135" t="s">
        <v>128</v>
      </c>
      <c r="C4237" s="139">
        <v>3</v>
      </c>
      <c r="D4237" s="137">
        <v>5</v>
      </c>
      <c r="E4237" s="138" t="str">
        <f>IF(C4237&lt;&gt;"",((VLOOKUP(C4237,LUT!A:B,2,FALSE))&amp;C4237&amp;".O"&amp;D4237),"")</f>
        <v>AF3.O5</v>
      </c>
      <c r="F4237" s="140" t="s">
        <v>1516</v>
      </c>
      <c r="G4237" s="106" t="s">
        <v>319</v>
      </c>
      <c r="H4237" s="101" t="str">
        <f t="shared" si="38"/>
        <v>AF3.O5.I1</v>
      </c>
      <c r="I4237" s="140" t="s">
        <v>1529</v>
      </c>
      <c r="J4237" s="107" t="s">
        <v>701</v>
      </c>
      <c r="K4237" s="108" t="s">
        <v>350</v>
      </c>
      <c r="L4237" s="148"/>
      <c r="M4237" s="148"/>
      <c r="N4237" s="148"/>
      <c r="O4237" s="148"/>
      <c r="P4237" s="148"/>
      <c r="Q4237" s="148"/>
      <c r="R4237" s="148"/>
      <c r="S4237" s="148"/>
      <c r="T4237" s="148"/>
      <c r="U4237" s="183"/>
    </row>
    <row r="4238" spans="1:21" ht="24.95" customHeight="1" x14ac:dyDescent="0.2">
      <c r="A4238" s="133" t="s">
        <v>127</v>
      </c>
      <c r="B4238" s="135" t="s">
        <v>128</v>
      </c>
      <c r="C4238" s="139">
        <v>3</v>
      </c>
      <c r="D4238" s="137">
        <v>5</v>
      </c>
      <c r="E4238" s="138" t="str">
        <f>IF(C4238&lt;&gt;"",((VLOOKUP(C4238,LUT!A:B,2,FALSE))&amp;C4238&amp;".O"&amp;D4238),"")</f>
        <v>AF3.O5</v>
      </c>
      <c r="F4238" s="140"/>
      <c r="G4238" s="106" t="s">
        <v>232</v>
      </c>
      <c r="H4238" s="101" t="str">
        <f t="shared" si="38"/>
        <v>AF3.O5.I2</v>
      </c>
      <c r="I4238" s="140" t="s">
        <v>1530</v>
      </c>
      <c r="J4238" s="107" t="s">
        <v>701</v>
      </c>
      <c r="K4238" s="108" t="s">
        <v>1473</v>
      </c>
      <c r="L4238" s="148"/>
      <c r="M4238" s="148"/>
      <c r="N4238" s="148"/>
      <c r="O4238" s="148"/>
      <c r="P4238" s="148"/>
      <c r="Q4238" s="148"/>
      <c r="R4238" s="148"/>
      <c r="S4238" s="148"/>
      <c r="T4238" s="148"/>
      <c r="U4238" s="183"/>
    </row>
    <row r="4239" spans="1:21" ht="24.95" customHeight="1" x14ac:dyDescent="0.2">
      <c r="A4239" s="133" t="s">
        <v>127</v>
      </c>
      <c r="B4239" s="135" t="s">
        <v>128</v>
      </c>
      <c r="C4239" s="139">
        <v>3</v>
      </c>
      <c r="D4239" s="137">
        <v>6</v>
      </c>
      <c r="E4239" s="138" t="str">
        <f>IF(C4239&lt;&gt;"",((VLOOKUP(C4239,LUT!A:B,2,FALSE))&amp;C4239&amp;".O"&amp;D4239),"")</f>
        <v>AF3.O6</v>
      </c>
      <c r="F4239" s="140" t="s">
        <v>1517</v>
      </c>
      <c r="G4239" s="106" t="s">
        <v>319</v>
      </c>
      <c r="H4239" s="101" t="str">
        <f t="shared" si="38"/>
        <v>AF3.O6.I1</v>
      </c>
      <c r="I4239" s="140" t="s">
        <v>1531</v>
      </c>
      <c r="J4239" s="107" t="s">
        <v>701</v>
      </c>
      <c r="K4239" s="108" t="s">
        <v>1537</v>
      </c>
      <c r="L4239" s="148"/>
      <c r="M4239" s="148"/>
      <c r="N4239" s="148"/>
      <c r="O4239" s="148"/>
      <c r="P4239" s="148"/>
      <c r="Q4239" s="148"/>
      <c r="R4239" s="148"/>
      <c r="S4239" s="148"/>
      <c r="T4239" s="148"/>
      <c r="U4239" s="183"/>
    </row>
    <row r="4240" spans="1:21" ht="24.95" customHeight="1" x14ac:dyDescent="0.2">
      <c r="A4240" s="133" t="s">
        <v>127</v>
      </c>
      <c r="B4240" s="135" t="s">
        <v>128</v>
      </c>
      <c r="C4240" s="139">
        <v>3</v>
      </c>
      <c r="D4240" s="137">
        <v>6</v>
      </c>
      <c r="E4240" s="138" t="str">
        <f>IF(C4240&lt;&gt;"",((VLOOKUP(C4240,LUT!A:B,2,FALSE))&amp;C4240&amp;".O"&amp;D4240),"")</f>
        <v>AF3.O6</v>
      </c>
      <c r="F4240" s="140"/>
      <c r="G4240" s="106" t="s">
        <v>232</v>
      </c>
      <c r="H4240" s="101" t="str">
        <f t="shared" si="38"/>
        <v>AF3.O6.I2</v>
      </c>
      <c r="I4240" s="140" t="s">
        <v>1532</v>
      </c>
      <c r="J4240" s="107" t="s">
        <v>1535</v>
      </c>
      <c r="K4240" s="108" t="s">
        <v>1538</v>
      </c>
      <c r="L4240" s="148"/>
      <c r="M4240" s="148"/>
      <c r="N4240" s="148"/>
      <c r="O4240" s="148"/>
      <c r="P4240" s="148"/>
      <c r="Q4240" s="148"/>
      <c r="R4240" s="148"/>
      <c r="S4240" s="148"/>
      <c r="T4240" s="148"/>
      <c r="U4240" s="183"/>
    </row>
    <row r="4241" spans="1:21" ht="24.95" customHeight="1" x14ac:dyDescent="0.2">
      <c r="A4241" s="133" t="s">
        <v>127</v>
      </c>
      <c r="B4241" s="135" t="s">
        <v>128</v>
      </c>
      <c r="C4241" s="139">
        <v>3</v>
      </c>
      <c r="D4241" s="137">
        <v>6</v>
      </c>
      <c r="E4241" s="138" t="str">
        <f>IF(C4241&lt;&gt;"",((VLOOKUP(C4241,LUT!A:B,2,FALSE))&amp;C4241&amp;".O"&amp;D4241),"")</f>
        <v>AF3.O6</v>
      </c>
      <c r="F4241" s="140"/>
      <c r="G4241" s="106" t="s">
        <v>227</v>
      </c>
      <c r="H4241" s="101" t="str">
        <f t="shared" si="38"/>
        <v>AF3.O6.I3</v>
      </c>
      <c r="I4241" s="140" t="s">
        <v>1533</v>
      </c>
      <c r="J4241" s="107" t="s">
        <v>701</v>
      </c>
      <c r="K4241" s="108" t="s">
        <v>215</v>
      </c>
      <c r="L4241" s="148"/>
      <c r="M4241" s="148"/>
      <c r="N4241" s="148"/>
      <c r="O4241" s="148"/>
      <c r="P4241" s="148"/>
      <c r="Q4241" s="148"/>
      <c r="R4241" s="148"/>
      <c r="S4241" s="148"/>
      <c r="T4241" s="148"/>
      <c r="U4241" s="183"/>
    </row>
    <row r="4242" spans="1:21" ht="24.95" customHeight="1" x14ac:dyDescent="0.2">
      <c r="A4242" s="133" t="s">
        <v>129</v>
      </c>
      <c r="B4242" s="135" t="s">
        <v>130</v>
      </c>
      <c r="C4242" s="139">
        <v>1</v>
      </c>
      <c r="D4242" s="137">
        <v>1</v>
      </c>
      <c r="E4242" s="138" t="str">
        <f>IF(C4242&lt;&gt;"",((VLOOKUP(C4242,LUT!A:B,2,FALSE))&amp;C4242&amp;".O"&amp;D4242),"")</f>
        <v>AF1.O1</v>
      </c>
      <c r="F4242" s="140" t="s">
        <v>8614</v>
      </c>
      <c r="G4242" s="106" t="s">
        <v>319</v>
      </c>
      <c r="H4242" s="101" t="str">
        <f t="shared" si="38"/>
        <v>AF1.O1.I1</v>
      </c>
      <c r="I4242" s="140" t="s">
        <v>6641</v>
      </c>
      <c r="J4242" s="107" t="s">
        <v>701</v>
      </c>
      <c r="K4242" s="108" t="s">
        <v>721</v>
      </c>
      <c r="L4242" s="148"/>
      <c r="M4242" s="148"/>
      <c r="N4242" s="148"/>
      <c r="O4242" s="148"/>
      <c r="P4242" s="148"/>
      <c r="Q4242" s="148"/>
      <c r="R4242" s="148"/>
      <c r="S4242" s="148"/>
      <c r="T4242" s="148"/>
      <c r="U4242" s="183"/>
    </row>
    <row r="4243" spans="1:21" ht="24.95" customHeight="1" x14ac:dyDescent="0.2">
      <c r="A4243" s="133" t="s">
        <v>129</v>
      </c>
      <c r="B4243" s="135" t="s">
        <v>130</v>
      </c>
      <c r="C4243" s="139">
        <v>1</v>
      </c>
      <c r="D4243" s="137">
        <v>2</v>
      </c>
      <c r="E4243" s="138" t="str">
        <f>IF(C4243&lt;&gt;"",((VLOOKUP(C4243,LUT!A:B,2,FALSE))&amp;C4243&amp;".O"&amp;D4243),"")</f>
        <v>AF1.O2</v>
      </c>
      <c r="F4243" s="140" t="s">
        <v>8615</v>
      </c>
      <c r="G4243" s="106" t="s">
        <v>319</v>
      </c>
      <c r="H4243" s="101" t="str">
        <f t="shared" si="38"/>
        <v>AF1.O2.I1</v>
      </c>
      <c r="I4243" s="140" t="s">
        <v>6642</v>
      </c>
      <c r="J4243" s="107" t="s">
        <v>701</v>
      </c>
      <c r="K4243" s="108" t="s">
        <v>722</v>
      </c>
      <c r="L4243" s="148"/>
      <c r="M4243" s="148"/>
      <c r="N4243" s="148"/>
      <c r="O4243" s="148"/>
      <c r="P4243" s="148"/>
      <c r="Q4243" s="148"/>
      <c r="R4243" s="148"/>
      <c r="S4243" s="148"/>
      <c r="T4243" s="148"/>
      <c r="U4243" s="183"/>
    </row>
    <row r="4244" spans="1:21" ht="24.95" customHeight="1" x14ac:dyDescent="0.2">
      <c r="A4244" s="133" t="s">
        <v>129</v>
      </c>
      <c r="B4244" s="135" t="s">
        <v>130</v>
      </c>
      <c r="C4244" s="139">
        <v>1</v>
      </c>
      <c r="D4244" s="137">
        <v>2</v>
      </c>
      <c r="E4244" s="138" t="str">
        <f>IF(C4244&lt;&gt;"",((VLOOKUP(C4244,LUT!A:B,2,FALSE))&amp;C4244&amp;".O"&amp;D4244),"")</f>
        <v>AF1.O2</v>
      </c>
      <c r="F4244" s="140"/>
      <c r="G4244" s="106" t="s">
        <v>232</v>
      </c>
      <c r="H4244" s="101" t="str">
        <f t="shared" si="38"/>
        <v>AF1.O2.I2</v>
      </c>
      <c r="I4244" s="140" t="s">
        <v>6643</v>
      </c>
      <c r="J4244" s="107" t="s">
        <v>701</v>
      </c>
      <c r="K4244" s="108" t="s">
        <v>721</v>
      </c>
      <c r="L4244" s="148"/>
      <c r="M4244" s="148"/>
      <c r="N4244" s="148"/>
      <c r="O4244" s="148"/>
      <c r="P4244" s="148"/>
      <c r="Q4244" s="148"/>
      <c r="R4244" s="148"/>
      <c r="S4244" s="148"/>
      <c r="T4244" s="148"/>
      <c r="U4244" s="183"/>
    </row>
    <row r="4245" spans="1:21" ht="24.95" customHeight="1" x14ac:dyDescent="0.2">
      <c r="A4245" s="133" t="s">
        <v>129</v>
      </c>
      <c r="B4245" s="135" t="s">
        <v>130</v>
      </c>
      <c r="C4245" s="139">
        <v>1</v>
      </c>
      <c r="D4245" s="137">
        <v>3</v>
      </c>
      <c r="E4245" s="138" t="str">
        <f>IF(C4245&lt;&gt;"",((VLOOKUP(C4245,LUT!A:B,2,FALSE))&amp;C4245&amp;".O"&amp;D4245),"")</f>
        <v>AF1.O3</v>
      </c>
      <c r="F4245" s="140" t="s">
        <v>8617</v>
      </c>
      <c r="G4245" s="106" t="s">
        <v>319</v>
      </c>
      <c r="H4245" s="101" t="str">
        <f t="shared" si="38"/>
        <v>AF1.O3.I1</v>
      </c>
      <c r="I4245" s="140" t="s">
        <v>8616</v>
      </c>
      <c r="J4245" s="107" t="s">
        <v>321</v>
      </c>
      <c r="K4245" s="108" t="s">
        <v>588</v>
      </c>
      <c r="L4245" s="148"/>
      <c r="M4245" s="148"/>
      <c r="N4245" s="148"/>
      <c r="O4245" s="148"/>
      <c r="P4245" s="148"/>
      <c r="Q4245" s="148"/>
      <c r="R4245" s="148"/>
      <c r="S4245" s="148"/>
      <c r="T4245" s="148"/>
      <c r="U4245" s="183"/>
    </row>
    <row r="4246" spans="1:21" ht="24.95" customHeight="1" x14ac:dyDescent="0.2">
      <c r="A4246" s="133" t="s">
        <v>129</v>
      </c>
      <c r="B4246" s="135" t="s">
        <v>130</v>
      </c>
      <c r="C4246" s="139">
        <v>1</v>
      </c>
      <c r="D4246" s="137">
        <v>4</v>
      </c>
      <c r="E4246" s="138" t="str">
        <f>IF(C4246&lt;&gt;"",((VLOOKUP(C4246,LUT!A:B,2,FALSE))&amp;C4246&amp;".O"&amp;D4246),"")</f>
        <v>AF1.O4</v>
      </c>
      <c r="F4246" s="140" t="s">
        <v>8618</v>
      </c>
      <c r="G4246" s="106" t="s">
        <v>319</v>
      </c>
      <c r="H4246" s="101" t="str">
        <f t="shared" si="38"/>
        <v>AF1.O4.I1</v>
      </c>
      <c r="I4246" s="140" t="s">
        <v>1125</v>
      </c>
      <c r="J4246" s="107" t="s">
        <v>216</v>
      </c>
      <c r="K4246" s="108" t="s">
        <v>319</v>
      </c>
      <c r="L4246" s="148"/>
      <c r="M4246" s="148"/>
      <c r="N4246" s="148"/>
      <c r="O4246" s="148"/>
      <c r="P4246" s="148"/>
      <c r="Q4246" s="148"/>
      <c r="R4246" s="148"/>
      <c r="S4246" s="148"/>
      <c r="T4246" s="148"/>
      <c r="U4246" s="183"/>
    </row>
    <row r="4247" spans="1:21" ht="24.95" customHeight="1" x14ac:dyDescent="0.2">
      <c r="A4247" s="133" t="s">
        <v>129</v>
      </c>
      <c r="B4247" s="135" t="s">
        <v>130</v>
      </c>
      <c r="C4247" s="139">
        <v>1</v>
      </c>
      <c r="D4247" s="137">
        <v>4</v>
      </c>
      <c r="E4247" s="138" t="str">
        <f>IF(C4247&lt;&gt;"",((VLOOKUP(C4247,LUT!A:B,2,FALSE))&amp;C4247&amp;".O"&amp;D4247),"")</f>
        <v>AF1.O4</v>
      </c>
      <c r="F4247" s="140"/>
      <c r="G4247" s="106" t="s">
        <v>232</v>
      </c>
      <c r="H4247" s="101" t="str">
        <f t="shared" si="38"/>
        <v>AF1.O4.I2</v>
      </c>
      <c r="I4247" s="140" t="s">
        <v>6644</v>
      </c>
      <c r="J4247" s="107" t="s">
        <v>5971</v>
      </c>
      <c r="K4247" s="108" t="s">
        <v>809</v>
      </c>
      <c r="L4247" s="148"/>
      <c r="M4247" s="148"/>
      <c r="N4247" s="148"/>
      <c r="O4247" s="148"/>
      <c r="P4247" s="148"/>
      <c r="Q4247" s="148"/>
      <c r="R4247" s="148"/>
      <c r="S4247" s="148"/>
      <c r="T4247" s="148"/>
      <c r="U4247" s="183"/>
    </row>
    <row r="4248" spans="1:21" ht="24.95" customHeight="1" x14ac:dyDescent="0.2">
      <c r="A4248" s="133" t="s">
        <v>129</v>
      </c>
      <c r="B4248" s="135" t="s">
        <v>130</v>
      </c>
      <c r="C4248" s="139">
        <v>1</v>
      </c>
      <c r="D4248" s="137">
        <v>4</v>
      </c>
      <c r="E4248" s="138" t="str">
        <f>IF(C4248&lt;&gt;"",((VLOOKUP(C4248,LUT!A:B,2,FALSE))&amp;C4248&amp;".O"&amp;D4248),"")</f>
        <v>AF1.O4</v>
      </c>
      <c r="F4248" s="140"/>
      <c r="G4248" s="106" t="s">
        <v>227</v>
      </c>
      <c r="H4248" s="101" t="str">
        <f t="shared" si="38"/>
        <v>AF1.O4.I3</v>
      </c>
      <c r="I4248" s="140" t="s">
        <v>6645</v>
      </c>
      <c r="J4248" s="107" t="s">
        <v>216</v>
      </c>
      <c r="K4248" s="108" t="s">
        <v>344</v>
      </c>
      <c r="L4248" s="148"/>
      <c r="M4248" s="148"/>
      <c r="N4248" s="148"/>
      <c r="O4248" s="148"/>
      <c r="P4248" s="148"/>
      <c r="Q4248" s="148"/>
      <c r="R4248" s="148"/>
      <c r="S4248" s="148"/>
      <c r="T4248" s="148"/>
      <c r="U4248" s="183"/>
    </row>
    <row r="4249" spans="1:21" ht="24.95" customHeight="1" x14ac:dyDescent="0.2">
      <c r="A4249" s="133" t="s">
        <v>129</v>
      </c>
      <c r="B4249" s="135" t="s">
        <v>130</v>
      </c>
      <c r="C4249" s="139">
        <v>1</v>
      </c>
      <c r="D4249" s="137">
        <v>5</v>
      </c>
      <c r="E4249" s="138" t="str">
        <f>IF(C4249&lt;&gt;"",((VLOOKUP(C4249,LUT!A:B,2,FALSE))&amp;C4249&amp;".O"&amp;D4249),"")</f>
        <v>AF1.O5</v>
      </c>
      <c r="F4249" s="140" t="s">
        <v>8619</v>
      </c>
      <c r="G4249" s="106" t="s">
        <v>319</v>
      </c>
      <c r="H4249" s="101" t="str">
        <f t="shared" si="38"/>
        <v>AF1.O5.I1</v>
      </c>
      <c r="I4249" s="140" t="s">
        <v>6646</v>
      </c>
      <c r="J4249" s="107" t="s">
        <v>5971</v>
      </c>
      <c r="K4249" s="108" t="s">
        <v>2837</v>
      </c>
      <c r="L4249" s="148"/>
      <c r="M4249" s="148"/>
      <c r="N4249" s="148"/>
      <c r="O4249" s="148"/>
      <c r="P4249" s="148"/>
      <c r="Q4249" s="148"/>
      <c r="R4249" s="148"/>
      <c r="S4249" s="148"/>
      <c r="T4249" s="148"/>
      <c r="U4249" s="183"/>
    </row>
    <row r="4250" spans="1:21" ht="24.95" customHeight="1" x14ac:dyDescent="0.2">
      <c r="A4250" s="133" t="s">
        <v>129</v>
      </c>
      <c r="B4250" s="135" t="s">
        <v>130</v>
      </c>
      <c r="C4250" s="139">
        <v>1</v>
      </c>
      <c r="D4250" s="137">
        <v>6</v>
      </c>
      <c r="E4250" s="138" t="str">
        <f>IF(C4250&lt;&gt;"",((VLOOKUP(C4250,LUT!A:B,2,FALSE))&amp;C4250&amp;".O"&amp;D4250),"")</f>
        <v>AF1.O6</v>
      </c>
      <c r="F4250" s="140" t="s">
        <v>8620</v>
      </c>
      <c r="G4250" s="106" t="s">
        <v>319</v>
      </c>
      <c r="H4250" s="101" t="str">
        <f t="shared" si="38"/>
        <v>AF1.O6.I1</v>
      </c>
      <c r="I4250" s="140" t="s">
        <v>6647</v>
      </c>
      <c r="J4250" s="107" t="s">
        <v>5971</v>
      </c>
      <c r="K4250" s="108" t="s">
        <v>702</v>
      </c>
      <c r="L4250" s="148"/>
      <c r="M4250" s="148"/>
      <c r="N4250" s="148"/>
      <c r="O4250" s="148"/>
      <c r="P4250" s="148"/>
      <c r="Q4250" s="148"/>
      <c r="R4250" s="148"/>
      <c r="S4250" s="148"/>
      <c r="T4250" s="148"/>
      <c r="U4250" s="183"/>
    </row>
    <row r="4251" spans="1:21" ht="24.95" customHeight="1" x14ac:dyDescent="0.2">
      <c r="A4251" s="133" t="s">
        <v>129</v>
      </c>
      <c r="B4251" s="135" t="s">
        <v>130</v>
      </c>
      <c r="C4251" s="139">
        <v>1</v>
      </c>
      <c r="D4251" s="137">
        <v>7</v>
      </c>
      <c r="E4251" s="138" t="str">
        <f>IF(C4251&lt;&gt;"",((VLOOKUP(C4251,LUT!A:B,2,FALSE))&amp;C4251&amp;".O"&amp;D4251),"")</f>
        <v>AF1.O7</v>
      </c>
      <c r="F4251" s="140" t="s">
        <v>8621</v>
      </c>
      <c r="G4251" s="106" t="s">
        <v>319</v>
      </c>
      <c r="H4251" s="101" t="str">
        <f t="shared" si="38"/>
        <v>AF1.O7.I1</v>
      </c>
      <c r="I4251" s="140" t="s">
        <v>6648</v>
      </c>
      <c r="J4251" s="107" t="s">
        <v>5971</v>
      </c>
      <c r="K4251" s="108" t="s">
        <v>726</v>
      </c>
      <c r="L4251" s="148"/>
      <c r="M4251" s="148"/>
      <c r="N4251" s="148"/>
      <c r="O4251" s="148"/>
      <c r="P4251" s="148"/>
      <c r="Q4251" s="148"/>
      <c r="R4251" s="148"/>
      <c r="S4251" s="148"/>
      <c r="T4251" s="148"/>
      <c r="U4251" s="183"/>
    </row>
    <row r="4252" spans="1:21" ht="24.95" customHeight="1" x14ac:dyDescent="0.2">
      <c r="A4252" s="133" t="s">
        <v>129</v>
      </c>
      <c r="B4252" s="135" t="s">
        <v>130</v>
      </c>
      <c r="C4252" s="139">
        <v>1</v>
      </c>
      <c r="D4252" s="137">
        <v>7</v>
      </c>
      <c r="E4252" s="138" t="str">
        <f>IF(C4252&lt;&gt;"",((VLOOKUP(C4252,LUT!A:B,2,FALSE))&amp;C4252&amp;".O"&amp;D4252),"")</f>
        <v>AF1.O7</v>
      </c>
      <c r="F4252" s="140"/>
      <c r="G4252" s="106" t="s">
        <v>232</v>
      </c>
      <c r="H4252" s="101" t="str">
        <f t="shared" si="38"/>
        <v>AF1.O7.I2</v>
      </c>
      <c r="I4252" s="140" t="s">
        <v>3022</v>
      </c>
      <c r="J4252" s="107" t="s">
        <v>5971</v>
      </c>
      <c r="K4252" s="108" t="s">
        <v>3989</v>
      </c>
      <c r="L4252" s="148"/>
      <c r="M4252" s="148"/>
      <c r="N4252" s="148"/>
      <c r="O4252" s="148"/>
      <c r="P4252" s="148"/>
      <c r="Q4252" s="148"/>
      <c r="R4252" s="148"/>
      <c r="S4252" s="148"/>
      <c r="T4252" s="148"/>
      <c r="U4252" s="183"/>
    </row>
    <row r="4253" spans="1:21" ht="24.95" customHeight="1" x14ac:dyDescent="0.2">
      <c r="A4253" s="133" t="s">
        <v>129</v>
      </c>
      <c r="B4253" s="135" t="s">
        <v>130</v>
      </c>
      <c r="C4253" s="139">
        <v>1</v>
      </c>
      <c r="D4253" s="137">
        <v>8</v>
      </c>
      <c r="E4253" s="138" t="str">
        <f>IF(C4253&lt;&gt;"",((VLOOKUP(C4253,LUT!A:B,2,FALSE))&amp;C4253&amp;".O"&amp;D4253),"")</f>
        <v>AF1.O8</v>
      </c>
      <c r="F4253" s="140" t="s">
        <v>8622</v>
      </c>
      <c r="G4253" s="106" t="s">
        <v>319</v>
      </c>
      <c r="H4253" s="101" t="str">
        <f t="shared" si="38"/>
        <v>AF1.O8.I1</v>
      </c>
      <c r="I4253" s="140" t="s">
        <v>6649</v>
      </c>
      <c r="J4253" s="107" t="s">
        <v>216</v>
      </c>
      <c r="K4253" s="108" t="s">
        <v>227</v>
      </c>
      <c r="L4253" s="148"/>
      <c r="M4253" s="148"/>
      <c r="N4253" s="148"/>
      <c r="O4253" s="148"/>
      <c r="P4253" s="148"/>
      <c r="Q4253" s="148"/>
      <c r="R4253" s="148"/>
      <c r="S4253" s="148"/>
      <c r="T4253" s="148"/>
      <c r="U4253" s="183"/>
    </row>
    <row r="4254" spans="1:21" ht="24.95" customHeight="1" x14ac:dyDescent="0.2">
      <c r="A4254" s="133" t="s">
        <v>129</v>
      </c>
      <c r="B4254" s="135" t="s">
        <v>130</v>
      </c>
      <c r="C4254" s="139">
        <v>1</v>
      </c>
      <c r="D4254" s="137">
        <v>9</v>
      </c>
      <c r="E4254" s="138" t="str">
        <f>IF(C4254&lt;&gt;"",((VLOOKUP(C4254,LUT!A:B,2,FALSE))&amp;C4254&amp;".O"&amp;D4254),"")</f>
        <v>AF1.O9</v>
      </c>
      <c r="F4254" s="140" t="s">
        <v>8623</v>
      </c>
      <c r="G4254" s="106" t="s">
        <v>319</v>
      </c>
      <c r="H4254" s="101" t="str">
        <f t="shared" si="38"/>
        <v>AF1.O9.I1</v>
      </c>
      <c r="I4254" s="140" t="s">
        <v>5279</v>
      </c>
      <c r="J4254" s="107" t="s">
        <v>230</v>
      </c>
      <c r="K4254" s="108" t="s">
        <v>229</v>
      </c>
      <c r="L4254" s="148"/>
      <c r="M4254" s="148"/>
      <c r="N4254" s="148"/>
      <c r="O4254" s="148"/>
      <c r="P4254" s="148"/>
      <c r="Q4254" s="148"/>
      <c r="R4254" s="148"/>
      <c r="S4254" s="148"/>
      <c r="T4254" s="148"/>
      <c r="U4254" s="183"/>
    </row>
    <row r="4255" spans="1:21" ht="24.95" customHeight="1" x14ac:dyDescent="0.2">
      <c r="A4255" s="133" t="s">
        <v>129</v>
      </c>
      <c r="B4255" s="135" t="s">
        <v>130</v>
      </c>
      <c r="C4255" s="139">
        <v>1</v>
      </c>
      <c r="D4255" s="137">
        <v>9</v>
      </c>
      <c r="E4255" s="138" t="str">
        <f>IF(C4255&lt;&gt;"",((VLOOKUP(C4255,LUT!A:B,2,FALSE))&amp;C4255&amp;".O"&amp;D4255),"")</f>
        <v>AF1.O9</v>
      </c>
      <c r="F4255" s="140"/>
      <c r="G4255" s="106" t="s">
        <v>232</v>
      </c>
      <c r="H4255" s="101" t="str">
        <f t="shared" si="38"/>
        <v>AF1.O9.I2</v>
      </c>
      <c r="I4255" s="140" t="s">
        <v>6650</v>
      </c>
      <c r="J4255" s="107" t="s">
        <v>6651</v>
      </c>
      <c r="K4255" s="108" t="s">
        <v>6652</v>
      </c>
      <c r="L4255" s="148"/>
      <c r="M4255" s="148"/>
      <c r="N4255" s="148"/>
      <c r="O4255" s="148"/>
      <c r="P4255" s="148"/>
      <c r="Q4255" s="148"/>
      <c r="R4255" s="148"/>
      <c r="S4255" s="148"/>
      <c r="T4255" s="148"/>
      <c r="U4255" s="183"/>
    </row>
    <row r="4256" spans="1:21" ht="24.95" customHeight="1" x14ac:dyDescent="0.2">
      <c r="A4256" s="133" t="s">
        <v>129</v>
      </c>
      <c r="B4256" s="135" t="s">
        <v>130</v>
      </c>
      <c r="C4256" s="139">
        <v>1</v>
      </c>
      <c r="D4256" s="137">
        <v>10</v>
      </c>
      <c r="E4256" s="138" t="str">
        <f>IF(C4256&lt;&gt;"",((VLOOKUP(C4256,LUT!A:B,2,FALSE))&amp;C4256&amp;".O"&amp;D4256),"")</f>
        <v>AF1.O10</v>
      </c>
      <c r="F4256" s="140" t="s">
        <v>8624</v>
      </c>
      <c r="G4256" s="106" t="s">
        <v>319</v>
      </c>
      <c r="H4256" s="101" t="str">
        <f t="shared" si="38"/>
        <v>AF1.O10.I1</v>
      </c>
      <c r="I4256" s="140" t="s">
        <v>6653</v>
      </c>
      <c r="J4256" s="107" t="s">
        <v>677</v>
      </c>
      <c r="K4256" s="108" t="s">
        <v>230</v>
      </c>
      <c r="L4256" s="148"/>
      <c r="M4256" s="148"/>
      <c r="N4256" s="148"/>
      <c r="O4256" s="148"/>
      <c r="P4256" s="148"/>
      <c r="Q4256" s="148"/>
      <c r="R4256" s="148"/>
      <c r="S4256" s="148"/>
      <c r="T4256" s="148"/>
      <c r="U4256" s="183"/>
    </row>
    <row r="4257" spans="1:21" ht="24.95" customHeight="1" x14ac:dyDescent="0.2">
      <c r="A4257" s="133" t="s">
        <v>129</v>
      </c>
      <c r="B4257" s="135" t="s">
        <v>130</v>
      </c>
      <c r="C4257" s="139">
        <v>1</v>
      </c>
      <c r="D4257" s="137">
        <v>10</v>
      </c>
      <c r="E4257" s="138" t="str">
        <f>IF(C4257&lt;&gt;"",((VLOOKUP(C4257,LUT!A:B,2,FALSE))&amp;C4257&amp;".O"&amp;D4257),"")</f>
        <v>AF1.O10</v>
      </c>
      <c r="F4257" s="140"/>
      <c r="G4257" s="106" t="s">
        <v>232</v>
      </c>
      <c r="H4257" s="101" t="str">
        <f t="shared" si="38"/>
        <v>AF1.O10.I2</v>
      </c>
      <c r="I4257" s="140" t="s">
        <v>8625</v>
      </c>
      <c r="J4257" s="107" t="s">
        <v>319</v>
      </c>
      <c r="K4257" s="108" t="s">
        <v>376</v>
      </c>
      <c r="L4257" s="148"/>
      <c r="M4257" s="148"/>
      <c r="N4257" s="148"/>
      <c r="O4257" s="148"/>
      <c r="P4257" s="148"/>
      <c r="Q4257" s="148"/>
      <c r="R4257" s="148"/>
      <c r="S4257" s="148"/>
      <c r="T4257" s="148"/>
      <c r="U4257" s="183"/>
    </row>
    <row r="4258" spans="1:21" ht="24.95" customHeight="1" x14ac:dyDescent="0.2">
      <c r="A4258" s="133" t="s">
        <v>129</v>
      </c>
      <c r="B4258" s="135" t="s">
        <v>130</v>
      </c>
      <c r="C4258" s="139">
        <v>1</v>
      </c>
      <c r="D4258" s="137">
        <v>10</v>
      </c>
      <c r="E4258" s="138" t="str">
        <f>IF(C4258&lt;&gt;"",((VLOOKUP(C4258,LUT!A:B,2,FALSE))&amp;C4258&amp;".O"&amp;D4258),"")</f>
        <v>AF1.O10</v>
      </c>
      <c r="F4258" s="140"/>
      <c r="G4258" s="106" t="s">
        <v>227</v>
      </c>
      <c r="H4258" s="101" t="str">
        <f t="shared" si="38"/>
        <v>AF1.O10.I3</v>
      </c>
      <c r="I4258" s="140" t="s">
        <v>8626</v>
      </c>
      <c r="J4258" s="107" t="s">
        <v>5971</v>
      </c>
      <c r="K4258" s="108" t="s">
        <v>6654</v>
      </c>
      <c r="L4258" s="148"/>
      <c r="M4258" s="148"/>
      <c r="N4258" s="148"/>
      <c r="O4258" s="148"/>
      <c r="P4258" s="148"/>
      <c r="Q4258" s="148"/>
      <c r="R4258" s="148"/>
      <c r="S4258" s="148"/>
      <c r="T4258" s="148"/>
      <c r="U4258" s="183"/>
    </row>
    <row r="4259" spans="1:21" ht="24.95" customHeight="1" x14ac:dyDescent="0.2">
      <c r="A4259" s="133" t="s">
        <v>129</v>
      </c>
      <c r="B4259" s="135" t="s">
        <v>130</v>
      </c>
      <c r="C4259" s="139">
        <v>1</v>
      </c>
      <c r="D4259" s="137">
        <v>11</v>
      </c>
      <c r="E4259" s="138" t="str">
        <f>IF(C4259&lt;&gt;"",((VLOOKUP(C4259,LUT!A:B,2,FALSE))&amp;C4259&amp;".O"&amp;D4259),"")</f>
        <v>AF1.O11</v>
      </c>
      <c r="F4259" s="140" t="s">
        <v>8628</v>
      </c>
      <c r="G4259" s="106" t="s">
        <v>319</v>
      </c>
      <c r="H4259" s="101" t="str">
        <f t="shared" si="38"/>
        <v>AF1.O11.I1</v>
      </c>
      <c r="I4259" s="140" t="s">
        <v>8627</v>
      </c>
      <c r="J4259" s="107" t="s">
        <v>320</v>
      </c>
      <c r="K4259" s="108" t="s">
        <v>350</v>
      </c>
      <c r="L4259" s="148"/>
      <c r="M4259" s="148"/>
      <c r="N4259" s="148"/>
      <c r="O4259" s="148"/>
      <c r="P4259" s="148"/>
      <c r="Q4259" s="148"/>
      <c r="R4259" s="148"/>
      <c r="S4259" s="148"/>
      <c r="T4259" s="148"/>
      <c r="U4259" s="183"/>
    </row>
    <row r="4260" spans="1:21" ht="24.95" customHeight="1" x14ac:dyDescent="0.2">
      <c r="A4260" s="133" t="s">
        <v>129</v>
      </c>
      <c r="B4260" s="135" t="s">
        <v>130</v>
      </c>
      <c r="C4260" s="139">
        <v>1</v>
      </c>
      <c r="D4260" s="137">
        <v>12</v>
      </c>
      <c r="E4260" s="138" t="str">
        <f>IF(C4260&lt;&gt;"",((VLOOKUP(C4260,LUT!A:B,2,FALSE))&amp;C4260&amp;".O"&amp;D4260),"")</f>
        <v>AF1.O12</v>
      </c>
      <c r="F4260" s="140" t="s">
        <v>8630</v>
      </c>
      <c r="G4260" s="106" t="s">
        <v>319</v>
      </c>
      <c r="H4260" s="101" t="str">
        <f t="shared" si="38"/>
        <v>AF1.O12.I1</v>
      </c>
      <c r="I4260" s="140" t="s">
        <v>8629</v>
      </c>
      <c r="J4260" s="107" t="s">
        <v>319</v>
      </c>
      <c r="K4260" s="108" t="s">
        <v>320</v>
      </c>
      <c r="L4260" s="148"/>
      <c r="M4260" s="148"/>
      <c r="N4260" s="148"/>
      <c r="O4260" s="148"/>
      <c r="P4260" s="148"/>
      <c r="Q4260" s="148"/>
      <c r="R4260" s="148"/>
      <c r="S4260" s="148"/>
      <c r="T4260" s="148"/>
      <c r="U4260" s="183"/>
    </row>
    <row r="4261" spans="1:21" ht="24.95" customHeight="1" x14ac:dyDescent="0.2">
      <c r="A4261" s="133" t="s">
        <v>129</v>
      </c>
      <c r="B4261" s="135" t="s">
        <v>130</v>
      </c>
      <c r="C4261" s="139">
        <v>1</v>
      </c>
      <c r="D4261" s="137">
        <v>13</v>
      </c>
      <c r="E4261" s="138" t="str">
        <f>IF(C4261&lt;&gt;"",((VLOOKUP(C4261,LUT!A:B,2,FALSE))&amp;C4261&amp;".O"&amp;D4261),"")</f>
        <v>AF1.O13</v>
      </c>
      <c r="F4261" s="140" t="s">
        <v>8631</v>
      </c>
      <c r="G4261" s="106" t="s">
        <v>319</v>
      </c>
      <c r="H4261" s="101" t="str">
        <f t="shared" si="38"/>
        <v>AF1.O13.I1</v>
      </c>
      <c r="I4261" s="140" t="s">
        <v>1125</v>
      </c>
      <c r="J4261" s="107" t="s">
        <v>216</v>
      </c>
      <c r="K4261" s="108" t="s">
        <v>319</v>
      </c>
      <c r="L4261" s="148"/>
      <c r="M4261" s="148"/>
      <c r="N4261" s="148"/>
      <c r="O4261" s="148"/>
      <c r="P4261" s="148"/>
      <c r="Q4261" s="148"/>
      <c r="R4261" s="148"/>
      <c r="S4261" s="148"/>
      <c r="T4261" s="148"/>
      <c r="U4261" s="183"/>
    </row>
    <row r="4262" spans="1:21" ht="24.95" customHeight="1" x14ac:dyDescent="0.2">
      <c r="A4262" s="133" t="s">
        <v>129</v>
      </c>
      <c r="B4262" s="135" t="s">
        <v>130</v>
      </c>
      <c r="C4262" s="139">
        <v>1</v>
      </c>
      <c r="D4262" s="137">
        <v>13</v>
      </c>
      <c r="E4262" s="138" t="str">
        <f>IF(C4262&lt;&gt;"",((VLOOKUP(C4262,LUT!A:B,2,FALSE))&amp;C4262&amp;".O"&amp;D4262),"")</f>
        <v>AF1.O13</v>
      </c>
      <c r="F4262" s="140"/>
      <c r="G4262" s="106" t="s">
        <v>232</v>
      </c>
      <c r="H4262" s="101" t="str">
        <f t="shared" si="38"/>
        <v>AF1.O13.I2</v>
      </c>
      <c r="I4262" s="140" t="s">
        <v>6644</v>
      </c>
      <c r="J4262" s="107" t="s">
        <v>5971</v>
      </c>
      <c r="K4262" s="108" t="s">
        <v>722</v>
      </c>
      <c r="L4262" s="148"/>
      <c r="M4262" s="148"/>
      <c r="N4262" s="148"/>
      <c r="O4262" s="148"/>
      <c r="P4262" s="148"/>
      <c r="Q4262" s="148"/>
      <c r="R4262" s="148"/>
      <c r="S4262" s="148"/>
      <c r="T4262" s="148"/>
      <c r="U4262" s="183"/>
    </row>
    <row r="4263" spans="1:21" ht="24.95" customHeight="1" x14ac:dyDescent="0.2">
      <c r="A4263" s="133" t="s">
        <v>129</v>
      </c>
      <c r="B4263" s="135" t="s">
        <v>130</v>
      </c>
      <c r="C4263" s="139">
        <v>1</v>
      </c>
      <c r="D4263" s="137">
        <v>13</v>
      </c>
      <c r="E4263" s="138" t="str">
        <f>IF(C4263&lt;&gt;"",((VLOOKUP(C4263,LUT!A:B,2,FALSE))&amp;C4263&amp;".O"&amp;D4263),"")</f>
        <v>AF1.O13</v>
      </c>
      <c r="F4263" s="140"/>
      <c r="G4263" s="106" t="s">
        <v>227</v>
      </c>
      <c r="H4263" s="101" t="str">
        <f t="shared" si="38"/>
        <v>AF1.O13.I3</v>
      </c>
      <c r="I4263" s="140" t="s">
        <v>6645</v>
      </c>
      <c r="J4263" s="107" t="s">
        <v>5971</v>
      </c>
      <c r="K4263" s="108" t="s">
        <v>726</v>
      </c>
      <c r="L4263" s="148"/>
      <c r="M4263" s="148"/>
      <c r="N4263" s="148"/>
      <c r="O4263" s="148"/>
      <c r="P4263" s="148"/>
      <c r="Q4263" s="148"/>
      <c r="R4263" s="148"/>
      <c r="S4263" s="148"/>
      <c r="T4263" s="148"/>
      <c r="U4263" s="183"/>
    </row>
    <row r="4264" spans="1:21" ht="24.95" customHeight="1" x14ac:dyDescent="0.2">
      <c r="A4264" s="133" t="s">
        <v>129</v>
      </c>
      <c r="B4264" s="135" t="s">
        <v>130</v>
      </c>
      <c r="C4264" s="139">
        <v>1</v>
      </c>
      <c r="D4264" s="137">
        <v>13</v>
      </c>
      <c r="E4264" s="138" t="str">
        <f>IF(C4264&lt;&gt;"",((VLOOKUP(C4264,LUT!A:B,2,FALSE))&amp;C4264&amp;".O"&amp;D4264),"")</f>
        <v>AF1.O13</v>
      </c>
      <c r="F4264" s="140"/>
      <c r="G4264" s="106" t="s">
        <v>224</v>
      </c>
      <c r="H4264" s="101" t="str">
        <f t="shared" si="38"/>
        <v>AF1.O13.I4</v>
      </c>
      <c r="I4264" s="140" t="s">
        <v>6655</v>
      </c>
      <c r="J4264" s="107" t="s">
        <v>5971</v>
      </c>
      <c r="K4264" s="108" t="s">
        <v>731</v>
      </c>
      <c r="L4264" s="148"/>
      <c r="M4264" s="148"/>
      <c r="N4264" s="148"/>
      <c r="O4264" s="148"/>
      <c r="P4264" s="148"/>
      <c r="Q4264" s="148"/>
      <c r="R4264" s="148"/>
      <c r="S4264" s="148"/>
      <c r="T4264" s="148"/>
      <c r="U4264" s="183"/>
    </row>
    <row r="4265" spans="1:21" ht="24.95" customHeight="1" x14ac:dyDescent="0.2">
      <c r="A4265" s="133" t="s">
        <v>129</v>
      </c>
      <c r="B4265" s="135" t="s">
        <v>130</v>
      </c>
      <c r="C4265" s="139">
        <v>1</v>
      </c>
      <c r="D4265" s="137">
        <v>14</v>
      </c>
      <c r="E4265" s="138" t="str">
        <f>IF(C4265&lt;&gt;"",((VLOOKUP(C4265,LUT!A:B,2,FALSE))&amp;C4265&amp;".O"&amp;D4265),"")</f>
        <v>AF1.O14</v>
      </c>
      <c r="F4265" s="140" t="s">
        <v>8632</v>
      </c>
      <c r="G4265" s="106" t="s">
        <v>319</v>
      </c>
      <c r="H4265" s="101" t="str">
        <f t="shared" si="38"/>
        <v>AF1.O14.I1</v>
      </c>
      <c r="I4265" s="140" t="s">
        <v>6656</v>
      </c>
      <c r="J4265" s="107" t="s">
        <v>320</v>
      </c>
      <c r="K4265" s="108" t="s">
        <v>344</v>
      </c>
      <c r="L4265" s="148"/>
      <c r="M4265" s="148"/>
      <c r="N4265" s="148"/>
      <c r="O4265" s="148"/>
      <c r="P4265" s="148"/>
      <c r="Q4265" s="148"/>
      <c r="R4265" s="148"/>
      <c r="S4265" s="148"/>
      <c r="T4265" s="148"/>
      <c r="U4265" s="183"/>
    </row>
    <row r="4266" spans="1:21" ht="24.95" customHeight="1" x14ac:dyDescent="0.2">
      <c r="A4266" s="133" t="s">
        <v>129</v>
      </c>
      <c r="B4266" s="135" t="s">
        <v>130</v>
      </c>
      <c r="C4266" s="139">
        <v>1</v>
      </c>
      <c r="D4266" s="137">
        <v>15</v>
      </c>
      <c r="E4266" s="138" t="str">
        <f>IF(C4266&lt;&gt;"",((VLOOKUP(C4266,LUT!A:B,2,FALSE))&amp;C4266&amp;".O"&amp;D4266),"")</f>
        <v>AF1.O15</v>
      </c>
      <c r="F4266" s="140" t="s">
        <v>8633</v>
      </c>
      <c r="G4266" s="106" t="s">
        <v>319</v>
      </c>
      <c r="H4266" s="101" t="str">
        <f t="shared" si="38"/>
        <v>AF1.O15.I1</v>
      </c>
      <c r="I4266" s="140" t="s">
        <v>6657</v>
      </c>
      <c r="J4266" s="107" t="s">
        <v>232</v>
      </c>
      <c r="K4266" s="108" t="s">
        <v>235</v>
      </c>
      <c r="L4266" s="148"/>
      <c r="M4266" s="148"/>
      <c r="N4266" s="148"/>
      <c r="O4266" s="148"/>
      <c r="P4266" s="148"/>
      <c r="Q4266" s="148"/>
      <c r="R4266" s="148"/>
      <c r="S4266" s="148"/>
      <c r="T4266" s="148"/>
      <c r="U4266" s="183"/>
    </row>
    <row r="4267" spans="1:21" ht="24.95" customHeight="1" x14ac:dyDescent="0.2">
      <c r="A4267" s="133" t="s">
        <v>129</v>
      </c>
      <c r="B4267" s="135" t="s">
        <v>130</v>
      </c>
      <c r="C4267" s="139">
        <v>1</v>
      </c>
      <c r="D4267" s="137">
        <v>16</v>
      </c>
      <c r="E4267" s="138" t="str">
        <f>IF(C4267&lt;&gt;"",((VLOOKUP(C4267,LUT!A:B,2,FALSE))&amp;C4267&amp;".O"&amp;D4267),"")</f>
        <v>AF1.O16</v>
      </c>
      <c r="F4267" s="140" t="s">
        <v>8634</v>
      </c>
      <c r="G4267" s="106" t="s">
        <v>319</v>
      </c>
      <c r="H4267" s="101" t="str">
        <f t="shared" si="38"/>
        <v>AF1.O16.I1</v>
      </c>
      <c r="I4267" s="140" t="s">
        <v>8637</v>
      </c>
      <c r="J4267" s="107" t="s">
        <v>506</v>
      </c>
      <c r="K4267" s="108" t="s">
        <v>1473</v>
      </c>
      <c r="L4267" s="148"/>
      <c r="M4267" s="148"/>
      <c r="N4267" s="148"/>
      <c r="O4267" s="148"/>
      <c r="P4267" s="148"/>
      <c r="Q4267" s="148"/>
      <c r="R4267" s="148"/>
      <c r="S4267" s="148"/>
      <c r="T4267" s="148"/>
      <c r="U4267" s="183"/>
    </row>
    <row r="4268" spans="1:21" ht="24.95" customHeight="1" x14ac:dyDescent="0.2">
      <c r="A4268" s="133" t="s">
        <v>129</v>
      </c>
      <c r="B4268" s="135" t="s">
        <v>130</v>
      </c>
      <c r="C4268" s="139">
        <v>1</v>
      </c>
      <c r="D4268" s="137">
        <v>16</v>
      </c>
      <c r="E4268" s="138" t="str">
        <f>IF(C4268&lt;&gt;"",((VLOOKUP(C4268,LUT!A:B,2,FALSE))&amp;C4268&amp;".O"&amp;D4268),"")</f>
        <v>AF1.O16</v>
      </c>
      <c r="F4268" s="140"/>
      <c r="G4268" s="106" t="s">
        <v>232</v>
      </c>
      <c r="H4268" s="101" t="str">
        <f t="shared" si="38"/>
        <v>AF1.O16.I2</v>
      </c>
      <c r="I4268" s="140" t="s">
        <v>8636</v>
      </c>
      <c r="J4268" s="107" t="s">
        <v>344</v>
      </c>
      <c r="K4268" s="108" t="s">
        <v>229</v>
      </c>
      <c r="L4268" s="148"/>
      <c r="M4268" s="148"/>
      <c r="N4268" s="148"/>
      <c r="O4268" s="148"/>
      <c r="P4268" s="148"/>
      <c r="Q4268" s="148"/>
      <c r="R4268" s="148"/>
      <c r="S4268" s="148"/>
      <c r="T4268" s="148"/>
      <c r="U4268" s="183"/>
    </row>
    <row r="4269" spans="1:21" ht="24.95" customHeight="1" x14ac:dyDescent="0.2">
      <c r="A4269" s="133" t="s">
        <v>129</v>
      </c>
      <c r="B4269" s="135" t="s">
        <v>130</v>
      </c>
      <c r="C4269" s="139">
        <v>1</v>
      </c>
      <c r="D4269" s="137">
        <v>17</v>
      </c>
      <c r="E4269" s="138" t="str">
        <f>IF(C4269&lt;&gt;"",((VLOOKUP(C4269,LUT!A:B,2,FALSE))&amp;C4269&amp;".O"&amp;D4269),"")</f>
        <v>AF1.O17</v>
      </c>
      <c r="F4269" s="140" t="s">
        <v>8635</v>
      </c>
      <c r="G4269" s="106" t="s">
        <v>319</v>
      </c>
      <c r="H4269" s="101" t="str">
        <f t="shared" si="38"/>
        <v>AF1.O17.I1</v>
      </c>
      <c r="I4269" s="140" t="s">
        <v>1125</v>
      </c>
      <c r="J4269" s="107" t="s">
        <v>216</v>
      </c>
      <c r="K4269" s="108" t="s">
        <v>319</v>
      </c>
      <c r="L4269" s="148"/>
      <c r="M4269" s="148"/>
      <c r="N4269" s="148"/>
      <c r="O4269" s="148"/>
      <c r="P4269" s="148"/>
      <c r="Q4269" s="148"/>
      <c r="R4269" s="148"/>
      <c r="S4269" s="148"/>
      <c r="T4269" s="148"/>
      <c r="U4269" s="183"/>
    </row>
    <row r="4270" spans="1:21" ht="24.95" customHeight="1" x14ac:dyDescent="0.2">
      <c r="A4270" s="133" t="s">
        <v>129</v>
      </c>
      <c r="B4270" s="135" t="s">
        <v>130</v>
      </c>
      <c r="C4270" s="139">
        <v>1</v>
      </c>
      <c r="D4270" s="137">
        <v>17</v>
      </c>
      <c r="E4270" s="138" t="str">
        <f>IF(C4270&lt;&gt;"",((VLOOKUP(C4270,LUT!A:B,2,FALSE))&amp;C4270&amp;".O"&amp;D4270),"")</f>
        <v>AF1.O17</v>
      </c>
      <c r="F4270" s="140"/>
      <c r="G4270" s="106" t="s">
        <v>232</v>
      </c>
      <c r="H4270" s="101" t="str">
        <f t="shared" si="38"/>
        <v>AF1.O17.I2</v>
      </c>
      <c r="I4270" s="140" t="s">
        <v>801</v>
      </c>
      <c r="J4270" s="107" t="s">
        <v>344</v>
      </c>
      <c r="K4270" s="108" t="s">
        <v>350</v>
      </c>
      <c r="L4270" s="148"/>
      <c r="M4270" s="148"/>
      <c r="N4270" s="148"/>
      <c r="O4270" s="148"/>
      <c r="P4270" s="148"/>
      <c r="Q4270" s="148"/>
      <c r="R4270" s="148"/>
      <c r="S4270" s="148"/>
      <c r="T4270" s="148"/>
      <c r="U4270" s="183"/>
    </row>
    <row r="4271" spans="1:21" ht="24.95" customHeight="1" x14ac:dyDescent="0.2">
      <c r="A4271" s="133" t="s">
        <v>129</v>
      </c>
      <c r="B4271" s="135" t="s">
        <v>130</v>
      </c>
      <c r="C4271" s="139">
        <v>1</v>
      </c>
      <c r="D4271" s="137">
        <v>17</v>
      </c>
      <c r="E4271" s="138" t="str">
        <f>IF(C4271&lt;&gt;"",((VLOOKUP(C4271,LUT!A:B,2,FALSE))&amp;C4271&amp;".O"&amp;D4271),"")</f>
        <v>AF1.O17</v>
      </c>
      <c r="F4271" s="140"/>
      <c r="G4271" s="106" t="s">
        <v>227</v>
      </c>
      <c r="H4271" s="101" t="str">
        <f t="shared" si="38"/>
        <v>AF1.O17.I3</v>
      </c>
      <c r="I4271" s="140" t="s">
        <v>6645</v>
      </c>
      <c r="J4271" s="107" t="s">
        <v>5971</v>
      </c>
      <c r="K4271" s="108" t="s">
        <v>809</v>
      </c>
      <c r="L4271" s="148"/>
      <c r="M4271" s="148"/>
      <c r="N4271" s="148"/>
      <c r="O4271" s="148"/>
      <c r="P4271" s="148"/>
      <c r="Q4271" s="148"/>
      <c r="R4271" s="148"/>
      <c r="S4271" s="148"/>
      <c r="T4271" s="148"/>
      <c r="U4271" s="183"/>
    </row>
    <row r="4272" spans="1:21" ht="24.95" customHeight="1" x14ac:dyDescent="0.2">
      <c r="A4272" s="133" t="s">
        <v>129</v>
      </c>
      <c r="B4272" s="135" t="s">
        <v>130</v>
      </c>
      <c r="C4272" s="139">
        <v>1</v>
      </c>
      <c r="D4272" s="137">
        <v>17</v>
      </c>
      <c r="E4272" s="138" t="str">
        <f>IF(C4272&lt;&gt;"",((VLOOKUP(C4272,LUT!A:B,2,FALSE))&amp;C4272&amp;".O"&amp;D4272),"")</f>
        <v>AF1.O17</v>
      </c>
      <c r="F4272" s="140"/>
      <c r="G4272" s="106" t="s">
        <v>224</v>
      </c>
      <c r="H4272" s="101" t="str">
        <f t="shared" si="38"/>
        <v>AF1.O17.I4</v>
      </c>
      <c r="I4272" s="140" t="s">
        <v>8638</v>
      </c>
      <c r="J4272" s="107" t="s">
        <v>320</v>
      </c>
      <c r="K4272" s="108" t="s">
        <v>588</v>
      </c>
      <c r="L4272" s="98"/>
      <c r="M4272" s="98"/>
      <c r="N4272" s="98"/>
      <c r="O4272" s="98"/>
      <c r="P4272" s="98"/>
      <c r="Q4272" s="98"/>
      <c r="R4272" s="98"/>
      <c r="S4272" s="98"/>
      <c r="T4272" s="98"/>
      <c r="U4272" s="182"/>
    </row>
    <row r="4273" spans="1:21" ht="24.95" customHeight="1" x14ac:dyDescent="0.2">
      <c r="A4273" s="133" t="s">
        <v>129</v>
      </c>
      <c r="B4273" s="135" t="s">
        <v>130</v>
      </c>
      <c r="C4273" s="139">
        <v>1</v>
      </c>
      <c r="D4273" s="137">
        <v>18</v>
      </c>
      <c r="E4273" s="138" t="str">
        <f>IF(C4273&lt;&gt;"",((VLOOKUP(C4273,LUT!A:B,2,FALSE))&amp;C4273&amp;".O"&amp;D4273),"")</f>
        <v>AF1.O18</v>
      </c>
      <c r="F4273" s="140" t="s">
        <v>8639</v>
      </c>
      <c r="G4273" s="106" t="s">
        <v>319</v>
      </c>
      <c r="H4273" s="101" t="str">
        <f t="shared" si="38"/>
        <v>AF1.O18.I1</v>
      </c>
      <c r="I4273" s="140" t="s">
        <v>6658</v>
      </c>
      <c r="J4273" s="107" t="s">
        <v>5971</v>
      </c>
      <c r="K4273" s="108" t="s">
        <v>722</v>
      </c>
      <c r="L4273" s="98"/>
      <c r="M4273" s="98"/>
      <c r="N4273" s="98"/>
      <c r="O4273" s="98"/>
      <c r="P4273" s="98"/>
      <c r="Q4273" s="98"/>
      <c r="R4273" s="98"/>
      <c r="S4273" s="98"/>
      <c r="T4273" s="98"/>
      <c r="U4273" s="182"/>
    </row>
    <row r="4274" spans="1:21" ht="24.95" customHeight="1" x14ac:dyDescent="0.2">
      <c r="A4274" s="133" t="s">
        <v>129</v>
      </c>
      <c r="B4274" s="135" t="s">
        <v>130</v>
      </c>
      <c r="C4274" s="139">
        <v>1</v>
      </c>
      <c r="D4274" s="137">
        <v>18</v>
      </c>
      <c r="E4274" s="138" t="str">
        <f>IF(C4274&lt;&gt;"",((VLOOKUP(C4274,LUT!A:B,2,FALSE))&amp;C4274&amp;".O"&amp;D4274),"")</f>
        <v>AF1.O18</v>
      </c>
      <c r="F4274" s="140"/>
      <c r="G4274" s="106" t="s">
        <v>232</v>
      </c>
      <c r="H4274" s="101" t="str">
        <f t="shared" si="38"/>
        <v>AF1.O18.I2</v>
      </c>
      <c r="I4274" s="140" t="s">
        <v>6659</v>
      </c>
      <c r="J4274" s="107" t="s">
        <v>5971</v>
      </c>
      <c r="K4274" s="108" t="s">
        <v>726</v>
      </c>
      <c r="L4274" s="98"/>
      <c r="M4274" s="98"/>
      <c r="N4274" s="98"/>
      <c r="O4274" s="98"/>
      <c r="P4274" s="98"/>
      <c r="Q4274" s="98"/>
      <c r="R4274" s="98"/>
      <c r="S4274" s="98"/>
      <c r="T4274" s="98"/>
      <c r="U4274" s="182"/>
    </row>
    <row r="4275" spans="1:21" ht="24.95" customHeight="1" x14ac:dyDescent="0.2">
      <c r="A4275" s="133" t="s">
        <v>129</v>
      </c>
      <c r="B4275" s="135" t="s">
        <v>130</v>
      </c>
      <c r="C4275" s="139">
        <v>1</v>
      </c>
      <c r="D4275" s="137">
        <v>19</v>
      </c>
      <c r="E4275" s="138" t="str">
        <f>IF(C4275&lt;&gt;"",((VLOOKUP(C4275,LUT!A:B,2,FALSE))&amp;C4275&amp;".O"&amp;D4275),"")</f>
        <v>AF1.O19</v>
      </c>
      <c r="F4275" s="140" t="s">
        <v>7608</v>
      </c>
      <c r="G4275" s="106" t="s">
        <v>319</v>
      </c>
      <c r="H4275" s="101" t="str">
        <f t="shared" si="38"/>
        <v>AF1.O19.I1</v>
      </c>
      <c r="I4275" s="140" t="s">
        <v>6660</v>
      </c>
      <c r="J4275" s="107" t="s">
        <v>5971</v>
      </c>
      <c r="K4275" s="108" t="s">
        <v>720</v>
      </c>
      <c r="L4275" s="98"/>
      <c r="M4275" s="98">
        <v>0</v>
      </c>
      <c r="N4275" s="98"/>
      <c r="O4275" s="98">
        <v>1</v>
      </c>
      <c r="P4275" s="98"/>
      <c r="Q4275" s="98"/>
      <c r="R4275" s="98"/>
      <c r="S4275" s="98"/>
      <c r="T4275" s="98"/>
      <c r="U4275" s="182"/>
    </row>
    <row r="4276" spans="1:21" ht="24.95" customHeight="1" x14ac:dyDescent="0.2">
      <c r="A4276" s="133" t="s">
        <v>129</v>
      </c>
      <c r="B4276" s="135" t="s">
        <v>130</v>
      </c>
      <c r="C4276" s="139">
        <v>1</v>
      </c>
      <c r="D4276" s="137">
        <v>19</v>
      </c>
      <c r="E4276" s="138" t="str">
        <f>IF(C4276&lt;&gt;"",((VLOOKUP(C4276,LUT!A:B,2,FALSE))&amp;C4276&amp;".O"&amp;D4276),"")</f>
        <v>AF1.O19</v>
      </c>
      <c r="F4276" s="140"/>
      <c r="G4276" s="106" t="s">
        <v>232</v>
      </c>
      <c r="H4276" s="101" t="str">
        <f t="shared" si="38"/>
        <v>AF1.O19.I2</v>
      </c>
      <c r="I4276" s="140" t="s">
        <v>6661</v>
      </c>
      <c r="J4276" s="107" t="s">
        <v>5971</v>
      </c>
      <c r="K4276" s="108" t="s">
        <v>731</v>
      </c>
      <c r="L4276" s="98"/>
      <c r="M4276" s="98">
        <v>0</v>
      </c>
      <c r="N4276" s="98"/>
      <c r="O4276" s="98">
        <v>1</v>
      </c>
      <c r="P4276" s="98"/>
      <c r="Q4276" s="98"/>
      <c r="R4276" s="98"/>
      <c r="S4276" s="98"/>
      <c r="T4276" s="98"/>
      <c r="U4276" s="182"/>
    </row>
    <row r="4277" spans="1:21" ht="24.95" customHeight="1" x14ac:dyDescent="0.2">
      <c r="A4277" s="133" t="s">
        <v>129</v>
      </c>
      <c r="B4277" s="135" t="s">
        <v>130</v>
      </c>
      <c r="C4277" s="139">
        <v>1</v>
      </c>
      <c r="D4277" s="137">
        <v>20</v>
      </c>
      <c r="E4277" s="138" t="str">
        <f>IF(C4277&lt;&gt;"",((VLOOKUP(C4277,LUT!A:B,2,FALSE))&amp;C4277&amp;".O"&amp;D4277),"")</f>
        <v>AF1.O20</v>
      </c>
      <c r="F4277" s="140" t="s">
        <v>7609</v>
      </c>
      <c r="G4277" s="106" t="s">
        <v>319</v>
      </c>
      <c r="H4277" s="101" t="str">
        <f t="shared" si="38"/>
        <v>AF1.O20.I1</v>
      </c>
      <c r="I4277" s="140" t="s">
        <v>6662</v>
      </c>
      <c r="J4277" s="107" t="s">
        <v>5971</v>
      </c>
      <c r="K4277" s="108" t="s">
        <v>722</v>
      </c>
      <c r="L4277" s="98"/>
      <c r="M4277" s="177">
        <v>1</v>
      </c>
      <c r="N4277" s="98"/>
      <c r="O4277" s="98"/>
      <c r="P4277" s="98"/>
      <c r="Q4277" s="98"/>
      <c r="R4277" s="98"/>
      <c r="S4277" s="98"/>
      <c r="T4277" s="98"/>
      <c r="U4277" s="182"/>
    </row>
    <row r="4278" spans="1:21" ht="24.95" customHeight="1" x14ac:dyDescent="0.2">
      <c r="A4278" s="133" t="s">
        <v>129</v>
      </c>
      <c r="B4278" s="135" t="s">
        <v>130</v>
      </c>
      <c r="C4278" s="139">
        <v>2</v>
      </c>
      <c r="D4278" s="137">
        <v>1</v>
      </c>
      <c r="E4278" s="138" t="str">
        <f>IF(C4278&lt;&gt;"",((VLOOKUP(C4278,LUT!A:B,2,FALSE))&amp;C4278&amp;".O"&amp;D4278),"")</f>
        <v>AF2.O1</v>
      </c>
      <c r="F4278" s="140" t="s">
        <v>7610</v>
      </c>
      <c r="G4278" s="106" t="s">
        <v>319</v>
      </c>
      <c r="H4278" s="101" t="str">
        <f t="shared" si="38"/>
        <v>AF2.O1.I1</v>
      </c>
      <c r="I4278" s="140" t="s">
        <v>6663</v>
      </c>
      <c r="J4278" s="107" t="s">
        <v>5971</v>
      </c>
      <c r="K4278" s="108" t="s">
        <v>726</v>
      </c>
      <c r="L4278" s="98"/>
      <c r="M4278" s="98"/>
      <c r="N4278" s="98"/>
      <c r="O4278" s="98"/>
      <c r="P4278" s="98"/>
      <c r="Q4278" s="98"/>
      <c r="R4278" s="98"/>
      <c r="S4278" s="98"/>
      <c r="T4278" s="98"/>
      <c r="U4278" s="182"/>
    </row>
    <row r="4279" spans="1:21" ht="24.95" customHeight="1" x14ac:dyDescent="0.2">
      <c r="A4279" s="133" t="s">
        <v>129</v>
      </c>
      <c r="B4279" s="135" t="s">
        <v>130</v>
      </c>
      <c r="C4279" s="139">
        <v>2</v>
      </c>
      <c r="D4279" s="137">
        <v>1</v>
      </c>
      <c r="E4279" s="138" t="str">
        <f>IF(C4279&lt;&gt;"",((VLOOKUP(C4279,LUT!A:B,2,FALSE))&amp;C4279&amp;".O"&amp;D4279),"")</f>
        <v>AF2.O1</v>
      </c>
      <c r="F4279" s="140"/>
      <c r="G4279" s="106" t="s">
        <v>232</v>
      </c>
      <c r="H4279" s="101" t="str">
        <f t="shared" si="38"/>
        <v>AF2.O1.I2</v>
      </c>
      <c r="I4279" s="140" t="s">
        <v>6664</v>
      </c>
      <c r="J4279" s="107" t="s">
        <v>5971</v>
      </c>
      <c r="K4279" s="108" t="s">
        <v>726</v>
      </c>
      <c r="L4279" s="98">
        <v>0</v>
      </c>
      <c r="M4279" s="98">
        <v>0</v>
      </c>
      <c r="N4279" s="98"/>
      <c r="O4279" s="98"/>
      <c r="P4279" s="98"/>
      <c r="Q4279" s="98"/>
      <c r="R4279" s="98">
        <v>1</v>
      </c>
      <c r="S4279" s="98"/>
      <c r="T4279" s="98"/>
      <c r="U4279" s="182"/>
    </row>
    <row r="4280" spans="1:21" ht="24.95" customHeight="1" x14ac:dyDescent="0.2">
      <c r="A4280" s="133" t="s">
        <v>129</v>
      </c>
      <c r="B4280" s="135" t="s">
        <v>130</v>
      </c>
      <c r="C4280" s="139">
        <v>2</v>
      </c>
      <c r="D4280" s="137">
        <v>1</v>
      </c>
      <c r="E4280" s="138" t="str">
        <f>IF(C4280&lt;&gt;"",((VLOOKUP(C4280,LUT!A:B,2,FALSE))&amp;C4280&amp;".O"&amp;D4280),"")</f>
        <v>AF2.O1</v>
      </c>
      <c r="F4280" s="140"/>
      <c r="G4280" s="106" t="s">
        <v>227</v>
      </c>
      <c r="H4280" s="101" t="str">
        <f t="shared" si="38"/>
        <v>AF2.O1.I3</v>
      </c>
      <c r="I4280" s="140" t="s">
        <v>7611</v>
      </c>
      <c r="J4280" s="107" t="s">
        <v>5971</v>
      </c>
      <c r="K4280" s="108" t="s">
        <v>809</v>
      </c>
      <c r="L4280" s="98">
        <v>0</v>
      </c>
      <c r="M4280" s="98">
        <v>0</v>
      </c>
      <c r="N4280" s="98"/>
      <c r="O4280" s="98"/>
      <c r="P4280" s="98"/>
      <c r="Q4280" s="98"/>
      <c r="R4280" s="98">
        <v>1</v>
      </c>
      <c r="S4280" s="98"/>
      <c r="T4280" s="98"/>
      <c r="U4280" s="182"/>
    </row>
    <row r="4281" spans="1:21" ht="24.95" customHeight="1" x14ac:dyDescent="0.2">
      <c r="A4281" s="133" t="s">
        <v>129</v>
      </c>
      <c r="B4281" s="135" t="s">
        <v>130</v>
      </c>
      <c r="C4281" s="139">
        <v>2</v>
      </c>
      <c r="D4281" s="137">
        <v>2</v>
      </c>
      <c r="E4281" s="138" t="str">
        <f>IF(C4281&lt;&gt;"",((VLOOKUP(C4281,LUT!A:B,2,FALSE))&amp;C4281&amp;".O"&amp;D4281),"")</f>
        <v>AF2.O2</v>
      </c>
      <c r="F4281" s="140" t="s">
        <v>8640</v>
      </c>
      <c r="G4281" s="106" t="s">
        <v>319</v>
      </c>
      <c r="H4281" s="101" t="str">
        <f t="shared" si="38"/>
        <v>AF2.O2.I1</v>
      </c>
      <c r="I4281" s="140" t="s">
        <v>8641</v>
      </c>
      <c r="J4281" s="107" t="s">
        <v>216</v>
      </c>
      <c r="K4281" s="108" t="s">
        <v>320</v>
      </c>
      <c r="L4281" s="98"/>
      <c r="M4281" s="98"/>
      <c r="N4281" s="98"/>
      <c r="O4281" s="98"/>
      <c r="P4281" s="98"/>
      <c r="Q4281" s="98"/>
      <c r="R4281" s="98"/>
      <c r="S4281" s="98"/>
      <c r="T4281" s="98"/>
      <c r="U4281" s="182"/>
    </row>
    <row r="4282" spans="1:21" ht="24.95" customHeight="1" x14ac:dyDescent="0.2">
      <c r="A4282" s="133" t="s">
        <v>129</v>
      </c>
      <c r="B4282" s="135" t="s">
        <v>130</v>
      </c>
      <c r="C4282" s="139">
        <v>2</v>
      </c>
      <c r="D4282" s="137">
        <v>2</v>
      </c>
      <c r="E4282" s="138" t="str">
        <f>IF(C4282&lt;&gt;"",((VLOOKUP(C4282,LUT!A:B,2,FALSE))&amp;C4282&amp;".O"&amp;D4282),"")</f>
        <v>AF2.O2</v>
      </c>
      <c r="F4282" s="140"/>
      <c r="G4282" s="106" t="s">
        <v>232</v>
      </c>
      <c r="H4282" s="101" t="str">
        <f t="shared" si="38"/>
        <v>AF2.O2.I2</v>
      </c>
      <c r="I4282" s="140" t="s">
        <v>8642</v>
      </c>
      <c r="J4282" s="107" t="s">
        <v>216</v>
      </c>
      <c r="K4282" s="108" t="s">
        <v>391</v>
      </c>
      <c r="L4282" s="98"/>
      <c r="M4282" s="98"/>
      <c r="N4282" s="98"/>
      <c r="O4282" s="98"/>
      <c r="P4282" s="98"/>
      <c r="Q4282" s="98"/>
      <c r="R4282" s="98"/>
      <c r="S4282" s="98"/>
      <c r="T4282" s="98"/>
      <c r="U4282" s="182"/>
    </row>
    <row r="4283" spans="1:21" ht="24.95" customHeight="1" x14ac:dyDescent="0.2">
      <c r="A4283" s="133" t="s">
        <v>129</v>
      </c>
      <c r="B4283" s="135" t="s">
        <v>130</v>
      </c>
      <c r="C4283" s="139">
        <v>2</v>
      </c>
      <c r="D4283" s="137">
        <v>3</v>
      </c>
      <c r="E4283" s="138" t="str">
        <f>IF(C4283&lt;&gt;"",((VLOOKUP(C4283,LUT!A:B,2,FALSE))&amp;C4283&amp;".O"&amp;D4283),"")</f>
        <v>AF2.O3</v>
      </c>
      <c r="F4283" s="140" t="s">
        <v>7612</v>
      </c>
      <c r="G4283" s="106" t="s">
        <v>319</v>
      </c>
      <c r="H4283" s="101" t="str">
        <f t="shared" si="38"/>
        <v>AF2.O3.I1</v>
      </c>
      <c r="I4283" s="140" t="s">
        <v>6665</v>
      </c>
      <c r="J4283" s="107" t="s">
        <v>216</v>
      </c>
      <c r="K4283" s="108" t="s">
        <v>232</v>
      </c>
      <c r="L4283" s="98"/>
      <c r="M4283" s="98"/>
      <c r="N4283" s="98"/>
      <c r="O4283" s="98"/>
      <c r="P4283" s="98"/>
      <c r="Q4283" s="98"/>
      <c r="R4283" s="98"/>
      <c r="S4283" s="98"/>
      <c r="T4283" s="98"/>
      <c r="U4283" s="182"/>
    </row>
    <row r="4284" spans="1:21" ht="24.95" customHeight="1" x14ac:dyDescent="0.2">
      <c r="A4284" s="133" t="s">
        <v>129</v>
      </c>
      <c r="B4284" s="135" t="s">
        <v>130</v>
      </c>
      <c r="C4284" s="139">
        <v>2</v>
      </c>
      <c r="D4284" s="137">
        <v>3</v>
      </c>
      <c r="E4284" s="138" t="str">
        <f>IF(C4284&lt;&gt;"",((VLOOKUP(C4284,LUT!A:B,2,FALSE))&amp;C4284&amp;".O"&amp;D4284),"")</f>
        <v>AF2.O3</v>
      </c>
      <c r="F4284" s="140"/>
      <c r="G4284" s="106" t="s">
        <v>232</v>
      </c>
      <c r="H4284" s="101" t="str">
        <f t="shared" si="38"/>
        <v>AF2.O3.I2</v>
      </c>
      <c r="I4284" s="140" t="s">
        <v>6666</v>
      </c>
      <c r="J4284" s="107" t="s">
        <v>216</v>
      </c>
      <c r="K4284" s="108" t="s">
        <v>320</v>
      </c>
      <c r="L4284" s="98"/>
      <c r="M4284" s="98"/>
      <c r="N4284" s="98"/>
      <c r="O4284" s="98"/>
      <c r="P4284" s="98"/>
      <c r="Q4284" s="98"/>
      <c r="R4284" s="98"/>
      <c r="S4284" s="98"/>
      <c r="T4284" s="98"/>
      <c r="U4284" s="182"/>
    </row>
    <row r="4285" spans="1:21" ht="24.95" customHeight="1" x14ac:dyDescent="0.2">
      <c r="A4285" s="133" t="s">
        <v>129</v>
      </c>
      <c r="B4285" s="135" t="s">
        <v>130</v>
      </c>
      <c r="C4285" s="139">
        <v>2</v>
      </c>
      <c r="D4285" s="137">
        <v>4</v>
      </c>
      <c r="E4285" s="138" t="str">
        <f>IF(C4285&lt;&gt;"",((VLOOKUP(C4285,LUT!A:B,2,FALSE))&amp;C4285&amp;".O"&amp;D4285),"")</f>
        <v>AF2.O4</v>
      </c>
      <c r="F4285" s="140" t="s">
        <v>8643</v>
      </c>
      <c r="G4285" s="106" t="s">
        <v>319</v>
      </c>
      <c r="H4285" s="101" t="str">
        <f t="shared" si="38"/>
        <v>AF2.O4.I1</v>
      </c>
      <c r="I4285" s="140" t="s">
        <v>6667</v>
      </c>
      <c r="J4285" s="107" t="s">
        <v>216</v>
      </c>
      <c r="K4285" s="108" t="s">
        <v>319</v>
      </c>
      <c r="L4285" s="98"/>
      <c r="M4285" s="98"/>
      <c r="N4285" s="98"/>
      <c r="O4285" s="98"/>
      <c r="P4285" s="98"/>
      <c r="Q4285" s="98"/>
      <c r="R4285" s="98"/>
      <c r="S4285" s="98"/>
      <c r="T4285" s="98"/>
      <c r="U4285" s="182"/>
    </row>
    <row r="4286" spans="1:21" ht="24.95" customHeight="1" x14ac:dyDescent="0.2">
      <c r="A4286" s="133" t="s">
        <v>129</v>
      </c>
      <c r="B4286" s="135" t="s">
        <v>130</v>
      </c>
      <c r="C4286" s="139">
        <v>2</v>
      </c>
      <c r="D4286" s="137">
        <v>5</v>
      </c>
      <c r="E4286" s="138" t="str">
        <f>IF(C4286&lt;&gt;"",((VLOOKUP(C4286,LUT!A:B,2,FALSE))&amp;C4286&amp;".O"&amp;D4286),"")</f>
        <v>AF2.O5</v>
      </c>
      <c r="F4286" s="140" t="s">
        <v>8644</v>
      </c>
      <c r="G4286" s="106" t="s">
        <v>319</v>
      </c>
      <c r="H4286" s="101" t="str">
        <f t="shared" si="38"/>
        <v>AF2.O5.I1</v>
      </c>
      <c r="I4286" s="140" t="s">
        <v>3069</v>
      </c>
      <c r="J4286" s="107" t="s">
        <v>677</v>
      </c>
      <c r="K4286" s="108" t="s">
        <v>681</v>
      </c>
      <c r="L4286" s="98"/>
      <c r="M4286" s="98"/>
      <c r="N4286" s="98"/>
      <c r="O4286" s="98"/>
      <c r="P4286" s="98"/>
      <c r="Q4286" s="98"/>
      <c r="R4286" s="98"/>
      <c r="S4286" s="98"/>
      <c r="T4286" s="98"/>
      <c r="U4286" s="182"/>
    </row>
    <row r="4287" spans="1:21" ht="24.95" customHeight="1" x14ac:dyDescent="0.2">
      <c r="A4287" s="133" t="s">
        <v>129</v>
      </c>
      <c r="B4287" s="135" t="s">
        <v>130</v>
      </c>
      <c r="C4287" s="139">
        <v>2</v>
      </c>
      <c r="D4287" s="137">
        <v>5</v>
      </c>
      <c r="E4287" s="138" t="str">
        <f>IF(C4287&lt;&gt;"",((VLOOKUP(C4287,LUT!A:B,2,FALSE))&amp;C4287&amp;".O"&amp;D4287),"")</f>
        <v>AF2.O5</v>
      </c>
      <c r="F4287" s="140"/>
      <c r="G4287" s="106" t="s">
        <v>232</v>
      </c>
      <c r="H4287" s="101" t="str">
        <f t="shared" si="38"/>
        <v>AF2.O5.I2</v>
      </c>
      <c r="I4287" s="140" t="s">
        <v>6668</v>
      </c>
      <c r="J4287" s="107" t="s">
        <v>5971</v>
      </c>
      <c r="K4287" s="108" t="s">
        <v>4209</v>
      </c>
      <c r="L4287" s="98"/>
      <c r="M4287" s="98"/>
      <c r="N4287" s="98"/>
      <c r="O4287" s="98"/>
      <c r="P4287" s="98"/>
      <c r="Q4287" s="98"/>
      <c r="R4287" s="98"/>
      <c r="S4287" s="98"/>
      <c r="T4287" s="98"/>
      <c r="U4287" s="182"/>
    </row>
    <row r="4288" spans="1:21" ht="24.95" customHeight="1" x14ac:dyDescent="0.2">
      <c r="A4288" s="133" t="s">
        <v>129</v>
      </c>
      <c r="B4288" s="135" t="s">
        <v>130</v>
      </c>
      <c r="C4288" s="139">
        <v>2</v>
      </c>
      <c r="D4288" s="137">
        <v>6</v>
      </c>
      <c r="E4288" s="138" t="str">
        <f>IF(C4288&lt;&gt;"",((VLOOKUP(C4288,LUT!A:B,2,FALSE))&amp;C4288&amp;".O"&amp;D4288),"")</f>
        <v>AF2.O6</v>
      </c>
      <c r="F4288" s="140" t="s">
        <v>8645</v>
      </c>
      <c r="G4288" s="106" t="s">
        <v>319</v>
      </c>
      <c r="H4288" s="101" t="str">
        <f t="shared" si="38"/>
        <v>AF2.O6.I1</v>
      </c>
      <c r="I4288" s="140" t="s">
        <v>6669</v>
      </c>
      <c r="J4288" s="107" t="s">
        <v>344</v>
      </c>
      <c r="K4288" s="108" t="s">
        <v>350</v>
      </c>
      <c r="L4288" s="98"/>
      <c r="M4288" s="98"/>
      <c r="N4288" s="98"/>
      <c r="O4288" s="98"/>
      <c r="P4288" s="98"/>
      <c r="Q4288" s="98"/>
      <c r="R4288" s="98"/>
      <c r="S4288" s="98"/>
      <c r="T4288" s="98"/>
      <c r="U4288" s="182"/>
    </row>
    <row r="4289" spans="1:21" ht="24.95" customHeight="1" x14ac:dyDescent="0.2">
      <c r="A4289" s="133" t="s">
        <v>129</v>
      </c>
      <c r="B4289" s="135" t="s">
        <v>130</v>
      </c>
      <c r="C4289" s="139">
        <v>2</v>
      </c>
      <c r="D4289" s="137">
        <v>7</v>
      </c>
      <c r="E4289" s="138" t="str">
        <f>IF(C4289&lt;&gt;"",((VLOOKUP(C4289,LUT!A:B,2,FALSE))&amp;C4289&amp;".O"&amp;D4289),"")</f>
        <v>AF2.O7</v>
      </c>
      <c r="F4289" s="140" t="s">
        <v>8646</v>
      </c>
      <c r="G4289" s="106" t="s">
        <v>319</v>
      </c>
      <c r="H4289" s="101" t="str">
        <f t="shared" si="38"/>
        <v>AF2.O7.I1</v>
      </c>
      <c r="I4289" s="140" t="s">
        <v>8647</v>
      </c>
      <c r="J4289" s="107" t="s">
        <v>344</v>
      </c>
      <c r="K4289" s="108" t="s">
        <v>350</v>
      </c>
      <c r="L4289" s="98"/>
      <c r="M4289" s="98"/>
      <c r="N4289" s="98"/>
      <c r="O4289" s="98"/>
      <c r="P4289" s="98"/>
      <c r="Q4289" s="98"/>
      <c r="R4289" s="98"/>
      <c r="S4289" s="98"/>
      <c r="T4289" s="98"/>
      <c r="U4289" s="182"/>
    </row>
    <row r="4290" spans="1:21" ht="24.95" customHeight="1" x14ac:dyDescent="0.2">
      <c r="A4290" s="133" t="s">
        <v>129</v>
      </c>
      <c r="B4290" s="135" t="s">
        <v>130</v>
      </c>
      <c r="C4290" s="139">
        <v>2</v>
      </c>
      <c r="D4290" s="137">
        <v>7</v>
      </c>
      <c r="E4290" s="138" t="str">
        <f>IF(C4290&lt;&gt;"",((VLOOKUP(C4290,LUT!A:B,2,FALSE))&amp;C4290&amp;".O"&amp;D4290),"")</f>
        <v>AF2.O7</v>
      </c>
      <c r="F4290" s="140"/>
      <c r="G4290" s="106" t="s">
        <v>232</v>
      </c>
      <c r="H4290" s="101" t="str">
        <f t="shared" si="38"/>
        <v>AF2.O7.I2</v>
      </c>
      <c r="I4290" s="140" t="s">
        <v>2363</v>
      </c>
      <c r="J4290" s="107" t="s">
        <v>5971</v>
      </c>
      <c r="K4290" s="108" t="s">
        <v>722</v>
      </c>
      <c r="L4290" s="98"/>
      <c r="M4290" s="98"/>
      <c r="N4290" s="98"/>
      <c r="O4290" s="98"/>
      <c r="P4290" s="98"/>
      <c r="Q4290" s="98"/>
      <c r="R4290" s="98"/>
      <c r="S4290" s="98"/>
      <c r="T4290" s="98"/>
      <c r="U4290" s="182"/>
    </row>
    <row r="4291" spans="1:21" ht="24.95" customHeight="1" x14ac:dyDescent="0.2">
      <c r="A4291" s="133" t="s">
        <v>129</v>
      </c>
      <c r="B4291" s="135" t="s">
        <v>130</v>
      </c>
      <c r="C4291" s="139">
        <v>2</v>
      </c>
      <c r="D4291" s="137">
        <v>7</v>
      </c>
      <c r="E4291" s="138" t="str">
        <f>IF(C4291&lt;&gt;"",((VLOOKUP(C4291,LUT!A:B,2,FALSE))&amp;C4291&amp;".O"&amp;D4291),"")</f>
        <v>AF2.O7</v>
      </c>
      <c r="F4291" s="140"/>
      <c r="G4291" s="106" t="s">
        <v>227</v>
      </c>
      <c r="H4291" s="101" t="str">
        <f t="shared" si="38"/>
        <v>AF2.O7.I3</v>
      </c>
      <c r="I4291" s="140" t="s">
        <v>6670</v>
      </c>
      <c r="J4291" s="107" t="s">
        <v>6671</v>
      </c>
      <c r="K4291" s="108" t="s">
        <v>5677</v>
      </c>
      <c r="L4291" s="98"/>
      <c r="M4291" s="98"/>
      <c r="N4291" s="98"/>
      <c r="O4291" s="98"/>
      <c r="P4291" s="98"/>
      <c r="Q4291" s="98"/>
      <c r="R4291" s="98"/>
      <c r="S4291" s="98"/>
      <c r="T4291" s="98"/>
      <c r="U4291" s="182"/>
    </row>
    <row r="4292" spans="1:21" ht="24.95" customHeight="1" x14ac:dyDescent="0.2">
      <c r="A4292" s="133" t="s">
        <v>129</v>
      </c>
      <c r="B4292" s="135" t="s">
        <v>130</v>
      </c>
      <c r="C4292" s="139">
        <v>2</v>
      </c>
      <c r="D4292" s="137">
        <v>8</v>
      </c>
      <c r="E4292" s="138" t="str">
        <f>IF(C4292&lt;&gt;"",((VLOOKUP(C4292,LUT!A:B,2,FALSE))&amp;C4292&amp;".O"&amp;D4292),"")</f>
        <v>AF2.O8</v>
      </c>
      <c r="F4292" s="140" t="s">
        <v>8649</v>
      </c>
      <c r="G4292" s="106" t="s">
        <v>319</v>
      </c>
      <c r="H4292" s="101" t="str">
        <f t="shared" si="38"/>
        <v>AF2.O8.I1</v>
      </c>
      <c r="I4292" s="140" t="s">
        <v>8648</v>
      </c>
      <c r="J4292" s="107" t="s">
        <v>216</v>
      </c>
      <c r="K4292" s="108" t="s">
        <v>319</v>
      </c>
      <c r="L4292" s="98"/>
      <c r="M4292" s="98"/>
      <c r="N4292" s="98"/>
      <c r="O4292" s="98"/>
      <c r="P4292" s="98"/>
      <c r="Q4292" s="98"/>
      <c r="R4292" s="98"/>
      <c r="S4292" s="98"/>
      <c r="T4292" s="98"/>
      <c r="U4292" s="182"/>
    </row>
    <row r="4293" spans="1:21" ht="24.95" customHeight="1" x14ac:dyDescent="0.2">
      <c r="A4293" s="133" t="s">
        <v>129</v>
      </c>
      <c r="B4293" s="135" t="s">
        <v>130</v>
      </c>
      <c r="C4293" s="139">
        <v>2</v>
      </c>
      <c r="D4293" s="137">
        <v>8</v>
      </c>
      <c r="E4293" s="138" t="str">
        <f>IF(C4293&lt;&gt;"",((VLOOKUP(C4293,LUT!A:B,2,FALSE))&amp;C4293&amp;".O"&amp;D4293),"")</f>
        <v>AF2.O8</v>
      </c>
      <c r="F4293" s="140"/>
      <c r="G4293" s="106" t="s">
        <v>232</v>
      </c>
      <c r="H4293" s="101" t="str">
        <f t="shared" si="38"/>
        <v>AF2.O8.I2</v>
      </c>
      <c r="I4293" s="140" t="s">
        <v>6672</v>
      </c>
      <c r="J4293" s="107" t="s">
        <v>5971</v>
      </c>
      <c r="K4293" s="108" t="s">
        <v>809</v>
      </c>
      <c r="L4293" s="98"/>
      <c r="M4293" s="98"/>
      <c r="N4293" s="98"/>
      <c r="O4293" s="98"/>
      <c r="P4293" s="98"/>
      <c r="Q4293" s="98"/>
      <c r="R4293" s="98"/>
      <c r="S4293" s="98"/>
      <c r="T4293" s="98"/>
      <c r="U4293" s="182"/>
    </row>
    <row r="4294" spans="1:21" ht="24.95" customHeight="1" x14ac:dyDescent="0.2">
      <c r="A4294" s="133" t="s">
        <v>129</v>
      </c>
      <c r="B4294" s="135" t="s">
        <v>130</v>
      </c>
      <c r="C4294" s="139">
        <v>2</v>
      </c>
      <c r="D4294" s="137">
        <v>9</v>
      </c>
      <c r="E4294" s="138" t="str">
        <f>IF(C4294&lt;&gt;"",((VLOOKUP(C4294,LUT!A:B,2,FALSE))&amp;C4294&amp;".O"&amp;D4294),"")</f>
        <v>AF2.O9</v>
      </c>
      <c r="F4294" s="140" t="s">
        <v>8650</v>
      </c>
      <c r="G4294" s="106" t="s">
        <v>319</v>
      </c>
      <c r="H4294" s="101" t="str">
        <f t="shared" si="38"/>
        <v>AF2.O9.I1</v>
      </c>
      <c r="I4294" s="140" t="s">
        <v>6673</v>
      </c>
      <c r="J4294" s="107" t="s">
        <v>319</v>
      </c>
      <c r="K4294" s="108" t="s">
        <v>227</v>
      </c>
      <c r="L4294" s="98"/>
      <c r="M4294" s="98"/>
      <c r="N4294" s="98"/>
      <c r="O4294" s="98"/>
      <c r="P4294" s="98"/>
      <c r="Q4294" s="98"/>
      <c r="R4294" s="98"/>
      <c r="S4294" s="98"/>
      <c r="T4294" s="98"/>
      <c r="U4294" s="182"/>
    </row>
    <row r="4295" spans="1:21" ht="24.95" customHeight="1" x14ac:dyDescent="0.2">
      <c r="A4295" s="133" t="s">
        <v>129</v>
      </c>
      <c r="B4295" s="135" t="s">
        <v>130</v>
      </c>
      <c r="C4295" s="139">
        <v>2</v>
      </c>
      <c r="D4295" s="137">
        <v>10</v>
      </c>
      <c r="E4295" s="138" t="str">
        <f>IF(C4295&lt;&gt;"",((VLOOKUP(C4295,LUT!A:B,2,FALSE))&amp;C4295&amp;".O"&amp;D4295),"")</f>
        <v>AF2.O10</v>
      </c>
      <c r="F4295" s="140" t="s">
        <v>7613</v>
      </c>
      <c r="G4295" s="106" t="s">
        <v>319</v>
      </c>
      <c r="H4295" s="101" t="str">
        <f t="shared" si="38"/>
        <v>AF2.O10.I1</v>
      </c>
      <c r="I4295" s="140" t="s">
        <v>6674</v>
      </c>
      <c r="J4295" s="107" t="s">
        <v>232</v>
      </c>
      <c r="K4295" s="108" t="s">
        <v>320</v>
      </c>
      <c r="L4295" s="98"/>
      <c r="M4295" s="98"/>
      <c r="N4295" s="98"/>
      <c r="O4295" s="98"/>
      <c r="P4295" s="177"/>
      <c r="Q4295" s="98"/>
      <c r="R4295" s="98"/>
      <c r="S4295" s="98"/>
      <c r="T4295" s="98"/>
      <c r="U4295" s="182"/>
    </row>
    <row r="4296" spans="1:21" ht="24.95" customHeight="1" x14ac:dyDescent="0.2">
      <c r="A4296" s="133" t="s">
        <v>129</v>
      </c>
      <c r="B4296" s="135" t="s">
        <v>130</v>
      </c>
      <c r="C4296" s="139">
        <v>2</v>
      </c>
      <c r="D4296" s="137">
        <v>11</v>
      </c>
      <c r="E4296" s="138" t="str">
        <f>IF(C4296&lt;&gt;"",((VLOOKUP(C4296,LUT!A:B,2,FALSE))&amp;C4296&amp;".O"&amp;D4296),"")</f>
        <v>AF2.O11</v>
      </c>
      <c r="F4296" s="140" t="s">
        <v>7614</v>
      </c>
      <c r="G4296" s="106" t="s">
        <v>319</v>
      </c>
      <c r="H4296" s="101" t="str">
        <f t="shared" si="38"/>
        <v>AF2.O11.I1</v>
      </c>
      <c r="I4296" s="140" t="s">
        <v>6675</v>
      </c>
      <c r="J4296" s="107" t="s">
        <v>216</v>
      </c>
      <c r="K4296" s="108" t="s">
        <v>232</v>
      </c>
      <c r="L4296" s="98"/>
      <c r="M4296" s="98"/>
      <c r="N4296" s="98"/>
      <c r="O4296" s="98"/>
      <c r="P4296" s="177"/>
      <c r="Q4296" s="98"/>
      <c r="R4296" s="98"/>
      <c r="S4296" s="98"/>
      <c r="T4296" s="98"/>
      <c r="U4296" s="182"/>
    </row>
    <row r="4297" spans="1:21" ht="24.95" customHeight="1" x14ac:dyDescent="0.2">
      <c r="A4297" s="133" t="s">
        <v>129</v>
      </c>
      <c r="B4297" s="135" t="s">
        <v>130</v>
      </c>
      <c r="C4297" s="139">
        <v>2</v>
      </c>
      <c r="D4297" s="137">
        <v>12</v>
      </c>
      <c r="E4297" s="138" t="str">
        <f>IF(C4297&lt;&gt;"",((VLOOKUP(C4297,LUT!A:B,2,FALSE))&amp;C4297&amp;".O"&amp;D4297),"")</f>
        <v>AF2.O12</v>
      </c>
      <c r="F4297" s="140" t="s">
        <v>8651</v>
      </c>
      <c r="G4297" s="106" t="s">
        <v>319</v>
      </c>
      <c r="H4297" s="101" t="str">
        <f t="shared" ref="H4297:H4364" si="39">IF(E4297&lt;&gt;"",(E4297&amp;".I"&amp;G4297),"")</f>
        <v>AF2.O12.I1</v>
      </c>
      <c r="I4297" s="140" t="s">
        <v>6676</v>
      </c>
      <c r="J4297" s="107" t="s">
        <v>5971</v>
      </c>
      <c r="K4297" s="108" t="s">
        <v>721</v>
      </c>
      <c r="L4297" s="98"/>
      <c r="M4297" s="98"/>
      <c r="N4297" s="98"/>
      <c r="O4297" s="98"/>
      <c r="P4297" s="98"/>
      <c r="Q4297" s="98"/>
      <c r="R4297" s="98"/>
      <c r="S4297" s="98"/>
      <c r="T4297" s="98"/>
      <c r="U4297" s="182"/>
    </row>
    <row r="4298" spans="1:21" ht="24.95" customHeight="1" x14ac:dyDescent="0.2">
      <c r="A4298" s="133" t="s">
        <v>129</v>
      </c>
      <c r="B4298" s="135" t="s">
        <v>130</v>
      </c>
      <c r="C4298" s="139">
        <v>2</v>
      </c>
      <c r="D4298" s="137">
        <v>12</v>
      </c>
      <c r="E4298" s="138" t="str">
        <f>IF(C4298&lt;&gt;"",((VLOOKUP(C4298,LUT!A:B,2,FALSE))&amp;C4298&amp;".O"&amp;D4298),"")</f>
        <v>AF2.O12</v>
      </c>
      <c r="F4298" s="140"/>
      <c r="G4298" s="106" t="s">
        <v>232</v>
      </c>
      <c r="H4298" s="101" t="str">
        <f t="shared" si="39"/>
        <v>AF2.O12.I2</v>
      </c>
      <c r="I4298" s="140" t="s">
        <v>6677</v>
      </c>
      <c r="J4298" s="107" t="s">
        <v>5971</v>
      </c>
      <c r="K4298" s="108" t="s">
        <v>726</v>
      </c>
      <c r="L4298" s="98"/>
      <c r="M4298" s="98"/>
      <c r="N4298" s="98"/>
      <c r="O4298" s="98"/>
      <c r="P4298" s="98"/>
      <c r="Q4298" s="98"/>
      <c r="R4298" s="98"/>
      <c r="S4298" s="98"/>
      <c r="T4298" s="98"/>
      <c r="U4298" s="182"/>
    </row>
    <row r="4299" spans="1:21" ht="24.95" customHeight="1" x14ac:dyDescent="0.2">
      <c r="A4299" s="133" t="s">
        <v>129</v>
      </c>
      <c r="B4299" s="135" t="s">
        <v>130</v>
      </c>
      <c r="C4299" s="139">
        <v>2</v>
      </c>
      <c r="D4299" s="137">
        <v>12</v>
      </c>
      <c r="E4299" s="138" t="str">
        <f>IF(C4299&lt;&gt;"",((VLOOKUP(C4299,LUT!A:B,2,FALSE))&amp;C4299&amp;".O"&amp;D4299),"")</f>
        <v>AF2.O12</v>
      </c>
      <c r="F4299" s="140"/>
      <c r="G4299" s="106" t="s">
        <v>227</v>
      </c>
      <c r="H4299" s="101" t="str">
        <f t="shared" si="39"/>
        <v>AF2.O12.I3</v>
      </c>
      <c r="I4299" s="140" t="s">
        <v>6642</v>
      </c>
      <c r="J4299" s="107" t="s">
        <v>216</v>
      </c>
      <c r="K4299" s="108" t="s">
        <v>321</v>
      </c>
      <c r="L4299" s="98"/>
      <c r="M4299" s="98"/>
      <c r="N4299" s="98"/>
      <c r="O4299" s="98"/>
      <c r="P4299" s="98"/>
      <c r="Q4299" s="98"/>
      <c r="R4299" s="98"/>
      <c r="S4299" s="98"/>
      <c r="T4299" s="98"/>
      <c r="U4299" s="182"/>
    </row>
    <row r="4300" spans="1:21" ht="24.95" customHeight="1" x14ac:dyDescent="0.2">
      <c r="A4300" s="133" t="s">
        <v>129</v>
      </c>
      <c r="B4300" s="135" t="s">
        <v>130</v>
      </c>
      <c r="C4300" s="139">
        <v>2</v>
      </c>
      <c r="D4300" s="137">
        <v>13</v>
      </c>
      <c r="E4300" s="138" t="str">
        <f>IF(C4300&lt;&gt;"",((VLOOKUP(C4300,LUT!A:B,2,FALSE))&amp;C4300&amp;".O"&amp;D4300),"")</f>
        <v>AF2.O13</v>
      </c>
      <c r="F4300" s="140" t="s">
        <v>8652</v>
      </c>
      <c r="G4300" s="106" t="s">
        <v>319</v>
      </c>
      <c r="H4300" s="101" t="str">
        <f t="shared" si="39"/>
        <v>AF2.O13.I1</v>
      </c>
      <c r="I4300" s="140" t="s">
        <v>6644</v>
      </c>
      <c r="J4300" s="107" t="s">
        <v>216</v>
      </c>
      <c r="K4300" s="108" t="s">
        <v>722</v>
      </c>
      <c r="L4300" s="98"/>
      <c r="M4300" s="98"/>
      <c r="N4300" s="98"/>
      <c r="O4300" s="98"/>
      <c r="P4300" s="98"/>
      <c r="Q4300" s="98"/>
      <c r="R4300" s="98"/>
      <c r="S4300" s="98"/>
      <c r="T4300" s="98"/>
      <c r="U4300" s="182"/>
    </row>
    <row r="4301" spans="1:21" ht="24.95" customHeight="1" x14ac:dyDescent="0.2">
      <c r="A4301" s="133" t="s">
        <v>129</v>
      </c>
      <c r="B4301" s="135" t="s">
        <v>130</v>
      </c>
      <c r="C4301" s="139">
        <v>2</v>
      </c>
      <c r="D4301" s="137">
        <v>13</v>
      </c>
      <c r="E4301" s="138" t="str">
        <f>IF(C4301&lt;&gt;"",((VLOOKUP(C4301,LUT!A:B,2,FALSE))&amp;C4301&amp;".O"&amp;D4301),"")</f>
        <v>AF2.O13</v>
      </c>
      <c r="F4301" s="140"/>
      <c r="G4301" s="106" t="s">
        <v>232</v>
      </c>
      <c r="H4301" s="101" t="str">
        <f t="shared" si="39"/>
        <v>AF2.O13.I2</v>
      </c>
      <c r="I4301" s="140" t="s">
        <v>6645</v>
      </c>
      <c r="J4301" s="107" t="s">
        <v>232</v>
      </c>
      <c r="K4301" s="108" t="s">
        <v>321</v>
      </c>
      <c r="L4301" s="98"/>
      <c r="M4301" s="98"/>
      <c r="N4301" s="98"/>
      <c r="O4301" s="98"/>
      <c r="P4301" s="98"/>
      <c r="Q4301" s="98"/>
      <c r="R4301" s="98"/>
      <c r="S4301" s="98"/>
      <c r="T4301" s="98"/>
      <c r="U4301" s="182"/>
    </row>
    <row r="4302" spans="1:21" ht="24.95" customHeight="1" x14ac:dyDescent="0.2">
      <c r="A4302" s="133" t="s">
        <v>129</v>
      </c>
      <c r="B4302" s="135" t="s">
        <v>130</v>
      </c>
      <c r="C4302" s="139">
        <v>2</v>
      </c>
      <c r="D4302" s="137">
        <v>13</v>
      </c>
      <c r="E4302" s="138" t="str">
        <f>IF(C4302&lt;&gt;"",((VLOOKUP(C4302,LUT!A:B,2,FALSE))&amp;C4302&amp;".O"&amp;D4302),"")</f>
        <v>AF2.O13</v>
      </c>
      <c r="F4302" s="140"/>
      <c r="G4302" s="106" t="s">
        <v>227</v>
      </c>
      <c r="H4302" s="101" t="str">
        <f t="shared" si="39"/>
        <v>AF2.O13.I3</v>
      </c>
      <c r="I4302" s="140" t="s">
        <v>6678</v>
      </c>
      <c r="J4302" s="107" t="s">
        <v>216</v>
      </c>
      <c r="K4302" s="108" t="s">
        <v>227</v>
      </c>
      <c r="L4302" s="98"/>
      <c r="M4302" s="98"/>
      <c r="N4302" s="98"/>
      <c r="O4302" s="98"/>
      <c r="P4302" s="98"/>
      <c r="Q4302" s="98"/>
      <c r="R4302" s="98"/>
      <c r="S4302" s="98"/>
      <c r="T4302" s="98"/>
      <c r="U4302" s="182"/>
    </row>
    <row r="4303" spans="1:21" ht="24.95" customHeight="1" x14ac:dyDescent="0.2">
      <c r="A4303" s="133" t="s">
        <v>129</v>
      </c>
      <c r="B4303" s="135" t="s">
        <v>130</v>
      </c>
      <c r="C4303" s="139">
        <v>3</v>
      </c>
      <c r="D4303" s="137">
        <v>1</v>
      </c>
      <c r="E4303" s="138" t="str">
        <f>IF(C4303&lt;&gt;"",((VLOOKUP(C4303,LUT!A:B,2,FALSE))&amp;C4303&amp;".O"&amp;D4303),"")</f>
        <v>AF3.O1</v>
      </c>
      <c r="F4303" s="140" t="s">
        <v>8653</v>
      </c>
      <c r="G4303" s="106" t="s">
        <v>319</v>
      </c>
      <c r="H4303" s="101" t="str">
        <f t="shared" si="39"/>
        <v>AF3.O1.I1</v>
      </c>
      <c r="I4303" s="140" t="s">
        <v>6679</v>
      </c>
      <c r="J4303" s="107" t="s">
        <v>216</v>
      </c>
      <c r="K4303" s="108" t="s">
        <v>232</v>
      </c>
      <c r="L4303" s="98"/>
      <c r="M4303" s="98"/>
      <c r="N4303" s="98"/>
      <c r="O4303" s="98"/>
      <c r="P4303" s="98"/>
      <c r="Q4303" s="98"/>
      <c r="R4303" s="98"/>
      <c r="S4303" s="98"/>
      <c r="T4303" s="98"/>
      <c r="U4303" s="182"/>
    </row>
    <row r="4304" spans="1:21" ht="24.95" customHeight="1" x14ac:dyDescent="0.2">
      <c r="A4304" s="133" t="s">
        <v>129</v>
      </c>
      <c r="B4304" s="135" t="s">
        <v>130</v>
      </c>
      <c r="C4304" s="139">
        <v>3</v>
      </c>
      <c r="D4304" s="137">
        <v>1</v>
      </c>
      <c r="E4304" s="138" t="str">
        <f>IF(C4304&lt;&gt;"",((VLOOKUP(C4304,LUT!A:B,2,FALSE))&amp;C4304&amp;".O"&amp;D4304),"")</f>
        <v>AF3.O1</v>
      </c>
      <c r="F4304" s="140"/>
      <c r="G4304" s="106" t="s">
        <v>232</v>
      </c>
      <c r="H4304" s="101" t="str">
        <f t="shared" si="39"/>
        <v>AF3.O1.I2</v>
      </c>
      <c r="I4304" s="140" t="s">
        <v>6680</v>
      </c>
      <c r="J4304" s="107" t="s">
        <v>216</v>
      </c>
      <c r="K4304" s="108" t="s">
        <v>232</v>
      </c>
      <c r="L4304" s="98"/>
      <c r="M4304" s="98"/>
      <c r="N4304" s="98"/>
      <c r="O4304" s="98"/>
      <c r="P4304" s="98"/>
      <c r="Q4304" s="98"/>
      <c r="R4304" s="98"/>
      <c r="S4304" s="98"/>
      <c r="T4304" s="98"/>
      <c r="U4304" s="182"/>
    </row>
    <row r="4305" spans="1:21" ht="24.95" customHeight="1" x14ac:dyDescent="0.2">
      <c r="A4305" s="133" t="s">
        <v>129</v>
      </c>
      <c r="B4305" s="135" t="s">
        <v>130</v>
      </c>
      <c r="C4305" s="139">
        <v>3</v>
      </c>
      <c r="D4305" s="137">
        <v>2</v>
      </c>
      <c r="E4305" s="138" t="str">
        <f>IF(C4305&lt;&gt;"",((VLOOKUP(C4305,LUT!A:B,2,FALSE))&amp;C4305&amp;".O"&amp;D4305),"")</f>
        <v>AF3.O2</v>
      </c>
      <c r="F4305" s="140" t="s">
        <v>8654</v>
      </c>
      <c r="G4305" s="106" t="s">
        <v>319</v>
      </c>
      <c r="H4305" s="101" t="str">
        <f t="shared" si="39"/>
        <v>AF3.O2.I1</v>
      </c>
      <c r="I4305" s="140" t="s">
        <v>1125</v>
      </c>
      <c r="J4305" s="107" t="s">
        <v>216</v>
      </c>
      <c r="K4305" s="108" t="s">
        <v>319</v>
      </c>
      <c r="L4305" s="98"/>
      <c r="M4305" s="98"/>
      <c r="N4305" s="98"/>
      <c r="O4305" s="98"/>
      <c r="P4305" s="98"/>
      <c r="Q4305" s="98"/>
      <c r="R4305" s="98"/>
      <c r="S4305" s="98"/>
      <c r="T4305" s="98"/>
      <c r="U4305" s="182"/>
    </row>
    <row r="4306" spans="1:21" ht="24.95" customHeight="1" x14ac:dyDescent="0.2">
      <c r="A4306" s="133" t="s">
        <v>129</v>
      </c>
      <c r="B4306" s="135" t="s">
        <v>130</v>
      </c>
      <c r="C4306" s="139">
        <v>3</v>
      </c>
      <c r="D4306" s="137">
        <v>2</v>
      </c>
      <c r="E4306" s="138" t="str">
        <f>IF(C4306&lt;&gt;"",((VLOOKUP(C4306,LUT!A:B,2,FALSE))&amp;C4306&amp;".O"&amp;D4306),"")</f>
        <v>AF3.O2</v>
      </c>
      <c r="F4306" s="140"/>
      <c r="G4306" s="106" t="s">
        <v>232</v>
      </c>
      <c r="H4306" s="101" t="str">
        <f t="shared" si="39"/>
        <v>AF3.O2.I2</v>
      </c>
      <c r="I4306" s="140" t="s">
        <v>6681</v>
      </c>
      <c r="J4306" s="107" t="s">
        <v>5971</v>
      </c>
      <c r="K4306" s="108" t="s">
        <v>2837</v>
      </c>
      <c r="L4306" s="98"/>
      <c r="M4306" s="98"/>
      <c r="N4306" s="98"/>
      <c r="O4306" s="98"/>
      <c r="P4306" s="98"/>
      <c r="Q4306" s="98"/>
      <c r="R4306" s="98"/>
      <c r="S4306" s="98"/>
      <c r="T4306" s="98"/>
      <c r="U4306" s="182"/>
    </row>
    <row r="4307" spans="1:21" ht="24.95" customHeight="1" x14ac:dyDescent="0.2">
      <c r="A4307" s="133" t="s">
        <v>129</v>
      </c>
      <c r="B4307" s="135" t="s">
        <v>130</v>
      </c>
      <c r="C4307" s="139">
        <v>3</v>
      </c>
      <c r="D4307" s="137">
        <v>2</v>
      </c>
      <c r="E4307" s="138" t="str">
        <f>IF(C4307&lt;&gt;"",((VLOOKUP(C4307,LUT!A:B,2,FALSE))&amp;C4307&amp;".O"&amp;D4307),"")</f>
        <v>AF3.O2</v>
      </c>
      <c r="F4307" s="140"/>
      <c r="G4307" s="106" t="s">
        <v>227</v>
      </c>
      <c r="H4307" s="101" t="str">
        <f t="shared" si="39"/>
        <v>AF3.O2.I3</v>
      </c>
      <c r="I4307" s="140" t="s">
        <v>6645</v>
      </c>
      <c r="J4307" s="107" t="s">
        <v>216</v>
      </c>
      <c r="K4307" s="108" t="s">
        <v>320</v>
      </c>
      <c r="L4307" s="98"/>
      <c r="M4307" s="98"/>
      <c r="N4307" s="98"/>
      <c r="O4307" s="98"/>
      <c r="P4307" s="98"/>
      <c r="Q4307" s="98"/>
      <c r="R4307" s="98"/>
      <c r="S4307" s="98"/>
      <c r="T4307" s="98"/>
      <c r="U4307" s="182"/>
    </row>
    <row r="4308" spans="1:21" ht="24.95" customHeight="1" x14ac:dyDescent="0.2">
      <c r="A4308" s="133" t="s">
        <v>129</v>
      </c>
      <c r="B4308" s="135" t="s">
        <v>130</v>
      </c>
      <c r="C4308" s="139">
        <v>3</v>
      </c>
      <c r="D4308" s="137">
        <v>3</v>
      </c>
      <c r="E4308" s="138" t="str">
        <f>IF(C4308&lt;&gt;"",((VLOOKUP(C4308,LUT!A:B,2,FALSE))&amp;C4308&amp;".O"&amp;D4308),"")</f>
        <v>AF3.O3</v>
      </c>
      <c r="F4308" s="140" t="s">
        <v>7615</v>
      </c>
      <c r="G4308" s="106" t="s">
        <v>319</v>
      </c>
      <c r="H4308" s="101" t="str">
        <f t="shared" si="39"/>
        <v>AF3.O3.I1</v>
      </c>
      <c r="I4308" s="140" t="s">
        <v>6682</v>
      </c>
      <c r="J4308" s="107" t="s">
        <v>216</v>
      </c>
      <c r="K4308" s="108" t="s">
        <v>229</v>
      </c>
      <c r="L4308" s="98"/>
      <c r="M4308" s="98">
        <v>0</v>
      </c>
      <c r="N4308" s="98"/>
      <c r="O4308" s="98"/>
      <c r="P4308" s="98">
        <v>1</v>
      </c>
      <c r="Q4308" s="98"/>
      <c r="R4308" s="98"/>
      <c r="S4308" s="98"/>
      <c r="T4308" s="98"/>
      <c r="U4308" s="182"/>
    </row>
    <row r="4309" spans="1:21" ht="24.95" customHeight="1" x14ac:dyDescent="0.2">
      <c r="A4309" s="133" t="s">
        <v>129</v>
      </c>
      <c r="B4309" s="135" t="s">
        <v>130</v>
      </c>
      <c r="C4309" s="139">
        <v>3</v>
      </c>
      <c r="D4309" s="137">
        <v>3</v>
      </c>
      <c r="E4309" s="138" t="str">
        <f>IF(C4309&lt;&gt;"",((VLOOKUP(C4309,LUT!A:B,2,FALSE))&amp;C4309&amp;".O"&amp;D4309),"")</f>
        <v>AF3.O3</v>
      </c>
      <c r="F4309" s="140"/>
      <c r="G4309" s="106" t="s">
        <v>232</v>
      </c>
      <c r="H4309" s="101" t="str">
        <f t="shared" si="39"/>
        <v>AF3.O3.I2</v>
      </c>
      <c r="I4309" s="140" t="s">
        <v>6683</v>
      </c>
      <c r="J4309" s="107" t="s">
        <v>5971</v>
      </c>
      <c r="K4309" s="108" t="s">
        <v>726</v>
      </c>
      <c r="L4309" s="98"/>
      <c r="M4309" s="98">
        <v>0</v>
      </c>
      <c r="N4309" s="98"/>
      <c r="O4309" s="98"/>
      <c r="P4309" s="98">
        <v>1</v>
      </c>
      <c r="Q4309" s="98"/>
      <c r="R4309" s="98"/>
      <c r="S4309" s="98"/>
      <c r="T4309" s="98"/>
      <c r="U4309" s="182"/>
    </row>
    <row r="4310" spans="1:21" ht="24.95" customHeight="1" x14ac:dyDescent="0.2">
      <c r="A4310" s="133" t="s">
        <v>129</v>
      </c>
      <c r="B4310" s="135" t="s">
        <v>130</v>
      </c>
      <c r="C4310" s="139">
        <v>3</v>
      </c>
      <c r="D4310" s="137">
        <v>4</v>
      </c>
      <c r="E4310" s="138" t="str">
        <f>IF(C4310&lt;&gt;"",((VLOOKUP(C4310,LUT!A:B,2,FALSE))&amp;C4310&amp;".O"&amp;D4310),"")</f>
        <v>AF3.O4</v>
      </c>
      <c r="F4310" s="140" t="s">
        <v>7616</v>
      </c>
      <c r="G4310" s="106" t="s">
        <v>319</v>
      </c>
      <c r="H4310" s="101" t="str">
        <f t="shared" si="39"/>
        <v>AF3.O4.I1</v>
      </c>
      <c r="I4310" s="140" t="s">
        <v>6684</v>
      </c>
      <c r="J4310" s="107" t="s">
        <v>319</v>
      </c>
      <c r="K4310" s="108" t="s">
        <v>227</v>
      </c>
      <c r="L4310" s="98"/>
      <c r="M4310" s="98"/>
      <c r="N4310" s="98"/>
      <c r="O4310" s="98"/>
      <c r="P4310" s="98"/>
      <c r="Q4310" s="98"/>
      <c r="R4310" s="98"/>
      <c r="S4310" s="98"/>
      <c r="T4310" s="98"/>
      <c r="U4310" s="182"/>
    </row>
    <row r="4311" spans="1:21" ht="24.95" customHeight="1" x14ac:dyDescent="0.2">
      <c r="A4311" s="133" t="s">
        <v>129</v>
      </c>
      <c r="B4311" s="135" t="s">
        <v>130</v>
      </c>
      <c r="C4311" s="139">
        <v>3</v>
      </c>
      <c r="D4311" s="137">
        <v>5</v>
      </c>
      <c r="E4311" s="138" t="str">
        <f>IF(C4311&lt;&gt;"",((VLOOKUP(C4311,LUT!A:B,2,FALSE))&amp;C4311&amp;".O"&amp;D4311),"")</f>
        <v>AF3.O5</v>
      </c>
      <c r="F4311" s="140" t="s">
        <v>7617</v>
      </c>
      <c r="G4311" s="106" t="s">
        <v>319</v>
      </c>
      <c r="H4311" s="101" t="str">
        <f t="shared" si="39"/>
        <v>AF3.O5.I1</v>
      </c>
      <c r="I4311" s="140" t="s">
        <v>6685</v>
      </c>
      <c r="J4311" s="107" t="s">
        <v>216</v>
      </c>
      <c r="K4311" s="108" t="s">
        <v>319</v>
      </c>
      <c r="L4311" s="98"/>
      <c r="M4311" s="98">
        <v>0</v>
      </c>
      <c r="N4311" s="98"/>
      <c r="O4311" s="98"/>
      <c r="P4311" s="98"/>
      <c r="Q4311" s="98">
        <v>1</v>
      </c>
      <c r="R4311" s="98"/>
      <c r="S4311" s="98"/>
      <c r="T4311" s="98"/>
      <c r="U4311" s="182"/>
    </row>
    <row r="4312" spans="1:21" ht="24.95" customHeight="1" x14ac:dyDescent="0.2">
      <c r="A4312" s="133" t="s">
        <v>129</v>
      </c>
      <c r="B4312" s="135" t="s">
        <v>130</v>
      </c>
      <c r="C4312" s="139">
        <v>3</v>
      </c>
      <c r="D4312" s="137">
        <v>6</v>
      </c>
      <c r="E4312" s="138" t="str">
        <f>IF(C4312&lt;&gt;"",((VLOOKUP(C4312,LUT!A:B,2,FALSE))&amp;C4312&amp;".O"&amp;D4312),"")</f>
        <v>AF3.O6</v>
      </c>
      <c r="F4312" s="140" t="s">
        <v>8655</v>
      </c>
      <c r="G4312" s="106" t="s">
        <v>319</v>
      </c>
      <c r="H4312" s="101" t="str">
        <f t="shared" si="39"/>
        <v>AF3.O6.I1</v>
      </c>
      <c r="I4312" s="140" t="s">
        <v>6686</v>
      </c>
      <c r="J4312" s="107" t="s">
        <v>227</v>
      </c>
      <c r="K4312" s="108" t="s">
        <v>321</v>
      </c>
      <c r="L4312" s="98">
        <v>1</v>
      </c>
      <c r="M4312" s="98">
        <v>0</v>
      </c>
      <c r="N4312" s="98"/>
      <c r="O4312" s="98"/>
      <c r="P4312" s="98"/>
      <c r="Q4312" s="98"/>
      <c r="R4312" s="98"/>
      <c r="S4312" s="98"/>
      <c r="T4312" s="98"/>
      <c r="U4312" s="182"/>
    </row>
    <row r="4313" spans="1:21" ht="24.95" customHeight="1" x14ac:dyDescent="0.2">
      <c r="A4313" s="133" t="s">
        <v>129</v>
      </c>
      <c r="B4313" s="135" t="s">
        <v>130</v>
      </c>
      <c r="C4313" s="139">
        <v>3</v>
      </c>
      <c r="D4313" s="137">
        <v>6</v>
      </c>
      <c r="E4313" s="138" t="str">
        <f>IF(C4313&lt;&gt;"",((VLOOKUP(C4313,LUT!A:B,2,FALSE))&amp;C4313&amp;".O"&amp;D4313),"")</f>
        <v>AF3.O6</v>
      </c>
      <c r="F4313" s="140"/>
      <c r="G4313" s="106" t="s">
        <v>232</v>
      </c>
      <c r="H4313" s="101" t="str">
        <f t="shared" si="39"/>
        <v>AF3.O6.I2</v>
      </c>
      <c r="I4313" s="140" t="s">
        <v>6687</v>
      </c>
      <c r="J4313" s="107" t="s">
        <v>216</v>
      </c>
      <c r="K4313" s="108" t="s">
        <v>238</v>
      </c>
      <c r="L4313" s="98"/>
      <c r="M4313" s="98"/>
      <c r="N4313" s="98"/>
      <c r="O4313" s="98"/>
      <c r="P4313" s="98"/>
      <c r="Q4313" s="98"/>
      <c r="R4313" s="98"/>
      <c r="S4313" s="98"/>
      <c r="T4313" s="98"/>
      <c r="U4313" s="182"/>
    </row>
    <row r="4314" spans="1:21" ht="24.95" customHeight="1" x14ac:dyDescent="0.2">
      <c r="A4314" s="133" t="s">
        <v>129</v>
      </c>
      <c r="B4314" s="135" t="s">
        <v>130</v>
      </c>
      <c r="C4314" s="139">
        <v>3</v>
      </c>
      <c r="D4314" s="137">
        <v>6</v>
      </c>
      <c r="E4314" s="138" t="str">
        <f>IF(C4314&lt;&gt;"",((VLOOKUP(C4314,LUT!A:B,2,FALSE))&amp;C4314&amp;".O"&amp;D4314),"")</f>
        <v>AF3.O6</v>
      </c>
      <c r="F4314" s="140"/>
      <c r="G4314" s="106" t="s">
        <v>227</v>
      </c>
      <c r="H4314" s="101" t="str">
        <f t="shared" si="39"/>
        <v>AF3.O6.I3</v>
      </c>
      <c r="I4314" s="140" t="s">
        <v>6688</v>
      </c>
      <c r="J4314" s="107" t="s">
        <v>5971</v>
      </c>
      <c r="K4314" s="108" t="s">
        <v>791</v>
      </c>
      <c r="L4314" s="98"/>
      <c r="M4314" s="98"/>
      <c r="N4314" s="98"/>
      <c r="O4314" s="98"/>
      <c r="P4314" s="98"/>
      <c r="Q4314" s="98"/>
      <c r="R4314" s="98"/>
      <c r="S4314" s="98"/>
      <c r="T4314" s="98"/>
      <c r="U4314" s="182"/>
    </row>
    <row r="4315" spans="1:21" ht="24.95" customHeight="1" x14ac:dyDescent="0.2">
      <c r="A4315" s="133" t="s">
        <v>129</v>
      </c>
      <c r="B4315" s="135" t="s">
        <v>130</v>
      </c>
      <c r="C4315" s="139">
        <v>3</v>
      </c>
      <c r="D4315" s="137">
        <v>7</v>
      </c>
      <c r="E4315" s="138" t="str">
        <f>IF(C4315&lt;&gt;"",((VLOOKUP(C4315,LUT!A:B,2,FALSE))&amp;C4315&amp;".O"&amp;D4315),"")</f>
        <v>AF3.O7</v>
      </c>
      <c r="F4315" s="140" t="s">
        <v>8656</v>
      </c>
      <c r="G4315" s="106" t="s">
        <v>319</v>
      </c>
      <c r="H4315" s="101" t="str">
        <f t="shared" si="39"/>
        <v>AF3.O7.I1</v>
      </c>
      <c r="I4315" s="140" t="s">
        <v>6689</v>
      </c>
      <c r="J4315" s="107" t="s">
        <v>216</v>
      </c>
      <c r="K4315" s="108" t="s">
        <v>238</v>
      </c>
      <c r="L4315" s="98"/>
      <c r="M4315" s="98">
        <v>0</v>
      </c>
      <c r="N4315" s="98"/>
      <c r="O4315" s="98"/>
      <c r="P4315" s="98"/>
      <c r="Q4315" s="98"/>
      <c r="R4315" s="98">
        <v>1</v>
      </c>
      <c r="S4315" s="98"/>
      <c r="T4315" s="98"/>
      <c r="U4315" s="182"/>
    </row>
    <row r="4316" spans="1:21" ht="24.95" customHeight="1" x14ac:dyDescent="0.2">
      <c r="A4316" s="133" t="s">
        <v>129</v>
      </c>
      <c r="B4316" s="135" t="s">
        <v>130</v>
      </c>
      <c r="C4316" s="139">
        <v>3</v>
      </c>
      <c r="D4316" s="137">
        <v>8</v>
      </c>
      <c r="E4316" s="138" t="str">
        <f>IF(C4316&lt;&gt;"",((VLOOKUP(C4316,LUT!A:B,2,FALSE))&amp;C4316&amp;".O"&amp;D4316),"")</f>
        <v>AF3.O8</v>
      </c>
      <c r="F4316" s="140" t="s">
        <v>8657</v>
      </c>
      <c r="G4316" s="106" t="s">
        <v>319</v>
      </c>
      <c r="H4316" s="101" t="str">
        <f t="shared" si="39"/>
        <v>AF3.O8.I1</v>
      </c>
      <c r="I4316" s="140" t="s">
        <v>6690</v>
      </c>
      <c r="J4316" s="107" t="s">
        <v>227</v>
      </c>
      <c r="K4316" s="108" t="s">
        <v>238</v>
      </c>
      <c r="L4316" s="98"/>
      <c r="M4316" s="98"/>
      <c r="N4316" s="98"/>
      <c r="O4316" s="98"/>
      <c r="P4316" s="98"/>
      <c r="Q4316" s="98"/>
      <c r="R4316" s="98"/>
      <c r="S4316" s="98"/>
      <c r="T4316" s="98"/>
      <c r="U4316" s="182"/>
    </row>
    <row r="4317" spans="1:21" ht="24.95" customHeight="1" x14ac:dyDescent="0.2">
      <c r="A4317" s="133" t="s">
        <v>129</v>
      </c>
      <c r="B4317" s="135" t="s">
        <v>130</v>
      </c>
      <c r="C4317" s="139">
        <v>3</v>
      </c>
      <c r="D4317" s="137">
        <v>8</v>
      </c>
      <c r="E4317" s="138" t="str">
        <f>IF(C4317&lt;&gt;"",((VLOOKUP(C4317,LUT!A:B,2,FALSE))&amp;C4317&amp;".O"&amp;D4317),"")</f>
        <v>AF3.O8</v>
      </c>
      <c r="F4317" s="140"/>
      <c r="G4317" s="106" t="s">
        <v>232</v>
      </c>
      <c r="H4317" s="101" t="str">
        <f t="shared" si="39"/>
        <v>AF3.O8.I2</v>
      </c>
      <c r="I4317" s="140" t="s">
        <v>6645</v>
      </c>
      <c r="J4317" s="107" t="s">
        <v>216</v>
      </c>
      <c r="K4317" s="108" t="s">
        <v>224</v>
      </c>
      <c r="L4317" s="98"/>
      <c r="M4317" s="98"/>
      <c r="N4317" s="98"/>
      <c r="O4317" s="98"/>
      <c r="P4317" s="98"/>
      <c r="Q4317" s="98"/>
      <c r="R4317" s="98"/>
      <c r="S4317" s="98"/>
      <c r="T4317" s="98"/>
      <c r="U4317" s="182"/>
    </row>
    <row r="4318" spans="1:21" ht="24.95" customHeight="1" x14ac:dyDescent="0.2">
      <c r="A4318" s="133" t="s">
        <v>129</v>
      </c>
      <c r="B4318" s="135" t="s">
        <v>130</v>
      </c>
      <c r="C4318" s="139">
        <v>3</v>
      </c>
      <c r="D4318" s="137">
        <v>8</v>
      </c>
      <c r="E4318" s="138" t="str">
        <f>IF(C4318&lt;&gt;"",((VLOOKUP(C4318,LUT!A:B,2,FALSE))&amp;C4318&amp;".O"&amp;D4318),"")</f>
        <v>AF3.O8</v>
      </c>
      <c r="F4318" s="140"/>
      <c r="G4318" s="106" t="s">
        <v>227</v>
      </c>
      <c r="H4318" s="101" t="str">
        <f t="shared" si="39"/>
        <v>AF3.O8.I3</v>
      </c>
      <c r="I4318" s="140" t="s">
        <v>6691</v>
      </c>
      <c r="J4318" s="107" t="s">
        <v>227</v>
      </c>
      <c r="K4318" s="108" t="s">
        <v>321</v>
      </c>
      <c r="L4318" s="98"/>
      <c r="M4318" s="98"/>
      <c r="N4318" s="98"/>
      <c r="O4318" s="98"/>
      <c r="P4318" s="98"/>
      <c r="Q4318" s="98"/>
      <c r="R4318" s="98"/>
      <c r="S4318" s="98"/>
      <c r="T4318" s="98"/>
      <c r="U4318" s="182"/>
    </row>
    <row r="4319" spans="1:21" ht="24.95" customHeight="1" x14ac:dyDescent="0.2">
      <c r="A4319" s="133" t="s">
        <v>129</v>
      </c>
      <c r="B4319" s="135" t="s">
        <v>130</v>
      </c>
      <c r="C4319" s="139">
        <v>3</v>
      </c>
      <c r="D4319" s="137">
        <v>9</v>
      </c>
      <c r="E4319" s="138" t="str">
        <f>IF(C4319&lt;&gt;"",((VLOOKUP(C4319,LUT!A:B,2,FALSE))&amp;C4319&amp;".O"&amp;D4319),"")</f>
        <v>AF3.O9</v>
      </c>
      <c r="F4319" s="140" t="s">
        <v>8660</v>
      </c>
      <c r="G4319" s="106" t="s">
        <v>319</v>
      </c>
      <c r="H4319" s="101" t="str">
        <f t="shared" si="39"/>
        <v>AF3.O9.I1</v>
      </c>
      <c r="I4319" s="140" t="s">
        <v>8658</v>
      </c>
      <c r="J4319" s="107" t="s">
        <v>5971</v>
      </c>
      <c r="K4319" s="108" t="s">
        <v>6693</v>
      </c>
      <c r="L4319" s="98"/>
      <c r="M4319" s="98"/>
      <c r="N4319" s="98"/>
      <c r="O4319" s="98"/>
      <c r="P4319" s="98"/>
      <c r="Q4319" s="98"/>
      <c r="R4319" s="98"/>
      <c r="S4319" s="98"/>
      <c r="T4319" s="98"/>
      <c r="U4319" s="182"/>
    </row>
    <row r="4320" spans="1:21" ht="24.95" customHeight="1" x14ac:dyDescent="0.2">
      <c r="A4320" s="133" t="s">
        <v>129</v>
      </c>
      <c r="B4320" s="135" t="s">
        <v>130</v>
      </c>
      <c r="C4320" s="139">
        <v>3</v>
      </c>
      <c r="D4320" s="137">
        <v>9</v>
      </c>
      <c r="E4320" s="138" t="str">
        <f>IF(C4320&lt;&gt;"",((VLOOKUP(C4320,LUT!A:B,2,FALSE))&amp;C4320&amp;".O"&amp;D4320),"")</f>
        <v>AF3.O9</v>
      </c>
      <c r="F4320" s="140"/>
      <c r="G4320" s="106" t="s">
        <v>232</v>
      </c>
      <c r="H4320" s="101" t="str">
        <f t="shared" si="39"/>
        <v>AF3.O9.I2</v>
      </c>
      <c r="I4320" s="140" t="s">
        <v>8659</v>
      </c>
      <c r="J4320" s="107" t="s">
        <v>5971</v>
      </c>
      <c r="K4320" s="108" t="s">
        <v>744</v>
      </c>
      <c r="L4320" s="98"/>
      <c r="M4320" s="98"/>
      <c r="N4320" s="98"/>
      <c r="O4320" s="98"/>
      <c r="P4320" s="98"/>
      <c r="Q4320" s="98"/>
      <c r="R4320" s="98"/>
      <c r="S4320" s="98"/>
      <c r="T4320" s="98"/>
      <c r="U4320" s="182"/>
    </row>
    <row r="4321" spans="1:21" ht="24.95" customHeight="1" x14ac:dyDescent="0.2">
      <c r="A4321" s="133" t="s">
        <v>129</v>
      </c>
      <c r="B4321" s="135" t="s">
        <v>130</v>
      </c>
      <c r="C4321" s="139">
        <v>3</v>
      </c>
      <c r="D4321" s="137">
        <v>9</v>
      </c>
      <c r="E4321" s="138" t="str">
        <f>IF(C4321&lt;&gt;"",((VLOOKUP(C4321,LUT!A:B,2,FALSE))&amp;C4321&amp;".O"&amp;D4321),"")</f>
        <v>AF3.O9</v>
      </c>
      <c r="F4321" s="140"/>
      <c r="G4321" s="106" t="s">
        <v>227</v>
      </c>
      <c r="H4321" s="101" t="str">
        <f t="shared" si="39"/>
        <v>AF3.O9.I3</v>
      </c>
      <c r="I4321" s="140" t="s">
        <v>8661</v>
      </c>
      <c r="J4321" s="107" t="s">
        <v>6692</v>
      </c>
      <c r="K4321" s="108" t="s">
        <v>5677</v>
      </c>
      <c r="L4321" s="98"/>
      <c r="M4321" s="98"/>
      <c r="N4321" s="98"/>
      <c r="O4321" s="98"/>
      <c r="P4321" s="98"/>
      <c r="Q4321" s="98"/>
      <c r="R4321" s="98"/>
      <c r="S4321" s="98"/>
      <c r="T4321" s="98"/>
      <c r="U4321" s="182"/>
    </row>
    <row r="4322" spans="1:21" ht="24.95" customHeight="1" x14ac:dyDescent="0.2">
      <c r="A4322" s="133" t="s">
        <v>129</v>
      </c>
      <c r="B4322" s="135" t="s">
        <v>130</v>
      </c>
      <c r="C4322" s="139">
        <v>3</v>
      </c>
      <c r="D4322" s="137">
        <v>10</v>
      </c>
      <c r="E4322" s="138" t="str">
        <f>IF(C4322&lt;&gt;"",((VLOOKUP(C4322,LUT!A:B,2,FALSE))&amp;C4322&amp;".O"&amp;D4322),"")</f>
        <v>AF3.O10</v>
      </c>
      <c r="F4322" s="140" t="s">
        <v>8662</v>
      </c>
      <c r="G4322" s="106" t="s">
        <v>319</v>
      </c>
      <c r="H4322" s="101" t="str">
        <f t="shared" si="39"/>
        <v>AF3.O10.I1</v>
      </c>
      <c r="I4322" s="140" t="s">
        <v>6694</v>
      </c>
      <c r="J4322" s="107" t="s">
        <v>227</v>
      </c>
      <c r="K4322" s="108" t="s">
        <v>238</v>
      </c>
      <c r="L4322" s="98"/>
      <c r="M4322" s="98"/>
      <c r="N4322" s="98"/>
      <c r="O4322" s="98"/>
      <c r="P4322" s="98"/>
      <c r="Q4322" s="98"/>
      <c r="R4322" s="98"/>
      <c r="S4322" s="98"/>
      <c r="T4322" s="98"/>
      <c r="U4322" s="182"/>
    </row>
    <row r="4323" spans="1:21" ht="24.95" customHeight="1" x14ac:dyDescent="0.2">
      <c r="A4323" s="133" t="s">
        <v>129</v>
      </c>
      <c r="B4323" s="135" t="s">
        <v>130</v>
      </c>
      <c r="C4323" s="139">
        <v>3</v>
      </c>
      <c r="D4323" s="137">
        <v>10</v>
      </c>
      <c r="E4323" s="138" t="str">
        <f>IF(C4323&lt;&gt;"",((VLOOKUP(C4323,LUT!A:B,2,FALSE))&amp;C4323&amp;".O"&amp;D4323),"")</f>
        <v>AF3.O10</v>
      </c>
      <c r="F4323" s="140"/>
      <c r="G4323" s="106" t="s">
        <v>232</v>
      </c>
      <c r="H4323" s="101" t="str">
        <f t="shared" si="39"/>
        <v>AF3.O10.I2</v>
      </c>
      <c r="I4323" s="140" t="s">
        <v>3022</v>
      </c>
      <c r="J4323" s="107" t="s">
        <v>5971</v>
      </c>
      <c r="K4323" s="108" t="s">
        <v>2727</v>
      </c>
      <c r="L4323" s="98"/>
      <c r="M4323" s="98"/>
      <c r="N4323" s="98"/>
      <c r="O4323" s="98"/>
      <c r="P4323" s="98"/>
      <c r="Q4323" s="98"/>
      <c r="R4323" s="98"/>
      <c r="S4323" s="98"/>
      <c r="T4323" s="98"/>
      <c r="U4323" s="182"/>
    </row>
    <row r="4324" spans="1:21" ht="24.95" customHeight="1" x14ac:dyDescent="0.2">
      <c r="A4324" s="133" t="s">
        <v>129</v>
      </c>
      <c r="B4324" s="135" t="s">
        <v>130</v>
      </c>
      <c r="C4324" s="139">
        <v>3</v>
      </c>
      <c r="D4324" s="137">
        <v>10</v>
      </c>
      <c r="E4324" s="138" t="str">
        <f>IF(C4324&lt;&gt;"",((VLOOKUP(C4324,LUT!A:B,2,FALSE))&amp;C4324&amp;".O"&amp;D4324),"")</f>
        <v>AF3.O10</v>
      </c>
      <c r="F4324" s="140"/>
      <c r="G4324" s="106" t="s">
        <v>227</v>
      </c>
      <c r="H4324" s="101" t="str">
        <f t="shared" si="39"/>
        <v>AF3.O10.I3</v>
      </c>
      <c r="I4324" s="140" t="s">
        <v>8663</v>
      </c>
      <c r="J4324" s="107" t="s">
        <v>5971</v>
      </c>
      <c r="K4324" s="108" t="s">
        <v>5677</v>
      </c>
      <c r="L4324" s="98"/>
      <c r="M4324" s="98"/>
      <c r="N4324" s="98"/>
      <c r="O4324" s="98"/>
      <c r="P4324" s="98"/>
      <c r="Q4324" s="98"/>
      <c r="R4324" s="98"/>
      <c r="S4324" s="98"/>
      <c r="T4324" s="98"/>
      <c r="U4324" s="182"/>
    </row>
    <row r="4325" spans="1:21" ht="24.95" customHeight="1" x14ac:dyDescent="0.2">
      <c r="A4325" s="133" t="s">
        <v>129</v>
      </c>
      <c r="B4325" s="135" t="s">
        <v>130</v>
      </c>
      <c r="C4325" s="139">
        <v>3</v>
      </c>
      <c r="D4325" s="137">
        <v>11</v>
      </c>
      <c r="E4325" s="138" t="str">
        <f>IF(C4325&lt;&gt;"",((VLOOKUP(C4325,LUT!A:B,2,FALSE))&amp;C4325&amp;".O"&amp;D4325),"")</f>
        <v>AF3.O11</v>
      </c>
      <c r="F4325" s="140" t="s">
        <v>8664</v>
      </c>
      <c r="G4325" s="106" t="s">
        <v>319</v>
      </c>
      <c r="H4325" s="101" t="str">
        <f t="shared" si="39"/>
        <v>AF3.O11.I1</v>
      </c>
      <c r="I4325" s="140" t="s">
        <v>6695</v>
      </c>
      <c r="J4325" s="107" t="s">
        <v>683</v>
      </c>
      <c r="K4325" s="108" t="s">
        <v>231</v>
      </c>
      <c r="L4325" s="98"/>
      <c r="M4325" s="98"/>
      <c r="N4325" s="98"/>
      <c r="O4325" s="98"/>
      <c r="P4325" s="98"/>
      <c r="Q4325" s="98"/>
      <c r="R4325" s="98"/>
      <c r="S4325" s="98"/>
      <c r="T4325" s="98"/>
      <c r="U4325" s="182"/>
    </row>
    <row r="4326" spans="1:21" ht="24.95" customHeight="1" x14ac:dyDescent="0.2">
      <c r="A4326" s="133" t="s">
        <v>129</v>
      </c>
      <c r="B4326" s="135" t="s">
        <v>130</v>
      </c>
      <c r="C4326" s="139">
        <v>3</v>
      </c>
      <c r="D4326" s="137">
        <v>11</v>
      </c>
      <c r="E4326" s="138" t="str">
        <f>IF(C4326&lt;&gt;"",((VLOOKUP(C4326,LUT!A:B,2,FALSE))&amp;C4326&amp;".O"&amp;D4326),"")</f>
        <v>AF3.O11</v>
      </c>
      <c r="F4326" s="140"/>
      <c r="G4326" s="106" t="s">
        <v>232</v>
      </c>
      <c r="H4326" s="101" t="str">
        <f t="shared" si="39"/>
        <v>AF3.O11.I2</v>
      </c>
      <c r="I4326" s="140" t="s">
        <v>6696</v>
      </c>
      <c r="J4326" s="107" t="s">
        <v>344</v>
      </c>
      <c r="K4326" s="108" t="s">
        <v>230</v>
      </c>
      <c r="L4326" s="98"/>
      <c r="M4326" s="98"/>
      <c r="N4326" s="98"/>
      <c r="O4326" s="98"/>
      <c r="P4326" s="98"/>
      <c r="Q4326" s="98"/>
      <c r="R4326" s="98"/>
      <c r="S4326" s="98"/>
      <c r="T4326" s="98"/>
      <c r="U4326" s="182"/>
    </row>
    <row r="4327" spans="1:21" ht="24.95" customHeight="1" x14ac:dyDescent="0.2">
      <c r="A4327" s="133" t="s">
        <v>129</v>
      </c>
      <c r="B4327" s="135" t="s">
        <v>130</v>
      </c>
      <c r="C4327" s="139">
        <v>3</v>
      </c>
      <c r="D4327" s="137">
        <v>11</v>
      </c>
      <c r="E4327" s="138" t="str">
        <f>IF(C4327&lt;&gt;"",((VLOOKUP(C4327,LUT!A:B,2,FALSE))&amp;C4327&amp;".O"&amp;D4327),"")</f>
        <v>AF3.O11</v>
      </c>
      <c r="F4327" s="140"/>
      <c r="G4327" s="106" t="s">
        <v>227</v>
      </c>
      <c r="H4327" s="101" t="str">
        <f t="shared" si="39"/>
        <v>AF3.O11.I3</v>
      </c>
      <c r="I4327" s="140" t="s">
        <v>6697</v>
      </c>
      <c r="J4327" s="107" t="s">
        <v>5971</v>
      </c>
      <c r="K4327" s="108" t="s">
        <v>720</v>
      </c>
      <c r="L4327" s="98"/>
      <c r="M4327" s="98"/>
      <c r="N4327" s="98"/>
      <c r="O4327" s="98"/>
      <c r="P4327" s="98"/>
      <c r="Q4327" s="98"/>
      <c r="R4327" s="98"/>
      <c r="S4327" s="98"/>
      <c r="T4327" s="98"/>
      <c r="U4327" s="182"/>
    </row>
    <row r="4328" spans="1:21" ht="24.95" customHeight="1" x14ac:dyDescent="0.2">
      <c r="A4328" s="133" t="s">
        <v>129</v>
      </c>
      <c r="B4328" s="135" t="s">
        <v>130</v>
      </c>
      <c r="C4328" s="139">
        <v>3</v>
      </c>
      <c r="D4328" s="137">
        <v>12</v>
      </c>
      <c r="E4328" s="138" t="str">
        <f>IF(C4328&lt;&gt;"",((VLOOKUP(C4328,LUT!A:B,2,FALSE))&amp;C4328&amp;".O"&amp;D4328),"")</f>
        <v>AF3.O12</v>
      </c>
      <c r="F4328" s="140" t="s">
        <v>8665</v>
      </c>
      <c r="G4328" s="106" t="s">
        <v>319</v>
      </c>
      <c r="H4328" s="101" t="str">
        <f t="shared" si="39"/>
        <v>AF3.O12.I1</v>
      </c>
      <c r="I4328" s="140" t="s">
        <v>6698</v>
      </c>
      <c r="J4328" s="107" t="s">
        <v>5971</v>
      </c>
      <c r="K4328" s="108" t="s">
        <v>800</v>
      </c>
      <c r="L4328" s="98"/>
      <c r="M4328" s="98"/>
      <c r="N4328" s="98"/>
      <c r="O4328" s="98"/>
      <c r="P4328" s="98"/>
      <c r="Q4328" s="98"/>
      <c r="R4328" s="98"/>
      <c r="S4328" s="98"/>
      <c r="T4328" s="98"/>
      <c r="U4328" s="182"/>
    </row>
    <row r="4329" spans="1:21" ht="24.95" customHeight="1" x14ac:dyDescent="0.2">
      <c r="A4329" s="133" t="s">
        <v>129</v>
      </c>
      <c r="B4329" s="135" t="s">
        <v>130</v>
      </c>
      <c r="C4329" s="139">
        <v>3</v>
      </c>
      <c r="D4329" s="137">
        <v>12</v>
      </c>
      <c r="E4329" s="138" t="str">
        <f>IF(C4329&lt;&gt;"",((VLOOKUP(C4329,LUT!A:B,2,FALSE))&amp;C4329&amp;".O"&amp;D4329),"")</f>
        <v>AF3.O12</v>
      </c>
      <c r="F4329" s="140"/>
      <c r="G4329" s="106" t="s">
        <v>232</v>
      </c>
      <c r="H4329" s="101" t="str">
        <f t="shared" si="39"/>
        <v>AF3.O12.I2</v>
      </c>
      <c r="I4329" s="140" t="s">
        <v>6699</v>
      </c>
      <c r="J4329" s="107" t="s">
        <v>216</v>
      </c>
      <c r="K4329" s="108" t="s">
        <v>350</v>
      </c>
      <c r="L4329" s="98"/>
      <c r="M4329" s="98"/>
      <c r="N4329" s="98"/>
      <c r="O4329" s="98"/>
      <c r="P4329" s="98"/>
      <c r="Q4329" s="98"/>
      <c r="R4329" s="98"/>
      <c r="S4329" s="98"/>
      <c r="T4329" s="98"/>
      <c r="U4329" s="182"/>
    </row>
    <row r="4330" spans="1:21" ht="24.95" customHeight="1" x14ac:dyDescent="0.2">
      <c r="A4330" s="133" t="s">
        <v>129</v>
      </c>
      <c r="B4330" s="135" t="s">
        <v>130</v>
      </c>
      <c r="C4330" s="139">
        <v>3</v>
      </c>
      <c r="D4330" s="137">
        <v>12</v>
      </c>
      <c r="E4330" s="138" t="str">
        <f>IF(C4330&lt;&gt;"",((VLOOKUP(C4330,LUT!A:B,2,FALSE))&amp;C4330&amp;".O"&amp;D4330),"")</f>
        <v>AF3.O12</v>
      </c>
      <c r="F4330" s="140"/>
      <c r="G4330" s="106" t="s">
        <v>227</v>
      </c>
      <c r="H4330" s="101" t="str">
        <f t="shared" si="39"/>
        <v>AF3.O12.I3</v>
      </c>
      <c r="I4330" s="140" t="s">
        <v>6700</v>
      </c>
      <c r="J4330" s="107" t="s">
        <v>6701</v>
      </c>
      <c r="K4330" s="108" t="s">
        <v>6702</v>
      </c>
      <c r="L4330" s="98"/>
      <c r="M4330" s="98"/>
      <c r="N4330" s="98"/>
      <c r="O4330" s="98"/>
      <c r="P4330" s="98"/>
      <c r="Q4330" s="98"/>
      <c r="R4330" s="98"/>
      <c r="S4330" s="98"/>
      <c r="T4330" s="98"/>
      <c r="U4330" s="182"/>
    </row>
    <row r="4331" spans="1:21" ht="24.95" customHeight="1" x14ac:dyDescent="0.2">
      <c r="A4331" s="133" t="s">
        <v>131</v>
      </c>
      <c r="B4331" s="135" t="s">
        <v>132</v>
      </c>
      <c r="C4331" s="139">
        <v>1</v>
      </c>
      <c r="D4331" s="137">
        <v>1</v>
      </c>
      <c r="E4331" s="138" t="str">
        <f>IF(C4331&lt;&gt;"",((VLOOKUP(C4331,LUT!A:B,2,FALSE))&amp;C4331&amp;".O"&amp;D4331),"")</f>
        <v>AF1.O1</v>
      </c>
      <c r="F4331" s="140" t="s">
        <v>8666</v>
      </c>
      <c r="G4331" s="106" t="s">
        <v>319</v>
      </c>
      <c r="H4331" s="101" t="str">
        <f t="shared" si="39"/>
        <v>AF1.O1.I1</v>
      </c>
      <c r="I4331" s="140" t="s">
        <v>8667</v>
      </c>
      <c r="J4331" s="107" t="s">
        <v>216</v>
      </c>
      <c r="K4331" s="108" t="s">
        <v>320</v>
      </c>
      <c r="L4331" s="98">
        <v>1</v>
      </c>
      <c r="M4331" s="98">
        <v>0</v>
      </c>
      <c r="N4331" s="98"/>
      <c r="O4331" s="98"/>
      <c r="P4331" s="98"/>
      <c r="Q4331" s="98"/>
      <c r="R4331" s="98"/>
      <c r="S4331" s="98"/>
      <c r="T4331" s="98"/>
      <c r="U4331" s="182"/>
    </row>
    <row r="4332" spans="1:21" ht="24.95" customHeight="1" x14ac:dyDescent="0.2">
      <c r="A4332" s="133" t="s">
        <v>131</v>
      </c>
      <c r="B4332" s="135" t="s">
        <v>132</v>
      </c>
      <c r="C4332" s="139">
        <v>1</v>
      </c>
      <c r="D4332" s="137">
        <v>1</v>
      </c>
      <c r="E4332" s="138" t="str">
        <f>IF(C4332&lt;&gt;"",((VLOOKUP(C4332,LUT!A:B,2,FALSE))&amp;C4332&amp;".O"&amp;D4332),"")</f>
        <v>AF1.O1</v>
      </c>
      <c r="F4332" s="140"/>
      <c r="G4332" s="106" t="s">
        <v>232</v>
      </c>
      <c r="H4332" s="101" t="str">
        <f t="shared" si="39"/>
        <v>AF1.O1.I2</v>
      </c>
      <c r="I4332" s="140" t="s">
        <v>6733</v>
      </c>
      <c r="J4332" s="107" t="s">
        <v>216</v>
      </c>
      <c r="K4332" s="108" t="s">
        <v>227</v>
      </c>
      <c r="L4332" s="98">
        <v>1</v>
      </c>
      <c r="M4332" s="98">
        <v>0</v>
      </c>
      <c r="N4332" s="98"/>
      <c r="O4332" s="98"/>
      <c r="P4332" s="98"/>
      <c r="Q4332" s="98"/>
      <c r="R4332" s="98"/>
      <c r="S4332" s="98"/>
      <c r="T4332" s="98"/>
      <c r="U4332" s="182"/>
    </row>
    <row r="4333" spans="1:21" ht="24.95" customHeight="1" x14ac:dyDescent="0.2">
      <c r="A4333" s="133" t="s">
        <v>131</v>
      </c>
      <c r="B4333" s="135" t="s">
        <v>132</v>
      </c>
      <c r="C4333" s="139">
        <v>1</v>
      </c>
      <c r="D4333" s="137">
        <v>2</v>
      </c>
      <c r="E4333" s="138" t="str">
        <f>IF(C4333&lt;&gt;"",((VLOOKUP(C4333,LUT!A:B,2,FALSE))&amp;C4333&amp;".O"&amp;D4333),"")</f>
        <v>AF1.O2</v>
      </c>
      <c r="F4333" s="140" t="s">
        <v>8668</v>
      </c>
      <c r="G4333" s="106" t="s">
        <v>319</v>
      </c>
      <c r="H4333" s="101" t="str">
        <f t="shared" si="39"/>
        <v>AF1.O2.I1</v>
      </c>
      <c r="I4333" s="140" t="s">
        <v>6737</v>
      </c>
      <c r="J4333" s="107" t="s">
        <v>216</v>
      </c>
      <c r="K4333" s="108" t="s">
        <v>319</v>
      </c>
      <c r="L4333" s="98"/>
      <c r="M4333" s="98"/>
      <c r="N4333" s="98"/>
      <c r="O4333" s="98"/>
      <c r="P4333" s="98"/>
      <c r="Q4333" s="98"/>
      <c r="R4333" s="98"/>
      <c r="S4333" s="98"/>
      <c r="T4333" s="98"/>
      <c r="U4333" s="182"/>
    </row>
    <row r="4334" spans="1:21" ht="24.95" customHeight="1" x14ac:dyDescent="0.2">
      <c r="A4334" s="133" t="s">
        <v>131</v>
      </c>
      <c r="B4334" s="135" t="s">
        <v>132</v>
      </c>
      <c r="C4334" s="139">
        <v>1</v>
      </c>
      <c r="D4334" s="137">
        <v>2</v>
      </c>
      <c r="E4334" s="138" t="str">
        <f>IF(C4334&lt;&gt;"",((VLOOKUP(C4334,LUT!A:B,2,FALSE))&amp;C4334&amp;".O"&amp;D4334),"")</f>
        <v>AF1.O2</v>
      </c>
      <c r="F4334" s="140"/>
      <c r="G4334" s="106" t="s">
        <v>232</v>
      </c>
      <c r="H4334" s="101" t="str">
        <f t="shared" si="39"/>
        <v>AF1.O2.I2</v>
      </c>
      <c r="I4334" s="140" t="s">
        <v>3345</v>
      </c>
      <c r="J4334" s="107" t="s">
        <v>216</v>
      </c>
      <c r="K4334" s="108" t="s">
        <v>235</v>
      </c>
      <c r="L4334" s="98"/>
      <c r="M4334" s="98"/>
      <c r="N4334" s="98"/>
      <c r="O4334" s="98"/>
      <c r="P4334" s="98"/>
      <c r="Q4334" s="98"/>
      <c r="R4334" s="98"/>
      <c r="S4334" s="98"/>
      <c r="T4334" s="98"/>
      <c r="U4334" s="182"/>
    </row>
    <row r="4335" spans="1:21" ht="24.95" customHeight="1" x14ac:dyDescent="0.2">
      <c r="A4335" s="133" t="s">
        <v>131</v>
      </c>
      <c r="B4335" s="135" t="s">
        <v>132</v>
      </c>
      <c r="C4335" s="139">
        <v>1</v>
      </c>
      <c r="D4335" s="137">
        <v>3</v>
      </c>
      <c r="E4335" s="138" t="str">
        <f>IF(C4335&lt;&gt;"",((VLOOKUP(C4335,LUT!A:B,2,FALSE))&amp;C4335&amp;".O"&amp;D4335),"")</f>
        <v>AF1.O3</v>
      </c>
      <c r="F4335" s="140" t="s">
        <v>8669</v>
      </c>
      <c r="G4335" s="106" t="s">
        <v>319</v>
      </c>
      <c r="H4335" s="101" t="str">
        <f t="shared" si="39"/>
        <v>AF1.O3.I1</v>
      </c>
      <c r="I4335" s="140" t="s">
        <v>6738</v>
      </c>
      <c r="J4335" s="107" t="s">
        <v>216</v>
      </c>
      <c r="K4335" s="108" t="s">
        <v>232</v>
      </c>
      <c r="L4335" s="98"/>
      <c r="M4335" s="98"/>
      <c r="N4335" s="98"/>
      <c r="O4335" s="98"/>
      <c r="P4335" s="98"/>
      <c r="Q4335" s="98"/>
      <c r="R4335" s="98"/>
      <c r="S4335" s="98"/>
      <c r="T4335" s="98"/>
      <c r="U4335" s="182"/>
    </row>
    <row r="4336" spans="1:21" ht="24.95" customHeight="1" x14ac:dyDescent="0.2">
      <c r="A4336" s="133" t="s">
        <v>131</v>
      </c>
      <c r="B4336" s="135" t="s">
        <v>132</v>
      </c>
      <c r="C4336" s="139">
        <v>1</v>
      </c>
      <c r="D4336" s="137">
        <v>3</v>
      </c>
      <c r="E4336" s="138" t="str">
        <f>IF(C4336&lt;&gt;"",((VLOOKUP(C4336,LUT!A:B,2,FALSE))&amp;C4336&amp;".O"&amp;D4336),"")</f>
        <v>AF1.O3</v>
      </c>
      <c r="F4336" s="140"/>
      <c r="G4336" s="106" t="s">
        <v>232</v>
      </c>
      <c r="H4336" s="101" t="str">
        <f t="shared" si="39"/>
        <v>AF1.O3.I2</v>
      </c>
      <c r="I4336" s="140" t="s">
        <v>6739</v>
      </c>
      <c r="J4336" s="107" t="s">
        <v>216</v>
      </c>
      <c r="K4336" s="108" t="s">
        <v>320</v>
      </c>
      <c r="L4336" s="98"/>
      <c r="M4336" s="98"/>
      <c r="N4336" s="98"/>
      <c r="O4336" s="98"/>
      <c r="P4336" s="98"/>
      <c r="Q4336" s="98"/>
      <c r="R4336" s="98"/>
      <c r="S4336" s="98"/>
      <c r="T4336" s="98"/>
      <c r="U4336" s="182"/>
    </row>
    <row r="4337" spans="1:21" ht="24.95" customHeight="1" x14ac:dyDescent="0.2">
      <c r="A4337" s="133" t="s">
        <v>131</v>
      </c>
      <c r="B4337" s="135" t="s">
        <v>132</v>
      </c>
      <c r="C4337" s="139">
        <v>1</v>
      </c>
      <c r="D4337" s="137">
        <v>3</v>
      </c>
      <c r="E4337" s="138" t="str">
        <f>IF(C4337&lt;&gt;"",((VLOOKUP(C4337,LUT!A:B,2,FALSE))&amp;C4337&amp;".O"&amp;D4337),"")</f>
        <v>AF1.O3</v>
      </c>
      <c r="F4337" s="140"/>
      <c r="G4337" s="106" t="s">
        <v>227</v>
      </c>
      <c r="H4337" s="101" t="str">
        <f t="shared" si="39"/>
        <v>AF1.O3.I3</v>
      </c>
      <c r="I4337" s="140" t="s">
        <v>6740</v>
      </c>
      <c r="J4337" s="107" t="s">
        <v>216</v>
      </c>
      <c r="K4337" s="108" t="s">
        <v>227</v>
      </c>
      <c r="L4337" s="98"/>
      <c r="M4337" s="98"/>
      <c r="N4337" s="98"/>
      <c r="O4337" s="98"/>
      <c r="P4337" s="98"/>
      <c r="Q4337" s="98"/>
      <c r="R4337" s="98"/>
      <c r="S4337" s="98"/>
      <c r="T4337" s="98"/>
      <c r="U4337" s="182"/>
    </row>
    <row r="4338" spans="1:21" ht="24.95" customHeight="1" x14ac:dyDescent="0.2">
      <c r="A4338" s="133" t="s">
        <v>131</v>
      </c>
      <c r="B4338" s="135" t="s">
        <v>132</v>
      </c>
      <c r="C4338" s="139">
        <v>1</v>
      </c>
      <c r="D4338" s="137">
        <v>4</v>
      </c>
      <c r="E4338" s="138" t="str">
        <f>IF(C4338&lt;&gt;"",((VLOOKUP(C4338,LUT!A:B,2,FALSE))&amp;C4338&amp;".O"&amp;D4338),"")</f>
        <v>AF1.O4</v>
      </c>
      <c r="F4338" s="140" t="s">
        <v>8670</v>
      </c>
      <c r="G4338" s="106" t="s">
        <v>319</v>
      </c>
      <c r="H4338" s="101" t="str">
        <f t="shared" si="39"/>
        <v>AF1.O4.I1</v>
      </c>
      <c r="I4338" s="140" t="s">
        <v>6741</v>
      </c>
      <c r="J4338" s="107" t="s">
        <v>6734</v>
      </c>
      <c r="K4338" s="108" t="s">
        <v>6735</v>
      </c>
      <c r="L4338" s="98"/>
      <c r="M4338" s="98"/>
      <c r="N4338" s="98"/>
      <c r="O4338" s="98"/>
      <c r="P4338" s="98"/>
      <c r="Q4338" s="98"/>
      <c r="R4338" s="98"/>
      <c r="S4338" s="98"/>
      <c r="T4338" s="98"/>
      <c r="U4338" s="182"/>
    </row>
    <row r="4339" spans="1:21" ht="24.95" customHeight="1" x14ac:dyDescent="0.2">
      <c r="A4339" s="133" t="s">
        <v>131</v>
      </c>
      <c r="B4339" s="135" t="s">
        <v>132</v>
      </c>
      <c r="C4339" s="139">
        <v>1</v>
      </c>
      <c r="D4339" s="137">
        <v>4</v>
      </c>
      <c r="E4339" s="138" t="str">
        <f>IF(C4339&lt;&gt;"",((VLOOKUP(C4339,LUT!A:B,2,FALSE))&amp;C4339&amp;".O"&amp;D4339),"")</f>
        <v>AF1.O4</v>
      </c>
      <c r="F4339" s="140"/>
      <c r="G4339" s="106" t="s">
        <v>232</v>
      </c>
      <c r="H4339" s="101" t="str">
        <f t="shared" si="39"/>
        <v>AF1.O4.I2</v>
      </c>
      <c r="I4339" s="140" t="s">
        <v>8671</v>
      </c>
      <c r="J4339" s="107" t="s">
        <v>216</v>
      </c>
      <c r="K4339" s="108" t="s">
        <v>344</v>
      </c>
      <c r="L4339" s="98"/>
      <c r="M4339" s="98"/>
      <c r="N4339" s="98"/>
      <c r="O4339" s="98"/>
      <c r="P4339" s="98"/>
      <c r="Q4339" s="98"/>
      <c r="R4339" s="98"/>
      <c r="S4339" s="98"/>
      <c r="T4339" s="98"/>
      <c r="U4339" s="182"/>
    </row>
    <row r="4340" spans="1:21" ht="24.95" customHeight="1" x14ac:dyDescent="0.2">
      <c r="A4340" s="133" t="s">
        <v>131</v>
      </c>
      <c r="B4340" s="135" t="s">
        <v>132</v>
      </c>
      <c r="C4340" s="139">
        <v>1</v>
      </c>
      <c r="D4340" s="137">
        <v>5</v>
      </c>
      <c r="E4340" s="138" t="str">
        <f>IF(C4340&lt;&gt;"",((VLOOKUP(C4340,LUT!A:B,2,FALSE))&amp;C4340&amp;".O"&amp;D4340),"")</f>
        <v>AF1.O5</v>
      </c>
      <c r="F4340" s="140" t="s">
        <v>8672</v>
      </c>
      <c r="G4340" s="106" t="s">
        <v>319</v>
      </c>
      <c r="H4340" s="101" t="str">
        <f t="shared" si="39"/>
        <v>AF1.O5.I1</v>
      </c>
      <c r="I4340" s="140" t="s">
        <v>8673</v>
      </c>
      <c r="J4340" s="107" t="s">
        <v>216</v>
      </c>
      <c r="K4340" s="108" t="s">
        <v>867</v>
      </c>
      <c r="L4340" s="98"/>
      <c r="M4340" s="98"/>
      <c r="N4340" s="98"/>
      <c r="O4340" s="98"/>
      <c r="P4340" s="98"/>
      <c r="Q4340" s="98"/>
      <c r="R4340" s="98"/>
      <c r="S4340" s="98"/>
      <c r="T4340" s="98"/>
      <c r="U4340" s="182"/>
    </row>
    <row r="4341" spans="1:21" ht="24.95" customHeight="1" x14ac:dyDescent="0.2">
      <c r="A4341" s="133" t="s">
        <v>131</v>
      </c>
      <c r="B4341" s="135" t="s">
        <v>132</v>
      </c>
      <c r="C4341" s="139">
        <v>1</v>
      </c>
      <c r="D4341" s="137">
        <v>5</v>
      </c>
      <c r="E4341" s="138" t="str">
        <f>IF(C4341&lt;&gt;"",((VLOOKUP(C4341,LUT!A:B,2,FALSE))&amp;C4341&amp;".O"&amp;D4341),"")</f>
        <v>AF1.O5</v>
      </c>
      <c r="F4341" s="140"/>
      <c r="G4341" s="106" t="s">
        <v>232</v>
      </c>
      <c r="H4341" s="101" t="str">
        <f t="shared" si="39"/>
        <v>AF1.O5.I2</v>
      </c>
      <c r="I4341" s="140" t="s">
        <v>6742</v>
      </c>
      <c r="J4341" s="107" t="s">
        <v>216</v>
      </c>
      <c r="K4341" s="108" t="s">
        <v>320</v>
      </c>
      <c r="L4341" s="98"/>
      <c r="M4341" s="98"/>
      <c r="N4341" s="98"/>
      <c r="O4341" s="98"/>
      <c r="P4341" s="98"/>
      <c r="Q4341" s="98"/>
      <c r="R4341" s="98"/>
      <c r="S4341" s="98"/>
      <c r="T4341" s="98"/>
      <c r="U4341" s="182"/>
    </row>
    <row r="4342" spans="1:21" ht="24.95" customHeight="1" x14ac:dyDescent="0.2">
      <c r="A4342" s="133" t="s">
        <v>131</v>
      </c>
      <c r="B4342" s="135" t="s">
        <v>132</v>
      </c>
      <c r="C4342" s="139">
        <v>1</v>
      </c>
      <c r="D4342" s="137">
        <v>6</v>
      </c>
      <c r="E4342" s="138" t="str">
        <f>IF(C4342&lt;&gt;"",((VLOOKUP(C4342,LUT!A:B,2,FALSE))&amp;C4342&amp;".O"&amp;D4342),"")</f>
        <v>AF1.O6</v>
      </c>
      <c r="F4342" s="140" t="s">
        <v>6743</v>
      </c>
      <c r="G4342" s="106" t="s">
        <v>319</v>
      </c>
      <c r="H4342" s="101" t="str">
        <f t="shared" si="39"/>
        <v>AF1.O6.I1</v>
      </c>
      <c r="I4342" s="140" t="s">
        <v>8675</v>
      </c>
      <c r="J4342" s="107" t="s">
        <v>216</v>
      </c>
      <c r="K4342" s="108" t="s">
        <v>320</v>
      </c>
      <c r="L4342" s="98"/>
      <c r="M4342" s="98"/>
      <c r="N4342" s="98"/>
      <c r="O4342" s="98"/>
      <c r="P4342" s="98"/>
      <c r="Q4342" s="98"/>
      <c r="R4342" s="98"/>
      <c r="S4342" s="98"/>
      <c r="T4342" s="98"/>
      <c r="U4342" s="182"/>
    </row>
    <row r="4343" spans="1:21" ht="24.95" customHeight="1" x14ac:dyDescent="0.2">
      <c r="A4343" s="133" t="s">
        <v>131</v>
      </c>
      <c r="B4343" s="135" t="s">
        <v>132</v>
      </c>
      <c r="C4343" s="139">
        <v>1</v>
      </c>
      <c r="D4343" s="137">
        <v>7</v>
      </c>
      <c r="E4343" s="138" t="str">
        <f>IF(C4343&lt;&gt;"",((VLOOKUP(C4343,LUT!A:B,2,FALSE))&amp;C4343&amp;".O"&amp;D4343),"")</f>
        <v>AF1.O7</v>
      </c>
      <c r="F4343" s="140" t="s">
        <v>8674</v>
      </c>
      <c r="G4343" s="106" t="s">
        <v>319</v>
      </c>
      <c r="H4343" s="101" t="str">
        <f t="shared" si="39"/>
        <v>AF1.O7.I1</v>
      </c>
      <c r="I4343" s="140" t="s">
        <v>8676</v>
      </c>
      <c r="J4343" s="107" t="s">
        <v>216</v>
      </c>
      <c r="K4343" s="108" t="s">
        <v>320</v>
      </c>
      <c r="L4343" s="98"/>
      <c r="M4343" s="98"/>
      <c r="N4343" s="98"/>
      <c r="O4343" s="98"/>
      <c r="P4343" s="98"/>
      <c r="Q4343" s="98"/>
      <c r="R4343" s="98"/>
      <c r="S4343" s="98"/>
      <c r="T4343" s="98"/>
      <c r="U4343" s="182"/>
    </row>
    <row r="4344" spans="1:21" ht="24.95" customHeight="1" x14ac:dyDescent="0.2">
      <c r="A4344" s="133" t="s">
        <v>131</v>
      </c>
      <c r="B4344" s="135" t="s">
        <v>132</v>
      </c>
      <c r="C4344" s="139">
        <v>1</v>
      </c>
      <c r="D4344" s="137">
        <v>7</v>
      </c>
      <c r="E4344" s="138" t="str">
        <f>IF(C4344&lt;&gt;"",((VLOOKUP(C4344,LUT!A:B,2,FALSE))&amp;C4344&amp;".O"&amp;D4344),"")</f>
        <v>AF1.O7</v>
      </c>
      <c r="F4344" s="140"/>
      <c r="G4344" s="106" t="s">
        <v>232</v>
      </c>
      <c r="H4344" s="101" t="str">
        <f t="shared" si="39"/>
        <v>AF1.O7.I2</v>
      </c>
      <c r="I4344" s="140" t="s">
        <v>6744</v>
      </c>
      <c r="J4344" s="107" t="s">
        <v>216</v>
      </c>
      <c r="K4344" s="108" t="s">
        <v>6736</v>
      </c>
      <c r="L4344" s="98"/>
      <c r="M4344" s="98"/>
      <c r="N4344" s="98"/>
      <c r="O4344" s="98"/>
      <c r="P4344" s="98"/>
      <c r="Q4344" s="98"/>
      <c r="R4344" s="98"/>
      <c r="S4344" s="98"/>
      <c r="T4344" s="98"/>
      <c r="U4344" s="182"/>
    </row>
    <row r="4345" spans="1:21" ht="24.95" customHeight="1" x14ac:dyDescent="0.2">
      <c r="A4345" s="133" t="s">
        <v>131</v>
      </c>
      <c r="B4345" s="135" t="s">
        <v>132</v>
      </c>
      <c r="C4345" s="139">
        <v>1</v>
      </c>
      <c r="D4345" s="137">
        <v>8</v>
      </c>
      <c r="E4345" s="138" t="str">
        <f>IF(C4345&lt;&gt;"",((VLOOKUP(C4345,LUT!A:B,2,FALSE))&amp;C4345&amp;".O"&amp;D4345),"")</f>
        <v>AF1.O8</v>
      </c>
      <c r="F4345" s="140" t="s">
        <v>7561</v>
      </c>
      <c r="G4345" s="106" t="s">
        <v>319</v>
      </c>
      <c r="H4345" s="101" t="str">
        <f t="shared" si="39"/>
        <v>AF1.O8.I1</v>
      </c>
      <c r="I4345" s="140" t="s">
        <v>7562</v>
      </c>
      <c r="J4345" s="107" t="s">
        <v>216</v>
      </c>
      <c r="K4345" s="108" t="s">
        <v>344</v>
      </c>
      <c r="L4345" s="98"/>
      <c r="M4345" s="98">
        <v>0</v>
      </c>
      <c r="N4345" s="98"/>
      <c r="O4345" s="98"/>
      <c r="P4345" s="98"/>
      <c r="Q4345" s="98">
        <v>1</v>
      </c>
      <c r="R4345" s="98"/>
      <c r="S4345" s="98"/>
      <c r="T4345" s="98"/>
      <c r="U4345" s="182"/>
    </row>
    <row r="4346" spans="1:21" ht="24.95" customHeight="1" x14ac:dyDescent="0.2">
      <c r="A4346" s="133" t="s">
        <v>131</v>
      </c>
      <c r="B4346" s="135" t="s">
        <v>132</v>
      </c>
      <c r="C4346" s="139">
        <v>1</v>
      </c>
      <c r="D4346" s="137">
        <v>9</v>
      </c>
      <c r="E4346" s="138" t="str">
        <f>IF(C4346&lt;&gt;"",((VLOOKUP(C4346,LUT!A:B,2,FALSE))&amp;C4346&amp;".O"&amp;D4346),"")</f>
        <v>AF1.O9</v>
      </c>
      <c r="F4346" s="140" t="s">
        <v>7563</v>
      </c>
      <c r="G4346" s="106" t="s">
        <v>319</v>
      </c>
      <c r="H4346" s="101" t="str">
        <f t="shared" si="39"/>
        <v>AF1.O9.I1</v>
      </c>
      <c r="I4346" s="140" t="s">
        <v>7564</v>
      </c>
      <c r="J4346" s="107" t="s">
        <v>216</v>
      </c>
      <c r="K4346" s="108" t="s">
        <v>230</v>
      </c>
      <c r="L4346" s="98"/>
      <c r="M4346" s="98">
        <v>0</v>
      </c>
      <c r="N4346" s="98">
        <v>1</v>
      </c>
      <c r="O4346" s="98"/>
      <c r="P4346" s="98"/>
      <c r="Q4346" s="98"/>
      <c r="R4346" s="98"/>
      <c r="S4346" s="98">
        <v>0</v>
      </c>
      <c r="T4346" s="98"/>
      <c r="U4346" s="182"/>
    </row>
    <row r="4347" spans="1:21" ht="24.95" customHeight="1" x14ac:dyDescent="0.2">
      <c r="A4347" s="133" t="s">
        <v>131</v>
      </c>
      <c r="B4347" s="135" t="s">
        <v>132</v>
      </c>
      <c r="C4347" s="139">
        <v>1</v>
      </c>
      <c r="D4347" s="137">
        <v>10</v>
      </c>
      <c r="E4347" s="138" t="str">
        <f>IF(C4347&lt;&gt;"",((VLOOKUP(C4347,LUT!A:B,2,FALSE))&amp;C4347&amp;".O"&amp;D4347),"")</f>
        <v>AF1.O10</v>
      </c>
      <c r="F4347" s="140" t="s">
        <v>7565</v>
      </c>
      <c r="G4347" s="106" t="s">
        <v>319</v>
      </c>
      <c r="H4347" s="101" t="str">
        <f t="shared" si="39"/>
        <v>AF1.O10.I1</v>
      </c>
      <c r="I4347" s="140" t="s">
        <v>7566</v>
      </c>
      <c r="J4347" s="107" t="s">
        <v>216</v>
      </c>
      <c r="K4347" s="108" t="s">
        <v>320</v>
      </c>
      <c r="L4347" s="98"/>
      <c r="M4347" s="98">
        <v>0</v>
      </c>
      <c r="N4347" s="98"/>
      <c r="O4347" s="98">
        <v>1</v>
      </c>
      <c r="P4347" s="98"/>
      <c r="Q4347" s="98"/>
      <c r="R4347" s="98"/>
      <c r="S4347" s="98"/>
      <c r="T4347" s="98"/>
      <c r="U4347" s="182"/>
    </row>
    <row r="4348" spans="1:21" ht="24.95" customHeight="1" x14ac:dyDescent="0.2">
      <c r="A4348" s="133" t="s">
        <v>131</v>
      </c>
      <c r="B4348" s="135" t="s">
        <v>132</v>
      </c>
      <c r="C4348" s="139">
        <v>2</v>
      </c>
      <c r="D4348" s="137">
        <v>1</v>
      </c>
      <c r="E4348" s="138" t="str">
        <f>IF(C4348&lt;&gt;"",((VLOOKUP(C4348,LUT!A:B,2,FALSE))&amp;C4348&amp;".O"&amp;D4348),"")</f>
        <v>AF2.O1</v>
      </c>
      <c r="F4348" s="140" t="s">
        <v>8677</v>
      </c>
      <c r="G4348" s="106" t="s">
        <v>319</v>
      </c>
      <c r="H4348" s="101" t="str">
        <f t="shared" si="39"/>
        <v>AF2.O1.I1</v>
      </c>
      <c r="I4348" s="140" t="s">
        <v>8678</v>
      </c>
      <c r="J4348" s="107" t="s">
        <v>216</v>
      </c>
      <c r="K4348" s="108" t="s">
        <v>231</v>
      </c>
      <c r="L4348" s="98"/>
      <c r="M4348" s="98"/>
      <c r="N4348" s="98"/>
      <c r="O4348" s="98"/>
      <c r="P4348" s="98"/>
      <c r="Q4348" s="98"/>
      <c r="R4348" s="98"/>
      <c r="S4348" s="98"/>
      <c r="T4348" s="98"/>
      <c r="U4348" s="182"/>
    </row>
    <row r="4349" spans="1:21" ht="24.95" customHeight="1" x14ac:dyDescent="0.2">
      <c r="A4349" s="133" t="s">
        <v>131</v>
      </c>
      <c r="B4349" s="135" t="s">
        <v>132</v>
      </c>
      <c r="C4349" s="139">
        <v>2</v>
      </c>
      <c r="D4349" s="137">
        <v>1</v>
      </c>
      <c r="E4349" s="138" t="str">
        <f>IF(C4349&lt;&gt;"",((VLOOKUP(C4349,LUT!A:B,2,FALSE))&amp;C4349&amp;".O"&amp;D4349),"")</f>
        <v>AF2.O1</v>
      </c>
      <c r="F4349" s="140"/>
      <c r="G4349" s="106" t="s">
        <v>232</v>
      </c>
      <c r="H4349" s="101" t="str">
        <f t="shared" si="39"/>
        <v>AF2.O1.I2</v>
      </c>
      <c r="I4349" s="140" t="s">
        <v>8679</v>
      </c>
      <c r="J4349" s="107" t="s">
        <v>216</v>
      </c>
      <c r="K4349" s="108" t="s">
        <v>320</v>
      </c>
      <c r="L4349" s="98"/>
      <c r="M4349" s="98"/>
      <c r="N4349" s="98"/>
      <c r="O4349" s="98"/>
      <c r="P4349" s="98"/>
      <c r="Q4349" s="98"/>
      <c r="R4349" s="98"/>
      <c r="S4349" s="98"/>
      <c r="T4349" s="98"/>
      <c r="U4349" s="182"/>
    </row>
    <row r="4350" spans="1:21" ht="24.95" customHeight="1" x14ac:dyDescent="0.2">
      <c r="A4350" s="133" t="s">
        <v>131</v>
      </c>
      <c r="B4350" s="135" t="s">
        <v>132</v>
      </c>
      <c r="C4350" s="139">
        <v>2</v>
      </c>
      <c r="D4350" s="137">
        <v>1</v>
      </c>
      <c r="E4350" s="138" t="str">
        <f>IF(C4350&lt;&gt;"",((VLOOKUP(C4350,LUT!A:B,2,FALSE))&amp;C4350&amp;".O"&amp;D4350),"")</f>
        <v>AF2.O1</v>
      </c>
      <c r="F4350" s="140"/>
      <c r="G4350" s="106" t="s">
        <v>227</v>
      </c>
      <c r="H4350" s="101" t="str">
        <f t="shared" si="39"/>
        <v>AF2.O1.I3</v>
      </c>
      <c r="I4350" s="140" t="s">
        <v>8680</v>
      </c>
      <c r="J4350" s="107" t="s">
        <v>216</v>
      </c>
      <c r="K4350" s="108" t="s">
        <v>320</v>
      </c>
      <c r="L4350" s="98"/>
      <c r="M4350" s="98"/>
      <c r="N4350" s="98"/>
      <c r="O4350" s="98"/>
      <c r="P4350" s="98"/>
      <c r="Q4350" s="98"/>
      <c r="R4350" s="98"/>
      <c r="S4350" s="98"/>
      <c r="T4350" s="98"/>
      <c r="U4350" s="182"/>
    </row>
    <row r="4351" spans="1:21" ht="24.95" customHeight="1" x14ac:dyDescent="0.2">
      <c r="A4351" s="133" t="s">
        <v>131</v>
      </c>
      <c r="B4351" s="135" t="s">
        <v>132</v>
      </c>
      <c r="C4351" s="139">
        <v>2</v>
      </c>
      <c r="D4351" s="137">
        <v>2</v>
      </c>
      <c r="E4351" s="138" t="str">
        <f>IF(C4351&lt;&gt;"",((VLOOKUP(C4351,LUT!A:B,2,FALSE))&amp;C4351&amp;".O"&amp;D4351),"")</f>
        <v>AF2.O2</v>
      </c>
      <c r="F4351" s="140" t="s">
        <v>8682</v>
      </c>
      <c r="G4351" s="106" t="s">
        <v>319</v>
      </c>
      <c r="H4351" s="101" t="str">
        <f t="shared" si="39"/>
        <v>AF2.O2.I1</v>
      </c>
      <c r="I4351" s="140" t="s">
        <v>8681</v>
      </c>
      <c r="J4351" s="107" t="s">
        <v>6734</v>
      </c>
      <c r="K4351" s="108" t="s">
        <v>6735</v>
      </c>
      <c r="L4351" s="98"/>
      <c r="M4351" s="98"/>
      <c r="N4351" s="98"/>
      <c r="O4351" s="98"/>
      <c r="P4351" s="98"/>
      <c r="Q4351" s="98"/>
      <c r="R4351" s="98"/>
      <c r="S4351" s="98"/>
      <c r="T4351" s="98"/>
      <c r="U4351" s="182"/>
    </row>
    <row r="4352" spans="1:21" ht="24.95" customHeight="1" x14ac:dyDescent="0.2">
      <c r="A4352" s="133" t="s">
        <v>131</v>
      </c>
      <c r="B4352" s="135" t="s">
        <v>132</v>
      </c>
      <c r="C4352" s="139">
        <v>2</v>
      </c>
      <c r="D4352" s="137">
        <v>2</v>
      </c>
      <c r="E4352" s="138" t="str">
        <f>IF(C4352&lt;&gt;"",((VLOOKUP(C4352,LUT!A:B,2,FALSE))&amp;C4352&amp;".O"&amp;D4352),"")</f>
        <v>AF2.O2</v>
      </c>
      <c r="F4352" s="140"/>
      <c r="G4352" s="106" t="s">
        <v>232</v>
      </c>
      <c r="H4352" s="101" t="str">
        <f t="shared" si="39"/>
        <v>AF2.O2.I2</v>
      </c>
      <c r="I4352" s="140" t="s">
        <v>8683</v>
      </c>
      <c r="J4352" s="107" t="s">
        <v>216</v>
      </c>
      <c r="K4352" s="108" t="s">
        <v>492</v>
      </c>
      <c r="L4352" s="98"/>
      <c r="M4352" s="98"/>
      <c r="N4352" s="98"/>
      <c r="O4352" s="98"/>
      <c r="P4352" s="98"/>
      <c r="Q4352" s="98"/>
      <c r="R4352" s="98"/>
      <c r="S4352" s="98"/>
      <c r="T4352" s="98"/>
      <c r="U4352" s="182"/>
    </row>
    <row r="4353" spans="1:21" ht="24.95" customHeight="1" x14ac:dyDescent="0.2">
      <c r="A4353" s="133" t="s">
        <v>131</v>
      </c>
      <c r="B4353" s="135" t="s">
        <v>132</v>
      </c>
      <c r="C4353" s="139">
        <v>2</v>
      </c>
      <c r="D4353" s="137">
        <v>3</v>
      </c>
      <c r="E4353" s="138" t="str">
        <f>IF(C4353&lt;&gt;"",((VLOOKUP(C4353,LUT!A:B,2,FALSE))&amp;C4353&amp;".O"&amp;D4353),"")</f>
        <v>AF2.O3</v>
      </c>
      <c r="F4353" s="140" t="s">
        <v>6745</v>
      </c>
      <c r="G4353" s="106" t="s">
        <v>319</v>
      </c>
      <c r="H4353" s="101" t="str">
        <f t="shared" si="39"/>
        <v>AF2.O3.I1</v>
      </c>
      <c r="I4353" s="140" t="s">
        <v>8684</v>
      </c>
      <c r="J4353" s="107" t="s">
        <v>216</v>
      </c>
      <c r="K4353" s="108" t="s">
        <v>344</v>
      </c>
      <c r="L4353" s="98"/>
      <c r="M4353" s="98"/>
      <c r="N4353" s="98"/>
      <c r="O4353" s="98"/>
      <c r="P4353" s="98"/>
      <c r="Q4353" s="98"/>
      <c r="R4353" s="98"/>
      <c r="S4353" s="98"/>
      <c r="T4353" s="98"/>
      <c r="U4353" s="182"/>
    </row>
    <row r="4354" spans="1:21" ht="24.95" customHeight="1" x14ac:dyDescent="0.2">
      <c r="A4354" s="133" t="s">
        <v>131</v>
      </c>
      <c r="B4354" s="135" t="s">
        <v>132</v>
      </c>
      <c r="C4354" s="139">
        <v>2</v>
      </c>
      <c r="D4354" s="137">
        <v>4</v>
      </c>
      <c r="E4354" s="138" t="str">
        <f>IF(C4354&lt;&gt;"",((VLOOKUP(C4354,LUT!A:B,2,FALSE))&amp;C4354&amp;".O"&amp;D4354),"")</f>
        <v>AF2.O4</v>
      </c>
      <c r="F4354" s="140" t="s">
        <v>8685</v>
      </c>
      <c r="G4354" s="106" t="s">
        <v>319</v>
      </c>
      <c r="H4354" s="101" t="str">
        <f t="shared" si="39"/>
        <v>AF2.O4.I1</v>
      </c>
      <c r="I4354" s="140" t="s">
        <v>6746</v>
      </c>
      <c r="J4354" s="107" t="s">
        <v>216</v>
      </c>
      <c r="K4354" s="108" t="s">
        <v>344</v>
      </c>
      <c r="L4354" s="98">
        <v>1</v>
      </c>
      <c r="M4354" s="98">
        <v>0</v>
      </c>
      <c r="N4354" s="98"/>
      <c r="O4354" s="98"/>
      <c r="P4354" s="98"/>
      <c r="Q4354" s="98"/>
      <c r="R4354" s="98"/>
      <c r="S4354" s="98"/>
      <c r="T4354" s="98"/>
      <c r="U4354" s="182"/>
    </row>
    <row r="4355" spans="1:21" ht="24.95" customHeight="1" x14ac:dyDescent="0.2">
      <c r="A4355" s="133" t="s">
        <v>131</v>
      </c>
      <c r="B4355" s="135" t="s">
        <v>132</v>
      </c>
      <c r="C4355" s="139">
        <v>2</v>
      </c>
      <c r="D4355" s="137">
        <v>5</v>
      </c>
      <c r="E4355" s="138" t="str">
        <f>IF(C4355&lt;&gt;"",((VLOOKUP(C4355,LUT!A:B,2,FALSE))&amp;C4355&amp;".O"&amp;D4355),"")</f>
        <v>AF2.O5</v>
      </c>
      <c r="F4355" s="140" t="s">
        <v>8686</v>
      </c>
      <c r="G4355" s="106" t="s">
        <v>319</v>
      </c>
      <c r="H4355" s="101" t="str">
        <f t="shared" si="39"/>
        <v>AF2.O5.I1</v>
      </c>
      <c r="I4355" s="140" t="s">
        <v>8687</v>
      </c>
      <c r="J4355" s="107" t="s">
        <v>216</v>
      </c>
      <c r="K4355" s="108" t="s">
        <v>492</v>
      </c>
      <c r="L4355" s="98"/>
      <c r="M4355" s="98"/>
      <c r="N4355" s="98"/>
      <c r="O4355" s="98"/>
      <c r="P4355" s="98"/>
      <c r="Q4355" s="98"/>
      <c r="R4355" s="98"/>
      <c r="S4355" s="98"/>
      <c r="T4355" s="98"/>
      <c r="U4355" s="182"/>
    </row>
    <row r="4356" spans="1:21" ht="24.95" customHeight="1" x14ac:dyDescent="0.2">
      <c r="A4356" s="133" t="s">
        <v>131</v>
      </c>
      <c r="B4356" s="135" t="s">
        <v>132</v>
      </c>
      <c r="C4356" s="139">
        <v>2</v>
      </c>
      <c r="D4356" s="137">
        <v>5</v>
      </c>
      <c r="E4356" s="138" t="str">
        <f>IF(C4356&lt;&gt;"",((VLOOKUP(C4356,LUT!A:B,2,FALSE))&amp;C4356&amp;".O"&amp;D4356),"")</f>
        <v>AF2.O5</v>
      </c>
      <c r="F4356" s="140"/>
      <c r="G4356" s="106" t="s">
        <v>232</v>
      </c>
      <c r="H4356" s="101" t="str">
        <f t="shared" si="39"/>
        <v>AF2.O5.I2</v>
      </c>
      <c r="I4356" s="140" t="s">
        <v>6746</v>
      </c>
      <c r="J4356" s="107" t="s">
        <v>216</v>
      </c>
      <c r="K4356" s="108" t="s">
        <v>344</v>
      </c>
      <c r="L4356" s="98"/>
      <c r="M4356" s="98"/>
      <c r="N4356" s="98"/>
      <c r="O4356" s="98"/>
      <c r="P4356" s="98"/>
      <c r="Q4356" s="98"/>
      <c r="R4356" s="98"/>
      <c r="S4356" s="98"/>
      <c r="T4356" s="98"/>
      <c r="U4356" s="182"/>
    </row>
    <row r="4357" spans="1:21" ht="24.95" customHeight="1" x14ac:dyDescent="0.2">
      <c r="A4357" s="133" t="s">
        <v>131</v>
      </c>
      <c r="B4357" s="135" t="s">
        <v>132</v>
      </c>
      <c r="C4357" s="139">
        <v>3</v>
      </c>
      <c r="D4357" s="137">
        <v>1</v>
      </c>
      <c r="E4357" s="138" t="str">
        <f>IF(C4357&lt;&gt;"",((VLOOKUP(C4357,LUT!A:B,2,FALSE))&amp;C4357&amp;".O"&amp;D4357),"")</f>
        <v>AF3.O1</v>
      </c>
      <c r="F4357" s="140" t="s">
        <v>8689</v>
      </c>
      <c r="G4357" s="106" t="s">
        <v>319</v>
      </c>
      <c r="H4357" s="101" t="str">
        <f t="shared" si="39"/>
        <v>AF3.O1.I1</v>
      </c>
      <c r="I4357" s="140" t="s">
        <v>8688</v>
      </c>
      <c r="J4357" s="107" t="s">
        <v>216</v>
      </c>
      <c r="K4357" s="108" t="s">
        <v>320</v>
      </c>
      <c r="L4357" s="98"/>
      <c r="M4357" s="98"/>
      <c r="N4357" s="98"/>
      <c r="O4357" s="98"/>
      <c r="P4357" s="98"/>
      <c r="Q4357" s="98"/>
      <c r="R4357" s="98"/>
      <c r="S4357" s="98"/>
      <c r="T4357" s="98"/>
      <c r="U4357" s="182"/>
    </row>
    <row r="4358" spans="1:21" ht="24.95" customHeight="1" x14ac:dyDescent="0.2">
      <c r="A4358" s="133" t="s">
        <v>131</v>
      </c>
      <c r="B4358" s="135" t="s">
        <v>132</v>
      </c>
      <c r="C4358" s="139">
        <v>3</v>
      </c>
      <c r="D4358" s="137">
        <v>1</v>
      </c>
      <c r="E4358" s="138" t="str">
        <f>IF(C4358&lt;&gt;"",((VLOOKUP(C4358,LUT!A:B,2,FALSE))&amp;C4358&amp;".O"&amp;D4358),"")</f>
        <v>AF3.O1</v>
      </c>
      <c r="F4358" s="140"/>
      <c r="G4358" s="106" t="s">
        <v>232</v>
      </c>
      <c r="H4358" s="101" t="str">
        <f t="shared" si="39"/>
        <v>AF3.O1.I2</v>
      </c>
      <c r="I4358" s="140" t="s">
        <v>8690</v>
      </c>
      <c r="J4358" s="107" t="s">
        <v>216</v>
      </c>
      <c r="K4358" s="108" t="s">
        <v>344</v>
      </c>
      <c r="L4358" s="98"/>
      <c r="M4358" s="98"/>
      <c r="N4358" s="98"/>
      <c r="O4358" s="98"/>
      <c r="P4358" s="98"/>
      <c r="Q4358" s="98"/>
      <c r="R4358" s="98"/>
      <c r="S4358" s="98"/>
      <c r="T4358" s="98"/>
      <c r="U4358" s="182"/>
    </row>
    <row r="4359" spans="1:21" ht="24.95" customHeight="1" x14ac:dyDescent="0.2">
      <c r="A4359" s="133" t="s">
        <v>131</v>
      </c>
      <c r="B4359" s="135" t="s">
        <v>132</v>
      </c>
      <c r="C4359" s="139">
        <v>3</v>
      </c>
      <c r="D4359" s="137">
        <v>2</v>
      </c>
      <c r="E4359" s="138" t="str">
        <f>IF(C4359&lt;&gt;"",((VLOOKUP(C4359,LUT!A:B,2,FALSE))&amp;C4359&amp;".O"&amp;D4359),"")</f>
        <v>AF3.O2</v>
      </c>
      <c r="F4359" s="140" t="s">
        <v>8692</v>
      </c>
      <c r="G4359" s="106" t="s">
        <v>319</v>
      </c>
      <c r="H4359" s="101" t="str">
        <f t="shared" si="39"/>
        <v>AF3.O2.I1</v>
      </c>
      <c r="I4359" s="140" t="s">
        <v>8691</v>
      </c>
      <c r="J4359" s="107" t="s">
        <v>216</v>
      </c>
      <c r="K4359" s="108" t="s">
        <v>232</v>
      </c>
      <c r="L4359" s="98">
        <v>1</v>
      </c>
      <c r="M4359" s="98">
        <v>0</v>
      </c>
      <c r="N4359" s="98"/>
      <c r="O4359" s="98"/>
      <c r="P4359" s="98"/>
      <c r="Q4359" s="98"/>
      <c r="R4359" s="98"/>
      <c r="S4359" s="98"/>
      <c r="T4359" s="98"/>
      <c r="U4359" s="182"/>
    </row>
    <row r="4360" spans="1:21" ht="24.95" customHeight="1" x14ac:dyDescent="0.2">
      <c r="A4360" s="133" t="s">
        <v>131</v>
      </c>
      <c r="B4360" s="135" t="s">
        <v>132</v>
      </c>
      <c r="C4360" s="139">
        <v>3</v>
      </c>
      <c r="D4360" s="137">
        <v>3</v>
      </c>
      <c r="E4360" s="138" t="str">
        <f>IF(C4360&lt;&gt;"",((VLOOKUP(C4360,LUT!A:B,2,FALSE))&amp;C4360&amp;".O"&amp;D4360),"")</f>
        <v>AF3.O3</v>
      </c>
      <c r="F4360" s="140" t="s">
        <v>6747</v>
      </c>
      <c r="G4360" s="106" t="s">
        <v>319</v>
      </c>
      <c r="H4360" s="101" t="str">
        <f t="shared" si="39"/>
        <v>AF3.O3.I1</v>
      </c>
      <c r="I4360" s="140" t="s">
        <v>6748</v>
      </c>
      <c r="J4360" s="107" t="s">
        <v>216</v>
      </c>
      <c r="K4360" s="108" t="s">
        <v>559</v>
      </c>
      <c r="L4360" s="98"/>
      <c r="M4360" s="98"/>
      <c r="N4360" s="98"/>
      <c r="O4360" s="98"/>
      <c r="P4360" s="98"/>
      <c r="Q4360" s="98"/>
      <c r="R4360" s="98"/>
      <c r="S4360" s="98"/>
      <c r="T4360" s="98"/>
      <c r="U4360" s="182"/>
    </row>
    <row r="4361" spans="1:21" ht="24.95" customHeight="1" x14ac:dyDescent="0.2">
      <c r="A4361" s="133" t="s">
        <v>131</v>
      </c>
      <c r="B4361" s="135" t="s">
        <v>132</v>
      </c>
      <c r="C4361" s="139">
        <v>3</v>
      </c>
      <c r="D4361" s="137">
        <v>4</v>
      </c>
      <c r="E4361" s="138" t="str">
        <f>IF(C4361&lt;&gt;"",((VLOOKUP(C4361,LUT!A:B,2,FALSE))&amp;C4361&amp;".O"&amp;D4361),"")</f>
        <v>AF3.O4</v>
      </c>
      <c r="F4361" s="140" t="s">
        <v>8693</v>
      </c>
      <c r="G4361" s="106" t="s">
        <v>319</v>
      </c>
      <c r="H4361" s="101" t="str">
        <f t="shared" si="39"/>
        <v>AF3.O4.I1</v>
      </c>
      <c r="I4361" s="140" t="s">
        <v>8695</v>
      </c>
      <c r="J4361" s="107" t="s">
        <v>6734</v>
      </c>
      <c r="K4361" s="108" t="s">
        <v>6749</v>
      </c>
      <c r="L4361" s="98"/>
      <c r="M4361" s="98"/>
      <c r="N4361" s="98"/>
      <c r="O4361" s="98"/>
      <c r="P4361" s="98"/>
      <c r="Q4361" s="98"/>
      <c r="R4361" s="98"/>
      <c r="S4361" s="98"/>
      <c r="T4361" s="98"/>
      <c r="U4361" s="182"/>
    </row>
    <row r="4362" spans="1:21" ht="24.95" customHeight="1" x14ac:dyDescent="0.2">
      <c r="A4362" s="133" t="s">
        <v>131</v>
      </c>
      <c r="B4362" s="135" t="s">
        <v>132</v>
      </c>
      <c r="C4362" s="139">
        <v>3</v>
      </c>
      <c r="D4362" s="137">
        <v>5</v>
      </c>
      <c r="E4362" s="138" t="str">
        <f>IF(C4362&lt;&gt;"",((VLOOKUP(C4362,LUT!A:B,2,FALSE))&amp;C4362&amp;".O"&amp;D4362),"")</f>
        <v>AF3.O5</v>
      </c>
      <c r="F4362" s="140" t="s">
        <v>8694</v>
      </c>
      <c r="G4362" s="106" t="s">
        <v>319</v>
      </c>
      <c r="H4362" s="101" t="str">
        <f t="shared" si="39"/>
        <v>AF3.O5.I1</v>
      </c>
      <c r="I4362" s="140" t="s">
        <v>8696</v>
      </c>
      <c r="J4362" s="107" t="s">
        <v>216</v>
      </c>
      <c r="K4362" s="108" t="s">
        <v>350</v>
      </c>
      <c r="L4362" s="98"/>
      <c r="M4362" s="98"/>
      <c r="N4362" s="98"/>
      <c r="O4362" s="98"/>
      <c r="P4362" s="98"/>
      <c r="Q4362" s="98"/>
      <c r="R4362" s="98"/>
      <c r="S4362" s="98"/>
      <c r="T4362" s="98"/>
      <c r="U4362" s="182"/>
    </row>
    <row r="4363" spans="1:21" ht="24.95" customHeight="1" x14ac:dyDescent="0.2">
      <c r="A4363" s="133" t="s">
        <v>131</v>
      </c>
      <c r="B4363" s="135" t="s">
        <v>132</v>
      </c>
      <c r="C4363" s="139">
        <v>3</v>
      </c>
      <c r="D4363" s="137">
        <v>6</v>
      </c>
      <c r="E4363" s="138" t="str">
        <f>IF(C4363&lt;&gt;"",((VLOOKUP(C4363,LUT!A:B,2,FALSE))&amp;C4363&amp;".O"&amp;D4363),"")</f>
        <v>AF3.O6</v>
      </c>
      <c r="F4363" s="140" t="s">
        <v>8698</v>
      </c>
      <c r="G4363" s="106" t="s">
        <v>319</v>
      </c>
      <c r="H4363" s="101" t="str">
        <f t="shared" si="39"/>
        <v>AF3.O6.I1</v>
      </c>
      <c r="I4363" s="140" t="s">
        <v>8697</v>
      </c>
      <c r="J4363" s="107" t="s">
        <v>216</v>
      </c>
      <c r="K4363" s="108" t="s">
        <v>344</v>
      </c>
      <c r="L4363" s="98"/>
      <c r="M4363" s="98"/>
      <c r="N4363" s="98"/>
      <c r="O4363" s="98"/>
      <c r="P4363" s="98"/>
      <c r="Q4363" s="98"/>
      <c r="R4363" s="98"/>
      <c r="S4363" s="98"/>
      <c r="T4363" s="98"/>
      <c r="U4363" s="182"/>
    </row>
    <row r="4364" spans="1:21" ht="24.95" customHeight="1" x14ac:dyDescent="0.2">
      <c r="A4364" s="133" t="s">
        <v>131</v>
      </c>
      <c r="B4364" s="135" t="s">
        <v>132</v>
      </c>
      <c r="C4364" s="139">
        <v>3</v>
      </c>
      <c r="D4364" s="137">
        <v>7</v>
      </c>
      <c r="E4364" s="138" t="str">
        <f>IF(C4364&lt;&gt;"",((VLOOKUP(C4364,LUT!A:B,2,FALSE))&amp;C4364&amp;".O"&amp;D4364),"")</f>
        <v>AF3.O7</v>
      </c>
      <c r="F4364" s="140" t="s">
        <v>8699</v>
      </c>
      <c r="G4364" s="106" t="s">
        <v>319</v>
      </c>
      <c r="H4364" s="101" t="str">
        <f t="shared" si="39"/>
        <v>AF3.O7.I1</v>
      </c>
      <c r="I4364" s="140" t="s">
        <v>8700</v>
      </c>
      <c r="J4364" s="107" t="s">
        <v>216</v>
      </c>
      <c r="K4364" s="108" t="s">
        <v>231</v>
      </c>
      <c r="L4364" s="98"/>
      <c r="M4364" s="98"/>
      <c r="N4364" s="98"/>
      <c r="O4364" s="98"/>
      <c r="P4364" s="98"/>
      <c r="Q4364" s="98"/>
      <c r="R4364" s="98"/>
      <c r="S4364" s="98"/>
      <c r="T4364" s="98"/>
      <c r="U4364" s="182"/>
    </row>
    <row r="4365" spans="1:21" ht="24.95" customHeight="1" x14ac:dyDescent="0.2">
      <c r="A4365" s="133" t="s">
        <v>131</v>
      </c>
      <c r="B4365" s="135" t="s">
        <v>132</v>
      </c>
      <c r="C4365" s="139">
        <v>5</v>
      </c>
      <c r="D4365" s="137">
        <v>1</v>
      </c>
      <c r="E4365" s="138" t="str">
        <f>IF(C4365&lt;&gt;"",((VLOOKUP(C4365,LUT!A:B,2,FALSE))&amp;C4365&amp;".O"&amp;D4365),"")</f>
        <v>IWB5.O1</v>
      </c>
      <c r="F4365" s="140" t="s">
        <v>8701</v>
      </c>
      <c r="G4365" s="106" t="s">
        <v>319</v>
      </c>
      <c r="H4365" s="101" t="str">
        <f t="shared" ref="H4365:H4428" si="40">IF(E4365&lt;&gt;"",(E4365&amp;".I"&amp;G4365),"")</f>
        <v>IWB5.O1.I1</v>
      </c>
      <c r="I4365" s="140" t="s">
        <v>8673</v>
      </c>
      <c r="J4365" s="107" t="s">
        <v>216</v>
      </c>
      <c r="K4365" s="108" t="s">
        <v>867</v>
      </c>
      <c r="L4365" s="98"/>
      <c r="M4365" s="98"/>
      <c r="N4365" s="98"/>
      <c r="O4365" s="98"/>
      <c r="P4365" s="98"/>
      <c r="Q4365" s="98"/>
      <c r="R4365" s="98"/>
      <c r="S4365" s="98"/>
      <c r="T4365" s="98"/>
      <c r="U4365" s="182"/>
    </row>
    <row r="4366" spans="1:21" ht="24.95" customHeight="1" x14ac:dyDescent="0.2">
      <c r="A4366" s="133" t="s">
        <v>131</v>
      </c>
      <c r="B4366" s="135" t="s">
        <v>132</v>
      </c>
      <c r="C4366" s="139">
        <v>5</v>
      </c>
      <c r="D4366" s="137">
        <v>1</v>
      </c>
      <c r="E4366" s="138" t="str">
        <f>IF(C4366&lt;&gt;"",((VLOOKUP(C4366,LUT!A:B,2,FALSE))&amp;C4366&amp;".O"&amp;D4366),"")</f>
        <v>IWB5.O1</v>
      </c>
      <c r="F4366" s="140"/>
      <c r="G4366" s="106" t="s">
        <v>232</v>
      </c>
      <c r="H4366" s="101" t="str">
        <f t="shared" si="40"/>
        <v>IWB5.O1.I2</v>
      </c>
      <c r="I4366" s="140" t="s">
        <v>6742</v>
      </c>
      <c r="J4366" s="107" t="s">
        <v>216</v>
      </c>
      <c r="K4366" s="108" t="s">
        <v>320</v>
      </c>
      <c r="L4366" s="98"/>
      <c r="M4366" s="98"/>
      <c r="N4366" s="98"/>
      <c r="O4366" s="98"/>
      <c r="P4366" s="98"/>
      <c r="Q4366" s="98"/>
      <c r="R4366" s="98"/>
      <c r="S4366" s="98"/>
      <c r="T4366" s="98"/>
      <c r="U4366" s="182"/>
    </row>
    <row r="4367" spans="1:21" ht="24.95" customHeight="1" x14ac:dyDescent="0.2">
      <c r="A4367" s="133" t="s">
        <v>131</v>
      </c>
      <c r="B4367" s="135" t="s">
        <v>132</v>
      </c>
      <c r="C4367" s="139">
        <v>5</v>
      </c>
      <c r="D4367" s="137">
        <v>2</v>
      </c>
      <c r="E4367" s="138" t="str">
        <f>IF(C4367&lt;&gt;"",((VLOOKUP(C4367,LUT!A:B,2,FALSE))&amp;C4367&amp;".O"&amp;D4367),"")</f>
        <v>IWB5.O2</v>
      </c>
      <c r="F4367" s="140" t="s">
        <v>6756</v>
      </c>
      <c r="G4367" s="106" t="s">
        <v>319</v>
      </c>
      <c r="H4367" s="101" t="str">
        <f t="shared" si="40"/>
        <v>IWB5.O2.I1</v>
      </c>
      <c r="I4367" s="140" t="s">
        <v>8702</v>
      </c>
      <c r="J4367" s="107" t="s">
        <v>216</v>
      </c>
      <c r="K4367" s="108" t="s">
        <v>231</v>
      </c>
      <c r="L4367" s="98"/>
      <c r="M4367" s="98"/>
      <c r="N4367" s="98"/>
      <c r="O4367" s="98"/>
      <c r="P4367" s="98"/>
      <c r="Q4367" s="98"/>
      <c r="R4367" s="98"/>
      <c r="S4367" s="98"/>
      <c r="T4367" s="98"/>
      <c r="U4367" s="182"/>
    </row>
    <row r="4368" spans="1:21" ht="24.95" customHeight="1" x14ac:dyDescent="0.2">
      <c r="A4368" s="133" t="s">
        <v>131</v>
      </c>
      <c r="B4368" s="135" t="s">
        <v>132</v>
      </c>
      <c r="C4368" s="139">
        <v>5</v>
      </c>
      <c r="D4368" s="137">
        <v>2</v>
      </c>
      <c r="E4368" s="138" t="str">
        <f>IF(C4368&lt;&gt;"",((VLOOKUP(C4368,LUT!A:B,2,FALSE))&amp;C4368&amp;".O"&amp;D4368),"")</f>
        <v>IWB5.O2</v>
      </c>
      <c r="F4368" s="140"/>
      <c r="G4368" s="106" t="s">
        <v>232</v>
      </c>
      <c r="H4368" s="101" t="str">
        <f t="shared" si="40"/>
        <v>IWB5.O2.I2</v>
      </c>
      <c r="I4368" s="140" t="s">
        <v>8703</v>
      </c>
      <c r="J4368" s="107" t="s">
        <v>216</v>
      </c>
      <c r="K4368" s="108" t="s">
        <v>320</v>
      </c>
      <c r="L4368" s="98"/>
      <c r="M4368" s="98"/>
      <c r="N4368" s="98"/>
      <c r="O4368" s="98"/>
      <c r="P4368" s="98"/>
      <c r="Q4368" s="98"/>
      <c r="R4368" s="98"/>
      <c r="S4368" s="98"/>
      <c r="T4368" s="98"/>
      <c r="U4368" s="182"/>
    </row>
    <row r="4369" spans="1:21" ht="24.95" customHeight="1" x14ac:dyDescent="0.2">
      <c r="A4369" s="133" t="s">
        <v>131</v>
      </c>
      <c r="B4369" s="135" t="s">
        <v>132</v>
      </c>
      <c r="C4369" s="139">
        <v>5</v>
      </c>
      <c r="D4369" s="137">
        <v>3</v>
      </c>
      <c r="E4369" s="138" t="str">
        <f>IF(C4369&lt;&gt;"",((VLOOKUP(C4369,LUT!A:B,2,FALSE))&amp;C4369&amp;".O"&amp;D4369),"")</f>
        <v>IWB5.O3</v>
      </c>
      <c r="F4369" s="140" t="s">
        <v>6743</v>
      </c>
      <c r="G4369" s="106" t="s">
        <v>319</v>
      </c>
      <c r="H4369" s="101" t="str">
        <f t="shared" si="40"/>
        <v>IWB5.O3.I1</v>
      </c>
      <c r="I4369" s="140" t="s">
        <v>8675</v>
      </c>
      <c r="J4369" s="107" t="s">
        <v>216</v>
      </c>
      <c r="K4369" s="108" t="s">
        <v>320</v>
      </c>
      <c r="L4369" s="98"/>
      <c r="M4369" s="98"/>
      <c r="N4369" s="98"/>
      <c r="O4369" s="98"/>
      <c r="P4369" s="98"/>
      <c r="Q4369" s="98"/>
      <c r="R4369" s="98"/>
      <c r="S4369" s="98"/>
      <c r="T4369" s="98"/>
      <c r="U4369" s="182"/>
    </row>
    <row r="4370" spans="1:21" ht="24.95" customHeight="1" x14ac:dyDescent="0.2">
      <c r="A4370" s="133" t="s">
        <v>131</v>
      </c>
      <c r="B4370" s="135" t="s">
        <v>132</v>
      </c>
      <c r="C4370" s="139">
        <v>5</v>
      </c>
      <c r="D4370" s="137">
        <v>4</v>
      </c>
      <c r="E4370" s="138" t="str">
        <f>IF(C4370&lt;&gt;"",((VLOOKUP(C4370,LUT!A:B,2,FALSE))&amp;C4370&amp;".O"&amp;D4370),"")</f>
        <v>IWB5.O4</v>
      </c>
      <c r="F4370" s="140" t="s">
        <v>8674</v>
      </c>
      <c r="G4370" s="106" t="s">
        <v>319</v>
      </c>
      <c r="H4370" s="101" t="str">
        <f t="shared" si="40"/>
        <v>IWB5.O4.I1</v>
      </c>
      <c r="I4370" s="140" t="s">
        <v>8676</v>
      </c>
      <c r="J4370" s="107" t="s">
        <v>216</v>
      </c>
      <c r="K4370" s="108" t="s">
        <v>320</v>
      </c>
      <c r="L4370" s="98"/>
      <c r="M4370" s="98"/>
      <c r="N4370" s="98"/>
      <c r="O4370" s="98"/>
      <c r="P4370" s="98"/>
      <c r="Q4370" s="98"/>
      <c r="R4370" s="98"/>
      <c r="S4370" s="98"/>
      <c r="T4370" s="98"/>
      <c r="U4370" s="182"/>
    </row>
    <row r="4371" spans="1:21" ht="24.95" customHeight="1" x14ac:dyDescent="0.2">
      <c r="A4371" s="133" t="s">
        <v>131</v>
      </c>
      <c r="B4371" s="135" t="s">
        <v>132</v>
      </c>
      <c r="C4371" s="139">
        <v>5</v>
      </c>
      <c r="D4371" s="137">
        <v>4</v>
      </c>
      <c r="E4371" s="138" t="str">
        <f>IF(C4371&lt;&gt;"",((VLOOKUP(C4371,LUT!A:B,2,FALSE))&amp;C4371&amp;".O"&amp;D4371),"")</f>
        <v>IWB5.O4</v>
      </c>
      <c r="F4371" s="140"/>
      <c r="G4371" s="106" t="s">
        <v>232</v>
      </c>
      <c r="H4371" s="101" t="str">
        <f t="shared" si="40"/>
        <v>IWB5.O4.I2</v>
      </c>
      <c r="I4371" s="140" t="s">
        <v>6744</v>
      </c>
      <c r="J4371" s="107" t="s">
        <v>216</v>
      </c>
      <c r="K4371" s="108" t="s">
        <v>6736</v>
      </c>
      <c r="L4371" s="98"/>
      <c r="M4371" s="98"/>
      <c r="N4371" s="98"/>
      <c r="O4371" s="98"/>
      <c r="P4371" s="98"/>
      <c r="Q4371" s="98"/>
      <c r="R4371" s="98"/>
      <c r="S4371" s="98"/>
      <c r="T4371" s="98"/>
      <c r="U4371" s="182"/>
    </row>
    <row r="4372" spans="1:21" ht="24.95" customHeight="1" x14ac:dyDescent="0.2">
      <c r="A4372" s="133" t="s">
        <v>131</v>
      </c>
      <c r="B4372" s="135" t="s">
        <v>132</v>
      </c>
      <c r="C4372" s="139">
        <v>5</v>
      </c>
      <c r="D4372" s="137">
        <v>5</v>
      </c>
      <c r="E4372" s="138" t="str">
        <f>IF(C4372&lt;&gt;"",((VLOOKUP(C4372,LUT!A:B,2,FALSE))&amp;C4372&amp;".O"&amp;D4372),"")</f>
        <v>IWB5.O5</v>
      </c>
      <c r="F4372" s="140" t="s">
        <v>7561</v>
      </c>
      <c r="G4372" s="106" t="s">
        <v>319</v>
      </c>
      <c r="H4372" s="101" t="str">
        <f t="shared" si="40"/>
        <v>IWB5.O5.I1</v>
      </c>
      <c r="I4372" s="140" t="s">
        <v>7562</v>
      </c>
      <c r="J4372" s="107" t="s">
        <v>216</v>
      </c>
      <c r="K4372" s="108" t="s">
        <v>344</v>
      </c>
      <c r="L4372" s="98"/>
      <c r="M4372" s="98">
        <v>0</v>
      </c>
      <c r="N4372" s="98"/>
      <c r="O4372" s="98"/>
      <c r="P4372" s="98"/>
      <c r="Q4372" s="98">
        <v>1</v>
      </c>
      <c r="R4372" s="98"/>
      <c r="S4372" s="98"/>
      <c r="T4372" s="98"/>
      <c r="U4372" s="182"/>
    </row>
    <row r="4373" spans="1:21" ht="24.95" customHeight="1" x14ac:dyDescent="0.2">
      <c r="A4373" s="133" t="s">
        <v>131</v>
      </c>
      <c r="B4373" s="135" t="s">
        <v>132</v>
      </c>
      <c r="C4373" s="139">
        <v>5</v>
      </c>
      <c r="D4373" s="137">
        <v>6</v>
      </c>
      <c r="E4373" s="138" t="str">
        <f>IF(C4373&lt;&gt;"",((VLOOKUP(C4373,LUT!A:B,2,FALSE))&amp;C4373&amp;".O"&amp;D4373),"")</f>
        <v>IWB5.O6</v>
      </c>
      <c r="F4373" s="140" t="s">
        <v>7563</v>
      </c>
      <c r="G4373" s="106" t="s">
        <v>319</v>
      </c>
      <c r="H4373" s="101" t="str">
        <f t="shared" si="40"/>
        <v>IWB5.O6.I1</v>
      </c>
      <c r="I4373" s="140" t="s">
        <v>7564</v>
      </c>
      <c r="J4373" s="107" t="s">
        <v>216</v>
      </c>
      <c r="K4373" s="108" t="s">
        <v>230</v>
      </c>
      <c r="L4373" s="98"/>
      <c r="M4373" s="98">
        <v>0</v>
      </c>
      <c r="N4373" s="98">
        <v>1</v>
      </c>
      <c r="O4373" s="98"/>
      <c r="P4373" s="98"/>
      <c r="Q4373" s="98"/>
      <c r="R4373" s="98"/>
      <c r="S4373" s="98">
        <v>0</v>
      </c>
      <c r="T4373" s="98"/>
      <c r="U4373" s="182"/>
    </row>
    <row r="4374" spans="1:21" ht="24.95" customHeight="1" x14ac:dyDescent="0.2">
      <c r="A4374" s="133" t="s">
        <v>131</v>
      </c>
      <c r="B4374" s="135" t="s">
        <v>132</v>
      </c>
      <c r="C4374" s="139">
        <v>5</v>
      </c>
      <c r="D4374" s="137">
        <v>7</v>
      </c>
      <c r="E4374" s="138" t="str">
        <f>IF(C4374&lt;&gt;"",((VLOOKUP(C4374,LUT!A:B,2,FALSE))&amp;C4374&amp;".O"&amp;D4374),"")</f>
        <v>IWB5.O7</v>
      </c>
      <c r="F4374" s="140" t="s">
        <v>7565</v>
      </c>
      <c r="G4374" s="106" t="s">
        <v>319</v>
      </c>
      <c r="H4374" s="101" t="str">
        <f t="shared" si="40"/>
        <v>IWB5.O7.I1</v>
      </c>
      <c r="I4374" s="140" t="s">
        <v>6757</v>
      </c>
      <c r="J4374" s="107" t="s">
        <v>216</v>
      </c>
      <c r="K4374" s="108" t="s">
        <v>320</v>
      </c>
      <c r="L4374" s="98"/>
      <c r="M4374" s="98">
        <v>0</v>
      </c>
      <c r="N4374" s="98"/>
      <c r="O4374" s="98">
        <v>1</v>
      </c>
      <c r="P4374" s="98"/>
      <c r="Q4374" s="98"/>
      <c r="R4374" s="98"/>
      <c r="S4374" s="98"/>
      <c r="T4374" s="98"/>
      <c r="U4374" s="182"/>
    </row>
    <row r="4375" spans="1:21" ht="24.95" customHeight="1" x14ac:dyDescent="0.2">
      <c r="A4375" s="133" t="s">
        <v>131</v>
      </c>
      <c r="B4375" s="135" t="s">
        <v>132</v>
      </c>
      <c r="C4375" s="139">
        <v>5</v>
      </c>
      <c r="D4375" s="137">
        <v>8</v>
      </c>
      <c r="E4375" s="138" t="str">
        <f>IF(C4375&lt;&gt;"",((VLOOKUP(C4375,LUT!A:B,2,FALSE))&amp;C4375&amp;".O"&amp;D4375),"")</f>
        <v>IWB5.O8</v>
      </c>
      <c r="F4375" s="140" t="s">
        <v>7567</v>
      </c>
      <c r="G4375" s="106" t="s">
        <v>319</v>
      </c>
      <c r="H4375" s="101" t="str">
        <f t="shared" si="40"/>
        <v>IWB5.O8.I1</v>
      </c>
      <c r="I4375" s="140" t="s">
        <v>7568</v>
      </c>
      <c r="J4375" s="107" t="s">
        <v>216</v>
      </c>
      <c r="K4375" s="108" t="s">
        <v>320</v>
      </c>
      <c r="L4375" s="98">
        <v>1</v>
      </c>
      <c r="M4375" s="98"/>
      <c r="N4375" s="98"/>
      <c r="O4375" s="98"/>
      <c r="P4375" s="98"/>
      <c r="Q4375" s="98"/>
      <c r="R4375" s="98">
        <v>0</v>
      </c>
      <c r="S4375" s="98"/>
      <c r="T4375" s="98"/>
      <c r="U4375" s="182"/>
    </row>
    <row r="4376" spans="1:21" ht="24.95" customHeight="1" x14ac:dyDescent="0.2">
      <c r="A4376" s="133" t="s">
        <v>131</v>
      </c>
      <c r="B4376" s="135" t="s">
        <v>132</v>
      </c>
      <c r="C4376" s="139">
        <v>5</v>
      </c>
      <c r="D4376" s="137">
        <v>8</v>
      </c>
      <c r="E4376" s="138" t="str">
        <f>IF(C4376&lt;&gt;"",((VLOOKUP(C4376,LUT!A:B,2,FALSE))&amp;C4376&amp;".O"&amp;D4376),"")</f>
        <v>IWB5.O8</v>
      </c>
      <c r="F4376" s="140"/>
      <c r="G4376" s="106" t="s">
        <v>232</v>
      </c>
      <c r="H4376" s="101" t="str">
        <f t="shared" si="40"/>
        <v>IWB5.O8.I2</v>
      </c>
      <c r="I4376" s="140" t="s">
        <v>7569</v>
      </c>
      <c r="J4376" s="107" t="s">
        <v>216</v>
      </c>
      <c r="K4376" s="108" t="s">
        <v>320</v>
      </c>
      <c r="L4376" s="98">
        <v>1</v>
      </c>
      <c r="M4376" s="98"/>
      <c r="N4376" s="98"/>
      <c r="O4376" s="98"/>
      <c r="P4376" s="98"/>
      <c r="Q4376" s="98"/>
      <c r="R4376" s="98">
        <v>0</v>
      </c>
      <c r="S4376" s="98"/>
      <c r="T4376" s="98"/>
      <c r="U4376" s="182"/>
    </row>
    <row r="4377" spans="1:21" ht="24.95" customHeight="1" x14ac:dyDescent="0.2">
      <c r="A4377" s="133" t="s">
        <v>131</v>
      </c>
      <c r="B4377" s="135" t="s">
        <v>132</v>
      </c>
      <c r="C4377" s="139">
        <v>5</v>
      </c>
      <c r="D4377" s="137">
        <v>9</v>
      </c>
      <c r="E4377" s="138" t="str">
        <f>IF(C4377&lt;&gt;"",((VLOOKUP(C4377,LUT!A:B,2,FALSE))&amp;C4377&amp;".O"&amp;D4377),"")</f>
        <v>IWB5.O9</v>
      </c>
      <c r="F4377" s="140" t="s">
        <v>8704</v>
      </c>
      <c r="G4377" s="106" t="s">
        <v>319</v>
      </c>
      <c r="H4377" s="101" t="str">
        <f t="shared" si="40"/>
        <v>IWB5.O9.I1</v>
      </c>
      <c r="I4377" s="140" t="s">
        <v>8705</v>
      </c>
      <c r="J4377" s="107" t="s">
        <v>216</v>
      </c>
      <c r="K4377" s="108" t="s">
        <v>238</v>
      </c>
      <c r="L4377" s="98"/>
      <c r="M4377" s="98"/>
      <c r="N4377" s="98"/>
      <c r="O4377" s="98"/>
      <c r="P4377" s="98"/>
      <c r="Q4377" s="98"/>
      <c r="R4377" s="98"/>
      <c r="S4377" s="98"/>
      <c r="T4377" s="98"/>
      <c r="U4377" s="182"/>
    </row>
    <row r="4378" spans="1:21" ht="24.95" customHeight="1" x14ac:dyDescent="0.2">
      <c r="A4378" s="133" t="s">
        <v>131</v>
      </c>
      <c r="B4378" s="135" t="s">
        <v>132</v>
      </c>
      <c r="C4378" s="139">
        <v>5</v>
      </c>
      <c r="D4378" s="137">
        <v>9</v>
      </c>
      <c r="E4378" s="138" t="str">
        <f>IF(C4378&lt;&gt;"",((VLOOKUP(C4378,LUT!A:B,2,FALSE))&amp;C4378&amp;".O"&amp;D4378),"")</f>
        <v>IWB5.O9</v>
      </c>
      <c r="F4378" s="140"/>
      <c r="G4378" s="106" t="s">
        <v>232</v>
      </c>
      <c r="H4378" s="101" t="str">
        <f t="shared" si="40"/>
        <v>IWB5.O9.I2</v>
      </c>
      <c r="I4378" s="140" t="s">
        <v>6758</v>
      </c>
      <c r="J4378" s="107" t="s">
        <v>216</v>
      </c>
      <c r="K4378" s="108" t="s">
        <v>320</v>
      </c>
      <c r="L4378" s="98"/>
      <c r="M4378" s="98"/>
      <c r="N4378" s="98"/>
      <c r="O4378" s="98"/>
      <c r="P4378" s="98"/>
      <c r="Q4378" s="98"/>
      <c r="R4378" s="98"/>
      <c r="S4378" s="98"/>
      <c r="T4378" s="98"/>
      <c r="U4378" s="182"/>
    </row>
    <row r="4379" spans="1:21" ht="24.95" customHeight="1" x14ac:dyDescent="0.2">
      <c r="A4379" s="133" t="s">
        <v>131</v>
      </c>
      <c r="B4379" s="135" t="s">
        <v>132</v>
      </c>
      <c r="C4379" s="139">
        <v>5</v>
      </c>
      <c r="D4379" s="137">
        <v>10</v>
      </c>
      <c r="E4379" s="138" t="str">
        <f>IF(C4379&lt;&gt;"",((VLOOKUP(C4379,LUT!A:B,2,FALSE))&amp;C4379&amp;".O"&amp;D4379),"")</f>
        <v>IWB5.O10</v>
      </c>
      <c r="F4379" s="140" t="s">
        <v>8699</v>
      </c>
      <c r="G4379" s="106" t="s">
        <v>319</v>
      </c>
      <c r="H4379" s="101" t="str">
        <f t="shared" si="40"/>
        <v>IWB5.O10.I1</v>
      </c>
      <c r="I4379" s="140" t="s">
        <v>8700</v>
      </c>
      <c r="J4379" s="107" t="s">
        <v>216</v>
      </c>
      <c r="K4379" s="108" t="s">
        <v>231</v>
      </c>
      <c r="L4379" s="98"/>
      <c r="M4379" s="98"/>
      <c r="N4379" s="98"/>
      <c r="O4379" s="98"/>
      <c r="P4379" s="98"/>
      <c r="Q4379" s="98"/>
      <c r="R4379" s="98"/>
      <c r="S4379" s="98"/>
      <c r="T4379" s="98"/>
      <c r="U4379" s="182"/>
    </row>
    <row r="4380" spans="1:21" ht="24.95" customHeight="1" x14ac:dyDescent="0.2">
      <c r="A4380" s="133" t="s">
        <v>131</v>
      </c>
      <c r="B4380" s="135" t="s">
        <v>132</v>
      </c>
      <c r="C4380" s="139">
        <v>4</v>
      </c>
      <c r="D4380" s="137">
        <v>1</v>
      </c>
      <c r="E4380" s="138" t="str">
        <f>IF(C4380&lt;&gt;"",((VLOOKUP(C4380,LUT!A:B,2,FALSE))&amp;C4380&amp;".O"&amp;D4380),"")</f>
        <v>ETZ4.O1</v>
      </c>
      <c r="F4380" s="140" t="s">
        <v>8706</v>
      </c>
      <c r="G4380" s="106" t="s">
        <v>319</v>
      </c>
      <c r="H4380" s="101" t="str">
        <f t="shared" si="40"/>
        <v>ETZ4.O1.I1</v>
      </c>
      <c r="I4380" s="140" t="s">
        <v>8707</v>
      </c>
      <c r="J4380" s="107" t="s">
        <v>216</v>
      </c>
      <c r="K4380" s="108" t="s">
        <v>232</v>
      </c>
      <c r="L4380" s="98">
        <v>1</v>
      </c>
      <c r="M4380" s="98">
        <v>0</v>
      </c>
      <c r="N4380" s="98"/>
      <c r="O4380" s="98"/>
      <c r="P4380" s="98"/>
      <c r="Q4380" s="98"/>
      <c r="R4380" s="98"/>
      <c r="S4380" s="98"/>
      <c r="T4380" s="98"/>
      <c r="U4380" s="182"/>
    </row>
    <row r="4381" spans="1:21" ht="24.95" customHeight="1" x14ac:dyDescent="0.2">
      <c r="A4381" s="133" t="s">
        <v>131</v>
      </c>
      <c r="B4381" s="135" t="s">
        <v>132</v>
      </c>
      <c r="C4381" s="139">
        <v>4</v>
      </c>
      <c r="D4381" s="137">
        <v>2</v>
      </c>
      <c r="E4381" s="138" t="str">
        <f>IF(C4381&lt;&gt;"",((VLOOKUP(C4381,LUT!A:B,2,FALSE))&amp;C4381&amp;".O"&amp;D4381),"")</f>
        <v>ETZ4.O2</v>
      </c>
      <c r="F4381" s="140" t="s">
        <v>9031</v>
      </c>
      <c r="G4381" s="106" t="s">
        <v>319</v>
      </c>
      <c r="H4381" s="101" t="str">
        <f t="shared" si="40"/>
        <v>ETZ4.O2.I1</v>
      </c>
      <c r="I4381" s="140" t="s">
        <v>8676</v>
      </c>
      <c r="J4381" s="107" t="s">
        <v>216</v>
      </c>
      <c r="K4381" s="108" t="s">
        <v>320</v>
      </c>
      <c r="L4381" s="98"/>
      <c r="M4381" s="98"/>
      <c r="N4381" s="98"/>
      <c r="O4381" s="98"/>
      <c r="P4381" s="98"/>
      <c r="Q4381" s="98"/>
      <c r="R4381" s="98"/>
      <c r="S4381" s="98"/>
      <c r="T4381" s="98"/>
      <c r="U4381" s="182"/>
    </row>
    <row r="4382" spans="1:21" ht="24.95" customHeight="1" x14ac:dyDescent="0.2">
      <c r="A4382" s="133" t="s">
        <v>131</v>
      </c>
      <c r="B4382" s="135" t="s">
        <v>132</v>
      </c>
      <c r="C4382" s="139">
        <v>4</v>
      </c>
      <c r="D4382" s="137">
        <v>2</v>
      </c>
      <c r="E4382" s="138" t="str">
        <f>IF(C4382&lt;&gt;"",((VLOOKUP(C4382,LUT!A:B,2,FALSE))&amp;C4382&amp;".O"&amp;D4382),"")</f>
        <v>ETZ4.O2</v>
      </c>
      <c r="F4382" s="140"/>
      <c r="G4382" s="106" t="s">
        <v>232</v>
      </c>
      <c r="H4382" s="101" t="str">
        <f t="shared" si="40"/>
        <v>ETZ4.O2.I2</v>
      </c>
      <c r="I4382" s="140" t="s">
        <v>6744</v>
      </c>
      <c r="J4382" s="107" t="s">
        <v>216</v>
      </c>
      <c r="K4382" s="108" t="s">
        <v>6736</v>
      </c>
      <c r="L4382" s="98"/>
      <c r="M4382" s="98"/>
      <c r="N4382" s="98"/>
      <c r="O4382" s="98"/>
      <c r="P4382" s="98"/>
      <c r="Q4382" s="98"/>
      <c r="R4382" s="98"/>
      <c r="S4382" s="98"/>
      <c r="T4382" s="98"/>
      <c r="U4382" s="182"/>
    </row>
    <row r="4383" spans="1:21" ht="24.95" customHeight="1" x14ac:dyDescent="0.2">
      <c r="A4383" s="133" t="s">
        <v>131</v>
      </c>
      <c r="B4383" s="135" t="s">
        <v>132</v>
      </c>
      <c r="C4383" s="139">
        <v>4</v>
      </c>
      <c r="D4383" s="137">
        <v>3</v>
      </c>
      <c r="E4383" s="138" t="str">
        <f>IF(C4383&lt;&gt;"",((VLOOKUP(C4383,LUT!A:B,2,FALSE))&amp;C4383&amp;".O"&amp;D4383),"")</f>
        <v>ETZ4.O3</v>
      </c>
      <c r="F4383" s="140" t="s">
        <v>8708</v>
      </c>
      <c r="G4383" s="106" t="s">
        <v>319</v>
      </c>
      <c r="H4383" s="101" t="str">
        <f t="shared" si="40"/>
        <v>ETZ4.O3.I1</v>
      </c>
      <c r="I4383" s="140" t="s">
        <v>8709</v>
      </c>
      <c r="J4383" s="107" t="s">
        <v>216</v>
      </c>
      <c r="K4383" s="108" t="s">
        <v>320</v>
      </c>
      <c r="L4383" s="98"/>
      <c r="M4383" s="98"/>
      <c r="N4383" s="98"/>
      <c r="O4383" s="98"/>
      <c r="P4383" s="98"/>
      <c r="Q4383" s="98"/>
      <c r="R4383" s="98"/>
      <c r="S4383" s="98"/>
      <c r="T4383" s="98"/>
      <c r="U4383" s="182"/>
    </row>
    <row r="4384" spans="1:21" ht="24.95" customHeight="1" x14ac:dyDescent="0.2">
      <c r="A4384" s="133" t="s">
        <v>131</v>
      </c>
      <c r="B4384" s="135" t="s">
        <v>132</v>
      </c>
      <c r="C4384" s="139">
        <v>4</v>
      </c>
      <c r="D4384" s="137">
        <v>3</v>
      </c>
      <c r="E4384" s="138" t="str">
        <f>IF(C4384&lt;&gt;"",((VLOOKUP(C4384,LUT!A:B,2,FALSE))&amp;C4384&amp;".O"&amp;D4384),"")</f>
        <v>ETZ4.O3</v>
      </c>
      <c r="F4384" s="140"/>
      <c r="G4384" s="106" t="s">
        <v>232</v>
      </c>
      <c r="H4384" s="101" t="str">
        <f t="shared" si="40"/>
        <v>ETZ4.O3.I2</v>
      </c>
      <c r="I4384" s="140" t="s">
        <v>8710</v>
      </c>
      <c r="J4384" s="107" t="s">
        <v>216</v>
      </c>
      <c r="K4384" s="108" t="s">
        <v>320</v>
      </c>
      <c r="L4384" s="98"/>
      <c r="M4384" s="98"/>
      <c r="N4384" s="98"/>
      <c r="O4384" s="98"/>
      <c r="P4384" s="98"/>
      <c r="Q4384" s="98"/>
      <c r="R4384" s="98"/>
      <c r="S4384" s="98"/>
      <c r="T4384" s="98"/>
      <c r="U4384" s="182"/>
    </row>
    <row r="4385" spans="1:21" ht="24.95" customHeight="1" x14ac:dyDescent="0.2">
      <c r="A4385" s="133" t="s">
        <v>131</v>
      </c>
      <c r="B4385" s="135" t="s">
        <v>132</v>
      </c>
      <c r="C4385" s="139">
        <v>4</v>
      </c>
      <c r="D4385" s="137">
        <v>4</v>
      </c>
      <c r="E4385" s="138" t="str">
        <f>IF(C4385&lt;&gt;"",((VLOOKUP(C4385,LUT!A:B,2,FALSE))&amp;C4385&amp;".O"&amp;D4385),"")</f>
        <v>ETZ4.O4</v>
      </c>
      <c r="F4385" s="140" t="s">
        <v>8711</v>
      </c>
      <c r="G4385" s="106" t="s">
        <v>319</v>
      </c>
      <c r="H4385" s="101" t="str">
        <f t="shared" si="40"/>
        <v>ETZ4.O4.I1</v>
      </c>
      <c r="I4385" s="140" t="s">
        <v>7570</v>
      </c>
      <c r="J4385" s="107" t="s">
        <v>216</v>
      </c>
      <c r="K4385" s="108" t="s">
        <v>232</v>
      </c>
      <c r="L4385" s="98"/>
      <c r="M4385" s="98">
        <v>0</v>
      </c>
      <c r="N4385" s="98">
        <v>1</v>
      </c>
      <c r="O4385" s="98">
        <v>0</v>
      </c>
      <c r="P4385" s="98"/>
      <c r="Q4385" s="98">
        <v>0</v>
      </c>
      <c r="R4385" s="98"/>
      <c r="S4385" s="98"/>
      <c r="T4385" s="98"/>
      <c r="U4385" s="182"/>
    </row>
    <row r="4386" spans="1:21" ht="24.95" customHeight="1" x14ac:dyDescent="0.2">
      <c r="A4386" s="133" t="s">
        <v>131</v>
      </c>
      <c r="B4386" s="135" t="s">
        <v>132</v>
      </c>
      <c r="C4386" s="139">
        <v>4</v>
      </c>
      <c r="D4386" s="137">
        <v>4</v>
      </c>
      <c r="E4386" s="138" t="str">
        <f>IF(C4386&lt;&gt;"",((VLOOKUP(C4386,LUT!A:B,2,FALSE))&amp;C4386&amp;".O"&amp;D4386),"")</f>
        <v>ETZ4.O4</v>
      </c>
      <c r="F4386" s="140"/>
      <c r="G4386" s="106" t="s">
        <v>232</v>
      </c>
      <c r="H4386" s="101" t="str">
        <f t="shared" si="40"/>
        <v>ETZ4.O4.I2</v>
      </c>
      <c r="I4386" s="140" t="s">
        <v>7566</v>
      </c>
      <c r="J4386" s="107" t="s">
        <v>216</v>
      </c>
      <c r="K4386" s="108" t="s">
        <v>232</v>
      </c>
      <c r="L4386" s="98"/>
      <c r="M4386" s="98">
        <v>0</v>
      </c>
      <c r="N4386" s="98"/>
      <c r="O4386" s="98">
        <v>1</v>
      </c>
      <c r="P4386" s="98"/>
      <c r="Q4386" s="98"/>
      <c r="R4386" s="98"/>
      <c r="S4386" s="98"/>
      <c r="T4386" s="98"/>
      <c r="U4386" s="182"/>
    </row>
    <row r="4387" spans="1:21" ht="24.95" customHeight="1" x14ac:dyDescent="0.2">
      <c r="A4387" s="133" t="s">
        <v>131</v>
      </c>
      <c r="B4387" s="135" t="s">
        <v>132</v>
      </c>
      <c r="C4387" s="139">
        <v>4</v>
      </c>
      <c r="D4387" s="137">
        <v>5</v>
      </c>
      <c r="E4387" s="138" t="str">
        <f>IF(C4387&lt;&gt;"",((VLOOKUP(C4387,LUT!A:B,2,FALSE))&amp;C4387&amp;".O"&amp;D4387),"")</f>
        <v>ETZ4.O5</v>
      </c>
      <c r="F4387" s="140" t="s">
        <v>8713</v>
      </c>
      <c r="G4387" s="106" t="s">
        <v>319</v>
      </c>
      <c r="H4387" s="101" t="str">
        <f t="shared" si="40"/>
        <v>ETZ4.O5.I1</v>
      </c>
      <c r="I4387" s="140" t="s">
        <v>8712</v>
      </c>
      <c r="J4387" s="107" t="s">
        <v>216</v>
      </c>
      <c r="K4387" s="108" t="s">
        <v>320</v>
      </c>
      <c r="L4387" s="98"/>
      <c r="M4387" s="98"/>
      <c r="N4387" s="98"/>
      <c r="O4387" s="98"/>
      <c r="P4387" s="98"/>
      <c r="Q4387" s="98"/>
      <c r="R4387" s="98"/>
      <c r="S4387" s="98"/>
      <c r="T4387" s="98"/>
      <c r="U4387" s="182"/>
    </row>
    <row r="4388" spans="1:21" ht="24.95" customHeight="1" x14ac:dyDescent="0.2">
      <c r="A4388" s="133" t="s">
        <v>131</v>
      </c>
      <c r="B4388" s="135" t="s">
        <v>132</v>
      </c>
      <c r="C4388" s="139">
        <v>4</v>
      </c>
      <c r="D4388" s="137">
        <v>5</v>
      </c>
      <c r="E4388" s="138" t="str">
        <f>IF(C4388&lt;&gt;"",((VLOOKUP(C4388,LUT!A:B,2,FALSE))&amp;C4388&amp;".O"&amp;D4388),"")</f>
        <v>ETZ4.O5</v>
      </c>
      <c r="F4388" s="140"/>
      <c r="G4388" s="106" t="s">
        <v>232</v>
      </c>
      <c r="H4388" s="101" t="str">
        <f t="shared" si="40"/>
        <v>ETZ4.O5.I2</v>
      </c>
      <c r="I4388" s="140" t="s">
        <v>8714</v>
      </c>
      <c r="J4388" s="107" t="s">
        <v>216</v>
      </c>
      <c r="K4388" s="108" t="s">
        <v>409</v>
      </c>
      <c r="L4388" s="98"/>
      <c r="M4388" s="98"/>
      <c r="N4388" s="98"/>
      <c r="O4388" s="98"/>
      <c r="P4388" s="98"/>
      <c r="Q4388" s="98"/>
      <c r="R4388" s="98"/>
      <c r="S4388" s="98"/>
      <c r="T4388" s="98"/>
      <c r="U4388" s="182"/>
    </row>
    <row r="4389" spans="1:21" ht="24.95" customHeight="1" x14ac:dyDescent="0.2">
      <c r="A4389" s="133" t="s">
        <v>131</v>
      </c>
      <c r="B4389" s="135" t="s">
        <v>132</v>
      </c>
      <c r="C4389" s="139">
        <v>4</v>
      </c>
      <c r="D4389" s="137">
        <v>6</v>
      </c>
      <c r="E4389" s="138" t="str">
        <f>IF(C4389&lt;&gt;"",((VLOOKUP(C4389,LUT!A:B,2,FALSE))&amp;C4389&amp;".O"&amp;D4389),"")</f>
        <v>ETZ4.O6</v>
      </c>
      <c r="F4389" s="140" t="s">
        <v>6759</v>
      </c>
      <c r="G4389" s="106" t="s">
        <v>319</v>
      </c>
      <c r="H4389" s="101" t="str">
        <f t="shared" si="40"/>
        <v>ETZ4.O6.I1</v>
      </c>
      <c r="I4389" s="140" t="s">
        <v>8715</v>
      </c>
      <c r="J4389" s="107" t="s">
        <v>216</v>
      </c>
      <c r="K4389" s="108" t="s">
        <v>320</v>
      </c>
      <c r="L4389" s="98"/>
      <c r="M4389" s="98"/>
      <c r="N4389" s="98"/>
      <c r="O4389" s="98"/>
      <c r="P4389" s="98"/>
      <c r="Q4389" s="98"/>
      <c r="R4389" s="98"/>
      <c r="S4389" s="98"/>
      <c r="T4389" s="98"/>
      <c r="U4389" s="182"/>
    </row>
    <row r="4390" spans="1:21" ht="24.95" customHeight="1" x14ac:dyDescent="0.2">
      <c r="A4390" s="133" t="s">
        <v>131</v>
      </c>
      <c r="B4390" s="135" t="s">
        <v>132</v>
      </c>
      <c r="C4390" s="139">
        <v>4</v>
      </c>
      <c r="D4390" s="137">
        <v>7</v>
      </c>
      <c r="E4390" s="138" t="str">
        <f>IF(C4390&lt;&gt;"",((VLOOKUP(C4390,LUT!A:B,2,FALSE))&amp;C4390&amp;".O"&amp;D4390),"")</f>
        <v>ETZ4.O7</v>
      </c>
      <c r="F4390" s="140" t="s">
        <v>8716</v>
      </c>
      <c r="G4390" s="106" t="s">
        <v>319</v>
      </c>
      <c r="H4390" s="101" t="str">
        <f t="shared" si="40"/>
        <v>ETZ4.O7.I1</v>
      </c>
      <c r="I4390" s="140" t="s">
        <v>8717</v>
      </c>
      <c r="J4390" s="107" t="s">
        <v>216</v>
      </c>
      <c r="K4390" s="108" t="s">
        <v>320</v>
      </c>
      <c r="L4390" s="98"/>
      <c r="M4390" s="98"/>
      <c r="N4390" s="98"/>
      <c r="O4390" s="98"/>
      <c r="P4390" s="98"/>
      <c r="Q4390" s="98"/>
      <c r="R4390" s="98"/>
      <c r="S4390" s="98"/>
      <c r="T4390" s="98"/>
      <c r="U4390" s="182"/>
    </row>
    <row r="4391" spans="1:21" ht="24.95" customHeight="1" x14ac:dyDescent="0.2">
      <c r="A4391" s="133" t="s">
        <v>131</v>
      </c>
      <c r="B4391" s="135" t="s">
        <v>132</v>
      </c>
      <c r="C4391" s="139">
        <v>4</v>
      </c>
      <c r="D4391" s="137">
        <v>7</v>
      </c>
      <c r="E4391" s="138" t="str">
        <f>IF(C4391&lt;&gt;"",((VLOOKUP(C4391,LUT!A:B,2,FALSE))&amp;C4391&amp;".O"&amp;D4391),"")</f>
        <v>ETZ4.O7</v>
      </c>
      <c r="F4391" s="140"/>
      <c r="G4391" s="106" t="s">
        <v>232</v>
      </c>
      <c r="H4391" s="101" t="str">
        <f t="shared" si="40"/>
        <v>ETZ4.O7.I2</v>
      </c>
      <c r="I4391" s="140" t="s">
        <v>8718</v>
      </c>
      <c r="J4391" s="107" t="s">
        <v>216</v>
      </c>
      <c r="K4391" s="108" t="s">
        <v>505</v>
      </c>
      <c r="L4391" s="98"/>
      <c r="M4391" s="98"/>
      <c r="N4391" s="98"/>
      <c r="O4391" s="98"/>
      <c r="P4391" s="98"/>
      <c r="Q4391" s="98"/>
      <c r="R4391" s="98"/>
      <c r="S4391" s="98"/>
      <c r="T4391" s="98"/>
      <c r="U4391" s="182"/>
    </row>
    <row r="4392" spans="1:21" ht="24.95" customHeight="1" x14ac:dyDescent="0.2">
      <c r="A4392" s="133" t="s">
        <v>131</v>
      </c>
      <c r="B4392" s="135" t="s">
        <v>132</v>
      </c>
      <c r="C4392" s="139">
        <v>4</v>
      </c>
      <c r="D4392" s="137">
        <v>7</v>
      </c>
      <c r="E4392" s="138" t="str">
        <f>IF(C4392&lt;&gt;"",((VLOOKUP(C4392,LUT!A:B,2,FALSE))&amp;C4392&amp;".O"&amp;D4392),"")</f>
        <v>ETZ4.O7</v>
      </c>
      <c r="F4392" s="140"/>
      <c r="G4392" s="106" t="s">
        <v>227</v>
      </c>
      <c r="H4392" s="101" t="str">
        <f t="shared" si="40"/>
        <v>ETZ4.O7.I3</v>
      </c>
      <c r="I4392" s="140" t="s">
        <v>6760</v>
      </c>
      <c r="J4392" s="107" t="s">
        <v>216</v>
      </c>
      <c r="K4392" s="108" t="s">
        <v>230</v>
      </c>
      <c r="L4392" s="98"/>
      <c r="M4392" s="98"/>
      <c r="N4392" s="98"/>
      <c r="O4392" s="98"/>
      <c r="P4392" s="98"/>
      <c r="Q4392" s="98"/>
      <c r="R4392" s="98"/>
      <c r="S4392" s="98"/>
      <c r="T4392" s="98"/>
      <c r="U4392" s="182"/>
    </row>
    <row r="4393" spans="1:21" ht="24.95" customHeight="1" x14ac:dyDescent="0.2">
      <c r="A4393" s="133" t="s">
        <v>131</v>
      </c>
      <c r="B4393" s="135" t="s">
        <v>132</v>
      </c>
      <c r="C4393" s="139">
        <v>4</v>
      </c>
      <c r="D4393" s="137">
        <v>8</v>
      </c>
      <c r="E4393" s="138" t="str">
        <f>IF(C4393&lt;&gt;"",((VLOOKUP(C4393,LUT!A:B,2,FALSE))&amp;C4393&amp;".O"&amp;D4393),"")</f>
        <v>ETZ4.O8</v>
      </c>
      <c r="F4393" s="140" t="s">
        <v>8720</v>
      </c>
      <c r="G4393" s="106" t="s">
        <v>319</v>
      </c>
      <c r="H4393" s="101" t="str">
        <f t="shared" si="40"/>
        <v>ETZ4.O8.I1</v>
      </c>
      <c r="I4393" s="140" t="s">
        <v>8719</v>
      </c>
      <c r="J4393" s="107" t="s">
        <v>216</v>
      </c>
      <c r="K4393" s="108" t="s">
        <v>376</v>
      </c>
      <c r="L4393" s="98"/>
      <c r="M4393" s="98"/>
      <c r="N4393" s="98"/>
      <c r="O4393" s="98"/>
      <c r="P4393" s="98"/>
      <c r="Q4393" s="98"/>
      <c r="R4393" s="98"/>
      <c r="S4393" s="98"/>
      <c r="T4393" s="98"/>
      <c r="U4393" s="182"/>
    </row>
    <row r="4394" spans="1:21" ht="24.95" customHeight="1" x14ac:dyDescent="0.2">
      <c r="A4394" s="133" t="s">
        <v>131</v>
      </c>
      <c r="B4394" s="135" t="s">
        <v>132</v>
      </c>
      <c r="C4394" s="139">
        <v>4</v>
      </c>
      <c r="D4394" s="137">
        <v>9</v>
      </c>
      <c r="E4394" s="138" t="str">
        <f>IF(C4394&lt;&gt;"",((VLOOKUP(C4394,LUT!A:B,2,FALSE))&amp;C4394&amp;".O"&amp;D4394),"")</f>
        <v>ETZ4.O9</v>
      </c>
      <c r="F4394" s="140" t="s">
        <v>8721</v>
      </c>
      <c r="G4394" s="106" t="s">
        <v>319</v>
      </c>
      <c r="H4394" s="101" t="str">
        <f t="shared" si="40"/>
        <v>ETZ4.O9.I1</v>
      </c>
      <c r="I4394" s="140" t="s">
        <v>6761</v>
      </c>
      <c r="J4394" s="107" t="s">
        <v>216</v>
      </c>
      <c r="K4394" s="108" t="s">
        <v>227</v>
      </c>
      <c r="L4394" s="98"/>
      <c r="M4394" s="98"/>
      <c r="N4394" s="98"/>
      <c r="O4394" s="98"/>
      <c r="P4394" s="98"/>
      <c r="Q4394" s="98"/>
      <c r="R4394" s="98"/>
      <c r="S4394" s="98"/>
      <c r="T4394" s="98"/>
      <c r="U4394" s="182"/>
    </row>
    <row r="4395" spans="1:21" ht="24.95" customHeight="1" x14ac:dyDescent="0.2">
      <c r="A4395" s="133" t="s">
        <v>131</v>
      </c>
      <c r="B4395" s="135" t="s">
        <v>132</v>
      </c>
      <c r="C4395" s="139">
        <v>4</v>
      </c>
      <c r="D4395" s="137">
        <v>10</v>
      </c>
      <c r="E4395" s="138" t="str">
        <f>IF(C4395&lt;&gt;"",((VLOOKUP(C4395,LUT!A:B,2,FALSE))&amp;C4395&amp;".O"&amp;D4395),"")</f>
        <v>ETZ4.O10</v>
      </c>
      <c r="F4395" s="140" t="s">
        <v>9032</v>
      </c>
      <c r="G4395" s="106" t="s">
        <v>319</v>
      </c>
      <c r="H4395" s="101" t="str">
        <f t="shared" si="40"/>
        <v>ETZ4.O10.I1</v>
      </c>
      <c r="I4395" s="140" t="s">
        <v>6762</v>
      </c>
      <c r="J4395" s="107" t="s">
        <v>216</v>
      </c>
      <c r="K4395" s="108" t="s">
        <v>320</v>
      </c>
      <c r="L4395" s="98"/>
      <c r="M4395" s="98"/>
      <c r="N4395" s="98"/>
      <c r="O4395" s="98"/>
      <c r="P4395" s="98"/>
      <c r="Q4395" s="98"/>
      <c r="R4395" s="98"/>
      <c r="S4395" s="98"/>
      <c r="T4395" s="98"/>
      <c r="U4395" s="182"/>
    </row>
    <row r="4396" spans="1:21" ht="24.95" customHeight="1" x14ac:dyDescent="0.2">
      <c r="A4396" s="133" t="s">
        <v>131</v>
      </c>
      <c r="B4396" s="135" t="s">
        <v>132</v>
      </c>
      <c r="C4396" s="139">
        <v>4</v>
      </c>
      <c r="D4396" s="137">
        <v>10</v>
      </c>
      <c r="E4396" s="138" t="str">
        <f>IF(C4396&lt;&gt;"",((VLOOKUP(C4396,LUT!A:B,2,FALSE))&amp;C4396&amp;".O"&amp;D4396),"")</f>
        <v>ETZ4.O10</v>
      </c>
      <c r="F4396" s="140"/>
      <c r="G4396" s="106" t="s">
        <v>319</v>
      </c>
      <c r="H4396" s="101" t="str">
        <f t="shared" si="40"/>
        <v>ETZ4.O10.I1</v>
      </c>
      <c r="I4396" s="140" t="s">
        <v>6763</v>
      </c>
      <c r="J4396" s="107" t="s">
        <v>216</v>
      </c>
      <c r="K4396" s="108" t="s">
        <v>376</v>
      </c>
      <c r="L4396" s="98"/>
      <c r="M4396" s="98"/>
      <c r="N4396" s="98"/>
      <c r="O4396" s="98"/>
      <c r="P4396" s="98"/>
      <c r="Q4396" s="98"/>
      <c r="R4396" s="98"/>
      <c r="S4396" s="98"/>
      <c r="T4396" s="98"/>
      <c r="U4396" s="182"/>
    </row>
    <row r="4397" spans="1:21" ht="24.95" customHeight="1" x14ac:dyDescent="0.2">
      <c r="A4397" s="133" t="s">
        <v>131</v>
      </c>
      <c r="B4397" s="135" t="s">
        <v>132</v>
      </c>
      <c r="C4397" s="139">
        <v>4</v>
      </c>
      <c r="D4397" s="137">
        <v>11</v>
      </c>
      <c r="E4397" s="138" t="str">
        <f>IF(C4397&lt;&gt;"",((VLOOKUP(C4397,LUT!A:B,2,FALSE))&amp;C4397&amp;".O"&amp;D4397),"")</f>
        <v>ETZ4.O11</v>
      </c>
      <c r="F4397" s="140" t="s">
        <v>8723</v>
      </c>
      <c r="G4397" s="106" t="s">
        <v>319</v>
      </c>
      <c r="H4397" s="101" t="str">
        <f t="shared" si="40"/>
        <v>ETZ4.O11.I1</v>
      </c>
      <c r="I4397" s="140" t="s">
        <v>8722</v>
      </c>
      <c r="J4397" s="107" t="s">
        <v>216</v>
      </c>
      <c r="K4397" s="108" t="s">
        <v>344</v>
      </c>
      <c r="L4397" s="98"/>
      <c r="M4397" s="98"/>
      <c r="N4397" s="98"/>
      <c r="O4397" s="98"/>
      <c r="P4397" s="98"/>
      <c r="Q4397" s="98"/>
      <c r="R4397" s="98"/>
      <c r="S4397" s="98"/>
      <c r="T4397" s="98"/>
      <c r="U4397" s="182"/>
    </row>
    <row r="4398" spans="1:21" ht="24.95" customHeight="1" x14ac:dyDescent="0.2">
      <c r="A4398" s="133" t="s">
        <v>131</v>
      </c>
      <c r="B4398" s="135" t="s">
        <v>132</v>
      </c>
      <c r="C4398" s="139">
        <v>4</v>
      </c>
      <c r="D4398" s="137">
        <v>11</v>
      </c>
      <c r="E4398" s="138" t="str">
        <f>IF(C4398&lt;&gt;"",((VLOOKUP(C4398,LUT!A:B,2,FALSE))&amp;C4398&amp;".O"&amp;D4398),"")</f>
        <v>ETZ4.O11</v>
      </c>
      <c r="F4398" s="140"/>
      <c r="G4398" s="106" t="s">
        <v>232</v>
      </c>
      <c r="H4398" s="101" t="str">
        <f t="shared" si="40"/>
        <v>ETZ4.O11.I2</v>
      </c>
      <c r="I4398" s="140" t="s">
        <v>6764</v>
      </c>
      <c r="J4398" s="107" t="s">
        <v>216</v>
      </c>
      <c r="K4398" s="108" t="s">
        <v>350</v>
      </c>
      <c r="L4398" s="98"/>
      <c r="M4398" s="98"/>
      <c r="N4398" s="98"/>
      <c r="O4398" s="98"/>
      <c r="P4398" s="98"/>
      <c r="Q4398" s="98"/>
      <c r="R4398" s="98"/>
      <c r="S4398" s="98"/>
      <c r="T4398" s="98"/>
      <c r="U4398" s="182"/>
    </row>
    <row r="4399" spans="1:21" ht="24.95" customHeight="1" x14ac:dyDescent="0.2">
      <c r="A4399" s="133" t="s">
        <v>131</v>
      </c>
      <c r="B4399" s="135" t="s">
        <v>132</v>
      </c>
      <c r="C4399" s="139">
        <v>4</v>
      </c>
      <c r="D4399" s="137">
        <v>12</v>
      </c>
      <c r="E4399" s="138" t="str">
        <f>IF(C4399&lt;&gt;"",((VLOOKUP(C4399,LUT!A:B,2,FALSE))&amp;C4399&amp;".O"&amp;D4399),"")</f>
        <v>ETZ4.O12</v>
      </c>
      <c r="F4399" s="140" t="s">
        <v>8724</v>
      </c>
      <c r="G4399" s="106" t="s">
        <v>319</v>
      </c>
      <c r="H4399" s="101" t="str">
        <f t="shared" si="40"/>
        <v>ETZ4.O12.I1</v>
      </c>
      <c r="I4399" s="140" t="s">
        <v>8725</v>
      </c>
      <c r="J4399" s="107" t="s">
        <v>216</v>
      </c>
      <c r="K4399" s="108" t="s">
        <v>409</v>
      </c>
      <c r="L4399" s="98"/>
      <c r="M4399" s="98"/>
      <c r="N4399" s="98"/>
      <c r="O4399" s="98"/>
      <c r="P4399" s="98"/>
      <c r="Q4399" s="98"/>
      <c r="R4399" s="98"/>
      <c r="S4399" s="98"/>
      <c r="T4399" s="98"/>
      <c r="U4399" s="182"/>
    </row>
    <row r="4400" spans="1:21" ht="24.95" customHeight="1" x14ac:dyDescent="0.2">
      <c r="A4400" s="133" t="s">
        <v>131</v>
      </c>
      <c r="B4400" s="135" t="s">
        <v>132</v>
      </c>
      <c r="C4400" s="139">
        <v>4</v>
      </c>
      <c r="D4400" s="137">
        <v>13</v>
      </c>
      <c r="E4400" s="138" t="str">
        <f>IF(C4400&lt;&gt;"",((VLOOKUP(C4400,LUT!A:B,2,FALSE))&amp;C4400&amp;".O"&amp;D4400),"")</f>
        <v>ETZ4.O13</v>
      </c>
      <c r="F4400" s="140" t="s">
        <v>8699</v>
      </c>
      <c r="G4400" s="106" t="s">
        <v>319</v>
      </c>
      <c r="H4400" s="101" t="str">
        <f t="shared" si="40"/>
        <v>ETZ4.O13.I1</v>
      </c>
      <c r="I4400" s="140" t="s">
        <v>8700</v>
      </c>
      <c r="J4400" s="107" t="s">
        <v>216</v>
      </c>
      <c r="K4400" s="108" t="s">
        <v>231</v>
      </c>
      <c r="L4400" s="98"/>
      <c r="M4400" s="98"/>
      <c r="N4400" s="98"/>
      <c r="O4400" s="98"/>
      <c r="P4400" s="98"/>
      <c r="Q4400" s="98"/>
      <c r="R4400" s="98"/>
      <c r="S4400" s="98"/>
      <c r="T4400" s="98"/>
      <c r="U4400" s="182"/>
    </row>
    <row r="4401" spans="1:21" ht="24.95" customHeight="1" x14ac:dyDescent="0.2">
      <c r="A4401" s="133" t="s">
        <v>133</v>
      </c>
      <c r="B4401" s="135" t="s">
        <v>134</v>
      </c>
      <c r="C4401" s="139">
        <v>1</v>
      </c>
      <c r="D4401" s="137">
        <v>1</v>
      </c>
      <c r="E4401" s="138" t="str">
        <f>IF(C4401&lt;&gt;"",((VLOOKUP(C4401,LUT!A:B,2,FALSE))&amp;C4401&amp;".O"&amp;D4401),"")</f>
        <v>AF1.O1</v>
      </c>
      <c r="F4401" s="140" t="s">
        <v>8726</v>
      </c>
      <c r="G4401" s="106" t="s">
        <v>319</v>
      </c>
      <c r="H4401" s="101" t="str">
        <f t="shared" si="40"/>
        <v>AF1.O1.I1</v>
      </c>
      <c r="I4401" s="140" t="s">
        <v>324</v>
      </c>
      <c r="J4401" s="107" t="s">
        <v>325</v>
      </c>
      <c r="K4401" s="108" t="s">
        <v>325</v>
      </c>
      <c r="L4401" s="98"/>
      <c r="M4401" s="98"/>
      <c r="N4401" s="98"/>
      <c r="O4401" s="98"/>
      <c r="P4401" s="98"/>
      <c r="Q4401" s="98"/>
      <c r="R4401" s="98"/>
      <c r="S4401" s="98"/>
      <c r="T4401" s="98"/>
      <c r="U4401" s="182"/>
    </row>
    <row r="4402" spans="1:21" ht="24.95" customHeight="1" x14ac:dyDescent="0.2">
      <c r="A4402" s="133" t="s">
        <v>133</v>
      </c>
      <c r="B4402" s="135" t="s">
        <v>134</v>
      </c>
      <c r="C4402" s="139">
        <v>1</v>
      </c>
      <c r="D4402" s="137">
        <v>1</v>
      </c>
      <c r="E4402" s="138" t="str">
        <f>IF(C4402&lt;&gt;"",((VLOOKUP(C4402,LUT!A:B,2,FALSE))&amp;C4402&amp;".O"&amp;D4402),"")</f>
        <v>AF1.O1</v>
      </c>
      <c r="F4402" s="140"/>
      <c r="G4402" s="106" t="s">
        <v>232</v>
      </c>
      <c r="H4402" s="101" t="str">
        <f t="shared" si="40"/>
        <v>AF1.O1.I2</v>
      </c>
      <c r="I4402" s="140" t="s">
        <v>341</v>
      </c>
      <c r="J4402" s="107" t="s">
        <v>326</v>
      </c>
      <c r="K4402" s="108" t="s">
        <v>328</v>
      </c>
      <c r="L4402" s="98"/>
      <c r="M4402" s="98"/>
      <c r="N4402" s="98"/>
      <c r="O4402" s="98"/>
      <c r="P4402" s="98"/>
      <c r="Q4402" s="98"/>
      <c r="R4402" s="98"/>
      <c r="S4402" s="98"/>
      <c r="T4402" s="98"/>
      <c r="U4402" s="182"/>
    </row>
    <row r="4403" spans="1:21" ht="24.95" customHeight="1" x14ac:dyDescent="0.2">
      <c r="A4403" s="133" t="s">
        <v>133</v>
      </c>
      <c r="B4403" s="135" t="s">
        <v>134</v>
      </c>
      <c r="C4403" s="139">
        <v>1</v>
      </c>
      <c r="D4403" s="137">
        <v>1</v>
      </c>
      <c r="E4403" s="138" t="str">
        <f>IF(C4403&lt;&gt;"",((VLOOKUP(C4403,LUT!A:B,2,FALSE))&amp;C4403&amp;".O"&amp;D4403),"")</f>
        <v>AF1.O1</v>
      </c>
      <c r="F4403" s="140"/>
      <c r="G4403" s="106" t="s">
        <v>227</v>
      </c>
      <c r="H4403" s="101" t="str">
        <f t="shared" si="40"/>
        <v>AF1.O1.I3</v>
      </c>
      <c r="I4403" s="140" t="s">
        <v>342</v>
      </c>
      <c r="J4403" s="107" t="s">
        <v>327</v>
      </c>
      <c r="K4403" s="108" t="s">
        <v>329</v>
      </c>
      <c r="L4403" s="98"/>
      <c r="M4403" s="98"/>
      <c r="N4403" s="98"/>
      <c r="O4403" s="98"/>
      <c r="P4403" s="98"/>
      <c r="Q4403" s="98"/>
      <c r="R4403" s="98"/>
      <c r="S4403" s="98"/>
      <c r="T4403" s="98">
        <v>1</v>
      </c>
      <c r="U4403" s="182"/>
    </row>
    <row r="4404" spans="1:21" ht="24.95" customHeight="1" x14ac:dyDescent="0.2">
      <c r="A4404" s="133" t="s">
        <v>133</v>
      </c>
      <c r="B4404" s="135" t="s">
        <v>134</v>
      </c>
      <c r="C4404" s="139">
        <v>1</v>
      </c>
      <c r="D4404" s="137">
        <v>1</v>
      </c>
      <c r="E4404" s="138" t="str">
        <f>IF(C4404&lt;&gt;"",((VLOOKUP(C4404,LUT!A:B,2,FALSE))&amp;C4404&amp;".O"&amp;D4404),"")</f>
        <v>AF1.O1</v>
      </c>
      <c r="F4404" s="140"/>
      <c r="G4404" s="106" t="s">
        <v>224</v>
      </c>
      <c r="H4404" s="101" t="str">
        <f t="shared" si="40"/>
        <v>AF1.O1.I4</v>
      </c>
      <c r="I4404" s="140" t="s">
        <v>343</v>
      </c>
      <c r="J4404" s="107" t="s">
        <v>238</v>
      </c>
      <c r="K4404" s="108" t="s">
        <v>238</v>
      </c>
      <c r="L4404" s="98"/>
      <c r="M4404" s="98"/>
      <c r="N4404" s="98"/>
      <c r="O4404" s="98"/>
      <c r="P4404" s="98"/>
      <c r="Q4404" s="98"/>
      <c r="R4404" s="98"/>
      <c r="S4404" s="98"/>
      <c r="T4404" s="98"/>
      <c r="U4404" s="182"/>
    </row>
    <row r="4405" spans="1:21" ht="24.95" customHeight="1" x14ac:dyDescent="0.2">
      <c r="A4405" s="133" t="s">
        <v>133</v>
      </c>
      <c r="B4405" s="135" t="s">
        <v>134</v>
      </c>
      <c r="C4405" s="139">
        <v>1</v>
      </c>
      <c r="D4405" s="137">
        <v>1</v>
      </c>
      <c r="E4405" s="138" t="str">
        <f>IF(C4405&lt;&gt;"",((VLOOKUP(C4405,LUT!A:B,2,FALSE))&amp;C4405&amp;".O"&amp;D4405),"")</f>
        <v>AF1.O1</v>
      </c>
      <c r="F4405" s="140"/>
      <c r="G4405" s="106" t="s">
        <v>320</v>
      </c>
      <c r="H4405" s="101" t="str">
        <f t="shared" si="40"/>
        <v>AF1.O1.I5</v>
      </c>
      <c r="I4405" s="140" t="s">
        <v>346</v>
      </c>
      <c r="J4405" s="107" t="s">
        <v>348</v>
      </c>
      <c r="K4405" s="108" t="s">
        <v>348</v>
      </c>
      <c r="L4405" s="98">
        <v>0</v>
      </c>
      <c r="M4405" s="98">
        <v>1</v>
      </c>
      <c r="N4405" s="98"/>
      <c r="O4405" s="98"/>
      <c r="P4405" s="98"/>
      <c r="Q4405" s="98"/>
      <c r="R4405" s="98"/>
      <c r="S4405" s="98"/>
      <c r="T4405" s="98"/>
      <c r="U4405" s="182"/>
    </row>
    <row r="4406" spans="1:21" ht="24.95" customHeight="1" x14ac:dyDescent="0.2">
      <c r="A4406" s="133" t="s">
        <v>133</v>
      </c>
      <c r="B4406" s="135" t="s">
        <v>134</v>
      </c>
      <c r="C4406" s="139">
        <v>1</v>
      </c>
      <c r="D4406" s="137">
        <v>1</v>
      </c>
      <c r="E4406" s="138" t="str">
        <f>IF(C4406&lt;&gt;"",((VLOOKUP(C4406,LUT!A:B,2,FALSE))&amp;C4406&amp;".O"&amp;D4406),"")</f>
        <v>AF1.O1</v>
      </c>
      <c r="F4406" s="140"/>
      <c r="G4406" s="106" t="s">
        <v>321</v>
      </c>
      <c r="H4406" s="101" t="str">
        <f t="shared" si="40"/>
        <v>AF1.O1.I6</v>
      </c>
      <c r="I4406" s="140" t="s">
        <v>347</v>
      </c>
      <c r="J4406" s="107" t="s">
        <v>349</v>
      </c>
      <c r="K4406" s="108" t="s">
        <v>350</v>
      </c>
      <c r="L4406" s="98"/>
      <c r="M4406" s="98"/>
      <c r="N4406" s="98"/>
      <c r="O4406" s="98"/>
      <c r="P4406" s="98"/>
      <c r="Q4406" s="98"/>
      <c r="R4406" s="98"/>
      <c r="S4406" s="98"/>
      <c r="T4406" s="98"/>
      <c r="U4406" s="182">
        <v>1</v>
      </c>
    </row>
    <row r="4407" spans="1:21" ht="24.95" customHeight="1" x14ac:dyDescent="0.2">
      <c r="A4407" s="133" t="s">
        <v>133</v>
      </c>
      <c r="B4407" s="135" t="s">
        <v>134</v>
      </c>
      <c r="C4407" s="139">
        <v>1</v>
      </c>
      <c r="D4407" s="137">
        <v>1</v>
      </c>
      <c r="E4407" s="138" t="str">
        <f>IF(C4407&lt;&gt;"",((VLOOKUP(C4407,LUT!A:B,2,FALSE))&amp;C4407&amp;".O"&amp;D4407),"")</f>
        <v>AF1.O1</v>
      </c>
      <c r="F4407" s="140"/>
      <c r="G4407" s="106" t="s">
        <v>238</v>
      </c>
      <c r="H4407" s="101" t="str">
        <f t="shared" si="40"/>
        <v>AF1.O1.I7</v>
      </c>
      <c r="I4407" s="140" t="s">
        <v>345</v>
      </c>
      <c r="J4407" s="107" t="s">
        <v>351</v>
      </c>
      <c r="K4407" s="108" t="s">
        <v>352</v>
      </c>
      <c r="L4407" s="98"/>
      <c r="M4407" s="98"/>
      <c r="N4407" s="98"/>
      <c r="O4407" s="98">
        <v>1</v>
      </c>
      <c r="P4407" s="98"/>
      <c r="Q4407" s="98"/>
      <c r="R4407" s="98"/>
      <c r="S4407" s="98"/>
      <c r="T4407" s="98"/>
      <c r="U4407" s="182"/>
    </row>
    <row r="4408" spans="1:21" ht="24.95" customHeight="1" x14ac:dyDescent="0.2">
      <c r="A4408" s="133" t="s">
        <v>133</v>
      </c>
      <c r="B4408" s="135" t="s">
        <v>134</v>
      </c>
      <c r="C4408" s="139">
        <v>1</v>
      </c>
      <c r="D4408" s="137">
        <v>1</v>
      </c>
      <c r="E4408" s="138" t="str">
        <f>IF(C4408&lt;&gt;"",((VLOOKUP(C4408,LUT!A:B,2,FALSE))&amp;C4408&amp;".O"&amp;D4408),"")</f>
        <v>AF1.O1</v>
      </c>
      <c r="F4408" s="140"/>
      <c r="G4408" s="106" t="s">
        <v>235</v>
      </c>
      <c r="H4408" s="101" t="str">
        <f t="shared" si="40"/>
        <v>AF1.O1.I8</v>
      </c>
      <c r="I4408" s="140" t="s">
        <v>369</v>
      </c>
      <c r="J4408" s="107" t="s">
        <v>216</v>
      </c>
      <c r="K4408" s="108" t="s">
        <v>227</v>
      </c>
      <c r="L4408" s="98"/>
      <c r="M4408" s="98"/>
      <c r="N4408" s="98"/>
      <c r="O4408" s="98"/>
      <c r="P4408" s="98"/>
      <c r="Q4408" s="98"/>
      <c r="R4408" s="98"/>
      <c r="S4408" s="98"/>
      <c r="T4408" s="98"/>
      <c r="U4408" s="182"/>
    </row>
    <row r="4409" spans="1:21" ht="24.95" customHeight="1" x14ac:dyDescent="0.2">
      <c r="A4409" s="133" t="s">
        <v>133</v>
      </c>
      <c r="B4409" s="135" t="s">
        <v>134</v>
      </c>
      <c r="C4409" s="139">
        <v>1</v>
      </c>
      <c r="D4409" s="137">
        <v>1</v>
      </c>
      <c r="E4409" s="138" t="str">
        <f>IF(C4409&lt;&gt;"",((VLOOKUP(C4409,LUT!A:B,2,FALSE))&amp;C4409&amp;".O"&amp;D4409),"")</f>
        <v>AF1.O1</v>
      </c>
      <c r="F4409" s="140"/>
      <c r="G4409" s="106" t="s">
        <v>677</v>
      </c>
      <c r="H4409" s="101" t="str">
        <f t="shared" si="40"/>
        <v>AF1.O1.I9</v>
      </c>
      <c r="I4409" s="140" t="s">
        <v>370</v>
      </c>
      <c r="J4409" s="107" t="s">
        <v>216</v>
      </c>
      <c r="K4409" s="108" t="s">
        <v>224</v>
      </c>
      <c r="L4409" s="98"/>
      <c r="M4409" s="98"/>
      <c r="N4409" s="98"/>
      <c r="O4409" s="98"/>
      <c r="P4409" s="98"/>
      <c r="Q4409" s="98"/>
      <c r="R4409" s="98"/>
      <c r="S4409" s="98"/>
      <c r="T4409" s="98"/>
      <c r="U4409" s="182"/>
    </row>
    <row r="4410" spans="1:21" ht="24.95" customHeight="1" x14ac:dyDescent="0.2">
      <c r="A4410" s="133" t="s">
        <v>133</v>
      </c>
      <c r="B4410" s="135" t="s">
        <v>134</v>
      </c>
      <c r="C4410" s="139">
        <v>1</v>
      </c>
      <c r="D4410" s="137">
        <v>1</v>
      </c>
      <c r="E4410" s="138" t="str">
        <f>IF(C4410&lt;&gt;"",((VLOOKUP(C4410,LUT!A:B,2,FALSE))&amp;C4410&amp;".O"&amp;D4410),"")</f>
        <v>AF1.O1</v>
      </c>
      <c r="F4410" s="140"/>
      <c r="G4410" s="106" t="s">
        <v>344</v>
      </c>
      <c r="H4410" s="101" t="str">
        <f t="shared" si="40"/>
        <v>AF1.O1.I10</v>
      </c>
      <c r="I4410" s="140" t="s">
        <v>371</v>
      </c>
      <c r="J4410" s="107" t="s">
        <v>216</v>
      </c>
      <c r="K4410" s="108" t="s">
        <v>232</v>
      </c>
      <c r="L4410" s="98"/>
      <c r="M4410" s="98"/>
      <c r="N4410" s="98"/>
      <c r="O4410" s="98"/>
      <c r="P4410" s="98"/>
      <c r="Q4410" s="98"/>
      <c r="R4410" s="98"/>
      <c r="S4410" s="98"/>
      <c r="T4410" s="98"/>
      <c r="U4410" s="182"/>
    </row>
    <row r="4411" spans="1:21" ht="24.95" customHeight="1" x14ac:dyDescent="0.2">
      <c r="A4411" s="133" t="s">
        <v>133</v>
      </c>
      <c r="B4411" s="135" t="s">
        <v>134</v>
      </c>
      <c r="C4411" s="139">
        <v>1</v>
      </c>
      <c r="D4411" s="137">
        <v>1</v>
      </c>
      <c r="E4411" s="138" t="str">
        <f>IF(C4411&lt;&gt;"",((VLOOKUP(C4411,LUT!A:B,2,FALSE))&amp;C4411&amp;".O"&amp;D4411),"")</f>
        <v>AF1.O1</v>
      </c>
      <c r="F4411" s="140"/>
      <c r="G4411" s="106" t="s">
        <v>678</v>
      </c>
      <c r="H4411" s="101" t="str">
        <f t="shared" si="40"/>
        <v>AF1.O1.I11</v>
      </c>
      <c r="I4411" s="140" t="s">
        <v>372</v>
      </c>
      <c r="J4411" s="107" t="s">
        <v>216</v>
      </c>
      <c r="K4411" s="108" t="s">
        <v>232</v>
      </c>
      <c r="L4411" s="98"/>
      <c r="M4411" s="98"/>
      <c r="N4411" s="98"/>
      <c r="O4411" s="98"/>
      <c r="P4411" s="98"/>
      <c r="Q4411" s="98"/>
      <c r="R4411" s="98"/>
      <c r="S4411" s="98"/>
      <c r="T4411" s="98"/>
      <c r="U4411" s="182"/>
    </row>
    <row r="4412" spans="1:21" ht="24.95" customHeight="1" x14ac:dyDescent="0.2">
      <c r="A4412" s="133" t="s">
        <v>133</v>
      </c>
      <c r="B4412" s="135" t="s">
        <v>134</v>
      </c>
      <c r="C4412" s="139">
        <v>1</v>
      </c>
      <c r="D4412" s="137">
        <v>1</v>
      </c>
      <c r="E4412" s="138" t="str">
        <f>IF(C4412&lt;&gt;"",((VLOOKUP(C4412,LUT!A:B,2,FALSE))&amp;C4412&amp;".O"&amp;D4412),"")</f>
        <v>AF1.O1</v>
      </c>
      <c r="F4412" s="140"/>
      <c r="G4412" s="106" t="s">
        <v>588</v>
      </c>
      <c r="H4412" s="101" t="str">
        <f t="shared" si="40"/>
        <v>AF1.O1.I12</v>
      </c>
      <c r="I4412" s="140" t="s">
        <v>373</v>
      </c>
      <c r="J4412" s="107" t="s">
        <v>216</v>
      </c>
      <c r="K4412" s="108" t="s">
        <v>232</v>
      </c>
      <c r="L4412" s="98"/>
      <c r="M4412" s="98"/>
      <c r="N4412" s="98"/>
      <c r="O4412" s="98"/>
      <c r="P4412" s="98"/>
      <c r="Q4412" s="98"/>
      <c r="R4412" s="98"/>
      <c r="S4412" s="98"/>
      <c r="T4412" s="98"/>
      <c r="U4412" s="182"/>
    </row>
    <row r="4413" spans="1:21" ht="24.95" customHeight="1" x14ac:dyDescent="0.2">
      <c r="A4413" s="133" t="s">
        <v>133</v>
      </c>
      <c r="B4413" s="135" t="s">
        <v>134</v>
      </c>
      <c r="C4413" s="139">
        <v>1</v>
      </c>
      <c r="D4413" s="137">
        <v>1</v>
      </c>
      <c r="E4413" s="138" t="str">
        <f>IF(C4413&lt;&gt;"",((VLOOKUP(C4413,LUT!A:B,2,FALSE))&amp;C4413&amp;".O"&amp;D4413),"")</f>
        <v>AF1.O1</v>
      </c>
      <c r="F4413" s="140"/>
      <c r="G4413" s="106" t="s">
        <v>679</v>
      </c>
      <c r="H4413" s="101" t="str">
        <f t="shared" si="40"/>
        <v>AF1.O1.I13</v>
      </c>
      <c r="I4413" s="140" t="s">
        <v>374</v>
      </c>
      <c r="J4413" s="107" t="s">
        <v>216</v>
      </c>
      <c r="K4413" s="108" t="s">
        <v>319</v>
      </c>
      <c r="L4413" s="98"/>
      <c r="M4413" s="98"/>
      <c r="N4413" s="98"/>
      <c r="O4413" s="98"/>
      <c r="P4413" s="98"/>
      <c r="Q4413" s="98"/>
      <c r="R4413" s="98"/>
      <c r="S4413" s="98"/>
      <c r="T4413" s="98"/>
      <c r="U4413" s="182"/>
    </row>
    <row r="4414" spans="1:21" ht="24.95" customHeight="1" x14ac:dyDescent="0.2">
      <c r="A4414" s="133" t="s">
        <v>133</v>
      </c>
      <c r="B4414" s="135" t="s">
        <v>134</v>
      </c>
      <c r="C4414" s="139">
        <v>1</v>
      </c>
      <c r="D4414" s="137">
        <v>1</v>
      </c>
      <c r="E4414" s="138" t="str">
        <f>IF(C4414&lt;&gt;"",((VLOOKUP(C4414,LUT!A:B,2,FALSE))&amp;C4414&amp;".O"&amp;D4414),"")</f>
        <v>AF1.O1</v>
      </c>
      <c r="F4414" s="140"/>
      <c r="G4414" s="106" t="s">
        <v>680</v>
      </c>
      <c r="H4414" s="101" t="str">
        <f t="shared" si="40"/>
        <v>AF1.O1.I14</v>
      </c>
      <c r="I4414" s="140" t="s">
        <v>375</v>
      </c>
      <c r="J4414" s="107" t="s">
        <v>216</v>
      </c>
      <c r="K4414" s="108" t="s">
        <v>376</v>
      </c>
      <c r="L4414" s="98"/>
      <c r="M4414" s="98"/>
      <c r="N4414" s="98"/>
      <c r="O4414" s="98"/>
      <c r="P4414" s="98"/>
      <c r="Q4414" s="98"/>
      <c r="R4414" s="98"/>
      <c r="S4414" s="98"/>
      <c r="T4414" s="98"/>
      <c r="U4414" s="182"/>
    </row>
    <row r="4415" spans="1:21" ht="24.95" customHeight="1" x14ac:dyDescent="0.2">
      <c r="A4415" s="133" t="s">
        <v>133</v>
      </c>
      <c r="B4415" s="135" t="s">
        <v>134</v>
      </c>
      <c r="C4415" s="139">
        <v>1</v>
      </c>
      <c r="D4415" s="137">
        <v>2</v>
      </c>
      <c r="E4415" s="138" t="str">
        <f>IF(C4415&lt;&gt;"",((VLOOKUP(C4415,LUT!A:B,2,FALSE))&amp;C4415&amp;".O"&amp;D4415),"")</f>
        <v>AF1.O2</v>
      </c>
      <c r="F4415" s="140" t="s">
        <v>353</v>
      </c>
      <c r="G4415" s="106" t="s">
        <v>319</v>
      </c>
      <c r="H4415" s="101" t="str">
        <f t="shared" si="40"/>
        <v>AF1.O2.I1</v>
      </c>
      <c r="I4415" s="140" t="s">
        <v>360</v>
      </c>
      <c r="J4415" s="107" t="s">
        <v>361</v>
      </c>
      <c r="K4415" s="108" t="s">
        <v>359</v>
      </c>
      <c r="L4415" s="98"/>
      <c r="M4415" s="98"/>
      <c r="N4415" s="98"/>
      <c r="O4415" s="98"/>
      <c r="P4415" s="98"/>
      <c r="Q4415" s="98"/>
      <c r="R4415" s="98"/>
      <c r="S4415" s="98"/>
      <c r="T4415" s="98"/>
      <c r="U4415" s="182"/>
    </row>
    <row r="4416" spans="1:21" ht="24.95" customHeight="1" x14ac:dyDescent="0.2">
      <c r="A4416" s="133" t="s">
        <v>133</v>
      </c>
      <c r="B4416" s="135" t="s">
        <v>134</v>
      </c>
      <c r="C4416" s="139">
        <v>1</v>
      </c>
      <c r="D4416" s="137">
        <v>2</v>
      </c>
      <c r="E4416" s="138" t="str">
        <f>IF(C4416&lt;&gt;"",((VLOOKUP(C4416,LUT!A:B,2,FALSE))&amp;C4416&amp;".O"&amp;D4416),"")</f>
        <v>AF1.O2</v>
      </c>
      <c r="F4416" s="140"/>
      <c r="G4416" s="106" t="s">
        <v>232</v>
      </c>
      <c r="H4416" s="101" t="str">
        <f t="shared" si="40"/>
        <v>AF1.O2.I2</v>
      </c>
      <c r="I4416" s="140" t="s">
        <v>362</v>
      </c>
      <c r="J4416" s="107" t="s">
        <v>355</v>
      </c>
      <c r="K4416" s="108" t="s">
        <v>354</v>
      </c>
      <c r="L4416" s="98"/>
      <c r="M4416" s="98"/>
      <c r="N4416" s="98"/>
      <c r="O4416" s="98"/>
      <c r="P4416" s="98"/>
      <c r="Q4416" s="98"/>
      <c r="R4416" s="98"/>
      <c r="S4416" s="98"/>
      <c r="T4416" s="98"/>
      <c r="U4416" s="182"/>
    </row>
    <row r="4417" spans="1:21" ht="24.95" customHeight="1" x14ac:dyDescent="0.2">
      <c r="A4417" s="133" t="s">
        <v>133</v>
      </c>
      <c r="B4417" s="135" t="s">
        <v>134</v>
      </c>
      <c r="C4417" s="139">
        <v>1</v>
      </c>
      <c r="D4417" s="137">
        <v>2</v>
      </c>
      <c r="E4417" s="138" t="str">
        <f>IF(C4417&lt;&gt;"",((VLOOKUP(C4417,LUT!A:B,2,FALSE))&amp;C4417&amp;".O"&amp;D4417),"")</f>
        <v>AF1.O2</v>
      </c>
      <c r="F4417" s="140"/>
      <c r="G4417" s="106" t="s">
        <v>227</v>
      </c>
      <c r="H4417" s="101" t="str">
        <f t="shared" si="40"/>
        <v>AF1.O2.I3</v>
      </c>
      <c r="I4417" s="140" t="s">
        <v>357</v>
      </c>
      <c r="J4417" s="107" t="s">
        <v>358</v>
      </c>
      <c r="K4417" s="108" t="s">
        <v>356</v>
      </c>
      <c r="L4417" s="98"/>
      <c r="M4417" s="98"/>
      <c r="N4417" s="98"/>
      <c r="O4417" s="98"/>
      <c r="P4417" s="98"/>
      <c r="Q4417" s="98"/>
      <c r="R4417" s="98"/>
      <c r="S4417" s="98"/>
      <c r="T4417" s="98"/>
      <c r="U4417" s="182"/>
    </row>
    <row r="4418" spans="1:21" ht="24.95" customHeight="1" x14ac:dyDescent="0.2">
      <c r="A4418" s="133" t="s">
        <v>133</v>
      </c>
      <c r="B4418" s="135" t="s">
        <v>134</v>
      </c>
      <c r="C4418" s="139">
        <v>1</v>
      </c>
      <c r="D4418" s="137">
        <v>2</v>
      </c>
      <c r="E4418" s="138" t="str">
        <f>IF(C4418&lt;&gt;"",((VLOOKUP(C4418,LUT!A:B,2,FALSE))&amp;C4418&amp;".O"&amp;D4418),"")</f>
        <v>AF1.O2</v>
      </c>
      <c r="F4418" s="140"/>
      <c r="G4418" s="106" t="s">
        <v>224</v>
      </c>
      <c r="H4418" s="101" t="str">
        <f t="shared" si="40"/>
        <v>AF1.O2.I4</v>
      </c>
      <c r="I4418" s="140" t="s">
        <v>365</v>
      </c>
      <c r="J4418" s="107" t="s">
        <v>363</v>
      </c>
      <c r="K4418" s="108" t="s">
        <v>364</v>
      </c>
      <c r="L4418" s="98"/>
      <c r="M4418" s="98"/>
      <c r="N4418" s="98"/>
      <c r="O4418" s="98"/>
      <c r="P4418" s="98"/>
      <c r="Q4418" s="98"/>
      <c r="R4418" s="98"/>
      <c r="S4418" s="98"/>
      <c r="T4418" s="98"/>
      <c r="U4418" s="182"/>
    </row>
    <row r="4419" spans="1:21" ht="24.95" customHeight="1" x14ac:dyDescent="0.2">
      <c r="A4419" s="133" t="s">
        <v>133</v>
      </c>
      <c r="B4419" s="135" t="s">
        <v>134</v>
      </c>
      <c r="C4419" s="139">
        <v>1</v>
      </c>
      <c r="D4419" s="137">
        <v>2</v>
      </c>
      <c r="E4419" s="138" t="str">
        <f>IF(C4419&lt;&gt;"",((VLOOKUP(C4419,LUT!A:B,2,FALSE))&amp;C4419&amp;".O"&amp;D4419),"")</f>
        <v>AF1.O2</v>
      </c>
      <c r="F4419" s="140"/>
      <c r="G4419" s="106" t="s">
        <v>320</v>
      </c>
      <c r="H4419" s="101" t="str">
        <f t="shared" si="40"/>
        <v>AF1.O2.I5</v>
      </c>
      <c r="I4419" s="140" t="s">
        <v>366</v>
      </c>
      <c r="J4419" s="107" t="s">
        <v>367</v>
      </c>
      <c r="K4419" s="108" t="s">
        <v>368</v>
      </c>
      <c r="L4419" s="98"/>
      <c r="M4419" s="98"/>
      <c r="N4419" s="98"/>
      <c r="O4419" s="98"/>
      <c r="P4419" s="98"/>
      <c r="Q4419" s="98"/>
      <c r="R4419" s="98"/>
      <c r="S4419" s="98"/>
      <c r="T4419" s="98"/>
      <c r="U4419" s="182"/>
    </row>
    <row r="4420" spans="1:21" ht="24.95" customHeight="1" x14ac:dyDescent="0.2">
      <c r="A4420" s="133" t="s">
        <v>133</v>
      </c>
      <c r="B4420" s="135" t="s">
        <v>134</v>
      </c>
      <c r="C4420" s="139">
        <v>1</v>
      </c>
      <c r="D4420" s="137">
        <v>2</v>
      </c>
      <c r="E4420" s="138" t="str">
        <f>IF(C4420&lt;&gt;"",((VLOOKUP(C4420,LUT!A:B,2,FALSE))&amp;C4420&amp;".O"&amp;D4420),"")</f>
        <v>AF1.O2</v>
      </c>
      <c r="F4420" s="140"/>
      <c r="G4420" s="106" t="s">
        <v>321</v>
      </c>
      <c r="H4420" s="101" t="str">
        <f t="shared" si="40"/>
        <v>AF1.O2.I6</v>
      </c>
      <c r="I4420" s="140" t="s">
        <v>377</v>
      </c>
      <c r="J4420" s="107" t="s">
        <v>216</v>
      </c>
      <c r="K4420" s="108" t="s">
        <v>227</v>
      </c>
      <c r="L4420" s="98"/>
      <c r="M4420" s="98"/>
      <c r="N4420" s="98"/>
      <c r="O4420" s="98"/>
      <c r="P4420" s="98"/>
      <c r="Q4420" s="98"/>
      <c r="R4420" s="98"/>
      <c r="S4420" s="98"/>
      <c r="T4420" s="98"/>
      <c r="U4420" s="182"/>
    </row>
    <row r="4421" spans="1:21" ht="24.95" customHeight="1" x14ac:dyDescent="0.2">
      <c r="A4421" s="133" t="s">
        <v>133</v>
      </c>
      <c r="B4421" s="135" t="s">
        <v>134</v>
      </c>
      <c r="C4421" s="139">
        <v>1</v>
      </c>
      <c r="D4421" s="137">
        <v>2</v>
      </c>
      <c r="E4421" s="138" t="str">
        <f>IF(C4421&lt;&gt;"",((VLOOKUP(C4421,LUT!A:B,2,FALSE))&amp;C4421&amp;".O"&amp;D4421),"")</f>
        <v>AF1.O2</v>
      </c>
      <c r="F4421" s="140"/>
      <c r="G4421" s="106" t="s">
        <v>238</v>
      </c>
      <c r="H4421" s="101" t="str">
        <f t="shared" si="40"/>
        <v>AF1.O2.I7</v>
      </c>
      <c r="I4421" s="140" t="s">
        <v>378</v>
      </c>
      <c r="J4421" s="107" t="s">
        <v>216</v>
      </c>
      <c r="K4421" s="108" t="s">
        <v>232</v>
      </c>
      <c r="L4421" s="98"/>
      <c r="M4421" s="98"/>
      <c r="N4421" s="98"/>
      <c r="O4421" s="98"/>
      <c r="P4421" s="98"/>
      <c r="Q4421" s="98"/>
      <c r="R4421" s="98"/>
      <c r="S4421" s="98"/>
      <c r="T4421" s="98"/>
      <c r="U4421" s="182"/>
    </row>
    <row r="4422" spans="1:21" ht="24.95" customHeight="1" x14ac:dyDescent="0.2">
      <c r="A4422" s="133" t="s">
        <v>133</v>
      </c>
      <c r="B4422" s="135" t="s">
        <v>134</v>
      </c>
      <c r="C4422" s="139">
        <v>1</v>
      </c>
      <c r="D4422" s="137">
        <v>2</v>
      </c>
      <c r="E4422" s="138" t="str">
        <f>IF(C4422&lt;&gt;"",((VLOOKUP(C4422,LUT!A:B,2,FALSE))&amp;C4422&amp;".O"&amp;D4422),"")</f>
        <v>AF1.O2</v>
      </c>
      <c r="F4422" s="140"/>
      <c r="G4422" s="106" t="s">
        <v>235</v>
      </c>
      <c r="H4422" s="101" t="str">
        <f t="shared" si="40"/>
        <v>AF1.O2.I8</v>
      </c>
      <c r="I4422" s="140" t="s">
        <v>379</v>
      </c>
      <c r="J4422" s="107" t="s">
        <v>216</v>
      </c>
      <c r="K4422" s="108" t="s">
        <v>224</v>
      </c>
      <c r="L4422" s="98"/>
      <c r="M4422" s="98"/>
      <c r="N4422" s="98"/>
      <c r="O4422" s="98"/>
      <c r="P4422" s="98"/>
      <c r="Q4422" s="98">
        <v>0</v>
      </c>
      <c r="R4422" s="98"/>
      <c r="S4422" s="98"/>
      <c r="T4422" s="98"/>
      <c r="U4422" s="182"/>
    </row>
    <row r="4423" spans="1:21" ht="24.95" customHeight="1" x14ac:dyDescent="0.2">
      <c r="A4423" s="133" t="s">
        <v>133</v>
      </c>
      <c r="B4423" s="135" t="s">
        <v>134</v>
      </c>
      <c r="C4423" s="139">
        <v>1</v>
      </c>
      <c r="D4423" s="137">
        <v>2</v>
      </c>
      <c r="E4423" s="138" t="str">
        <f>IF(C4423&lt;&gt;"",((VLOOKUP(C4423,LUT!A:B,2,FALSE))&amp;C4423&amp;".O"&amp;D4423),"")</f>
        <v>AF1.O2</v>
      </c>
      <c r="F4423" s="140"/>
      <c r="G4423" s="106" t="s">
        <v>677</v>
      </c>
      <c r="H4423" s="101" t="str">
        <f t="shared" si="40"/>
        <v>AF1.O2.I9</v>
      </c>
      <c r="I4423" s="140" t="s">
        <v>380</v>
      </c>
      <c r="J4423" s="107" t="s">
        <v>216</v>
      </c>
      <c r="K4423" s="108" t="s">
        <v>235</v>
      </c>
      <c r="L4423" s="98"/>
      <c r="M4423" s="98"/>
      <c r="N4423" s="98"/>
      <c r="O4423" s="98"/>
      <c r="P4423" s="98"/>
      <c r="Q4423" s="98"/>
      <c r="R4423" s="98"/>
      <c r="S4423" s="98"/>
      <c r="T4423" s="98"/>
      <c r="U4423" s="182"/>
    </row>
    <row r="4424" spans="1:21" ht="24.95" customHeight="1" x14ac:dyDescent="0.2">
      <c r="A4424" s="133" t="s">
        <v>133</v>
      </c>
      <c r="B4424" s="135" t="s">
        <v>134</v>
      </c>
      <c r="C4424" s="139">
        <v>1</v>
      </c>
      <c r="D4424" s="137">
        <v>2</v>
      </c>
      <c r="E4424" s="138" t="str">
        <f>IF(C4424&lt;&gt;"",((VLOOKUP(C4424,LUT!A:B,2,FALSE))&amp;C4424&amp;".O"&amp;D4424),"")</f>
        <v>AF1.O2</v>
      </c>
      <c r="F4424" s="140"/>
      <c r="G4424" s="106" t="s">
        <v>344</v>
      </c>
      <c r="H4424" s="101" t="str">
        <f t="shared" si="40"/>
        <v>AF1.O2.I10</v>
      </c>
      <c r="I4424" s="140" t="s">
        <v>381</v>
      </c>
      <c r="J4424" s="107" t="s">
        <v>216</v>
      </c>
      <c r="K4424" s="108" t="s">
        <v>235</v>
      </c>
      <c r="L4424" s="98"/>
      <c r="M4424" s="98"/>
      <c r="N4424" s="98"/>
      <c r="O4424" s="98"/>
      <c r="P4424" s="98"/>
      <c r="Q4424" s="98"/>
      <c r="R4424" s="98"/>
      <c r="S4424" s="98"/>
      <c r="T4424" s="98"/>
      <c r="U4424" s="182"/>
    </row>
    <row r="4425" spans="1:21" ht="24.95" customHeight="1" x14ac:dyDescent="0.2">
      <c r="A4425" s="133" t="s">
        <v>133</v>
      </c>
      <c r="B4425" s="135" t="s">
        <v>134</v>
      </c>
      <c r="C4425" s="139">
        <v>1</v>
      </c>
      <c r="D4425" s="137">
        <v>2</v>
      </c>
      <c r="E4425" s="138" t="str">
        <f>IF(C4425&lt;&gt;"",((VLOOKUP(C4425,LUT!A:B,2,FALSE))&amp;C4425&amp;".O"&amp;D4425),"")</f>
        <v>AF1.O2</v>
      </c>
      <c r="F4425" s="140"/>
      <c r="G4425" s="106" t="s">
        <v>678</v>
      </c>
      <c r="H4425" s="101" t="str">
        <f t="shared" si="40"/>
        <v>AF1.O2.I11</v>
      </c>
      <c r="I4425" s="140" t="s">
        <v>382</v>
      </c>
      <c r="J4425" s="107" t="s">
        <v>216</v>
      </c>
      <c r="K4425" s="108" t="s">
        <v>224</v>
      </c>
      <c r="L4425" s="98"/>
      <c r="M4425" s="98"/>
      <c r="N4425" s="98"/>
      <c r="O4425" s="98"/>
      <c r="P4425" s="98"/>
      <c r="Q4425" s="98"/>
      <c r="R4425" s="98"/>
      <c r="S4425" s="98"/>
      <c r="T4425" s="98"/>
      <c r="U4425" s="182"/>
    </row>
    <row r="4426" spans="1:21" ht="24.95" customHeight="1" x14ac:dyDescent="0.2">
      <c r="A4426" s="133" t="s">
        <v>133</v>
      </c>
      <c r="B4426" s="135" t="s">
        <v>134</v>
      </c>
      <c r="C4426" s="139">
        <v>1</v>
      </c>
      <c r="D4426" s="137">
        <v>2</v>
      </c>
      <c r="E4426" s="138" t="str">
        <f>IF(C4426&lt;&gt;"",((VLOOKUP(C4426,LUT!A:B,2,FALSE))&amp;C4426&amp;".O"&amp;D4426),"")</f>
        <v>AF1.O2</v>
      </c>
      <c r="F4426" s="140"/>
      <c r="G4426" s="106" t="s">
        <v>588</v>
      </c>
      <c r="H4426" s="101" t="str">
        <f t="shared" si="40"/>
        <v>AF1.O2.I12</v>
      </c>
      <c r="I4426" s="140" t="s">
        <v>383</v>
      </c>
      <c r="J4426" s="107" t="s">
        <v>216</v>
      </c>
      <c r="K4426" s="108" t="s">
        <v>224</v>
      </c>
      <c r="L4426" s="98"/>
      <c r="M4426" s="98"/>
      <c r="N4426" s="98"/>
      <c r="O4426" s="98"/>
      <c r="P4426" s="98"/>
      <c r="Q4426" s="98"/>
      <c r="R4426" s="98"/>
      <c r="S4426" s="98"/>
      <c r="T4426" s="98"/>
      <c r="U4426" s="182">
        <v>1</v>
      </c>
    </row>
    <row r="4427" spans="1:21" ht="24.95" customHeight="1" x14ac:dyDescent="0.2">
      <c r="A4427" s="133" t="s">
        <v>133</v>
      </c>
      <c r="B4427" s="135" t="s">
        <v>134</v>
      </c>
      <c r="C4427" s="139">
        <v>1</v>
      </c>
      <c r="D4427" s="137">
        <v>2</v>
      </c>
      <c r="E4427" s="138" t="str">
        <f>IF(C4427&lt;&gt;"",((VLOOKUP(C4427,LUT!A:B,2,FALSE))&amp;C4427&amp;".O"&amp;D4427),"")</f>
        <v>AF1.O2</v>
      </c>
      <c r="F4427" s="140"/>
      <c r="G4427" s="106" t="s">
        <v>679</v>
      </c>
      <c r="H4427" s="101" t="str">
        <f t="shared" si="40"/>
        <v>AF1.O2.I13</v>
      </c>
      <c r="I4427" s="140" t="s">
        <v>384</v>
      </c>
      <c r="J4427" s="107" t="s">
        <v>216</v>
      </c>
      <c r="K4427" s="108" t="s">
        <v>227</v>
      </c>
      <c r="L4427" s="98"/>
      <c r="M4427" s="98"/>
      <c r="N4427" s="98"/>
      <c r="O4427" s="98"/>
      <c r="P4427" s="98"/>
      <c r="Q4427" s="98"/>
      <c r="R4427" s="98"/>
      <c r="S4427" s="98"/>
      <c r="T4427" s="98"/>
      <c r="U4427" s="182"/>
    </row>
    <row r="4428" spans="1:21" ht="24.95" customHeight="1" x14ac:dyDescent="0.2">
      <c r="A4428" s="133" t="s">
        <v>133</v>
      </c>
      <c r="B4428" s="135" t="s">
        <v>134</v>
      </c>
      <c r="C4428" s="139">
        <v>1</v>
      </c>
      <c r="D4428" s="137">
        <v>2</v>
      </c>
      <c r="E4428" s="138" t="str">
        <f>IF(C4428&lt;&gt;"",((VLOOKUP(C4428,LUT!A:B,2,FALSE))&amp;C4428&amp;".O"&amp;D4428),"")</f>
        <v>AF1.O2</v>
      </c>
      <c r="F4428" s="140"/>
      <c r="G4428" s="106" t="s">
        <v>680</v>
      </c>
      <c r="H4428" s="101" t="str">
        <f t="shared" si="40"/>
        <v>AF1.O2.I14</v>
      </c>
      <c r="I4428" s="140" t="s">
        <v>385</v>
      </c>
      <c r="J4428" s="107" t="s">
        <v>216</v>
      </c>
      <c r="K4428" s="108" t="s">
        <v>224</v>
      </c>
      <c r="L4428" s="98"/>
      <c r="M4428" s="98"/>
      <c r="N4428" s="98"/>
      <c r="O4428" s="98"/>
      <c r="P4428" s="98"/>
      <c r="Q4428" s="98"/>
      <c r="R4428" s="98"/>
      <c r="S4428" s="98"/>
      <c r="T4428" s="98"/>
      <c r="U4428" s="182"/>
    </row>
    <row r="4429" spans="1:21" ht="24.95" customHeight="1" x14ac:dyDescent="0.2">
      <c r="A4429" s="133" t="s">
        <v>133</v>
      </c>
      <c r="B4429" s="135" t="s">
        <v>134</v>
      </c>
      <c r="C4429" s="139">
        <v>1</v>
      </c>
      <c r="D4429" s="137">
        <v>2</v>
      </c>
      <c r="E4429" s="138" t="str">
        <f>IF(C4429&lt;&gt;"",((VLOOKUP(C4429,LUT!A:B,2,FALSE))&amp;C4429&amp;".O"&amp;D4429),"")</f>
        <v>AF1.O2</v>
      </c>
      <c r="F4429" s="140"/>
      <c r="G4429" s="106" t="s">
        <v>230</v>
      </c>
      <c r="H4429" s="101" t="str">
        <f t="shared" ref="H4429:H4492" si="41">IF(E4429&lt;&gt;"",(E4429&amp;".I"&amp;G4429),"")</f>
        <v>AF1.O2.I15</v>
      </c>
      <c r="I4429" s="140" t="s">
        <v>386</v>
      </c>
      <c r="J4429" s="107" t="s">
        <v>216</v>
      </c>
      <c r="K4429" s="108" t="s">
        <v>224</v>
      </c>
      <c r="L4429" s="98"/>
      <c r="M4429" s="98"/>
      <c r="N4429" s="98"/>
      <c r="O4429" s="98"/>
      <c r="P4429" s="98"/>
      <c r="Q4429" s="98"/>
      <c r="R4429" s="98"/>
      <c r="S4429" s="98"/>
      <c r="T4429" s="98"/>
      <c r="U4429" s="182"/>
    </row>
    <row r="4430" spans="1:21" ht="24.95" customHeight="1" x14ac:dyDescent="0.2">
      <c r="A4430" s="133" t="s">
        <v>133</v>
      </c>
      <c r="B4430" s="135" t="s">
        <v>134</v>
      </c>
      <c r="C4430" s="139">
        <v>1</v>
      </c>
      <c r="D4430" s="137">
        <v>2</v>
      </c>
      <c r="E4430" s="138" t="str">
        <f>IF(C4430&lt;&gt;"",((VLOOKUP(C4430,LUT!A:B,2,FALSE))&amp;C4430&amp;".O"&amp;D4430),"")</f>
        <v>AF1.O2</v>
      </c>
      <c r="F4430" s="140"/>
      <c r="G4430" s="106" t="s">
        <v>490</v>
      </c>
      <c r="H4430" s="101" t="str">
        <f t="shared" si="41"/>
        <v>AF1.O2.I16</v>
      </c>
      <c r="I4430" s="140" t="s">
        <v>387</v>
      </c>
      <c r="J4430" s="107" t="s">
        <v>216</v>
      </c>
      <c r="K4430" s="108" t="s">
        <v>224</v>
      </c>
      <c r="L4430" s="98"/>
      <c r="M4430" s="98"/>
      <c r="N4430" s="98"/>
      <c r="O4430" s="98"/>
      <c r="P4430" s="98"/>
      <c r="Q4430" s="98"/>
      <c r="R4430" s="98"/>
      <c r="S4430" s="98"/>
      <c r="T4430" s="98"/>
      <c r="U4430" s="182"/>
    </row>
    <row r="4431" spans="1:21" ht="24.95" customHeight="1" x14ac:dyDescent="0.2">
      <c r="A4431" s="133" t="s">
        <v>133</v>
      </c>
      <c r="B4431" s="135" t="s">
        <v>134</v>
      </c>
      <c r="C4431" s="139">
        <v>1</v>
      </c>
      <c r="D4431" s="137">
        <v>2</v>
      </c>
      <c r="E4431" s="138" t="str">
        <f>IF(C4431&lt;&gt;"",((VLOOKUP(C4431,LUT!A:B,2,FALSE))&amp;C4431&amp;".O"&amp;D4431),"")</f>
        <v>AF1.O2</v>
      </c>
      <c r="F4431" s="140"/>
      <c r="G4431" s="106" t="s">
        <v>349</v>
      </c>
      <c r="H4431" s="101" t="str">
        <f t="shared" si="41"/>
        <v>AF1.O2.I17</v>
      </c>
      <c r="I4431" s="140" t="s">
        <v>388</v>
      </c>
      <c r="J4431" s="107" t="s">
        <v>216</v>
      </c>
      <c r="K4431" s="108" t="s">
        <v>224</v>
      </c>
      <c r="L4431" s="98"/>
      <c r="M4431" s="98"/>
      <c r="N4431" s="98"/>
      <c r="O4431" s="98"/>
      <c r="P4431" s="98"/>
      <c r="Q4431" s="98"/>
      <c r="R4431" s="98"/>
      <c r="S4431" s="98"/>
      <c r="T4431" s="98"/>
      <c r="U4431" s="182">
        <v>1</v>
      </c>
    </row>
    <row r="4432" spans="1:21" ht="24.95" customHeight="1" x14ac:dyDescent="0.2">
      <c r="A4432" s="133" t="s">
        <v>133</v>
      </c>
      <c r="B4432" s="135" t="s">
        <v>134</v>
      </c>
      <c r="C4432" s="139">
        <v>1</v>
      </c>
      <c r="D4432" s="137">
        <v>2</v>
      </c>
      <c r="E4432" s="138" t="str">
        <f>IF(C4432&lt;&gt;"",((VLOOKUP(C4432,LUT!A:B,2,FALSE))&amp;C4432&amp;".O"&amp;D4432),"")</f>
        <v>AF1.O2</v>
      </c>
      <c r="F4432" s="140"/>
      <c r="G4432" s="106" t="s">
        <v>681</v>
      </c>
      <c r="H4432" s="101" t="str">
        <f t="shared" si="41"/>
        <v>AF1.O2.I18</v>
      </c>
      <c r="I4432" s="140" t="s">
        <v>389</v>
      </c>
      <c r="J4432" s="107" t="s">
        <v>216</v>
      </c>
      <c r="K4432" s="108" t="s">
        <v>224</v>
      </c>
      <c r="L4432" s="98"/>
      <c r="M4432" s="98"/>
      <c r="N4432" s="98"/>
      <c r="O4432" s="98"/>
      <c r="P4432" s="98"/>
      <c r="Q4432" s="98"/>
      <c r="R4432" s="98"/>
      <c r="S4432" s="98"/>
      <c r="T4432" s="98"/>
      <c r="U4432" s="182"/>
    </row>
    <row r="4433" spans="1:21" ht="24.95" customHeight="1" x14ac:dyDescent="0.2">
      <c r="A4433" s="133" t="s">
        <v>133</v>
      </c>
      <c r="B4433" s="135" t="s">
        <v>134</v>
      </c>
      <c r="C4433" s="139">
        <v>1</v>
      </c>
      <c r="D4433" s="137">
        <v>2</v>
      </c>
      <c r="E4433" s="138" t="str">
        <f>IF(C4433&lt;&gt;"",((VLOOKUP(C4433,LUT!A:B,2,FALSE))&amp;C4433&amp;".O"&amp;D4433),"")</f>
        <v>AF1.O2</v>
      </c>
      <c r="F4433" s="140"/>
      <c r="G4433" s="106" t="s">
        <v>491</v>
      </c>
      <c r="H4433" s="101" t="str">
        <f t="shared" si="41"/>
        <v>AF1.O2.I19</v>
      </c>
      <c r="I4433" s="140" t="s">
        <v>390</v>
      </c>
      <c r="J4433" s="107" t="s">
        <v>216</v>
      </c>
      <c r="K4433" s="108" t="s">
        <v>391</v>
      </c>
      <c r="L4433" s="98"/>
      <c r="M4433" s="98"/>
      <c r="N4433" s="98"/>
      <c r="O4433" s="98"/>
      <c r="P4433" s="98"/>
      <c r="Q4433" s="98"/>
      <c r="R4433" s="98"/>
      <c r="S4433" s="98"/>
      <c r="T4433" s="98"/>
      <c r="U4433" s="182"/>
    </row>
    <row r="4434" spans="1:21" ht="24.95" customHeight="1" x14ac:dyDescent="0.2">
      <c r="A4434" s="133" t="s">
        <v>133</v>
      </c>
      <c r="B4434" s="135" t="s">
        <v>134</v>
      </c>
      <c r="C4434" s="139">
        <v>1</v>
      </c>
      <c r="D4434" s="137">
        <v>3</v>
      </c>
      <c r="E4434" s="138" t="str">
        <f>IF(C4434&lt;&gt;"",((VLOOKUP(C4434,LUT!A:B,2,FALSE))&amp;C4434&amp;".O"&amp;D4434),"")</f>
        <v>AF1.O3</v>
      </c>
      <c r="F4434" s="140" t="s">
        <v>392</v>
      </c>
      <c r="G4434" s="106" t="s">
        <v>319</v>
      </c>
      <c r="H4434" s="101" t="str">
        <f t="shared" si="41"/>
        <v>AF1.O3.I1</v>
      </c>
      <c r="I4434" s="140" t="s">
        <v>393</v>
      </c>
      <c r="J4434" s="107" t="s">
        <v>405</v>
      </c>
      <c r="K4434" s="108" t="s">
        <v>406</v>
      </c>
      <c r="L4434" s="98"/>
      <c r="M4434" s="98">
        <v>0</v>
      </c>
      <c r="N4434" s="98">
        <v>0</v>
      </c>
      <c r="O4434" s="98">
        <v>1</v>
      </c>
      <c r="P4434" s="98"/>
      <c r="Q4434" s="98"/>
      <c r="R4434" s="98"/>
      <c r="S4434" s="98"/>
      <c r="T4434" s="98"/>
      <c r="U4434" s="182"/>
    </row>
    <row r="4435" spans="1:21" ht="24.95" customHeight="1" x14ac:dyDescent="0.2">
      <c r="A4435" s="133" t="s">
        <v>133</v>
      </c>
      <c r="B4435" s="135" t="s">
        <v>134</v>
      </c>
      <c r="C4435" s="139">
        <v>1</v>
      </c>
      <c r="D4435" s="137">
        <v>3</v>
      </c>
      <c r="E4435" s="138" t="str">
        <f>IF(C4435&lt;&gt;"",((VLOOKUP(C4435,LUT!A:B,2,FALSE))&amp;C4435&amp;".O"&amp;D4435),"")</f>
        <v>AF1.O3</v>
      </c>
      <c r="F4435" s="140"/>
      <c r="G4435" s="106" t="s">
        <v>232</v>
      </c>
      <c r="H4435" s="101" t="str">
        <f t="shared" si="41"/>
        <v>AF1.O3.I2</v>
      </c>
      <c r="I4435" s="140" t="s">
        <v>394</v>
      </c>
      <c r="J4435" s="107" t="s">
        <v>407</v>
      </c>
      <c r="K4435" s="108" t="s">
        <v>408</v>
      </c>
      <c r="L4435" s="98"/>
      <c r="M4435" s="98">
        <v>0</v>
      </c>
      <c r="N4435" s="98">
        <v>0</v>
      </c>
      <c r="O4435" s="98">
        <v>1</v>
      </c>
      <c r="P4435" s="98"/>
      <c r="Q4435" s="98"/>
      <c r="R4435" s="98"/>
      <c r="S4435" s="98"/>
      <c r="T4435" s="98"/>
      <c r="U4435" s="182"/>
    </row>
    <row r="4436" spans="1:21" ht="24.95" customHeight="1" x14ac:dyDescent="0.2">
      <c r="A4436" s="133" t="s">
        <v>133</v>
      </c>
      <c r="B4436" s="135" t="s">
        <v>134</v>
      </c>
      <c r="C4436" s="139">
        <v>1</v>
      </c>
      <c r="D4436" s="137">
        <v>3</v>
      </c>
      <c r="E4436" s="138" t="str">
        <f>IF(C4436&lt;&gt;"",((VLOOKUP(C4436,LUT!A:B,2,FALSE))&amp;C4436&amp;".O"&amp;D4436),"")</f>
        <v>AF1.O3</v>
      </c>
      <c r="F4436" s="140"/>
      <c r="G4436" s="106" t="s">
        <v>227</v>
      </c>
      <c r="H4436" s="101" t="str">
        <f t="shared" si="41"/>
        <v>AF1.O3.I3</v>
      </c>
      <c r="I4436" s="140" t="s">
        <v>395</v>
      </c>
      <c r="J4436" s="107" t="s">
        <v>320</v>
      </c>
      <c r="K4436" s="108" t="s">
        <v>344</v>
      </c>
      <c r="L4436" s="98"/>
      <c r="M4436" s="98">
        <v>1</v>
      </c>
      <c r="N4436" s="98">
        <v>0</v>
      </c>
      <c r="O4436" s="98">
        <v>0</v>
      </c>
      <c r="P4436" s="98"/>
      <c r="Q4436" s="98"/>
      <c r="R4436" s="98">
        <v>0</v>
      </c>
      <c r="S4436" s="98">
        <v>0</v>
      </c>
      <c r="T4436" s="98"/>
      <c r="U4436" s="182"/>
    </row>
    <row r="4437" spans="1:21" ht="24.95" customHeight="1" x14ac:dyDescent="0.2">
      <c r="A4437" s="133" t="s">
        <v>133</v>
      </c>
      <c r="B4437" s="135" t="s">
        <v>134</v>
      </c>
      <c r="C4437" s="139">
        <v>1</v>
      </c>
      <c r="D4437" s="137">
        <v>3</v>
      </c>
      <c r="E4437" s="138" t="str">
        <f>IF(C4437&lt;&gt;"",((VLOOKUP(C4437,LUT!A:B,2,FALSE))&amp;C4437&amp;".O"&amp;D4437),"")</f>
        <v>AF1.O3</v>
      </c>
      <c r="F4437" s="140"/>
      <c r="G4437" s="106" t="s">
        <v>224</v>
      </c>
      <c r="H4437" s="101" t="str">
        <f t="shared" si="41"/>
        <v>AF1.O3.I4</v>
      </c>
      <c r="I4437" s="140" t="s">
        <v>396</v>
      </c>
      <c r="J4437" s="107" t="s">
        <v>216</v>
      </c>
      <c r="K4437" s="108" t="s">
        <v>224</v>
      </c>
      <c r="L4437" s="98"/>
      <c r="M4437" s="177">
        <v>1</v>
      </c>
      <c r="N4437" s="177">
        <v>0</v>
      </c>
      <c r="O4437" s="177">
        <v>0</v>
      </c>
      <c r="P4437" s="177"/>
      <c r="Q4437" s="177"/>
      <c r="R4437" s="177">
        <v>0</v>
      </c>
      <c r="S4437" s="177">
        <v>0</v>
      </c>
      <c r="T4437" s="98"/>
      <c r="U4437" s="182"/>
    </row>
    <row r="4438" spans="1:21" ht="24.95" customHeight="1" x14ac:dyDescent="0.2">
      <c r="A4438" s="133" t="s">
        <v>133</v>
      </c>
      <c r="B4438" s="135" t="s">
        <v>134</v>
      </c>
      <c r="C4438" s="139">
        <v>1</v>
      </c>
      <c r="D4438" s="137">
        <v>3</v>
      </c>
      <c r="E4438" s="138" t="str">
        <f>IF(C4438&lt;&gt;"",((VLOOKUP(C4438,LUT!A:B,2,FALSE))&amp;C4438&amp;".O"&amp;D4438),"")</f>
        <v>AF1.O3</v>
      </c>
      <c r="F4438" s="140"/>
      <c r="G4438" s="106" t="s">
        <v>320</v>
      </c>
      <c r="H4438" s="101" t="str">
        <f t="shared" si="41"/>
        <v>AF1.O3.I5</v>
      </c>
      <c r="I4438" s="140" t="s">
        <v>397</v>
      </c>
      <c r="J4438" s="107" t="s">
        <v>216</v>
      </c>
      <c r="K4438" s="108" t="s">
        <v>224</v>
      </c>
      <c r="L4438" s="98"/>
      <c r="M4438" s="177">
        <v>0</v>
      </c>
      <c r="N4438" s="177">
        <v>1</v>
      </c>
      <c r="O4438" s="177">
        <v>0</v>
      </c>
      <c r="P4438" s="177"/>
      <c r="Q4438" s="177"/>
      <c r="R4438" s="177"/>
      <c r="S4438" s="177"/>
      <c r="T4438" s="98"/>
      <c r="U4438" s="182"/>
    </row>
    <row r="4439" spans="1:21" ht="24.95" customHeight="1" x14ac:dyDescent="0.2">
      <c r="A4439" s="133" t="s">
        <v>133</v>
      </c>
      <c r="B4439" s="135" t="s">
        <v>134</v>
      </c>
      <c r="C4439" s="139">
        <v>1</v>
      </c>
      <c r="D4439" s="137">
        <v>3</v>
      </c>
      <c r="E4439" s="138" t="str">
        <f>IF(C4439&lt;&gt;"",((VLOOKUP(C4439,LUT!A:B,2,FALSE))&amp;C4439&amp;".O"&amp;D4439),"")</f>
        <v>AF1.O3</v>
      </c>
      <c r="F4439" s="140"/>
      <c r="G4439" s="106" t="s">
        <v>321</v>
      </c>
      <c r="H4439" s="101" t="str">
        <f t="shared" si="41"/>
        <v>AF1.O3.I6</v>
      </c>
      <c r="I4439" s="140" t="s">
        <v>398</v>
      </c>
      <c r="J4439" s="107" t="s">
        <v>216</v>
      </c>
      <c r="K4439" s="108" t="s">
        <v>232</v>
      </c>
      <c r="L4439" s="98"/>
      <c r="M4439" s="177">
        <v>0</v>
      </c>
      <c r="N4439" s="177">
        <v>0</v>
      </c>
      <c r="O4439" s="177">
        <v>1</v>
      </c>
      <c r="P4439" s="177"/>
      <c r="Q4439" s="177"/>
      <c r="R4439" s="177">
        <v>0</v>
      </c>
      <c r="S4439" s="177"/>
      <c r="T4439" s="98"/>
      <c r="U4439" s="182"/>
    </row>
    <row r="4440" spans="1:21" ht="24.95" customHeight="1" x14ac:dyDescent="0.2">
      <c r="A4440" s="133" t="s">
        <v>133</v>
      </c>
      <c r="B4440" s="135" t="s">
        <v>134</v>
      </c>
      <c r="C4440" s="139">
        <v>1</v>
      </c>
      <c r="D4440" s="137">
        <v>3</v>
      </c>
      <c r="E4440" s="138" t="str">
        <f>IF(C4440&lt;&gt;"",((VLOOKUP(C4440,LUT!A:B,2,FALSE))&amp;C4440&amp;".O"&amp;D4440),"")</f>
        <v>AF1.O3</v>
      </c>
      <c r="F4440" s="140"/>
      <c r="G4440" s="106" t="s">
        <v>238</v>
      </c>
      <c r="H4440" s="101" t="str">
        <f t="shared" si="41"/>
        <v>AF1.O3.I7</v>
      </c>
      <c r="I4440" s="140" t="s">
        <v>399</v>
      </c>
      <c r="J4440" s="107" t="s">
        <v>216</v>
      </c>
      <c r="K4440" s="108" t="s">
        <v>232</v>
      </c>
      <c r="L4440" s="98"/>
      <c r="M4440" s="177">
        <v>0</v>
      </c>
      <c r="N4440" s="177">
        <v>0</v>
      </c>
      <c r="O4440" s="177">
        <v>0</v>
      </c>
      <c r="P4440" s="177"/>
      <c r="Q4440" s="177"/>
      <c r="R4440" s="177">
        <v>0</v>
      </c>
      <c r="S4440" s="177"/>
      <c r="T4440" s="98"/>
      <c r="U4440" s="182"/>
    </row>
    <row r="4441" spans="1:21" ht="24.95" customHeight="1" x14ac:dyDescent="0.2">
      <c r="A4441" s="133" t="s">
        <v>133</v>
      </c>
      <c r="B4441" s="135" t="s">
        <v>134</v>
      </c>
      <c r="C4441" s="139">
        <v>1</v>
      </c>
      <c r="D4441" s="137">
        <v>3</v>
      </c>
      <c r="E4441" s="138" t="str">
        <f>IF(C4441&lt;&gt;"",((VLOOKUP(C4441,LUT!A:B,2,FALSE))&amp;C4441&amp;".O"&amp;D4441),"")</f>
        <v>AF1.O3</v>
      </c>
      <c r="F4441" s="140"/>
      <c r="G4441" s="106" t="s">
        <v>235</v>
      </c>
      <c r="H4441" s="101" t="str">
        <f t="shared" si="41"/>
        <v>AF1.O3.I8</v>
      </c>
      <c r="I4441" s="140" t="s">
        <v>400</v>
      </c>
      <c r="J4441" s="107" t="s">
        <v>216</v>
      </c>
      <c r="K4441" s="108" t="s">
        <v>376</v>
      </c>
      <c r="L4441" s="98"/>
      <c r="M4441" s="177">
        <v>0</v>
      </c>
      <c r="N4441" s="177">
        <v>0</v>
      </c>
      <c r="O4441" s="177">
        <v>0</v>
      </c>
      <c r="P4441" s="177">
        <v>0</v>
      </c>
      <c r="Q4441" s="177"/>
      <c r="R4441" s="177">
        <v>1</v>
      </c>
      <c r="S4441" s="177"/>
      <c r="T4441" s="98"/>
      <c r="U4441" s="182"/>
    </row>
    <row r="4442" spans="1:21" ht="24.95" customHeight="1" x14ac:dyDescent="0.2">
      <c r="A4442" s="133" t="s">
        <v>133</v>
      </c>
      <c r="B4442" s="135" t="s">
        <v>134</v>
      </c>
      <c r="C4442" s="139">
        <v>1</v>
      </c>
      <c r="D4442" s="137">
        <v>3</v>
      </c>
      <c r="E4442" s="138" t="str">
        <f>IF(C4442&lt;&gt;"",((VLOOKUP(C4442,LUT!A:B,2,FALSE))&amp;C4442&amp;".O"&amp;D4442),"")</f>
        <v>AF1.O3</v>
      </c>
      <c r="F4442" s="140"/>
      <c r="G4442" s="106" t="s">
        <v>677</v>
      </c>
      <c r="H4442" s="101" t="str">
        <f t="shared" si="41"/>
        <v>AF1.O3.I9</v>
      </c>
      <c r="I4442" s="140" t="s">
        <v>401</v>
      </c>
      <c r="J4442" s="107" t="s">
        <v>216</v>
      </c>
      <c r="K4442" s="108" t="s">
        <v>409</v>
      </c>
      <c r="L4442" s="98"/>
      <c r="M4442" s="177">
        <v>0</v>
      </c>
      <c r="N4442" s="177">
        <v>0</v>
      </c>
      <c r="O4442" s="177">
        <v>0</v>
      </c>
      <c r="P4442" s="177"/>
      <c r="Q4442" s="177"/>
      <c r="R4442" s="177">
        <v>1</v>
      </c>
      <c r="S4442" s="177"/>
      <c r="T4442" s="98"/>
      <c r="U4442" s="182"/>
    </row>
    <row r="4443" spans="1:21" ht="24.95" customHeight="1" x14ac:dyDescent="0.2">
      <c r="A4443" s="133" t="s">
        <v>133</v>
      </c>
      <c r="B4443" s="135" t="s">
        <v>134</v>
      </c>
      <c r="C4443" s="139">
        <v>1</v>
      </c>
      <c r="D4443" s="137">
        <v>3</v>
      </c>
      <c r="E4443" s="138" t="str">
        <f>IF(C4443&lt;&gt;"",((VLOOKUP(C4443,LUT!A:B,2,FALSE))&amp;C4443&amp;".O"&amp;D4443),"")</f>
        <v>AF1.O3</v>
      </c>
      <c r="F4443" s="140"/>
      <c r="G4443" s="106" t="s">
        <v>344</v>
      </c>
      <c r="H4443" s="101" t="str">
        <f t="shared" si="41"/>
        <v>AF1.O3.I10</v>
      </c>
      <c r="I4443" s="140" t="s">
        <v>402</v>
      </c>
      <c r="J4443" s="107" t="s">
        <v>216</v>
      </c>
      <c r="K4443" s="108" t="s">
        <v>231</v>
      </c>
      <c r="L4443" s="98"/>
      <c r="M4443" s="177">
        <v>0</v>
      </c>
      <c r="N4443" s="177">
        <v>0</v>
      </c>
      <c r="O4443" s="177">
        <v>0</v>
      </c>
      <c r="P4443" s="177"/>
      <c r="Q4443" s="177">
        <v>0</v>
      </c>
      <c r="R4443" s="177">
        <v>1</v>
      </c>
      <c r="S4443" s="177">
        <v>0</v>
      </c>
      <c r="T4443" s="98"/>
      <c r="U4443" s="182"/>
    </row>
    <row r="4444" spans="1:21" ht="24.95" customHeight="1" x14ac:dyDescent="0.2">
      <c r="A4444" s="133" t="s">
        <v>133</v>
      </c>
      <c r="B4444" s="135" t="s">
        <v>134</v>
      </c>
      <c r="C4444" s="139">
        <v>1</v>
      </c>
      <c r="D4444" s="137">
        <v>3</v>
      </c>
      <c r="E4444" s="138" t="str">
        <f>IF(C4444&lt;&gt;"",((VLOOKUP(C4444,LUT!A:B,2,FALSE))&amp;C4444&amp;".O"&amp;D4444),"")</f>
        <v>AF1.O3</v>
      </c>
      <c r="F4444" s="140"/>
      <c r="G4444" s="106" t="s">
        <v>678</v>
      </c>
      <c r="H4444" s="101" t="str">
        <f t="shared" si="41"/>
        <v>AF1.O3.I11</v>
      </c>
      <c r="I4444" s="140" t="s">
        <v>403</v>
      </c>
      <c r="J4444" s="107" t="s">
        <v>216</v>
      </c>
      <c r="K4444" s="108" t="s">
        <v>409</v>
      </c>
      <c r="L4444" s="98"/>
      <c r="M4444" s="177">
        <v>0</v>
      </c>
      <c r="N4444" s="177">
        <v>0</v>
      </c>
      <c r="O4444" s="177">
        <v>0</v>
      </c>
      <c r="P4444" s="177"/>
      <c r="Q4444" s="177"/>
      <c r="R4444" s="177">
        <v>1</v>
      </c>
      <c r="S4444" s="177"/>
      <c r="T4444" s="98"/>
      <c r="U4444" s="182"/>
    </row>
    <row r="4445" spans="1:21" ht="24.95" customHeight="1" x14ac:dyDescent="0.2">
      <c r="A4445" s="133" t="s">
        <v>133</v>
      </c>
      <c r="B4445" s="135" t="s">
        <v>134</v>
      </c>
      <c r="C4445" s="139">
        <v>1</v>
      </c>
      <c r="D4445" s="137">
        <v>3</v>
      </c>
      <c r="E4445" s="138" t="str">
        <f>IF(C4445&lt;&gt;"",((VLOOKUP(C4445,LUT!A:B,2,FALSE))&amp;C4445&amp;".O"&amp;D4445),"")</f>
        <v>AF1.O3</v>
      </c>
      <c r="F4445" s="140"/>
      <c r="G4445" s="106" t="s">
        <v>588</v>
      </c>
      <c r="H4445" s="101" t="str">
        <f t="shared" si="41"/>
        <v>AF1.O3.I12</v>
      </c>
      <c r="I4445" s="140" t="s">
        <v>404</v>
      </c>
      <c r="J4445" s="107" t="s">
        <v>216</v>
      </c>
      <c r="K4445" s="108" t="s">
        <v>410</v>
      </c>
      <c r="L4445" s="98"/>
      <c r="M4445" s="177">
        <v>0</v>
      </c>
      <c r="N4445" s="177">
        <v>0</v>
      </c>
      <c r="O4445" s="177">
        <v>0</v>
      </c>
      <c r="P4445" s="177"/>
      <c r="Q4445" s="177"/>
      <c r="R4445" s="177">
        <v>1</v>
      </c>
      <c r="S4445" s="177"/>
      <c r="T4445" s="98"/>
      <c r="U4445" s="182"/>
    </row>
    <row r="4446" spans="1:21" ht="24.95" customHeight="1" x14ac:dyDescent="0.2">
      <c r="A4446" s="133" t="s">
        <v>133</v>
      </c>
      <c r="B4446" s="135" t="s">
        <v>134</v>
      </c>
      <c r="C4446" s="139">
        <v>2</v>
      </c>
      <c r="D4446" s="137">
        <v>1</v>
      </c>
      <c r="E4446" s="138" t="str">
        <f>IF(C4446&lt;&gt;"",((VLOOKUP(C4446,LUT!A:B,2,FALSE))&amp;C4446&amp;".O"&amp;D4446),"")</f>
        <v>AF2.O1</v>
      </c>
      <c r="F4446" s="140" t="s">
        <v>413</v>
      </c>
      <c r="G4446" s="106" t="s">
        <v>319</v>
      </c>
      <c r="H4446" s="101" t="str">
        <f t="shared" si="41"/>
        <v>AF2.O1.I1</v>
      </c>
      <c r="I4446" s="140" t="s">
        <v>414</v>
      </c>
      <c r="J4446" s="107" t="s">
        <v>434</v>
      </c>
      <c r="K4446" s="108" t="s">
        <v>437</v>
      </c>
      <c r="L4446" s="98"/>
      <c r="M4446" s="98"/>
      <c r="N4446" s="98"/>
      <c r="O4446" s="98"/>
      <c r="P4446" s="98"/>
      <c r="Q4446" s="98"/>
      <c r="R4446" s="98"/>
      <c r="S4446" s="98"/>
      <c r="T4446" s="98"/>
      <c r="U4446" s="182">
        <v>1</v>
      </c>
    </row>
    <row r="4447" spans="1:21" ht="24.95" customHeight="1" x14ac:dyDescent="0.2">
      <c r="A4447" s="133" t="s">
        <v>133</v>
      </c>
      <c r="B4447" s="135" t="s">
        <v>134</v>
      </c>
      <c r="C4447" s="139">
        <v>2</v>
      </c>
      <c r="D4447" s="137">
        <v>1</v>
      </c>
      <c r="E4447" s="138" t="str">
        <f>IF(C4447&lt;&gt;"",((VLOOKUP(C4447,LUT!A:B,2,FALSE))&amp;C4447&amp;".O"&amp;D4447),"")</f>
        <v>AF2.O1</v>
      </c>
      <c r="F4447" s="140"/>
      <c r="G4447" s="106" t="s">
        <v>232</v>
      </c>
      <c r="H4447" s="101" t="str">
        <f t="shared" si="41"/>
        <v>AF2.O1.I2</v>
      </c>
      <c r="I4447" s="140" t="s">
        <v>415</v>
      </c>
      <c r="J4447" s="107" t="s">
        <v>435</v>
      </c>
      <c r="K4447" s="108" t="s">
        <v>438</v>
      </c>
      <c r="L4447" s="98"/>
      <c r="M4447" s="98"/>
      <c r="N4447" s="98"/>
      <c r="O4447" s="98"/>
      <c r="P4447" s="98"/>
      <c r="Q4447" s="98"/>
      <c r="R4447" s="98"/>
      <c r="S4447" s="98"/>
      <c r="T4447" s="98"/>
      <c r="U4447" s="182">
        <v>1</v>
      </c>
    </row>
    <row r="4448" spans="1:21" ht="24.95" customHeight="1" x14ac:dyDescent="0.2">
      <c r="A4448" s="133" t="s">
        <v>133</v>
      </c>
      <c r="B4448" s="135" t="s">
        <v>134</v>
      </c>
      <c r="C4448" s="139">
        <v>2</v>
      </c>
      <c r="D4448" s="137">
        <v>1</v>
      </c>
      <c r="E4448" s="138" t="str">
        <f>IF(C4448&lt;&gt;"",((VLOOKUP(C4448,LUT!A:B,2,FALSE))&amp;C4448&amp;".O"&amp;D4448),"")</f>
        <v>AF2.O1</v>
      </c>
      <c r="F4448" s="140"/>
      <c r="G4448" s="106" t="s">
        <v>227</v>
      </c>
      <c r="H4448" s="101" t="str">
        <f t="shared" si="41"/>
        <v>AF2.O1.I3</v>
      </c>
      <c r="I4448" s="140" t="s">
        <v>416</v>
      </c>
      <c r="J4448" s="107" t="s">
        <v>436</v>
      </c>
      <c r="K4448" s="108" t="s">
        <v>439</v>
      </c>
      <c r="L4448" s="98"/>
      <c r="M4448" s="98"/>
      <c r="N4448" s="98"/>
      <c r="O4448" s="98"/>
      <c r="P4448" s="98"/>
      <c r="Q4448" s="98"/>
      <c r="R4448" s="98"/>
      <c r="S4448" s="98"/>
      <c r="T4448" s="98">
        <v>1</v>
      </c>
      <c r="U4448" s="182">
        <v>1</v>
      </c>
    </row>
    <row r="4449" spans="1:21" ht="24.95" customHeight="1" x14ac:dyDescent="0.2">
      <c r="A4449" s="133" t="s">
        <v>133</v>
      </c>
      <c r="B4449" s="135" t="s">
        <v>134</v>
      </c>
      <c r="C4449" s="139">
        <v>2</v>
      </c>
      <c r="D4449" s="137">
        <v>1</v>
      </c>
      <c r="E4449" s="138" t="str">
        <f>IF(C4449&lt;&gt;"",((VLOOKUP(C4449,LUT!A:B,2,FALSE))&amp;C4449&amp;".O"&amp;D4449),"")</f>
        <v>AF2.O1</v>
      </c>
      <c r="F4449" s="140"/>
      <c r="G4449" s="106" t="s">
        <v>224</v>
      </c>
      <c r="H4449" s="101" t="str">
        <f t="shared" si="41"/>
        <v>AF2.O1.I4</v>
      </c>
      <c r="I4449" s="140" t="s">
        <v>417</v>
      </c>
      <c r="J4449" s="107" t="s">
        <v>224</v>
      </c>
      <c r="K4449" s="108" t="s">
        <v>440</v>
      </c>
      <c r="L4449" s="98"/>
      <c r="M4449" s="98"/>
      <c r="N4449" s="98"/>
      <c r="O4449" s="98"/>
      <c r="P4449" s="98"/>
      <c r="Q4449" s="98"/>
      <c r="R4449" s="98"/>
      <c r="S4449" s="98"/>
      <c r="T4449" s="98">
        <v>1</v>
      </c>
      <c r="U4449" s="182"/>
    </row>
    <row r="4450" spans="1:21" ht="24.95" customHeight="1" x14ac:dyDescent="0.2">
      <c r="A4450" s="133" t="s">
        <v>133</v>
      </c>
      <c r="B4450" s="135" t="s">
        <v>134</v>
      </c>
      <c r="C4450" s="139">
        <v>2</v>
      </c>
      <c r="D4450" s="137">
        <v>1</v>
      </c>
      <c r="E4450" s="138" t="str">
        <f>IF(C4450&lt;&gt;"",((VLOOKUP(C4450,LUT!A:B,2,FALSE))&amp;C4450&amp;".O"&amp;D4450),"")</f>
        <v>AF2.O1</v>
      </c>
      <c r="F4450" s="140"/>
      <c r="G4450" s="106" t="s">
        <v>320</v>
      </c>
      <c r="H4450" s="101" t="str">
        <f t="shared" si="41"/>
        <v>AF2.O1.I5</v>
      </c>
      <c r="I4450" s="140" t="s">
        <v>418</v>
      </c>
      <c r="J4450" s="107" t="s">
        <v>216</v>
      </c>
      <c r="K4450" s="108" t="s">
        <v>321</v>
      </c>
      <c r="L4450" s="98"/>
      <c r="M4450" s="98"/>
      <c r="N4450" s="98"/>
      <c r="O4450" s="98"/>
      <c r="P4450" s="98"/>
      <c r="Q4450" s="98"/>
      <c r="R4450" s="98"/>
      <c r="S4450" s="98"/>
      <c r="T4450" s="98">
        <v>1</v>
      </c>
      <c r="U4450" s="182"/>
    </row>
    <row r="4451" spans="1:21" ht="24.95" customHeight="1" x14ac:dyDescent="0.2">
      <c r="A4451" s="133" t="s">
        <v>133</v>
      </c>
      <c r="B4451" s="135" t="s">
        <v>134</v>
      </c>
      <c r="C4451" s="139">
        <v>2</v>
      </c>
      <c r="D4451" s="137">
        <v>1</v>
      </c>
      <c r="E4451" s="138" t="str">
        <f>IF(C4451&lt;&gt;"",((VLOOKUP(C4451,LUT!A:B,2,FALSE))&amp;C4451&amp;".O"&amp;D4451),"")</f>
        <v>AF2.O1</v>
      </c>
      <c r="F4451" s="140"/>
      <c r="G4451" s="106" t="s">
        <v>321</v>
      </c>
      <c r="H4451" s="101" t="str">
        <f t="shared" si="41"/>
        <v>AF2.O1.I6</v>
      </c>
      <c r="I4451" s="140" t="s">
        <v>419</v>
      </c>
      <c r="J4451" s="107" t="s">
        <v>320</v>
      </c>
      <c r="K4451" s="108" t="s">
        <v>235</v>
      </c>
      <c r="L4451" s="98"/>
      <c r="M4451" s="98"/>
      <c r="N4451" s="98"/>
      <c r="O4451" s="98"/>
      <c r="P4451" s="98"/>
      <c r="Q4451" s="98"/>
      <c r="R4451" s="98"/>
      <c r="S4451" s="98"/>
      <c r="T4451" s="98">
        <v>1</v>
      </c>
      <c r="U4451" s="182"/>
    </row>
    <row r="4452" spans="1:21" ht="24.95" customHeight="1" x14ac:dyDescent="0.2">
      <c r="A4452" s="133" t="s">
        <v>133</v>
      </c>
      <c r="B4452" s="135" t="s">
        <v>134</v>
      </c>
      <c r="C4452" s="139">
        <v>2</v>
      </c>
      <c r="D4452" s="137">
        <v>1</v>
      </c>
      <c r="E4452" s="138" t="str">
        <f>IF(C4452&lt;&gt;"",((VLOOKUP(C4452,LUT!A:B,2,FALSE))&amp;C4452&amp;".O"&amp;D4452),"")</f>
        <v>AF2.O1</v>
      </c>
      <c r="F4452" s="140"/>
      <c r="G4452" s="106" t="s">
        <v>238</v>
      </c>
      <c r="H4452" s="101" t="str">
        <f t="shared" si="41"/>
        <v>AF2.O1.I7</v>
      </c>
      <c r="I4452" s="140" t="s">
        <v>420</v>
      </c>
      <c r="J4452" s="107" t="s">
        <v>376</v>
      </c>
      <c r="K4452" s="108" t="s">
        <v>441</v>
      </c>
      <c r="L4452" s="98"/>
      <c r="M4452" s="98"/>
      <c r="N4452" s="98"/>
      <c r="O4452" s="98"/>
      <c r="P4452" s="98"/>
      <c r="Q4452" s="98"/>
      <c r="R4452" s="98"/>
      <c r="S4452" s="98"/>
      <c r="T4452" s="98">
        <v>1</v>
      </c>
      <c r="U4452" s="182"/>
    </row>
    <row r="4453" spans="1:21" ht="24.95" customHeight="1" x14ac:dyDescent="0.2">
      <c r="A4453" s="133" t="s">
        <v>133</v>
      </c>
      <c r="B4453" s="135" t="s">
        <v>134</v>
      </c>
      <c r="C4453" s="139">
        <v>2</v>
      </c>
      <c r="D4453" s="137">
        <v>1</v>
      </c>
      <c r="E4453" s="138" t="str">
        <f>IF(C4453&lt;&gt;"",((VLOOKUP(C4453,LUT!A:B,2,FALSE))&amp;C4453&amp;".O"&amp;D4453),"")</f>
        <v>AF2.O1</v>
      </c>
      <c r="F4453" s="140"/>
      <c r="G4453" s="106" t="s">
        <v>235</v>
      </c>
      <c r="H4453" s="101" t="str">
        <f t="shared" si="41"/>
        <v>AF2.O1.I8</v>
      </c>
      <c r="I4453" s="140" t="s">
        <v>424</v>
      </c>
      <c r="J4453" s="107" t="s">
        <v>216</v>
      </c>
      <c r="K4453" s="108" t="s">
        <v>224</v>
      </c>
      <c r="L4453" s="98"/>
      <c r="M4453" s="98"/>
      <c r="N4453" s="98"/>
      <c r="O4453" s="98"/>
      <c r="P4453" s="98"/>
      <c r="Q4453" s="98"/>
      <c r="R4453" s="98"/>
      <c r="S4453" s="98"/>
      <c r="T4453" s="98">
        <v>1</v>
      </c>
      <c r="U4453" s="182">
        <v>1</v>
      </c>
    </row>
    <row r="4454" spans="1:21" ht="24.95" customHeight="1" x14ac:dyDescent="0.2">
      <c r="A4454" s="133" t="s">
        <v>133</v>
      </c>
      <c r="B4454" s="135" t="s">
        <v>134</v>
      </c>
      <c r="C4454" s="139">
        <v>2</v>
      </c>
      <c r="D4454" s="137">
        <v>1</v>
      </c>
      <c r="E4454" s="138" t="str">
        <f>IF(C4454&lt;&gt;"",((VLOOKUP(C4454,LUT!A:B,2,FALSE))&amp;C4454&amp;".O"&amp;D4454),"")</f>
        <v>AF2.O1</v>
      </c>
      <c r="F4454" s="140"/>
      <c r="G4454" s="106" t="s">
        <v>677</v>
      </c>
      <c r="H4454" s="101" t="str">
        <f t="shared" si="41"/>
        <v>AF2.O1.I9</v>
      </c>
      <c r="I4454" s="140" t="s">
        <v>425</v>
      </c>
      <c r="J4454" s="107" t="s">
        <v>344</v>
      </c>
      <c r="K4454" s="108" t="s">
        <v>230</v>
      </c>
      <c r="L4454" s="98"/>
      <c r="M4454" s="98"/>
      <c r="N4454" s="98"/>
      <c r="O4454" s="98"/>
      <c r="P4454" s="98"/>
      <c r="Q4454" s="98"/>
      <c r="R4454" s="98"/>
      <c r="S4454" s="98"/>
      <c r="T4454" s="98"/>
      <c r="U4454" s="182">
        <v>1</v>
      </c>
    </row>
    <row r="4455" spans="1:21" ht="24.95" customHeight="1" x14ac:dyDescent="0.2">
      <c r="A4455" s="133" t="s">
        <v>133</v>
      </c>
      <c r="B4455" s="135" t="s">
        <v>134</v>
      </c>
      <c r="C4455" s="139">
        <v>2</v>
      </c>
      <c r="D4455" s="137">
        <v>1</v>
      </c>
      <c r="E4455" s="138" t="str">
        <f>IF(C4455&lt;&gt;"",((VLOOKUP(C4455,LUT!A:B,2,FALSE))&amp;C4455&amp;".O"&amp;D4455),"")</f>
        <v>AF2.O1</v>
      </c>
      <c r="F4455" s="140"/>
      <c r="G4455" s="106" t="s">
        <v>344</v>
      </c>
      <c r="H4455" s="101" t="str">
        <f t="shared" si="41"/>
        <v>AF2.O1.I10</v>
      </c>
      <c r="I4455" s="140" t="s">
        <v>426</v>
      </c>
      <c r="J4455" s="107" t="s">
        <v>227</v>
      </c>
      <c r="K4455" s="108" t="s">
        <v>320</v>
      </c>
      <c r="L4455" s="98"/>
      <c r="M4455" s="98"/>
      <c r="N4455" s="98"/>
      <c r="O4455" s="98"/>
      <c r="P4455" s="98"/>
      <c r="Q4455" s="98"/>
      <c r="R4455" s="98"/>
      <c r="S4455" s="98"/>
      <c r="T4455" s="98">
        <v>1</v>
      </c>
      <c r="U4455" s="182"/>
    </row>
    <row r="4456" spans="1:21" ht="24.95" customHeight="1" x14ac:dyDescent="0.2">
      <c r="A4456" s="133" t="s">
        <v>133</v>
      </c>
      <c r="B4456" s="135" t="s">
        <v>134</v>
      </c>
      <c r="C4456" s="139">
        <v>2</v>
      </c>
      <c r="D4456" s="137">
        <v>1</v>
      </c>
      <c r="E4456" s="138" t="str">
        <f>IF(C4456&lt;&gt;"",((VLOOKUP(C4456,LUT!A:B,2,FALSE))&amp;C4456&amp;".O"&amp;D4456),"")</f>
        <v>AF2.O1</v>
      </c>
      <c r="F4456" s="140"/>
      <c r="G4456" s="106" t="s">
        <v>678</v>
      </c>
      <c r="H4456" s="101" t="str">
        <f t="shared" si="41"/>
        <v>AF2.O1.I11</v>
      </c>
      <c r="I4456" s="140" t="s">
        <v>427</v>
      </c>
      <c r="J4456" s="107" t="s">
        <v>216</v>
      </c>
      <c r="K4456" s="108" t="s">
        <v>232</v>
      </c>
      <c r="L4456" s="98"/>
      <c r="M4456" s="98"/>
      <c r="N4456" s="98"/>
      <c r="O4456" s="98"/>
      <c r="P4456" s="98"/>
      <c r="Q4456" s="98"/>
      <c r="R4456" s="98"/>
      <c r="S4456" s="98"/>
      <c r="T4456" s="98">
        <v>1</v>
      </c>
      <c r="U4456" s="182"/>
    </row>
    <row r="4457" spans="1:21" ht="24.95" customHeight="1" x14ac:dyDescent="0.2">
      <c r="A4457" s="133" t="s">
        <v>133</v>
      </c>
      <c r="B4457" s="135" t="s">
        <v>134</v>
      </c>
      <c r="C4457" s="139">
        <v>2</v>
      </c>
      <c r="D4457" s="137">
        <v>1</v>
      </c>
      <c r="E4457" s="138" t="str">
        <f>IF(C4457&lt;&gt;"",((VLOOKUP(C4457,LUT!A:B,2,FALSE))&amp;C4457&amp;".O"&amp;D4457),"")</f>
        <v>AF2.O1</v>
      </c>
      <c r="F4457" s="140"/>
      <c r="G4457" s="106" t="s">
        <v>588</v>
      </c>
      <c r="H4457" s="101" t="str">
        <f t="shared" si="41"/>
        <v>AF2.O1.I12</v>
      </c>
      <c r="I4457" s="140" t="s">
        <v>428</v>
      </c>
      <c r="J4457" s="107" t="s">
        <v>216</v>
      </c>
      <c r="K4457" s="108" t="s">
        <v>224</v>
      </c>
      <c r="L4457" s="98"/>
      <c r="M4457" s="98"/>
      <c r="N4457" s="98"/>
      <c r="O4457" s="98"/>
      <c r="P4457" s="98"/>
      <c r="Q4457" s="98"/>
      <c r="R4457" s="98"/>
      <c r="S4457" s="98"/>
      <c r="T4457" s="98"/>
      <c r="U4457" s="182">
        <v>1</v>
      </c>
    </row>
    <row r="4458" spans="1:21" ht="24.95" customHeight="1" x14ac:dyDescent="0.2">
      <c r="A4458" s="133" t="s">
        <v>133</v>
      </c>
      <c r="B4458" s="135" t="s">
        <v>134</v>
      </c>
      <c r="C4458" s="139">
        <v>2</v>
      </c>
      <c r="D4458" s="137">
        <v>1</v>
      </c>
      <c r="E4458" s="138" t="str">
        <f>IF(C4458&lt;&gt;"",((VLOOKUP(C4458,LUT!A:B,2,FALSE))&amp;C4458&amp;".O"&amp;D4458),"")</f>
        <v>AF2.O1</v>
      </c>
      <c r="F4458" s="140"/>
      <c r="G4458" s="106" t="s">
        <v>679</v>
      </c>
      <c r="H4458" s="101" t="str">
        <f t="shared" si="41"/>
        <v>AF2.O1.I13</v>
      </c>
      <c r="I4458" s="140" t="s">
        <v>429</v>
      </c>
      <c r="J4458" s="107" t="s">
        <v>216</v>
      </c>
      <c r="K4458" s="108" t="s">
        <v>224</v>
      </c>
      <c r="L4458" s="98"/>
      <c r="M4458" s="98"/>
      <c r="N4458" s="98"/>
      <c r="O4458" s="98"/>
      <c r="P4458" s="98"/>
      <c r="Q4458" s="98"/>
      <c r="R4458" s="98"/>
      <c r="S4458" s="98"/>
      <c r="T4458" s="98"/>
      <c r="U4458" s="182">
        <v>1</v>
      </c>
    </row>
    <row r="4459" spans="1:21" ht="24.95" customHeight="1" x14ac:dyDescent="0.2">
      <c r="A4459" s="133" t="s">
        <v>133</v>
      </c>
      <c r="B4459" s="135" t="s">
        <v>134</v>
      </c>
      <c r="C4459" s="139">
        <v>2</v>
      </c>
      <c r="D4459" s="137">
        <v>1</v>
      </c>
      <c r="E4459" s="138" t="str">
        <f>IF(C4459&lt;&gt;"",((VLOOKUP(C4459,LUT!A:B,2,FALSE))&amp;C4459&amp;".O"&amp;D4459),"")</f>
        <v>AF2.O1</v>
      </c>
      <c r="F4459" s="140"/>
      <c r="G4459" s="106" t="s">
        <v>680</v>
      </c>
      <c r="H4459" s="101" t="str">
        <f t="shared" si="41"/>
        <v>AF2.O1.I14</v>
      </c>
      <c r="I4459" s="140" t="s">
        <v>430</v>
      </c>
      <c r="J4459" s="107" t="s">
        <v>216</v>
      </c>
      <c r="K4459" s="108" t="s">
        <v>224</v>
      </c>
      <c r="L4459" s="98"/>
      <c r="M4459" s="98"/>
      <c r="N4459" s="98"/>
      <c r="O4459" s="98"/>
      <c r="P4459" s="98"/>
      <c r="Q4459" s="98"/>
      <c r="R4459" s="98"/>
      <c r="S4459" s="98"/>
      <c r="T4459" s="98"/>
      <c r="U4459" s="182">
        <v>1</v>
      </c>
    </row>
    <row r="4460" spans="1:21" ht="24.95" customHeight="1" x14ac:dyDescent="0.2">
      <c r="A4460" s="133" t="s">
        <v>133</v>
      </c>
      <c r="B4460" s="135" t="s">
        <v>134</v>
      </c>
      <c r="C4460" s="139">
        <v>2</v>
      </c>
      <c r="D4460" s="137">
        <v>1</v>
      </c>
      <c r="E4460" s="138" t="str">
        <f>IF(C4460&lt;&gt;"",((VLOOKUP(C4460,LUT!A:B,2,FALSE))&amp;C4460&amp;".O"&amp;D4460),"")</f>
        <v>AF2.O1</v>
      </c>
      <c r="F4460" s="140"/>
      <c r="G4460" s="106" t="s">
        <v>230</v>
      </c>
      <c r="H4460" s="101" t="str">
        <f t="shared" si="41"/>
        <v>AF2.O1.I15</v>
      </c>
      <c r="I4460" s="140" t="s">
        <v>431</v>
      </c>
      <c r="J4460" s="107" t="s">
        <v>216</v>
      </c>
      <c r="K4460" s="108" t="s">
        <v>224</v>
      </c>
      <c r="L4460" s="98"/>
      <c r="M4460" s="98"/>
      <c r="N4460" s="98"/>
      <c r="O4460" s="98"/>
      <c r="P4460" s="98"/>
      <c r="Q4460" s="98"/>
      <c r="R4460" s="98"/>
      <c r="S4460" s="98"/>
      <c r="T4460" s="98"/>
      <c r="U4460" s="182">
        <v>1</v>
      </c>
    </row>
    <row r="4461" spans="1:21" ht="24.95" customHeight="1" x14ac:dyDescent="0.2">
      <c r="A4461" s="133" t="s">
        <v>133</v>
      </c>
      <c r="B4461" s="135" t="s">
        <v>134</v>
      </c>
      <c r="C4461" s="139">
        <v>2</v>
      </c>
      <c r="D4461" s="137">
        <v>1</v>
      </c>
      <c r="E4461" s="138" t="str">
        <f>IF(C4461&lt;&gt;"",((VLOOKUP(C4461,LUT!A:B,2,FALSE))&amp;C4461&amp;".O"&amp;D4461),"")</f>
        <v>AF2.O1</v>
      </c>
      <c r="F4461" s="140"/>
      <c r="G4461" s="106" t="s">
        <v>490</v>
      </c>
      <c r="H4461" s="101" t="str">
        <f t="shared" si="41"/>
        <v>AF2.O1.I16</v>
      </c>
      <c r="I4461" s="140" t="s">
        <v>432</v>
      </c>
      <c r="J4461" s="107" t="s">
        <v>442</v>
      </c>
      <c r="K4461" s="108" t="s">
        <v>443</v>
      </c>
      <c r="L4461" s="98"/>
      <c r="M4461" s="98"/>
      <c r="N4461" s="98"/>
      <c r="O4461" s="98"/>
      <c r="P4461" s="98"/>
      <c r="Q4461" s="98"/>
      <c r="R4461" s="98"/>
      <c r="S4461" s="98"/>
      <c r="T4461" s="98">
        <v>1</v>
      </c>
      <c r="U4461" s="182">
        <v>1</v>
      </c>
    </row>
    <row r="4462" spans="1:21" ht="24.95" customHeight="1" x14ac:dyDescent="0.2">
      <c r="A4462" s="133" t="s">
        <v>133</v>
      </c>
      <c r="B4462" s="135" t="s">
        <v>134</v>
      </c>
      <c r="C4462" s="139">
        <v>2</v>
      </c>
      <c r="D4462" s="137">
        <v>1</v>
      </c>
      <c r="E4462" s="138" t="str">
        <f>IF(C4462&lt;&gt;"",((VLOOKUP(C4462,LUT!A:B,2,FALSE))&amp;C4462&amp;".O"&amp;D4462),"")</f>
        <v>AF2.O1</v>
      </c>
      <c r="F4462" s="140"/>
      <c r="G4462" s="106" t="s">
        <v>349</v>
      </c>
      <c r="H4462" s="101" t="str">
        <f t="shared" si="41"/>
        <v>AF2.O1.I17</v>
      </c>
      <c r="I4462" s="140" t="s">
        <v>433</v>
      </c>
      <c r="J4462" s="107" t="s">
        <v>216</v>
      </c>
      <c r="K4462" s="108" t="s">
        <v>319</v>
      </c>
      <c r="L4462" s="98"/>
      <c r="M4462" s="98"/>
      <c r="N4462" s="98"/>
      <c r="O4462" s="98"/>
      <c r="P4462" s="98"/>
      <c r="Q4462" s="98"/>
      <c r="R4462" s="98"/>
      <c r="S4462" s="98"/>
      <c r="T4462" s="98">
        <v>1</v>
      </c>
      <c r="U4462" s="182"/>
    </row>
    <row r="4463" spans="1:21" ht="24.95" customHeight="1" x14ac:dyDescent="0.2">
      <c r="A4463" s="133" t="s">
        <v>133</v>
      </c>
      <c r="B4463" s="135" t="s">
        <v>134</v>
      </c>
      <c r="C4463" s="139">
        <v>2</v>
      </c>
      <c r="D4463" s="137">
        <v>2</v>
      </c>
      <c r="E4463" s="138" t="str">
        <f>IF(C4463&lt;&gt;"",((VLOOKUP(C4463,LUT!A:B,2,FALSE))&amp;C4463&amp;".O"&amp;D4463),"")</f>
        <v>AF2.O2</v>
      </c>
      <c r="F4463" s="140" t="s">
        <v>444</v>
      </c>
      <c r="G4463" s="106" t="s">
        <v>319</v>
      </c>
      <c r="H4463" s="101" t="str">
        <f t="shared" si="41"/>
        <v>AF2.O2.I1</v>
      </c>
      <c r="I4463" s="140" t="s">
        <v>421</v>
      </c>
      <c r="J4463" s="107" t="s">
        <v>452</v>
      </c>
      <c r="K4463" s="108" t="s">
        <v>454</v>
      </c>
      <c r="L4463" s="98"/>
      <c r="M4463" s="98"/>
      <c r="N4463" s="98"/>
      <c r="O4463" s="98"/>
      <c r="P4463" s="98"/>
      <c r="Q4463" s="98"/>
      <c r="R4463" s="98"/>
      <c r="S4463" s="98"/>
      <c r="T4463" s="98"/>
      <c r="U4463" s="182"/>
    </row>
    <row r="4464" spans="1:21" ht="24.95" customHeight="1" x14ac:dyDescent="0.2">
      <c r="A4464" s="133" t="s">
        <v>133</v>
      </c>
      <c r="B4464" s="135" t="s">
        <v>134</v>
      </c>
      <c r="C4464" s="139">
        <v>2</v>
      </c>
      <c r="D4464" s="137">
        <v>2</v>
      </c>
      <c r="E4464" s="138" t="str">
        <f>IF(C4464&lt;&gt;"",((VLOOKUP(C4464,LUT!A:B,2,FALSE))&amp;C4464&amp;".O"&amp;D4464),"")</f>
        <v>AF2.O2</v>
      </c>
      <c r="F4464" s="140"/>
      <c r="G4464" s="106" t="s">
        <v>232</v>
      </c>
      <c r="H4464" s="101" t="str">
        <f t="shared" si="41"/>
        <v>AF2.O2.I2</v>
      </c>
      <c r="I4464" s="140" t="s">
        <v>422</v>
      </c>
      <c r="J4464" s="107" t="s">
        <v>453</v>
      </c>
      <c r="K4464" s="108" t="s">
        <v>455</v>
      </c>
      <c r="L4464" s="98"/>
      <c r="M4464" s="98"/>
      <c r="N4464" s="98"/>
      <c r="O4464" s="98"/>
      <c r="P4464" s="98"/>
      <c r="Q4464" s="98"/>
      <c r="R4464" s="98"/>
      <c r="S4464" s="98"/>
      <c r="T4464" s="98"/>
      <c r="U4464" s="182"/>
    </row>
    <row r="4465" spans="1:21" ht="24.95" customHeight="1" x14ac:dyDescent="0.2">
      <c r="A4465" s="133" t="s">
        <v>133</v>
      </c>
      <c r="B4465" s="135" t="s">
        <v>134</v>
      </c>
      <c r="C4465" s="139">
        <v>2</v>
      </c>
      <c r="D4465" s="137">
        <v>2</v>
      </c>
      <c r="E4465" s="138" t="str">
        <f>IF(C4465&lt;&gt;"",((VLOOKUP(C4465,LUT!A:B,2,FALSE))&amp;C4465&amp;".O"&amp;D4465),"")</f>
        <v>AF2.O2</v>
      </c>
      <c r="F4465" s="140"/>
      <c r="G4465" s="106" t="s">
        <v>227</v>
      </c>
      <c r="H4465" s="101" t="str">
        <f t="shared" si="41"/>
        <v>AF2.O2.I3</v>
      </c>
      <c r="I4465" s="140" t="s">
        <v>423</v>
      </c>
      <c r="J4465" s="107" t="s">
        <v>438</v>
      </c>
      <c r="K4465" s="108" t="s">
        <v>439</v>
      </c>
      <c r="L4465" s="98"/>
      <c r="M4465" s="98"/>
      <c r="N4465" s="98"/>
      <c r="O4465" s="98"/>
      <c r="P4465" s="98"/>
      <c r="Q4465" s="98"/>
      <c r="R4465" s="98"/>
      <c r="S4465" s="98"/>
      <c r="T4465" s="98"/>
      <c r="U4465" s="182"/>
    </row>
    <row r="4466" spans="1:21" ht="24.95" customHeight="1" x14ac:dyDescent="0.2">
      <c r="A4466" s="133" t="s">
        <v>133</v>
      </c>
      <c r="B4466" s="135" t="s">
        <v>134</v>
      </c>
      <c r="C4466" s="139">
        <v>2</v>
      </c>
      <c r="D4466" s="137">
        <v>2</v>
      </c>
      <c r="E4466" s="138" t="str">
        <f>IF(C4466&lt;&gt;"",((VLOOKUP(C4466,LUT!A:B,2,FALSE))&amp;C4466&amp;".O"&amp;D4466),"")</f>
        <v>AF2.O2</v>
      </c>
      <c r="F4466" s="140"/>
      <c r="G4466" s="106" t="s">
        <v>224</v>
      </c>
      <c r="H4466" s="101" t="str">
        <f t="shared" si="41"/>
        <v>AF2.O2.I4</v>
      </c>
      <c r="I4466" s="140" t="s">
        <v>445</v>
      </c>
      <c r="J4466" s="107" t="s">
        <v>216</v>
      </c>
      <c r="K4466" s="108" t="s">
        <v>224</v>
      </c>
      <c r="L4466" s="98"/>
      <c r="M4466" s="98"/>
      <c r="N4466" s="98"/>
      <c r="O4466" s="98"/>
      <c r="P4466" s="98"/>
      <c r="Q4466" s="98"/>
      <c r="R4466" s="98"/>
      <c r="S4466" s="98"/>
      <c r="T4466" s="98"/>
      <c r="U4466" s="182"/>
    </row>
    <row r="4467" spans="1:21" ht="24.95" customHeight="1" x14ac:dyDescent="0.2">
      <c r="A4467" s="133" t="s">
        <v>133</v>
      </c>
      <c r="B4467" s="135" t="s">
        <v>134</v>
      </c>
      <c r="C4467" s="139">
        <v>2</v>
      </c>
      <c r="D4467" s="137">
        <v>2</v>
      </c>
      <c r="E4467" s="138" t="str">
        <f>IF(C4467&lt;&gt;"",((VLOOKUP(C4467,LUT!A:B,2,FALSE))&amp;C4467&amp;".O"&amp;D4467),"")</f>
        <v>AF2.O2</v>
      </c>
      <c r="F4467" s="140"/>
      <c r="G4467" s="106" t="s">
        <v>320</v>
      </c>
      <c r="H4467" s="101" t="str">
        <f t="shared" si="41"/>
        <v>AF2.O2.I5</v>
      </c>
      <c r="I4467" s="140" t="s">
        <v>446</v>
      </c>
      <c r="J4467" s="107" t="s">
        <v>319</v>
      </c>
      <c r="K4467" s="108" t="s">
        <v>224</v>
      </c>
      <c r="L4467" s="98"/>
      <c r="M4467" s="98"/>
      <c r="N4467" s="98"/>
      <c r="O4467" s="98"/>
      <c r="P4467" s="98"/>
      <c r="Q4467" s="98"/>
      <c r="R4467" s="98"/>
      <c r="S4467" s="98"/>
      <c r="T4467" s="98"/>
      <c r="U4467" s="182"/>
    </row>
    <row r="4468" spans="1:21" ht="24.95" customHeight="1" x14ac:dyDescent="0.2">
      <c r="A4468" s="133" t="s">
        <v>133</v>
      </c>
      <c r="B4468" s="135" t="s">
        <v>134</v>
      </c>
      <c r="C4468" s="139">
        <v>2</v>
      </c>
      <c r="D4468" s="137">
        <v>2</v>
      </c>
      <c r="E4468" s="138" t="str">
        <f>IF(C4468&lt;&gt;"",((VLOOKUP(C4468,LUT!A:B,2,FALSE))&amp;C4468&amp;".O"&amp;D4468),"")</f>
        <v>AF2.O2</v>
      </c>
      <c r="F4468" s="140"/>
      <c r="G4468" s="106" t="s">
        <v>321</v>
      </c>
      <c r="H4468" s="101" t="str">
        <f t="shared" si="41"/>
        <v>AF2.O2.I6</v>
      </c>
      <c r="I4468" s="140" t="s">
        <v>447</v>
      </c>
      <c r="J4468" s="107" t="s">
        <v>216</v>
      </c>
      <c r="K4468" s="108" t="s">
        <v>227</v>
      </c>
      <c r="L4468" s="98"/>
      <c r="M4468" s="98"/>
      <c r="N4468" s="98"/>
      <c r="O4468" s="98"/>
      <c r="P4468" s="98"/>
      <c r="Q4468" s="98"/>
      <c r="R4468" s="98"/>
      <c r="S4468" s="98"/>
      <c r="T4468" s="98"/>
      <c r="U4468" s="182"/>
    </row>
    <row r="4469" spans="1:21" ht="24.95" customHeight="1" x14ac:dyDescent="0.2">
      <c r="A4469" s="133" t="s">
        <v>133</v>
      </c>
      <c r="B4469" s="135" t="s">
        <v>134</v>
      </c>
      <c r="C4469" s="139">
        <v>2</v>
      </c>
      <c r="D4469" s="137">
        <v>2</v>
      </c>
      <c r="E4469" s="138" t="str">
        <f>IF(C4469&lt;&gt;"",((VLOOKUP(C4469,LUT!A:B,2,FALSE))&amp;C4469&amp;".O"&amp;D4469),"")</f>
        <v>AF2.O2</v>
      </c>
      <c r="F4469" s="140"/>
      <c r="G4469" s="106" t="s">
        <v>238</v>
      </c>
      <c r="H4469" s="101" t="str">
        <f t="shared" si="41"/>
        <v>AF2.O2.I7</v>
      </c>
      <c r="I4469" s="140" t="s">
        <v>448</v>
      </c>
      <c r="J4469" s="107" t="s">
        <v>216</v>
      </c>
      <c r="K4469" s="108" t="s">
        <v>232</v>
      </c>
      <c r="L4469" s="98"/>
      <c r="M4469" s="98"/>
      <c r="N4469" s="98"/>
      <c r="O4469" s="98"/>
      <c r="P4469" s="98"/>
      <c r="Q4469" s="98"/>
      <c r="R4469" s="98"/>
      <c r="S4469" s="98"/>
      <c r="T4469" s="98"/>
      <c r="U4469" s="182"/>
    </row>
    <row r="4470" spans="1:21" ht="24.95" customHeight="1" x14ac:dyDescent="0.2">
      <c r="A4470" s="133" t="s">
        <v>133</v>
      </c>
      <c r="B4470" s="135" t="s">
        <v>134</v>
      </c>
      <c r="C4470" s="139">
        <v>2</v>
      </c>
      <c r="D4470" s="137">
        <v>2</v>
      </c>
      <c r="E4470" s="138" t="str">
        <f>IF(C4470&lt;&gt;"",((VLOOKUP(C4470,LUT!A:B,2,FALSE))&amp;C4470&amp;".O"&amp;D4470),"")</f>
        <v>AF2.O2</v>
      </c>
      <c r="F4470" s="140"/>
      <c r="G4470" s="106" t="s">
        <v>235</v>
      </c>
      <c r="H4470" s="101" t="str">
        <f t="shared" si="41"/>
        <v>AF2.O2.I8</v>
      </c>
      <c r="I4470" s="140" t="s">
        <v>449</v>
      </c>
      <c r="J4470" s="107" t="s">
        <v>216</v>
      </c>
      <c r="K4470" s="108" t="s">
        <v>227</v>
      </c>
      <c r="L4470" s="98"/>
      <c r="M4470" s="98"/>
      <c r="N4470" s="98"/>
      <c r="O4470" s="98"/>
      <c r="P4470" s="98"/>
      <c r="Q4470" s="98"/>
      <c r="R4470" s="98"/>
      <c r="S4470" s="98"/>
      <c r="T4470" s="98"/>
      <c r="U4470" s="182"/>
    </row>
    <row r="4471" spans="1:21" ht="24.95" customHeight="1" x14ac:dyDescent="0.2">
      <c r="A4471" s="133" t="s">
        <v>133</v>
      </c>
      <c r="B4471" s="135" t="s">
        <v>134</v>
      </c>
      <c r="C4471" s="139">
        <v>2</v>
      </c>
      <c r="D4471" s="137">
        <v>2</v>
      </c>
      <c r="E4471" s="138" t="str">
        <f>IF(C4471&lt;&gt;"",((VLOOKUP(C4471,LUT!A:B,2,FALSE))&amp;C4471&amp;".O"&amp;D4471),"")</f>
        <v>AF2.O2</v>
      </c>
      <c r="F4471" s="140"/>
      <c r="G4471" s="106" t="s">
        <v>677</v>
      </c>
      <c r="H4471" s="101" t="str">
        <f t="shared" si="41"/>
        <v>AF2.O2.I9</v>
      </c>
      <c r="I4471" s="140" t="s">
        <v>450</v>
      </c>
      <c r="J4471" s="107" t="s">
        <v>216</v>
      </c>
      <c r="K4471" s="108" t="s">
        <v>227</v>
      </c>
      <c r="L4471" s="98"/>
      <c r="M4471" s="98"/>
      <c r="N4471" s="98"/>
      <c r="O4471" s="98"/>
      <c r="P4471" s="98"/>
      <c r="Q4471" s="98"/>
      <c r="R4471" s="98"/>
      <c r="S4471" s="98"/>
      <c r="T4471" s="98"/>
      <c r="U4471" s="182"/>
    </row>
    <row r="4472" spans="1:21" ht="24.95" customHeight="1" x14ac:dyDescent="0.2">
      <c r="A4472" s="133" t="s">
        <v>133</v>
      </c>
      <c r="B4472" s="135" t="s">
        <v>134</v>
      </c>
      <c r="C4472" s="139">
        <v>2</v>
      </c>
      <c r="D4472" s="137">
        <v>2</v>
      </c>
      <c r="E4472" s="138" t="str">
        <f>IF(C4472&lt;&gt;"",((VLOOKUP(C4472,LUT!A:B,2,FALSE))&amp;C4472&amp;".O"&amp;D4472),"")</f>
        <v>AF2.O2</v>
      </c>
      <c r="F4472" s="140"/>
      <c r="G4472" s="106" t="s">
        <v>344</v>
      </c>
      <c r="H4472" s="101" t="str">
        <f t="shared" si="41"/>
        <v>AF2.O2.I10</v>
      </c>
      <c r="I4472" s="140" t="s">
        <v>451</v>
      </c>
      <c r="J4472" s="107" t="s">
        <v>216</v>
      </c>
      <c r="K4472" s="108" t="s">
        <v>227</v>
      </c>
      <c r="L4472" s="98"/>
      <c r="M4472" s="98"/>
      <c r="N4472" s="98"/>
      <c r="O4472" s="98"/>
      <c r="P4472" s="98"/>
      <c r="Q4472" s="98"/>
      <c r="R4472" s="98"/>
      <c r="S4472" s="98"/>
      <c r="T4472" s="98"/>
      <c r="U4472" s="182"/>
    </row>
    <row r="4473" spans="1:21" ht="24.95" customHeight="1" x14ac:dyDescent="0.2">
      <c r="A4473" s="133" t="s">
        <v>133</v>
      </c>
      <c r="B4473" s="135" t="s">
        <v>134</v>
      </c>
      <c r="C4473" s="139">
        <v>3</v>
      </c>
      <c r="D4473" s="137">
        <v>1</v>
      </c>
      <c r="E4473" s="138" t="str">
        <f>IF(C4473&lt;&gt;"",((VLOOKUP(C4473,LUT!A:B,2,FALSE))&amp;C4473&amp;".O"&amp;D4473),"")</f>
        <v>AF3.O1</v>
      </c>
      <c r="F4473" s="140" t="s">
        <v>456</v>
      </c>
      <c r="G4473" s="106" t="s">
        <v>319</v>
      </c>
      <c r="H4473" s="101" t="str">
        <f t="shared" si="41"/>
        <v>AF3.O1.I1</v>
      </c>
      <c r="I4473" s="140" t="s">
        <v>457</v>
      </c>
      <c r="J4473" s="107" t="s">
        <v>470</v>
      </c>
      <c r="K4473" s="107" t="s">
        <v>407</v>
      </c>
      <c r="L4473" s="98"/>
      <c r="M4473" s="98"/>
      <c r="N4473" s="98"/>
      <c r="O4473" s="98"/>
      <c r="P4473" s="98"/>
      <c r="Q4473" s="98"/>
      <c r="R4473" s="98"/>
      <c r="S4473" s="98"/>
      <c r="T4473" s="98"/>
      <c r="U4473" s="182"/>
    </row>
    <row r="4474" spans="1:21" ht="24.95" customHeight="1" x14ac:dyDescent="0.2">
      <c r="A4474" s="133" t="s">
        <v>133</v>
      </c>
      <c r="B4474" s="135" t="s">
        <v>134</v>
      </c>
      <c r="C4474" s="139">
        <v>3</v>
      </c>
      <c r="D4474" s="137">
        <v>1</v>
      </c>
      <c r="E4474" s="138" t="str">
        <f>IF(C4474&lt;&gt;"",((VLOOKUP(C4474,LUT!A:B,2,FALSE))&amp;C4474&amp;".O"&amp;D4474),"")</f>
        <v>AF3.O1</v>
      </c>
      <c r="F4474" s="140"/>
      <c r="G4474" s="106" t="s">
        <v>232</v>
      </c>
      <c r="H4474" s="101" t="str">
        <f t="shared" si="41"/>
        <v>AF3.O1.I2</v>
      </c>
      <c r="I4474" s="140" t="s">
        <v>458</v>
      </c>
      <c r="J4474" s="107" t="s">
        <v>471</v>
      </c>
      <c r="K4474" s="107" t="s">
        <v>376</v>
      </c>
      <c r="L4474" s="98"/>
      <c r="M4474" s="98"/>
      <c r="N4474" s="98"/>
      <c r="O4474" s="98"/>
      <c r="P4474" s="98"/>
      <c r="Q4474" s="98"/>
      <c r="R4474" s="98"/>
      <c r="S4474" s="98"/>
      <c r="T4474" s="98"/>
      <c r="U4474" s="182"/>
    </row>
    <row r="4475" spans="1:21" ht="24.95" customHeight="1" x14ac:dyDescent="0.2">
      <c r="A4475" s="133" t="s">
        <v>133</v>
      </c>
      <c r="B4475" s="135" t="s">
        <v>134</v>
      </c>
      <c r="C4475" s="139">
        <v>3</v>
      </c>
      <c r="D4475" s="137">
        <v>1</v>
      </c>
      <c r="E4475" s="138" t="str">
        <f>IF(C4475&lt;&gt;"",((VLOOKUP(C4475,LUT!A:B,2,FALSE))&amp;C4475&amp;".O"&amp;D4475),"")</f>
        <v>AF3.O1</v>
      </c>
      <c r="F4475" s="140"/>
      <c r="G4475" s="106" t="s">
        <v>227</v>
      </c>
      <c r="H4475" s="101" t="str">
        <f t="shared" si="41"/>
        <v>AF3.O1.I3</v>
      </c>
      <c r="I4475" s="140" t="s">
        <v>459</v>
      </c>
      <c r="J4475" s="107" t="s">
        <v>472</v>
      </c>
      <c r="K4475" s="107" t="s">
        <v>441</v>
      </c>
      <c r="L4475" s="98"/>
      <c r="M4475" s="98"/>
      <c r="N4475" s="98"/>
      <c r="O4475" s="98"/>
      <c r="P4475" s="98"/>
      <c r="Q4475" s="98"/>
      <c r="R4475" s="98"/>
      <c r="S4475" s="98"/>
      <c r="T4475" s="98"/>
      <c r="U4475" s="182"/>
    </row>
    <row r="4476" spans="1:21" ht="24.95" customHeight="1" x14ac:dyDescent="0.2">
      <c r="A4476" s="133" t="s">
        <v>133</v>
      </c>
      <c r="B4476" s="135" t="s">
        <v>134</v>
      </c>
      <c r="C4476" s="139">
        <v>3</v>
      </c>
      <c r="D4476" s="137">
        <v>1</v>
      </c>
      <c r="E4476" s="138" t="str">
        <f>IF(C4476&lt;&gt;"",((VLOOKUP(C4476,LUT!A:B,2,FALSE))&amp;C4476&amp;".O"&amp;D4476),"")</f>
        <v>AF3.O1</v>
      </c>
      <c r="F4476" s="140"/>
      <c r="G4476" s="106" t="s">
        <v>224</v>
      </c>
      <c r="H4476" s="101" t="str">
        <f t="shared" si="41"/>
        <v>AF3.O1.I4</v>
      </c>
      <c r="I4476" s="140" t="s">
        <v>460</v>
      </c>
      <c r="J4476" s="107" t="s">
        <v>473</v>
      </c>
      <c r="K4476" s="107" t="s">
        <v>410</v>
      </c>
      <c r="L4476" s="98"/>
      <c r="M4476" s="98"/>
      <c r="N4476" s="98"/>
      <c r="O4476" s="98"/>
      <c r="P4476" s="98"/>
      <c r="Q4476" s="98"/>
      <c r="R4476" s="98"/>
      <c r="S4476" s="98"/>
      <c r="T4476" s="98"/>
      <c r="U4476" s="182"/>
    </row>
    <row r="4477" spans="1:21" ht="24.95" customHeight="1" x14ac:dyDescent="0.2">
      <c r="A4477" s="133" t="s">
        <v>133</v>
      </c>
      <c r="B4477" s="135" t="s">
        <v>134</v>
      </c>
      <c r="C4477" s="139">
        <v>3</v>
      </c>
      <c r="D4477" s="137">
        <v>1</v>
      </c>
      <c r="E4477" s="138" t="str">
        <f>IF(C4477&lt;&gt;"",((VLOOKUP(C4477,LUT!A:B,2,FALSE))&amp;C4477&amp;".O"&amp;D4477),"")</f>
        <v>AF3.O1</v>
      </c>
      <c r="F4477" s="140"/>
      <c r="G4477" s="106" t="s">
        <v>320</v>
      </c>
      <c r="H4477" s="101" t="str">
        <f t="shared" si="41"/>
        <v>AF3.O1.I5</v>
      </c>
      <c r="I4477" s="140" t="s">
        <v>461</v>
      </c>
      <c r="J4477" s="107" t="s">
        <v>474</v>
      </c>
      <c r="K4477" s="107" t="s">
        <v>479</v>
      </c>
      <c r="L4477" s="98"/>
      <c r="M4477" s="98"/>
      <c r="N4477" s="98"/>
      <c r="O4477" s="98"/>
      <c r="P4477" s="98"/>
      <c r="Q4477" s="98"/>
      <c r="R4477" s="98"/>
      <c r="S4477" s="98"/>
      <c r="T4477" s="98"/>
      <c r="U4477" s="182"/>
    </row>
    <row r="4478" spans="1:21" ht="24.95" customHeight="1" x14ac:dyDescent="0.2">
      <c r="A4478" s="133" t="s">
        <v>133</v>
      </c>
      <c r="B4478" s="135" t="s">
        <v>134</v>
      </c>
      <c r="C4478" s="139">
        <v>3</v>
      </c>
      <c r="D4478" s="137">
        <v>1</v>
      </c>
      <c r="E4478" s="138" t="str">
        <f>IF(C4478&lt;&gt;"",((VLOOKUP(C4478,LUT!A:B,2,FALSE))&amp;C4478&amp;".O"&amp;D4478),"")</f>
        <v>AF3.O1</v>
      </c>
      <c r="F4478" s="140"/>
      <c r="G4478" s="106" t="s">
        <v>321</v>
      </c>
      <c r="H4478" s="101" t="str">
        <f t="shared" si="41"/>
        <v>AF3.O1.I6</v>
      </c>
      <c r="I4478" s="140" t="s">
        <v>462</v>
      </c>
      <c r="J4478" s="107" t="s">
        <v>344</v>
      </c>
      <c r="K4478" s="107" t="s">
        <v>230</v>
      </c>
      <c r="L4478" s="98"/>
      <c r="M4478" s="98"/>
      <c r="N4478" s="98"/>
      <c r="O4478" s="98"/>
      <c r="P4478" s="98"/>
      <c r="Q4478" s="98"/>
      <c r="R4478" s="98"/>
      <c r="S4478" s="98"/>
      <c r="T4478" s="98"/>
      <c r="U4478" s="182"/>
    </row>
    <row r="4479" spans="1:21" ht="24.95" customHeight="1" x14ac:dyDescent="0.2">
      <c r="A4479" s="133" t="s">
        <v>133</v>
      </c>
      <c r="B4479" s="135" t="s">
        <v>134</v>
      </c>
      <c r="C4479" s="139">
        <v>3</v>
      </c>
      <c r="D4479" s="137">
        <v>1</v>
      </c>
      <c r="E4479" s="138" t="str">
        <f>IF(C4479&lt;&gt;"",((VLOOKUP(C4479,LUT!A:B,2,FALSE))&amp;C4479&amp;".O"&amp;D4479),"")</f>
        <v>AF3.O1</v>
      </c>
      <c r="F4479" s="140"/>
      <c r="G4479" s="106" t="s">
        <v>238</v>
      </c>
      <c r="H4479" s="101" t="str">
        <f t="shared" si="41"/>
        <v>AF3.O1.I7</v>
      </c>
      <c r="I4479" s="140" t="s">
        <v>463</v>
      </c>
      <c r="J4479" s="107" t="s">
        <v>215</v>
      </c>
      <c r="K4479" s="107" t="s">
        <v>391</v>
      </c>
      <c r="L4479" s="98"/>
      <c r="M4479" s="98"/>
      <c r="N4479" s="98"/>
      <c r="O4479" s="98"/>
      <c r="P4479" s="98"/>
      <c r="Q4479" s="98"/>
      <c r="R4479" s="98"/>
      <c r="S4479" s="98"/>
      <c r="T4479" s="98"/>
      <c r="U4479" s="182"/>
    </row>
    <row r="4480" spans="1:21" ht="24.95" customHeight="1" x14ac:dyDescent="0.2">
      <c r="A4480" s="133" t="s">
        <v>133</v>
      </c>
      <c r="B4480" s="135" t="s">
        <v>134</v>
      </c>
      <c r="C4480" s="139">
        <v>3</v>
      </c>
      <c r="D4480" s="137">
        <v>1</v>
      </c>
      <c r="E4480" s="138" t="str">
        <f>IF(C4480&lt;&gt;"",((VLOOKUP(C4480,LUT!A:B,2,FALSE))&amp;C4480&amp;".O"&amp;D4480),"")</f>
        <v>AF3.O1</v>
      </c>
      <c r="F4480" s="140"/>
      <c r="G4480" s="106" t="s">
        <v>235</v>
      </c>
      <c r="H4480" s="101" t="str">
        <f t="shared" si="41"/>
        <v>AF3.O1.I8</v>
      </c>
      <c r="I4480" s="140" t="s">
        <v>464</v>
      </c>
      <c r="J4480" s="107" t="s">
        <v>475</v>
      </c>
      <c r="K4480" s="107" t="s">
        <v>344</v>
      </c>
      <c r="L4480" s="98"/>
      <c r="M4480" s="98"/>
      <c r="N4480" s="98"/>
      <c r="O4480" s="98"/>
      <c r="P4480" s="98"/>
      <c r="Q4480" s="98"/>
      <c r="R4480" s="98"/>
      <c r="S4480" s="98"/>
      <c r="T4480" s="98"/>
      <c r="U4480" s="182"/>
    </row>
    <row r="4481" spans="1:21" ht="24.95" customHeight="1" x14ac:dyDescent="0.2">
      <c r="A4481" s="133" t="s">
        <v>133</v>
      </c>
      <c r="B4481" s="135" t="s">
        <v>134</v>
      </c>
      <c r="C4481" s="139">
        <v>3</v>
      </c>
      <c r="D4481" s="137">
        <v>1</v>
      </c>
      <c r="E4481" s="138" t="str">
        <f>IF(C4481&lt;&gt;"",((VLOOKUP(C4481,LUT!A:B,2,FALSE))&amp;C4481&amp;".O"&amp;D4481),"")</f>
        <v>AF3.O1</v>
      </c>
      <c r="F4481" s="140"/>
      <c r="G4481" s="106" t="s">
        <v>677</v>
      </c>
      <c r="H4481" s="101" t="str">
        <f t="shared" si="41"/>
        <v>AF3.O1.I9</v>
      </c>
      <c r="I4481" s="140" t="s">
        <v>465</v>
      </c>
      <c r="J4481" s="107" t="s">
        <v>408</v>
      </c>
      <c r="K4481" s="107" t="s">
        <v>476</v>
      </c>
      <c r="L4481" s="98"/>
      <c r="M4481" s="98"/>
      <c r="N4481" s="98"/>
      <c r="O4481" s="98"/>
      <c r="P4481" s="98"/>
      <c r="Q4481" s="98"/>
      <c r="R4481" s="98"/>
      <c r="S4481" s="98"/>
      <c r="T4481" s="98"/>
      <c r="U4481" s="182"/>
    </row>
    <row r="4482" spans="1:21" ht="24.95" customHeight="1" x14ac:dyDescent="0.2">
      <c r="A4482" s="133" t="s">
        <v>133</v>
      </c>
      <c r="B4482" s="135" t="s">
        <v>134</v>
      </c>
      <c r="C4482" s="139">
        <v>3</v>
      </c>
      <c r="D4482" s="137">
        <v>1</v>
      </c>
      <c r="E4482" s="138" t="str">
        <f>IF(C4482&lt;&gt;"",((VLOOKUP(C4482,LUT!A:B,2,FALSE))&amp;C4482&amp;".O"&amp;D4482),"")</f>
        <v>AF3.O1</v>
      </c>
      <c r="F4482" s="140"/>
      <c r="G4482" s="106" t="s">
        <v>344</v>
      </c>
      <c r="H4482" s="101" t="str">
        <f t="shared" si="41"/>
        <v>AF3.O1.I10</v>
      </c>
      <c r="I4482" s="140" t="s">
        <v>466</v>
      </c>
      <c r="J4482" s="107" t="s">
        <v>476</v>
      </c>
      <c r="K4482" s="107" t="s">
        <v>368</v>
      </c>
      <c r="L4482" s="98"/>
      <c r="M4482" s="98"/>
      <c r="N4482" s="98"/>
      <c r="O4482" s="98"/>
      <c r="P4482" s="98"/>
      <c r="Q4482" s="98"/>
      <c r="R4482" s="98"/>
      <c r="S4482" s="98"/>
      <c r="T4482" s="98"/>
      <c r="U4482" s="182"/>
    </row>
    <row r="4483" spans="1:21" ht="24.95" customHeight="1" x14ac:dyDescent="0.2">
      <c r="A4483" s="133" t="s">
        <v>133</v>
      </c>
      <c r="B4483" s="135" t="s">
        <v>134</v>
      </c>
      <c r="C4483" s="139">
        <v>3</v>
      </c>
      <c r="D4483" s="137">
        <v>1</v>
      </c>
      <c r="E4483" s="138" t="str">
        <f>IF(C4483&lt;&gt;"",((VLOOKUP(C4483,LUT!A:B,2,FALSE))&amp;C4483&amp;".O"&amp;D4483),"")</f>
        <v>AF3.O1</v>
      </c>
      <c r="F4483" s="140"/>
      <c r="G4483" s="106" t="s">
        <v>678</v>
      </c>
      <c r="H4483" s="101" t="str">
        <f t="shared" si="41"/>
        <v>AF3.O1.I11</v>
      </c>
      <c r="I4483" s="140" t="s">
        <v>467</v>
      </c>
      <c r="J4483" s="107" t="s">
        <v>344</v>
      </c>
      <c r="K4483" s="107" t="s">
        <v>376</v>
      </c>
      <c r="L4483" s="98"/>
      <c r="M4483" s="98">
        <v>0</v>
      </c>
      <c r="N4483" s="98"/>
      <c r="O4483" s="98"/>
      <c r="P4483" s="98"/>
      <c r="Q4483" s="98">
        <v>1</v>
      </c>
      <c r="R4483" s="98"/>
      <c r="S4483" s="98"/>
      <c r="T4483" s="98"/>
      <c r="U4483" s="182"/>
    </row>
    <row r="4484" spans="1:21" ht="24.95" customHeight="1" x14ac:dyDescent="0.2">
      <c r="A4484" s="133" t="s">
        <v>133</v>
      </c>
      <c r="B4484" s="135" t="s">
        <v>134</v>
      </c>
      <c r="C4484" s="139">
        <v>3</v>
      </c>
      <c r="D4484" s="137">
        <v>1</v>
      </c>
      <c r="E4484" s="138" t="str">
        <f>IF(C4484&lt;&gt;"",((VLOOKUP(C4484,LUT!A:B,2,FALSE))&amp;C4484&amp;".O"&amp;D4484),"")</f>
        <v>AF3.O1</v>
      </c>
      <c r="F4484" s="140"/>
      <c r="G4484" s="106" t="s">
        <v>588</v>
      </c>
      <c r="H4484" s="101" t="str">
        <f t="shared" si="41"/>
        <v>AF3.O1.I12</v>
      </c>
      <c r="I4484" s="140" t="s">
        <v>468</v>
      </c>
      <c r="J4484" s="107" t="s">
        <v>477</v>
      </c>
      <c r="K4484" s="107" t="s">
        <v>437</v>
      </c>
      <c r="L4484" s="98"/>
      <c r="M4484" s="177">
        <v>0</v>
      </c>
      <c r="N4484" s="177"/>
      <c r="O4484" s="177"/>
      <c r="P4484" s="177"/>
      <c r="Q4484" s="177">
        <v>1</v>
      </c>
      <c r="R4484" s="98"/>
      <c r="S4484" s="98"/>
      <c r="T4484" s="98"/>
      <c r="U4484" s="182"/>
    </row>
    <row r="4485" spans="1:21" ht="24.95" customHeight="1" x14ac:dyDescent="0.2">
      <c r="A4485" s="133" t="s">
        <v>133</v>
      </c>
      <c r="B4485" s="135" t="s">
        <v>134</v>
      </c>
      <c r="C4485" s="139">
        <v>3</v>
      </c>
      <c r="D4485" s="137">
        <v>1</v>
      </c>
      <c r="E4485" s="138" t="str">
        <f>IF(C4485&lt;&gt;"",((VLOOKUP(C4485,LUT!A:B,2,FALSE))&amp;C4485&amp;".O"&amp;D4485),"")</f>
        <v>AF3.O1</v>
      </c>
      <c r="F4485" s="140"/>
      <c r="G4485" s="106" t="s">
        <v>679</v>
      </c>
      <c r="H4485" s="101" t="str">
        <f t="shared" si="41"/>
        <v>AF3.O1.I13</v>
      </c>
      <c r="I4485" s="140" t="s">
        <v>469</v>
      </c>
      <c r="J4485" s="107" t="s">
        <v>478</v>
      </c>
      <c r="K4485" s="107" t="s">
        <v>480</v>
      </c>
      <c r="L4485" s="98"/>
      <c r="M4485" s="177"/>
      <c r="N4485" s="177"/>
      <c r="O4485" s="177"/>
      <c r="P4485" s="177"/>
      <c r="Q4485" s="177"/>
      <c r="R4485" s="98"/>
      <c r="S4485" s="98"/>
      <c r="T4485" s="98"/>
      <c r="U4485" s="182"/>
    </row>
    <row r="4486" spans="1:21" ht="24.95" customHeight="1" x14ac:dyDescent="0.2">
      <c r="A4486" s="133" t="s">
        <v>133</v>
      </c>
      <c r="B4486" s="135" t="s">
        <v>134</v>
      </c>
      <c r="C4486" s="139">
        <v>3</v>
      </c>
      <c r="D4486" s="137">
        <v>1</v>
      </c>
      <c r="E4486" s="138" t="str">
        <f>IF(C4486&lt;&gt;"",((VLOOKUP(C4486,LUT!A:B,2,FALSE))&amp;C4486&amp;".O"&amp;D4486),"")</f>
        <v>AF3.O1</v>
      </c>
      <c r="F4486" s="140"/>
      <c r="G4486" s="106" t="s">
        <v>680</v>
      </c>
      <c r="H4486" s="101" t="str">
        <f t="shared" si="41"/>
        <v>AF3.O1.I14</v>
      </c>
      <c r="I4486" s="140" t="s">
        <v>481</v>
      </c>
      <c r="J4486" s="107" t="s">
        <v>216</v>
      </c>
      <c r="K4486" s="108" t="s">
        <v>224</v>
      </c>
      <c r="L4486" s="98"/>
      <c r="M4486" s="98"/>
      <c r="N4486" s="98"/>
      <c r="O4486" s="98"/>
      <c r="P4486" s="98"/>
      <c r="Q4486" s="98"/>
      <c r="R4486" s="98"/>
      <c r="S4486" s="98"/>
      <c r="T4486" s="98"/>
      <c r="U4486" s="182"/>
    </row>
    <row r="4487" spans="1:21" ht="24.95" customHeight="1" x14ac:dyDescent="0.2">
      <c r="A4487" s="133" t="s">
        <v>133</v>
      </c>
      <c r="B4487" s="135" t="s">
        <v>134</v>
      </c>
      <c r="C4487" s="139">
        <v>3</v>
      </c>
      <c r="D4487" s="137">
        <v>1</v>
      </c>
      <c r="E4487" s="138" t="str">
        <f>IF(C4487&lt;&gt;"",((VLOOKUP(C4487,LUT!A:B,2,FALSE))&amp;C4487&amp;".O"&amp;D4487),"")</f>
        <v>AF3.O1</v>
      </c>
      <c r="F4487" s="140"/>
      <c r="G4487" s="106" t="s">
        <v>230</v>
      </c>
      <c r="H4487" s="101" t="str">
        <f t="shared" si="41"/>
        <v>AF3.O1.I15</v>
      </c>
      <c r="I4487" s="140" t="s">
        <v>482</v>
      </c>
      <c r="J4487" s="107" t="s">
        <v>216</v>
      </c>
      <c r="K4487" s="108" t="s">
        <v>232</v>
      </c>
      <c r="L4487" s="98"/>
      <c r="M4487" s="98"/>
      <c r="N4487" s="98"/>
      <c r="O4487" s="98"/>
      <c r="P4487" s="98"/>
      <c r="Q4487" s="98"/>
      <c r="R4487" s="98"/>
      <c r="S4487" s="98"/>
      <c r="T4487" s="98"/>
      <c r="U4487" s="182"/>
    </row>
    <row r="4488" spans="1:21" ht="24.95" customHeight="1" x14ac:dyDescent="0.2">
      <c r="A4488" s="133" t="s">
        <v>133</v>
      </c>
      <c r="B4488" s="135" t="s">
        <v>134</v>
      </c>
      <c r="C4488" s="139">
        <v>3</v>
      </c>
      <c r="D4488" s="137">
        <v>1</v>
      </c>
      <c r="E4488" s="138" t="str">
        <f>IF(C4488&lt;&gt;"",((VLOOKUP(C4488,LUT!A:B,2,FALSE))&amp;C4488&amp;".O"&amp;D4488),"")</f>
        <v>AF3.O1</v>
      </c>
      <c r="F4488" s="140"/>
      <c r="G4488" s="106" t="s">
        <v>490</v>
      </c>
      <c r="H4488" s="101" t="str">
        <f t="shared" si="41"/>
        <v>AF3.O1.I16</v>
      </c>
      <c r="I4488" s="140" t="s">
        <v>494</v>
      </c>
      <c r="J4488" s="107" t="s">
        <v>216</v>
      </c>
      <c r="K4488" s="108" t="s">
        <v>227</v>
      </c>
      <c r="L4488" s="98"/>
      <c r="M4488" s="98"/>
      <c r="N4488" s="98"/>
      <c r="O4488" s="98"/>
      <c r="P4488" s="98"/>
      <c r="Q4488" s="98"/>
      <c r="R4488" s="98"/>
      <c r="S4488" s="98"/>
      <c r="T4488" s="98"/>
      <c r="U4488" s="182"/>
    </row>
    <row r="4489" spans="1:21" ht="24.95" customHeight="1" x14ac:dyDescent="0.2">
      <c r="A4489" s="133" t="s">
        <v>133</v>
      </c>
      <c r="B4489" s="135" t="s">
        <v>134</v>
      </c>
      <c r="C4489" s="139">
        <v>3</v>
      </c>
      <c r="D4489" s="137">
        <v>1</v>
      </c>
      <c r="E4489" s="138" t="str">
        <f>IF(C4489&lt;&gt;"",((VLOOKUP(C4489,LUT!A:B,2,FALSE))&amp;C4489&amp;".O"&amp;D4489),"")</f>
        <v>AF3.O1</v>
      </c>
      <c r="F4489" s="140"/>
      <c r="G4489" s="106" t="s">
        <v>349</v>
      </c>
      <c r="H4489" s="101" t="str">
        <f t="shared" si="41"/>
        <v>AF3.O1.I17</v>
      </c>
      <c r="I4489" s="140" t="s">
        <v>483</v>
      </c>
      <c r="J4489" s="107" t="s">
        <v>216</v>
      </c>
      <c r="K4489" s="108" t="s">
        <v>492</v>
      </c>
      <c r="L4489" s="98"/>
      <c r="M4489" s="98"/>
      <c r="N4489" s="98"/>
      <c r="O4489" s="98"/>
      <c r="P4489" s="98"/>
      <c r="Q4489" s="98"/>
      <c r="R4489" s="98"/>
      <c r="S4489" s="98"/>
      <c r="T4489" s="98"/>
      <c r="U4489" s="182"/>
    </row>
    <row r="4490" spans="1:21" ht="24.95" customHeight="1" x14ac:dyDescent="0.2">
      <c r="A4490" s="133" t="s">
        <v>133</v>
      </c>
      <c r="B4490" s="135" t="s">
        <v>134</v>
      </c>
      <c r="C4490" s="139">
        <v>3</v>
      </c>
      <c r="D4490" s="137">
        <v>1</v>
      </c>
      <c r="E4490" s="138" t="str">
        <f>IF(C4490&lt;&gt;"",((VLOOKUP(C4490,LUT!A:B,2,FALSE))&amp;C4490&amp;".O"&amp;D4490),"")</f>
        <v>AF3.O1</v>
      </c>
      <c r="F4490" s="140"/>
      <c r="G4490" s="106" t="s">
        <v>681</v>
      </c>
      <c r="H4490" s="101" t="str">
        <f t="shared" si="41"/>
        <v>AF3.O1.I18</v>
      </c>
      <c r="I4490" s="140" t="s">
        <v>484</v>
      </c>
      <c r="J4490" s="107" t="s">
        <v>216</v>
      </c>
      <c r="K4490" s="108" t="s">
        <v>391</v>
      </c>
      <c r="L4490" s="98"/>
      <c r="M4490" s="98"/>
      <c r="N4490" s="98"/>
      <c r="O4490" s="98"/>
      <c r="P4490" s="98"/>
      <c r="Q4490" s="98"/>
      <c r="R4490" s="98"/>
      <c r="S4490" s="98"/>
      <c r="T4490" s="98"/>
      <c r="U4490" s="182"/>
    </row>
    <row r="4491" spans="1:21" ht="24.95" customHeight="1" x14ac:dyDescent="0.2">
      <c r="A4491" s="133" t="s">
        <v>133</v>
      </c>
      <c r="B4491" s="135" t="s">
        <v>134</v>
      </c>
      <c r="C4491" s="139">
        <v>3</v>
      </c>
      <c r="D4491" s="137">
        <v>1</v>
      </c>
      <c r="E4491" s="138" t="str">
        <f>IF(C4491&lt;&gt;"",((VLOOKUP(C4491,LUT!A:B,2,FALSE))&amp;C4491&amp;".O"&amp;D4491),"")</f>
        <v>AF3.O1</v>
      </c>
      <c r="F4491" s="140"/>
      <c r="G4491" s="106" t="s">
        <v>491</v>
      </c>
      <c r="H4491" s="101" t="str">
        <f t="shared" si="41"/>
        <v>AF3.O1.I19</v>
      </c>
      <c r="I4491" s="140" t="s">
        <v>495</v>
      </c>
      <c r="J4491" s="107" t="s">
        <v>216</v>
      </c>
      <c r="K4491" s="108" t="s">
        <v>350</v>
      </c>
      <c r="L4491" s="98"/>
      <c r="M4491" s="98"/>
      <c r="N4491" s="98"/>
      <c r="O4491" s="98"/>
      <c r="P4491" s="98"/>
      <c r="Q4491" s="98"/>
      <c r="R4491" s="98"/>
      <c r="S4491" s="98"/>
      <c r="T4491" s="98"/>
      <c r="U4491" s="182"/>
    </row>
    <row r="4492" spans="1:21" ht="24.95" customHeight="1" x14ac:dyDescent="0.2">
      <c r="A4492" s="133" t="s">
        <v>133</v>
      </c>
      <c r="B4492" s="135" t="s">
        <v>134</v>
      </c>
      <c r="C4492" s="139">
        <v>3</v>
      </c>
      <c r="D4492" s="137">
        <v>1</v>
      </c>
      <c r="E4492" s="138" t="str">
        <f>IF(C4492&lt;&gt;"",((VLOOKUP(C4492,LUT!A:B,2,FALSE))&amp;C4492&amp;".O"&amp;D4492),"")</f>
        <v>AF3.O1</v>
      </c>
      <c r="F4492" s="140"/>
      <c r="G4492" s="106" t="s">
        <v>350</v>
      </c>
      <c r="H4492" s="101" t="str">
        <f t="shared" si="41"/>
        <v>AF3.O1.I20</v>
      </c>
      <c r="I4492" s="140" t="s">
        <v>485</v>
      </c>
      <c r="J4492" s="107" t="s">
        <v>216</v>
      </c>
      <c r="K4492" s="108" t="s">
        <v>350</v>
      </c>
      <c r="L4492" s="98"/>
      <c r="M4492" s="98"/>
      <c r="N4492" s="98"/>
      <c r="O4492" s="98"/>
      <c r="P4492" s="98"/>
      <c r="Q4492" s="98"/>
      <c r="R4492" s="98"/>
      <c r="S4492" s="98"/>
      <c r="T4492" s="98"/>
      <c r="U4492" s="182"/>
    </row>
    <row r="4493" spans="1:21" ht="24.95" customHeight="1" x14ac:dyDescent="0.2">
      <c r="A4493" s="133" t="s">
        <v>133</v>
      </c>
      <c r="B4493" s="135" t="s">
        <v>134</v>
      </c>
      <c r="C4493" s="139">
        <v>3</v>
      </c>
      <c r="D4493" s="137">
        <v>1</v>
      </c>
      <c r="E4493" s="138" t="str">
        <f>IF(C4493&lt;&gt;"",((VLOOKUP(C4493,LUT!A:B,2,FALSE))&amp;C4493&amp;".O"&amp;D4493),"")</f>
        <v>AF3.O1</v>
      </c>
      <c r="F4493" s="140"/>
      <c r="G4493" s="106" t="s">
        <v>682</v>
      </c>
      <c r="H4493" s="101" t="str">
        <f t="shared" ref="H4493:H4556" si="42">IF(E4493&lt;&gt;"",(E4493&amp;".I"&amp;G4493),"")</f>
        <v>AF3.O1.I21</v>
      </c>
      <c r="I4493" s="140" t="s">
        <v>486</v>
      </c>
      <c r="J4493" s="107" t="s">
        <v>490</v>
      </c>
      <c r="K4493" s="108" t="s">
        <v>492</v>
      </c>
      <c r="L4493" s="98"/>
      <c r="M4493" s="98"/>
      <c r="N4493" s="98"/>
      <c r="O4493" s="98"/>
      <c r="P4493" s="98"/>
      <c r="Q4493" s="98"/>
      <c r="R4493" s="98"/>
      <c r="S4493" s="98"/>
      <c r="T4493" s="98"/>
      <c r="U4493" s="182"/>
    </row>
    <row r="4494" spans="1:21" ht="24.95" customHeight="1" x14ac:dyDescent="0.2">
      <c r="A4494" s="133" t="s">
        <v>133</v>
      </c>
      <c r="B4494" s="135" t="s">
        <v>134</v>
      </c>
      <c r="C4494" s="139">
        <v>3</v>
      </c>
      <c r="D4494" s="137">
        <v>1</v>
      </c>
      <c r="E4494" s="138" t="str">
        <f>IF(C4494&lt;&gt;"",((VLOOKUP(C4494,LUT!A:B,2,FALSE))&amp;C4494&amp;".O"&amp;D4494),"")</f>
        <v>AF3.O1</v>
      </c>
      <c r="F4494" s="140"/>
      <c r="G4494" s="106" t="s">
        <v>683</v>
      </c>
      <c r="H4494" s="101" t="str">
        <f t="shared" si="42"/>
        <v>AF3.O1.I22</v>
      </c>
      <c r="I4494" s="140" t="s">
        <v>487</v>
      </c>
      <c r="J4494" s="107" t="s">
        <v>491</v>
      </c>
      <c r="K4494" s="108" t="s">
        <v>376</v>
      </c>
      <c r="L4494" s="98"/>
      <c r="M4494" s="98"/>
      <c r="N4494" s="98"/>
      <c r="O4494" s="98"/>
      <c r="P4494" s="98"/>
      <c r="Q4494" s="98"/>
      <c r="R4494" s="98"/>
      <c r="S4494" s="98"/>
      <c r="T4494" s="98"/>
      <c r="U4494" s="182"/>
    </row>
    <row r="4495" spans="1:21" ht="24.95" customHeight="1" x14ac:dyDescent="0.2">
      <c r="A4495" s="133" t="s">
        <v>133</v>
      </c>
      <c r="B4495" s="135" t="s">
        <v>134</v>
      </c>
      <c r="C4495" s="139">
        <v>3</v>
      </c>
      <c r="D4495" s="137">
        <v>1</v>
      </c>
      <c r="E4495" s="138" t="str">
        <f>IF(C4495&lt;&gt;"",((VLOOKUP(C4495,LUT!A:B,2,FALSE))&amp;C4495&amp;".O"&amp;D4495),"")</f>
        <v>AF3.O1</v>
      </c>
      <c r="F4495" s="140"/>
      <c r="G4495" s="106" t="s">
        <v>684</v>
      </c>
      <c r="H4495" s="101" t="str">
        <f t="shared" si="42"/>
        <v>AF3.O1.I23</v>
      </c>
      <c r="I4495" s="140" t="s">
        <v>493</v>
      </c>
      <c r="J4495" s="107" t="s">
        <v>216</v>
      </c>
      <c r="K4495" s="108" t="s">
        <v>319</v>
      </c>
      <c r="L4495" s="98"/>
      <c r="M4495" s="98"/>
      <c r="N4495" s="98"/>
      <c r="O4495" s="98"/>
      <c r="P4495" s="98"/>
      <c r="Q4495" s="98"/>
      <c r="R4495" s="98"/>
      <c r="S4495" s="98"/>
      <c r="T4495" s="98"/>
      <c r="U4495" s="182"/>
    </row>
    <row r="4496" spans="1:21" ht="24.95" customHeight="1" x14ac:dyDescent="0.2">
      <c r="A4496" s="133" t="s">
        <v>133</v>
      </c>
      <c r="B4496" s="135" t="s">
        <v>134</v>
      </c>
      <c r="C4496" s="139">
        <v>3</v>
      </c>
      <c r="D4496" s="137">
        <v>1</v>
      </c>
      <c r="E4496" s="138" t="str">
        <f>IF(C4496&lt;&gt;"",((VLOOKUP(C4496,LUT!A:B,2,FALSE))&amp;C4496&amp;".O"&amp;D4496),"")</f>
        <v>AF3.O1</v>
      </c>
      <c r="F4496" s="140"/>
      <c r="G4496" s="106" t="s">
        <v>685</v>
      </c>
      <c r="H4496" s="101" t="str">
        <f t="shared" si="42"/>
        <v>AF3.O1.I24</v>
      </c>
      <c r="I4496" s="140" t="s">
        <v>488</v>
      </c>
      <c r="J4496" s="107" t="s">
        <v>216</v>
      </c>
      <c r="K4496" s="108" t="s">
        <v>344</v>
      </c>
      <c r="L4496" s="98"/>
      <c r="M4496" s="98"/>
      <c r="N4496" s="98"/>
      <c r="O4496" s="98"/>
      <c r="P4496" s="98"/>
      <c r="Q4496" s="98"/>
      <c r="R4496" s="98"/>
      <c r="S4496" s="98"/>
      <c r="T4496" s="98"/>
      <c r="U4496" s="182"/>
    </row>
    <row r="4497" spans="1:21" ht="24.95" customHeight="1" x14ac:dyDescent="0.2">
      <c r="A4497" s="133" t="s">
        <v>133</v>
      </c>
      <c r="B4497" s="135" t="s">
        <v>134</v>
      </c>
      <c r="C4497" s="139">
        <v>3</v>
      </c>
      <c r="D4497" s="137">
        <v>1</v>
      </c>
      <c r="E4497" s="138" t="str">
        <f>IF(C4497&lt;&gt;"",((VLOOKUP(C4497,LUT!A:B,2,FALSE))&amp;C4497&amp;".O"&amp;D4497),"")</f>
        <v>AF3.O1</v>
      </c>
      <c r="F4497" s="140"/>
      <c r="G4497" s="106" t="s">
        <v>229</v>
      </c>
      <c r="H4497" s="101" t="str">
        <f t="shared" si="42"/>
        <v>AF3.O1.I25</v>
      </c>
      <c r="I4497" s="140" t="s">
        <v>489</v>
      </c>
      <c r="J4497" s="107" t="s">
        <v>406</v>
      </c>
      <c r="K4497" s="108" t="s">
        <v>406</v>
      </c>
      <c r="L4497" s="98"/>
      <c r="M4497" s="98"/>
      <c r="N4497" s="98"/>
      <c r="O4497" s="98"/>
      <c r="P4497" s="98"/>
      <c r="Q4497" s="98"/>
      <c r="R4497" s="98"/>
      <c r="S4497" s="98"/>
      <c r="T4497" s="98"/>
      <c r="U4497" s="182"/>
    </row>
    <row r="4498" spans="1:21" ht="24.95" customHeight="1" x14ac:dyDescent="0.2">
      <c r="A4498" s="133" t="s">
        <v>133</v>
      </c>
      <c r="B4498" s="135" t="s">
        <v>134</v>
      </c>
      <c r="C4498" s="139">
        <v>3</v>
      </c>
      <c r="D4498" s="137">
        <v>2</v>
      </c>
      <c r="E4498" s="138" t="str">
        <f>IF(C4498&lt;&gt;"",((VLOOKUP(C4498,LUT!A:B,2,FALSE))&amp;C4498&amp;".O"&amp;D4498),"")</f>
        <v>AF3.O2</v>
      </c>
      <c r="F4498" s="140" t="s">
        <v>496</v>
      </c>
      <c r="G4498" s="106" t="s">
        <v>319</v>
      </c>
      <c r="H4498" s="101" t="str">
        <f t="shared" si="42"/>
        <v>AF3.O2.I1</v>
      </c>
      <c r="I4498" s="140" t="s">
        <v>497</v>
      </c>
      <c r="J4498" s="107" t="s">
        <v>319</v>
      </c>
      <c r="K4498" s="108" t="s">
        <v>224</v>
      </c>
      <c r="L4498" s="98"/>
      <c r="M4498" s="98"/>
      <c r="N4498" s="98"/>
      <c r="O4498" s="98"/>
      <c r="P4498" s="98"/>
      <c r="Q4498" s="98"/>
      <c r="R4498" s="98"/>
      <c r="S4498" s="98"/>
      <c r="T4498" s="98"/>
      <c r="U4498" s="182"/>
    </row>
    <row r="4499" spans="1:21" ht="24.95" customHeight="1" x14ac:dyDescent="0.2">
      <c r="A4499" s="133" t="s">
        <v>133</v>
      </c>
      <c r="B4499" s="135" t="s">
        <v>134</v>
      </c>
      <c r="C4499" s="139">
        <v>3</v>
      </c>
      <c r="D4499" s="137">
        <v>2</v>
      </c>
      <c r="E4499" s="138" t="str">
        <f>IF(C4499&lt;&gt;"",((VLOOKUP(C4499,LUT!A:B,2,FALSE))&amp;C4499&amp;".O"&amp;D4499),"")</f>
        <v>AF3.O2</v>
      </c>
      <c r="F4499" s="140"/>
      <c r="G4499" s="106" t="s">
        <v>232</v>
      </c>
      <c r="H4499" s="101" t="str">
        <f t="shared" si="42"/>
        <v>AF3.O2.I2</v>
      </c>
      <c r="I4499" s="140" t="s">
        <v>498</v>
      </c>
      <c r="J4499" s="107" t="s">
        <v>503</v>
      </c>
      <c r="K4499" s="108" t="s">
        <v>505</v>
      </c>
      <c r="L4499" s="98"/>
      <c r="M4499" s="98"/>
      <c r="N4499" s="98"/>
      <c r="O4499" s="98"/>
      <c r="P4499" s="98"/>
      <c r="Q4499" s="98"/>
      <c r="R4499" s="98"/>
      <c r="S4499" s="98"/>
      <c r="T4499" s="98"/>
      <c r="U4499" s="182"/>
    </row>
    <row r="4500" spans="1:21" ht="24.95" customHeight="1" x14ac:dyDescent="0.2">
      <c r="A4500" s="133" t="s">
        <v>133</v>
      </c>
      <c r="B4500" s="135" t="s">
        <v>134</v>
      </c>
      <c r="C4500" s="139">
        <v>3</v>
      </c>
      <c r="D4500" s="137">
        <v>2</v>
      </c>
      <c r="E4500" s="138" t="str">
        <f>IF(C4500&lt;&gt;"",((VLOOKUP(C4500,LUT!A:B,2,FALSE))&amp;C4500&amp;".O"&amp;D4500),"")</f>
        <v>AF3.O2</v>
      </c>
      <c r="F4500" s="140"/>
      <c r="G4500" s="106" t="s">
        <v>227</v>
      </c>
      <c r="H4500" s="101" t="str">
        <f t="shared" si="42"/>
        <v>AF3.O2.I3</v>
      </c>
      <c r="I4500" s="140" t="s">
        <v>499</v>
      </c>
      <c r="J4500" s="107" t="s">
        <v>504</v>
      </c>
      <c r="K4500" s="108" t="s">
        <v>506</v>
      </c>
      <c r="L4500" s="98"/>
      <c r="M4500" s="98"/>
      <c r="N4500" s="98"/>
      <c r="O4500" s="98"/>
      <c r="P4500" s="98"/>
      <c r="Q4500" s="98"/>
      <c r="R4500" s="98"/>
      <c r="S4500" s="98"/>
      <c r="T4500" s="98"/>
      <c r="U4500" s="182"/>
    </row>
    <row r="4501" spans="1:21" ht="24.95" customHeight="1" x14ac:dyDescent="0.2">
      <c r="A4501" s="133" t="s">
        <v>133</v>
      </c>
      <c r="B4501" s="135" t="s">
        <v>134</v>
      </c>
      <c r="C4501" s="139">
        <v>3</v>
      </c>
      <c r="D4501" s="137">
        <v>2</v>
      </c>
      <c r="E4501" s="138" t="str">
        <f>IF(C4501&lt;&gt;"",((VLOOKUP(C4501,LUT!A:B,2,FALSE))&amp;C4501&amp;".O"&amp;D4501),"")</f>
        <v>AF3.O2</v>
      </c>
      <c r="F4501" s="140"/>
      <c r="G4501" s="106" t="s">
        <v>224</v>
      </c>
      <c r="H4501" s="101" t="str">
        <f t="shared" si="42"/>
        <v>AF3.O2.I4</v>
      </c>
      <c r="I4501" s="140" t="s">
        <v>500</v>
      </c>
      <c r="J4501" s="107" t="s">
        <v>216</v>
      </c>
      <c r="K4501" s="108" t="s">
        <v>224</v>
      </c>
      <c r="L4501" s="98"/>
      <c r="M4501" s="98"/>
      <c r="N4501" s="98"/>
      <c r="O4501" s="98"/>
      <c r="P4501" s="98"/>
      <c r="Q4501" s="98"/>
      <c r="R4501" s="98"/>
      <c r="S4501" s="98"/>
      <c r="T4501" s="98"/>
      <c r="U4501" s="182"/>
    </row>
    <row r="4502" spans="1:21" ht="24.95" customHeight="1" x14ac:dyDescent="0.2">
      <c r="A4502" s="133" t="s">
        <v>133</v>
      </c>
      <c r="B4502" s="135" t="s">
        <v>134</v>
      </c>
      <c r="C4502" s="139">
        <v>3</v>
      </c>
      <c r="D4502" s="137">
        <v>2</v>
      </c>
      <c r="E4502" s="138" t="str">
        <f>IF(C4502&lt;&gt;"",((VLOOKUP(C4502,LUT!A:B,2,FALSE))&amp;C4502&amp;".O"&amp;D4502),"")</f>
        <v>AF3.O2</v>
      </c>
      <c r="F4502" s="140"/>
      <c r="G4502" s="106" t="s">
        <v>320</v>
      </c>
      <c r="H4502" s="101" t="str">
        <f t="shared" si="42"/>
        <v>AF3.O2.I5</v>
      </c>
      <c r="I4502" s="140" t="s">
        <v>501</v>
      </c>
      <c r="J4502" s="107" t="s">
        <v>216</v>
      </c>
      <c r="K4502" s="108" t="s">
        <v>503</v>
      </c>
      <c r="L4502" s="98"/>
      <c r="M4502" s="98"/>
      <c r="N4502" s="98"/>
      <c r="O4502" s="98"/>
      <c r="P4502" s="98"/>
      <c r="Q4502" s="98"/>
      <c r="R4502" s="98"/>
      <c r="S4502" s="98"/>
      <c r="T4502" s="98"/>
      <c r="U4502" s="182"/>
    </row>
    <row r="4503" spans="1:21" ht="24.95" customHeight="1" x14ac:dyDescent="0.2">
      <c r="A4503" s="133" t="s">
        <v>133</v>
      </c>
      <c r="B4503" s="135" t="s">
        <v>134</v>
      </c>
      <c r="C4503" s="139">
        <v>3</v>
      </c>
      <c r="D4503" s="137">
        <v>2</v>
      </c>
      <c r="E4503" s="138" t="str">
        <f>IF(C4503&lt;&gt;"",((VLOOKUP(C4503,LUT!A:B,2,FALSE))&amp;C4503&amp;".O"&amp;D4503),"")</f>
        <v>AF3.O2</v>
      </c>
      <c r="F4503" s="140"/>
      <c r="G4503" s="106" t="s">
        <v>321</v>
      </c>
      <c r="H4503" s="101" t="str">
        <f t="shared" si="42"/>
        <v>AF3.O2.I6</v>
      </c>
      <c r="I4503" s="140" t="s">
        <v>502</v>
      </c>
      <c r="J4503" s="107" t="s">
        <v>216</v>
      </c>
      <c r="K4503" s="108" t="s">
        <v>344</v>
      </c>
      <c r="L4503" s="98"/>
      <c r="M4503" s="98"/>
      <c r="N4503" s="98"/>
      <c r="O4503" s="98"/>
      <c r="P4503" s="98"/>
      <c r="Q4503" s="98"/>
      <c r="R4503" s="98"/>
      <c r="S4503" s="98"/>
      <c r="T4503" s="98"/>
      <c r="U4503" s="182"/>
    </row>
    <row r="4504" spans="1:21" ht="24.95" customHeight="1" x14ac:dyDescent="0.2">
      <c r="A4504" s="133" t="s">
        <v>133</v>
      </c>
      <c r="B4504" s="135" t="s">
        <v>134</v>
      </c>
      <c r="C4504" s="139">
        <v>3</v>
      </c>
      <c r="D4504" s="137">
        <v>3</v>
      </c>
      <c r="E4504" s="138" t="str">
        <f>IF(C4504&lt;&gt;"",((VLOOKUP(C4504,LUT!A:B,2,FALSE))&amp;C4504&amp;".O"&amp;D4504),"")</f>
        <v>AF3.O3</v>
      </c>
      <c r="F4504" s="140" t="s">
        <v>9033</v>
      </c>
      <c r="G4504" s="106" t="s">
        <v>319</v>
      </c>
      <c r="H4504" s="101" t="str">
        <f t="shared" si="42"/>
        <v>AF3.O3.I1</v>
      </c>
      <c r="I4504" s="140" t="s">
        <v>517</v>
      </c>
      <c r="J4504" s="107" t="s">
        <v>216</v>
      </c>
      <c r="K4504" s="108" t="s">
        <v>391</v>
      </c>
      <c r="L4504" s="98"/>
      <c r="M4504" s="98"/>
      <c r="N4504" s="98"/>
      <c r="O4504" s="98"/>
      <c r="P4504" s="98"/>
      <c r="Q4504" s="98"/>
      <c r="R4504" s="98"/>
      <c r="S4504" s="98"/>
      <c r="T4504" s="98"/>
      <c r="U4504" s="182"/>
    </row>
    <row r="4505" spans="1:21" ht="24.95" customHeight="1" x14ac:dyDescent="0.2">
      <c r="A4505" s="133" t="s">
        <v>133</v>
      </c>
      <c r="B4505" s="135" t="s">
        <v>134</v>
      </c>
      <c r="C4505" s="139">
        <v>3</v>
      </c>
      <c r="D4505" s="137">
        <v>3</v>
      </c>
      <c r="E4505" s="138" t="str">
        <f>IF(C4505&lt;&gt;"",((VLOOKUP(C4505,LUT!A:B,2,FALSE))&amp;C4505&amp;".O"&amp;D4505),"")</f>
        <v>AF3.O3</v>
      </c>
      <c r="F4505" s="140"/>
      <c r="G4505" s="106" t="s">
        <v>232</v>
      </c>
      <c r="H4505" s="101" t="str">
        <f t="shared" si="42"/>
        <v>AF3.O3.I2</v>
      </c>
      <c r="I4505" s="140" t="s">
        <v>507</v>
      </c>
      <c r="J4505" s="107" t="s">
        <v>216</v>
      </c>
      <c r="K4505" s="108" t="s">
        <v>376</v>
      </c>
      <c r="L4505" s="98"/>
      <c r="M4505" s="98"/>
      <c r="N4505" s="98"/>
      <c r="O4505" s="98"/>
      <c r="P4505" s="98"/>
      <c r="Q4505" s="98"/>
      <c r="R4505" s="98"/>
      <c r="S4505" s="98"/>
      <c r="T4505" s="98"/>
      <c r="U4505" s="182"/>
    </row>
    <row r="4506" spans="1:21" ht="24.95" customHeight="1" x14ac:dyDescent="0.2">
      <c r="A4506" s="133" t="s">
        <v>133</v>
      </c>
      <c r="B4506" s="135" t="s">
        <v>134</v>
      </c>
      <c r="C4506" s="139">
        <v>3</v>
      </c>
      <c r="D4506" s="137">
        <v>3</v>
      </c>
      <c r="E4506" s="138" t="str">
        <f>IF(C4506&lt;&gt;"",((VLOOKUP(C4506,LUT!A:B,2,FALSE))&amp;C4506&amp;".O"&amp;D4506),"")</f>
        <v>AF3.O3</v>
      </c>
      <c r="F4506" s="140"/>
      <c r="G4506" s="106" t="s">
        <v>227</v>
      </c>
      <c r="H4506" s="101" t="str">
        <f t="shared" si="42"/>
        <v>AF3.O3.I3</v>
      </c>
      <c r="I4506" s="140" t="s">
        <v>508</v>
      </c>
      <c r="J4506" s="107" t="s">
        <v>216</v>
      </c>
      <c r="K4506" s="108" t="s">
        <v>391</v>
      </c>
      <c r="L4506" s="98"/>
      <c r="M4506" s="98"/>
      <c r="N4506" s="98"/>
      <c r="O4506" s="98"/>
      <c r="P4506" s="98"/>
      <c r="Q4506" s="98"/>
      <c r="R4506" s="98"/>
      <c r="S4506" s="98"/>
      <c r="T4506" s="98"/>
      <c r="U4506" s="182"/>
    </row>
    <row r="4507" spans="1:21" ht="24.95" customHeight="1" x14ac:dyDescent="0.2">
      <c r="A4507" s="133" t="s">
        <v>133</v>
      </c>
      <c r="B4507" s="135" t="s">
        <v>134</v>
      </c>
      <c r="C4507" s="139">
        <v>3</v>
      </c>
      <c r="D4507" s="137">
        <v>3</v>
      </c>
      <c r="E4507" s="138" t="str">
        <f>IF(C4507&lt;&gt;"",((VLOOKUP(C4507,LUT!A:B,2,FALSE))&amp;C4507&amp;".O"&amp;D4507),"")</f>
        <v>AF3.O3</v>
      </c>
      <c r="F4507" s="140"/>
      <c r="G4507" s="106" t="s">
        <v>224</v>
      </c>
      <c r="H4507" s="101" t="str">
        <f t="shared" si="42"/>
        <v>AF3.O3.I4</v>
      </c>
      <c r="I4507" s="140" t="s">
        <v>509</v>
      </c>
      <c r="J4507" s="107" t="s">
        <v>216</v>
      </c>
      <c r="K4507" s="108" t="s">
        <v>230</v>
      </c>
      <c r="L4507" s="98"/>
      <c r="M4507" s="98"/>
      <c r="N4507" s="98"/>
      <c r="O4507" s="98"/>
      <c r="P4507" s="98"/>
      <c r="Q4507" s="98"/>
      <c r="R4507" s="98"/>
      <c r="S4507" s="98"/>
      <c r="T4507" s="98"/>
      <c r="U4507" s="182"/>
    </row>
    <row r="4508" spans="1:21" ht="24.95" customHeight="1" x14ac:dyDescent="0.2">
      <c r="A4508" s="133" t="s">
        <v>133</v>
      </c>
      <c r="B4508" s="135" t="s">
        <v>134</v>
      </c>
      <c r="C4508" s="139">
        <v>3</v>
      </c>
      <c r="D4508" s="137">
        <v>3</v>
      </c>
      <c r="E4508" s="138" t="str">
        <f>IF(C4508&lt;&gt;"",((VLOOKUP(C4508,LUT!A:B,2,FALSE))&amp;C4508&amp;".O"&amp;D4508),"")</f>
        <v>AF3.O3</v>
      </c>
      <c r="F4508" s="140"/>
      <c r="G4508" s="106" t="s">
        <v>320</v>
      </c>
      <c r="H4508" s="101" t="str">
        <f t="shared" si="42"/>
        <v>AF3.O3.I5</v>
      </c>
      <c r="I4508" s="140" t="s">
        <v>510</v>
      </c>
      <c r="J4508" s="107" t="s">
        <v>216</v>
      </c>
      <c r="K4508" s="108" t="s">
        <v>231</v>
      </c>
      <c r="L4508" s="98"/>
      <c r="M4508" s="98"/>
      <c r="N4508" s="98"/>
      <c r="O4508" s="98"/>
      <c r="P4508" s="98"/>
      <c r="Q4508" s="98"/>
      <c r="R4508" s="98"/>
      <c r="S4508" s="98"/>
      <c r="T4508" s="98"/>
      <c r="U4508" s="182"/>
    </row>
    <row r="4509" spans="1:21" ht="24.95" customHeight="1" x14ac:dyDescent="0.2">
      <c r="A4509" s="133" t="s">
        <v>133</v>
      </c>
      <c r="B4509" s="135" t="s">
        <v>134</v>
      </c>
      <c r="C4509" s="139">
        <v>3</v>
      </c>
      <c r="D4509" s="137">
        <v>3</v>
      </c>
      <c r="E4509" s="138" t="str">
        <f>IF(C4509&lt;&gt;"",((VLOOKUP(C4509,LUT!A:B,2,FALSE))&amp;C4509&amp;".O"&amp;D4509),"")</f>
        <v>AF3.O3</v>
      </c>
      <c r="F4509" s="140"/>
      <c r="G4509" s="106" t="s">
        <v>321</v>
      </c>
      <c r="H4509" s="101" t="str">
        <f t="shared" si="42"/>
        <v>AF3.O3.I6</v>
      </c>
      <c r="I4509" s="140" t="s">
        <v>518</v>
      </c>
      <c r="J4509" s="107" t="s">
        <v>216</v>
      </c>
      <c r="K4509" s="108" t="s">
        <v>231</v>
      </c>
      <c r="L4509" s="98"/>
      <c r="M4509" s="98"/>
      <c r="N4509" s="98"/>
      <c r="O4509" s="98"/>
      <c r="P4509" s="98"/>
      <c r="Q4509" s="98"/>
      <c r="R4509" s="98"/>
      <c r="S4509" s="98"/>
      <c r="T4509" s="98"/>
      <c r="U4509" s="182"/>
    </row>
    <row r="4510" spans="1:21" ht="24.95" customHeight="1" x14ac:dyDescent="0.2">
      <c r="A4510" s="133" t="s">
        <v>133</v>
      </c>
      <c r="B4510" s="135" t="s">
        <v>134</v>
      </c>
      <c r="C4510" s="139">
        <v>3</v>
      </c>
      <c r="D4510" s="137">
        <v>3</v>
      </c>
      <c r="E4510" s="138" t="str">
        <f>IF(C4510&lt;&gt;"",((VLOOKUP(C4510,LUT!A:B,2,FALSE))&amp;C4510&amp;".O"&amp;D4510),"")</f>
        <v>AF3.O3</v>
      </c>
      <c r="F4510" s="140"/>
      <c r="G4510" s="106" t="s">
        <v>238</v>
      </c>
      <c r="H4510" s="101" t="str">
        <f t="shared" si="42"/>
        <v>AF3.O3.I7</v>
      </c>
      <c r="I4510" s="140" t="s">
        <v>511</v>
      </c>
      <c r="J4510" s="107" t="s">
        <v>216</v>
      </c>
      <c r="K4510" s="108" t="s">
        <v>376</v>
      </c>
      <c r="L4510" s="98"/>
      <c r="M4510" s="98"/>
      <c r="N4510" s="98"/>
      <c r="O4510" s="98"/>
      <c r="P4510" s="98"/>
      <c r="Q4510" s="98"/>
      <c r="R4510" s="98"/>
      <c r="S4510" s="98"/>
      <c r="T4510" s="98"/>
      <c r="U4510" s="182"/>
    </row>
    <row r="4511" spans="1:21" ht="24.95" customHeight="1" x14ac:dyDescent="0.2">
      <c r="A4511" s="133" t="s">
        <v>133</v>
      </c>
      <c r="B4511" s="135" t="s">
        <v>134</v>
      </c>
      <c r="C4511" s="139">
        <v>3</v>
      </c>
      <c r="D4511" s="137">
        <v>3</v>
      </c>
      <c r="E4511" s="138" t="str">
        <f>IF(C4511&lt;&gt;"",((VLOOKUP(C4511,LUT!A:B,2,FALSE))&amp;C4511&amp;".O"&amp;D4511),"")</f>
        <v>AF3.O3</v>
      </c>
      <c r="F4511" s="140"/>
      <c r="G4511" s="106" t="s">
        <v>235</v>
      </c>
      <c r="H4511" s="101" t="str">
        <f t="shared" si="42"/>
        <v>AF3.O3.I8</v>
      </c>
      <c r="I4511" s="140" t="s">
        <v>512</v>
      </c>
      <c r="J4511" s="107" t="s">
        <v>216</v>
      </c>
      <c r="K4511" s="108" t="s">
        <v>350</v>
      </c>
      <c r="L4511" s="98"/>
      <c r="M4511" s="98"/>
      <c r="N4511" s="98"/>
      <c r="O4511" s="98"/>
      <c r="P4511" s="98"/>
      <c r="Q4511" s="98"/>
      <c r="R4511" s="98"/>
      <c r="S4511" s="98"/>
      <c r="T4511" s="98"/>
      <c r="U4511" s="182"/>
    </row>
    <row r="4512" spans="1:21" ht="24.95" customHeight="1" x14ac:dyDescent="0.2">
      <c r="A4512" s="133" t="s">
        <v>133</v>
      </c>
      <c r="B4512" s="135" t="s">
        <v>134</v>
      </c>
      <c r="C4512" s="139">
        <v>3</v>
      </c>
      <c r="D4512" s="137">
        <v>3</v>
      </c>
      <c r="E4512" s="138" t="str">
        <f>IF(C4512&lt;&gt;"",((VLOOKUP(C4512,LUT!A:B,2,FALSE))&amp;C4512&amp;".O"&amp;D4512),"")</f>
        <v>AF3.O3</v>
      </c>
      <c r="F4512" s="140"/>
      <c r="G4512" s="106" t="s">
        <v>677</v>
      </c>
      <c r="H4512" s="101" t="str">
        <f t="shared" si="42"/>
        <v>AF3.O3.I9</v>
      </c>
      <c r="I4512" s="140" t="s">
        <v>513</v>
      </c>
      <c r="J4512" s="107" t="s">
        <v>216</v>
      </c>
      <c r="K4512" s="108" t="s">
        <v>506</v>
      </c>
      <c r="L4512" s="98"/>
      <c r="M4512" s="98"/>
      <c r="N4512" s="98"/>
      <c r="O4512" s="98"/>
      <c r="P4512" s="98"/>
      <c r="Q4512" s="98"/>
      <c r="R4512" s="98"/>
      <c r="S4512" s="98"/>
      <c r="T4512" s="98"/>
      <c r="U4512" s="182"/>
    </row>
    <row r="4513" spans="1:21" ht="24.95" customHeight="1" x14ac:dyDescent="0.2">
      <c r="A4513" s="133" t="s">
        <v>133</v>
      </c>
      <c r="B4513" s="135" t="s">
        <v>134</v>
      </c>
      <c r="C4513" s="139">
        <v>3</v>
      </c>
      <c r="D4513" s="137">
        <v>3</v>
      </c>
      <c r="E4513" s="138" t="str">
        <f>IF(C4513&lt;&gt;"",((VLOOKUP(C4513,LUT!A:B,2,FALSE))&amp;C4513&amp;".O"&amp;D4513),"")</f>
        <v>AF3.O3</v>
      </c>
      <c r="F4513" s="140"/>
      <c r="G4513" s="106" t="s">
        <v>344</v>
      </c>
      <c r="H4513" s="101" t="str">
        <f t="shared" si="42"/>
        <v>AF3.O3.I10</v>
      </c>
      <c r="I4513" s="140" t="s">
        <v>514</v>
      </c>
      <c r="J4513" s="107" t="s">
        <v>216</v>
      </c>
      <c r="K4513" s="108" t="s">
        <v>519</v>
      </c>
      <c r="L4513" s="98"/>
      <c r="M4513" s="98"/>
      <c r="N4513" s="98"/>
      <c r="O4513" s="98"/>
      <c r="P4513" s="98"/>
      <c r="Q4513" s="98"/>
      <c r="R4513" s="98"/>
      <c r="S4513" s="98"/>
      <c r="T4513" s="98"/>
      <c r="U4513" s="182"/>
    </row>
    <row r="4514" spans="1:21" ht="24.95" customHeight="1" x14ac:dyDescent="0.2">
      <c r="A4514" s="133" t="s">
        <v>133</v>
      </c>
      <c r="B4514" s="135" t="s">
        <v>134</v>
      </c>
      <c r="C4514" s="139">
        <v>3</v>
      </c>
      <c r="D4514" s="137">
        <v>3</v>
      </c>
      <c r="E4514" s="138" t="str">
        <f>IF(C4514&lt;&gt;"",((VLOOKUP(C4514,LUT!A:B,2,FALSE))&amp;C4514&amp;".O"&amp;D4514),"")</f>
        <v>AF3.O3</v>
      </c>
      <c r="F4514" s="140"/>
      <c r="G4514" s="106" t="s">
        <v>678</v>
      </c>
      <c r="H4514" s="101" t="str">
        <f t="shared" si="42"/>
        <v>AF3.O3.I11</v>
      </c>
      <c r="I4514" s="140" t="s">
        <v>515</v>
      </c>
      <c r="J4514" s="107" t="s">
        <v>216</v>
      </c>
      <c r="K4514" s="108" t="s">
        <v>503</v>
      </c>
      <c r="L4514" s="98"/>
      <c r="M4514" s="98"/>
      <c r="N4514" s="98"/>
      <c r="O4514" s="98"/>
      <c r="P4514" s="98"/>
      <c r="Q4514" s="98"/>
      <c r="R4514" s="98"/>
      <c r="S4514" s="98"/>
      <c r="T4514" s="98"/>
      <c r="U4514" s="182"/>
    </row>
    <row r="4515" spans="1:21" ht="24.95" customHeight="1" x14ac:dyDescent="0.2">
      <c r="A4515" s="133" t="s">
        <v>133</v>
      </c>
      <c r="B4515" s="135" t="s">
        <v>134</v>
      </c>
      <c r="C4515" s="139">
        <v>3</v>
      </c>
      <c r="D4515" s="137">
        <v>3</v>
      </c>
      <c r="E4515" s="138" t="str">
        <f>IF(C4515&lt;&gt;"",((VLOOKUP(C4515,LUT!A:B,2,FALSE))&amp;C4515&amp;".O"&amp;D4515),"")</f>
        <v>AF3.O3</v>
      </c>
      <c r="F4515" s="140"/>
      <c r="G4515" s="106" t="s">
        <v>588</v>
      </c>
      <c r="H4515" s="101" t="str">
        <f t="shared" si="42"/>
        <v>AF3.O3.I12</v>
      </c>
      <c r="I4515" s="140" t="s">
        <v>516</v>
      </c>
      <c r="J4515" s="107" t="s">
        <v>216</v>
      </c>
      <c r="K4515" s="108" t="s">
        <v>519</v>
      </c>
      <c r="L4515" s="98"/>
      <c r="M4515" s="98"/>
      <c r="N4515" s="98"/>
      <c r="O4515" s="98"/>
      <c r="P4515" s="98"/>
      <c r="Q4515" s="98"/>
      <c r="R4515" s="98"/>
      <c r="S4515" s="98"/>
      <c r="T4515" s="98"/>
      <c r="U4515" s="182"/>
    </row>
    <row r="4516" spans="1:21" ht="24.95" customHeight="1" x14ac:dyDescent="0.2">
      <c r="A4516" s="133" t="s">
        <v>133</v>
      </c>
      <c r="B4516" s="135" t="s">
        <v>134</v>
      </c>
      <c r="C4516" s="139">
        <v>3</v>
      </c>
      <c r="D4516" s="137">
        <v>3</v>
      </c>
      <c r="E4516" s="138" t="str">
        <f>IF(C4516&lt;&gt;"",((VLOOKUP(C4516,LUT!A:B,2,FALSE))&amp;C4516&amp;".O"&amp;D4516),"")</f>
        <v>AF3.O3</v>
      </c>
      <c r="F4516" s="140"/>
      <c r="G4516" s="106" t="s">
        <v>679</v>
      </c>
      <c r="H4516" s="101" t="str">
        <f t="shared" si="42"/>
        <v>AF3.O3.I13</v>
      </c>
      <c r="I4516" s="140" t="s">
        <v>489</v>
      </c>
      <c r="J4516" s="107" t="s">
        <v>406</v>
      </c>
      <c r="K4516" s="108" t="s">
        <v>406</v>
      </c>
      <c r="L4516" s="98"/>
      <c r="M4516" s="98"/>
      <c r="N4516" s="98"/>
      <c r="O4516" s="98"/>
      <c r="P4516" s="98"/>
      <c r="Q4516" s="98"/>
      <c r="R4516" s="98"/>
      <c r="S4516" s="98"/>
      <c r="T4516" s="98"/>
      <c r="U4516" s="182"/>
    </row>
    <row r="4517" spans="1:21" ht="24.95" customHeight="1" x14ac:dyDescent="0.2">
      <c r="A4517" s="133" t="s">
        <v>133</v>
      </c>
      <c r="B4517" s="135" t="s">
        <v>134</v>
      </c>
      <c r="C4517" s="139">
        <v>3</v>
      </c>
      <c r="D4517" s="137">
        <v>4</v>
      </c>
      <c r="E4517" s="138" t="str">
        <f>IF(C4517&lt;&gt;"",((VLOOKUP(C4517,LUT!A:B,2,FALSE))&amp;C4517&amp;".O"&amp;D4517),"")</f>
        <v>AF3.O4</v>
      </c>
      <c r="F4517" s="140"/>
      <c r="G4517" s="106" t="s">
        <v>680</v>
      </c>
      <c r="H4517" s="101" t="str">
        <f t="shared" si="42"/>
        <v>AF3.O4.I14</v>
      </c>
      <c r="I4517" s="140" t="s">
        <v>520</v>
      </c>
      <c r="J4517" s="107" t="s">
        <v>235</v>
      </c>
      <c r="K4517" s="108" t="s">
        <v>231</v>
      </c>
      <c r="L4517" s="98"/>
      <c r="M4517" s="177">
        <v>0</v>
      </c>
      <c r="N4517" s="177"/>
      <c r="O4517" s="177"/>
      <c r="P4517" s="177">
        <v>0</v>
      </c>
      <c r="Q4517" s="177">
        <v>1</v>
      </c>
      <c r="R4517" s="177"/>
      <c r="S4517" s="98"/>
      <c r="T4517" s="98"/>
      <c r="U4517" s="182"/>
    </row>
    <row r="4518" spans="1:21" ht="24.95" customHeight="1" x14ac:dyDescent="0.2">
      <c r="A4518" s="133" t="s">
        <v>133</v>
      </c>
      <c r="B4518" s="135" t="s">
        <v>134</v>
      </c>
      <c r="C4518" s="139">
        <v>3</v>
      </c>
      <c r="D4518" s="137">
        <v>4</v>
      </c>
      <c r="E4518" s="138" t="str">
        <f>IF(C4518&lt;&gt;"",((VLOOKUP(C4518,LUT!A:B,2,FALSE))&amp;C4518&amp;".O"&amp;D4518),"")</f>
        <v>AF3.O4</v>
      </c>
      <c r="F4518" s="140"/>
      <c r="G4518" s="106" t="s">
        <v>230</v>
      </c>
      <c r="H4518" s="101" t="str">
        <f t="shared" si="42"/>
        <v>AF3.O4.I15</v>
      </c>
      <c r="I4518" s="140" t="s">
        <v>521</v>
      </c>
      <c r="J4518" s="107" t="s">
        <v>216</v>
      </c>
      <c r="K4518" s="108" t="s">
        <v>224</v>
      </c>
      <c r="L4518" s="98"/>
      <c r="M4518" s="177">
        <v>0</v>
      </c>
      <c r="N4518" s="177"/>
      <c r="O4518" s="177"/>
      <c r="P4518" s="177"/>
      <c r="Q4518" s="177">
        <v>1</v>
      </c>
      <c r="R4518" s="177"/>
      <c r="S4518" s="98"/>
      <c r="T4518" s="98"/>
      <c r="U4518" s="182"/>
    </row>
    <row r="4519" spans="1:21" ht="24.95" customHeight="1" x14ac:dyDescent="0.2">
      <c r="A4519" s="133" t="s">
        <v>133</v>
      </c>
      <c r="B4519" s="135" t="s">
        <v>134</v>
      </c>
      <c r="C4519" s="139">
        <v>3</v>
      </c>
      <c r="D4519" s="137">
        <v>4</v>
      </c>
      <c r="E4519" s="138" t="str">
        <f>IF(C4519&lt;&gt;"",((VLOOKUP(C4519,LUT!A:B,2,FALSE))&amp;C4519&amp;".O"&amp;D4519),"")</f>
        <v>AF3.O4</v>
      </c>
      <c r="F4519" s="140"/>
      <c r="G4519" s="106" t="s">
        <v>490</v>
      </c>
      <c r="H4519" s="101" t="str">
        <f t="shared" si="42"/>
        <v>AF3.O4.I16</v>
      </c>
      <c r="I4519" s="140" t="s">
        <v>522</v>
      </c>
      <c r="J4519" s="107" t="s">
        <v>216</v>
      </c>
      <c r="K4519" s="108" t="s">
        <v>503</v>
      </c>
      <c r="L4519" s="98"/>
      <c r="M4519" s="177">
        <v>0</v>
      </c>
      <c r="N4519" s="177"/>
      <c r="O4519" s="177"/>
      <c r="P4519" s="177"/>
      <c r="Q4519" s="177">
        <v>0</v>
      </c>
      <c r="R4519" s="177">
        <v>1</v>
      </c>
      <c r="S4519" s="98"/>
      <c r="T4519" s="98"/>
      <c r="U4519" s="182"/>
    </row>
    <row r="4520" spans="1:21" ht="24.95" customHeight="1" x14ac:dyDescent="0.2">
      <c r="A4520" s="133" t="s">
        <v>133</v>
      </c>
      <c r="B4520" s="135" t="s">
        <v>134</v>
      </c>
      <c r="C4520" s="139">
        <v>3</v>
      </c>
      <c r="D4520" s="137">
        <v>4</v>
      </c>
      <c r="E4520" s="138" t="str">
        <f>IF(C4520&lt;&gt;"",((VLOOKUP(C4520,LUT!A:B,2,FALSE))&amp;C4520&amp;".O"&amp;D4520),"")</f>
        <v>AF3.O4</v>
      </c>
      <c r="F4520" s="140"/>
      <c r="G4520" s="106" t="s">
        <v>349</v>
      </c>
      <c r="H4520" s="101" t="str">
        <f t="shared" si="42"/>
        <v>AF3.O4.I17</v>
      </c>
      <c r="I4520" s="140" t="s">
        <v>523</v>
      </c>
      <c r="J4520" s="107" t="s">
        <v>216</v>
      </c>
      <c r="K4520" s="108" t="s">
        <v>503</v>
      </c>
      <c r="L4520" s="98"/>
      <c r="M4520" s="177">
        <v>0</v>
      </c>
      <c r="N4520" s="177"/>
      <c r="O4520" s="177"/>
      <c r="P4520" s="177"/>
      <c r="Q4520" s="177">
        <v>0</v>
      </c>
      <c r="R4520" s="177">
        <v>1</v>
      </c>
      <c r="S4520" s="98"/>
      <c r="T4520" s="98"/>
      <c r="U4520" s="182"/>
    </row>
    <row r="4521" spans="1:21" ht="24.95" customHeight="1" x14ac:dyDescent="0.2">
      <c r="A4521" s="133" t="s">
        <v>133</v>
      </c>
      <c r="B4521" s="135" t="s">
        <v>134</v>
      </c>
      <c r="C4521" s="139">
        <v>3</v>
      </c>
      <c r="D4521" s="137">
        <v>4</v>
      </c>
      <c r="E4521" s="138" t="str">
        <f>IF(C4521&lt;&gt;"",((VLOOKUP(C4521,LUT!A:B,2,FALSE))&amp;C4521&amp;".O"&amp;D4521),"")</f>
        <v>AF3.O4</v>
      </c>
      <c r="F4521" s="140"/>
      <c r="G4521" s="106" t="s">
        <v>681</v>
      </c>
      <c r="H4521" s="101" t="str">
        <f t="shared" si="42"/>
        <v>AF3.O4.I18</v>
      </c>
      <c r="I4521" s="140" t="s">
        <v>524</v>
      </c>
      <c r="J4521" s="107" t="s">
        <v>319</v>
      </c>
      <c r="K4521" s="108" t="s">
        <v>224</v>
      </c>
      <c r="L4521" s="98"/>
      <c r="M4521" s="177">
        <v>0</v>
      </c>
      <c r="N4521" s="177"/>
      <c r="O4521" s="177"/>
      <c r="P4521" s="177"/>
      <c r="Q4521" s="177">
        <v>0</v>
      </c>
      <c r="R4521" s="177"/>
      <c r="S4521" s="98"/>
      <c r="T4521" s="98"/>
      <c r="U4521" s="182"/>
    </row>
    <row r="4522" spans="1:21" ht="24.95" customHeight="1" x14ac:dyDescent="0.2">
      <c r="A4522" s="133" t="s">
        <v>133</v>
      </c>
      <c r="B4522" s="135" t="s">
        <v>134</v>
      </c>
      <c r="C4522" s="139">
        <v>3</v>
      </c>
      <c r="D4522" s="137">
        <v>4</v>
      </c>
      <c r="E4522" s="138" t="str">
        <f>IF(C4522&lt;&gt;"",((VLOOKUP(C4522,LUT!A:B,2,FALSE))&amp;C4522&amp;".O"&amp;D4522),"")</f>
        <v>AF3.O4</v>
      </c>
      <c r="F4522" s="140"/>
      <c r="G4522" s="106" t="s">
        <v>491</v>
      </c>
      <c r="H4522" s="101" t="str">
        <f t="shared" si="42"/>
        <v>AF3.O4.I19</v>
      </c>
      <c r="I4522" s="140" t="s">
        <v>525</v>
      </c>
      <c r="J4522" s="107" t="s">
        <v>216</v>
      </c>
      <c r="K4522" s="108" t="s">
        <v>319</v>
      </c>
      <c r="L4522" s="98"/>
      <c r="M4522" s="177">
        <v>0</v>
      </c>
      <c r="N4522" s="177"/>
      <c r="O4522" s="177"/>
      <c r="P4522" s="177"/>
      <c r="Q4522" s="177">
        <v>1</v>
      </c>
      <c r="R4522" s="177"/>
      <c r="S4522" s="98"/>
      <c r="T4522" s="98"/>
      <c r="U4522" s="182"/>
    </row>
    <row r="4523" spans="1:21" ht="24.95" customHeight="1" x14ac:dyDescent="0.2">
      <c r="A4523" s="133" t="s">
        <v>133</v>
      </c>
      <c r="B4523" s="135" t="s">
        <v>134</v>
      </c>
      <c r="C4523" s="139">
        <v>3</v>
      </c>
      <c r="D4523" s="137">
        <v>4</v>
      </c>
      <c r="E4523" s="138" t="str">
        <f>IF(C4523&lt;&gt;"",((VLOOKUP(C4523,LUT!A:B,2,FALSE))&amp;C4523&amp;".O"&amp;D4523),"")</f>
        <v>AF3.O4</v>
      </c>
      <c r="F4523" s="140"/>
      <c r="G4523" s="106" t="s">
        <v>350</v>
      </c>
      <c r="H4523" s="101" t="str">
        <f t="shared" si="42"/>
        <v>AF3.O4.I20</v>
      </c>
      <c r="I4523" s="140" t="s">
        <v>526</v>
      </c>
      <c r="J4523" s="107" t="s">
        <v>216</v>
      </c>
      <c r="K4523" s="108" t="s">
        <v>227</v>
      </c>
      <c r="L4523" s="98"/>
      <c r="M4523" s="98"/>
      <c r="N4523" s="98"/>
      <c r="O4523" s="98"/>
      <c r="P4523" s="98"/>
      <c r="Q4523" s="98"/>
      <c r="R4523" s="98"/>
      <c r="S4523" s="98"/>
      <c r="T4523" s="98"/>
      <c r="U4523" s="182"/>
    </row>
    <row r="4524" spans="1:21" ht="24.95" customHeight="1" x14ac:dyDescent="0.2">
      <c r="A4524" s="133" t="s">
        <v>133</v>
      </c>
      <c r="B4524" s="135" t="s">
        <v>134</v>
      </c>
      <c r="C4524" s="139">
        <v>3</v>
      </c>
      <c r="D4524" s="137">
        <v>4</v>
      </c>
      <c r="E4524" s="138" t="str">
        <f>IF(C4524&lt;&gt;"",((VLOOKUP(C4524,LUT!A:B,2,FALSE))&amp;C4524&amp;".O"&amp;D4524),"")</f>
        <v>AF3.O4</v>
      </c>
      <c r="F4524" s="140"/>
      <c r="G4524" s="106" t="s">
        <v>682</v>
      </c>
      <c r="H4524" s="101" t="str">
        <f t="shared" si="42"/>
        <v>AF3.O4.I21</v>
      </c>
      <c r="I4524" s="140" t="s">
        <v>489</v>
      </c>
      <c r="J4524" s="107" t="s">
        <v>406</v>
      </c>
      <c r="K4524" s="108" t="s">
        <v>406</v>
      </c>
      <c r="L4524" s="98"/>
      <c r="M4524" s="98"/>
      <c r="N4524" s="98"/>
      <c r="O4524" s="98"/>
      <c r="P4524" s="98"/>
      <c r="Q4524" s="98"/>
      <c r="R4524" s="98"/>
      <c r="S4524" s="98"/>
      <c r="T4524" s="98"/>
      <c r="U4524" s="182"/>
    </row>
    <row r="4525" spans="1:21" ht="24.95" customHeight="1" x14ac:dyDescent="0.2">
      <c r="A4525" s="133" t="s">
        <v>133</v>
      </c>
      <c r="B4525" s="135" t="s">
        <v>134</v>
      </c>
      <c r="C4525" s="139">
        <v>5</v>
      </c>
      <c r="D4525" s="137">
        <v>1</v>
      </c>
      <c r="E4525" s="138" t="str">
        <f>IF(C4525&lt;&gt;"",((VLOOKUP(C4525,LUT!A:B,2,FALSE))&amp;C4525&amp;".O"&amp;D4525),"")</f>
        <v>IWB5.O1</v>
      </c>
      <c r="F4525" s="140" t="s">
        <v>527</v>
      </c>
      <c r="G4525" s="106" t="s">
        <v>319</v>
      </c>
      <c r="H4525" s="101" t="str">
        <f t="shared" si="42"/>
        <v>IWB5.O1.I1</v>
      </c>
      <c r="I4525" s="140" t="s">
        <v>528</v>
      </c>
      <c r="J4525" s="107" t="s">
        <v>405</v>
      </c>
      <c r="K4525" s="108" t="s">
        <v>408</v>
      </c>
      <c r="L4525" s="98"/>
      <c r="M4525" s="98">
        <v>0</v>
      </c>
      <c r="N4525" s="98"/>
      <c r="O4525" s="98"/>
      <c r="P4525" s="98">
        <v>1</v>
      </c>
      <c r="Q4525" s="98"/>
      <c r="R4525" s="98"/>
      <c r="S4525" s="98"/>
      <c r="T4525" s="98"/>
      <c r="U4525" s="182"/>
    </row>
    <row r="4526" spans="1:21" ht="24.95" customHeight="1" x14ac:dyDescent="0.2">
      <c r="A4526" s="133" t="s">
        <v>133</v>
      </c>
      <c r="B4526" s="135" t="s">
        <v>134</v>
      </c>
      <c r="C4526" s="139">
        <v>5</v>
      </c>
      <c r="D4526" s="137">
        <v>1</v>
      </c>
      <c r="E4526" s="138" t="str">
        <f>IF(C4526&lt;&gt;"",((VLOOKUP(C4526,LUT!A:B,2,FALSE))&amp;C4526&amp;".O"&amp;D4526),"")</f>
        <v>IWB5.O1</v>
      </c>
      <c r="F4526" s="140"/>
      <c r="G4526" s="106" t="s">
        <v>232</v>
      </c>
      <c r="H4526" s="101" t="str">
        <f t="shared" si="42"/>
        <v>IWB5.O1.I2</v>
      </c>
      <c r="I4526" s="140" t="s">
        <v>529</v>
      </c>
      <c r="J4526" s="107" t="s">
        <v>233</v>
      </c>
      <c r="K4526" s="108" t="s">
        <v>535</v>
      </c>
      <c r="L4526" s="98"/>
      <c r="M4526" s="98"/>
      <c r="N4526" s="98"/>
      <c r="O4526" s="98"/>
      <c r="P4526" s="98"/>
      <c r="Q4526" s="98"/>
      <c r="R4526" s="98"/>
      <c r="S4526" s="98"/>
      <c r="T4526" s="98"/>
      <c r="U4526" s="182"/>
    </row>
    <row r="4527" spans="1:21" ht="24.95" customHeight="1" x14ac:dyDescent="0.2">
      <c r="A4527" s="133" t="s">
        <v>133</v>
      </c>
      <c r="B4527" s="135" t="s">
        <v>134</v>
      </c>
      <c r="C4527" s="139">
        <v>5</v>
      </c>
      <c r="D4527" s="137">
        <v>1</v>
      </c>
      <c r="E4527" s="138" t="str">
        <f>IF(C4527&lt;&gt;"",((VLOOKUP(C4527,LUT!A:B,2,FALSE))&amp;C4527&amp;".O"&amp;D4527),"")</f>
        <v>IWB5.O1</v>
      </c>
      <c r="F4527" s="140"/>
      <c r="G4527" s="106" t="s">
        <v>227</v>
      </c>
      <c r="H4527" s="101" t="str">
        <f t="shared" si="42"/>
        <v>IWB5.O1.I3</v>
      </c>
      <c r="I4527" s="140" t="s">
        <v>530</v>
      </c>
      <c r="J4527" s="107" t="s">
        <v>233</v>
      </c>
      <c r="K4527" s="108" t="s">
        <v>535</v>
      </c>
      <c r="L4527" s="98"/>
      <c r="M4527" s="98"/>
      <c r="N4527" s="98"/>
      <c r="O4527" s="98"/>
      <c r="P4527" s="98"/>
      <c r="Q4527" s="98"/>
      <c r="R4527" s="98"/>
      <c r="S4527" s="98"/>
      <c r="T4527" s="98"/>
      <c r="U4527" s="182"/>
    </row>
    <row r="4528" spans="1:21" ht="24.95" customHeight="1" x14ac:dyDescent="0.2">
      <c r="A4528" s="133" t="s">
        <v>133</v>
      </c>
      <c r="B4528" s="135" t="s">
        <v>134</v>
      </c>
      <c r="C4528" s="139">
        <v>5</v>
      </c>
      <c r="D4528" s="137">
        <v>1</v>
      </c>
      <c r="E4528" s="138" t="str">
        <f>IF(C4528&lt;&gt;"",((VLOOKUP(C4528,LUT!A:B,2,FALSE))&amp;C4528&amp;".O"&amp;D4528),"")</f>
        <v>IWB5.O1</v>
      </c>
      <c r="F4528" s="140"/>
      <c r="G4528" s="106" t="s">
        <v>224</v>
      </c>
      <c r="H4528" s="101" t="str">
        <f t="shared" si="42"/>
        <v>IWB5.O1.I4</v>
      </c>
      <c r="I4528" s="140" t="s">
        <v>531</v>
      </c>
      <c r="J4528" s="107" t="s">
        <v>533</v>
      </c>
      <c r="K4528" s="108" t="s">
        <v>406</v>
      </c>
      <c r="L4528" s="98"/>
      <c r="M4528" s="98"/>
      <c r="N4528" s="98"/>
      <c r="O4528" s="98"/>
      <c r="P4528" s="98"/>
      <c r="Q4528" s="98"/>
      <c r="R4528" s="98"/>
      <c r="S4528" s="98"/>
      <c r="T4528" s="98"/>
      <c r="U4528" s="182"/>
    </row>
    <row r="4529" spans="1:21" ht="24.95" customHeight="1" x14ac:dyDescent="0.2">
      <c r="A4529" s="133" t="s">
        <v>133</v>
      </c>
      <c r="B4529" s="135" t="s">
        <v>134</v>
      </c>
      <c r="C4529" s="139">
        <v>5</v>
      </c>
      <c r="D4529" s="137">
        <v>1</v>
      </c>
      <c r="E4529" s="138" t="str">
        <f>IF(C4529&lt;&gt;"",((VLOOKUP(C4529,LUT!A:B,2,FALSE))&amp;C4529&amp;".O"&amp;D4529),"")</f>
        <v>IWB5.O1</v>
      </c>
      <c r="F4529" s="140"/>
      <c r="G4529" s="106" t="s">
        <v>320</v>
      </c>
      <c r="H4529" s="101" t="str">
        <f t="shared" si="42"/>
        <v>IWB5.O1.I5</v>
      </c>
      <c r="I4529" s="140" t="s">
        <v>532</v>
      </c>
      <c r="J4529" s="107" t="s">
        <v>534</v>
      </c>
      <c r="K4529" s="108" t="s">
        <v>437</v>
      </c>
      <c r="L4529" s="98"/>
      <c r="M4529" s="98"/>
      <c r="N4529" s="98"/>
      <c r="O4529" s="98"/>
      <c r="P4529" s="98"/>
      <c r="Q4529" s="98"/>
      <c r="R4529" s="98"/>
      <c r="S4529" s="98"/>
      <c r="T4529" s="98"/>
      <c r="U4529" s="182"/>
    </row>
    <row r="4530" spans="1:21" ht="24.95" customHeight="1" x14ac:dyDescent="0.2">
      <c r="A4530" s="133" t="s">
        <v>133</v>
      </c>
      <c r="B4530" s="135" t="s">
        <v>134</v>
      </c>
      <c r="C4530" s="139">
        <v>5</v>
      </c>
      <c r="D4530" s="137">
        <v>1</v>
      </c>
      <c r="E4530" s="138" t="str">
        <f>IF(C4530&lt;&gt;"",((VLOOKUP(C4530,LUT!A:B,2,FALSE))&amp;C4530&amp;".O"&amp;D4530),"")</f>
        <v>IWB5.O1</v>
      </c>
      <c r="F4530" s="140"/>
      <c r="G4530" s="106" t="s">
        <v>321</v>
      </c>
      <c r="H4530" s="101" t="str">
        <f t="shared" si="42"/>
        <v>IWB5.O1.I6</v>
      </c>
      <c r="I4530" s="140" t="s">
        <v>536</v>
      </c>
      <c r="J4530" s="107" t="s">
        <v>216</v>
      </c>
      <c r="K4530" s="108" t="s">
        <v>320</v>
      </c>
      <c r="L4530" s="98"/>
      <c r="M4530" s="98"/>
      <c r="N4530" s="98"/>
      <c r="O4530" s="98"/>
      <c r="P4530" s="98"/>
      <c r="Q4530" s="98"/>
      <c r="R4530" s="98"/>
      <c r="S4530" s="98"/>
      <c r="T4530" s="98"/>
      <c r="U4530" s="182"/>
    </row>
    <row r="4531" spans="1:21" ht="24.95" customHeight="1" x14ac:dyDescent="0.2">
      <c r="A4531" s="133" t="s">
        <v>133</v>
      </c>
      <c r="B4531" s="135" t="s">
        <v>134</v>
      </c>
      <c r="C4531" s="139">
        <v>5</v>
      </c>
      <c r="D4531" s="137">
        <v>1</v>
      </c>
      <c r="E4531" s="138" t="str">
        <f>IF(C4531&lt;&gt;"",((VLOOKUP(C4531,LUT!A:B,2,FALSE))&amp;C4531&amp;".O"&amp;D4531),"")</f>
        <v>IWB5.O1</v>
      </c>
      <c r="F4531" s="140"/>
      <c r="G4531" s="106" t="s">
        <v>238</v>
      </c>
      <c r="H4531" s="101" t="str">
        <f t="shared" si="42"/>
        <v>IWB5.O1.I7</v>
      </c>
      <c r="I4531" s="140" t="s">
        <v>537</v>
      </c>
      <c r="J4531" s="107" t="s">
        <v>224</v>
      </c>
      <c r="K4531" s="108" t="s">
        <v>321</v>
      </c>
      <c r="L4531" s="98"/>
      <c r="M4531" s="98"/>
      <c r="N4531" s="98"/>
      <c r="O4531" s="98"/>
      <c r="P4531" s="98"/>
      <c r="Q4531" s="98"/>
      <c r="R4531" s="98"/>
      <c r="S4531" s="98"/>
      <c r="T4531" s="98"/>
      <c r="U4531" s="182"/>
    </row>
    <row r="4532" spans="1:21" ht="24.95" customHeight="1" x14ac:dyDescent="0.2">
      <c r="A4532" s="133" t="s">
        <v>133</v>
      </c>
      <c r="B4532" s="135" t="s">
        <v>134</v>
      </c>
      <c r="C4532" s="139">
        <v>5</v>
      </c>
      <c r="D4532" s="137">
        <v>1</v>
      </c>
      <c r="E4532" s="138" t="str">
        <f>IF(C4532&lt;&gt;"",((VLOOKUP(C4532,LUT!A:B,2,FALSE))&amp;C4532&amp;".O"&amp;D4532),"")</f>
        <v>IWB5.O1</v>
      </c>
      <c r="F4532" s="140"/>
      <c r="G4532" s="106" t="s">
        <v>235</v>
      </c>
      <c r="H4532" s="101" t="str">
        <f t="shared" si="42"/>
        <v>IWB5.O1.I8</v>
      </c>
      <c r="I4532" s="140" t="s">
        <v>538</v>
      </c>
      <c r="J4532" s="107" t="s">
        <v>216</v>
      </c>
      <c r="K4532" s="108" t="s">
        <v>519</v>
      </c>
      <c r="L4532" s="98"/>
      <c r="M4532" s="98"/>
      <c r="N4532" s="98"/>
      <c r="O4532" s="98"/>
      <c r="P4532" s="98"/>
      <c r="Q4532" s="98"/>
      <c r="R4532" s="98"/>
      <c r="S4532" s="98"/>
      <c r="T4532" s="98"/>
      <c r="U4532" s="182"/>
    </row>
    <row r="4533" spans="1:21" ht="24.95" customHeight="1" x14ac:dyDescent="0.2">
      <c r="A4533" s="133" t="s">
        <v>133</v>
      </c>
      <c r="B4533" s="135" t="s">
        <v>134</v>
      </c>
      <c r="C4533" s="139">
        <v>5</v>
      </c>
      <c r="D4533" s="137">
        <v>1</v>
      </c>
      <c r="E4533" s="138" t="str">
        <f>IF(C4533&lt;&gt;"",((VLOOKUP(C4533,LUT!A:B,2,FALSE))&amp;C4533&amp;".O"&amp;D4533),"")</f>
        <v>IWB5.O1</v>
      </c>
      <c r="F4533" s="140"/>
      <c r="G4533" s="106" t="s">
        <v>677</v>
      </c>
      <c r="H4533" s="101" t="str">
        <f t="shared" si="42"/>
        <v>IWB5.O1.I9</v>
      </c>
      <c r="I4533" s="140" t="s">
        <v>539</v>
      </c>
      <c r="J4533" s="107" t="s">
        <v>216</v>
      </c>
      <c r="K4533" s="108" t="s">
        <v>409</v>
      </c>
      <c r="L4533" s="98"/>
      <c r="M4533" s="98"/>
      <c r="N4533" s="98"/>
      <c r="O4533" s="98"/>
      <c r="P4533" s="98"/>
      <c r="Q4533" s="98"/>
      <c r="R4533" s="98"/>
      <c r="S4533" s="98"/>
      <c r="T4533" s="98"/>
      <c r="U4533" s="182"/>
    </row>
    <row r="4534" spans="1:21" ht="24.95" customHeight="1" x14ac:dyDescent="0.2">
      <c r="A4534" s="133" t="s">
        <v>133</v>
      </c>
      <c r="B4534" s="135" t="s">
        <v>134</v>
      </c>
      <c r="C4534" s="139">
        <v>5</v>
      </c>
      <c r="D4534" s="137">
        <v>1</v>
      </c>
      <c r="E4534" s="138" t="str">
        <f>IF(C4534&lt;&gt;"",((VLOOKUP(C4534,LUT!A:B,2,FALSE))&amp;C4534&amp;".O"&amp;D4534),"")</f>
        <v>IWB5.O1</v>
      </c>
      <c r="F4534" s="140"/>
      <c r="G4534" s="106" t="s">
        <v>344</v>
      </c>
      <c r="H4534" s="101" t="str">
        <f t="shared" si="42"/>
        <v>IWB5.O1.I10</v>
      </c>
      <c r="I4534" s="140" t="s">
        <v>540</v>
      </c>
      <c r="J4534" s="107" t="s">
        <v>216</v>
      </c>
      <c r="K4534" s="108" t="s">
        <v>376</v>
      </c>
      <c r="L4534" s="98"/>
      <c r="M4534" s="98"/>
      <c r="N4534" s="98"/>
      <c r="O4534" s="98"/>
      <c r="P4534" s="98"/>
      <c r="Q4534" s="98"/>
      <c r="R4534" s="98"/>
      <c r="S4534" s="98"/>
      <c r="T4534" s="98"/>
      <c r="U4534" s="182"/>
    </row>
    <row r="4535" spans="1:21" ht="24.95" customHeight="1" x14ac:dyDescent="0.2">
      <c r="A4535" s="133" t="s">
        <v>133</v>
      </c>
      <c r="B4535" s="135" t="s">
        <v>134</v>
      </c>
      <c r="C4535" s="139">
        <v>5</v>
      </c>
      <c r="D4535" s="137">
        <v>2</v>
      </c>
      <c r="E4535" s="138" t="str">
        <f>IF(C4535&lt;&gt;"",((VLOOKUP(C4535,LUT!A:B,2,FALSE))&amp;C4535&amp;".O"&amp;D4535),"")</f>
        <v>IWB5.O2</v>
      </c>
      <c r="F4535" s="140" t="s">
        <v>541</v>
      </c>
      <c r="G4535" s="106" t="s">
        <v>319</v>
      </c>
      <c r="H4535" s="101" t="str">
        <f t="shared" si="42"/>
        <v>IWB5.O2.I1</v>
      </c>
      <c r="I4535" s="140" t="s">
        <v>543</v>
      </c>
      <c r="J4535" s="107" t="s">
        <v>216</v>
      </c>
      <c r="K4535" s="108" t="s">
        <v>230</v>
      </c>
      <c r="L4535" s="98"/>
      <c r="M4535" s="98"/>
      <c r="N4535" s="98"/>
      <c r="O4535" s="98"/>
      <c r="P4535" s="98"/>
      <c r="Q4535" s="98"/>
      <c r="R4535" s="98"/>
      <c r="S4535" s="98"/>
      <c r="T4535" s="98"/>
      <c r="U4535" s="182"/>
    </row>
    <row r="4536" spans="1:21" ht="24.95" customHeight="1" x14ac:dyDescent="0.2">
      <c r="A4536" s="133" t="s">
        <v>133</v>
      </c>
      <c r="B4536" s="135" t="s">
        <v>134</v>
      </c>
      <c r="C4536" s="139">
        <v>5</v>
      </c>
      <c r="D4536" s="137">
        <v>2</v>
      </c>
      <c r="E4536" s="138" t="str">
        <f>IF(C4536&lt;&gt;"",((VLOOKUP(C4536,LUT!A:B,2,FALSE))&amp;C4536&amp;".O"&amp;D4536),"")</f>
        <v>IWB5.O2</v>
      </c>
      <c r="F4536" s="140"/>
      <c r="G4536" s="106" t="s">
        <v>232</v>
      </c>
      <c r="H4536" s="101" t="str">
        <f t="shared" si="42"/>
        <v>IWB5.O2.I2</v>
      </c>
      <c r="I4536" s="140" t="s">
        <v>544</v>
      </c>
      <c r="J4536" s="107" t="s">
        <v>216</v>
      </c>
      <c r="K4536" s="108" t="s">
        <v>344</v>
      </c>
      <c r="L4536" s="98"/>
      <c r="M4536" s="98"/>
      <c r="N4536" s="98"/>
      <c r="O4536" s="98"/>
      <c r="P4536" s="98"/>
      <c r="Q4536" s="98"/>
      <c r="R4536" s="98"/>
      <c r="S4536" s="98"/>
      <c r="T4536" s="98"/>
      <c r="U4536" s="182"/>
    </row>
    <row r="4537" spans="1:21" ht="24.95" customHeight="1" x14ac:dyDescent="0.2">
      <c r="A4537" s="133" t="s">
        <v>133</v>
      </c>
      <c r="B4537" s="135" t="s">
        <v>134</v>
      </c>
      <c r="C4537" s="139">
        <v>5</v>
      </c>
      <c r="D4537" s="137">
        <v>2</v>
      </c>
      <c r="E4537" s="138" t="str">
        <f>IF(C4537&lt;&gt;"",((VLOOKUP(C4537,LUT!A:B,2,FALSE))&amp;C4537&amp;".O"&amp;D4537),"")</f>
        <v>IWB5.O2</v>
      </c>
      <c r="F4537" s="140"/>
      <c r="G4537" s="106" t="s">
        <v>227</v>
      </c>
      <c r="H4537" s="101" t="str">
        <f t="shared" si="42"/>
        <v>IWB5.O2.I3</v>
      </c>
      <c r="I4537" s="140" t="s">
        <v>545</v>
      </c>
      <c r="J4537" s="107" t="s">
        <v>391</v>
      </c>
      <c r="K4537" s="108" t="s">
        <v>410</v>
      </c>
      <c r="L4537" s="98"/>
      <c r="M4537" s="98"/>
      <c r="N4537" s="98"/>
      <c r="O4537" s="98"/>
      <c r="P4537" s="98"/>
      <c r="Q4537" s="98"/>
      <c r="R4537" s="98"/>
      <c r="S4537" s="98"/>
      <c r="T4537" s="98"/>
      <c r="U4537" s="182"/>
    </row>
    <row r="4538" spans="1:21" ht="24.95" customHeight="1" x14ac:dyDescent="0.2">
      <c r="A4538" s="133" t="s">
        <v>133</v>
      </c>
      <c r="B4538" s="135" t="s">
        <v>134</v>
      </c>
      <c r="C4538" s="139">
        <v>5</v>
      </c>
      <c r="D4538" s="137">
        <v>2</v>
      </c>
      <c r="E4538" s="138" t="str">
        <f>IF(C4538&lt;&gt;"",((VLOOKUP(C4538,LUT!A:B,2,FALSE))&amp;C4538&amp;".O"&amp;D4538),"")</f>
        <v>IWB5.O2</v>
      </c>
      <c r="F4538" s="140"/>
      <c r="G4538" s="106" t="s">
        <v>224</v>
      </c>
      <c r="H4538" s="101" t="str">
        <f t="shared" si="42"/>
        <v>IWB5.O2.I4</v>
      </c>
      <c r="I4538" s="140" t="s">
        <v>546</v>
      </c>
      <c r="J4538" s="107" t="s">
        <v>216</v>
      </c>
      <c r="K4538" s="108" t="s">
        <v>344</v>
      </c>
      <c r="L4538" s="98"/>
      <c r="M4538" s="98"/>
      <c r="N4538" s="98"/>
      <c r="O4538" s="98"/>
      <c r="P4538" s="98"/>
      <c r="Q4538" s="98"/>
      <c r="R4538" s="98"/>
      <c r="S4538" s="98"/>
      <c r="T4538" s="98"/>
      <c r="U4538" s="182"/>
    </row>
    <row r="4539" spans="1:21" ht="24.95" customHeight="1" x14ac:dyDescent="0.2">
      <c r="A4539" s="133" t="s">
        <v>133</v>
      </c>
      <c r="B4539" s="135" t="s">
        <v>134</v>
      </c>
      <c r="C4539" s="139">
        <v>5</v>
      </c>
      <c r="D4539" s="137">
        <v>2</v>
      </c>
      <c r="E4539" s="138" t="str">
        <f>IF(C4539&lt;&gt;"",((VLOOKUP(C4539,LUT!A:B,2,FALSE))&amp;C4539&amp;".O"&amp;D4539),"")</f>
        <v>IWB5.O2</v>
      </c>
      <c r="F4539" s="140"/>
      <c r="G4539" s="106" t="s">
        <v>320</v>
      </c>
      <c r="H4539" s="101" t="str">
        <f t="shared" si="42"/>
        <v>IWB5.O2.I5</v>
      </c>
      <c r="I4539" s="140" t="s">
        <v>547</v>
      </c>
      <c r="J4539" s="107" t="s">
        <v>216</v>
      </c>
      <c r="K4539" s="108" t="s">
        <v>344</v>
      </c>
      <c r="L4539" s="98"/>
      <c r="M4539" s="98"/>
      <c r="N4539" s="98"/>
      <c r="O4539" s="98"/>
      <c r="P4539" s="98"/>
      <c r="Q4539" s="98"/>
      <c r="R4539" s="98"/>
      <c r="S4539" s="98"/>
      <c r="T4539" s="98"/>
      <c r="U4539" s="182"/>
    </row>
    <row r="4540" spans="1:21" ht="24.95" customHeight="1" x14ac:dyDescent="0.2">
      <c r="A4540" s="133" t="s">
        <v>133</v>
      </c>
      <c r="B4540" s="135" t="s">
        <v>134</v>
      </c>
      <c r="C4540" s="139">
        <v>5</v>
      </c>
      <c r="D4540" s="137">
        <v>2</v>
      </c>
      <c r="E4540" s="138" t="str">
        <f>IF(C4540&lt;&gt;"",((VLOOKUP(C4540,LUT!A:B,2,FALSE))&amp;C4540&amp;".O"&amp;D4540),"")</f>
        <v>IWB5.O2</v>
      </c>
      <c r="F4540" s="140"/>
      <c r="G4540" s="106" t="s">
        <v>321</v>
      </c>
      <c r="H4540" s="101" t="str">
        <f t="shared" si="42"/>
        <v>IWB5.O2.I6</v>
      </c>
      <c r="I4540" s="140" t="s">
        <v>548</v>
      </c>
      <c r="J4540" s="107" t="s">
        <v>216</v>
      </c>
      <c r="K4540" s="108" t="s">
        <v>376</v>
      </c>
      <c r="L4540" s="98"/>
      <c r="M4540" s="98"/>
      <c r="N4540" s="98"/>
      <c r="O4540" s="98"/>
      <c r="P4540" s="98"/>
      <c r="Q4540" s="98"/>
      <c r="R4540" s="98"/>
      <c r="S4540" s="98"/>
      <c r="T4540" s="98"/>
      <c r="U4540" s="182"/>
    </row>
    <row r="4541" spans="1:21" ht="24.95" customHeight="1" x14ac:dyDescent="0.2">
      <c r="A4541" s="133" t="s">
        <v>133</v>
      </c>
      <c r="B4541" s="135" t="s">
        <v>134</v>
      </c>
      <c r="C4541" s="139">
        <v>5</v>
      </c>
      <c r="D4541" s="137">
        <v>2</v>
      </c>
      <c r="E4541" s="138" t="str">
        <f>IF(C4541&lt;&gt;"",((VLOOKUP(C4541,LUT!A:B,2,FALSE))&amp;C4541&amp;".O"&amp;D4541),"")</f>
        <v>IWB5.O2</v>
      </c>
      <c r="F4541" s="140"/>
      <c r="G4541" s="106" t="s">
        <v>238</v>
      </c>
      <c r="H4541" s="101" t="str">
        <f t="shared" si="42"/>
        <v>IWB5.O2.I7</v>
      </c>
      <c r="I4541" s="140" t="s">
        <v>549</v>
      </c>
      <c r="J4541" s="107" t="s">
        <v>216</v>
      </c>
      <c r="K4541" s="108" t="s">
        <v>376</v>
      </c>
      <c r="L4541" s="98"/>
      <c r="M4541" s="98"/>
      <c r="N4541" s="98"/>
      <c r="O4541" s="98"/>
      <c r="P4541" s="98"/>
      <c r="Q4541" s="98"/>
      <c r="R4541" s="98"/>
      <c r="S4541" s="98"/>
      <c r="T4541" s="98"/>
      <c r="U4541" s="182"/>
    </row>
    <row r="4542" spans="1:21" ht="24.95" customHeight="1" x14ac:dyDescent="0.2">
      <c r="A4542" s="133" t="s">
        <v>133</v>
      </c>
      <c r="B4542" s="135" t="s">
        <v>134</v>
      </c>
      <c r="C4542" s="139">
        <v>5</v>
      </c>
      <c r="D4542" s="137">
        <v>3</v>
      </c>
      <c r="E4542" s="138" t="str">
        <f>IF(C4542&lt;&gt;"",((VLOOKUP(C4542,LUT!A:B,2,FALSE))&amp;C4542&amp;".O"&amp;D4542),"")</f>
        <v>IWB5.O3</v>
      </c>
      <c r="F4542" s="140" t="s">
        <v>550</v>
      </c>
      <c r="G4542" s="106" t="s">
        <v>319</v>
      </c>
      <c r="H4542" s="101" t="str">
        <f t="shared" si="42"/>
        <v>IWB5.O3.I1</v>
      </c>
      <c r="I4542" s="140" t="s">
        <v>542</v>
      </c>
      <c r="J4542" s="107" t="s">
        <v>232</v>
      </c>
      <c r="K4542" s="108" t="s">
        <v>224</v>
      </c>
      <c r="L4542" s="98"/>
      <c r="M4542" s="98"/>
      <c r="N4542" s="98"/>
      <c r="O4542" s="98"/>
      <c r="P4542" s="98"/>
      <c r="Q4542" s="98"/>
      <c r="R4542" s="98"/>
      <c r="S4542" s="98"/>
      <c r="T4542" s="98"/>
      <c r="U4542" s="182"/>
    </row>
    <row r="4543" spans="1:21" ht="24.95" customHeight="1" x14ac:dyDescent="0.2">
      <c r="A4543" s="133" t="s">
        <v>133</v>
      </c>
      <c r="B4543" s="135" t="s">
        <v>134</v>
      </c>
      <c r="C4543" s="139">
        <v>5</v>
      </c>
      <c r="D4543" s="137">
        <v>3</v>
      </c>
      <c r="E4543" s="138" t="str">
        <f>IF(C4543&lt;&gt;"",((VLOOKUP(C4543,LUT!A:B,2,FALSE))&amp;C4543&amp;".O"&amp;D4543),"")</f>
        <v>IWB5.O3</v>
      </c>
      <c r="F4543" s="140"/>
      <c r="G4543" s="106" t="s">
        <v>232</v>
      </c>
      <c r="H4543" s="101" t="str">
        <f t="shared" si="42"/>
        <v>IWB5.O3.I2</v>
      </c>
      <c r="I4543" s="140" t="s">
        <v>551</v>
      </c>
      <c r="J4543" s="107" t="s">
        <v>320</v>
      </c>
      <c r="K4543" s="108" t="s">
        <v>344</v>
      </c>
      <c r="L4543" s="98"/>
      <c r="M4543" s="98"/>
      <c r="N4543" s="98"/>
      <c r="O4543" s="98"/>
      <c r="P4543" s="98"/>
      <c r="Q4543" s="98"/>
      <c r="R4543" s="98"/>
      <c r="S4543" s="98"/>
      <c r="T4543" s="98"/>
      <c r="U4543" s="182"/>
    </row>
    <row r="4544" spans="1:21" ht="24.95" customHeight="1" x14ac:dyDescent="0.2">
      <c r="A4544" s="133" t="s">
        <v>133</v>
      </c>
      <c r="B4544" s="135" t="s">
        <v>134</v>
      </c>
      <c r="C4544" s="139">
        <v>5</v>
      </c>
      <c r="D4544" s="137">
        <v>3</v>
      </c>
      <c r="E4544" s="138" t="str">
        <f>IF(C4544&lt;&gt;"",((VLOOKUP(C4544,LUT!A:B,2,FALSE))&amp;C4544&amp;".O"&amp;D4544),"")</f>
        <v>IWB5.O3</v>
      </c>
      <c r="F4544" s="140"/>
      <c r="G4544" s="106" t="s">
        <v>227</v>
      </c>
      <c r="H4544" s="101" t="str">
        <f t="shared" si="42"/>
        <v>IWB5.O3.I3</v>
      </c>
      <c r="I4544" s="140" t="s">
        <v>552</v>
      </c>
      <c r="J4544" s="107" t="s">
        <v>557</v>
      </c>
      <c r="K4544" s="108" t="s">
        <v>476</v>
      </c>
      <c r="L4544" s="98"/>
      <c r="M4544" s="98"/>
      <c r="N4544" s="98"/>
      <c r="O4544" s="98"/>
      <c r="P4544" s="98"/>
      <c r="Q4544" s="98"/>
      <c r="R4544" s="98"/>
      <c r="S4544" s="98"/>
      <c r="T4544" s="98"/>
      <c r="U4544" s="182"/>
    </row>
    <row r="4545" spans="1:21" ht="24.95" customHeight="1" x14ac:dyDescent="0.2">
      <c r="A4545" s="133" t="s">
        <v>133</v>
      </c>
      <c r="B4545" s="135" t="s">
        <v>134</v>
      </c>
      <c r="C4545" s="139">
        <v>5</v>
      </c>
      <c r="D4545" s="137">
        <v>3</v>
      </c>
      <c r="E4545" s="138" t="str">
        <f>IF(C4545&lt;&gt;"",((VLOOKUP(C4545,LUT!A:B,2,FALSE))&amp;C4545&amp;".O"&amp;D4545),"")</f>
        <v>IWB5.O3</v>
      </c>
      <c r="F4545" s="140"/>
      <c r="G4545" s="106" t="s">
        <v>224</v>
      </c>
      <c r="H4545" s="101" t="str">
        <f t="shared" si="42"/>
        <v>IWB5.O3.I4</v>
      </c>
      <c r="I4545" s="140" t="s">
        <v>553</v>
      </c>
      <c r="J4545" s="107" t="s">
        <v>558</v>
      </c>
      <c r="K4545" s="108" t="s">
        <v>560</v>
      </c>
      <c r="L4545" s="98"/>
      <c r="M4545" s="98"/>
      <c r="N4545" s="98"/>
      <c r="O4545" s="98"/>
      <c r="P4545" s="98"/>
      <c r="Q4545" s="98"/>
      <c r="R4545" s="98"/>
      <c r="S4545" s="98"/>
      <c r="T4545" s="98"/>
      <c r="U4545" s="182"/>
    </row>
    <row r="4546" spans="1:21" ht="24.95" customHeight="1" x14ac:dyDescent="0.2">
      <c r="A4546" s="133" t="s">
        <v>133</v>
      </c>
      <c r="B4546" s="135" t="s">
        <v>134</v>
      </c>
      <c r="C4546" s="139">
        <v>5</v>
      </c>
      <c r="D4546" s="137">
        <v>3</v>
      </c>
      <c r="E4546" s="138" t="str">
        <f>IF(C4546&lt;&gt;"",((VLOOKUP(C4546,LUT!A:B,2,FALSE))&amp;C4546&amp;".O"&amp;D4546),"")</f>
        <v>IWB5.O3</v>
      </c>
      <c r="F4546" s="140"/>
      <c r="G4546" s="106" t="s">
        <v>320</v>
      </c>
      <c r="H4546" s="101" t="str">
        <f t="shared" si="42"/>
        <v>IWB5.O3.I5</v>
      </c>
      <c r="I4546" s="140" t="s">
        <v>554</v>
      </c>
      <c r="J4546" s="107" t="s">
        <v>216</v>
      </c>
      <c r="K4546" s="108" t="s">
        <v>320</v>
      </c>
      <c r="L4546" s="98"/>
      <c r="M4546" s="98"/>
      <c r="N4546" s="98"/>
      <c r="O4546" s="98"/>
      <c r="P4546" s="98"/>
      <c r="Q4546" s="98"/>
      <c r="R4546" s="98"/>
      <c r="S4546" s="98"/>
      <c r="T4546" s="98"/>
      <c r="U4546" s="182"/>
    </row>
    <row r="4547" spans="1:21" ht="24.95" customHeight="1" x14ac:dyDescent="0.2">
      <c r="A4547" s="133" t="s">
        <v>133</v>
      </c>
      <c r="B4547" s="135" t="s">
        <v>134</v>
      </c>
      <c r="C4547" s="139">
        <v>5</v>
      </c>
      <c r="D4547" s="137">
        <v>3</v>
      </c>
      <c r="E4547" s="138" t="str">
        <f>IF(C4547&lt;&gt;"",((VLOOKUP(C4547,LUT!A:B,2,FALSE))&amp;C4547&amp;".O"&amp;D4547),"")</f>
        <v>IWB5.O3</v>
      </c>
      <c r="F4547" s="140"/>
      <c r="G4547" s="106" t="s">
        <v>321</v>
      </c>
      <c r="H4547" s="101" t="str">
        <f t="shared" si="42"/>
        <v>IWB5.O3.I6</v>
      </c>
      <c r="I4547" s="140" t="s">
        <v>555</v>
      </c>
      <c r="J4547" s="107" t="s">
        <v>559</v>
      </c>
      <c r="K4547" s="108" t="s">
        <v>559</v>
      </c>
      <c r="L4547" s="98"/>
      <c r="M4547" s="98"/>
      <c r="N4547" s="98"/>
      <c r="O4547" s="98"/>
      <c r="P4547" s="98"/>
      <c r="Q4547" s="98"/>
      <c r="R4547" s="98"/>
      <c r="S4547" s="98"/>
      <c r="T4547" s="98"/>
      <c r="U4547" s="182"/>
    </row>
    <row r="4548" spans="1:21" ht="24.95" customHeight="1" x14ac:dyDescent="0.2">
      <c r="A4548" s="133" t="s">
        <v>133</v>
      </c>
      <c r="B4548" s="135" t="s">
        <v>134</v>
      </c>
      <c r="C4548" s="139">
        <v>5</v>
      </c>
      <c r="D4548" s="137">
        <v>3</v>
      </c>
      <c r="E4548" s="138" t="str">
        <f>IF(C4548&lt;&gt;"",((VLOOKUP(C4548,LUT!A:B,2,FALSE))&amp;C4548&amp;".O"&amp;D4548),"")</f>
        <v>IWB5.O3</v>
      </c>
      <c r="F4548" s="140"/>
      <c r="G4548" s="106" t="s">
        <v>238</v>
      </c>
      <c r="H4548" s="101" t="str">
        <f t="shared" si="42"/>
        <v>IWB5.O3.I7</v>
      </c>
      <c r="I4548" s="140" t="s">
        <v>556</v>
      </c>
      <c r="J4548" s="107" t="s">
        <v>405</v>
      </c>
      <c r="K4548" s="108" t="s">
        <v>478</v>
      </c>
      <c r="L4548" s="98"/>
      <c r="M4548" s="98"/>
      <c r="N4548" s="98"/>
      <c r="O4548" s="98"/>
      <c r="P4548" s="98"/>
      <c r="Q4548" s="98"/>
      <c r="R4548" s="98"/>
      <c r="S4548" s="98"/>
      <c r="T4548" s="98"/>
      <c r="U4548" s="182"/>
    </row>
    <row r="4549" spans="1:21" ht="24.95" customHeight="1" x14ac:dyDescent="0.2">
      <c r="A4549" s="133" t="s">
        <v>133</v>
      </c>
      <c r="B4549" s="135" t="s">
        <v>134</v>
      </c>
      <c r="C4549" s="139">
        <v>5</v>
      </c>
      <c r="D4549" s="137">
        <v>3</v>
      </c>
      <c r="E4549" s="138" t="str">
        <f>IF(C4549&lt;&gt;"",((VLOOKUP(C4549,LUT!A:B,2,FALSE))&amp;C4549&amp;".O"&amp;D4549),"")</f>
        <v>IWB5.O3</v>
      </c>
      <c r="F4549" s="140"/>
      <c r="G4549" s="106" t="s">
        <v>235</v>
      </c>
      <c r="H4549" s="101" t="str">
        <f t="shared" si="42"/>
        <v>IWB5.O3.I8</v>
      </c>
      <c r="I4549" s="140" t="s">
        <v>561</v>
      </c>
      <c r="J4549" s="107" t="s">
        <v>230</v>
      </c>
      <c r="K4549" s="108" t="s">
        <v>409</v>
      </c>
      <c r="L4549" s="98"/>
      <c r="M4549" s="98"/>
      <c r="N4549" s="98"/>
      <c r="O4549" s="98"/>
      <c r="P4549" s="98"/>
      <c r="Q4549" s="98"/>
      <c r="R4549" s="98"/>
      <c r="S4549" s="98"/>
      <c r="T4549" s="98"/>
      <c r="U4549" s="182"/>
    </row>
    <row r="4550" spans="1:21" ht="24.95" customHeight="1" x14ac:dyDescent="0.2">
      <c r="A4550" s="133" t="s">
        <v>133</v>
      </c>
      <c r="B4550" s="135" t="s">
        <v>134</v>
      </c>
      <c r="C4550" s="139">
        <v>5</v>
      </c>
      <c r="D4550" s="137">
        <v>3</v>
      </c>
      <c r="E4550" s="138" t="str">
        <f>IF(C4550&lt;&gt;"",((VLOOKUP(C4550,LUT!A:B,2,FALSE))&amp;C4550&amp;".O"&amp;D4550),"")</f>
        <v>IWB5.O3</v>
      </c>
      <c r="F4550" s="140"/>
      <c r="G4550" s="106" t="s">
        <v>677</v>
      </c>
      <c r="H4550" s="101" t="str">
        <f t="shared" si="42"/>
        <v>IWB5.O3.I9</v>
      </c>
      <c r="I4550" s="140" t="s">
        <v>562</v>
      </c>
      <c r="J4550" s="107" t="s">
        <v>216</v>
      </c>
      <c r="K4550" s="108" t="s">
        <v>409</v>
      </c>
      <c r="L4550" s="98"/>
      <c r="M4550" s="98"/>
      <c r="N4550" s="98"/>
      <c r="O4550" s="98"/>
      <c r="P4550" s="98"/>
      <c r="Q4550" s="98"/>
      <c r="R4550" s="98"/>
      <c r="S4550" s="98"/>
      <c r="T4550" s="98"/>
      <c r="U4550" s="182"/>
    </row>
    <row r="4551" spans="1:21" ht="24.95" customHeight="1" x14ac:dyDescent="0.2">
      <c r="A4551" s="133" t="s">
        <v>133</v>
      </c>
      <c r="B4551" s="135" t="s">
        <v>134</v>
      </c>
      <c r="C4551" s="139">
        <v>5</v>
      </c>
      <c r="D4551" s="137">
        <v>3</v>
      </c>
      <c r="E4551" s="138" t="str">
        <f>IF(C4551&lt;&gt;"",((VLOOKUP(C4551,LUT!A:B,2,FALSE))&amp;C4551&amp;".O"&amp;D4551),"")</f>
        <v>IWB5.O3</v>
      </c>
      <c r="F4551" s="140"/>
      <c r="G4551" s="106" t="s">
        <v>344</v>
      </c>
      <c r="H4551" s="101" t="str">
        <f t="shared" si="42"/>
        <v>IWB5.O3.I10</v>
      </c>
      <c r="I4551" s="140" t="s">
        <v>563</v>
      </c>
      <c r="J4551" s="107" t="s">
        <v>350</v>
      </c>
      <c r="K4551" s="108" t="s">
        <v>492</v>
      </c>
      <c r="L4551" s="98"/>
      <c r="M4551" s="98"/>
      <c r="N4551" s="98"/>
      <c r="O4551" s="98"/>
      <c r="P4551" s="98"/>
      <c r="Q4551" s="98"/>
      <c r="R4551" s="98"/>
      <c r="S4551" s="98"/>
      <c r="T4551" s="98"/>
      <c r="U4551" s="182"/>
    </row>
    <row r="4552" spans="1:21" ht="24.95" customHeight="1" x14ac:dyDescent="0.2">
      <c r="A4552" s="133" t="s">
        <v>133</v>
      </c>
      <c r="B4552" s="135" t="s">
        <v>134</v>
      </c>
      <c r="C4552" s="139">
        <v>5</v>
      </c>
      <c r="D4552" s="137">
        <v>3</v>
      </c>
      <c r="E4552" s="138" t="str">
        <f>IF(C4552&lt;&gt;"",((VLOOKUP(C4552,LUT!A:B,2,FALSE))&amp;C4552&amp;".O"&amp;D4552),"")</f>
        <v>IWB5.O3</v>
      </c>
      <c r="F4552" s="140"/>
      <c r="G4552" s="106" t="s">
        <v>678</v>
      </c>
      <c r="H4552" s="101" t="str">
        <f t="shared" si="42"/>
        <v>IWB5.O3.I11</v>
      </c>
      <c r="I4552" s="140" t="s">
        <v>564</v>
      </c>
      <c r="J4552" s="107" t="s">
        <v>216</v>
      </c>
      <c r="K4552" s="108" t="s">
        <v>409</v>
      </c>
      <c r="L4552" s="98"/>
      <c r="M4552" s="98"/>
      <c r="N4552" s="98"/>
      <c r="O4552" s="98"/>
      <c r="P4552" s="98"/>
      <c r="Q4552" s="98"/>
      <c r="R4552" s="98"/>
      <c r="S4552" s="98"/>
      <c r="T4552" s="98"/>
      <c r="U4552" s="182"/>
    </row>
    <row r="4553" spans="1:21" ht="24.95" customHeight="1" x14ac:dyDescent="0.2">
      <c r="A4553" s="133" t="s">
        <v>133</v>
      </c>
      <c r="B4553" s="135" t="s">
        <v>134</v>
      </c>
      <c r="C4553" s="139">
        <v>5</v>
      </c>
      <c r="D4553" s="137">
        <v>3</v>
      </c>
      <c r="E4553" s="138" t="str">
        <f>IF(C4553&lt;&gt;"",((VLOOKUP(C4553,LUT!A:B,2,FALSE))&amp;C4553&amp;".O"&amp;D4553),"")</f>
        <v>IWB5.O3</v>
      </c>
      <c r="F4553" s="140"/>
      <c r="G4553" s="106" t="s">
        <v>588</v>
      </c>
      <c r="H4553" s="101" t="str">
        <f t="shared" si="42"/>
        <v>IWB5.O3.I12</v>
      </c>
      <c r="I4553" s="140" t="s">
        <v>565</v>
      </c>
      <c r="J4553" s="107" t="s">
        <v>216</v>
      </c>
      <c r="K4553" s="108" t="s">
        <v>376</v>
      </c>
      <c r="L4553" s="98"/>
      <c r="M4553" s="98"/>
      <c r="N4553" s="98"/>
      <c r="O4553" s="98"/>
      <c r="P4553" s="98"/>
      <c r="Q4553" s="98"/>
      <c r="R4553" s="98"/>
      <c r="S4553" s="98"/>
      <c r="T4553" s="98"/>
      <c r="U4553" s="182"/>
    </row>
    <row r="4554" spans="1:21" ht="24.95" customHeight="1" x14ac:dyDescent="0.2">
      <c r="A4554" s="133" t="s">
        <v>133</v>
      </c>
      <c r="B4554" s="135" t="s">
        <v>134</v>
      </c>
      <c r="C4554" s="139">
        <v>5</v>
      </c>
      <c r="D4554" s="137">
        <v>3</v>
      </c>
      <c r="E4554" s="138" t="str">
        <f>IF(C4554&lt;&gt;"",((VLOOKUP(C4554,LUT!A:B,2,FALSE))&amp;C4554&amp;".O"&amp;D4554),"")</f>
        <v>IWB5.O3</v>
      </c>
      <c r="F4554" s="140"/>
      <c r="G4554" s="106" t="s">
        <v>679</v>
      </c>
      <c r="H4554" s="101" t="str">
        <f t="shared" si="42"/>
        <v>IWB5.O3.I13</v>
      </c>
      <c r="I4554" s="140" t="s">
        <v>566</v>
      </c>
      <c r="J4554" s="107" t="s">
        <v>216</v>
      </c>
      <c r="K4554" s="108" t="s">
        <v>376</v>
      </c>
      <c r="L4554" s="98"/>
      <c r="M4554" s="98"/>
      <c r="N4554" s="98"/>
      <c r="O4554" s="98"/>
      <c r="P4554" s="98"/>
      <c r="Q4554" s="98"/>
      <c r="R4554" s="98"/>
      <c r="S4554" s="98"/>
      <c r="T4554" s="98"/>
      <c r="U4554" s="182"/>
    </row>
    <row r="4555" spans="1:21" ht="24.95" customHeight="1" x14ac:dyDescent="0.2">
      <c r="A4555" s="133" t="s">
        <v>133</v>
      </c>
      <c r="B4555" s="135" t="s">
        <v>134</v>
      </c>
      <c r="C4555" s="139">
        <v>5</v>
      </c>
      <c r="D4555" s="137">
        <v>3</v>
      </c>
      <c r="E4555" s="138" t="str">
        <f>IF(C4555&lt;&gt;"",((VLOOKUP(C4555,LUT!A:B,2,FALSE))&amp;C4555&amp;".O"&amp;D4555),"")</f>
        <v>IWB5.O3</v>
      </c>
      <c r="F4555" s="140"/>
      <c r="G4555" s="106" t="s">
        <v>680</v>
      </c>
      <c r="H4555" s="101" t="str">
        <f t="shared" si="42"/>
        <v>IWB5.O3.I14</v>
      </c>
      <c r="I4555" s="140" t="s">
        <v>567</v>
      </c>
      <c r="J4555" s="107" t="s">
        <v>216</v>
      </c>
      <c r="K4555" s="108" t="s">
        <v>224</v>
      </c>
      <c r="L4555" s="98"/>
      <c r="M4555" s="98"/>
      <c r="N4555" s="98"/>
      <c r="O4555" s="98"/>
      <c r="P4555" s="98"/>
      <c r="Q4555" s="98"/>
      <c r="R4555" s="98"/>
      <c r="S4555" s="98"/>
      <c r="T4555" s="98"/>
      <c r="U4555" s="182"/>
    </row>
    <row r="4556" spans="1:21" ht="24.95" customHeight="1" x14ac:dyDescent="0.2">
      <c r="A4556" s="133" t="s">
        <v>133</v>
      </c>
      <c r="B4556" s="135" t="s">
        <v>134</v>
      </c>
      <c r="C4556" s="139">
        <v>5</v>
      </c>
      <c r="D4556" s="137">
        <v>3</v>
      </c>
      <c r="E4556" s="138" t="str">
        <f>IF(C4556&lt;&gt;"",((VLOOKUP(C4556,LUT!A:B,2,FALSE))&amp;C4556&amp;".O"&amp;D4556),"")</f>
        <v>IWB5.O3</v>
      </c>
      <c r="F4556" s="140"/>
      <c r="G4556" s="106" t="s">
        <v>230</v>
      </c>
      <c r="H4556" s="101" t="str">
        <f t="shared" si="42"/>
        <v>IWB5.O3.I15</v>
      </c>
      <c r="I4556" s="140" t="s">
        <v>568</v>
      </c>
      <c r="J4556" s="107" t="s">
        <v>216</v>
      </c>
      <c r="K4556" s="108" t="s">
        <v>224</v>
      </c>
      <c r="L4556" s="98"/>
      <c r="M4556" s="98"/>
      <c r="N4556" s="98"/>
      <c r="O4556" s="98"/>
      <c r="P4556" s="98"/>
      <c r="Q4556" s="98"/>
      <c r="R4556" s="98"/>
      <c r="S4556" s="98"/>
      <c r="T4556" s="98"/>
      <c r="U4556" s="182"/>
    </row>
    <row r="4557" spans="1:21" ht="24.95" customHeight="1" x14ac:dyDescent="0.2">
      <c r="A4557" s="133" t="s">
        <v>133</v>
      </c>
      <c r="B4557" s="135" t="s">
        <v>134</v>
      </c>
      <c r="C4557" s="139">
        <v>5</v>
      </c>
      <c r="D4557" s="137">
        <v>4</v>
      </c>
      <c r="E4557" s="138" t="str">
        <f>IF(C4557&lt;&gt;"",((VLOOKUP(C4557,LUT!A:B,2,FALSE))&amp;C4557&amp;".O"&amp;D4557),"")</f>
        <v>IWB5.O4</v>
      </c>
      <c r="F4557" s="140" t="s">
        <v>569</v>
      </c>
      <c r="G4557" s="106" t="s">
        <v>319</v>
      </c>
      <c r="H4557" s="101" t="str">
        <f t="shared" ref="H4557:H4620" si="43">IF(E4557&lt;&gt;"",(E4557&amp;".I"&amp;G4557),"")</f>
        <v>IWB5.O4.I1</v>
      </c>
      <c r="I4557" s="140" t="s">
        <v>570</v>
      </c>
      <c r="J4557" s="107" t="s">
        <v>579</v>
      </c>
      <c r="K4557" s="108" t="s">
        <v>407</v>
      </c>
      <c r="L4557" s="98"/>
      <c r="M4557" s="98"/>
      <c r="N4557" s="98"/>
      <c r="O4557" s="98"/>
      <c r="P4557" s="98"/>
      <c r="Q4557" s="98"/>
      <c r="R4557" s="98"/>
      <c r="S4557" s="98"/>
      <c r="T4557" s="98"/>
      <c r="U4557" s="182"/>
    </row>
    <row r="4558" spans="1:21" ht="24.95" customHeight="1" x14ac:dyDescent="0.2">
      <c r="A4558" s="133" t="s">
        <v>133</v>
      </c>
      <c r="B4558" s="135" t="s">
        <v>134</v>
      </c>
      <c r="C4558" s="139">
        <v>5</v>
      </c>
      <c r="D4558" s="137">
        <v>4</v>
      </c>
      <c r="E4558" s="138" t="str">
        <f>IF(C4558&lt;&gt;"",((VLOOKUP(C4558,LUT!A:B,2,FALSE))&amp;C4558&amp;".O"&amp;D4558),"")</f>
        <v>IWB5.O4</v>
      </c>
      <c r="F4558" s="140"/>
      <c r="G4558" s="106" t="s">
        <v>232</v>
      </c>
      <c r="H4558" s="101" t="str">
        <f t="shared" si="43"/>
        <v>IWB5.O4.I2</v>
      </c>
      <c r="I4558" s="140" t="s">
        <v>571</v>
      </c>
      <c r="J4558" s="107" t="s">
        <v>580</v>
      </c>
      <c r="K4558" s="108" t="s">
        <v>581</v>
      </c>
      <c r="L4558" s="98"/>
      <c r="M4558" s="98"/>
      <c r="N4558" s="98"/>
      <c r="O4558" s="98"/>
      <c r="P4558" s="98"/>
      <c r="Q4558" s="98"/>
      <c r="R4558" s="98"/>
      <c r="S4558" s="98"/>
      <c r="T4558" s="98">
        <v>1</v>
      </c>
      <c r="U4558" s="182"/>
    </row>
    <row r="4559" spans="1:21" ht="24.95" customHeight="1" x14ac:dyDescent="0.2">
      <c r="A4559" s="133" t="s">
        <v>133</v>
      </c>
      <c r="B4559" s="135" t="s">
        <v>134</v>
      </c>
      <c r="C4559" s="139">
        <v>5</v>
      </c>
      <c r="D4559" s="137">
        <v>4</v>
      </c>
      <c r="E4559" s="138" t="str">
        <f>IF(C4559&lt;&gt;"",((VLOOKUP(C4559,LUT!A:B,2,FALSE))&amp;C4559&amp;".O"&amp;D4559),"")</f>
        <v>IWB5.O4</v>
      </c>
      <c r="F4559" s="140"/>
      <c r="G4559" s="106" t="s">
        <v>227</v>
      </c>
      <c r="H4559" s="101" t="str">
        <f t="shared" si="43"/>
        <v>IWB5.O4.I3</v>
      </c>
      <c r="I4559" s="140" t="s">
        <v>572</v>
      </c>
      <c r="J4559" s="107" t="s">
        <v>582</v>
      </c>
      <c r="K4559" s="108" t="s">
        <v>584</v>
      </c>
      <c r="L4559" s="177">
        <v>1</v>
      </c>
      <c r="M4559" s="153"/>
      <c r="N4559" s="153"/>
      <c r="O4559" s="153"/>
      <c r="P4559" s="153"/>
      <c r="Q4559" s="98"/>
      <c r="R4559" s="98"/>
      <c r="S4559" s="98"/>
      <c r="T4559" s="98"/>
      <c r="U4559" s="182"/>
    </row>
    <row r="4560" spans="1:21" ht="24.95" customHeight="1" x14ac:dyDescent="0.2">
      <c r="A4560" s="133" t="s">
        <v>133</v>
      </c>
      <c r="B4560" s="135" t="s">
        <v>134</v>
      </c>
      <c r="C4560" s="139">
        <v>5</v>
      </c>
      <c r="D4560" s="137">
        <v>4</v>
      </c>
      <c r="E4560" s="138" t="str">
        <f>IF(C4560&lt;&gt;"",((VLOOKUP(C4560,LUT!A:B,2,FALSE))&amp;C4560&amp;".O"&amp;D4560),"")</f>
        <v>IWB5.O4</v>
      </c>
      <c r="F4560" s="140"/>
      <c r="G4560" s="106" t="s">
        <v>224</v>
      </c>
      <c r="H4560" s="101" t="str">
        <f t="shared" si="43"/>
        <v>IWB5.O4.I4</v>
      </c>
      <c r="I4560" s="140" t="s">
        <v>577</v>
      </c>
      <c r="J4560" s="107" t="s">
        <v>583</v>
      </c>
      <c r="K4560" s="108" t="s">
        <v>584</v>
      </c>
      <c r="L4560" s="177">
        <v>1</v>
      </c>
      <c r="M4560" s="153"/>
      <c r="N4560" s="153"/>
      <c r="O4560" s="153"/>
      <c r="P4560" s="153"/>
      <c r="Q4560" s="98"/>
      <c r="R4560" s="98"/>
      <c r="S4560" s="98"/>
      <c r="T4560" s="98"/>
      <c r="U4560" s="182"/>
    </row>
    <row r="4561" spans="1:21" ht="24.95" customHeight="1" x14ac:dyDescent="0.2">
      <c r="A4561" s="133" t="s">
        <v>133</v>
      </c>
      <c r="B4561" s="135" t="s">
        <v>134</v>
      </c>
      <c r="C4561" s="139">
        <v>5</v>
      </c>
      <c r="D4561" s="137">
        <v>4</v>
      </c>
      <c r="E4561" s="138" t="str">
        <f>IF(C4561&lt;&gt;"",((VLOOKUP(C4561,LUT!A:B,2,FALSE))&amp;C4561&amp;".O"&amp;D4561),"")</f>
        <v>IWB5.O4</v>
      </c>
      <c r="F4561" s="140"/>
      <c r="G4561" s="106" t="s">
        <v>320</v>
      </c>
      <c r="H4561" s="101" t="str">
        <f t="shared" si="43"/>
        <v>IWB5.O4.I5</v>
      </c>
      <c r="I4561" s="140" t="s">
        <v>573</v>
      </c>
      <c r="J4561" s="107" t="s">
        <v>216</v>
      </c>
      <c r="K4561" s="108" t="s">
        <v>319</v>
      </c>
      <c r="L4561" s="153"/>
      <c r="M4561" s="153"/>
      <c r="N4561" s="153"/>
      <c r="O4561" s="153"/>
      <c r="P4561" s="153"/>
      <c r="Q4561" s="98"/>
      <c r="R4561" s="98"/>
      <c r="S4561" s="98"/>
      <c r="T4561" s="98"/>
      <c r="U4561" s="182"/>
    </row>
    <row r="4562" spans="1:21" ht="24.95" customHeight="1" x14ac:dyDescent="0.2">
      <c r="A4562" s="133" t="s">
        <v>133</v>
      </c>
      <c r="B4562" s="135" t="s">
        <v>134</v>
      </c>
      <c r="C4562" s="139">
        <v>5</v>
      </c>
      <c r="D4562" s="137">
        <v>4</v>
      </c>
      <c r="E4562" s="138" t="str">
        <f>IF(C4562&lt;&gt;"",((VLOOKUP(C4562,LUT!A:B,2,FALSE))&amp;C4562&amp;".O"&amp;D4562),"")</f>
        <v>IWB5.O4</v>
      </c>
      <c r="F4562" s="140"/>
      <c r="G4562" s="106" t="s">
        <v>321</v>
      </c>
      <c r="H4562" s="101" t="str">
        <f t="shared" si="43"/>
        <v>IWB5.O4.I6</v>
      </c>
      <c r="I4562" s="140" t="s">
        <v>574</v>
      </c>
      <c r="J4562" s="107" t="s">
        <v>216</v>
      </c>
      <c r="K4562" s="108" t="s">
        <v>506</v>
      </c>
      <c r="L4562" s="153"/>
      <c r="M4562" s="153"/>
      <c r="N4562" s="153"/>
      <c r="O4562" s="153"/>
      <c r="P4562" s="153"/>
      <c r="Q4562" s="98"/>
      <c r="R4562" s="98"/>
      <c r="S4562" s="98"/>
      <c r="T4562" s="98"/>
      <c r="U4562" s="182">
        <v>1</v>
      </c>
    </row>
    <row r="4563" spans="1:21" ht="24.95" customHeight="1" x14ac:dyDescent="0.2">
      <c r="A4563" s="133" t="s">
        <v>133</v>
      </c>
      <c r="B4563" s="135" t="s">
        <v>134</v>
      </c>
      <c r="C4563" s="139">
        <v>5</v>
      </c>
      <c r="D4563" s="137">
        <v>4</v>
      </c>
      <c r="E4563" s="138" t="str">
        <f>IF(C4563&lt;&gt;"",((VLOOKUP(C4563,LUT!A:B,2,FALSE))&amp;C4563&amp;".O"&amp;D4563),"")</f>
        <v>IWB5.O4</v>
      </c>
      <c r="F4563" s="140"/>
      <c r="G4563" s="106" t="s">
        <v>238</v>
      </c>
      <c r="H4563" s="101" t="str">
        <f t="shared" si="43"/>
        <v>IWB5.O4.I7</v>
      </c>
      <c r="I4563" s="140" t="s">
        <v>575</v>
      </c>
      <c r="J4563" s="107" t="s">
        <v>216</v>
      </c>
      <c r="K4563" s="108" t="s">
        <v>235</v>
      </c>
      <c r="L4563" s="153"/>
      <c r="M4563" s="153"/>
      <c r="N4563" s="153"/>
      <c r="O4563" s="153"/>
      <c r="P4563" s="153"/>
      <c r="Q4563" s="98"/>
      <c r="R4563" s="98"/>
      <c r="S4563" s="98"/>
      <c r="T4563" s="98"/>
      <c r="U4563" s="182"/>
    </row>
    <row r="4564" spans="1:21" ht="24.95" customHeight="1" x14ac:dyDescent="0.2">
      <c r="A4564" s="133" t="s">
        <v>133</v>
      </c>
      <c r="B4564" s="135" t="s">
        <v>134</v>
      </c>
      <c r="C4564" s="139">
        <v>5</v>
      </c>
      <c r="D4564" s="137">
        <v>4</v>
      </c>
      <c r="E4564" s="138" t="str">
        <f>IF(C4564&lt;&gt;"",((VLOOKUP(C4564,LUT!A:B,2,FALSE))&amp;C4564&amp;".O"&amp;D4564),"")</f>
        <v>IWB5.O4</v>
      </c>
      <c r="F4564" s="140"/>
      <c r="G4564" s="106" t="s">
        <v>235</v>
      </c>
      <c r="H4564" s="101" t="str">
        <f t="shared" si="43"/>
        <v>IWB5.O4.I8</v>
      </c>
      <c r="I4564" s="140" t="s">
        <v>576</v>
      </c>
      <c r="J4564" s="107" t="s">
        <v>319</v>
      </c>
      <c r="K4564" s="108" t="s">
        <v>320</v>
      </c>
      <c r="L4564" s="153"/>
      <c r="M4564" s="153"/>
      <c r="N4564" s="153"/>
      <c r="O4564" s="153"/>
      <c r="P4564" s="153"/>
      <c r="Q4564" s="98"/>
      <c r="R4564" s="98"/>
      <c r="S4564" s="98"/>
      <c r="T4564" s="98"/>
      <c r="U4564" s="182"/>
    </row>
    <row r="4565" spans="1:21" ht="24.95" customHeight="1" x14ac:dyDescent="0.2">
      <c r="A4565" s="133" t="s">
        <v>133</v>
      </c>
      <c r="B4565" s="135" t="s">
        <v>134</v>
      </c>
      <c r="C4565" s="139">
        <v>5</v>
      </c>
      <c r="D4565" s="137">
        <v>4</v>
      </c>
      <c r="E4565" s="138" t="str">
        <f>IF(C4565&lt;&gt;"",((VLOOKUP(C4565,LUT!A:B,2,FALSE))&amp;C4565&amp;".O"&amp;D4565),"")</f>
        <v>IWB5.O4</v>
      </c>
      <c r="F4565" s="140"/>
      <c r="G4565" s="106" t="s">
        <v>677</v>
      </c>
      <c r="H4565" s="101" t="str">
        <f t="shared" si="43"/>
        <v>IWB5.O4.I9</v>
      </c>
      <c r="I4565" s="140" t="s">
        <v>578</v>
      </c>
      <c r="J4565" s="107" t="s">
        <v>232</v>
      </c>
      <c r="K4565" s="108" t="s">
        <v>230</v>
      </c>
      <c r="L4565" s="153"/>
      <c r="M4565" s="177">
        <v>0</v>
      </c>
      <c r="N4565" s="177"/>
      <c r="O4565" s="177"/>
      <c r="P4565" s="177">
        <v>1</v>
      </c>
      <c r="Q4565" s="98"/>
      <c r="R4565" s="98"/>
      <c r="S4565" s="98"/>
      <c r="T4565" s="98"/>
      <c r="U4565" s="182"/>
    </row>
    <row r="4566" spans="1:21" ht="24.95" customHeight="1" x14ac:dyDescent="0.2">
      <c r="A4566" s="133" t="s">
        <v>135</v>
      </c>
      <c r="B4566" s="135" t="s">
        <v>136</v>
      </c>
      <c r="C4566" s="139">
        <v>1</v>
      </c>
      <c r="D4566" s="137">
        <v>1</v>
      </c>
      <c r="E4566" s="138" t="str">
        <f>IF(C4566&lt;&gt;"",((VLOOKUP(C4566,LUT!A:B,2,FALSE))&amp;C4566&amp;".O"&amp;D4566),"")</f>
        <v>AF1.O1</v>
      </c>
      <c r="F4566" s="140" t="s">
        <v>6765</v>
      </c>
      <c r="G4566" s="106" t="s">
        <v>319</v>
      </c>
      <c r="H4566" s="101" t="str">
        <f t="shared" si="43"/>
        <v>AF1.O1.I1</v>
      </c>
      <c r="I4566" s="140" t="s">
        <v>6766</v>
      </c>
      <c r="J4566" s="107" t="s">
        <v>216</v>
      </c>
      <c r="K4566" s="108" t="s">
        <v>409</v>
      </c>
      <c r="L4566" s="98"/>
      <c r="M4566" s="98"/>
      <c r="N4566" s="98"/>
      <c r="O4566" s="98"/>
      <c r="P4566" s="98"/>
      <c r="Q4566" s="98"/>
      <c r="R4566" s="98"/>
      <c r="S4566" s="98"/>
      <c r="T4566" s="98"/>
      <c r="U4566" s="182"/>
    </row>
    <row r="4567" spans="1:21" ht="24.95" customHeight="1" x14ac:dyDescent="0.2">
      <c r="A4567" s="133" t="s">
        <v>135</v>
      </c>
      <c r="B4567" s="135" t="s">
        <v>136</v>
      </c>
      <c r="C4567" s="139">
        <v>1</v>
      </c>
      <c r="D4567" s="137">
        <v>1</v>
      </c>
      <c r="E4567" s="138" t="str">
        <f>IF(C4567&lt;&gt;"",((VLOOKUP(C4567,LUT!A:B,2,FALSE))&amp;C4567&amp;".O"&amp;D4567),"")</f>
        <v>AF1.O1</v>
      </c>
      <c r="F4567" s="140"/>
      <c r="G4567" s="106" t="s">
        <v>232</v>
      </c>
      <c r="H4567" s="101" t="str">
        <f t="shared" si="43"/>
        <v>AF1.O1.I2</v>
      </c>
      <c r="I4567" s="140" t="s">
        <v>6767</v>
      </c>
      <c r="J4567" s="107" t="s">
        <v>6770</v>
      </c>
      <c r="K4567" s="108" t="s">
        <v>6770</v>
      </c>
      <c r="L4567" s="98"/>
      <c r="M4567" s="98"/>
      <c r="N4567" s="98"/>
      <c r="O4567" s="98"/>
      <c r="P4567" s="98"/>
      <c r="Q4567" s="98"/>
      <c r="R4567" s="98"/>
      <c r="S4567" s="98"/>
      <c r="T4567" s="98"/>
      <c r="U4567" s="182"/>
    </row>
    <row r="4568" spans="1:21" ht="24.95" customHeight="1" x14ac:dyDescent="0.2">
      <c r="A4568" s="133" t="s">
        <v>135</v>
      </c>
      <c r="B4568" s="135" t="s">
        <v>136</v>
      </c>
      <c r="C4568" s="139">
        <v>1</v>
      </c>
      <c r="D4568" s="137">
        <v>1</v>
      </c>
      <c r="E4568" s="138" t="str">
        <f>IF(C4568&lt;&gt;"",((VLOOKUP(C4568,LUT!A:B,2,FALSE))&amp;C4568&amp;".O"&amp;D4568),"")</f>
        <v>AF1.O1</v>
      </c>
      <c r="F4568" s="140"/>
      <c r="G4568" s="106" t="s">
        <v>227</v>
      </c>
      <c r="H4568" s="101" t="str">
        <f t="shared" si="43"/>
        <v>AF1.O1.I3</v>
      </c>
      <c r="I4568" s="140" t="s">
        <v>6768</v>
      </c>
      <c r="J4568" s="107" t="s">
        <v>216</v>
      </c>
      <c r="K4568" s="108" t="s">
        <v>6772</v>
      </c>
      <c r="L4568" s="98"/>
      <c r="M4568" s="98"/>
      <c r="N4568" s="98"/>
      <c r="O4568" s="98"/>
      <c r="P4568" s="98"/>
      <c r="Q4568" s="98"/>
      <c r="R4568" s="98"/>
      <c r="S4568" s="98"/>
      <c r="T4568" s="98"/>
      <c r="U4568" s="182"/>
    </row>
    <row r="4569" spans="1:21" ht="24.95" customHeight="1" x14ac:dyDescent="0.2">
      <c r="A4569" s="133" t="s">
        <v>135</v>
      </c>
      <c r="B4569" s="135" t="s">
        <v>136</v>
      </c>
      <c r="C4569" s="139">
        <v>1</v>
      </c>
      <c r="D4569" s="137">
        <v>1</v>
      </c>
      <c r="E4569" s="138" t="str">
        <f>IF(C4569&lt;&gt;"",((VLOOKUP(C4569,LUT!A:B,2,FALSE))&amp;C4569&amp;".O"&amp;D4569),"")</f>
        <v>AF1.O1</v>
      </c>
      <c r="F4569" s="140"/>
      <c r="G4569" s="106" t="s">
        <v>224</v>
      </c>
      <c r="H4569" s="101" t="str">
        <f t="shared" si="43"/>
        <v>AF1.O1.I4</v>
      </c>
      <c r="I4569" s="140" t="s">
        <v>6769</v>
      </c>
      <c r="J4569" s="107" t="s">
        <v>6771</v>
      </c>
      <c r="K4569" s="108" t="s">
        <v>6773</v>
      </c>
      <c r="L4569" s="98"/>
      <c r="M4569" s="98"/>
      <c r="N4569" s="98"/>
      <c r="O4569" s="98"/>
      <c r="P4569" s="98"/>
      <c r="Q4569" s="98"/>
      <c r="R4569" s="98"/>
      <c r="S4569" s="98"/>
      <c r="T4569" s="98"/>
      <c r="U4569" s="182"/>
    </row>
    <row r="4570" spans="1:21" ht="24.95" customHeight="1" x14ac:dyDescent="0.2">
      <c r="A4570" s="133" t="s">
        <v>135</v>
      </c>
      <c r="B4570" s="135" t="s">
        <v>136</v>
      </c>
      <c r="C4570" s="139">
        <v>1</v>
      </c>
      <c r="D4570" s="137">
        <v>2</v>
      </c>
      <c r="E4570" s="138" t="str">
        <f>IF(C4570&lt;&gt;"",((VLOOKUP(C4570,LUT!A:B,2,FALSE))&amp;C4570&amp;".O"&amp;D4570),"")</f>
        <v>AF1.O2</v>
      </c>
      <c r="F4570" s="140" t="s">
        <v>8727</v>
      </c>
      <c r="G4570" s="106" t="s">
        <v>319</v>
      </c>
      <c r="H4570" s="101" t="str">
        <f t="shared" si="43"/>
        <v>AF1.O2.I1</v>
      </c>
      <c r="I4570" s="140" t="s">
        <v>6774</v>
      </c>
      <c r="J4570" s="107" t="s">
        <v>6778</v>
      </c>
      <c r="K4570" s="108" t="s">
        <v>6781</v>
      </c>
      <c r="L4570" s="98"/>
      <c r="M4570" s="98"/>
      <c r="N4570" s="98"/>
      <c r="O4570" s="98"/>
      <c r="P4570" s="98"/>
      <c r="Q4570" s="98"/>
      <c r="R4570" s="98"/>
      <c r="S4570" s="98"/>
      <c r="T4570" s="98"/>
      <c r="U4570" s="182"/>
    </row>
    <row r="4571" spans="1:21" ht="24.95" customHeight="1" x14ac:dyDescent="0.2">
      <c r="A4571" s="133" t="s">
        <v>135</v>
      </c>
      <c r="B4571" s="135" t="s">
        <v>136</v>
      </c>
      <c r="C4571" s="139">
        <v>1</v>
      </c>
      <c r="D4571" s="137">
        <v>2</v>
      </c>
      <c r="E4571" s="138" t="str">
        <f>IF(C4571&lt;&gt;"",((VLOOKUP(C4571,LUT!A:B,2,FALSE))&amp;C4571&amp;".O"&amp;D4571),"")</f>
        <v>AF1.O2</v>
      </c>
      <c r="F4571" s="140"/>
      <c r="G4571" s="106" t="s">
        <v>232</v>
      </c>
      <c r="H4571" s="101" t="str">
        <f t="shared" si="43"/>
        <v>AF1.O2.I2</v>
      </c>
      <c r="I4571" s="140" t="s">
        <v>6775</v>
      </c>
      <c r="J4571" s="107" t="s">
        <v>6779</v>
      </c>
      <c r="K4571" s="108" t="s">
        <v>6782</v>
      </c>
      <c r="L4571" s="98"/>
      <c r="M4571" s="98"/>
      <c r="N4571" s="98"/>
      <c r="O4571" s="98"/>
      <c r="P4571" s="98"/>
      <c r="Q4571" s="98"/>
      <c r="R4571" s="98"/>
      <c r="S4571" s="98"/>
      <c r="T4571" s="98"/>
      <c r="U4571" s="182"/>
    </row>
    <row r="4572" spans="1:21" ht="24.95" customHeight="1" x14ac:dyDescent="0.2">
      <c r="A4572" s="133" t="s">
        <v>135</v>
      </c>
      <c r="B4572" s="135" t="s">
        <v>136</v>
      </c>
      <c r="C4572" s="139">
        <v>1</v>
      </c>
      <c r="D4572" s="137">
        <v>2</v>
      </c>
      <c r="E4572" s="138" t="str">
        <f>IF(C4572&lt;&gt;"",((VLOOKUP(C4572,LUT!A:B,2,FALSE))&amp;C4572&amp;".O"&amp;D4572),"")</f>
        <v>AF1.O2</v>
      </c>
      <c r="F4572" s="140"/>
      <c r="G4572" s="106" t="s">
        <v>227</v>
      </c>
      <c r="H4572" s="101" t="str">
        <f t="shared" si="43"/>
        <v>AF1.O2.I3</v>
      </c>
      <c r="I4572" s="140" t="s">
        <v>6777</v>
      </c>
      <c r="J4572" s="107" t="s">
        <v>216</v>
      </c>
      <c r="K4572" s="108" t="s">
        <v>350</v>
      </c>
      <c r="L4572" s="98"/>
      <c r="M4572" s="98"/>
      <c r="N4572" s="98"/>
      <c r="O4572" s="98"/>
      <c r="P4572" s="98"/>
      <c r="Q4572" s="98"/>
      <c r="R4572" s="98"/>
      <c r="S4572" s="98"/>
      <c r="T4572" s="98"/>
      <c r="U4572" s="182"/>
    </row>
    <row r="4573" spans="1:21" ht="24.95" customHeight="1" x14ac:dyDescent="0.2">
      <c r="A4573" s="133" t="s">
        <v>135</v>
      </c>
      <c r="B4573" s="135" t="s">
        <v>136</v>
      </c>
      <c r="C4573" s="139">
        <v>1</v>
      </c>
      <c r="D4573" s="137">
        <v>2</v>
      </c>
      <c r="E4573" s="138" t="str">
        <f>IF(C4573&lt;&gt;"",((VLOOKUP(C4573,LUT!A:B,2,FALSE))&amp;C4573&amp;".O"&amp;D4573),"")</f>
        <v>AF1.O2</v>
      </c>
      <c r="F4573" s="140"/>
      <c r="G4573" s="106" t="s">
        <v>224</v>
      </c>
      <c r="H4573" s="101" t="str">
        <f t="shared" si="43"/>
        <v>AF1.O2.I4</v>
      </c>
      <c r="I4573" s="140" t="s">
        <v>6776</v>
      </c>
      <c r="J4573" s="107" t="s">
        <v>6780</v>
      </c>
      <c r="K4573" s="108" t="s">
        <v>6783</v>
      </c>
      <c r="L4573" s="98"/>
      <c r="M4573" s="98"/>
      <c r="N4573" s="98"/>
      <c r="O4573" s="98"/>
      <c r="P4573" s="98"/>
      <c r="Q4573" s="98"/>
      <c r="R4573" s="98"/>
      <c r="S4573" s="98"/>
      <c r="T4573" s="98"/>
      <c r="U4573" s="182"/>
    </row>
    <row r="4574" spans="1:21" ht="24.95" customHeight="1" x14ac:dyDescent="0.2">
      <c r="A4574" s="133" t="s">
        <v>135</v>
      </c>
      <c r="B4574" s="135" t="s">
        <v>136</v>
      </c>
      <c r="C4574" s="139">
        <v>1</v>
      </c>
      <c r="D4574" s="137">
        <v>3</v>
      </c>
      <c r="E4574" s="138" t="str">
        <f>IF(C4574&lt;&gt;"",((VLOOKUP(C4574,LUT!A:B,2,FALSE))&amp;C4574&amp;".O"&amp;D4574),"")</f>
        <v>AF1.O3</v>
      </c>
      <c r="F4574" s="140" t="s">
        <v>8728</v>
      </c>
      <c r="G4574" s="106" t="s">
        <v>319</v>
      </c>
      <c r="H4574" s="101" t="str">
        <f t="shared" si="43"/>
        <v>AF1.O3.I1</v>
      </c>
      <c r="I4574" s="140" t="s">
        <v>6774</v>
      </c>
      <c r="J4574" s="107" t="s">
        <v>216</v>
      </c>
      <c r="K4574" s="108" t="s">
        <v>6534</v>
      </c>
      <c r="L4574" s="98"/>
      <c r="M4574" s="98"/>
      <c r="N4574" s="98"/>
      <c r="O4574" s="177">
        <v>0</v>
      </c>
      <c r="P4574" s="98"/>
      <c r="Q4574" s="98"/>
      <c r="R4574" s="98"/>
      <c r="S4574" s="98"/>
      <c r="T4574" s="98"/>
      <c r="U4574" s="182"/>
    </row>
    <row r="4575" spans="1:21" ht="24.95" customHeight="1" x14ac:dyDescent="0.2">
      <c r="A4575" s="133" t="s">
        <v>135</v>
      </c>
      <c r="B4575" s="135" t="s">
        <v>136</v>
      </c>
      <c r="C4575" s="139">
        <v>1</v>
      </c>
      <c r="D4575" s="137">
        <v>3</v>
      </c>
      <c r="E4575" s="138" t="str">
        <f>IF(C4575&lt;&gt;"",((VLOOKUP(C4575,LUT!A:B,2,FALSE))&amp;C4575&amp;".O"&amp;D4575),"")</f>
        <v>AF1.O3</v>
      </c>
      <c r="F4575" s="140"/>
      <c r="G4575" s="106" t="s">
        <v>232</v>
      </c>
      <c r="H4575" s="101" t="str">
        <f t="shared" si="43"/>
        <v>AF1.O3.I2</v>
      </c>
      <c r="I4575" s="140" t="s">
        <v>6777</v>
      </c>
      <c r="J4575" s="107" t="s">
        <v>216</v>
      </c>
      <c r="K4575" s="108" t="s">
        <v>350</v>
      </c>
      <c r="L4575" s="98"/>
      <c r="M4575" s="98"/>
      <c r="N4575" s="98"/>
      <c r="O4575" s="177">
        <v>0</v>
      </c>
      <c r="P4575" s="98"/>
      <c r="Q4575" s="98"/>
      <c r="R4575" s="98"/>
      <c r="S4575" s="98"/>
      <c r="T4575" s="98"/>
      <c r="U4575" s="182"/>
    </row>
    <row r="4576" spans="1:21" ht="24.95" customHeight="1" x14ac:dyDescent="0.2">
      <c r="A4576" s="133" t="s">
        <v>135</v>
      </c>
      <c r="B4576" s="135" t="s">
        <v>136</v>
      </c>
      <c r="C4576" s="139">
        <v>1</v>
      </c>
      <c r="D4576" s="137">
        <v>4</v>
      </c>
      <c r="E4576" s="138" t="str">
        <f>IF(C4576&lt;&gt;"",((VLOOKUP(C4576,LUT!A:B,2,FALSE))&amp;C4576&amp;".O"&amp;D4576),"")</f>
        <v>AF1.O4</v>
      </c>
      <c r="F4576" s="140" t="s">
        <v>8729</v>
      </c>
      <c r="G4576" s="106" t="s">
        <v>319</v>
      </c>
      <c r="H4576" s="101" t="str">
        <f t="shared" si="43"/>
        <v>AF1.O4.I1</v>
      </c>
      <c r="I4576" s="140" t="s">
        <v>6774</v>
      </c>
      <c r="J4576" s="107" t="s">
        <v>216</v>
      </c>
      <c r="K4576" s="108" t="s">
        <v>6784</v>
      </c>
      <c r="L4576" s="98"/>
      <c r="M4576" s="98"/>
      <c r="N4576" s="98"/>
      <c r="O4576" s="98"/>
      <c r="P4576" s="98"/>
      <c r="Q4576" s="98"/>
      <c r="R4576" s="98"/>
      <c r="S4576" s="98"/>
      <c r="T4576" s="98"/>
      <c r="U4576" s="182"/>
    </row>
    <row r="4577" spans="1:21" ht="24.95" customHeight="1" x14ac:dyDescent="0.2">
      <c r="A4577" s="133" t="s">
        <v>135</v>
      </c>
      <c r="B4577" s="135" t="s">
        <v>136</v>
      </c>
      <c r="C4577" s="139">
        <v>1</v>
      </c>
      <c r="D4577" s="137">
        <v>4</v>
      </c>
      <c r="E4577" s="138" t="str">
        <f>IF(C4577&lt;&gt;"",((VLOOKUP(C4577,LUT!A:B,2,FALSE))&amp;C4577&amp;".O"&amp;D4577),"")</f>
        <v>AF1.O4</v>
      </c>
      <c r="F4577" s="140"/>
      <c r="G4577" s="106" t="s">
        <v>232</v>
      </c>
      <c r="H4577" s="101" t="str">
        <f t="shared" si="43"/>
        <v>AF1.O4.I2</v>
      </c>
      <c r="I4577" s="140" t="s">
        <v>6777</v>
      </c>
      <c r="J4577" s="107" t="s">
        <v>216</v>
      </c>
      <c r="K4577" s="108" t="s">
        <v>344</v>
      </c>
      <c r="L4577" s="98"/>
      <c r="M4577" s="98"/>
      <c r="N4577" s="98"/>
      <c r="O4577" s="98"/>
      <c r="P4577" s="98"/>
      <c r="Q4577" s="98"/>
      <c r="R4577" s="98"/>
      <c r="S4577" s="98"/>
      <c r="T4577" s="98"/>
      <c r="U4577" s="182"/>
    </row>
    <row r="4578" spans="1:21" ht="24.95" customHeight="1" x14ac:dyDescent="0.2">
      <c r="A4578" s="133" t="s">
        <v>135</v>
      </c>
      <c r="B4578" s="135" t="s">
        <v>136</v>
      </c>
      <c r="C4578" s="139">
        <v>1</v>
      </c>
      <c r="D4578" s="137">
        <v>5</v>
      </c>
      <c r="E4578" s="138" t="str">
        <f>IF(C4578&lt;&gt;"",((VLOOKUP(C4578,LUT!A:B,2,FALSE))&amp;C4578&amp;".O"&amp;D4578),"")</f>
        <v>AF1.O5</v>
      </c>
      <c r="F4578" s="140" t="s">
        <v>8730</v>
      </c>
      <c r="G4578" s="106" t="s">
        <v>319</v>
      </c>
      <c r="H4578" s="101" t="str">
        <f t="shared" si="43"/>
        <v>AF1.O5.I1</v>
      </c>
      <c r="I4578" s="140" t="s">
        <v>6785</v>
      </c>
      <c r="J4578" s="107" t="s">
        <v>216</v>
      </c>
      <c r="K4578" s="108" t="s">
        <v>320</v>
      </c>
      <c r="L4578" s="98"/>
      <c r="M4578" s="98"/>
      <c r="N4578" s="98"/>
      <c r="O4578" s="98"/>
      <c r="P4578" s="98"/>
      <c r="Q4578" s="98"/>
      <c r="R4578" s="98"/>
      <c r="S4578" s="98"/>
      <c r="T4578" s="98"/>
      <c r="U4578" s="182"/>
    </row>
    <row r="4579" spans="1:21" ht="24.95" customHeight="1" x14ac:dyDescent="0.2">
      <c r="A4579" s="133" t="s">
        <v>135</v>
      </c>
      <c r="B4579" s="135" t="s">
        <v>136</v>
      </c>
      <c r="C4579" s="139">
        <v>1</v>
      </c>
      <c r="D4579" s="137">
        <v>5</v>
      </c>
      <c r="E4579" s="138" t="str">
        <f>IF(C4579&lt;&gt;"",((VLOOKUP(C4579,LUT!A:B,2,FALSE))&amp;C4579&amp;".O"&amp;D4579),"")</f>
        <v>AF1.O5</v>
      </c>
      <c r="F4579" s="140"/>
      <c r="G4579" s="106" t="s">
        <v>232</v>
      </c>
      <c r="H4579" s="101" t="str">
        <f t="shared" si="43"/>
        <v>AF1.O5.I2</v>
      </c>
      <c r="I4579" s="140" t="s">
        <v>6786</v>
      </c>
      <c r="J4579" s="107" t="s">
        <v>6787</v>
      </c>
      <c r="K4579" s="108" t="s">
        <v>6788</v>
      </c>
      <c r="L4579" s="98"/>
      <c r="M4579" s="98"/>
      <c r="N4579" s="98"/>
      <c r="O4579" s="98"/>
      <c r="P4579" s="98"/>
      <c r="Q4579" s="98"/>
      <c r="R4579" s="98"/>
      <c r="S4579" s="98"/>
      <c r="T4579" s="98"/>
      <c r="U4579" s="182"/>
    </row>
    <row r="4580" spans="1:21" ht="24.95" customHeight="1" x14ac:dyDescent="0.2">
      <c r="A4580" s="133" t="s">
        <v>135</v>
      </c>
      <c r="B4580" s="135" t="s">
        <v>136</v>
      </c>
      <c r="C4580" s="139">
        <v>1</v>
      </c>
      <c r="D4580" s="137">
        <v>6</v>
      </c>
      <c r="E4580" s="138" t="str">
        <f>IF(C4580&lt;&gt;"",((VLOOKUP(C4580,LUT!A:B,2,FALSE))&amp;C4580&amp;".O"&amp;D4580),"")</f>
        <v>AF1.O6</v>
      </c>
      <c r="F4580" s="140" t="s">
        <v>6789</v>
      </c>
      <c r="G4580" s="106" t="s">
        <v>319</v>
      </c>
      <c r="H4580" s="101" t="str">
        <f t="shared" si="43"/>
        <v>AF1.O6.I1</v>
      </c>
      <c r="I4580" s="140" t="s">
        <v>6790</v>
      </c>
      <c r="J4580" s="107" t="s">
        <v>216</v>
      </c>
      <c r="K4580" s="108" t="s">
        <v>867</v>
      </c>
      <c r="L4580" s="98"/>
      <c r="M4580" s="98"/>
      <c r="N4580" s="98"/>
      <c r="O4580" s="98"/>
      <c r="P4580" s="98"/>
      <c r="Q4580" s="98"/>
      <c r="R4580" s="98"/>
      <c r="S4580" s="98"/>
      <c r="T4580" s="98"/>
      <c r="U4580" s="182"/>
    </row>
    <row r="4581" spans="1:21" ht="24.95" customHeight="1" x14ac:dyDescent="0.2">
      <c r="A4581" s="133" t="s">
        <v>135</v>
      </c>
      <c r="B4581" s="135" t="s">
        <v>136</v>
      </c>
      <c r="C4581" s="139">
        <v>1</v>
      </c>
      <c r="D4581" s="137">
        <v>6</v>
      </c>
      <c r="E4581" s="138" t="str">
        <f>IF(C4581&lt;&gt;"",((VLOOKUP(C4581,LUT!A:B,2,FALSE))&amp;C4581&amp;".O"&amp;D4581),"")</f>
        <v>AF1.O6</v>
      </c>
      <c r="F4581" s="140"/>
      <c r="G4581" s="106" t="s">
        <v>232</v>
      </c>
      <c r="H4581" s="101" t="str">
        <f t="shared" si="43"/>
        <v>AF1.O6.I2</v>
      </c>
      <c r="I4581" s="140" t="s">
        <v>6791</v>
      </c>
      <c r="J4581" s="107" t="s">
        <v>216</v>
      </c>
      <c r="K4581" s="108" t="s">
        <v>320</v>
      </c>
      <c r="L4581" s="98"/>
      <c r="M4581" s="98"/>
      <c r="N4581" s="98"/>
      <c r="O4581" s="98"/>
      <c r="P4581" s="98"/>
      <c r="Q4581" s="98"/>
      <c r="R4581" s="98"/>
      <c r="S4581" s="98"/>
      <c r="T4581" s="98"/>
      <c r="U4581" s="182"/>
    </row>
    <row r="4582" spans="1:21" ht="24.95" customHeight="1" x14ac:dyDescent="0.2">
      <c r="A4582" s="133" t="s">
        <v>135</v>
      </c>
      <c r="B4582" s="135" t="s">
        <v>136</v>
      </c>
      <c r="C4582" s="139">
        <v>1</v>
      </c>
      <c r="D4582" s="137">
        <v>7</v>
      </c>
      <c r="E4582" s="138" t="str">
        <f>IF(C4582&lt;&gt;"",((VLOOKUP(C4582,LUT!A:B,2,FALSE))&amp;C4582&amp;".O"&amp;D4582),"")</f>
        <v>AF1.O7</v>
      </c>
      <c r="F4582" s="140" t="s">
        <v>8731</v>
      </c>
      <c r="G4582" s="106" t="s">
        <v>319</v>
      </c>
      <c r="H4582" s="101" t="str">
        <f t="shared" si="43"/>
        <v>AF1.O7.I1</v>
      </c>
      <c r="I4582" s="140" t="s">
        <v>6792</v>
      </c>
      <c r="J4582" s="107" t="s">
        <v>216</v>
      </c>
      <c r="K4582" s="108" t="s">
        <v>6794</v>
      </c>
      <c r="L4582" s="98"/>
      <c r="M4582" s="98"/>
      <c r="N4582" s="98"/>
      <c r="O4582" s="98"/>
      <c r="P4582" s="98"/>
      <c r="Q4582" s="98">
        <v>0</v>
      </c>
      <c r="R4582" s="98"/>
      <c r="S4582" s="98"/>
      <c r="T4582" s="98"/>
      <c r="U4582" s="182"/>
    </row>
    <row r="4583" spans="1:21" ht="24.95" customHeight="1" x14ac:dyDescent="0.2">
      <c r="A4583" s="133" t="s">
        <v>135</v>
      </c>
      <c r="B4583" s="135" t="s">
        <v>136</v>
      </c>
      <c r="C4583" s="139">
        <v>1</v>
      </c>
      <c r="D4583" s="137">
        <v>7</v>
      </c>
      <c r="E4583" s="138" t="str">
        <f>IF(C4583&lt;&gt;"",((VLOOKUP(C4583,LUT!A:B,2,FALSE))&amp;C4583&amp;".O"&amp;D4583),"")</f>
        <v>AF1.O7</v>
      </c>
      <c r="F4583" s="140"/>
      <c r="G4583" s="106" t="s">
        <v>232</v>
      </c>
      <c r="H4583" s="101" t="str">
        <f t="shared" si="43"/>
        <v>AF1.O7.I2</v>
      </c>
      <c r="I4583" s="140" t="s">
        <v>6793</v>
      </c>
      <c r="J4583" s="107" t="s">
        <v>216</v>
      </c>
      <c r="K4583" s="108" t="s">
        <v>771</v>
      </c>
      <c r="L4583" s="98"/>
      <c r="M4583" s="98"/>
      <c r="N4583" s="98"/>
      <c r="O4583" s="98"/>
      <c r="P4583" s="98"/>
      <c r="Q4583" s="98">
        <v>0</v>
      </c>
      <c r="R4583" s="98"/>
      <c r="S4583" s="98"/>
      <c r="T4583" s="98"/>
      <c r="U4583" s="182"/>
    </row>
    <row r="4584" spans="1:21" ht="24.95" customHeight="1" x14ac:dyDescent="0.2">
      <c r="A4584" s="133" t="s">
        <v>135</v>
      </c>
      <c r="B4584" s="135" t="s">
        <v>136</v>
      </c>
      <c r="C4584" s="139">
        <v>1</v>
      </c>
      <c r="D4584" s="137">
        <v>8</v>
      </c>
      <c r="E4584" s="138" t="str">
        <f>IF(C4584&lt;&gt;"",((VLOOKUP(C4584,LUT!A:B,2,FALSE))&amp;C4584&amp;".O"&amp;D4584),"")</f>
        <v>AF1.O8</v>
      </c>
      <c r="F4584" s="140" t="s">
        <v>6795</v>
      </c>
      <c r="G4584" s="106" t="s">
        <v>319</v>
      </c>
      <c r="H4584" s="101" t="str">
        <f t="shared" si="43"/>
        <v>AF1.O8.I1</v>
      </c>
      <c r="I4584" s="140" t="s">
        <v>6797</v>
      </c>
      <c r="J4584" s="107" t="s">
        <v>216</v>
      </c>
      <c r="K4584" s="108" t="s">
        <v>6796</v>
      </c>
      <c r="L4584" s="98"/>
      <c r="M4584" s="98"/>
      <c r="N4584" s="98"/>
      <c r="O4584" s="98"/>
      <c r="P4584" s="98"/>
      <c r="Q4584" s="98"/>
      <c r="R4584" s="98"/>
      <c r="S4584" s="98"/>
      <c r="T4584" s="98"/>
      <c r="U4584" s="182"/>
    </row>
    <row r="4585" spans="1:21" ht="24.95" customHeight="1" x14ac:dyDescent="0.2">
      <c r="A4585" s="133" t="s">
        <v>135</v>
      </c>
      <c r="B4585" s="135" t="s">
        <v>136</v>
      </c>
      <c r="C4585" s="139">
        <v>1</v>
      </c>
      <c r="D4585" s="137">
        <v>9</v>
      </c>
      <c r="E4585" s="138" t="str">
        <f>IF(C4585&lt;&gt;"",((VLOOKUP(C4585,LUT!A:B,2,FALSE))&amp;C4585&amp;".O"&amp;D4585),"")</f>
        <v>AF1.O9</v>
      </c>
      <c r="F4585" s="140" t="s">
        <v>6798</v>
      </c>
      <c r="G4585" s="106" t="s">
        <v>319</v>
      </c>
      <c r="H4585" s="101" t="str">
        <f t="shared" si="43"/>
        <v>AF1.O9.I1</v>
      </c>
      <c r="I4585" s="140" t="s">
        <v>8732</v>
      </c>
      <c r="J4585" s="107" t="s">
        <v>224</v>
      </c>
      <c r="K4585" s="108" t="s">
        <v>321</v>
      </c>
      <c r="L4585" s="98"/>
      <c r="M4585" s="98"/>
      <c r="N4585" s="98"/>
      <c r="O4585" s="98"/>
      <c r="P4585" s="98"/>
      <c r="Q4585" s="98"/>
      <c r="R4585" s="98"/>
      <c r="S4585" s="98"/>
      <c r="T4585" s="98"/>
      <c r="U4585" s="182"/>
    </row>
    <row r="4586" spans="1:21" ht="24.95" customHeight="1" x14ac:dyDescent="0.2">
      <c r="A4586" s="133" t="s">
        <v>135</v>
      </c>
      <c r="B4586" s="135" t="s">
        <v>136</v>
      </c>
      <c r="C4586" s="139">
        <v>1</v>
      </c>
      <c r="D4586" s="137">
        <v>10</v>
      </c>
      <c r="E4586" s="138" t="str">
        <f>IF(C4586&lt;&gt;"",((VLOOKUP(C4586,LUT!A:B,2,FALSE))&amp;C4586&amp;".O"&amp;D4586),"")</f>
        <v>AF1.O10</v>
      </c>
      <c r="F4586" s="140" t="s">
        <v>7571</v>
      </c>
      <c r="G4586" s="106" t="s">
        <v>319</v>
      </c>
      <c r="H4586" s="101" t="str">
        <f t="shared" si="43"/>
        <v>AF1.O10.I1</v>
      </c>
      <c r="I4586" s="140" t="s">
        <v>6790</v>
      </c>
      <c r="J4586" s="107" t="s">
        <v>216</v>
      </c>
      <c r="K4586" s="108" t="s">
        <v>344</v>
      </c>
      <c r="L4586" s="98"/>
      <c r="M4586" s="98">
        <v>1</v>
      </c>
      <c r="N4586" s="98"/>
      <c r="O4586" s="98"/>
      <c r="P4586" s="98"/>
      <c r="Q4586" s="98"/>
      <c r="R4586" s="98"/>
      <c r="S4586" s="98"/>
      <c r="T4586" s="98"/>
      <c r="U4586" s="182"/>
    </row>
    <row r="4587" spans="1:21" ht="24.95" customHeight="1" x14ac:dyDescent="0.2">
      <c r="A4587" s="133" t="s">
        <v>135</v>
      </c>
      <c r="B4587" s="135" t="s">
        <v>136</v>
      </c>
      <c r="C4587" s="139">
        <v>1</v>
      </c>
      <c r="D4587" s="137">
        <v>11</v>
      </c>
      <c r="E4587" s="138" t="str">
        <f>IF(C4587&lt;&gt;"",((VLOOKUP(C4587,LUT!A:B,2,FALSE))&amp;C4587&amp;".O"&amp;D4587),"")</f>
        <v>AF1.O11</v>
      </c>
      <c r="F4587" s="140" t="s">
        <v>6799</v>
      </c>
      <c r="G4587" s="106" t="s">
        <v>319</v>
      </c>
      <c r="H4587" s="101" t="str">
        <f t="shared" si="43"/>
        <v>AF1.O11.I1</v>
      </c>
      <c r="I4587" s="140" t="s">
        <v>8733</v>
      </c>
      <c r="J4587" s="107" t="s">
        <v>216</v>
      </c>
      <c r="K4587" s="108" t="s">
        <v>503</v>
      </c>
      <c r="L4587" s="98"/>
      <c r="M4587" s="98"/>
      <c r="N4587" s="98"/>
      <c r="O4587" s="98"/>
      <c r="P4587" s="98"/>
      <c r="Q4587" s="98"/>
      <c r="R4587" s="98"/>
      <c r="S4587" s="98"/>
      <c r="T4587" s="98"/>
      <c r="U4587" s="182"/>
    </row>
    <row r="4588" spans="1:21" ht="24.95" customHeight="1" x14ac:dyDescent="0.2">
      <c r="A4588" s="133" t="s">
        <v>135</v>
      </c>
      <c r="B4588" s="135" t="s">
        <v>136</v>
      </c>
      <c r="C4588" s="139">
        <v>1</v>
      </c>
      <c r="D4588" s="137">
        <v>12</v>
      </c>
      <c r="E4588" s="138" t="str">
        <f>IF(C4588&lt;&gt;"",((VLOOKUP(C4588,LUT!A:B,2,FALSE))&amp;C4588&amp;".O"&amp;D4588),"")</f>
        <v>AF1.O12</v>
      </c>
      <c r="F4588" s="140" t="s">
        <v>7572</v>
      </c>
      <c r="G4588" s="106" t="s">
        <v>319</v>
      </c>
      <c r="H4588" s="101" t="str">
        <f t="shared" si="43"/>
        <v>AF1.O12.I1</v>
      </c>
      <c r="I4588" s="140" t="s">
        <v>6800</v>
      </c>
      <c r="J4588" s="107" t="s">
        <v>216</v>
      </c>
      <c r="K4588" s="108" t="s">
        <v>350</v>
      </c>
      <c r="L4588" s="98"/>
      <c r="M4588" s="98">
        <v>0</v>
      </c>
      <c r="N4588" s="98"/>
      <c r="O4588" s="98">
        <v>1</v>
      </c>
      <c r="P4588" s="98"/>
      <c r="Q4588" s="98"/>
      <c r="R4588" s="98"/>
      <c r="S4588" s="98"/>
      <c r="T4588" s="98"/>
      <c r="U4588" s="182"/>
    </row>
    <row r="4589" spans="1:21" ht="24.95" customHeight="1" x14ac:dyDescent="0.2">
      <c r="A4589" s="133" t="s">
        <v>135</v>
      </c>
      <c r="B4589" s="135" t="s">
        <v>136</v>
      </c>
      <c r="C4589" s="139">
        <v>1</v>
      </c>
      <c r="D4589" s="137">
        <v>12</v>
      </c>
      <c r="E4589" s="138" t="str">
        <f>IF(C4589&lt;&gt;"",((VLOOKUP(C4589,LUT!A:B,2,FALSE))&amp;C4589&amp;".O"&amp;D4589),"")</f>
        <v>AF1.O12</v>
      </c>
      <c r="F4589" s="140"/>
      <c r="G4589" s="106" t="s">
        <v>232</v>
      </c>
      <c r="H4589" s="101" t="str">
        <f t="shared" si="43"/>
        <v>AF1.O12.I2</v>
      </c>
      <c r="I4589" s="140" t="s">
        <v>6801</v>
      </c>
      <c r="J4589" s="107" t="s">
        <v>216</v>
      </c>
      <c r="K4589" s="108" t="s">
        <v>350</v>
      </c>
      <c r="L4589" s="98"/>
      <c r="M4589" s="98">
        <v>0</v>
      </c>
      <c r="N4589" s="98"/>
      <c r="O4589" s="98">
        <v>1</v>
      </c>
      <c r="P4589" s="98"/>
      <c r="Q4589" s="98"/>
      <c r="R4589" s="153"/>
      <c r="S4589" s="98"/>
      <c r="T4589" s="98"/>
      <c r="U4589" s="182"/>
    </row>
    <row r="4590" spans="1:21" ht="24.95" customHeight="1" x14ac:dyDescent="0.2">
      <c r="A4590" s="133" t="s">
        <v>135</v>
      </c>
      <c r="B4590" s="135" t="s">
        <v>136</v>
      </c>
      <c r="C4590" s="139">
        <v>1</v>
      </c>
      <c r="D4590" s="137">
        <v>13</v>
      </c>
      <c r="E4590" s="138" t="str">
        <f>IF(C4590&lt;&gt;"",((VLOOKUP(C4590,LUT!A:B,2,FALSE))&amp;C4590&amp;".O"&amp;D4590),"")</f>
        <v>AF1.O13</v>
      </c>
      <c r="F4590" s="140" t="s">
        <v>7573</v>
      </c>
      <c r="G4590" s="106" t="s">
        <v>319</v>
      </c>
      <c r="H4590" s="101" t="str">
        <f t="shared" si="43"/>
        <v>AF1.O13.I1</v>
      </c>
      <c r="I4590" s="140" t="s">
        <v>6802</v>
      </c>
      <c r="J4590" s="107" t="s">
        <v>216</v>
      </c>
      <c r="K4590" s="108" t="s">
        <v>3473</v>
      </c>
      <c r="L4590" s="98"/>
      <c r="M4590" s="98">
        <v>1</v>
      </c>
      <c r="N4590" s="98"/>
      <c r="O4590" s="98">
        <v>0</v>
      </c>
      <c r="P4590" s="98"/>
      <c r="Q4590" s="98"/>
      <c r="R4590" s="98"/>
      <c r="S4590" s="98"/>
      <c r="T4590" s="98"/>
      <c r="U4590" s="182"/>
    </row>
    <row r="4591" spans="1:21" ht="24.95" customHeight="1" x14ac:dyDescent="0.2">
      <c r="A4591" s="133" t="s">
        <v>135</v>
      </c>
      <c r="B4591" s="135" t="s">
        <v>136</v>
      </c>
      <c r="C4591" s="139">
        <v>1</v>
      </c>
      <c r="D4591" s="137">
        <v>13</v>
      </c>
      <c r="E4591" s="138" t="str">
        <f>IF(C4591&lt;&gt;"",((VLOOKUP(C4591,LUT!A:B,2,FALSE))&amp;C4591&amp;".O"&amp;D4591),"")</f>
        <v>AF1.O13</v>
      </c>
      <c r="F4591" s="140"/>
      <c r="G4591" s="106" t="s">
        <v>232</v>
      </c>
      <c r="H4591" s="101" t="str">
        <f t="shared" si="43"/>
        <v>AF1.O13.I2</v>
      </c>
      <c r="I4591" s="140" t="s">
        <v>6803</v>
      </c>
      <c r="J4591" s="107" t="s">
        <v>216</v>
      </c>
      <c r="K4591" s="108" t="s">
        <v>409</v>
      </c>
      <c r="L4591" s="98"/>
      <c r="M4591" s="98">
        <v>0</v>
      </c>
      <c r="N4591" s="98">
        <v>0</v>
      </c>
      <c r="O4591" s="98">
        <v>0</v>
      </c>
      <c r="P4591" s="98"/>
      <c r="Q4591" s="98"/>
      <c r="R4591" s="98">
        <v>1</v>
      </c>
      <c r="S4591" s="98"/>
      <c r="T4591" s="98"/>
      <c r="U4591" s="182"/>
    </row>
    <row r="4592" spans="1:21" ht="24.95" customHeight="1" x14ac:dyDescent="0.2">
      <c r="A4592" s="133" t="s">
        <v>135</v>
      </c>
      <c r="B4592" s="135" t="s">
        <v>136</v>
      </c>
      <c r="C4592" s="139">
        <v>1</v>
      </c>
      <c r="D4592" s="137">
        <v>14</v>
      </c>
      <c r="E4592" s="138" t="str">
        <f>IF(C4592&lt;&gt;"",((VLOOKUP(C4592,LUT!A:B,2,FALSE))&amp;C4592&amp;".O"&amp;D4592),"")</f>
        <v>AF1.O14</v>
      </c>
      <c r="F4592" s="140" t="s">
        <v>7574</v>
      </c>
      <c r="G4592" s="106" t="s">
        <v>319</v>
      </c>
      <c r="H4592" s="101" t="str">
        <f t="shared" si="43"/>
        <v>AF1.O14.I1</v>
      </c>
      <c r="I4592" s="140" t="s">
        <v>8734</v>
      </c>
      <c r="J4592" s="107" t="s">
        <v>216</v>
      </c>
      <c r="K4592" s="108" t="s">
        <v>320</v>
      </c>
      <c r="L4592" s="98"/>
      <c r="M4592" s="98">
        <v>0</v>
      </c>
      <c r="N4592" s="98"/>
      <c r="O4592" s="98">
        <v>1</v>
      </c>
      <c r="P4592" s="98"/>
      <c r="Q4592" s="98"/>
      <c r="R4592" s="98"/>
      <c r="S4592" s="98"/>
      <c r="T4592" s="98"/>
      <c r="U4592" s="182"/>
    </row>
    <row r="4593" spans="1:21" ht="24.95" customHeight="1" x14ac:dyDescent="0.2">
      <c r="A4593" s="133" t="s">
        <v>135</v>
      </c>
      <c r="B4593" s="135" t="s">
        <v>136</v>
      </c>
      <c r="C4593" s="139">
        <v>1</v>
      </c>
      <c r="D4593" s="137">
        <v>14</v>
      </c>
      <c r="E4593" s="138" t="str">
        <f>IF(C4593&lt;&gt;"",((VLOOKUP(C4593,LUT!A:B,2,FALSE))&amp;C4593&amp;".O"&amp;D4593),"")</f>
        <v>AF1.O14</v>
      </c>
      <c r="F4593" s="140"/>
      <c r="G4593" s="106" t="s">
        <v>232</v>
      </c>
      <c r="H4593" s="101" t="str">
        <f t="shared" si="43"/>
        <v>AF1.O14.I2</v>
      </c>
      <c r="I4593" s="140" t="s">
        <v>6804</v>
      </c>
      <c r="J4593" s="107" t="s">
        <v>216</v>
      </c>
      <c r="K4593" s="108" t="s">
        <v>6805</v>
      </c>
      <c r="L4593" s="98"/>
      <c r="M4593" s="98">
        <v>0</v>
      </c>
      <c r="N4593" s="98"/>
      <c r="O4593" s="98">
        <v>1</v>
      </c>
      <c r="P4593" s="98"/>
      <c r="Q4593" s="98"/>
      <c r="R4593" s="153"/>
      <c r="S4593" s="98"/>
      <c r="T4593" s="98"/>
      <c r="U4593" s="182"/>
    </row>
    <row r="4594" spans="1:21" ht="24.95" customHeight="1" x14ac:dyDescent="0.2">
      <c r="A4594" s="133" t="s">
        <v>135</v>
      </c>
      <c r="B4594" s="135" t="s">
        <v>136</v>
      </c>
      <c r="C4594" s="139">
        <v>1</v>
      </c>
      <c r="D4594" s="137">
        <v>15</v>
      </c>
      <c r="E4594" s="138" t="str">
        <f>IF(C4594&lt;&gt;"",((VLOOKUP(C4594,LUT!A:B,2,FALSE))&amp;C4594&amp;".O"&amp;D4594),"")</f>
        <v>AF1.O15</v>
      </c>
      <c r="F4594" s="140" t="s">
        <v>8735</v>
      </c>
      <c r="G4594" s="106" t="s">
        <v>319</v>
      </c>
      <c r="H4594" s="101" t="str">
        <f t="shared" si="43"/>
        <v>AF1.O15.I1</v>
      </c>
      <c r="I4594" s="140" t="s">
        <v>8736</v>
      </c>
      <c r="J4594" s="107" t="s">
        <v>216</v>
      </c>
      <c r="K4594" s="108" t="s">
        <v>350</v>
      </c>
      <c r="L4594" s="98"/>
      <c r="M4594" s="98"/>
      <c r="N4594" s="98"/>
      <c r="O4594" s="98"/>
      <c r="P4594" s="98"/>
      <c r="Q4594" s="98"/>
      <c r="R4594" s="98"/>
      <c r="S4594" s="98"/>
      <c r="T4594" s="98"/>
      <c r="U4594" s="182"/>
    </row>
    <row r="4595" spans="1:21" ht="24.95" customHeight="1" x14ac:dyDescent="0.2">
      <c r="A4595" s="133" t="s">
        <v>135</v>
      </c>
      <c r="B4595" s="135" t="s">
        <v>136</v>
      </c>
      <c r="C4595" s="139">
        <v>1</v>
      </c>
      <c r="D4595" s="137">
        <v>16</v>
      </c>
      <c r="E4595" s="138" t="str">
        <f>IF(C4595&lt;&gt;"",((VLOOKUP(C4595,LUT!A:B,2,FALSE))&amp;C4595&amp;".O"&amp;D4595),"")</f>
        <v>AF1.O16</v>
      </c>
      <c r="F4595" s="140" t="s">
        <v>8737</v>
      </c>
      <c r="G4595" s="106" t="s">
        <v>319</v>
      </c>
      <c r="H4595" s="101" t="str">
        <f t="shared" si="43"/>
        <v>AF1.O16.I1</v>
      </c>
      <c r="I4595" s="140" t="s">
        <v>6806</v>
      </c>
      <c r="J4595" s="107"/>
      <c r="K4595" s="108" t="s">
        <v>6807</v>
      </c>
      <c r="L4595" s="98"/>
      <c r="M4595" s="98"/>
      <c r="N4595" s="98"/>
      <c r="O4595" s="98"/>
      <c r="P4595" s="98"/>
      <c r="Q4595" s="98"/>
      <c r="R4595" s="98"/>
      <c r="S4595" s="98"/>
      <c r="T4595" s="98"/>
      <c r="U4595" s="182"/>
    </row>
    <row r="4596" spans="1:21" ht="24.95" customHeight="1" x14ac:dyDescent="0.2">
      <c r="A4596" s="133" t="s">
        <v>135</v>
      </c>
      <c r="B4596" s="135" t="s">
        <v>136</v>
      </c>
      <c r="C4596" s="139">
        <v>1</v>
      </c>
      <c r="D4596" s="137">
        <v>17</v>
      </c>
      <c r="E4596" s="138" t="str">
        <f>IF(C4596&lt;&gt;"",((VLOOKUP(C4596,LUT!A:B,2,FALSE))&amp;C4596&amp;".O"&amp;D4596),"")</f>
        <v>AF1.O17</v>
      </c>
      <c r="F4596" s="140" t="s">
        <v>7575</v>
      </c>
      <c r="G4596" s="106" t="s">
        <v>319</v>
      </c>
      <c r="H4596" s="101" t="str">
        <f t="shared" si="43"/>
        <v>AF1.O17.I1</v>
      </c>
      <c r="I4596" s="140" t="s">
        <v>2490</v>
      </c>
      <c r="J4596" s="107" t="s">
        <v>216</v>
      </c>
      <c r="K4596" s="108" t="s">
        <v>227</v>
      </c>
      <c r="L4596" s="98"/>
      <c r="M4596" s="98">
        <v>0</v>
      </c>
      <c r="N4596" s="98"/>
      <c r="O4596" s="98"/>
      <c r="P4596" s="98"/>
      <c r="Q4596" s="98">
        <v>1</v>
      </c>
      <c r="R4596" s="98"/>
      <c r="S4596" s="98"/>
      <c r="T4596" s="98"/>
      <c r="U4596" s="182"/>
    </row>
    <row r="4597" spans="1:21" ht="24.95" customHeight="1" x14ac:dyDescent="0.2">
      <c r="A4597" s="133" t="s">
        <v>135</v>
      </c>
      <c r="B4597" s="135" t="s">
        <v>136</v>
      </c>
      <c r="C4597" s="139">
        <v>1</v>
      </c>
      <c r="D4597" s="137">
        <v>18</v>
      </c>
      <c r="E4597" s="138" t="str">
        <f>IF(C4597&lt;&gt;"",((VLOOKUP(C4597,LUT!A:B,2,FALSE))&amp;C4597&amp;".O"&amp;D4597),"")</f>
        <v>AF1.O18</v>
      </c>
      <c r="F4597" s="140" t="s">
        <v>8738</v>
      </c>
      <c r="G4597" s="106" t="s">
        <v>319</v>
      </c>
      <c r="H4597" s="101" t="str">
        <f t="shared" si="43"/>
        <v>AF1.O18.I1</v>
      </c>
      <c r="I4597" s="140" t="s">
        <v>6808</v>
      </c>
      <c r="J4597" s="107" t="s">
        <v>216</v>
      </c>
      <c r="K4597" s="108" t="s">
        <v>344</v>
      </c>
      <c r="L4597" s="98"/>
      <c r="M4597" s="98"/>
      <c r="N4597" s="98"/>
      <c r="O4597" s="98"/>
      <c r="P4597" s="98"/>
      <c r="Q4597" s="98"/>
      <c r="R4597" s="98"/>
      <c r="S4597" s="98"/>
      <c r="T4597" s="98"/>
      <c r="U4597" s="182"/>
    </row>
    <row r="4598" spans="1:21" ht="24.95" customHeight="1" x14ac:dyDescent="0.2">
      <c r="A4598" s="133" t="s">
        <v>135</v>
      </c>
      <c r="B4598" s="135" t="s">
        <v>136</v>
      </c>
      <c r="C4598" s="139">
        <v>1</v>
      </c>
      <c r="D4598" s="137">
        <v>19</v>
      </c>
      <c r="E4598" s="138" t="str">
        <f>IF(C4598&lt;&gt;"",((VLOOKUP(C4598,LUT!A:B,2,FALSE))&amp;C4598&amp;".O"&amp;D4598),"")</f>
        <v>AF1.O19</v>
      </c>
      <c r="F4598" s="140" t="s">
        <v>8739</v>
      </c>
      <c r="G4598" s="106" t="s">
        <v>319</v>
      </c>
      <c r="H4598" s="101" t="str">
        <f t="shared" si="43"/>
        <v>AF1.O19.I1</v>
      </c>
      <c r="I4598" s="140" t="s">
        <v>6809</v>
      </c>
      <c r="J4598" s="107" t="s">
        <v>216</v>
      </c>
      <c r="K4598" s="108" t="s">
        <v>320</v>
      </c>
      <c r="L4598" s="98"/>
      <c r="M4598" s="98"/>
      <c r="N4598" s="98"/>
      <c r="O4598" s="98"/>
      <c r="P4598" s="98"/>
      <c r="Q4598" s="98"/>
      <c r="R4598" s="98"/>
      <c r="S4598" s="98"/>
      <c r="T4598" s="98"/>
      <c r="U4598" s="182"/>
    </row>
    <row r="4599" spans="1:21" ht="24.95" customHeight="1" x14ac:dyDescent="0.2">
      <c r="A4599" s="133" t="s">
        <v>135</v>
      </c>
      <c r="B4599" s="135" t="s">
        <v>136</v>
      </c>
      <c r="C4599" s="139">
        <v>1</v>
      </c>
      <c r="D4599" s="137">
        <v>20</v>
      </c>
      <c r="E4599" s="138" t="str">
        <f>IF(C4599&lt;&gt;"",((VLOOKUP(C4599,LUT!A:B,2,FALSE))&amp;C4599&amp;".O"&amp;D4599),"")</f>
        <v>AF1.O20</v>
      </c>
      <c r="F4599" s="140" t="s">
        <v>8740</v>
      </c>
      <c r="G4599" s="106" t="s">
        <v>319</v>
      </c>
      <c r="H4599" s="101" t="str">
        <f t="shared" si="43"/>
        <v>AF1.O20.I1</v>
      </c>
      <c r="I4599" s="140" t="s">
        <v>6810</v>
      </c>
      <c r="J4599" s="107" t="s">
        <v>216</v>
      </c>
      <c r="K4599" s="108" t="s">
        <v>344</v>
      </c>
      <c r="L4599" s="98"/>
      <c r="M4599" s="98"/>
      <c r="N4599" s="98"/>
      <c r="O4599" s="98"/>
      <c r="P4599" s="98"/>
      <c r="Q4599" s="98"/>
      <c r="R4599" s="98"/>
      <c r="S4599" s="98"/>
      <c r="T4599" s="98"/>
      <c r="U4599" s="182"/>
    </row>
    <row r="4600" spans="1:21" ht="24.95" customHeight="1" x14ac:dyDescent="0.2">
      <c r="A4600" s="133" t="s">
        <v>135</v>
      </c>
      <c r="B4600" s="135" t="s">
        <v>136</v>
      </c>
      <c r="C4600" s="139">
        <v>2</v>
      </c>
      <c r="D4600" s="137">
        <v>1</v>
      </c>
      <c r="E4600" s="138" t="str">
        <f>IF(C4600&lt;&gt;"",((VLOOKUP(C4600,LUT!A:B,2,FALSE))&amp;C4600&amp;".O"&amp;D4600),"")</f>
        <v>AF2.O1</v>
      </c>
      <c r="F4600" s="140" t="s">
        <v>8741</v>
      </c>
      <c r="G4600" s="106" t="s">
        <v>319</v>
      </c>
      <c r="H4600" s="101" t="str">
        <f t="shared" si="43"/>
        <v>AF2.O1.I1</v>
      </c>
      <c r="I4600" s="140" t="s">
        <v>6811</v>
      </c>
      <c r="J4600" s="107" t="s">
        <v>216</v>
      </c>
      <c r="K4600" s="108" t="s">
        <v>6534</v>
      </c>
      <c r="L4600" s="98"/>
      <c r="M4600" s="98"/>
      <c r="N4600" s="98"/>
      <c r="O4600" s="98"/>
      <c r="P4600" s="98"/>
      <c r="Q4600" s="98"/>
      <c r="R4600" s="98"/>
      <c r="S4600" s="98"/>
      <c r="T4600" s="98"/>
      <c r="U4600" s="182"/>
    </row>
    <row r="4601" spans="1:21" ht="24.95" customHeight="1" x14ac:dyDescent="0.2">
      <c r="A4601" s="133" t="s">
        <v>135</v>
      </c>
      <c r="B4601" s="135" t="s">
        <v>136</v>
      </c>
      <c r="C4601" s="139">
        <v>2</v>
      </c>
      <c r="D4601" s="137">
        <v>1</v>
      </c>
      <c r="E4601" s="138" t="str">
        <f>IF(C4601&lt;&gt;"",((VLOOKUP(C4601,LUT!A:B,2,FALSE))&amp;C4601&amp;".O"&amp;D4601),"")</f>
        <v>AF2.O1</v>
      </c>
      <c r="F4601" s="140"/>
      <c r="G4601" s="106" t="s">
        <v>232</v>
      </c>
      <c r="H4601" s="101" t="str">
        <f t="shared" si="43"/>
        <v>AF2.O1.I2</v>
      </c>
      <c r="I4601" s="140" t="s">
        <v>8742</v>
      </c>
      <c r="J4601" s="107" t="s">
        <v>216</v>
      </c>
      <c r="K4601" s="108" t="s">
        <v>344</v>
      </c>
      <c r="L4601" s="98"/>
      <c r="M4601" s="98"/>
      <c r="N4601" s="98"/>
      <c r="O4601" s="98"/>
      <c r="P4601" s="98"/>
      <c r="Q4601" s="98"/>
      <c r="R4601" s="98"/>
      <c r="S4601" s="98"/>
      <c r="T4601" s="98"/>
      <c r="U4601" s="182"/>
    </row>
    <row r="4602" spans="1:21" ht="24.95" customHeight="1" x14ac:dyDescent="0.2">
      <c r="A4602" s="133" t="s">
        <v>135</v>
      </c>
      <c r="B4602" s="135" t="s">
        <v>136</v>
      </c>
      <c r="C4602" s="139">
        <v>2</v>
      </c>
      <c r="D4602" s="137">
        <v>2</v>
      </c>
      <c r="E4602" s="138" t="str">
        <f>IF(C4602&lt;&gt;"",((VLOOKUP(C4602,LUT!A:B,2,FALSE))&amp;C4602&amp;".O"&amp;D4602),"")</f>
        <v>AF2.O2</v>
      </c>
      <c r="F4602" s="140" t="s">
        <v>8743</v>
      </c>
      <c r="G4602" s="106" t="s">
        <v>319</v>
      </c>
      <c r="H4602" s="101" t="str">
        <f t="shared" si="43"/>
        <v>AF2.O2.I1</v>
      </c>
      <c r="I4602" s="140" t="s">
        <v>6812</v>
      </c>
      <c r="J4602" s="107" t="s">
        <v>320</v>
      </c>
      <c r="K4602" s="108" t="s">
        <v>344</v>
      </c>
      <c r="L4602" s="98"/>
      <c r="M4602" s="98"/>
      <c r="N4602" s="98"/>
      <c r="O4602" s="98"/>
      <c r="P4602" s="98"/>
      <c r="Q4602" s="98"/>
      <c r="R4602" s="98"/>
      <c r="S4602" s="98"/>
      <c r="T4602" s="98"/>
      <c r="U4602" s="182"/>
    </row>
    <row r="4603" spans="1:21" ht="24.95" customHeight="1" x14ac:dyDescent="0.2">
      <c r="A4603" s="133" t="s">
        <v>135</v>
      </c>
      <c r="B4603" s="135" t="s">
        <v>136</v>
      </c>
      <c r="C4603" s="139">
        <v>2</v>
      </c>
      <c r="D4603" s="137">
        <v>2</v>
      </c>
      <c r="E4603" s="138" t="str">
        <f>IF(C4603&lt;&gt;"",((VLOOKUP(C4603,LUT!A:B,2,FALSE))&amp;C4603&amp;".O"&amp;D4603),"")</f>
        <v>AF2.O2</v>
      </c>
      <c r="F4603" s="140"/>
      <c r="G4603" s="106" t="s">
        <v>232</v>
      </c>
      <c r="H4603" s="101" t="str">
        <f t="shared" si="43"/>
        <v>AF2.O2.I2</v>
      </c>
      <c r="I4603" s="140" t="s">
        <v>6813</v>
      </c>
      <c r="J4603" s="107" t="s">
        <v>216</v>
      </c>
      <c r="K4603" s="108" t="s">
        <v>350</v>
      </c>
      <c r="L4603" s="98"/>
      <c r="M4603" s="98"/>
      <c r="N4603" s="98"/>
      <c r="O4603" s="98"/>
      <c r="P4603" s="98"/>
      <c r="Q4603" s="98"/>
      <c r="R4603" s="98"/>
      <c r="S4603" s="98"/>
      <c r="T4603" s="98"/>
      <c r="U4603" s="182"/>
    </row>
    <row r="4604" spans="1:21" ht="24.95" customHeight="1" x14ac:dyDescent="0.2">
      <c r="A4604" s="133" t="s">
        <v>135</v>
      </c>
      <c r="B4604" s="135" t="s">
        <v>136</v>
      </c>
      <c r="C4604" s="139">
        <v>2</v>
      </c>
      <c r="D4604" s="137">
        <v>3</v>
      </c>
      <c r="E4604" s="138" t="str">
        <f>IF(C4604&lt;&gt;"",((VLOOKUP(C4604,LUT!A:B,2,FALSE))&amp;C4604&amp;".O"&amp;D4604),"")</f>
        <v>AF2.O3</v>
      </c>
      <c r="F4604" s="140" t="s">
        <v>8744</v>
      </c>
      <c r="G4604" s="106" t="s">
        <v>319</v>
      </c>
      <c r="H4604" s="101" t="str">
        <f t="shared" si="43"/>
        <v>AF2.O3.I1</v>
      </c>
      <c r="I4604" s="140" t="s">
        <v>8747</v>
      </c>
      <c r="J4604" s="107" t="s">
        <v>344</v>
      </c>
      <c r="K4604" s="108" t="s">
        <v>230</v>
      </c>
      <c r="L4604" s="98"/>
      <c r="M4604" s="98"/>
      <c r="N4604" s="98"/>
      <c r="O4604" s="98"/>
      <c r="P4604" s="98"/>
      <c r="Q4604" s="98"/>
      <c r="R4604" s="98"/>
      <c r="S4604" s="98"/>
      <c r="T4604" s="98"/>
      <c r="U4604" s="182"/>
    </row>
    <row r="4605" spans="1:21" ht="24.95" customHeight="1" x14ac:dyDescent="0.2">
      <c r="A4605" s="133" t="s">
        <v>135</v>
      </c>
      <c r="B4605" s="135" t="s">
        <v>136</v>
      </c>
      <c r="C4605" s="139">
        <v>2</v>
      </c>
      <c r="D4605" s="137">
        <v>4</v>
      </c>
      <c r="E4605" s="138" t="str">
        <f>IF(C4605&lt;&gt;"",((VLOOKUP(C4605,LUT!A:B,2,FALSE))&amp;C4605&amp;".O"&amp;D4605),"")</f>
        <v>AF2.O4</v>
      </c>
      <c r="F4605" s="140" t="s">
        <v>8745</v>
      </c>
      <c r="G4605" s="106" t="s">
        <v>319</v>
      </c>
      <c r="H4605" s="101" t="str">
        <f t="shared" si="43"/>
        <v>AF2.O4.I1</v>
      </c>
      <c r="I4605" s="140" t="s">
        <v>8748</v>
      </c>
      <c r="J4605" s="107" t="s">
        <v>216</v>
      </c>
      <c r="K4605" s="108" t="s">
        <v>438</v>
      </c>
      <c r="L4605" s="98"/>
      <c r="M4605" s="98"/>
      <c r="N4605" s="98"/>
      <c r="O4605" s="98"/>
      <c r="P4605" s="98"/>
      <c r="Q4605" s="98"/>
      <c r="R4605" s="98"/>
      <c r="S4605" s="98"/>
      <c r="T4605" s="98"/>
      <c r="U4605" s="182"/>
    </row>
    <row r="4606" spans="1:21" ht="24.95" customHeight="1" x14ac:dyDescent="0.2">
      <c r="A4606" s="133" t="s">
        <v>135</v>
      </c>
      <c r="B4606" s="135" t="s">
        <v>136</v>
      </c>
      <c r="C4606" s="139">
        <v>2</v>
      </c>
      <c r="D4606" s="137">
        <v>5</v>
      </c>
      <c r="E4606" s="138" t="str">
        <f>IF(C4606&lt;&gt;"",((VLOOKUP(C4606,LUT!A:B,2,FALSE))&amp;C4606&amp;".O"&amp;D4606),"")</f>
        <v>AF2.O5</v>
      </c>
      <c r="F4606" s="140" t="s">
        <v>8746</v>
      </c>
      <c r="G4606" s="106" t="s">
        <v>319</v>
      </c>
      <c r="H4606" s="101" t="str">
        <f t="shared" si="43"/>
        <v>AF2.O5.I1</v>
      </c>
      <c r="I4606" s="140" t="s">
        <v>6814</v>
      </c>
      <c r="J4606" s="107" t="s">
        <v>216</v>
      </c>
      <c r="K4606" s="108" t="s">
        <v>6816</v>
      </c>
      <c r="L4606" s="98"/>
      <c r="M4606" s="98"/>
      <c r="N4606" s="98"/>
      <c r="O4606" s="98"/>
      <c r="P4606" s="98"/>
      <c r="Q4606" s="98"/>
      <c r="R4606" s="98"/>
      <c r="S4606" s="98"/>
      <c r="T4606" s="98"/>
      <c r="U4606" s="182"/>
    </row>
    <row r="4607" spans="1:21" ht="24.95" customHeight="1" x14ac:dyDescent="0.2">
      <c r="A4607" s="133" t="s">
        <v>135</v>
      </c>
      <c r="B4607" s="135" t="s">
        <v>136</v>
      </c>
      <c r="C4607" s="139">
        <v>2</v>
      </c>
      <c r="D4607" s="137">
        <v>5</v>
      </c>
      <c r="E4607" s="138" t="str">
        <f>IF(C4607&lt;&gt;"",((VLOOKUP(C4607,LUT!A:B,2,FALSE))&amp;C4607&amp;".O"&amp;D4607),"")</f>
        <v>AF2.O5</v>
      </c>
      <c r="F4607" s="140"/>
      <c r="G4607" s="106" t="s">
        <v>232</v>
      </c>
      <c r="H4607" s="101" t="str">
        <f t="shared" si="43"/>
        <v>AF2.O5.I2</v>
      </c>
      <c r="I4607" s="140" t="s">
        <v>6815</v>
      </c>
      <c r="J4607" s="107" t="s">
        <v>216</v>
      </c>
      <c r="K4607" s="108" t="s">
        <v>350</v>
      </c>
      <c r="L4607" s="98"/>
      <c r="M4607" s="98"/>
      <c r="N4607" s="98"/>
      <c r="O4607" s="98"/>
      <c r="P4607" s="98"/>
      <c r="Q4607" s="98"/>
      <c r="R4607" s="98"/>
      <c r="S4607" s="98"/>
      <c r="T4607" s="98"/>
      <c r="U4607" s="182"/>
    </row>
    <row r="4608" spans="1:21" ht="24.95" customHeight="1" x14ac:dyDescent="0.2">
      <c r="A4608" s="133" t="s">
        <v>135</v>
      </c>
      <c r="B4608" s="135" t="s">
        <v>136</v>
      </c>
      <c r="C4608" s="139">
        <v>2</v>
      </c>
      <c r="D4608" s="137">
        <v>6</v>
      </c>
      <c r="E4608" s="138" t="str">
        <f>IF(C4608&lt;&gt;"",((VLOOKUP(C4608,LUT!A:B,2,FALSE))&amp;C4608&amp;".O"&amp;D4608),"")</f>
        <v>AF2.O6</v>
      </c>
      <c r="F4608" s="140" t="s">
        <v>7576</v>
      </c>
      <c r="G4608" s="106" t="s">
        <v>319</v>
      </c>
      <c r="H4608" s="101" t="str">
        <f t="shared" si="43"/>
        <v>AF2.O6.I1</v>
      </c>
      <c r="I4608" s="140" t="s">
        <v>7577</v>
      </c>
      <c r="J4608" s="107" t="s">
        <v>216</v>
      </c>
      <c r="K4608" s="108" t="s">
        <v>503</v>
      </c>
      <c r="L4608" s="98"/>
      <c r="M4608" s="98"/>
      <c r="N4608" s="98"/>
      <c r="O4608" s="98"/>
      <c r="P4608" s="98"/>
      <c r="Q4608" s="98"/>
      <c r="R4608" s="153"/>
      <c r="S4608" s="98"/>
      <c r="T4608" s="98"/>
      <c r="U4608" s="182"/>
    </row>
    <row r="4609" spans="1:21" ht="24.95" customHeight="1" x14ac:dyDescent="0.2">
      <c r="A4609" s="133" t="s">
        <v>135</v>
      </c>
      <c r="B4609" s="135" t="s">
        <v>136</v>
      </c>
      <c r="C4609" s="139">
        <v>2</v>
      </c>
      <c r="D4609" s="137">
        <v>7</v>
      </c>
      <c r="E4609" s="138" t="str">
        <f>IF(C4609&lt;&gt;"",((VLOOKUP(C4609,LUT!A:B,2,FALSE))&amp;C4609&amp;".O"&amp;D4609),"")</f>
        <v>AF2.O7</v>
      </c>
      <c r="F4609" s="140" t="s">
        <v>8749</v>
      </c>
      <c r="G4609" s="106" t="s">
        <v>319</v>
      </c>
      <c r="H4609" s="101" t="str">
        <f t="shared" si="43"/>
        <v>AF2.O7.I1</v>
      </c>
      <c r="I4609" s="140" t="s">
        <v>6817</v>
      </c>
      <c r="J4609" s="107" t="s">
        <v>216</v>
      </c>
      <c r="K4609" s="108" t="s">
        <v>320</v>
      </c>
      <c r="L4609" s="98"/>
      <c r="M4609" s="98"/>
      <c r="N4609" s="98"/>
      <c r="O4609" s="98"/>
      <c r="P4609" s="98"/>
      <c r="Q4609" s="98"/>
      <c r="R4609" s="98"/>
      <c r="S4609" s="98"/>
      <c r="T4609" s="98"/>
      <c r="U4609" s="182"/>
    </row>
    <row r="4610" spans="1:21" ht="24.95" customHeight="1" x14ac:dyDescent="0.2">
      <c r="A4610" s="133" t="s">
        <v>135</v>
      </c>
      <c r="B4610" s="135" t="s">
        <v>136</v>
      </c>
      <c r="C4610" s="139">
        <v>2</v>
      </c>
      <c r="D4610" s="137">
        <v>7</v>
      </c>
      <c r="E4610" s="138" t="str">
        <f>IF(C4610&lt;&gt;"",((VLOOKUP(C4610,LUT!A:B,2,FALSE))&amp;C4610&amp;".O"&amp;D4610),"")</f>
        <v>AF2.O7</v>
      </c>
      <c r="F4610" s="140"/>
      <c r="G4610" s="106" t="s">
        <v>232</v>
      </c>
      <c r="H4610" s="101" t="str">
        <f t="shared" si="43"/>
        <v>AF2.O7.I2</v>
      </c>
      <c r="I4610" s="140" t="s">
        <v>6818</v>
      </c>
      <c r="J4610" s="107" t="s">
        <v>6819</v>
      </c>
      <c r="K4610" s="108" t="s">
        <v>439</v>
      </c>
      <c r="L4610" s="98"/>
      <c r="M4610" s="98"/>
      <c r="N4610" s="98"/>
      <c r="O4610" s="98"/>
      <c r="P4610" s="98"/>
      <c r="Q4610" s="98"/>
      <c r="R4610" s="98"/>
      <c r="S4610" s="98"/>
      <c r="T4610" s="98"/>
      <c r="U4610" s="182"/>
    </row>
    <row r="4611" spans="1:21" ht="24.95" customHeight="1" x14ac:dyDescent="0.2">
      <c r="A4611" s="133" t="s">
        <v>135</v>
      </c>
      <c r="B4611" s="135" t="s">
        <v>136</v>
      </c>
      <c r="C4611" s="139">
        <v>3</v>
      </c>
      <c r="D4611" s="137">
        <v>1</v>
      </c>
      <c r="E4611" s="138" t="str">
        <f>IF(C4611&lt;&gt;"",((VLOOKUP(C4611,LUT!A:B,2,FALSE))&amp;C4611&amp;".O"&amp;D4611),"")</f>
        <v>AF3.O1</v>
      </c>
      <c r="F4611" s="140" t="s">
        <v>8750</v>
      </c>
      <c r="G4611" s="106" t="s">
        <v>319</v>
      </c>
      <c r="H4611" s="101" t="str">
        <f t="shared" si="43"/>
        <v>AF3.O1.I1</v>
      </c>
      <c r="I4611" s="140" t="s">
        <v>6820</v>
      </c>
      <c r="J4611" s="107" t="s">
        <v>6821</v>
      </c>
      <c r="K4611" s="108" t="s">
        <v>6822</v>
      </c>
      <c r="L4611" s="98"/>
      <c r="M4611" s="98"/>
      <c r="N4611" s="98"/>
      <c r="O4611" s="98"/>
      <c r="P4611" s="98"/>
      <c r="Q4611" s="98"/>
      <c r="R4611" s="98"/>
      <c r="S4611" s="98"/>
      <c r="T4611" s="98"/>
      <c r="U4611" s="182"/>
    </row>
    <row r="4612" spans="1:21" ht="24.95" customHeight="1" x14ac:dyDescent="0.2">
      <c r="A4612" s="133" t="s">
        <v>135</v>
      </c>
      <c r="B4612" s="135" t="s">
        <v>136</v>
      </c>
      <c r="C4612" s="139">
        <v>3</v>
      </c>
      <c r="D4612" s="137">
        <v>1</v>
      </c>
      <c r="E4612" s="138" t="str">
        <f>IF(C4612&lt;&gt;"",((VLOOKUP(C4612,LUT!A:B,2,FALSE))&amp;C4612&amp;".O"&amp;D4612),"")</f>
        <v>AF3.O1</v>
      </c>
      <c r="F4612" s="140"/>
      <c r="G4612" s="106" t="s">
        <v>232</v>
      </c>
      <c r="H4612" s="101" t="str">
        <f t="shared" si="43"/>
        <v>AF3.O1.I2</v>
      </c>
      <c r="I4612" s="140" t="s">
        <v>8751</v>
      </c>
      <c r="J4612" s="107" t="s">
        <v>216</v>
      </c>
      <c r="K4612" s="108" t="s">
        <v>6157</v>
      </c>
      <c r="L4612" s="98"/>
      <c r="M4612" s="98"/>
      <c r="N4612" s="98"/>
      <c r="O4612" s="98"/>
      <c r="P4612" s="98"/>
      <c r="Q4612" s="98"/>
      <c r="R4612" s="98"/>
      <c r="S4612" s="98"/>
      <c r="T4612" s="98"/>
      <c r="U4612" s="182"/>
    </row>
    <row r="4613" spans="1:21" ht="24.95" customHeight="1" x14ac:dyDescent="0.2">
      <c r="A4613" s="133" t="s">
        <v>135</v>
      </c>
      <c r="B4613" s="135" t="s">
        <v>136</v>
      </c>
      <c r="C4613" s="139">
        <v>3</v>
      </c>
      <c r="D4613" s="137">
        <v>1</v>
      </c>
      <c r="E4613" s="138" t="str">
        <f>IF(C4613&lt;&gt;"",((VLOOKUP(C4613,LUT!A:B,2,FALSE))&amp;C4613&amp;".O"&amp;D4613),"")</f>
        <v>AF3.O1</v>
      </c>
      <c r="F4613" s="140"/>
      <c r="G4613" s="106" t="s">
        <v>227</v>
      </c>
      <c r="H4613" s="101" t="str">
        <f t="shared" si="43"/>
        <v>AF3.O1.I3</v>
      </c>
      <c r="I4613" s="140" t="s">
        <v>6777</v>
      </c>
      <c r="J4613" s="107" t="s">
        <v>216</v>
      </c>
      <c r="K4613" s="108" t="s">
        <v>229</v>
      </c>
      <c r="L4613" s="98"/>
      <c r="M4613" s="98"/>
      <c r="N4613" s="98"/>
      <c r="O4613" s="98"/>
      <c r="P4613" s="98"/>
      <c r="Q4613" s="98"/>
      <c r="R4613" s="98"/>
      <c r="S4613" s="98"/>
      <c r="T4613" s="98"/>
      <c r="U4613" s="182"/>
    </row>
    <row r="4614" spans="1:21" ht="24.95" customHeight="1" x14ac:dyDescent="0.2">
      <c r="A4614" s="133" t="s">
        <v>135</v>
      </c>
      <c r="B4614" s="135" t="s">
        <v>136</v>
      </c>
      <c r="C4614" s="139">
        <v>3</v>
      </c>
      <c r="D4614" s="137">
        <v>1</v>
      </c>
      <c r="E4614" s="138" t="str">
        <f>IF(C4614&lt;&gt;"",((VLOOKUP(C4614,LUT!A:B,2,FALSE))&amp;C4614&amp;".O"&amp;D4614),"")</f>
        <v>AF3.O1</v>
      </c>
      <c r="F4614" s="140"/>
      <c r="G4614" s="106" t="s">
        <v>224</v>
      </c>
      <c r="H4614" s="101" t="str">
        <f t="shared" si="43"/>
        <v>AF3.O1.I4</v>
      </c>
      <c r="I4614" s="140" t="s">
        <v>6774</v>
      </c>
      <c r="J4614" s="107" t="s">
        <v>216</v>
      </c>
      <c r="K4614" s="108" t="s">
        <v>6823</v>
      </c>
      <c r="L4614" s="98"/>
      <c r="M4614" s="98"/>
      <c r="N4614" s="98"/>
      <c r="O4614" s="98"/>
      <c r="P4614" s="98"/>
      <c r="Q4614" s="98"/>
      <c r="R4614" s="98"/>
      <c r="S4614" s="98"/>
      <c r="T4614" s="98"/>
      <c r="U4614" s="182"/>
    </row>
    <row r="4615" spans="1:21" ht="24.95" customHeight="1" x14ac:dyDescent="0.2">
      <c r="A4615" s="133" t="s">
        <v>135</v>
      </c>
      <c r="B4615" s="135" t="s">
        <v>136</v>
      </c>
      <c r="C4615" s="139">
        <v>3</v>
      </c>
      <c r="D4615" s="137">
        <v>2</v>
      </c>
      <c r="E4615" s="138" t="str">
        <f>IF(C4615&lt;&gt;"",((VLOOKUP(C4615,LUT!A:B,2,FALSE))&amp;C4615&amp;".O"&amp;D4615),"")</f>
        <v>AF3.O2</v>
      </c>
      <c r="F4615" s="140" t="s">
        <v>8752</v>
      </c>
      <c r="G4615" s="106" t="s">
        <v>319</v>
      </c>
      <c r="H4615" s="101" t="str">
        <f t="shared" si="43"/>
        <v>AF3.O2.I1</v>
      </c>
      <c r="I4615" s="140" t="s">
        <v>6824</v>
      </c>
      <c r="J4615" s="107" t="s">
        <v>216</v>
      </c>
      <c r="K4615" s="108" t="s">
        <v>344</v>
      </c>
      <c r="L4615" s="98"/>
      <c r="M4615" s="98"/>
      <c r="N4615" s="98"/>
      <c r="O4615" s="98"/>
      <c r="P4615" s="98"/>
      <c r="Q4615" s="98"/>
      <c r="R4615" s="98"/>
      <c r="S4615" s="98"/>
      <c r="T4615" s="98"/>
      <c r="U4615" s="182"/>
    </row>
    <row r="4616" spans="1:21" ht="24.95" customHeight="1" x14ac:dyDescent="0.2">
      <c r="A4616" s="133" t="s">
        <v>135</v>
      </c>
      <c r="B4616" s="135" t="s">
        <v>136</v>
      </c>
      <c r="C4616" s="139">
        <v>3</v>
      </c>
      <c r="D4616" s="137">
        <v>2</v>
      </c>
      <c r="E4616" s="138" t="str">
        <f>IF(C4616&lt;&gt;"",((VLOOKUP(C4616,LUT!A:B,2,FALSE))&amp;C4616&amp;".O"&amp;D4616),"")</f>
        <v>AF3.O2</v>
      </c>
      <c r="F4616" s="140"/>
      <c r="G4616" s="106" t="s">
        <v>232</v>
      </c>
      <c r="H4616" s="101" t="str">
        <f t="shared" si="43"/>
        <v>AF3.O2.I2</v>
      </c>
      <c r="I4616" s="140" t="s">
        <v>8754</v>
      </c>
      <c r="J4616" s="107" t="s">
        <v>216</v>
      </c>
      <c r="K4616" s="108" t="s">
        <v>224</v>
      </c>
      <c r="L4616" s="98"/>
      <c r="M4616" s="98"/>
      <c r="N4616" s="98"/>
      <c r="O4616" s="98"/>
      <c r="P4616" s="98"/>
      <c r="Q4616" s="98"/>
      <c r="R4616" s="98"/>
      <c r="S4616" s="98"/>
      <c r="T4616" s="98"/>
      <c r="U4616" s="182"/>
    </row>
    <row r="4617" spans="1:21" ht="24.95" customHeight="1" x14ac:dyDescent="0.2">
      <c r="A4617" s="133" t="s">
        <v>135</v>
      </c>
      <c r="B4617" s="135" t="s">
        <v>136</v>
      </c>
      <c r="C4617" s="139">
        <v>3</v>
      </c>
      <c r="D4617" s="137">
        <v>3</v>
      </c>
      <c r="E4617" s="138" t="str">
        <f>IF(C4617&lt;&gt;"",((VLOOKUP(C4617,LUT!A:B,2,FALSE))&amp;C4617&amp;".O"&amp;D4617),"")</f>
        <v>AF3.O3</v>
      </c>
      <c r="F4617" s="140" t="s">
        <v>8753</v>
      </c>
      <c r="G4617" s="106" t="s">
        <v>319</v>
      </c>
      <c r="H4617" s="101" t="str">
        <f t="shared" si="43"/>
        <v>AF3.O3.I1</v>
      </c>
      <c r="I4617" s="140" t="s">
        <v>6825</v>
      </c>
      <c r="J4617" s="107" t="s">
        <v>216</v>
      </c>
      <c r="K4617" s="108" t="s">
        <v>6805</v>
      </c>
      <c r="L4617" s="98"/>
      <c r="M4617" s="98"/>
      <c r="N4617" s="98"/>
      <c r="O4617" s="98"/>
      <c r="P4617" s="98"/>
      <c r="Q4617" s="98"/>
      <c r="R4617" s="98"/>
      <c r="S4617" s="98"/>
      <c r="T4617" s="98"/>
      <c r="U4617" s="182"/>
    </row>
    <row r="4618" spans="1:21" ht="24.95" customHeight="1" x14ac:dyDescent="0.2">
      <c r="A4618" s="133" t="s">
        <v>135</v>
      </c>
      <c r="B4618" s="135" t="s">
        <v>136</v>
      </c>
      <c r="C4618" s="139">
        <v>3</v>
      </c>
      <c r="D4618" s="137">
        <v>3</v>
      </c>
      <c r="E4618" s="138" t="str">
        <f>IF(C4618&lt;&gt;"",((VLOOKUP(C4618,LUT!A:B,2,FALSE))&amp;C4618&amp;".O"&amp;D4618),"")</f>
        <v>AF3.O3</v>
      </c>
      <c r="F4618" s="140"/>
      <c r="G4618" s="106" t="s">
        <v>232</v>
      </c>
      <c r="H4618" s="101" t="str">
        <f t="shared" si="43"/>
        <v>AF3.O3.I2</v>
      </c>
      <c r="I4618" s="140" t="s">
        <v>6826</v>
      </c>
      <c r="J4618" s="107" t="s">
        <v>216</v>
      </c>
      <c r="K4618" s="108" t="s">
        <v>320</v>
      </c>
      <c r="L4618" s="98"/>
      <c r="M4618" s="98"/>
      <c r="N4618" s="98"/>
      <c r="O4618" s="98"/>
      <c r="P4618" s="98"/>
      <c r="Q4618" s="98"/>
      <c r="R4618" s="98"/>
      <c r="S4618" s="98"/>
      <c r="T4618" s="98"/>
      <c r="U4618" s="182"/>
    </row>
    <row r="4619" spans="1:21" ht="24.95" customHeight="1" x14ac:dyDescent="0.2">
      <c r="A4619" s="133" t="s">
        <v>135</v>
      </c>
      <c r="B4619" s="135" t="s">
        <v>136</v>
      </c>
      <c r="C4619" s="139">
        <v>3</v>
      </c>
      <c r="D4619" s="137">
        <v>3</v>
      </c>
      <c r="E4619" s="138" t="str">
        <f>IF(C4619&lt;&gt;"",((VLOOKUP(C4619,LUT!A:B,2,FALSE))&amp;C4619&amp;".O"&amp;D4619),"")</f>
        <v>AF3.O3</v>
      </c>
      <c r="F4619" s="140"/>
      <c r="G4619" s="106" t="s">
        <v>227</v>
      </c>
      <c r="H4619" s="101" t="str">
        <f t="shared" si="43"/>
        <v>AF3.O3.I3</v>
      </c>
      <c r="I4619" s="140" t="s">
        <v>6827</v>
      </c>
      <c r="J4619" s="107" t="s">
        <v>216</v>
      </c>
      <c r="K4619" s="108" t="s">
        <v>409</v>
      </c>
      <c r="L4619" s="98"/>
      <c r="M4619" s="98"/>
      <c r="N4619" s="98"/>
      <c r="O4619" s="98"/>
      <c r="P4619" s="98"/>
      <c r="Q4619" s="98"/>
      <c r="R4619" s="98"/>
      <c r="S4619" s="98"/>
      <c r="T4619" s="98"/>
      <c r="U4619" s="182"/>
    </row>
    <row r="4620" spans="1:21" ht="24.95" customHeight="1" x14ac:dyDescent="0.2">
      <c r="A4620" s="133" t="s">
        <v>135</v>
      </c>
      <c r="B4620" s="135" t="s">
        <v>136</v>
      </c>
      <c r="C4620" s="139">
        <v>3</v>
      </c>
      <c r="D4620" s="137">
        <v>4</v>
      </c>
      <c r="E4620" s="138" t="str">
        <f>IF(C4620&lt;&gt;"",((VLOOKUP(C4620,LUT!A:B,2,FALSE))&amp;C4620&amp;".O"&amp;D4620),"")</f>
        <v>AF3.O4</v>
      </c>
      <c r="F4620" s="140" t="s">
        <v>8755</v>
      </c>
      <c r="G4620" s="106" t="s">
        <v>319</v>
      </c>
      <c r="H4620" s="101" t="str">
        <f t="shared" si="43"/>
        <v>AF3.O4.I1</v>
      </c>
      <c r="I4620" s="140" t="s">
        <v>8758</v>
      </c>
      <c r="J4620" s="107" t="s">
        <v>216</v>
      </c>
      <c r="K4620" s="108" t="s">
        <v>409</v>
      </c>
      <c r="L4620" s="98"/>
      <c r="M4620" s="98"/>
      <c r="N4620" s="98"/>
      <c r="O4620" s="98"/>
      <c r="P4620" s="98"/>
      <c r="Q4620" s="98"/>
      <c r="R4620" s="98"/>
      <c r="S4620" s="98"/>
      <c r="T4620" s="98"/>
      <c r="U4620" s="182"/>
    </row>
    <row r="4621" spans="1:21" ht="24.95" customHeight="1" x14ac:dyDescent="0.2">
      <c r="A4621" s="133" t="s">
        <v>135</v>
      </c>
      <c r="B4621" s="135" t="s">
        <v>136</v>
      </c>
      <c r="C4621" s="139">
        <v>3</v>
      </c>
      <c r="D4621" s="137">
        <v>5</v>
      </c>
      <c r="E4621" s="138" t="str">
        <f>IF(C4621&lt;&gt;"",((VLOOKUP(C4621,LUT!A:B,2,FALSE))&amp;C4621&amp;".O"&amp;D4621),"")</f>
        <v>AF3.O5</v>
      </c>
      <c r="F4621" s="140" t="s">
        <v>8756</v>
      </c>
      <c r="G4621" s="106" t="s">
        <v>319</v>
      </c>
      <c r="H4621" s="101" t="str">
        <f t="shared" ref="H4621:H4872" si="44">IF(E4621&lt;&gt;"",(E4621&amp;".I"&amp;G4621),"")</f>
        <v>AF3.O5.I1</v>
      </c>
      <c r="I4621" s="140" t="s">
        <v>8759</v>
      </c>
      <c r="J4621" s="107" t="s">
        <v>216</v>
      </c>
      <c r="K4621" s="108" t="s">
        <v>350</v>
      </c>
      <c r="L4621" s="98"/>
      <c r="M4621" s="98"/>
      <c r="N4621" s="98"/>
      <c r="O4621" s="98"/>
      <c r="P4621" s="98"/>
      <c r="Q4621" s="98"/>
      <c r="R4621" s="98"/>
      <c r="S4621" s="98"/>
      <c r="T4621" s="98"/>
      <c r="U4621" s="182"/>
    </row>
    <row r="4622" spans="1:21" ht="24.95" customHeight="1" x14ac:dyDescent="0.2">
      <c r="A4622" s="133" t="s">
        <v>135</v>
      </c>
      <c r="B4622" s="135" t="s">
        <v>136</v>
      </c>
      <c r="C4622" s="139">
        <v>3</v>
      </c>
      <c r="D4622" s="137">
        <v>6</v>
      </c>
      <c r="E4622" s="138" t="str">
        <f>IF(C4622&lt;&gt;"",((VLOOKUP(C4622,LUT!A:B,2,FALSE))&amp;C4622&amp;".O"&amp;D4622),"")</f>
        <v>AF3.O6</v>
      </c>
      <c r="F4622" s="140" t="s">
        <v>8757</v>
      </c>
      <c r="G4622" s="106" t="s">
        <v>319</v>
      </c>
      <c r="H4622" s="101" t="str">
        <f t="shared" si="44"/>
        <v>AF3.O6.I1</v>
      </c>
      <c r="I4622" s="140" t="s">
        <v>8760</v>
      </c>
      <c r="J4622" s="107" t="s">
        <v>216</v>
      </c>
      <c r="K4622" s="108" t="s">
        <v>350</v>
      </c>
      <c r="L4622" s="98"/>
      <c r="M4622" s="98"/>
      <c r="N4622" s="98"/>
      <c r="O4622" s="98"/>
      <c r="P4622" s="98"/>
      <c r="Q4622" s="98"/>
      <c r="R4622" s="98"/>
      <c r="S4622" s="98"/>
      <c r="T4622" s="98"/>
      <c r="U4622" s="182"/>
    </row>
    <row r="4623" spans="1:21" ht="24.95" customHeight="1" x14ac:dyDescent="0.2">
      <c r="A4623" s="133" t="s">
        <v>135</v>
      </c>
      <c r="B4623" s="135" t="s">
        <v>136</v>
      </c>
      <c r="C4623" s="139">
        <v>3</v>
      </c>
      <c r="D4623" s="137">
        <v>6</v>
      </c>
      <c r="E4623" s="138" t="str">
        <f>IF(C4623&lt;&gt;"",((VLOOKUP(C4623,LUT!A:B,2,FALSE))&amp;C4623&amp;".O"&amp;D4623),"")</f>
        <v>AF3.O6</v>
      </c>
      <c r="F4623" s="140"/>
      <c r="G4623" s="106" t="s">
        <v>232</v>
      </c>
      <c r="H4623" s="101" t="str">
        <f t="shared" si="44"/>
        <v>AF3.O6.I2</v>
      </c>
      <c r="I4623" s="140" t="s">
        <v>8761</v>
      </c>
      <c r="J4623" s="107" t="s">
        <v>216</v>
      </c>
      <c r="K4623" s="108" t="s">
        <v>232</v>
      </c>
      <c r="L4623" s="98"/>
      <c r="M4623" s="98"/>
      <c r="N4623" s="98"/>
      <c r="O4623" s="98"/>
      <c r="P4623" s="98"/>
      <c r="Q4623" s="98"/>
      <c r="R4623" s="98"/>
      <c r="S4623" s="98"/>
      <c r="T4623" s="98"/>
      <c r="U4623" s="182"/>
    </row>
    <row r="4624" spans="1:21" ht="24.95" customHeight="1" x14ac:dyDescent="0.2">
      <c r="A4624" s="133" t="s">
        <v>135</v>
      </c>
      <c r="B4624" s="135" t="s">
        <v>136</v>
      </c>
      <c r="C4624" s="139">
        <v>3</v>
      </c>
      <c r="D4624" s="137">
        <v>7</v>
      </c>
      <c r="E4624" s="138" t="str">
        <f>IF(C4624&lt;&gt;"",((VLOOKUP(C4624,LUT!A:B,2,FALSE))&amp;C4624&amp;".O"&amp;D4624),"")</f>
        <v>AF3.O7</v>
      </c>
      <c r="F4624" s="140" t="s">
        <v>8763</v>
      </c>
      <c r="G4624" s="106" t="s">
        <v>319</v>
      </c>
      <c r="H4624" s="101" t="str">
        <f t="shared" si="44"/>
        <v>AF3.O7.I1</v>
      </c>
      <c r="I4624" s="140" t="s">
        <v>8762</v>
      </c>
      <c r="J4624" s="107" t="s">
        <v>216</v>
      </c>
      <c r="K4624" s="108" t="s">
        <v>344</v>
      </c>
      <c r="L4624" s="98"/>
      <c r="M4624" s="98"/>
      <c r="N4624" s="98"/>
      <c r="O4624" s="98"/>
      <c r="P4624" s="98"/>
      <c r="Q4624" s="98"/>
      <c r="R4624" s="98"/>
      <c r="S4624" s="98"/>
      <c r="T4624" s="98"/>
      <c r="U4624" s="182"/>
    </row>
    <row r="4625" spans="1:21" ht="24.95" customHeight="1" x14ac:dyDescent="0.2">
      <c r="A4625" s="133" t="s">
        <v>135</v>
      </c>
      <c r="B4625" s="135" t="s">
        <v>136</v>
      </c>
      <c r="C4625" s="139">
        <v>4</v>
      </c>
      <c r="D4625" s="137">
        <v>1</v>
      </c>
      <c r="E4625" s="138" t="str">
        <f>IF(C4625&lt;&gt;"",((VLOOKUP(C4625,LUT!A:B,2,FALSE))&amp;C4625&amp;".O"&amp;D4625),"")</f>
        <v>ETZ4.O1</v>
      </c>
      <c r="F4625" s="140" t="s">
        <v>8764</v>
      </c>
      <c r="G4625" s="106" t="s">
        <v>319</v>
      </c>
      <c r="H4625" s="101" t="str">
        <f t="shared" si="44"/>
        <v>ETZ4.O1.I1</v>
      </c>
      <c r="I4625" s="140" t="s">
        <v>8765</v>
      </c>
      <c r="J4625" s="107" t="s">
        <v>216</v>
      </c>
      <c r="K4625" s="108" t="s">
        <v>350</v>
      </c>
      <c r="L4625" s="98"/>
      <c r="M4625" s="98"/>
      <c r="N4625" s="98"/>
      <c r="O4625" s="98"/>
      <c r="P4625" s="98"/>
      <c r="Q4625" s="98"/>
      <c r="R4625" s="98"/>
      <c r="S4625" s="98"/>
      <c r="T4625" s="98"/>
      <c r="U4625" s="182"/>
    </row>
    <row r="4626" spans="1:21" ht="24.95" customHeight="1" x14ac:dyDescent="0.2">
      <c r="A4626" s="133" t="s">
        <v>135</v>
      </c>
      <c r="B4626" s="135" t="s">
        <v>136</v>
      </c>
      <c r="C4626" s="139">
        <v>4</v>
      </c>
      <c r="D4626" s="137">
        <v>1</v>
      </c>
      <c r="E4626" s="138" t="str">
        <f>IF(C4626&lt;&gt;"",((VLOOKUP(C4626,LUT!A:B,2,FALSE))&amp;C4626&amp;".O"&amp;D4626),"")</f>
        <v>ETZ4.O1</v>
      </c>
      <c r="F4626" s="140"/>
      <c r="G4626" s="106" t="s">
        <v>232</v>
      </c>
      <c r="H4626" s="101" t="str">
        <f t="shared" si="44"/>
        <v>ETZ4.O1.I2</v>
      </c>
      <c r="I4626" s="140" t="s">
        <v>6767</v>
      </c>
      <c r="J4626" s="107" t="s">
        <v>6770</v>
      </c>
      <c r="K4626" s="108" t="s">
        <v>6770</v>
      </c>
      <c r="L4626" s="98"/>
      <c r="M4626" s="98"/>
      <c r="N4626" s="98"/>
      <c r="O4626" s="98"/>
      <c r="P4626" s="98"/>
      <c r="Q4626" s="98"/>
      <c r="R4626" s="98"/>
      <c r="S4626" s="98"/>
      <c r="T4626" s="98"/>
      <c r="U4626" s="182"/>
    </row>
    <row r="4627" spans="1:21" ht="24.95" customHeight="1" x14ac:dyDescent="0.2">
      <c r="A4627" s="133" t="s">
        <v>135</v>
      </c>
      <c r="B4627" s="135" t="s">
        <v>136</v>
      </c>
      <c r="C4627" s="139">
        <v>4</v>
      </c>
      <c r="D4627" s="137">
        <v>1</v>
      </c>
      <c r="E4627" s="138" t="str">
        <f>IF(C4627&lt;&gt;"",((VLOOKUP(C4627,LUT!A:B,2,FALSE))&amp;C4627&amp;".O"&amp;D4627),"")</f>
        <v>ETZ4.O1</v>
      </c>
      <c r="F4627" s="140"/>
      <c r="G4627" s="106" t="s">
        <v>227</v>
      </c>
      <c r="H4627" s="101" t="str">
        <f t="shared" si="44"/>
        <v>ETZ4.O1.I3</v>
      </c>
      <c r="I4627" s="140" t="s">
        <v>6769</v>
      </c>
      <c r="J4627" s="107" t="s">
        <v>6771</v>
      </c>
      <c r="K4627" s="108" t="s">
        <v>6773</v>
      </c>
      <c r="L4627" s="98"/>
      <c r="M4627" s="98"/>
      <c r="N4627" s="98"/>
      <c r="O4627" s="98"/>
      <c r="P4627" s="98"/>
      <c r="Q4627" s="98"/>
      <c r="R4627" s="98"/>
      <c r="S4627" s="98"/>
      <c r="T4627" s="98"/>
      <c r="U4627" s="182"/>
    </row>
    <row r="4628" spans="1:21" ht="24.95" customHeight="1" x14ac:dyDescent="0.2">
      <c r="A4628" s="133" t="s">
        <v>135</v>
      </c>
      <c r="B4628" s="135" t="s">
        <v>136</v>
      </c>
      <c r="C4628" s="139">
        <v>4</v>
      </c>
      <c r="D4628" s="137">
        <v>2</v>
      </c>
      <c r="E4628" s="138" t="str">
        <f>IF(C4628&lt;&gt;"",((VLOOKUP(C4628,LUT!A:B,2,FALSE))&amp;C4628&amp;".O"&amp;D4628),"")</f>
        <v>ETZ4.O2</v>
      </c>
      <c r="F4628" s="140" t="s">
        <v>8766</v>
      </c>
      <c r="G4628" s="106" t="s">
        <v>319</v>
      </c>
      <c r="H4628" s="101" t="str">
        <f t="shared" si="44"/>
        <v>ETZ4.O2.I1</v>
      </c>
      <c r="I4628" s="140" t="s">
        <v>6774</v>
      </c>
      <c r="J4628" s="107" t="s">
        <v>216</v>
      </c>
      <c r="K4628" s="108" t="s">
        <v>6823</v>
      </c>
      <c r="L4628" s="98"/>
      <c r="M4628" s="98"/>
      <c r="N4628" s="98"/>
      <c r="O4628" s="98"/>
      <c r="P4628" s="98"/>
      <c r="Q4628" s="98"/>
      <c r="R4628" s="98"/>
      <c r="S4628" s="98"/>
      <c r="T4628" s="98"/>
      <c r="U4628" s="182"/>
    </row>
    <row r="4629" spans="1:21" ht="24.95" customHeight="1" x14ac:dyDescent="0.2">
      <c r="A4629" s="133" t="s">
        <v>135</v>
      </c>
      <c r="B4629" s="135" t="s">
        <v>136</v>
      </c>
      <c r="C4629" s="139">
        <v>4</v>
      </c>
      <c r="D4629" s="137">
        <v>2</v>
      </c>
      <c r="E4629" s="138" t="str">
        <f>IF(C4629&lt;&gt;"",((VLOOKUP(C4629,LUT!A:B,2,FALSE))&amp;C4629&amp;".O"&amp;D4629),"")</f>
        <v>ETZ4.O2</v>
      </c>
      <c r="F4629" s="140"/>
      <c r="G4629" s="106" t="s">
        <v>232</v>
      </c>
      <c r="H4629" s="101" t="str">
        <f t="shared" si="44"/>
        <v>ETZ4.O2.I2</v>
      </c>
      <c r="I4629" s="140" t="s">
        <v>6775</v>
      </c>
      <c r="J4629" s="107" t="s">
        <v>6779</v>
      </c>
      <c r="K4629" s="108" t="s">
        <v>6782</v>
      </c>
      <c r="L4629" s="98"/>
      <c r="M4629" s="98"/>
      <c r="N4629" s="98"/>
      <c r="O4629" s="98"/>
      <c r="P4629" s="98"/>
      <c r="Q4629" s="98"/>
      <c r="R4629" s="98"/>
      <c r="S4629" s="98"/>
      <c r="T4629" s="98"/>
      <c r="U4629" s="182"/>
    </row>
    <row r="4630" spans="1:21" ht="24.95" customHeight="1" x14ac:dyDescent="0.2">
      <c r="A4630" s="133" t="s">
        <v>135</v>
      </c>
      <c r="B4630" s="135" t="s">
        <v>136</v>
      </c>
      <c r="C4630" s="139">
        <v>4</v>
      </c>
      <c r="D4630" s="137">
        <v>2</v>
      </c>
      <c r="E4630" s="138" t="str">
        <f>IF(C4630&lt;&gt;"",((VLOOKUP(C4630,LUT!A:B,2,FALSE))&amp;C4630&amp;".O"&amp;D4630),"")</f>
        <v>ETZ4.O2</v>
      </c>
      <c r="F4630" s="140"/>
      <c r="G4630" s="106" t="s">
        <v>227</v>
      </c>
      <c r="H4630" s="101" t="str">
        <f t="shared" si="44"/>
        <v>ETZ4.O2.I3</v>
      </c>
      <c r="I4630" s="140" t="s">
        <v>8767</v>
      </c>
      <c r="J4630" s="107" t="s">
        <v>216</v>
      </c>
      <c r="K4630" s="108" t="s">
        <v>320</v>
      </c>
      <c r="L4630" s="98"/>
      <c r="M4630" s="98"/>
      <c r="N4630" s="98"/>
      <c r="O4630" s="98"/>
      <c r="P4630" s="98"/>
      <c r="Q4630" s="98"/>
      <c r="R4630" s="98"/>
      <c r="S4630" s="98"/>
      <c r="T4630" s="98"/>
      <c r="U4630" s="182"/>
    </row>
    <row r="4631" spans="1:21" ht="24.95" customHeight="1" x14ac:dyDescent="0.2">
      <c r="A4631" s="133" t="s">
        <v>135</v>
      </c>
      <c r="B4631" s="135" t="s">
        <v>136</v>
      </c>
      <c r="C4631" s="139">
        <v>4</v>
      </c>
      <c r="D4631" s="137">
        <v>2</v>
      </c>
      <c r="E4631" s="138" t="str">
        <f>IF(C4631&lt;&gt;"",((VLOOKUP(C4631,LUT!A:B,2,FALSE))&amp;C4631&amp;".O"&amp;D4631),"")</f>
        <v>ETZ4.O2</v>
      </c>
      <c r="F4631" s="140"/>
      <c r="G4631" s="106" t="s">
        <v>224</v>
      </c>
      <c r="H4631" s="101" t="str">
        <f t="shared" si="44"/>
        <v>ETZ4.O2.I4</v>
      </c>
      <c r="I4631" s="140" t="s">
        <v>6776</v>
      </c>
      <c r="J4631" s="107" t="s">
        <v>6780</v>
      </c>
      <c r="K4631" s="108" t="s">
        <v>6783</v>
      </c>
      <c r="L4631" s="98"/>
      <c r="M4631" s="98"/>
      <c r="N4631" s="98"/>
      <c r="O4631" s="98"/>
      <c r="P4631" s="98"/>
      <c r="Q4631" s="98"/>
      <c r="R4631" s="98"/>
      <c r="S4631" s="98"/>
      <c r="T4631" s="98"/>
      <c r="U4631" s="182"/>
    </row>
    <row r="4632" spans="1:21" ht="24.95" customHeight="1" x14ac:dyDescent="0.2">
      <c r="A4632" s="133" t="s">
        <v>135</v>
      </c>
      <c r="B4632" s="135" t="s">
        <v>136</v>
      </c>
      <c r="C4632" s="139">
        <v>4</v>
      </c>
      <c r="D4632" s="137">
        <v>3</v>
      </c>
      <c r="E4632" s="138" t="str">
        <f>IF(C4632&lt;&gt;"",((VLOOKUP(C4632,LUT!A:B,2,FALSE))&amp;C4632&amp;".O"&amp;D4632),"")</f>
        <v>ETZ4.O3</v>
      </c>
      <c r="F4632" s="140" t="s">
        <v>8730</v>
      </c>
      <c r="G4632" s="106" t="s">
        <v>319</v>
      </c>
      <c r="H4632" s="101" t="str">
        <f t="shared" si="44"/>
        <v>ETZ4.O3.I1</v>
      </c>
      <c r="I4632" s="140" t="s">
        <v>6785</v>
      </c>
      <c r="J4632" s="107" t="s">
        <v>216</v>
      </c>
      <c r="K4632" s="108" t="s">
        <v>320</v>
      </c>
      <c r="L4632" s="98"/>
      <c r="M4632" s="98"/>
      <c r="N4632" s="98"/>
      <c r="O4632" s="98"/>
      <c r="P4632" s="98"/>
      <c r="Q4632" s="98"/>
      <c r="R4632" s="98"/>
      <c r="S4632" s="98"/>
      <c r="T4632" s="98"/>
      <c r="U4632" s="182"/>
    </row>
    <row r="4633" spans="1:21" ht="24.95" customHeight="1" x14ac:dyDescent="0.2">
      <c r="A4633" s="133" t="s">
        <v>135</v>
      </c>
      <c r="B4633" s="135" t="s">
        <v>136</v>
      </c>
      <c r="C4633" s="139">
        <v>4</v>
      </c>
      <c r="D4633" s="137">
        <v>3</v>
      </c>
      <c r="E4633" s="138" t="str">
        <f>IF(C4633&lt;&gt;"",((VLOOKUP(C4633,LUT!A:B,2,FALSE))&amp;C4633&amp;".O"&amp;D4633),"")</f>
        <v>ETZ4.O3</v>
      </c>
      <c r="F4633" s="140"/>
      <c r="G4633" s="106" t="s">
        <v>232</v>
      </c>
      <c r="H4633" s="101" t="str">
        <f t="shared" si="44"/>
        <v>ETZ4.O3.I2</v>
      </c>
      <c r="I4633" s="140" t="s">
        <v>6786</v>
      </c>
      <c r="J4633" s="107" t="s">
        <v>6787</v>
      </c>
      <c r="K4633" s="108" t="s">
        <v>6788</v>
      </c>
      <c r="L4633" s="98"/>
      <c r="M4633" s="98"/>
      <c r="N4633" s="98"/>
      <c r="O4633" s="98"/>
      <c r="P4633" s="98"/>
      <c r="Q4633" s="98"/>
      <c r="R4633" s="98"/>
      <c r="S4633" s="98"/>
      <c r="T4633" s="98"/>
      <c r="U4633" s="182"/>
    </row>
    <row r="4634" spans="1:21" ht="24.95" customHeight="1" x14ac:dyDescent="0.2">
      <c r="A4634" s="133" t="s">
        <v>135</v>
      </c>
      <c r="B4634" s="135" t="s">
        <v>136</v>
      </c>
      <c r="C4634" s="139">
        <v>4</v>
      </c>
      <c r="D4634" s="137">
        <v>4</v>
      </c>
      <c r="E4634" s="138" t="str">
        <f>IF(C4634&lt;&gt;"",((VLOOKUP(C4634,LUT!A:B,2,FALSE))&amp;C4634&amp;".O"&amp;D4634),"")</f>
        <v>ETZ4.O4</v>
      </c>
      <c r="F4634" s="140" t="s">
        <v>8768</v>
      </c>
      <c r="G4634" s="106" t="s">
        <v>319</v>
      </c>
      <c r="H4634" s="101" t="str">
        <f t="shared" si="44"/>
        <v>ETZ4.O4.I1</v>
      </c>
      <c r="I4634" s="140" t="s">
        <v>8769</v>
      </c>
      <c r="J4634" s="107" t="s">
        <v>216</v>
      </c>
      <c r="K4634" s="108" t="s">
        <v>503</v>
      </c>
      <c r="L4634" s="98"/>
      <c r="M4634" s="98"/>
      <c r="N4634" s="98"/>
      <c r="O4634" s="98"/>
      <c r="P4634" s="98"/>
      <c r="Q4634" s="98"/>
      <c r="R4634" s="98"/>
      <c r="S4634" s="98"/>
      <c r="T4634" s="98"/>
      <c r="U4634" s="182"/>
    </row>
    <row r="4635" spans="1:21" ht="24.95" customHeight="1" x14ac:dyDescent="0.2">
      <c r="A4635" s="133" t="s">
        <v>135</v>
      </c>
      <c r="B4635" s="135" t="s">
        <v>136</v>
      </c>
      <c r="C4635" s="139">
        <v>4</v>
      </c>
      <c r="D4635" s="137">
        <v>5</v>
      </c>
      <c r="E4635" s="138" t="str">
        <f>IF(C4635&lt;&gt;"",((VLOOKUP(C4635,LUT!A:B,2,FALSE))&amp;C4635&amp;".O"&amp;D4635),"")</f>
        <v>ETZ4.O5</v>
      </c>
      <c r="F4635" s="140" t="s">
        <v>7578</v>
      </c>
      <c r="G4635" s="106" t="s">
        <v>319</v>
      </c>
      <c r="H4635" s="101" t="str">
        <f t="shared" si="44"/>
        <v>ETZ4.O5.I1</v>
      </c>
      <c r="I4635" s="140" t="s">
        <v>6828</v>
      </c>
      <c r="J4635" s="107" t="s">
        <v>216</v>
      </c>
      <c r="K4635" s="108" t="s">
        <v>771</v>
      </c>
      <c r="L4635" s="98"/>
      <c r="M4635" s="98"/>
      <c r="N4635" s="98"/>
      <c r="O4635" s="98"/>
      <c r="P4635" s="98"/>
      <c r="Q4635" s="98">
        <v>0</v>
      </c>
      <c r="R4635" s="98"/>
      <c r="S4635" s="98"/>
      <c r="T4635" s="98"/>
      <c r="U4635" s="182"/>
    </row>
    <row r="4636" spans="1:21" ht="24.95" customHeight="1" x14ac:dyDescent="0.2">
      <c r="A4636" s="133" t="s">
        <v>135</v>
      </c>
      <c r="B4636" s="135" t="s">
        <v>136</v>
      </c>
      <c r="C4636" s="139">
        <v>4</v>
      </c>
      <c r="D4636" s="137">
        <v>6</v>
      </c>
      <c r="E4636" s="138" t="str">
        <f>IF(C4636&lt;&gt;"",((VLOOKUP(C4636,LUT!A:B,2,FALSE))&amp;C4636&amp;".O"&amp;D4636),"")</f>
        <v>ETZ4.O6</v>
      </c>
      <c r="F4636" s="140" t="s">
        <v>8770</v>
      </c>
      <c r="G4636" s="106" t="s">
        <v>319</v>
      </c>
      <c r="H4636" s="101" t="str">
        <f t="shared" si="44"/>
        <v>ETZ4.O6.I1</v>
      </c>
      <c r="I4636" s="140" t="s">
        <v>8772</v>
      </c>
      <c r="J4636" s="107" t="s">
        <v>216</v>
      </c>
      <c r="K4636" s="108" t="s">
        <v>320</v>
      </c>
      <c r="L4636" s="98"/>
      <c r="M4636" s="98"/>
      <c r="N4636" s="98"/>
      <c r="O4636" s="98"/>
      <c r="P4636" s="98"/>
      <c r="Q4636" s="98"/>
      <c r="R4636" s="98"/>
      <c r="S4636" s="98"/>
      <c r="T4636" s="98"/>
      <c r="U4636" s="182"/>
    </row>
    <row r="4637" spans="1:21" ht="24.95" customHeight="1" x14ac:dyDescent="0.2">
      <c r="A4637" s="133" t="s">
        <v>135</v>
      </c>
      <c r="B4637" s="135" t="s">
        <v>136</v>
      </c>
      <c r="C4637" s="139">
        <v>4</v>
      </c>
      <c r="D4637" s="137">
        <v>7</v>
      </c>
      <c r="E4637" s="138" t="str">
        <f>IF(C4637&lt;&gt;"",((VLOOKUP(C4637,LUT!A:B,2,FALSE))&amp;C4637&amp;".O"&amp;D4637),"")</f>
        <v>ETZ4.O7</v>
      </c>
      <c r="F4637" s="140" t="s">
        <v>8771</v>
      </c>
      <c r="G4637" s="106" t="s">
        <v>319</v>
      </c>
      <c r="H4637" s="101" t="str">
        <f t="shared" si="44"/>
        <v>ETZ4.O7.I1</v>
      </c>
      <c r="I4637" s="140" t="s">
        <v>6777</v>
      </c>
      <c r="J4637" s="107" t="s">
        <v>216</v>
      </c>
      <c r="K4637" s="108" t="s">
        <v>344</v>
      </c>
      <c r="L4637" s="98"/>
      <c r="M4637" s="98"/>
      <c r="N4637" s="98"/>
      <c r="O4637" s="98"/>
      <c r="P4637" s="98"/>
      <c r="Q4637" s="98"/>
      <c r="R4637" s="98"/>
      <c r="S4637" s="98"/>
      <c r="T4637" s="98"/>
      <c r="U4637" s="182"/>
    </row>
    <row r="4638" spans="1:21" ht="24.95" customHeight="1" x14ac:dyDescent="0.2">
      <c r="A4638" s="133" t="s">
        <v>135</v>
      </c>
      <c r="B4638" s="135" t="s">
        <v>136</v>
      </c>
      <c r="C4638" s="139">
        <v>4</v>
      </c>
      <c r="D4638" s="137">
        <v>7</v>
      </c>
      <c r="E4638" s="138" t="str">
        <f>IF(C4638&lt;&gt;"",((VLOOKUP(C4638,LUT!A:B,2,FALSE))&amp;C4638&amp;".O"&amp;D4638),"")</f>
        <v>ETZ4.O7</v>
      </c>
      <c r="F4638" s="140"/>
      <c r="G4638" s="106" t="s">
        <v>232</v>
      </c>
      <c r="H4638" s="101" t="str">
        <f t="shared" si="44"/>
        <v>ETZ4.O7.I2</v>
      </c>
      <c r="I4638" s="140" t="s">
        <v>6774</v>
      </c>
      <c r="J4638" s="107" t="s">
        <v>216</v>
      </c>
      <c r="K4638" s="108" t="s">
        <v>6823</v>
      </c>
      <c r="L4638" s="98"/>
      <c r="M4638" s="98"/>
      <c r="N4638" s="98"/>
      <c r="O4638" s="98"/>
      <c r="P4638" s="98"/>
      <c r="Q4638" s="98"/>
      <c r="R4638" s="98"/>
      <c r="S4638" s="98"/>
      <c r="T4638" s="98"/>
      <c r="U4638" s="182"/>
    </row>
    <row r="4639" spans="1:21" ht="24.95" customHeight="1" x14ac:dyDescent="0.2">
      <c r="A4639" s="133" t="s">
        <v>135</v>
      </c>
      <c r="B4639" s="135" t="s">
        <v>136</v>
      </c>
      <c r="C4639" s="139">
        <v>4</v>
      </c>
      <c r="D4639" s="137">
        <v>8</v>
      </c>
      <c r="E4639" s="138" t="str">
        <f>IF(C4639&lt;&gt;"",((VLOOKUP(C4639,LUT!A:B,2,FALSE))&amp;C4639&amp;".O"&amp;D4639),"")</f>
        <v>ETZ4.O8</v>
      </c>
      <c r="F4639" s="140" t="s">
        <v>8743</v>
      </c>
      <c r="G4639" s="106" t="s">
        <v>319</v>
      </c>
      <c r="H4639" s="101" t="str">
        <f t="shared" si="44"/>
        <v>ETZ4.O8.I1</v>
      </c>
      <c r="I4639" s="140" t="s">
        <v>6812</v>
      </c>
      <c r="J4639" s="107" t="s">
        <v>216</v>
      </c>
      <c r="K4639" s="108" t="s">
        <v>227</v>
      </c>
      <c r="L4639" s="98"/>
      <c r="M4639" s="98"/>
      <c r="N4639" s="98"/>
      <c r="O4639" s="98"/>
      <c r="P4639" s="98"/>
      <c r="Q4639" s="98"/>
      <c r="R4639" s="98"/>
      <c r="S4639" s="98"/>
      <c r="T4639" s="98"/>
      <c r="U4639" s="182"/>
    </row>
    <row r="4640" spans="1:21" ht="24.95" customHeight="1" x14ac:dyDescent="0.2">
      <c r="A4640" s="133" t="s">
        <v>135</v>
      </c>
      <c r="B4640" s="135" t="s">
        <v>136</v>
      </c>
      <c r="C4640" s="139">
        <v>4</v>
      </c>
      <c r="D4640" s="137">
        <v>8</v>
      </c>
      <c r="E4640" s="138" t="str">
        <f>IF(C4640&lt;&gt;"",((VLOOKUP(C4640,LUT!A:B,2,FALSE))&amp;C4640&amp;".O"&amp;D4640),"")</f>
        <v>ETZ4.O8</v>
      </c>
      <c r="F4640" s="140"/>
      <c r="G4640" s="106" t="s">
        <v>232</v>
      </c>
      <c r="H4640" s="101" t="str">
        <f t="shared" si="44"/>
        <v>ETZ4.O8.I2</v>
      </c>
      <c r="I4640" s="140" t="s">
        <v>6813</v>
      </c>
      <c r="J4640" s="107" t="s">
        <v>216</v>
      </c>
      <c r="K4640" s="108" t="s">
        <v>350</v>
      </c>
      <c r="L4640" s="98"/>
      <c r="M4640" s="98"/>
      <c r="N4640" s="98"/>
      <c r="O4640" s="98"/>
      <c r="P4640" s="98"/>
      <c r="Q4640" s="98"/>
      <c r="R4640" s="98"/>
      <c r="S4640" s="98"/>
      <c r="T4640" s="98"/>
      <c r="U4640" s="182"/>
    </row>
    <row r="4641" spans="1:21" ht="24.95" customHeight="1" x14ac:dyDescent="0.2">
      <c r="A4641" s="133" t="s">
        <v>135</v>
      </c>
      <c r="B4641" s="135" t="s">
        <v>136</v>
      </c>
      <c r="C4641" s="139">
        <v>4</v>
      </c>
      <c r="D4641" s="137">
        <v>9</v>
      </c>
      <c r="E4641" s="138" t="str">
        <f>IF(C4641&lt;&gt;"",((VLOOKUP(C4641,LUT!A:B,2,FALSE))&amp;C4641&amp;".O"&amp;D4641),"")</f>
        <v>ETZ4.O9</v>
      </c>
      <c r="F4641" s="140" t="s">
        <v>8744</v>
      </c>
      <c r="G4641" s="106" t="s">
        <v>319</v>
      </c>
      <c r="H4641" s="101" t="str">
        <f t="shared" si="44"/>
        <v>ETZ4.O9.I1</v>
      </c>
      <c r="I4641" s="140" t="s">
        <v>8747</v>
      </c>
      <c r="J4641" s="107" t="s">
        <v>344</v>
      </c>
      <c r="K4641" s="108" t="s">
        <v>230</v>
      </c>
      <c r="L4641" s="98"/>
      <c r="M4641" s="98"/>
      <c r="N4641" s="98"/>
      <c r="O4641" s="98"/>
      <c r="P4641" s="98"/>
      <c r="Q4641" s="98"/>
      <c r="R4641" s="98"/>
      <c r="S4641" s="98"/>
      <c r="T4641" s="98"/>
      <c r="U4641" s="182"/>
    </row>
    <row r="4642" spans="1:21" ht="24.95" customHeight="1" x14ac:dyDescent="0.2">
      <c r="A4642" s="133" t="s">
        <v>135</v>
      </c>
      <c r="B4642" s="135" t="s">
        <v>136</v>
      </c>
      <c r="C4642" s="139">
        <v>4</v>
      </c>
      <c r="D4642" s="137">
        <v>10</v>
      </c>
      <c r="E4642" s="138" t="str">
        <f>IF(C4642&lt;&gt;"",((VLOOKUP(C4642,LUT!A:B,2,FALSE))&amp;C4642&amp;".O"&amp;D4642),"")</f>
        <v>ETZ4.O10</v>
      </c>
      <c r="F4642" s="140" t="s">
        <v>8746</v>
      </c>
      <c r="G4642" s="106" t="s">
        <v>319</v>
      </c>
      <c r="H4642" s="101" t="str">
        <f t="shared" si="44"/>
        <v>ETZ4.O10.I1</v>
      </c>
      <c r="I4642" s="140" t="s">
        <v>8773</v>
      </c>
      <c r="J4642" s="107" t="s">
        <v>216</v>
      </c>
      <c r="K4642" s="108" t="s">
        <v>6816</v>
      </c>
      <c r="L4642" s="98"/>
      <c r="M4642" s="98"/>
      <c r="N4642" s="98"/>
      <c r="O4642" s="98"/>
      <c r="P4642" s="98"/>
      <c r="Q4642" s="98"/>
      <c r="R4642" s="98"/>
      <c r="S4642" s="98"/>
      <c r="T4642" s="98"/>
      <c r="U4642" s="182"/>
    </row>
    <row r="4643" spans="1:21" ht="24.95" customHeight="1" x14ac:dyDescent="0.2">
      <c r="A4643" s="133" t="s">
        <v>135</v>
      </c>
      <c r="B4643" s="135" t="s">
        <v>136</v>
      </c>
      <c r="C4643" s="139">
        <v>4</v>
      </c>
      <c r="D4643" s="137">
        <v>10</v>
      </c>
      <c r="E4643" s="138" t="str">
        <f>IF(C4643&lt;&gt;"",((VLOOKUP(C4643,LUT!A:B,2,FALSE))&amp;C4643&amp;".O"&amp;D4643),"")</f>
        <v>ETZ4.O10</v>
      </c>
      <c r="F4643" s="140"/>
      <c r="G4643" s="106" t="s">
        <v>232</v>
      </c>
      <c r="H4643" s="101" t="str">
        <f t="shared" si="44"/>
        <v>ETZ4.O10.I2</v>
      </c>
      <c r="I4643" s="140" t="s">
        <v>8774</v>
      </c>
      <c r="J4643" s="107" t="s">
        <v>216</v>
      </c>
      <c r="K4643" s="108" t="s">
        <v>350</v>
      </c>
      <c r="L4643" s="98"/>
      <c r="M4643" s="98"/>
      <c r="N4643" s="98"/>
      <c r="O4643" s="98"/>
      <c r="P4643" s="98"/>
      <c r="Q4643" s="98"/>
      <c r="R4643" s="98"/>
      <c r="S4643" s="98"/>
      <c r="T4643" s="98"/>
      <c r="U4643" s="182"/>
    </row>
    <row r="4644" spans="1:21" ht="24.95" customHeight="1" x14ac:dyDescent="0.2">
      <c r="A4644" s="133" t="s">
        <v>135</v>
      </c>
      <c r="B4644" s="135" t="s">
        <v>136</v>
      </c>
      <c r="C4644" s="139">
        <v>4</v>
      </c>
      <c r="D4644" s="137">
        <v>11</v>
      </c>
      <c r="E4644" s="138" t="str">
        <f>IF(C4644&lt;&gt;"",((VLOOKUP(C4644,LUT!A:B,2,FALSE))&amp;C4644&amp;".O"&amp;D4644),"")</f>
        <v>ETZ4.O11</v>
      </c>
      <c r="F4644" s="140" t="s">
        <v>8749</v>
      </c>
      <c r="G4644" s="106" t="s">
        <v>319</v>
      </c>
      <c r="H4644" s="101" t="str">
        <f t="shared" si="44"/>
        <v>ETZ4.O11.I1</v>
      </c>
      <c r="I4644" s="140" t="s">
        <v>6817</v>
      </c>
      <c r="J4644" s="107" t="s">
        <v>216</v>
      </c>
      <c r="K4644" s="108" t="s">
        <v>320</v>
      </c>
      <c r="L4644" s="98"/>
      <c r="M4644" s="98"/>
      <c r="N4644" s="98"/>
      <c r="O4644" s="98"/>
      <c r="P4644" s="98"/>
      <c r="Q4644" s="98"/>
      <c r="R4644" s="98"/>
      <c r="S4644" s="98"/>
      <c r="T4644" s="98"/>
      <c r="U4644" s="182"/>
    </row>
    <row r="4645" spans="1:21" ht="24.95" customHeight="1" x14ac:dyDescent="0.2">
      <c r="A4645" s="133" t="s">
        <v>135</v>
      </c>
      <c r="B4645" s="135" t="s">
        <v>136</v>
      </c>
      <c r="C4645" s="139">
        <v>4</v>
      </c>
      <c r="D4645" s="137">
        <v>11</v>
      </c>
      <c r="E4645" s="138" t="str">
        <f>IF(C4645&lt;&gt;"",((VLOOKUP(C4645,LUT!A:B,2,FALSE))&amp;C4645&amp;".O"&amp;D4645),"")</f>
        <v>ETZ4.O11</v>
      </c>
      <c r="F4645" s="140"/>
      <c r="G4645" s="106" t="s">
        <v>232</v>
      </c>
      <c r="H4645" s="101" t="str">
        <f t="shared" si="44"/>
        <v>ETZ4.O11.I2</v>
      </c>
      <c r="I4645" s="140" t="s">
        <v>6818</v>
      </c>
      <c r="J4645" s="107" t="s">
        <v>6819</v>
      </c>
      <c r="K4645" s="108" t="s">
        <v>439</v>
      </c>
      <c r="L4645" s="98"/>
      <c r="M4645" s="98"/>
      <c r="N4645" s="98"/>
      <c r="O4645" s="98"/>
      <c r="P4645" s="98"/>
      <c r="Q4645" s="98"/>
      <c r="R4645" s="98"/>
      <c r="S4645" s="98"/>
      <c r="T4645" s="98"/>
      <c r="U4645" s="182"/>
    </row>
    <row r="4646" spans="1:21" ht="24.95" customHeight="1" x14ac:dyDescent="0.2">
      <c r="A4646" s="133" t="s">
        <v>135</v>
      </c>
      <c r="B4646" s="135" t="s">
        <v>136</v>
      </c>
      <c r="C4646" s="139">
        <v>4</v>
      </c>
      <c r="D4646" s="137">
        <v>12</v>
      </c>
      <c r="E4646" s="138" t="str">
        <f>IF(C4646&lt;&gt;"",((VLOOKUP(C4646,LUT!A:B,2,FALSE))&amp;C4646&amp;".O"&amp;D4646),"")</f>
        <v>ETZ4.O12</v>
      </c>
      <c r="F4646" s="140" t="s">
        <v>8775</v>
      </c>
      <c r="G4646" s="106" t="s">
        <v>319</v>
      </c>
      <c r="H4646" s="101" t="str">
        <f t="shared" si="44"/>
        <v>ETZ4.O12.I1</v>
      </c>
      <c r="I4646" s="140" t="s">
        <v>8776</v>
      </c>
      <c r="J4646" s="107" t="s">
        <v>6821</v>
      </c>
      <c r="K4646" s="108" t="s">
        <v>6829</v>
      </c>
      <c r="L4646" s="98"/>
      <c r="M4646" s="98"/>
      <c r="N4646" s="98"/>
      <c r="O4646" s="98"/>
      <c r="P4646" s="98"/>
      <c r="Q4646" s="98"/>
      <c r="R4646" s="98"/>
      <c r="S4646" s="98"/>
      <c r="T4646" s="98"/>
      <c r="U4646" s="182"/>
    </row>
    <row r="4647" spans="1:21" ht="24.95" customHeight="1" x14ac:dyDescent="0.2">
      <c r="A4647" s="133" t="s">
        <v>135</v>
      </c>
      <c r="B4647" s="135" t="s">
        <v>136</v>
      </c>
      <c r="C4647" s="139">
        <v>4</v>
      </c>
      <c r="D4647" s="137">
        <v>12</v>
      </c>
      <c r="E4647" s="138" t="str">
        <f>IF(C4647&lt;&gt;"",((VLOOKUP(C4647,LUT!A:B,2,FALSE))&amp;C4647&amp;".O"&amp;D4647),"")</f>
        <v>ETZ4.O12</v>
      </c>
      <c r="F4647" s="140"/>
      <c r="G4647" s="106" t="s">
        <v>232</v>
      </c>
      <c r="H4647" s="101" t="str">
        <f t="shared" si="44"/>
        <v>ETZ4.O12.I2</v>
      </c>
      <c r="I4647" s="140" t="s">
        <v>8765</v>
      </c>
      <c r="J4647" s="107" t="s">
        <v>216</v>
      </c>
      <c r="K4647" s="108" t="s">
        <v>350</v>
      </c>
      <c r="L4647" s="98"/>
      <c r="M4647" s="98"/>
      <c r="N4647" s="98"/>
      <c r="O4647" s="98"/>
      <c r="P4647" s="98"/>
      <c r="Q4647" s="98"/>
      <c r="R4647" s="98"/>
      <c r="S4647" s="98"/>
      <c r="T4647" s="98"/>
      <c r="U4647" s="182"/>
    </row>
    <row r="4648" spans="1:21" ht="24.95" customHeight="1" x14ac:dyDescent="0.2">
      <c r="A4648" s="133" t="s">
        <v>135</v>
      </c>
      <c r="B4648" s="135" t="s">
        <v>136</v>
      </c>
      <c r="C4648" s="139">
        <v>4</v>
      </c>
      <c r="D4648" s="137">
        <v>13</v>
      </c>
      <c r="E4648" s="138" t="str">
        <f>IF(C4648&lt;&gt;"",((VLOOKUP(C4648,LUT!A:B,2,FALSE))&amp;C4648&amp;".O"&amp;D4648),"")</f>
        <v>ETZ4.O13</v>
      </c>
      <c r="F4648" s="140" t="s">
        <v>8750</v>
      </c>
      <c r="G4648" s="106" t="s">
        <v>319</v>
      </c>
      <c r="H4648" s="101" t="str">
        <f t="shared" si="44"/>
        <v>ETZ4.O13.I1</v>
      </c>
      <c r="I4648" s="140" t="s">
        <v>6777</v>
      </c>
      <c r="J4648" s="107" t="s">
        <v>216</v>
      </c>
      <c r="K4648" s="108" t="s">
        <v>320</v>
      </c>
      <c r="L4648" s="98"/>
      <c r="M4648" s="98"/>
      <c r="N4648" s="98"/>
      <c r="O4648" s="98"/>
      <c r="P4648" s="98"/>
      <c r="Q4648" s="98"/>
      <c r="R4648" s="98"/>
      <c r="S4648" s="98"/>
      <c r="T4648" s="98"/>
      <c r="U4648" s="182"/>
    </row>
    <row r="4649" spans="1:21" ht="24.95" customHeight="1" x14ac:dyDescent="0.2">
      <c r="A4649" s="133" t="s">
        <v>135</v>
      </c>
      <c r="B4649" s="135" t="s">
        <v>136</v>
      </c>
      <c r="C4649" s="139">
        <v>4</v>
      </c>
      <c r="D4649" s="137">
        <v>13</v>
      </c>
      <c r="E4649" s="138" t="str">
        <f>IF(C4649&lt;&gt;"",((VLOOKUP(C4649,LUT!A:B,2,FALSE))&amp;C4649&amp;".O"&amp;D4649),"")</f>
        <v>ETZ4.O13</v>
      </c>
      <c r="F4649" s="140"/>
      <c r="G4649" s="106" t="s">
        <v>232</v>
      </c>
      <c r="H4649" s="101" t="str">
        <f t="shared" si="44"/>
        <v>ETZ4.O13.I2</v>
      </c>
      <c r="I4649" s="140" t="s">
        <v>6774</v>
      </c>
      <c r="J4649" s="107" t="s">
        <v>216</v>
      </c>
      <c r="K4649" s="108" t="s">
        <v>6830</v>
      </c>
      <c r="L4649" s="98"/>
      <c r="M4649" s="98"/>
      <c r="N4649" s="98"/>
      <c r="O4649" s="98"/>
      <c r="P4649" s="98"/>
      <c r="Q4649" s="98"/>
      <c r="R4649" s="98"/>
      <c r="S4649" s="98"/>
      <c r="T4649" s="98"/>
      <c r="U4649" s="182"/>
    </row>
    <row r="4650" spans="1:21" ht="24.95" customHeight="1" x14ac:dyDescent="0.2">
      <c r="A4650" s="133" t="s">
        <v>135</v>
      </c>
      <c r="B4650" s="135" t="s">
        <v>136</v>
      </c>
      <c r="C4650" s="139">
        <v>4</v>
      </c>
      <c r="D4650" s="137">
        <v>14</v>
      </c>
      <c r="E4650" s="138" t="str">
        <f>IF(C4650&lt;&gt;"",((VLOOKUP(C4650,LUT!A:B,2,FALSE))&amp;C4650&amp;".O"&amp;D4650),"")</f>
        <v>ETZ4.O14</v>
      </c>
      <c r="F4650" s="140" t="s">
        <v>8777</v>
      </c>
      <c r="G4650" s="106" t="s">
        <v>319</v>
      </c>
      <c r="H4650" s="101" t="str">
        <f t="shared" si="44"/>
        <v>ETZ4.O14.I1</v>
      </c>
      <c r="I4650" s="140" t="s">
        <v>6825</v>
      </c>
      <c r="J4650" s="107" t="s">
        <v>216</v>
      </c>
      <c r="K4650" s="108" t="s">
        <v>6832</v>
      </c>
      <c r="L4650" s="98"/>
      <c r="M4650" s="98"/>
      <c r="N4650" s="98"/>
      <c r="O4650" s="98"/>
      <c r="P4650" s="98"/>
      <c r="Q4650" s="98"/>
      <c r="R4650" s="98"/>
      <c r="S4650" s="98"/>
      <c r="T4650" s="98"/>
      <c r="U4650" s="182"/>
    </row>
    <row r="4651" spans="1:21" ht="24.95" customHeight="1" x14ac:dyDescent="0.2">
      <c r="A4651" s="133" t="s">
        <v>135</v>
      </c>
      <c r="B4651" s="135" t="s">
        <v>136</v>
      </c>
      <c r="C4651" s="139">
        <v>4</v>
      </c>
      <c r="D4651" s="137">
        <v>14</v>
      </c>
      <c r="E4651" s="138" t="str">
        <f>IF(C4651&lt;&gt;"",((VLOOKUP(C4651,LUT!A:B,2,FALSE))&amp;C4651&amp;".O"&amp;D4651),"")</f>
        <v>ETZ4.O14</v>
      </c>
      <c r="F4651" s="140"/>
      <c r="G4651" s="106" t="s">
        <v>232</v>
      </c>
      <c r="H4651" s="101" t="str">
        <f t="shared" si="44"/>
        <v>ETZ4.O14.I2</v>
      </c>
      <c r="I4651" s="140" t="s">
        <v>8778</v>
      </c>
      <c r="J4651" s="107" t="s">
        <v>216</v>
      </c>
      <c r="K4651" s="108" t="s">
        <v>409</v>
      </c>
      <c r="L4651" s="98"/>
      <c r="M4651" s="98"/>
      <c r="N4651" s="98"/>
      <c r="O4651" s="98"/>
      <c r="P4651" s="98"/>
      <c r="Q4651" s="98"/>
      <c r="R4651" s="98"/>
      <c r="S4651" s="98"/>
      <c r="T4651" s="98"/>
      <c r="U4651" s="182"/>
    </row>
    <row r="4652" spans="1:21" ht="24.95" customHeight="1" x14ac:dyDescent="0.2">
      <c r="A4652" s="133" t="s">
        <v>135</v>
      </c>
      <c r="B4652" s="135" t="s">
        <v>136</v>
      </c>
      <c r="C4652" s="139">
        <v>4</v>
      </c>
      <c r="D4652" s="137">
        <v>14</v>
      </c>
      <c r="E4652" s="138" t="str">
        <f>IF(C4652&lt;&gt;"",((VLOOKUP(C4652,LUT!A:B,2,FALSE))&amp;C4652&amp;".O"&amp;D4652),"")</f>
        <v>ETZ4.O14</v>
      </c>
      <c r="F4652" s="140"/>
      <c r="G4652" s="106" t="s">
        <v>227</v>
      </c>
      <c r="H4652" s="101" t="str">
        <f t="shared" si="44"/>
        <v>ETZ4.O14.I3</v>
      </c>
      <c r="I4652" s="140" t="s">
        <v>6831</v>
      </c>
      <c r="J4652" s="107" t="s">
        <v>216</v>
      </c>
      <c r="K4652" s="108" t="s">
        <v>227</v>
      </c>
      <c r="L4652" s="98"/>
      <c r="M4652" s="98"/>
      <c r="N4652" s="98"/>
      <c r="O4652" s="98"/>
      <c r="P4652" s="98"/>
      <c r="Q4652" s="98"/>
      <c r="R4652" s="98"/>
      <c r="S4652" s="98"/>
      <c r="T4652" s="98"/>
      <c r="U4652" s="182"/>
    </row>
    <row r="4653" spans="1:21" ht="24.95" customHeight="1" x14ac:dyDescent="0.2">
      <c r="A4653" s="133" t="s">
        <v>135</v>
      </c>
      <c r="B4653" s="135" t="s">
        <v>136</v>
      </c>
      <c r="C4653" s="139">
        <v>4</v>
      </c>
      <c r="D4653" s="137">
        <v>15</v>
      </c>
      <c r="E4653" s="138" t="str">
        <f>IF(C4653&lt;&gt;"",((VLOOKUP(C4653,LUT!A:B,2,FALSE))&amp;C4653&amp;".O"&amp;D4653),"")</f>
        <v>ETZ4.O15</v>
      </c>
      <c r="F4653" s="140" t="s">
        <v>8779</v>
      </c>
      <c r="G4653" s="106" t="s">
        <v>319</v>
      </c>
      <c r="H4653" s="101" t="str">
        <f t="shared" si="44"/>
        <v>ETZ4.O15.I1</v>
      </c>
      <c r="I4653" s="140" t="s">
        <v>6833</v>
      </c>
      <c r="J4653" s="107" t="s">
        <v>216</v>
      </c>
      <c r="K4653" s="108" t="s">
        <v>376</v>
      </c>
      <c r="L4653" s="98"/>
      <c r="M4653" s="98"/>
      <c r="N4653" s="98"/>
      <c r="O4653" s="98"/>
      <c r="P4653" s="98"/>
      <c r="Q4653" s="98"/>
      <c r="R4653" s="98"/>
      <c r="S4653" s="98"/>
      <c r="T4653" s="98"/>
      <c r="U4653" s="182"/>
    </row>
    <row r="4654" spans="1:21" ht="24.95" customHeight="1" x14ac:dyDescent="0.2">
      <c r="A4654" s="133" t="s">
        <v>135</v>
      </c>
      <c r="B4654" s="135" t="s">
        <v>136</v>
      </c>
      <c r="C4654" s="139">
        <v>4</v>
      </c>
      <c r="D4654" s="137">
        <v>15</v>
      </c>
      <c r="E4654" s="138" t="str">
        <f>IF(C4654&lt;&gt;"",((VLOOKUP(C4654,LUT!A:B,2,FALSE))&amp;C4654&amp;".O"&amp;D4654),"")</f>
        <v>ETZ4.O15</v>
      </c>
      <c r="F4654" s="140"/>
      <c r="G4654" s="106" t="s">
        <v>232</v>
      </c>
      <c r="H4654" s="101" t="str">
        <f t="shared" si="44"/>
        <v>ETZ4.O15.I2</v>
      </c>
      <c r="I4654" s="140" t="s">
        <v>6834</v>
      </c>
      <c r="J4654" s="107" t="s">
        <v>216</v>
      </c>
      <c r="K4654" s="108" t="s">
        <v>344</v>
      </c>
      <c r="L4654" s="98"/>
      <c r="M4654" s="98"/>
      <c r="N4654" s="98"/>
      <c r="O4654" s="98"/>
      <c r="P4654" s="98"/>
      <c r="Q4654" s="98"/>
      <c r="R4654" s="98"/>
      <c r="S4654" s="98"/>
      <c r="T4654" s="98"/>
      <c r="U4654" s="182"/>
    </row>
    <row r="4655" spans="1:21" ht="24.95" customHeight="1" x14ac:dyDescent="0.2">
      <c r="A4655" s="133" t="s">
        <v>135</v>
      </c>
      <c r="B4655" s="135" t="s">
        <v>136</v>
      </c>
      <c r="C4655" s="139">
        <v>4</v>
      </c>
      <c r="D4655" s="137">
        <v>15</v>
      </c>
      <c r="E4655" s="138" t="str">
        <f>IF(C4655&lt;&gt;"",((VLOOKUP(C4655,LUT!A:B,2,FALSE))&amp;C4655&amp;".O"&amp;D4655),"")</f>
        <v>ETZ4.O15</v>
      </c>
      <c r="F4655" s="140"/>
      <c r="G4655" s="106" t="s">
        <v>227</v>
      </c>
      <c r="H4655" s="101" t="str">
        <f t="shared" si="44"/>
        <v>ETZ4.O15.I3</v>
      </c>
      <c r="I4655" s="140" t="s">
        <v>8780</v>
      </c>
      <c r="J4655" s="107" t="s">
        <v>216</v>
      </c>
      <c r="K4655" s="108" t="s">
        <v>409</v>
      </c>
      <c r="L4655" s="98"/>
      <c r="M4655" s="98"/>
      <c r="N4655" s="98"/>
      <c r="O4655" s="98"/>
      <c r="P4655" s="98"/>
      <c r="Q4655" s="98"/>
      <c r="R4655" s="98"/>
      <c r="S4655" s="98"/>
      <c r="T4655" s="98"/>
      <c r="U4655" s="182"/>
    </row>
    <row r="4656" spans="1:21" ht="24.95" customHeight="1" x14ac:dyDescent="0.2">
      <c r="A4656" s="133" t="s">
        <v>135</v>
      </c>
      <c r="B4656" s="135" t="s">
        <v>136</v>
      </c>
      <c r="C4656" s="139">
        <v>4</v>
      </c>
      <c r="D4656" s="137">
        <v>16</v>
      </c>
      <c r="E4656" s="138" t="str">
        <f>IF(C4656&lt;&gt;"",((VLOOKUP(C4656,LUT!A:B,2,FALSE))&amp;C4656&amp;".O"&amp;D4656),"")</f>
        <v>ETZ4.O16</v>
      </c>
      <c r="F4656" s="140" t="s">
        <v>8781</v>
      </c>
      <c r="G4656" s="106" t="s">
        <v>319</v>
      </c>
      <c r="H4656" s="101" t="str">
        <f t="shared" si="44"/>
        <v>ETZ4.O16.I1</v>
      </c>
      <c r="I4656" s="140" t="s">
        <v>6835</v>
      </c>
      <c r="J4656" s="107" t="s">
        <v>216</v>
      </c>
      <c r="K4656" s="108" t="s">
        <v>409</v>
      </c>
      <c r="L4656" s="98"/>
      <c r="M4656" s="98"/>
      <c r="N4656" s="98"/>
      <c r="O4656" s="98"/>
      <c r="P4656" s="98"/>
      <c r="Q4656" s="98"/>
      <c r="R4656" s="98"/>
      <c r="S4656" s="98"/>
      <c r="T4656" s="98"/>
      <c r="U4656" s="182"/>
    </row>
    <row r="4657" spans="1:21" ht="24.95" customHeight="1" x14ac:dyDescent="0.2">
      <c r="A4657" s="133" t="s">
        <v>135</v>
      </c>
      <c r="B4657" s="135" t="s">
        <v>136</v>
      </c>
      <c r="C4657" s="139">
        <v>5</v>
      </c>
      <c r="D4657" s="137">
        <v>1</v>
      </c>
      <c r="E4657" s="138" t="str">
        <f>IF(C4657&lt;&gt;"",((VLOOKUP(C4657,LUT!A:B,2,FALSE))&amp;C4657&amp;".O"&amp;D4657),"")</f>
        <v>IWB5.O1</v>
      </c>
      <c r="F4657" s="140" t="s">
        <v>8764</v>
      </c>
      <c r="G4657" s="106" t="s">
        <v>319</v>
      </c>
      <c r="H4657" s="101" t="str">
        <f t="shared" si="44"/>
        <v>IWB5.O1.I1</v>
      </c>
      <c r="I4657" s="140" t="s">
        <v>8765</v>
      </c>
      <c r="J4657" s="107" t="s">
        <v>216</v>
      </c>
      <c r="K4657" s="108" t="s">
        <v>350</v>
      </c>
      <c r="L4657" s="98"/>
      <c r="M4657" s="98"/>
      <c r="N4657" s="98"/>
      <c r="O4657" s="98"/>
      <c r="P4657" s="98"/>
      <c r="Q4657" s="98"/>
      <c r="R4657" s="98"/>
      <c r="S4657" s="98"/>
      <c r="T4657" s="98"/>
      <c r="U4657" s="182"/>
    </row>
    <row r="4658" spans="1:21" ht="24.95" customHeight="1" x14ac:dyDescent="0.2">
      <c r="A4658" s="133" t="s">
        <v>135</v>
      </c>
      <c r="B4658" s="135" t="s">
        <v>136</v>
      </c>
      <c r="C4658" s="139">
        <v>5</v>
      </c>
      <c r="D4658" s="137">
        <v>1</v>
      </c>
      <c r="E4658" s="138" t="str">
        <f>IF(C4658&lt;&gt;"",((VLOOKUP(C4658,LUT!A:B,2,FALSE))&amp;C4658&amp;".O"&amp;D4658),"")</f>
        <v>IWB5.O1</v>
      </c>
      <c r="F4658" s="140"/>
      <c r="G4658" s="106" t="s">
        <v>232</v>
      </c>
      <c r="H4658" s="101" t="str">
        <f t="shared" si="44"/>
        <v>IWB5.O1.I2</v>
      </c>
      <c r="I4658" s="140" t="s">
        <v>6767</v>
      </c>
      <c r="J4658" s="107" t="s">
        <v>6770</v>
      </c>
      <c r="K4658" s="108" t="s">
        <v>6770</v>
      </c>
      <c r="L4658" s="98"/>
      <c r="M4658" s="98"/>
      <c r="N4658" s="98"/>
      <c r="O4658" s="98"/>
      <c r="P4658" s="98"/>
      <c r="Q4658" s="98"/>
      <c r="R4658" s="98"/>
      <c r="S4658" s="98"/>
      <c r="T4658" s="98"/>
      <c r="U4658" s="182"/>
    </row>
    <row r="4659" spans="1:21" ht="24.95" customHeight="1" x14ac:dyDescent="0.2">
      <c r="A4659" s="133" t="s">
        <v>135</v>
      </c>
      <c r="B4659" s="135" t="s">
        <v>136</v>
      </c>
      <c r="C4659" s="139">
        <v>5</v>
      </c>
      <c r="D4659" s="137">
        <v>1</v>
      </c>
      <c r="E4659" s="138" t="str">
        <f>IF(C4659&lt;&gt;"",((VLOOKUP(C4659,LUT!A:B,2,FALSE))&amp;C4659&amp;".O"&amp;D4659),"")</f>
        <v>IWB5.O1</v>
      </c>
      <c r="F4659" s="140"/>
      <c r="G4659" s="106" t="s">
        <v>227</v>
      </c>
      <c r="H4659" s="101" t="str">
        <f t="shared" si="44"/>
        <v>IWB5.O1.I3</v>
      </c>
      <c r="I4659" s="140" t="s">
        <v>6769</v>
      </c>
      <c r="J4659" s="107" t="s">
        <v>6771</v>
      </c>
      <c r="K4659" s="108" t="s">
        <v>6773</v>
      </c>
      <c r="L4659" s="98"/>
      <c r="M4659" s="98"/>
      <c r="N4659" s="98"/>
      <c r="O4659" s="98"/>
      <c r="P4659" s="98"/>
      <c r="Q4659" s="98"/>
      <c r="R4659" s="98"/>
      <c r="S4659" s="98"/>
      <c r="T4659" s="98"/>
      <c r="U4659" s="182"/>
    </row>
    <row r="4660" spans="1:21" ht="24.95" customHeight="1" x14ac:dyDescent="0.2">
      <c r="A4660" s="133" t="s">
        <v>135</v>
      </c>
      <c r="B4660" s="135" t="s">
        <v>136</v>
      </c>
      <c r="C4660" s="139">
        <v>5</v>
      </c>
      <c r="D4660" s="137">
        <v>2</v>
      </c>
      <c r="E4660" s="138" t="str">
        <f>IF(C4660&lt;&gt;"",((VLOOKUP(C4660,LUT!A:B,2,FALSE))&amp;C4660&amp;".O"&amp;D4660),"")</f>
        <v>IWB5.O2</v>
      </c>
      <c r="F4660" s="140" t="s">
        <v>8764</v>
      </c>
      <c r="G4660" s="106" t="s">
        <v>319</v>
      </c>
      <c r="H4660" s="101" t="str">
        <f t="shared" si="44"/>
        <v>IWB5.O2.I1</v>
      </c>
      <c r="I4660" s="140" t="s">
        <v>6774</v>
      </c>
      <c r="J4660" s="107" t="s">
        <v>216</v>
      </c>
      <c r="K4660" s="108" t="s">
        <v>6836</v>
      </c>
      <c r="L4660" s="98"/>
      <c r="M4660" s="98"/>
      <c r="N4660" s="98"/>
      <c r="O4660" s="98"/>
      <c r="P4660" s="98"/>
      <c r="Q4660" s="98"/>
      <c r="R4660" s="98"/>
      <c r="S4660" s="98"/>
      <c r="T4660" s="98"/>
      <c r="U4660" s="182"/>
    </row>
    <row r="4661" spans="1:21" ht="24.95" customHeight="1" x14ac:dyDescent="0.2">
      <c r="A4661" s="133" t="s">
        <v>135</v>
      </c>
      <c r="B4661" s="135" t="s">
        <v>136</v>
      </c>
      <c r="C4661" s="139">
        <v>5</v>
      </c>
      <c r="D4661" s="137">
        <v>2</v>
      </c>
      <c r="E4661" s="138" t="str">
        <f>IF(C4661&lt;&gt;"",((VLOOKUP(C4661,LUT!A:B,2,FALSE))&amp;C4661&amp;".O"&amp;D4661),"")</f>
        <v>IWB5.O2</v>
      </c>
      <c r="F4661" s="140"/>
      <c r="G4661" s="106" t="s">
        <v>232</v>
      </c>
      <c r="H4661" s="101" t="str">
        <f t="shared" si="44"/>
        <v>IWB5.O2.I2</v>
      </c>
      <c r="I4661" s="140" t="s">
        <v>6777</v>
      </c>
      <c r="J4661" s="107" t="s">
        <v>216</v>
      </c>
      <c r="K4661" s="108" t="s">
        <v>350</v>
      </c>
      <c r="L4661" s="98"/>
      <c r="M4661" s="98"/>
      <c r="N4661" s="98"/>
      <c r="O4661" s="98"/>
      <c r="P4661" s="98"/>
      <c r="Q4661" s="98"/>
      <c r="R4661" s="98"/>
      <c r="S4661" s="98"/>
      <c r="T4661" s="98"/>
      <c r="U4661" s="182"/>
    </row>
    <row r="4662" spans="1:21" ht="24.95" customHeight="1" x14ac:dyDescent="0.2">
      <c r="A4662" s="133" t="s">
        <v>135</v>
      </c>
      <c r="B4662" s="135" t="s">
        <v>136</v>
      </c>
      <c r="C4662" s="139">
        <v>5</v>
      </c>
      <c r="D4662" s="137">
        <v>3</v>
      </c>
      <c r="E4662" s="138" t="str">
        <f>IF(C4662&lt;&gt;"",((VLOOKUP(C4662,LUT!A:B,2,FALSE))&amp;C4662&amp;".O"&amp;D4662),"")</f>
        <v>IWB5.O3</v>
      </c>
      <c r="F4662" s="140" t="s">
        <v>8738</v>
      </c>
      <c r="G4662" s="106" t="s">
        <v>319</v>
      </c>
      <c r="H4662" s="101" t="str">
        <f t="shared" si="44"/>
        <v>IWB5.O3.I1</v>
      </c>
      <c r="I4662" s="140" t="s">
        <v>6808</v>
      </c>
      <c r="J4662" s="107" t="s">
        <v>216</v>
      </c>
      <c r="K4662" s="108" t="s">
        <v>320</v>
      </c>
      <c r="L4662" s="98"/>
      <c r="M4662" s="98"/>
      <c r="N4662" s="98"/>
      <c r="O4662" s="98"/>
      <c r="P4662" s="98"/>
      <c r="Q4662" s="98"/>
      <c r="R4662" s="98"/>
      <c r="S4662" s="98"/>
      <c r="T4662" s="98"/>
      <c r="U4662" s="182"/>
    </row>
    <row r="4663" spans="1:21" ht="24.95" customHeight="1" x14ac:dyDescent="0.2">
      <c r="A4663" s="133" t="s">
        <v>135</v>
      </c>
      <c r="B4663" s="135" t="s">
        <v>136</v>
      </c>
      <c r="C4663" s="139">
        <v>5</v>
      </c>
      <c r="D4663" s="137">
        <v>3</v>
      </c>
      <c r="E4663" s="138" t="str">
        <f>IF(C4663&lt;&gt;"",((VLOOKUP(C4663,LUT!A:B,2,FALSE))&amp;C4663&amp;".O"&amp;D4663),"")</f>
        <v>IWB5.O3</v>
      </c>
      <c r="F4663" s="140"/>
      <c r="G4663" s="106" t="s">
        <v>232</v>
      </c>
      <c r="H4663" s="101" t="str">
        <f t="shared" si="44"/>
        <v>IWB5.O3.I2</v>
      </c>
      <c r="I4663" s="140" t="s">
        <v>6809</v>
      </c>
      <c r="J4663" s="107" t="s">
        <v>216</v>
      </c>
      <c r="K4663" s="108" t="s">
        <v>227</v>
      </c>
      <c r="L4663" s="98"/>
      <c r="M4663" s="98"/>
      <c r="N4663" s="98"/>
      <c r="O4663" s="98"/>
      <c r="P4663" s="98"/>
      <c r="Q4663" s="98"/>
      <c r="R4663" s="98"/>
      <c r="S4663" s="98"/>
      <c r="T4663" s="98"/>
      <c r="U4663" s="182"/>
    </row>
    <row r="4664" spans="1:21" ht="24.95" customHeight="1" x14ac:dyDescent="0.2">
      <c r="A4664" s="133" t="s">
        <v>135</v>
      </c>
      <c r="B4664" s="135" t="s">
        <v>136</v>
      </c>
      <c r="C4664" s="139">
        <v>5</v>
      </c>
      <c r="D4664" s="137">
        <v>4</v>
      </c>
      <c r="E4664" s="138" t="str">
        <f>IF(C4664&lt;&gt;"",((VLOOKUP(C4664,LUT!A:B,2,FALSE))&amp;C4664&amp;".O"&amp;D4664),"")</f>
        <v>IWB5.O4</v>
      </c>
      <c r="F4664" s="140" t="s">
        <v>7572</v>
      </c>
      <c r="G4664" s="106" t="s">
        <v>319</v>
      </c>
      <c r="H4664" s="101" t="str">
        <f t="shared" si="44"/>
        <v>IWB5.O4.I1</v>
      </c>
      <c r="I4664" s="140" t="s">
        <v>6800</v>
      </c>
      <c r="J4664" s="107" t="s">
        <v>216</v>
      </c>
      <c r="K4664" s="108" t="s">
        <v>350</v>
      </c>
      <c r="L4664" s="98"/>
      <c r="M4664" s="98">
        <v>0</v>
      </c>
      <c r="N4664" s="98"/>
      <c r="O4664" s="98">
        <v>1</v>
      </c>
      <c r="P4664" s="98"/>
      <c r="Q4664" s="98"/>
      <c r="R4664" s="98"/>
      <c r="S4664" s="98"/>
      <c r="T4664" s="98"/>
      <c r="U4664" s="182"/>
    </row>
    <row r="4665" spans="1:21" ht="24.95" customHeight="1" x14ac:dyDescent="0.2">
      <c r="A4665" s="133" t="s">
        <v>135</v>
      </c>
      <c r="B4665" s="135" t="s">
        <v>136</v>
      </c>
      <c r="C4665" s="139">
        <v>5</v>
      </c>
      <c r="D4665" s="137">
        <v>5</v>
      </c>
      <c r="E4665" s="138" t="str">
        <f>IF(C4665&lt;&gt;"",((VLOOKUP(C4665,LUT!A:B,2,FALSE))&amp;C4665&amp;".O"&amp;D4665),"")</f>
        <v>IWB5.O5</v>
      </c>
      <c r="F4665" s="140" t="s">
        <v>8744</v>
      </c>
      <c r="G4665" s="106" t="s">
        <v>319</v>
      </c>
      <c r="H4665" s="101" t="str">
        <f t="shared" si="44"/>
        <v>IWB5.O5.I1</v>
      </c>
      <c r="I4665" s="140" t="s">
        <v>8747</v>
      </c>
      <c r="J4665" s="107" t="s">
        <v>344</v>
      </c>
      <c r="K4665" s="108" t="s">
        <v>230</v>
      </c>
      <c r="L4665" s="98"/>
      <c r="M4665" s="98"/>
      <c r="N4665" s="98"/>
      <c r="O4665" s="98"/>
      <c r="P4665" s="98"/>
      <c r="Q4665" s="98"/>
      <c r="R4665" s="98"/>
      <c r="S4665" s="98"/>
      <c r="T4665" s="98"/>
      <c r="U4665" s="182"/>
    </row>
    <row r="4666" spans="1:21" ht="24.95" customHeight="1" x14ac:dyDescent="0.2">
      <c r="A4666" s="133" t="s">
        <v>135</v>
      </c>
      <c r="B4666" s="135" t="s">
        <v>136</v>
      </c>
      <c r="C4666" s="139">
        <v>5</v>
      </c>
      <c r="D4666" s="137">
        <v>6</v>
      </c>
      <c r="E4666" s="138" t="str">
        <f>IF(C4666&lt;&gt;"",((VLOOKUP(C4666,LUT!A:B,2,FALSE))&amp;C4666&amp;".O"&amp;D4666),"")</f>
        <v>IWB5.O6</v>
      </c>
      <c r="F4666" s="140" t="s">
        <v>8782</v>
      </c>
      <c r="G4666" s="106" t="s">
        <v>319</v>
      </c>
      <c r="H4666" s="101" t="str">
        <f t="shared" si="44"/>
        <v>IWB5.O6.I1</v>
      </c>
      <c r="I4666" s="140" t="s">
        <v>8754</v>
      </c>
      <c r="J4666" s="107" t="s">
        <v>216</v>
      </c>
      <c r="K4666" s="108" t="s">
        <v>224</v>
      </c>
      <c r="L4666" s="98"/>
      <c r="M4666" s="98"/>
      <c r="N4666" s="98"/>
      <c r="O4666" s="98"/>
      <c r="P4666" s="98">
        <v>0</v>
      </c>
      <c r="Q4666" s="98"/>
      <c r="R4666" s="98"/>
      <c r="S4666" s="98"/>
      <c r="T4666" s="98"/>
      <c r="U4666" s="182"/>
    </row>
    <row r="4667" spans="1:21" ht="24.95" customHeight="1" x14ac:dyDescent="0.2">
      <c r="A4667" s="133" t="s">
        <v>135</v>
      </c>
      <c r="B4667" s="135" t="s">
        <v>136</v>
      </c>
      <c r="C4667" s="139">
        <v>5</v>
      </c>
      <c r="D4667" s="137">
        <v>7</v>
      </c>
      <c r="E4667" s="138" t="str">
        <f>IF(C4667&lt;&gt;"",((VLOOKUP(C4667,LUT!A:B,2,FALSE))&amp;C4667&amp;".O"&amp;D4667),"")</f>
        <v>IWB5.O7</v>
      </c>
      <c r="F4667" s="140" t="s">
        <v>8755</v>
      </c>
      <c r="G4667" s="106" t="s">
        <v>319</v>
      </c>
      <c r="H4667" s="101" t="str">
        <f t="shared" si="44"/>
        <v>IWB5.O7.I1</v>
      </c>
      <c r="I4667" s="140" t="s">
        <v>6837</v>
      </c>
      <c r="J4667" s="107" t="s">
        <v>216</v>
      </c>
      <c r="K4667" s="108" t="s">
        <v>376</v>
      </c>
      <c r="L4667" s="98"/>
      <c r="M4667" s="98"/>
      <c r="N4667" s="98"/>
      <c r="O4667" s="98"/>
      <c r="P4667" s="98"/>
      <c r="Q4667" s="98"/>
      <c r="R4667" s="98"/>
      <c r="S4667" s="98"/>
      <c r="T4667" s="98"/>
      <c r="U4667" s="182"/>
    </row>
    <row r="4668" spans="1:21" ht="24.95" customHeight="1" x14ac:dyDescent="0.2">
      <c r="A4668" s="133" t="s">
        <v>135</v>
      </c>
      <c r="B4668" s="135" t="s">
        <v>136</v>
      </c>
      <c r="C4668" s="139">
        <v>5</v>
      </c>
      <c r="D4668" s="137">
        <v>8</v>
      </c>
      <c r="E4668" s="138" t="str">
        <f>IF(C4668&lt;&gt;"",((VLOOKUP(C4668,LUT!A:B,2,FALSE))&amp;C4668&amp;".O"&amp;D4668),"")</f>
        <v>IWB5.O8</v>
      </c>
      <c r="F4668" s="140" t="s">
        <v>8740</v>
      </c>
      <c r="G4668" s="106" t="s">
        <v>319</v>
      </c>
      <c r="H4668" s="101" t="str">
        <f t="shared" si="44"/>
        <v>IWB5.O8.I1</v>
      </c>
      <c r="I4668" s="140" t="s">
        <v>8783</v>
      </c>
      <c r="J4668" s="107" t="s">
        <v>216</v>
      </c>
      <c r="K4668" s="108" t="s">
        <v>409</v>
      </c>
      <c r="L4668" s="98"/>
      <c r="M4668" s="98"/>
      <c r="N4668" s="98"/>
      <c r="O4668" s="98"/>
      <c r="P4668" s="98"/>
      <c r="Q4668" s="98"/>
      <c r="R4668" s="98"/>
      <c r="S4668" s="98"/>
      <c r="T4668" s="98"/>
      <c r="U4668" s="182"/>
    </row>
    <row r="4669" spans="1:21" ht="24.95" customHeight="1" x14ac:dyDescent="0.2">
      <c r="A4669" s="133" t="s">
        <v>137</v>
      </c>
      <c r="B4669" s="135" t="s">
        <v>138</v>
      </c>
      <c r="C4669" s="139">
        <v>1</v>
      </c>
      <c r="D4669" s="137">
        <v>1</v>
      </c>
      <c r="E4669" s="138" t="str">
        <f>IF(C4669&lt;&gt;"",((VLOOKUP(C4669,LUT!A:B,2,FALSE))&amp;C4669&amp;".O"&amp;D4669),"")</f>
        <v>AF1.O1</v>
      </c>
      <c r="F4669" s="140" t="s">
        <v>6862</v>
      </c>
      <c r="G4669" s="106" t="s">
        <v>319</v>
      </c>
      <c r="H4669" s="101" t="str">
        <f t="shared" si="44"/>
        <v>AF1.O1.I1</v>
      </c>
      <c r="I4669" s="140" t="s">
        <v>6863</v>
      </c>
      <c r="J4669" s="107" t="s">
        <v>216</v>
      </c>
      <c r="K4669" s="108" t="s">
        <v>232</v>
      </c>
      <c r="L4669" s="98"/>
      <c r="M4669" s="98"/>
      <c r="N4669" s="98"/>
      <c r="O4669" s="98"/>
      <c r="P4669" s="98"/>
      <c r="Q4669" s="98"/>
      <c r="R4669" s="98"/>
      <c r="S4669" s="98"/>
      <c r="T4669" s="98"/>
      <c r="U4669" s="182"/>
    </row>
    <row r="4670" spans="1:21" ht="24.95" customHeight="1" x14ac:dyDescent="0.2">
      <c r="A4670" s="133" t="s">
        <v>137</v>
      </c>
      <c r="B4670" s="135" t="s">
        <v>138</v>
      </c>
      <c r="C4670" s="139">
        <v>1</v>
      </c>
      <c r="D4670" s="137">
        <v>1</v>
      </c>
      <c r="E4670" s="138" t="str">
        <f>IF(C4670&lt;&gt;"",((VLOOKUP(C4670,LUT!A:B,2,FALSE))&amp;C4670&amp;".O"&amp;D4670),"")</f>
        <v>AF1.O1</v>
      </c>
      <c r="F4670" s="140"/>
      <c r="G4670" s="106" t="s">
        <v>232</v>
      </c>
      <c r="H4670" s="101" t="str">
        <f t="shared" si="44"/>
        <v>AF1.O1.I2</v>
      </c>
      <c r="I4670" s="140" t="s">
        <v>6864</v>
      </c>
      <c r="J4670" s="107" t="s">
        <v>216</v>
      </c>
      <c r="K4670" s="108" t="s">
        <v>238</v>
      </c>
      <c r="L4670" s="98"/>
      <c r="M4670" s="98"/>
      <c r="N4670" s="98"/>
      <c r="O4670" s="98"/>
      <c r="P4670" s="98"/>
      <c r="Q4670" s="98"/>
      <c r="R4670" s="98"/>
      <c r="S4670" s="98"/>
      <c r="T4670" s="98"/>
      <c r="U4670" s="182"/>
    </row>
    <row r="4671" spans="1:21" ht="24.95" customHeight="1" x14ac:dyDescent="0.2">
      <c r="A4671" s="133" t="s">
        <v>137</v>
      </c>
      <c r="B4671" s="135" t="s">
        <v>138</v>
      </c>
      <c r="C4671" s="139">
        <v>1</v>
      </c>
      <c r="D4671" s="137">
        <v>1</v>
      </c>
      <c r="E4671" s="138" t="str">
        <f>IF(C4671&lt;&gt;"",((VLOOKUP(C4671,LUT!A:B,2,FALSE))&amp;C4671&amp;".O"&amp;D4671),"")</f>
        <v>AF1.O1</v>
      </c>
      <c r="F4671" s="140"/>
      <c r="G4671" s="106" t="s">
        <v>227</v>
      </c>
      <c r="H4671" s="101" t="str">
        <f t="shared" si="44"/>
        <v>AF1.O1.I3</v>
      </c>
      <c r="I4671" s="140" t="s">
        <v>6865</v>
      </c>
      <c r="J4671" s="107" t="s">
        <v>216</v>
      </c>
      <c r="K4671" s="108" t="s">
        <v>867</v>
      </c>
      <c r="L4671" s="98"/>
      <c r="M4671" s="98"/>
      <c r="N4671" s="98"/>
      <c r="O4671" s="98"/>
      <c r="P4671" s="98"/>
      <c r="Q4671" s="98"/>
      <c r="R4671" s="98"/>
      <c r="S4671" s="98"/>
      <c r="T4671" s="98"/>
      <c r="U4671" s="182"/>
    </row>
    <row r="4672" spans="1:21" ht="24.95" customHeight="1" x14ac:dyDescent="0.2">
      <c r="A4672" s="133" t="s">
        <v>137</v>
      </c>
      <c r="B4672" s="135" t="s">
        <v>138</v>
      </c>
      <c r="C4672" s="139">
        <v>1</v>
      </c>
      <c r="D4672" s="137">
        <v>2</v>
      </c>
      <c r="E4672" s="138" t="str">
        <f>IF(C4672&lt;&gt;"",((VLOOKUP(C4672,LUT!A:B,2,FALSE))&amp;C4672&amp;".O"&amp;D4672),"")</f>
        <v>AF1.O2</v>
      </c>
      <c r="F4672" s="140" t="s">
        <v>6866</v>
      </c>
      <c r="G4672" s="106" t="s">
        <v>319</v>
      </c>
      <c r="H4672" s="101" t="str">
        <f t="shared" si="44"/>
        <v>AF1.O2.I1</v>
      </c>
      <c r="I4672" s="140" t="s">
        <v>6867</v>
      </c>
      <c r="J4672" s="107" t="s">
        <v>216</v>
      </c>
      <c r="K4672" s="108" t="s">
        <v>224</v>
      </c>
      <c r="L4672" s="98"/>
      <c r="M4672" s="98"/>
      <c r="N4672" s="98"/>
      <c r="O4672" s="98"/>
      <c r="P4672" s="98"/>
      <c r="Q4672" s="98"/>
      <c r="R4672" s="98"/>
      <c r="S4672" s="98"/>
      <c r="T4672" s="98"/>
      <c r="U4672" s="182"/>
    </row>
    <row r="4673" spans="1:21" ht="24.95" customHeight="1" x14ac:dyDescent="0.2">
      <c r="A4673" s="133" t="s">
        <v>137</v>
      </c>
      <c r="B4673" s="135" t="s">
        <v>138</v>
      </c>
      <c r="C4673" s="139">
        <v>1</v>
      </c>
      <c r="D4673" s="137">
        <v>2</v>
      </c>
      <c r="E4673" s="138" t="str">
        <f>IF(C4673&lt;&gt;"",((VLOOKUP(C4673,LUT!A:B,2,FALSE))&amp;C4673&amp;".O"&amp;D4673),"")</f>
        <v>AF1.O2</v>
      </c>
      <c r="F4673" s="140"/>
      <c r="G4673" s="106" t="s">
        <v>232</v>
      </c>
      <c r="H4673" s="101" t="str">
        <f t="shared" si="44"/>
        <v>AF1.O2.I2</v>
      </c>
      <c r="I4673" s="140" t="s">
        <v>6868</v>
      </c>
      <c r="J4673" s="107" t="s">
        <v>216</v>
      </c>
      <c r="K4673" s="108" t="s">
        <v>319</v>
      </c>
      <c r="L4673" s="98"/>
      <c r="M4673" s="98"/>
      <c r="N4673" s="98"/>
      <c r="O4673" s="98"/>
      <c r="P4673" s="98"/>
      <c r="Q4673" s="98"/>
      <c r="R4673" s="98"/>
      <c r="S4673" s="98"/>
      <c r="T4673" s="98"/>
      <c r="U4673" s="182"/>
    </row>
    <row r="4674" spans="1:21" ht="24.95" customHeight="1" x14ac:dyDescent="0.2">
      <c r="A4674" s="133" t="s">
        <v>137</v>
      </c>
      <c r="B4674" s="135" t="s">
        <v>138</v>
      </c>
      <c r="C4674" s="139">
        <v>1</v>
      </c>
      <c r="D4674" s="137">
        <v>2</v>
      </c>
      <c r="E4674" s="138" t="str">
        <f>IF(C4674&lt;&gt;"",((VLOOKUP(C4674,LUT!A:B,2,FALSE))&amp;C4674&amp;".O"&amp;D4674),"")</f>
        <v>AF1.O2</v>
      </c>
      <c r="F4674" s="140"/>
      <c r="G4674" s="106" t="s">
        <v>227</v>
      </c>
      <c r="H4674" s="101" t="str">
        <f t="shared" si="44"/>
        <v>AF1.O2.I3</v>
      </c>
      <c r="I4674" s="140" t="s">
        <v>6869</v>
      </c>
      <c r="J4674" s="107" t="s">
        <v>216</v>
      </c>
      <c r="K4674" s="108" t="s">
        <v>224</v>
      </c>
      <c r="L4674" s="98"/>
      <c r="M4674" s="98"/>
      <c r="N4674" s="98"/>
      <c r="O4674" s="98"/>
      <c r="P4674" s="98"/>
      <c r="Q4674" s="98"/>
      <c r="R4674" s="98"/>
      <c r="S4674" s="98"/>
      <c r="T4674" s="98"/>
      <c r="U4674" s="182"/>
    </row>
    <row r="4675" spans="1:21" ht="24.95" customHeight="1" x14ac:dyDescent="0.2">
      <c r="A4675" s="133" t="s">
        <v>137</v>
      </c>
      <c r="B4675" s="135" t="s">
        <v>138</v>
      </c>
      <c r="C4675" s="139">
        <v>1</v>
      </c>
      <c r="D4675" s="137">
        <v>3</v>
      </c>
      <c r="E4675" s="138" t="str">
        <f>IF(C4675&lt;&gt;"",((VLOOKUP(C4675,LUT!A:B,2,FALSE))&amp;C4675&amp;".O"&amp;D4675),"")</f>
        <v>AF1.O3</v>
      </c>
      <c r="F4675" s="140" t="s">
        <v>6870</v>
      </c>
      <c r="G4675" s="106" t="s">
        <v>319</v>
      </c>
      <c r="H4675" s="101" t="str">
        <f t="shared" si="44"/>
        <v>AF1.O3.I1</v>
      </c>
      <c r="I4675" s="140" t="s">
        <v>6871</v>
      </c>
      <c r="J4675" s="107" t="s">
        <v>216</v>
      </c>
      <c r="K4675" s="108" t="s">
        <v>677</v>
      </c>
      <c r="L4675" s="98"/>
      <c r="M4675" s="98"/>
      <c r="N4675" s="98"/>
      <c r="O4675" s="98"/>
      <c r="P4675" s="98"/>
      <c r="Q4675" s="98"/>
      <c r="R4675" s="98"/>
      <c r="S4675" s="98"/>
      <c r="T4675" s="98"/>
      <c r="U4675" s="182"/>
    </row>
    <row r="4676" spans="1:21" ht="24.95" customHeight="1" x14ac:dyDescent="0.2">
      <c r="A4676" s="133" t="s">
        <v>137</v>
      </c>
      <c r="B4676" s="135" t="s">
        <v>138</v>
      </c>
      <c r="C4676" s="139">
        <v>1</v>
      </c>
      <c r="D4676" s="137">
        <v>3</v>
      </c>
      <c r="E4676" s="138" t="str">
        <f>IF(C4676&lt;&gt;"",((VLOOKUP(C4676,LUT!A:B,2,FALSE))&amp;C4676&amp;".O"&amp;D4676),"")</f>
        <v>AF1.O3</v>
      </c>
      <c r="F4676" s="140"/>
      <c r="G4676" s="106" t="s">
        <v>232</v>
      </c>
      <c r="H4676" s="101" t="str">
        <f t="shared" si="44"/>
        <v>AF1.O3.I2</v>
      </c>
      <c r="I4676" s="140" t="s">
        <v>6872</v>
      </c>
      <c r="J4676" s="107" t="s">
        <v>216</v>
      </c>
      <c r="K4676" s="108" t="s">
        <v>320</v>
      </c>
      <c r="L4676" s="98"/>
      <c r="M4676" s="98"/>
      <c r="N4676" s="98"/>
      <c r="O4676" s="98"/>
      <c r="P4676" s="98"/>
      <c r="Q4676" s="98"/>
      <c r="R4676" s="98"/>
      <c r="S4676" s="98"/>
      <c r="T4676" s="98"/>
      <c r="U4676" s="182"/>
    </row>
    <row r="4677" spans="1:21" ht="24.95" customHeight="1" x14ac:dyDescent="0.2">
      <c r="A4677" s="133" t="s">
        <v>137</v>
      </c>
      <c r="B4677" s="135" t="s">
        <v>138</v>
      </c>
      <c r="C4677" s="139">
        <v>1</v>
      </c>
      <c r="D4677" s="137">
        <v>3</v>
      </c>
      <c r="E4677" s="138" t="str">
        <f>IF(C4677&lt;&gt;"",((VLOOKUP(C4677,LUT!A:B,2,FALSE))&amp;C4677&amp;".O"&amp;D4677),"")</f>
        <v>AF1.O3</v>
      </c>
      <c r="F4677" s="140"/>
      <c r="G4677" s="106" t="s">
        <v>227</v>
      </c>
      <c r="H4677" s="101" t="str">
        <f t="shared" si="44"/>
        <v>AF1.O3.I3</v>
      </c>
      <c r="I4677" s="140" t="s">
        <v>6873</v>
      </c>
      <c r="J4677" s="107" t="s">
        <v>6875</v>
      </c>
      <c r="K4677" s="108" t="s">
        <v>4680</v>
      </c>
      <c r="L4677" s="98"/>
      <c r="M4677" s="98"/>
      <c r="N4677" s="98"/>
      <c r="O4677" s="98"/>
      <c r="P4677" s="98"/>
      <c r="Q4677" s="98"/>
      <c r="R4677" s="98"/>
      <c r="S4677" s="98"/>
      <c r="T4677" s="98"/>
      <c r="U4677" s="182"/>
    </row>
    <row r="4678" spans="1:21" ht="24.95" customHeight="1" x14ac:dyDescent="0.2">
      <c r="A4678" s="133" t="s">
        <v>137</v>
      </c>
      <c r="B4678" s="135" t="s">
        <v>138</v>
      </c>
      <c r="C4678" s="139">
        <v>1</v>
      </c>
      <c r="D4678" s="137">
        <v>3</v>
      </c>
      <c r="E4678" s="138" t="str">
        <f>IF(C4678&lt;&gt;"",((VLOOKUP(C4678,LUT!A:B,2,FALSE))&amp;C4678&amp;".O"&amp;D4678),"")</f>
        <v>AF1.O3</v>
      </c>
      <c r="F4678" s="140"/>
      <c r="G4678" s="106" t="s">
        <v>224</v>
      </c>
      <c r="H4678" s="101" t="str">
        <f t="shared" si="44"/>
        <v>AF1.O3.I4</v>
      </c>
      <c r="I4678" s="140" t="s">
        <v>6874</v>
      </c>
      <c r="J4678" s="107" t="s">
        <v>216</v>
      </c>
      <c r="K4678" s="108" t="s">
        <v>320</v>
      </c>
      <c r="L4678" s="98"/>
      <c r="M4678" s="98"/>
      <c r="N4678" s="98"/>
      <c r="O4678" s="98"/>
      <c r="P4678" s="98"/>
      <c r="Q4678" s="98"/>
      <c r="R4678" s="98"/>
      <c r="S4678" s="98"/>
      <c r="T4678" s="98"/>
      <c r="U4678" s="182"/>
    </row>
    <row r="4679" spans="1:21" ht="24.95" customHeight="1" x14ac:dyDescent="0.2">
      <c r="A4679" s="133" t="s">
        <v>137</v>
      </c>
      <c r="B4679" s="135" t="s">
        <v>138</v>
      </c>
      <c r="C4679" s="139">
        <v>1</v>
      </c>
      <c r="D4679" s="137">
        <v>4</v>
      </c>
      <c r="E4679" s="138" t="str">
        <f>IF(C4679&lt;&gt;"",((VLOOKUP(C4679,LUT!A:B,2,FALSE))&amp;C4679&amp;".O"&amp;D4679),"")</f>
        <v>AF1.O4</v>
      </c>
      <c r="F4679" s="140" t="s">
        <v>6876</v>
      </c>
      <c r="G4679" s="106" t="s">
        <v>319</v>
      </c>
      <c r="H4679" s="101" t="str">
        <f t="shared" si="44"/>
        <v>AF1.O4.I1</v>
      </c>
      <c r="I4679" s="140" t="s">
        <v>6877</v>
      </c>
      <c r="J4679" s="107" t="s">
        <v>216</v>
      </c>
      <c r="K4679" s="108" t="s">
        <v>350</v>
      </c>
      <c r="L4679" s="98"/>
      <c r="M4679" s="98">
        <v>0</v>
      </c>
      <c r="N4679" s="98"/>
      <c r="O4679" s="98">
        <v>1</v>
      </c>
      <c r="P4679" s="98"/>
      <c r="Q4679" s="98"/>
      <c r="R4679" s="98">
        <v>0</v>
      </c>
      <c r="S4679" s="98"/>
      <c r="T4679" s="98"/>
      <c r="U4679" s="182"/>
    </row>
    <row r="4680" spans="1:21" ht="24.95" customHeight="1" x14ac:dyDescent="0.2">
      <c r="A4680" s="133" t="s">
        <v>137</v>
      </c>
      <c r="B4680" s="135" t="s">
        <v>138</v>
      </c>
      <c r="C4680" s="139">
        <v>1</v>
      </c>
      <c r="D4680" s="137">
        <v>4</v>
      </c>
      <c r="E4680" s="138" t="str">
        <f>IF(C4680&lt;&gt;"",((VLOOKUP(C4680,LUT!A:B,2,FALSE))&amp;C4680&amp;".O"&amp;D4680),"")</f>
        <v>AF1.O4</v>
      </c>
      <c r="F4680" s="140"/>
      <c r="G4680" s="106" t="s">
        <v>232</v>
      </c>
      <c r="H4680" s="101" t="str">
        <f t="shared" si="44"/>
        <v>AF1.O4.I2</v>
      </c>
      <c r="I4680" s="140" t="s">
        <v>6878</v>
      </c>
      <c r="J4680" s="107" t="s">
        <v>216</v>
      </c>
      <c r="K4680" s="108" t="s">
        <v>2013</v>
      </c>
      <c r="L4680" s="98"/>
      <c r="M4680" s="98">
        <v>0</v>
      </c>
      <c r="N4680" s="98">
        <v>0</v>
      </c>
      <c r="O4680" s="98">
        <v>0</v>
      </c>
      <c r="P4680" s="98"/>
      <c r="Q4680" s="98"/>
      <c r="R4680" s="98">
        <v>1</v>
      </c>
      <c r="S4680" s="98"/>
      <c r="T4680" s="98"/>
      <c r="U4680" s="182"/>
    </row>
    <row r="4681" spans="1:21" ht="24.95" customHeight="1" x14ac:dyDescent="0.2">
      <c r="A4681" s="133" t="s">
        <v>137</v>
      </c>
      <c r="B4681" s="135" t="s">
        <v>138</v>
      </c>
      <c r="C4681" s="139">
        <v>1</v>
      </c>
      <c r="D4681" s="137">
        <v>4</v>
      </c>
      <c r="E4681" s="138" t="str">
        <f>IF(C4681&lt;&gt;"",((VLOOKUP(C4681,LUT!A:B,2,FALSE))&amp;C4681&amp;".O"&amp;D4681),"")</f>
        <v>AF1.O4</v>
      </c>
      <c r="F4681" s="140"/>
      <c r="G4681" s="106" t="s">
        <v>227</v>
      </c>
      <c r="H4681" s="101" t="str">
        <f t="shared" si="44"/>
        <v>AF1.O4.I3</v>
      </c>
      <c r="I4681" s="140" t="s">
        <v>6879</v>
      </c>
      <c r="J4681" s="107" t="s">
        <v>224</v>
      </c>
      <c r="K4681" s="108" t="s">
        <v>238</v>
      </c>
      <c r="L4681" s="98"/>
      <c r="M4681" s="98">
        <v>1</v>
      </c>
      <c r="N4681" s="98">
        <v>0</v>
      </c>
      <c r="O4681" s="98">
        <v>0</v>
      </c>
      <c r="P4681" s="98"/>
      <c r="Q4681" s="98"/>
      <c r="R4681" s="98"/>
      <c r="S4681" s="98">
        <v>0</v>
      </c>
      <c r="T4681" s="98"/>
      <c r="U4681" s="182"/>
    </row>
    <row r="4682" spans="1:21" ht="24.95" customHeight="1" x14ac:dyDescent="0.2">
      <c r="A4682" s="133" t="s">
        <v>137</v>
      </c>
      <c r="B4682" s="135" t="s">
        <v>138</v>
      </c>
      <c r="C4682" s="139">
        <v>2</v>
      </c>
      <c r="D4682" s="137">
        <v>1</v>
      </c>
      <c r="E4682" s="138" t="str">
        <f>IF(C4682&lt;&gt;"",((VLOOKUP(C4682,LUT!A:B,2,FALSE))&amp;C4682&amp;".O"&amp;D4682),"")</f>
        <v>AF2.O1</v>
      </c>
      <c r="F4682" s="140" t="s">
        <v>6880</v>
      </c>
      <c r="G4682" s="106" t="s">
        <v>319</v>
      </c>
      <c r="H4682" s="101" t="str">
        <f t="shared" si="44"/>
        <v>AF2.O1.I1</v>
      </c>
      <c r="I4682" s="140" t="s">
        <v>6881</v>
      </c>
      <c r="J4682" s="107" t="s">
        <v>216</v>
      </c>
      <c r="K4682" s="108" t="s">
        <v>227</v>
      </c>
      <c r="L4682" s="98"/>
      <c r="M4682" s="98"/>
      <c r="N4682" s="98"/>
      <c r="O4682" s="98"/>
      <c r="P4682" s="98"/>
      <c r="Q4682" s="98"/>
      <c r="R4682" s="98"/>
      <c r="S4682" s="98"/>
      <c r="T4682" s="98"/>
      <c r="U4682" s="182"/>
    </row>
    <row r="4683" spans="1:21" ht="24.95" customHeight="1" x14ac:dyDescent="0.2">
      <c r="A4683" s="133" t="s">
        <v>137</v>
      </c>
      <c r="B4683" s="135" t="s">
        <v>138</v>
      </c>
      <c r="C4683" s="139">
        <v>2</v>
      </c>
      <c r="D4683" s="137">
        <v>1</v>
      </c>
      <c r="E4683" s="138" t="str">
        <f>IF(C4683&lt;&gt;"",((VLOOKUP(C4683,LUT!A:B,2,FALSE))&amp;C4683&amp;".O"&amp;D4683),"")</f>
        <v>AF2.O1</v>
      </c>
      <c r="F4683" s="140"/>
      <c r="G4683" s="106" t="s">
        <v>232</v>
      </c>
      <c r="H4683" s="101" t="str">
        <f t="shared" si="44"/>
        <v>AF2.O1.I2</v>
      </c>
      <c r="I4683" s="140" t="s">
        <v>6882</v>
      </c>
      <c r="J4683" s="107" t="s">
        <v>216</v>
      </c>
      <c r="K4683" s="108" t="s">
        <v>344</v>
      </c>
      <c r="L4683" s="98"/>
      <c r="M4683" s="98"/>
      <c r="N4683" s="98"/>
      <c r="O4683" s="98"/>
      <c r="P4683" s="98"/>
      <c r="Q4683" s="98"/>
      <c r="R4683" s="98"/>
      <c r="S4683" s="98"/>
      <c r="T4683" s="98"/>
      <c r="U4683" s="182"/>
    </row>
    <row r="4684" spans="1:21" ht="24.95" customHeight="1" x14ac:dyDescent="0.2">
      <c r="A4684" s="133" t="s">
        <v>137</v>
      </c>
      <c r="B4684" s="135" t="s">
        <v>138</v>
      </c>
      <c r="C4684" s="139">
        <v>2</v>
      </c>
      <c r="D4684" s="137">
        <v>1</v>
      </c>
      <c r="E4684" s="138" t="str">
        <f>IF(C4684&lt;&gt;"",((VLOOKUP(C4684,LUT!A:B,2,FALSE))&amp;C4684&amp;".O"&amp;D4684),"")</f>
        <v>AF2.O1</v>
      </c>
      <c r="F4684" s="140"/>
      <c r="G4684" s="106" t="s">
        <v>227</v>
      </c>
      <c r="H4684" s="101" t="str">
        <f t="shared" si="44"/>
        <v>AF2.O1.I3</v>
      </c>
      <c r="I4684" s="140" t="s">
        <v>6883</v>
      </c>
      <c r="J4684" s="107" t="s">
        <v>216</v>
      </c>
      <c r="K4684" s="108" t="s">
        <v>232</v>
      </c>
      <c r="L4684" s="98"/>
      <c r="M4684" s="98"/>
      <c r="N4684" s="98"/>
      <c r="O4684" s="98"/>
      <c r="P4684" s="98"/>
      <c r="Q4684" s="98"/>
      <c r="R4684" s="98"/>
      <c r="S4684" s="98"/>
      <c r="T4684" s="98"/>
      <c r="U4684" s="182"/>
    </row>
    <row r="4685" spans="1:21" ht="24.95" customHeight="1" x14ac:dyDescent="0.2">
      <c r="A4685" s="133" t="s">
        <v>137</v>
      </c>
      <c r="B4685" s="135" t="s">
        <v>138</v>
      </c>
      <c r="C4685" s="139">
        <v>2</v>
      </c>
      <c r="D4685" s="137">
        <v>2</v>
      </c>
      <c r="E4685" s="138" t="str">
        <f>IF(C4685&lt;&gt;"",((VLOOKUP(C4685,LUT!A:B,2,FALSE))&amp;C4685&amp;".O"&amp;D4685),"")</f>
        <v>AF2.O2</v>
      </c>
      <c r="F4685" s="140" t="s">
        <v>6884</v>
      </c>
      <c r="G4685" s="106" t="s">
        <v>319</v>
      </c>
      <c r="H4685" s="101" t="str">
        <f t="shared" si="44"/>
        <v>AF2.O2.I1</v>
      </c>
      <c r="I4685" s="140" t="s">
        <v>6885</v>
      </c>
      <c r="J4685" s="107" t="s">
        <v>216</v>
      </c>
      <c r="K4685" s="108" t="s">
        <v>235</v>
      </c>
      <c r="L4685" s="98"/>
      <c r="M4685" s="98"/>
      <c r="N4685" s="98"/>
      <c r="O4685" s="98"/>
      <c r="P4685" s="98"/>
      <c r="Q4685" s="98"/>
      <c r="R4685" s="98"/>
      <c r="S4685" s="98"/>
      <c r="T4685" s="98"/>
      <c r="U4685" s="182"/>
    </row>
    <row r="4686" spans="1:21" ht="24.95" customHeight="1" x14ac:dyDescent="0.2">
      <c r="A4686" s="133" t="s">
        <v>137</v>
      </c>
      <c r="B4686" s="135" t="s">
        <v>138</v>
      </c>
      <c r="C4686" s="139">
        <v>2</v>
      </c>
      <c r="D4686" s="137">
        <v>2</v>
      </c>
      <c r="E4686" s="138" t="str">
        <f>IF(C4686&lt;&gt;"",((VLOOKUP(C4686,LUT!A:B,2,FALSE))&amp;C4686&amp;".O"&amp;D4686),"")</f>
        <v>AF2.O2</v>
      </c>
      <c r="F4686" s="140"/>
      <c r="G4686" s="106" t="s">
        <v>232</v>
      </c>
      <c r="H4686" s="101" t="str">
        <f t="shared" si="44"/>
        <v>AF2.O2.I2</v>
      </c>
      <c r="I4686" s="140" t="s">
        <v>6886</v>
      </c>
      <c r="J4686" s="107" t="s">
        <v>216</v>
      </c>
      <c r="K4686" s="108" t="s">
        <v>320</v>
      </c>
      <c r="L4686" s="98"/>
      <c r="M4686" s="98"/>
      <c r="N4686" s="98"/>
      <c r="O4686" s="98"/>
      <c r="P4686" s="98"/>
      <c r="Q4686" s="98"/>
      <c r="R4686" s="98"/>
      <c r="S4686" s="98"/>
      <c r="T4686" s="98"/>
      <c r="U4686" s="182"/>
    </row>
    <row r="4687" spans="1:21" ht="24.95" customHeight="1" x14ac:dyDescent="0.2">
      <c r="A4687" s="133" t="s">
        <v>137</v>
      </c>
      <c r="B4687" s="135" t="s">
        <v>138</v>
      </c>
      <c r="C4687" s="139">
        <v>2</v>
      </c>
      <c r="D4687" s="137">
        <v>2</v>
      </c>
      <c r="E4687" s="138" t="str">
        <f>IF(C4687&lt;&gt;"",((VLOOKUP(C4687,LUT!A:B,2,FALSE))&amp;C4687&amp;".O"&amp;D4687),"")</f>
        <v>AF2.O2</v>
      </c>
      <c r="F4687" s="140"/>
      <c r="G4687" s="106" t="s">
        <v>227</v>
      </c>
      <c r="H4687" s="101" t="str">
        <f t="shared" si="44"/>
        <v>AF2.O2.I3</v>
      </c>
      <c r="I4687" s="140" t="s">
        <v>6887</v>
      </c>
      <c r="J4687" s="107" t="s">
        <v>216</v>
      </c>
      <c r="K4687" s="108" t="s">
        <v>492</v>
      </c>
      <c r="L4687" s="98"/>
      <c r="M4687" s="98"/>
      <c r="N4687" s="98"/>
      <c r="O4687" s="98"/>
      <c r="P4687" s="98"/>
      <c r="Q4687" s="98"/>
      <c r="R4687" s="98"/>
      <c r="S4687" s="98"/>
      <c r="T4687" s="98"/>
      <c r="U4687" s="182"/>
    </row>
    <row r="4688" spans="1:21" ht="24.95" customHeight="1" x14ac:dyDescent="0.2">
      <c r="A4688" s="133" t="s">
        <v>137</v>
      </c>
      <c r="B4688" s="135" t="s">
        <v>138</v>
      </c>
      <c r="C4688" s="139">
        <v>3</v>
      </c>
      <c r="D4688" s="137">
        <v>1</v>
      </c>
      <c r="E4688" s="138" t="str">
        <f>IF(C4688&lt;&gt;"",((VLOOKUP(C4688,LUT!A:B,2,FALSE))&amp;C4688&amp;".O"&amp;D4688),"")</f>
        <v>AF3.O1</v>
      </c>
      <c r="F4688" s="140" t="s">
        <v>6888</v>
      </c>
      <c r="G4688" s="106" t="s">
        <v>319</v>
      </c>
      <c r="H4688" s="101" t="str">
        <f t="shared" si="44"/>
        <v>AF3.O1.I1</v>
      </c>
      <c r="I4688" s="140" t="s">
        <v>6889</v>
      </c>
      <c r="J4688" s="107" t="s">
        <v>216</v>
      </c>
      <c r="K4688" s="108" t="s">
        <v>320</v>
      </c>
      <c r="L4688" s="98"/>
      <c r="M4688" s="98"/>
      <c r="N4688" s="98"/>
      <c r="O4688" s="98"/>
      <c r="P4688" s="98"/>
      <c r="Q4688" s="98"/>
      <c r="R4688" s="98"/>
      <c r="S4688" s="98"/>
      <c r="T4688" s="98"/>
      <c r="U4688" s="182"/>
    </row>
    <row r="4689" spans="1:21" ht="24.95" customHeight="1" x14ac:dyDescent="0.2">
      <c r="A4689" s="133" t="s">
        <v>137</v>
      </c>
      <c r="B4689" s="135" t="s">
        <v>138</v>
      </c>
      <c r="C4689" s="139">
        <v>3</v>
      </c>
      <c r="D4689" s="137">
        <v>1</v>
      </c>
      <c r="E4689" s="138" t="str">
        <f>IF(C4689&lt;&gt;"",((VLOOKUP(C4689,LUT!A:B,2,FALSE))&amp;C4689&amp;".O"&amp;D4689),"")</f>
        <v>AF3.O1</v>
      </c>
      <c r="F4689" s="140"/>
      <c r="G4689" s="106" t="s">
        <v>232</v>
      </c>
      <c r="H4689" s="101" t="str">
        <f t="shared" si="44"/>
        <v>AF3.O1.I2</v>
      </c>
      <c r="I4689" s="140" t="s">
        <v>6890</v>
      </c>
      <c r="J4689" s="107" t="s">
        <v>216</v>
      </c>
      <c r="K4689" s="108" t="s">
        <v>227</v>
      </c>
      <c r="L4689" s="98"/>
      <c r="M4689" s="98"/>
      <c r="N4689" s="98"/>
      <c r="O4689" s="98"/>
      <c r="P4689" s="98"/>
      <c r="Q4689" s="98"/>
      <c r="R4689" s="98"/>
      <c r="S4689" s="98"/>
      <c r="T4689" s="98"/>
      <c r="U4689" s="182"/>
    </row>
    <row r="4690" spans="1:21" ht="24.95" customHeight="1" x14ac:dyDescent="0.2">
      <c r="A4690" s="133" t="s">
        <v>137</v>
      </c>
      <c r="B4690" s="135" t="s">
        <v>138</v>
      </c>
      <c r="C4690" s="139">
        <v>3</v>
      </c>
      <c r="D4690" s="137">
        <v>1</v>
      </c>
      <c r="E4690" s="138" t="str">
        <f>IF(C4690&lt;&gt;"",((VLOOKUP(C4690,LUT!A:B,2,FALSE))&amp;C4690&amp;".O"&amp;D4690),"")</f>
        <v>AF3.O1</v>
      </c>
      <c r="F4690" s="140"/>
      <c r="G4690" s="106" t="s">
        <v>227</v>
      </c>
      <c r="H4690" s="101" t="str">
        <f t="shared" si="44"/>
        <v>AF3.O1.I3</v>
      </c>
      <c r="I4690" s="140" t="s">
        <v>6891</v>
      </c>
      <c r="J4690" s="107" t="s">
        <v>216</v>
      </c>
      <c r="K4690" s="108" t="s">
        <v>227</v>
      </c>
      <c r="L4690" s="98"/>
      <c r="M4690" s="98"/>
      <c r="N4690" s="98"/>
      <c r="O4690" s="98"/>
      <c r="P4690" s="98"/>
      <c r="Q4690" s="98"/>
      <c r="R4690" s="98"/>
      <c r="S4690" s="98"/>
      <c r="T4690" s="98"/>
      <c r="U4690" s="182"/>
    </row>
    <row r="4691" spans="1:21" ht="24.95" customHeight="1" x14ac:dyDescent="0.2">
      <c r="A4691" s="133" t="s">
        <v>137</v>
      </c>
      <c r="B4691" s="135" t="s">
        <v>138</v>
      </c>
      <c r="C4691" s="139">
        <v>3</v>
      </c>
      <c r="D4691" s="137">
        <v>1</v>
      </c>
      <c r="E4691" s="138" t="str">
        <f>IF(C4691&lt;&gt;"",((VLOOKUP(C4691,LUT!A:B,2,FALSE))&amp;C4691&amp;".O"&amp;D4691),"")</f>
        <v>AF3.O1</v>
      </c>
      <c r="F4691" s="140"/>
      <c r="G4691" s="106" t="s">
        <v>224</v>
      </c>
      <c r="H4691" s="101" t="str">
        <f t="shared" si="44"/>
        <v>AF3.O1.I4</v>
      </c>
      <c r="I4691" s="140" t="s">
        <v>6892</v>
      </c>
      <c r="J4691" s="107" t="s">
        <v>216</v>
      </c>
      <c r="K4691" s="108" t="s">
        <v>215</v>
      </c>
      <c r="L4691" s="98"/>
      <c r="M4691" s="98"/>
      <c r="N4691" s="98"/>
      <c r="O4691" s="98"/>
      <c r="P4691" s="98"/>
      <c r="Q4691" s="98"/>
      <c r="R4691" s="98"/>
      <c r="S4691" s="98"/>
      <c r="T4691" s="98"/>
      <c r="U4691" s="182"/>
    </row>
    <row r="4692" spans="1:21" ht="24.95" customHeight="1" x14ac:dyDescent="0.2">
      <c r="A4692" s="133" t="s">
        <v>137</v>
      </c>
      <c r="B4692" s="135" t="s">
        <v>138</v>
      </c>
      <c r="C4692" s="139">
        <v>3</v>
      </c>
      <c r="D4692" s="137">
        <v>2</v>
      </c>
      <c r="E4692" s="138" t="str">
        <f>IF(C4692&lt;&gt;"",((VLOOKUP(C4692,LUT!A:B,2,FALSE))&amp;C4692&amp;".O"&amp;D4692),"")</f>
        <v>AF3.O2</v>
      </c>
      <c r="F4692" s="140" t="s">
        <v>6893</v>
      </c>
      <c r="G4692" s="106" t="s">
        <v>319</v>
      </c>
      <c r="H4692" s="101" t="str">
        <f t="shared" si="44"/>
        <v>AF3.O2.I1</v>
      </c>
      <c r="I4692" s="140" t="s">
        <v>6894</v>
      </c>
      <c r="J4692" s="107" t="s">
        <v>216</v>
      </c>
      <c r="K4692" s="108" t="s">
        <v>232</v>
      </c>
      <c r="L4692" s="98">
        <v>1</v>
      </c>
      <c r="M4692" s="98">
        <v>0</v>
      </c>
      <c r="N4692" s="98"/>
      <c r="O4692" s="98"/>
      <c r="P4692" s="98"/>
      <c r="Q4692" s="98"/>
      <c r="R4692" s="98"/>
      <c r="S4692" s="98"/>
      <c r="T4692" s="98"/>
      <c r="U4692" s="182"/>
    </row>
    <row r="4693" spans="1:21" ht="24.95" customHeight="1" x14ac:dyDescent="0.2">
      <c r="A4693" s="133" t="s">
        <v>137</v>
      </c>
      <c r="B4693" s="135" t="s">
        <v>138</v>
      </c>
      <c r="C4693" s="139">
        <v>3</v>
      </c>
      <c r="D4693" s="137">
        <v>2</v>
      </c>
      <c r="E4693" s="138" t="str">
        <f>IF(C4693&lt;&gt;"",((VLOOKUP(C4693,LUT!A:B,2,FALSE))&amp;C4693&amp;".O"&amp;D4693),"")</f>
        <v>AF3.O2</v>
      </c>
      <c r="F4693" s="140"/>
      <c r="G4693" s="106" t="s">
        <v>232</v>
      </c>
      <c r="H4693" s="101" t="str">
        <f t="shared" si="44"/>
        <v>AF3.O2.I2</v>
      </c>
      <c r="I4693" s="140" t="s">
        <v>6895</v>
      </c>
      <c r="J4693" s="107" t="s">
        <v>216</v>
      </c>
      <c r="K4693" s="108" t="s">
        <v>227</v>
      </c>
      <c r="L4693" s="98"/>
      <c r="M4693" s="98"/>
      <c r="N4693" s="98"/>
      <c r="O4693" s="98"/>
      <c r="P4693" s="98"/>
      <c r="Q4693" s="98"/>
      <c r="R4693" s="98"/>
      <c r="S4693" s="98"/>
      <c r="T4693" s="98"/>
      <c r="U4693" s="182"/>
    </row>
    <row r="4694" spans="1:21" ht="24.95" customHeight="1" x14ac:dyDescent="0.2">
      <c r="A4694" s="133" t="s">
        <v>137</v>
      </c>
      <c r="B4694" s="135" t="s">
        <v>138</v>
      </c>
      <c r="C4694" s="139">
        <v>3</v>
      </c>
      <c r="D4694" s="137">
        <v>2</v>
      </c>
      <c r="E4694" s="138" t="str">
        <f>IF(C4694&lt;&gt;"",((VLOOKUP(C4694,LUT!A:B,2,FALSE))&amp;C4694&amp;".O"&amp;D4694),"")</f>
        <v>AF3.O2</v>
      </c>
      <c r="F4694" s="140"/>
      <c r="G4694" s="106" t="s">
        <v>227</v>
      </c>
      <c r="H4694" s="101" t="str">
        <f t="shared" si="44"/>
        <v>AF3.O2.I3</v>
      </c>
      <c r="I4694" s="140" t="s">
        <v>6896</v>
      </c>
      <c r="J4694" s="107" t="s">
        <v>216</v>
      </c>
      <c r="K4694" s="108" t="s">
        <v>227</v>
      </c>
      <c r="L4694" s="98"/>
      <c r="M4694" s="98"/>
      <c r="N4694" s="98"/>
      <c r="O4694" s="98"/>
      <c r="P4694" s="98"/>
      <c r="Q4694" s="98"/>
      <c r="R4694" s="98"/>
      <c r="S4694" s="98"/>
      <c r="T4694" s="98"/>
      <c r="U4694" s="182"/>
    </row>
    <row r="4695" spans="1:21" ht="24.95" customHeight="1" x14ac:dyDescent="0.2">
      <c r="A4695" s="133" t="s">
        <v>137</v>
      </c>
      <c r="B4695" s="135" t="s">
        <v>138</v>
      </c>
      <c r="C4695" s="139">
        <v>3</v>
      </c>
      <c r="D4695" s="137">
        <v>2</v>
      </c>
      <c r="E4695" s="138" t="str">
        <f>IF(C4695&lt;&gt;"",((VLOOKUP(C4695,LUT!A:B,2,FALSE))&amp;C4695&amp;".O"&amp;D4695),"")</f>
        <v>AF3.O2</v>
      </c>
      <c r="F4695" s="140"/>
      <c r="G4695" s="106" t="s">
        <v>224</v>
      </c>
      <c r="H4695" s="101" t="str">
        <f t="shared" si="44"/>
        <v>AF3.O2.I4</v>
      </c>
      <c r="I4695" s="140" t="s">
        <v>6897</v>
      </c>
      <c r="J4695" s="107" t="s">
        <v>216</v>
      </c>
      <c r="K4695" s="108" t="s">
        <v>224</v>
      </c>
      <c r="L4695" s="98"/>
      <c r="M4695" s="98">
        <v>0</v>
      </c>
      <c r="N4695" s="98"/>
      <c r="O4695" s="98"/>
      <c r="P4695" s="98"/>
      <c r="Q4695" s="98">
        <v>1</v>
      </c>
      <c r="R4695" s="98"/>
      <c r="S4695" s="98"/>
      <c r="T4695" s="98"/>
      <c r="U4695" s="182"/>
    </row>
    <row r="4696" spans="1:21" ht="24.95" customHeight="1" x14ac:dyDescent="0.2">
      <c r="A4696" s="133" t="s">
        <v>137</v>
      </c>
      <c r="B4696" s="135" t="s">
        <v>138</v>
      </c>
      <c r="C4696" s="139">
        <v>3</v>
      </c>
      <c r="D4696" s="137">
        <v>3</v>
      </c>
      <c r="E4696" s="138" t="str">
        <f>IF(C4696&lt;&gt;"",((VLOOKUP(C4696,LUT!A:B,2,FALSE))&amp;C4696&amp;".O"&amp;D4696),"")</f>
        <v>AF3.O3</v>
      </c>
      <c r="F4696" s="140" t="s">
        <v>6898</v>
      </c>
      <c r="G4696" s="106" t="s">
        <v>319</v>
      </c>
      <c r="H4696" s="101" t="str">
        <f t="shared" si="44"/>
        <v>AF3.O3.I1</v>
      </c>
      <c r="I4696" s="140" t="s">
        <v>6899</v>
      </c>
      <c r="J4696" s="107" t="s">
        <v>216</v>
      </c>
      <c r="K4696" s="108" t="s">
        <v>3053</v>
      </c>
      <c r="L4696" s="98"/>
      <c r="M4696" s="98"/>
      <c r="N4696" s="98"/>
      <c r="O4696" s="98"/>
      <c r="P4696" s="98"/>
      <c r="Q4696" s="98"/>
      <c r="R4696" s="98"/>
      <c r="S4696" s="98"/>
      <c r="T4696" s="98"/>
      <c r="U4696" s="182"/>
    </row>
    <row r="4697" spans="1:21" ht="24.95" customHeight="1" x14ac:dyDescent="0.2">
      <c r="A4697" s="133" t="s">
        <v>137</v>
      </c>
      <c r="B4697" s="135" t="s">
        <v>138</v>
      </c>
      <c r="C4697" s="139">
        <v>3</v>
      </c>
      <c r="D4697" s="137">
        <v>3</v>
      </c>
      <c r="E4697" s="138" t="str">
        <f>IF(C4697&lt;&gt;"",((VLOOKUP(C4697,LUT!A:B,2,FALSE))&amp;C4697&amp;".O"&amp;D4697),"")</f>
        <v>AF3.O3</v>
      </c>
      <c r="F4697" s="140"/>
      <c r="G4697" s="106" t="s">
        <v>232</v>
      </c>
      <c r="H4697" s="101" t="str">
        <f t="shared" si="44"/>
        <v>AF3.O3.I2</v>
      </c>
      <c r="I4697" s="140" t="s">
        <v>6900</v>
      </c>
      <c r="J4697" s="107" t="s">
        <v>216</v>
      </c>
      <c r="K4697" s="108" t="s">
        <v>232</v>
      </c>
      <c r="L4697" s="98"/>
      <c r="M4697" s="98"/>
      <c r="N4697" s="98"/>
      <c r="O4697" s="98"/>
      <c r="P4697" s="98"/>
      <c r="Q4697" s="98"/>
      <c r="R4697" s="98"/>
      <c r="S4697" s="98"/>
      <c r="T4697" s="98"/>
      <c r="U4697" s="182"/>
    </row>
    <row r="4698" spans="1:21" ht="24.95" customHeight="1" x14ac:dyDescent="0.2">
      <c r="A4698" s="133" t="s">
        <v>137</v>
      </c>
      <c r="B4698" s="135" t="s">
        <v>138</v>
      </c>
      <c r="C4698" s="139">
        <v>3</v>
      </c>
      <c r="D4698" s="137">
        <v>3</v>
      </c>
      <c r="E4698" s="138" t="str">
        <f>IF(C4698&lt;&gt;"",((VLOOKUP(C4698,LUT!A:B,2,FALSE))&amp;C4698&amp;".O"&amp;D4698),"")</f>
        <v>AF3.O3</v>
      </c>
      <c r="F4698" s="140"/>
      <c r="G4698" s="106" t="s">
        <v>227</v>
      </c>
      <c r="H4698" s="101" t="str">
        <f t="shared" si="44"/>
        <v>AF3.O3.I3</v>
      </c>
      <c r="I4698" s="140" t="s">
        <v>6901</v>
      </c>
      <c r="J4698" s="107" t="s">
        <v>216</v>
      </c>
      <c r="K4698" s="108" t="s">
        <v>227</v>
      </c>
      <c r="L4698" s="98"/>
      <c r="M4698" s="98"/>
      <c r="N4698" s="98"/>
      <c r="O4698" s="98"/>
      <c r="P4698" s="98"/>
      <c r="Q4698" s="98"/>
      <c r="R4698" s="98"/>
      <c r="S4698" s="98"/>
      <c r="T4698" s="98"/>
      <c r="U4698" s="182"/>
    </row>
    <row r="4699" spans="1:21" ht="24.95" customHeight="1" x14ac:dyDescent="0.2">
      <c r="A4699" s="133" t="s">
        <v>137</v>
      </c>
      <c r="B4699" s="135" t="s">
        <v>138</v>
      </c>
      <c r="C4699" s="139">
        <v>5</v>
      </c>
      <c r="D4699" s="137">
        <v>1</v>
      </c>
      <c r="E4699" s="138" t="str">
        <f>IF(C4699&lt;&gt;"",((VLOOKUP(C4699,LUT!A:B,2,FALSE))&amp;C4699&amp;".O"&amp;D4699),"")</f>
        <v>IWB5.O1</v>
      </c>
      <c r="F4699" s="140" t="s">
        <v>6902</v>
      </c>
      <c r="G4699" s="106" t="s">
        <v>319</v>
      </c>
      <c r="H4699" s="101" t="str">
        <f t="shared" si="44"/>
        <v>IWB5.O1.I1</v>
      </c>
      <c r="I4699" s="140" t="s">
        <v>6903</v>
      </c>
      <c r="J4699" s="107" t="s">
        <v>216</v>
      </c>
      <c r="K4699" s="108" t="s">
        <v>227</v>
      </c>
      <c r="L4699" s="98"/>
      <c r="M4699" s="98"/>
      <c r="N4699" s="98"/>
      <c r="O4699" s="98"/>
      <c r="P4699" s="98"/>
      <c r="Q4699" s="98"/>
      <c r="R4699" s="98"/>
      <c r="S4699" s="98"/>
      <c r="T4699" s="98"/>
      <c r="U4699" s="182"/>
    </row>
    <row r="4700" spans="1:21" ht="24.95" customHeight="1" x14ac:dyDescent="0.2">
      <c r="A4700" s="133" t="s">
        <v>137</v>
      </c>
      <c r="B4700" s="135" t="s">
        <v>138</v>
      </c>
      <c r="C4700" s="139">
        <v>5</v>
      </c>
      <c r="D4700" s="137">
        <v>1</v>
      </c>
      <c r="E4700" s="138" t="str">
        <f>IF(C4700&lt;&gt;"",((VLOOKUP(C4700,LUT!A:B,2,FALSE))&amp;C4700&amp;".O"&amp;D4700),"")</f>
        <v>IWB5.O1</v>
      </c>
      <c r="F4700" s="140"/>
      <c r="G4700" s="106" t="s">
        <v>232</v>
      </c>
      <c r="H4700" s="101" t="str">
        <f t="shared" si="44"/>
        <v>IWB5.O1.I2</v>
      </c>
      <c r="I4700" s="140" t="s">
        <v>6904</v>
      </c>
      <c r="J4700" s="107" t="s">
        <v>216</v>
      </c>
      <c r="K4700" s="108" t="s">
        <v>867</v>
      </c>
      <c r="L4700" s="98"/>
      <c r="M4700" s="98"/>
      <c r="N4700" s="98"/>
      <c r="O4700" s="98"/>
      <c r="P4700" s="98"/>
      <c r="Q4700" s="98"/>
      <c r="R4700" s="98"/>
      <c r="S4700" s="98"/>
      <c r="T4700" s="98"/>
      <c r="U4700" s="182"/>
    </row>
    <row r="4701" spans="1:21" ht="24.95" customHeight="1" x14ac:dyDescent="0.2">
      <c r="A4701" s="133" t="s">
        <v>137</v>
      </c>
      <c r="B4701" s="135" t="s">
        <v>138</v>
      </c>
      <c r="C4701" s="139">
        <v>5</v>
      </c>
      <c r="D4701" s="137">
        <v>2</v>
      </c>
      <c r="E4701" s="138" t="str">
        <f>IF(C4701&lt;&gt;"",((VLOOKUP(C4701,LUT!A:B,2,FALSE))&amp;C4701&amp;".O"&amp;D4701),"")</f>
        <v>IWB5.O2</v>
      </c>
      <c r="F4701" s="140" t="s">
        <v>6905</v>
      </c>
      <c r="G4701" s="106" t="s">
        <v>319</v>
      </c>
      <c r="H4701" s="101" t="str">
        <f t="shared" si="44"/>
        <v>IWB5.O2.I1</v>
      </c>
      <c r="I4701" s="140" t="s">
        <v>6906</v>
      </c>
      <c r="J4701" s="107" t="s">
        <v>216</v>
      </c>
      <c r="K4701" s="108" t="s">
        <v>224</v>
      </c>
      <c r="L4701" s="98">
        <v>0</v>
      </c>
      <c r="M4701" s="177">
        <v>0</v>
      </c>
      <c r="N4701" s="177"/>
      <c r="O4701" s="177"/>
      <c r="P4701" s="177"/>
      <c r="Q4701" s="177"/>
      <c r="R4701" s="98">
        <v>1</v>
      </c>
      <c r="S4701" s="98"/>
      <c r="T4701" s="98"/>
      <c r="U4701" s="182"/>
    </row>
    <row r="4702" spans="1:21" ht="24.95" customHeight="1" x14ac:dyDescent="0.2">
      <c r="A4702" s="133" t="s">
        <v>137</v>
      </c>
      <c r="B4702" s="135" t="s">
        <v>138</v>
      </c>
      <c r="C4702" s="139">
        <v>5</v>
      </c>
      <c r="D4702" s="137">
        <v>2</v>
      </c>
      <c r="E4702" s="138" t="str">
        <f>IF(C4702&lt;&gt;"",((VLOOKUP(C4702,LUT!A:B,2,FALSE))&amp;C4702&amp;".O"&amp;D4702),"")</f>
        <v>IWB5.O2</v>
      </c>
      <c r="F4702" s="140"/>
      <c r="G4702" s="106" t="s">
        <v>232</v>
      </c>
      <c r="H4702" s="101" t="str">
        <f t="shared" si="44"/>
        <v>IWB5.O2.I2</v>
      </c>
      <c r="I4702" s="140" t="s">
        <v>6907</v>
      </c>
      <c r="J4702" s="107" t="s">
        <v>216</v>
      </c>
      <c r="K4702" s="108" t="s">
        <v>344</v>
      </c>
      <c r="L4702" s="98"/>
      <c r="M4702" s="153"/>
      <c r="N4702" s="153"/>
      <c r="O4702" s="153"/>
      <c r="P4702" s="153"/>
      <c r="Q4702" s="153"/>
      <c r="R4702" s="98"/>
      <c r="S4702" s="98"/>
      <c r="T4702" s="98"/>
      <c r="U4702" s="182"/>
    </row>
    <row r="4703" spans="1:21" ht="24.95" customHeight="1" x14ac:dyDescent="0.2">
      <c r="A4703" s="133" t="s">
        <v>137</v>
      </c>
      <c r="B4703" s="135" t="s">
        <v>138</v>
      </c>
      <c r="C4703" s="139">
        <v>5</v>
      </c>
      <c r="D4703" s="137">
        <v>3</v>
      </c>
      <c r="E4703" s="138" t="str">
        <f>IF(C4703&lt;&gt;"",((VLOOKUP(C4703,LUT!A:B,2,FALSE))&amp;C4703&amp;".O"&amp;D4703),"")</f>
        <v>IWB5.O3</v>
      </c>
      <c r="F4703" s="140" t="s">
        <v>6908</v>
      </c>
      <c r="G4703" s="106" t="s">
        <v>319</v>
      </c>
      <c r="H4703" s="101" t="str">
        <f t="shared" si="44"/>
        <v>IWB5.O3.I1</v>
      </c>
      <c r="I4703" s="140" t="s">
        <v>6909</v>
      </c>
      <c r="J4703" s="107" t="s">
        <v>216</v>
      </c>
      <c r="K4703" s="108" t="s">
        <v>227</v>
      </c>
      <c r="L4703" s="98"/>
      <c r="M4703" s="98"/>
      <c r="N4703" s="98"/>
      <c r="O4703" s="98"/>
      <c r="P4703" s="98"/>
      <c r="Q4703" s="98"/>
      <c r="R4703" s="98"/>
      <c r="S4703" s="98"/>
      <c r="T4703" s="98"/>
      <c r="U4703" s="182"/>
    </row>
    <row r="4704" spans="1:21" ht="24.95" customHeight="1" x14ac:dyDescent="0.2">
      <c r="A4704" s="133" t="s">
        <v>137</v>
      </c>
      <c r="B4704" s="135" t="s">
        <v>138</v>
      </c>
      <c r="C4704" s="139">
        <v>5</v>
      </c>
      <c r="D4704" s="137">
        <v>3</v>
      </c>
      <c r="E4704" s="138" t="str">
        <f>IF(C4704&lt;&gt;"",((VLOOKUP(C4704,LUT!A:B,2,FALSE))&amp;C4704&amp;".O"&amp;D4704),"")</f>
        <v>IWB5.O3</v>
      </c>
      <c r="F4704" s="140"/>
      <c r="G4704" s="106" t="s">
        <v>232</v>
      </c>
      <c r="H4704" s="101" t="str">
        <f t="shared" si="44"/>
        <v>IWB5.O3.I2</v>
      </c>
      <c r="I4704" s="140" t="s">
        <v>6910</v>
      </c>
      <c r="J4704" s="107" t="s">
        <v>216</v>
      </c>
      <c r="K4704" s="108" t="s">
        <v>224</v>
      </c>
      <c r="L4704" s="98"/>
      <c r="M4704" s="98"/>
      <c r="N4704" s="98"/>
      <c r="O4704" s="98"/>
      <c r="P4704" s="98"/>
      <c r="Q4704" s="98"/>
      <c r="R4704" s="98"/>
      <c r="S4704" s="98"/>
      <c r="T4704" s="98"/>
      <c r="U4704" s="182"/>
    </row>
    <row r="4705" spans="1:21" ht="24.95" customHeight="1" x14ac:dyDescent="0.2">
      <c r="A4705" s="133" t="s">
        <v>139</v>
      </c>
      <c r="B4705" s="135" t="s">
        <v>140</v>
      </c>
      <c r="C4705" s="139">
        <v>1</v>
      </c>
      <c r="D4705" s="137">
        <v>1</v>
      </c>
      <c r="E4705" s="138" t="str">
        <f>IF(C4705&lt;&gt;"",((VLOOKUP(C4705,LUT!A:B,2,FALSE))&amp;C4705&amp;".O"&amp;D4705),"")</f>
        <v>AF1.O1</v>
      </c>
      <c r="F4705" s="140" t="s">
        <v>6923</v>
      </c>
      <c r="G4705" s="106" t="s">
        <v>319</v>
      </c>
      <c r="H4705" s="101" t="str">
        <f t="shared" si="44"/>
        <v>AF1.O1.I1</v>
      </c>
      <c r="I4705" s="140" t="s">
        <v>5350</v>
      </c>
      <c r="J4705" s="107" t="s">
        <v>216</v>
      </c>
      <c r="K4705" s="108" t="s">
        <v>721</v>
      </c>
      <c r="L4705" s="98"/>
      <c r="M4705" s="98"/>
      <c r="N4705" s="98"/>
      <c r="O4705" s="98"/>
      <c r="P4705" s="98"/>
      <c r="Q4705" s="98"/>
      <c r="R4705" s="98"/>
      <c r="S4705" s="98"/>
      <c r="T4705" s="98"/>
      <c r="U4705" s="182"/>
    </row>
    <row r="4706" spans="1:21" ht="24.95" customHeight="1" x14ac:dyDescent="0.2">
      <c r="A4706" s="133" t="s">
        <v>139</v>
      </c>
      <c r="B4706" s="135" t="s">
        <v>140</v>
      </c>
      <c r="C4706" s="139">
        <v>1</v>
      </c>
      <c r="D4706" s="137">
        <v>2</v>
      </c>
      <c r="E4706" s="138" t="str">
        <f>IF(C4706&lt;&gt;"",((VLOOKUP(C4706,LUT!A:B,2,FALSE))&amp;C4706&amp;".O"&amp;D4706),"")</f>
        <v>AF1.O2</v>
      </c>
      <c r="F4706" s="140" t="s">
        <v>6924</v>
      </c>
      <c r="G4706" s="106" t="s">
        <v>319</v>
      </c>
      <c r="H4706" s="101" t="str">
        <f t="shared" si="44"/>
        <v>AF1.O2.I1</v>
      </c>
      <c r="I4706" s="140" t="s">
        <v>6925</v>
      </c>
      <c r="J4706" s="107" t="s">
        <v>216</v>
      </c>
      <c r="K4706" s="108" t="s">
        <v>726</v>
      </c>
      <c r="L4706" s="98"/>
      <c r="M4706" s="98"/>
      <c r="N4706" s="98"/>
      <c r="O4706" s="98"/>
      <c r="P4706" s="98"/>
      <c r="Q4706" s="98"/>
      <c r="R4706" s="98"/>
      <c r="S4706" s="98"/>
      <c r="T4706" s="98"/>
      <c r="U4706" s="182"/>
    </row>
    <row r="4707" spans="1:21" ht="24.95" customHeight="1" x14ac:dyDescent="0.2">
      <c r="A4707" s="133" t="s">
        <v>139</v>
      </c>
      <c r="B4707" s="135" t="s">
        <v>140</v>
      </c>
      <c r="C4707" s="139">
        <v>1</v>
      </c>
      <c r="D4707" s="137">
        <v>3</v>
      </c>
      <c r="E4707" s="138" t="str">
        <f>IF(C4707&lt;&gt;"",((VLOOKUP(C4707,LUT!A:B,2,FALSE))&amp;C4707&amp;".O"&amp;D4707),"")</f>
        <v>AF1.O3</v>
      </c>
      <c r="F4707" s="140" t="s">
        <v>6926</v>
      </c>
      <c r="G4707" s="106" t="s">
        <v>319</v>
      </c>
      <c r="H4707" s="101" t="str">
        <f t="shared" si="44"/>
        <v>AF1.O3.I1</v>
      </c>
      <c r="I4707" s="140" t="s">
        <v>6927</v>
      </c>
      <c r="J4707" s="107" t="s">
        <v>216</v>
      </c>
      <c r="K4707" s="108" t="s">
        <v>721</v>
      </c>
      <c r="L4707" s="98"/>
      <c r="M4707" s="98"/>
      <c r="N4707" s="98"/>
      <c r="O4707" s="98"/>
      <c r="P4707" s="98"/>
      <c r="Q4707" s="98"/>
      <c r="R4707" s="98"/>
      <c r="S4707" s="98"/>
      <c r="T4707" s="98"/>
      <c r="U4707" s="182"/>
    </row>
    <row r="4708" spans="1:21" ht="24.95" customHeight="1" x14ac:dyDescent="0.2">
      <c r="A4708" s="133" t="s">
        <v>139</v>
      </c>
      <c r="B4708" s="135" t="s">
        <v>140</v>
      </c>
      <c r="C4708" s="139">
        <v>1</v>
      </c>
      <c r="D4708" s="137">
        <v>4</v>
      </c>
      <c r="E4708" s="138" t="str">
        <f>IF(C4708&lt;&gt;"",((VLOOKUP(C4708,LUT!A:B,2,FALSE))&amp;C4708&amp;".O"&amp;D4708),"")</f>
        <v>AF1.O4</v>
      </c>
      <c r="F4708" s="140" t="s">
        <v>6928</v>
      </c>
      <c r="G4708" s="106" t="s">
        <v>319</v>
      </c>
      <c r="H4708" s="101" t="str">
        <f t="shared" si="44"/>
        <v>AF1.O4.I1</v>
      </c>
      <c r="I4708" s="140" t="s">
        <v>6929</v>
      </c>
      <c r="J4708" s="107" t="s">
        <v>216</v>
      </c>
      <c r="K4708" s="108" t="s">
        <v>712</v>
      </c>
      <c r="L4708" s="98"/>
      <c r="M4708" s="98"/>
      <c r="N4708" s="98"/>
      <c r="O4708" s="98"/>
      <c r="P4708" s="98"/>
      <c r="Q4708" s="98"/>
      <c r="R4708" s="98"/>
      <c r="S4708" s="98"/>
      <c r="T4708" s="98"/>
      <c r="U4708" s="182"/>
    </row>
    <row r="4709" spans="1:21" ht="24.95" customHeight="1" x14ac:dyDescent="0.2">
      <c r="A4709" s="133" t="s">
        <v>139</v>
      </c>
      <c r="B4709" s="135" t="s">
        <v>140</v>
      </c>
      <c r="C4709" s="139">
        <v>1</v>
      </c>
      <c r="D4709" s="137">
        <v>5</v>
      </c>
      <c r="E4709" s="138" t="str">
        <f>IF(C4709&lt;&gt;"",((VLOOKUP(C4709,LUT!A:B,2,FALSE))&amp;C4709&amp;".O"&amp;D4709),"")</f>
        <v>AF1.O5</v>
      </c>
      <c r="F4709" s="140" t="s">
        <v>6930</v>
      </c>
      <c r="G4709" s="106" t="s">
        <v>319</v>
      </c>
      <c r="H4709" s="101" t="str">
        <f t="shared" si="44"/>
        <v>AF1.O5.I1</v>
      </c>
      <c r="I4709" s="140" t="s">
        <v>6931</v>
      </c>
      <c r="J4709" s="107" t="s">
        <v>216</v>
      </c>
      <c r="K4709" s="108" t="s">
        <v>726</v>
      </c>
      <c r="L4709" s="98"/>
      <c r="M4709" s="98"/>
      <c r="N4709" s="98"/>
      <c r="O4709" s="98"/>
      <c r="P4709" s="98"/>
      <c r="Q4709" s="98"/>
      <c r="R4709" s="98"/>
      <c r="S4709" s="98"/>
      <c r="T4709" s="98"/>
      <c r="U4709" s="182"/>
    </row>
    <row r="4710" spans="1:21" ht="24.95" customHeight="1" x14ac:dyDescent="0.2">
      <c r="A4710" s="133" t="s">
        <v>139</v>
      </c>
      <c r="B4710" s="135" t="s">
        <v>140</v>
      </c>
      <c r="C4710" s="139">
        <v>1</v>
      </c>
      <c r="D4710" s="137">
        <v>6</v>
      </c>
      <c r="E4710" s="138" t="str">
        <f>IF(C4710&lt;&gt;"",((VLOOKUP(C4710,LUT!A:B,2,FALSE))&amp;C4710&amp;".O"&amp;D4710),"")</f>
        <v>AF1.O6</v>
      </c>
      <c r="F4710" s="140" t="s">
        <v>6932</v>
      </c>
      <c r="G4710" s="106" t="s">
        <v>319</v>
      </c>
      <c r="H4710" s="101" t="str">
        <f t="shared" si="44"/>
        <v>AF1.O6.I1</v>
      </c>
      <c r="I4710" s="140" t="s">
        <v>6933</v>
      </c>
      <c r="J4710" s="107" t="s">
        <v>216</v>
      </c>
      <c r="K4710" s="108" t="s">
        <v>726</v>
      </c>
      <c r="L4710" s="98"/>
      <c r="M4710" s="98"/>
      <c r="N4710" s="98"/>
      <c r="O4710" s="98"/>
      <c r="P4710" s="98"/>
      <c r="Q4710" s="98"/>
      <c r="R4710" s="98"/>
      <c r="S4710" s="98"/>
      <c r="T4710" s="98"/>
      <c r="U4710" s="182"/>
    </row>
    <row r="4711" spans="1:21" ht="24.95" customHeight="1" x14ac:dyDescent="0.2">
      <c r="A4711" s="133" t="s">
        <v>139</v>
      </c>
      <c r="B4711" s="135" t="s">
        <v>140</v>
      </c>
      <c r="C4711" s="139">
        <v>1</v>
      </c>
      <c r="D4711" s="137">
        <v>6</v>
      </c>
      <c r="E4711" s="138" t="str">
        <f>IF(C4711&lt;&gt;"",((VLOOKUP(C4711,LUT!A:B,2,FALSE))&amp;C4711&amp;".O"&amp;D4711),"")</f>
        <v>AF1.O6</v>
      </c>
      <c r="F4711" s="140"/>
      <c r="G4711" s="106" t="s">
        <v>232</v>
      </c>
      <c r="H4711" s="101" t="str">
        <f t="shared" si="44"/>
        <v>AF1.O6.I2</v>
      </c>
      <c r="I4711" s="140" t="s">
        <v>6934</v>
      </c>
      <c r="J4711" s="107" t="s">
        <v>216</v>
      </c>
      <c r="K4711" s="108" t="s">
        <v>721</v>
      </c>
      <c r="L4711" s="98"/>
      <c r="M4711" s="98"/>
      <c r="N4711" s="98"/>
      <c r="O4711" s="98"/>
      <c r="P4711" s="98"/>
      <c r="Q4711" s="98"/>
      <c r="R4711" s="98"/>
      <c r="S4711" s="98"/>
      <c r="T4711" s="98"/>
      <c r="U4711" s="182"/>
    </row>
    <row r="4712" spans="1:21" ht="24.95" customHeight="1" x14ac:dyDescent="0.2">
      <c r="A4712" s="133" t="s">
        <v>139</v>
      </c>
      <c r="B4712" s="135" t="s">
        <v>140</v>
      </c>
      <c r="C4712" s="139">
        <v>1</v>
      </c>
      <c r="D4712" s="137">
        <v>7</v>
      </c>
      <c r="E4712" s="138" t="str">
        <f>IF(C4712&lt;&gt;"",((VLOOKUP(C4712,LUT!A:B,2,FALSE))&amp;C4712&amp;".O"&amp;D4712),"")</f>
        <v>AF1.O7</v>
      </c>
      <c r="F4712" s="140" t="s">
        <v>6935</v>
      </c>
      <c r="G4712" s="106" t="s">
        <v>319</v>
      </c>
      <c r="H4712" s="101" t="str">
        <f t="shared" si="44"/>
        <v>AF1.O7.I1</v>
      </c>
      <c r="I4712" s="140" t="s">
        <v>267</v>
      </c>
      <c r="J4712" s="107" t="s">
        <v>216</v>
      </c>
      <c r="K4712" s="108" t="s">
        <v>721</v>
      </c>
      <c r="L4712" s="98"/>
      <c r="M4712" s="98"/>
      <c r="N4712" s="98"/>
      <c r="O4712" s="98"/>
      <c r="P4712" s="98"/>
      <c r="Q4712" s="98"/>
      <c r="R4712" s="98"/>
      <c r="S4712" s="98"/>
      <c r="T4712" s="98"/>
      <c r="U4712" s="182"/>
    </row>
    <row r="4713" spans="1:21" ht="24.95" customHeight="1" x14ac:dyDescent="0.2">
      <c r="A4713" s="133" t="s">
        <v>139</v>
      </c>
      <c r="B4713" s="135" t="s">
        <v>140</v>
      </c>
      <c r="C4713" s="139">
        <v>1</v>
      </c>
      <c r="D4713" s="137">
        <v>7</v>
      </c>
      <c r="E4713" s="138" t="str">
        <f>IF(C4713&lt;&gt;"",((VLOOKUP(C4713,LUT!A:B,2,FALSE))&amp;C4713&amp;".O"&amp;D4713),"")</f>
        <v>AF1.O7</v>
      </c>
      <c r="F4713" s="140"/>
      <c r="G4713" s="106" t="s">
        <v>232</v>
      </c>
      <c r="H4713" s="101" t="str">
        <f t="shared" si="44"/>
        <v>AF1.O7.I2</v>
      </c>
      <c r="I4713" s="140" t="s">
        <v>6936</v>
      </c>
      <c r="J4713" s="107" t="s">
        <v>216</v>
      </c>
      <c r="K4713" s="108" t="s">
        <v>722</v>
      </c>
      <c r="L4713" s="98"/>
      <c r="M4713" s="98"/>
      <c r="N4713" s="98"/>
      <c r="O4713" s="98"/>
      <c r="P4713" s="98"/>
      <c r="Q4713" s="98"/>
      <c r="R4713" s="98"/>
      <c r="S4713" s="98"/>
      <c r="T4713" s="98"/>
      <c r="U4713" s="182"/>
    </row>
    <row r="4714" spans="1:21" ht="24.95" customHeight="1" x14ac:dyDescent="0.2">
      <c r="A4714" s="133" t="s">
        <v>139</v>
      </c>
      <c r="B4714" s="135" t="s">
        <v>140</v>
      </c>
      <c r="C4714" s="139">
        <v>1</v>
      </c>
      <c r="D4714" s="137">
        <v>8</v>
      </c>
      <c r="E4714" s="138" t="str">
        <f>IF(C4714&lt;&gt;"",((VLOOKUP(C4714,LUT!A:B,2,FALSE))&amp;C4714&amp;".O"&amp;D4714),"")</f>
        <v>AF1.O8</v>
      </c>
      <c r="F4714" s="140" t="s">
        <v>6937</v>
      </c>
      <c r="G4714" s="106" t="s">
        <v>319</v>
      </c>
      <c r="H4714" s="101" t="str">
        <f t="shared" si="44"/>
        <v>AF1.O8.I1</v>
      </c>
      <c r="I4714" s="140" t="s">
        <v>6938</v>
      </c>
      <c r="J4714" s="107" t="s">
        <v>216</v>
      </c>
      <c r="K4714" s="108" t="s">
        <v>4792</v>
      </c>
      <c r="L4714" s="98"/>
      <c r="M4714" s="98"/>
      <c r="N4714" s="98"/>
      <c r="O4714" s="98"/>
      <c r="P4714" s="98"/>
      <c r="Q4714" s="98"/>
      <c r="R4714" s="98"/>
      <c r="S4714" s="98"/>
      <c r="T4714" s="98"/>
      <c r="U4714" s="182"/>
    </row>
    <row r="4715" spans="1:21" ht="24.95" customHeight="1" x14ac:dyDescent="0.2">
      <c r="A4715" s="133" t="s">
        <v>139</v>
      </c>
      <c r="B4715" s="135" t="s">
        <v>140</v>
      </c>
      <c r="C4715" s="139">
        <v>1</v>
      </c>
      <c r="D4715" s="137">
        <v>9</v>
      </c>
      <c r="E4715" s="138" t="str">
        <f>IF(C4715&lt;&gt;"",((VLOOKUP(C4715,LUT!A:B,2,FALSE))&amp;C4715&amp;".O"&amp;D4715),"")</f>
        <v>AF1.O9</v>
      </c>
      <c r="F4715" s="140" t="s">
        <v>4128</v>
      </c>
      <c r="G4715" s="106" t="s">
        <v>319</v>
      </c>
      <c r="H4715" s="101" t="str">
        <f t="shared" si="44"/>
        <v>AF1.O9.I1</v>
      </c>
      <c r="I4715" s="140" t="s">
        <v>2099</v>
      </c>
      <c r="J4715" s="107" t="s">
        <v>216</v>
      </c>
      <c r="K4715" s="108" t="s">
        <v>726</v>
      </c>
      <c r="L4715" s="98"/>
      <c r="M4715" s="98"/>
      <c r="N4715" s="98"/>
      <c r="O4715" s="98"/>
      <c r="P4715" s="98"/>
      <c r="Q4715" s="98"/>
      <c r="R4715" s="98"/>
      <c r="S4715" s="98"/>
      <c r="T4715" s="98"/>
      <c r="U4715" s="182"/>
    </row>
    <row r="4716" spans="1:21" ht="24.95" customHeight="1" x14ac:dyDescent="0.2">
      <c r="A4716" s="133" t="s">
        <v>139</v>
      </c>
      <c r="B4716" s="135" t="s">
        <v>140</v>
      </c>
      <c r="C4716" s="139">
        <v>1</v>
      </c>
      <c r="D4716" s="137">
        <v>9</v>
      </c>
      <c r="E4716" s="138" t="str">
        <f>IF(C4716&lt;&gt;"",((VLOOKUP(C4716,LUT!A:B,2,FALSE))&amp;C4716&amp;".O"&amp;D4716),"")</f>
        <v>AF1.O9</v>
      </c>
      <c r="F4716" s="140"/>
      <c r="G4716" s="106" t="s">
        <v>232</v>
      </c>
      <c r="H4716" s="101" t="str">
        <f t="shared" si="44"/>
        <v>AF1.O9.I2</v>
      </c>
      <c r="I4716" s="140" t="s">
        <v>269</v>
      </c>
      <c r="J4716" s="107" t="s">
        <v>216</v>
      </c>
      <c r="K4716" s="108" t="s">
        <v>809</v>
      </c>
      <c r="L4716" s="98"/>
      <c r="M4716" s="98"/>
      <c r="N4716" s="98"/>
      <c r="O4716" s="98"/>
      <c r="P4716" s="98"/>
      <c r="Q4716" s="98"/>
      <c r="R4716" s="98"/>
      <c r="S4716" s="98"/>
      <c r="T4716" s="98"/>
      <c r="U4716" s="182"/>
    </row>
    <row r="4717" spans="1:21" ht="24.95" customHeight="1" x14ac:dyDescent="0.2">
      <c r="A4717" s="133" t="s">
        <v>139</v>
      </c>
      <c r="B4717" s="135" t="s">
        <v>140</v>
      </c>
      <c r="C4717" s="139">
        <v>1</v>
      </c>
      <c r="D4717" s="137">
        <v>10</v>
      </c>
      <c r="E4717" s="138" t="str">
        <f>IF(C4717&lt;&gt;"",((VLOOKUP(C4717,LUT!A:B,2,FALSE))&amp;C4717&amp;".O"&amp;D4717),"")</f>
        <v>AF1.O10</v>
      </c>
      <c r="F4717" s="140" t="s">
        <v>4131</v>
      </c>
      <c r="G4717" s="106" t="s">
        <v>319</v>
      </c>
      <c r="H4717" s="101" t="str">
        <f t="shared" si="44"/>
        <v>AF1.O10.I1</v>
      </c>
      <c r="I4717" s="140" t="s">
        <v>6939</v>
      </c>
      <c r="J4717" s="107" t="s">
        <v>216</v>
      </c>
      <c r="K4717" s="108" t="s">
        <v>722</v>
      </c>
      <c r="L4717" s="98"/>
      <c r="M4717" s="98"/>
      <c r="N4717" s="98"/>
      <c r="O4717" s="98"/>
      <c r="P4717" s="98"/>
      <c r="Q4717" s="98"/>
      <c r="R4717" s="98"/>
      <c r="S4717" s="98"/>
      <c r="T4717" s="98"/>
      <c r="U4717" s="182"/>
    </row>
    <row r="4718" spans="1:21" ht="24.95" customHeight="1" x14ac:dyDescent="0.2">
      <c r="A4718" s="133" t="s">
        <v>139</v>
      </c>
      <c r="B4718" s="135" t="s">
        <v>140</v>
      </c>
      <c r="C4718" s="139">
        <v>1</v>
      </c>
      <c r="D4718" s="137">
        <v>11</v>
      </c>
      <c r="E4718" s="138" t="str">
        <f>IF(C4718&lt;&gt;"",((VLOOKUP(C4718,LUT!A:B,2,FALSE))&amp;C4718&amp;".O"&amp;D4718),"")</f>
        <v>AF1.O11</v>
      </c>
      <c r="F4718" s="140" t="s">
        <v>6940</v>
      </c>
      <c r="G4718" s="106" t="s">
        <v>319</v>
      </c>
      <c r="H4718" s="101" t="str">
        <f t="shared" si="44"/>
        <v>AF1.O11.I1</v>
      </c>
      <c r="I4718" s="140" t="s">
        <v>6941</v>
      </c>
      <c r="J4718" s="107" t="s">
        <v>216</v>
      </c>
      <c r="K4718" s="108" t="s">
        <v>712</v>
      </c>
      <c r="L4718" s="98"/>
      <c r="M4718" s="98"/>
      <c r="N4718" s="98"/>
      <c r="O4718" s="98"/>
      <c r="P4718" s="98"/>
      <c r="Q4718" s="98"/>
      <c r="R4718" s="98"/>
      <c r="S4718" s="98"/>
      <c r="T4718" s="98"/>
      <c r="U4718" s="182"/>
    </row>
    <row r="4719" spans="1:21" ht="24.95" customHeight="1" x14ac:dyDescent="0.2">
      <c r="A4719" s="133" t="s">
        <v>139</v>
      </c>
      <c r="B4719" s="135" t="s">
        <v>140</v>
      </c>
      <c r="C4719" s="139">
        <v>1</v>
      </c>
      <c r="D4719" s="137">
        <v>11</v>
      </c>
      <c r="E4719" s="138" t="str">
        <f>IF(C4719&lt;&gt;"",((VLOOKUP(C4719,LUT!A:B,2,FALSE))&amp;C4719&amp;".O"&amp;D4719),"")</f>
        <v>AF1.O11</v>
      </c>
      <c r="F4719" s="140"/>
      <c r="G4719" s="106" t="s">
        <v>232</v>
      </c>
      <c r="H4719" s="101" t="str">
        <f t="shared" si="44"/>
        <v>AF1.O11.I2</v>
      </c>
      <c r="I4719" s="140" t="s">
        <v>6942</v>
      </c>
      <c r="J4719" s="107" t="s">
        <v>216</v>
      </c>
      <c r="K4719" s="108" t="s">
        <v>6943</v>
      </c>
      <c r="L4719" s="98"/>
      <c r="M4719" s="98"/>
      <c r="N4719" s="98"/>
      <c r="O4719" s="98"/>
      <c r="P4719" s="98"/>
      <c r="Q4719" s="98"/>
      <c r="R4719" s="98"/>
      <c r="S4719" s="98"/>
      <c r="T4719" s="98"/>
      <c r="U4719" s="182"/>
    </row>
    <row r="4720" spans="1:21" ht="24.95" customHeight="1" x14ac:dyDescent="0.2">
      <c r="A4720" s="133" t="s">
        <v>139</v>
      </c>
      <c r="B4720" s="135" t="s">
        <v>140</v>
      </c>
      <c r="C4720" s="139">
        <v>1</v>
      </c>
      <c r="D4720" s="137">
        <v>12</v>
      </c>
      <c r="E4720" s="138" t="str">
        <f>IF(C4720&lt;&gt;"",((VLOOKUP(C4720,LUT!A:B,2,FALSE))&amp;C4720&amp;".O"&amp;D4720),"")</f>
        <v>AF1.O12</v>
      </c>
      <c r="F4720" s="140" t="s">
        <v>6944</v>
      </c>
      <c r="G4720" s="106" t="s">
        <v>319</v>
      </c>
      <c r="H4720" s="101" t="str">
        <f t="shared" si="44"/>
        <v>AF1.O12.I1</v>
      </c>
      <c r="I4720" s="140" t="s">
        <v>2150</v>
      </c>
      <c r="J4720" s="107" t="s">
        <v>216</v>
      </c>
      <c r="K4720" s="108" t="s">
        <v>726</v>
      </c>
      <c r="L4720" s="98"/>
      <c r="M4720" s="98">
        <v>0</v>
      </c>
      <c r="N4720" s="98">
        <v>0</v>
      </c>
      <c r="O4720" s="98"/>
      <c r="P4720" s="98"/>
      <c r="Q4720" s="98"/>
      <c r="R4720" s="98">
        <v>1</v>
      </c>
      <c r="S4720" s="98"/>
      <c r="T4720" s="98"/>
      <c r="U4720" s="182"/>
    </row>
    <row r="4721" spans="1:21" ht="24.95" customHeight="1" x14ac:dyDescent="0.2">
      <c r="A4721" s="133" t="s">
        <v>139</v>
      </c>
      <c r="B4721" s="135" t="s">
        <v>140</v>
      </c>
      <c r="C4721" s="139">
        <v>1</v>
      </c>
      <c r="D4721" s="137">
        <v>13</v>
      </c>
      <c r="E4721" s="138" t="str">
        <f>IF(C4721&lt;&gt;"",((VLOOKUP(C4721,LUT!A:B,2,FALSE))&amp;C4721&amp;".O"&amp;D4721),"")</f>
        <v>AF1.O13</v>
      </c>
      <c r="F4721" s="140" t="s">
        <v>6945</v>
      </c>
      <c r="G4721" s="106" t="s">
        <v>319</v>
      </c>
      <c r="H4721" s="101" t="str">
        <f t="shared" si="44"/>
        <v>AF1.O13.I1</v>
      </c>
      <c r="I4721" s="140" t="s">
        <v>967</v>
      </c>
      <c r="J4721" s="107" t="s">
        <v>216</v>
      </c>
      <c r="K4721" s="108" t="s">
        <v>809</v>
      </c>
      <c r="L4721" s="98"/>
      <c r="M4721" s="98">
        <v>0</v>
      </c>
      <c r="N4721" s="98"/>
      <c r="O4721" s="98">
        <v>1</v>
      </c>
      <c r="P4721" s="98"/>
      <c r="Q4721" s="98"/>
      <c r="R4721" s="98">
        <v>0</v>
      </c>
      <c r="S4721" s="98"/>
      <c r="T4721" s="98"/>
      <c r="U4721" s="182"/>
    </row>
    <row r="4722" spans="1:21" ht="24.95" customHeight="1" x14ac:dyDescent="0.2">
      <c r="A4722" s="133" t="s">
        <v>139</v>
      </c>
      <c r="B4722" s="135" t="s">
        <v>140</v>
      </c>
      <c r="C4722" s="139">
        <v>1</v>
      </c>
      <c r="D4722" s="137">
        <v>14</v>
      </c>
      <c r="E4722" s="138" t="str">
        <f>IF(C4722&lt;&gt;"",((VLOOKUP(C4722,LUT!A:B,2,FALSE))&amp;C4722&amp;".O"&amp;D4722),"")</f>
        <v>AF1.O14</v>
      </c>
      <c r="F4722" s="140" t="s">
        <v>6946</v>
      </c>
      <c r="G4722" s="106" t="s">
        <v>319</v>
      </c>
      <c r="H4722" s="101" t="str">
        <f t="shared" si="44"/>
        <v>AF1.O14.I1</v>
      </c>
      <c r="I4722" s="140" t="s">
        <v>6947</v>
      </c>
      <c r="J4722" s="107" t="s">
        <v>216</v>
      </c>
      <c r="K4722" s="108" t="s">
        <v>722</v>
      </c>
      <c r="L4722" s="98"/>
      <c r="M4722" s="98">
        <v>0</v>
      </c>
      <c r="N4722" s="98"/>
      <c r="O4722" s="98"/>
      <c r="P4722" s="98">
        <v>0</v>
      </c>
      <c r="Q4722" s="98">
        <v>1</v>
      </c>
      <c r="R4722" s="98"/>
      <c r="S4722" s="98"/>
      <c r="T4722" s="98"/>
      <c r="U4722" s="182"/>
    </row>
    <row r="4723" spans="1:21" ht="24.95" customHeight="1" x14ac:dyDescent="0.2">
      <c r="A4723" s="133" t="s">
        <v>139</v>
      </c>
      <c r="B4723" s="135" t="s">
        <v>140</v>
      </c>
      <c r="C4723" s="139">
        <v>1</v>
      </c>
      <c r="D4723" s="137">
        <v>14</v>
      </c>
      <c r="E4723" s="138" t="str">
        <f>IF(C4723&lt;&gt;"",((VLOOKUP(C4723,LUT!A:B,2,FALSE))&amp;C4723&amp;".O"&amp;D4723),"")</f>
        <v>AF1.O14</v>
      </c>
      <c r="F4723" s="140"/>
      <c r="G4723" s="106" t="s">
        <v>232</v>
      </c>
      <c r="H4723" s="101" t="str">
        <f t="shared" si="44"/>
        <v>AF1.O14.I2</v>
      </c>
      <c r="I4723" s="140" t="s">
        <v>6948</v>
      </c>
      <c r="J4723" s="107" t="s">
        <v>216</v>
      </c>
      <c r="K4723" s="108" t="s">
        <v>809</v>
      </c>
      <c r="L4723" s="98"/>
      <c r="M4723" s="98">
        <v>0</v>
      </c>
      <c r="N4723" s="98"/>
      <c r="O4723" s="98"/>
      <c r="P4723" s="98"/>
      <c r="Q4723" s="98">
        <v>1</v>
      </c>
      <c r="R4723" s="98"/>
      <c r="S4723" s="98"/>
      <c r="T4723" s="98"/>
      <c r="U4723" s="182"/>
    </row>
    <row r="4724" spans="1:21" ht="24.95" customHeight="1" x14ac:dyDescent="0.2">
      <c r="A4724" s="133" t="s">
        <v>139</v>
      </c>
      <c r="B4724" s="135" t="s">
        <v>140</v>
      </c>
      <c r="C4724" s="139">
        <v>1</v>
      </c>
      <c r="D4724" s="137">
        <v>15</v>
      </c>
      <c r="E4724" s="138" t="str">
        <f>IF(C4724&lt;&gt;"",((VLOOKUP(C4724,LUT!A:B,2,FALSE))&amp;C4724&amp;".O"&amp;D4724),"")</f>
        <v>AF1.O15</v>
      </c>
      <c r="F4724" s="140" t="s">
        <v>6949</v>
      </c>
      <c r="G4724" s="106" t="s">
        <v>319</v>
      </c>
      <c r="H4724" s="101" t="str">
        <f t="shared" si="44"/>
        <v>AF1.O15.I1</v>
      </c>
      <c r="I4724" s="140" t="s">
        <v>6950</v>
      </c>
      <c r="J4724" s="107" t="s">
        <v>216</v>
      </c>
      <c r="K4724" s="108" t="s">
        <v>721</v>
      </c>
      <c r="L4724" s="98"/>
      <c r="M4724" s="98">
        <v>0</v>
      </c>
      <c r="N4724" s="98"/>
      <c r="O4724" s="98"/>
      <c r="P4724" s="98"/>
      <c r="Q4724" s="98">
        <v>1</v>
      </c>
      <c r="R4724" s="98"/>
      <c r="S4724" s="98"/>
      <c r="T4724" s="98"/>
      <c r="U4724" s="182"/>
    </row>
    <row r="4725" spans="1:21" ht="24.95" customHeight="1" x14ac:dyDescent="0.2">
      <c r="A4725" s="133" t="s">
        <v>139</v>
      </c>
      <c r="B4725" s="135" t="s">
        <v>140</v>
      </c>
      <c r="C4725" s="139">
        <v>2</v>
      </c>
      <c r="D4725" s="137">
        <v>1</v>
      </c>
      <c r="E4725" s="138" t="str">
        <f>IF(C4725&lt;&gt;"",((VLOOKUP(C4725,LUT!A:B,2,FALSE))&amp;C4725&amp;".O"&amp;D4725),"")</f>
        <v>AF2.O1</v>
      </c>
      <c r="F4725" s="140" t="s">
        <v>6951</v>
      </c>
      <c r="G4725" s="106" t="s">
        <v>319</v>
      </c>
      <c r="H4725" s="101" t="str">
        <f t="shared" si="44"/>
        <v>AF2.O1.I1</v>
      </c>
      <c r="I4725" s="140" t="s">
        <v>6952</v>
      </c>
      <c r="J4725" s="107" t="s">
        <v>216</v>
      </c>
      <c r="K4725" s="108" t="s">
        <v>721</v>
      </c>
      <c r="L4725" s="98"/>
      <c r="M4725" s="98"/>
      <c r="N4725" s="98"/>
      <c r="O4725" s="98"/>
      <c r="P4725" s="98"/>
      <c r="Q4725" s="98"/>
      <c r="R4725" s="98"/>
      <c r="S4725" s="98"/>
      <c r="T4725" s="98"/>
      <c r="U4725" s="182"/>
    </row>
    <row r="4726" spans="1:21" ht="24.95" customHeight="1" x14ac:dyDescent="0.2">
      <c r="A4726" s="133" t="s">
        <v>139</v>
      </c>
      <c r="B4726" s="135" t="s">
        <v>140</v>
      </c>
      <c r="C4726" s="139">
        <v>2</v>
      </c>
      <c r="D4726" s="137">
        <v>1</v>
      </c>
      <c r="E4726" s="138" t="str">
        <f>IF(C4726&lt;&gt;"",((VLOOKUP(C4726,LUT!A:B,2,FALSE))&amp;C4726&amp;".O"&amp;D4726),"")</f>
        <v>AF2.O1</v>
      </c>
      <c r="F4726" s="140"/>
      <c r="G4726" s="106" t="s">
        <v>232</v>
      </c>
      <c r="H4726" s="101" t="str">
        <f t="shared" si="44"/>
        <v>AF2.O1.I2</v>
      </c>
      <c r="I4726" s="140" t="s">
        <v>6953</v>
      </c>
      <c r="J4726" s="107" t="s">
        <v>216</v>
      </c>
      <c r="K4726" s="108" t="s">
        <v>6943</v>
      </c>
      <c r="L4726" s="98"/>
      <c r="M4726" s="98"/>
      <c r="N4726" s="98"/>
      <c r="O4726" s="98"/>
      <c r="P4726" s="98"/>
      <c r="Q4726" s="98"/>
      <c r="R4726" s="98"/>
      <c r="S4726" s="98"/>
      <c r="T4726" s="98"/>
      <c r="U4726" s="182"/>
    </row>
    <row r="4727" spans="1:21" ht="24.95" customHeight="1" x14ac:dyDescent="0.2">
      <c r="A4727" s="133" t="s">
        <v>139</v>
      </c>
      <c r="B4727" s="135" t="s">
        <v>140</v>
      </c>
      <c r="C4727" s="139">
        <v>2</v>
      </c>
      <c r="D4727" s="137">
        <v>1</v>
      </c>
      <c r="E4727" s="138" t="str">
        <f>IF(C4727&lt;&gt;"",((VLOOKUP(C4727,LUT!A:B,2,FALSE))&amp;C4727&amp;".O"&amp;D4727),"")</f>
        <v>AF2.O1</v>
      </c>
      <c r="F4727" s="140"/>
      <c r="G4727" s="106" t="s">
        <v>227</v>
      </c>
      <c r="H4727" s="101" t="str">
        <f t="shared" si="44"/>
        <v>AF2.O1.I3</v>
      </c>
      <c r="I4727" s="140" t="s">
        <v>6954</v>
      </c>
      <c r="J4727" s="107" t="s">
        <v>216</v>
      </c>
      <c r="K4727" s="108" t="s">
        <v>731</v>
      </c>
      <c r="L4727" s="98"/>
      <c r="M4727" s="98"/>
      <c r="N4727" s="98"/>
      <c r="O4727" s="98"/>
      <c r="P4727" s="98"/>
      <c r="Q4727" s="98"/>
      <c r="R4727" s="98"/>
      <c r="S4727" s="98"/>
      <c r="T4727" s="98"/>
      <c r="U4727" s="182"/>
    </row>
    <row r="4728" spans="1:21" ht="24.95" customHeight="1" x14ac:dyDescent="0.2">
      <c r="A4728" s="133" t="s">
        <v>139</v>
      </c>
      <c r="B4728" s="135" t="s">
        <v>140</v>
      </c>
      <c r="C4728" s="139">
        <v>2</v>
      </c>
      <c r="D4728" s="137">
        <v>2</v>
      </c>
      <c r="E4728" s="138" t="str">
        <f>IF(C4728&lt;&gt;"",((VLOOKUP(C4728,LUT!A:B,2,FALSE))&amp;C4728&amp;".O"&amp;D4728),"")</f>
        <v>AF2.O2</v>
      </c>
      <c r="F4728" s="140" t="s">
        <v>6955</v>
      </c>
      <c r="G4728" s="106" t="s">
        <v>319</v>
      </c>
      <c r="H4728" s="101" t="str">
        <f t="shared" si="44"/>
        <v>AF2.O2.I1</v>
      </c>
      <c r="I4728" s="140" t="s">
        <v>6956</v>
      </c>
      <c r="J4728" s="107" t="s">
        <v>216</v>
      </c>
      <c r="K4728" s="108" t="s">
        <v>721</v>
      </c>
      <c r="L4728" s="98"/>
      <c r="M4728" s="98"/>
      <c r="N4728" s="98"/>
      <c r="O4728" s="98"/>
      <c r="P4728" s="98"/>
      <c r="Q4728" s="98"/>
      <c r="R4728" s="98"/>
      <c r="S4728" s="98"/>
      <c r="T4728" s="98"/>
      <c r="U4728" s="182"/>
    </row>
    <row r="4729" spans="1:21" ht="24.95" customHeight="1" x14ac:dyDescent="0.2">
      <c r="A4729" s="133" t="s">
        <v>139</v>
      </c>
      <c r="B4729" s="135" t="s">
        <v>140</v>
      </c>
      <c r="C4729" s="139">
        <v>2</v>
      </c>
      <c r="D4729" s="137">
        <v>2</v>
      </c>
      <c r="E4729" s="138" t="str">
        <f>IF(C4729&lt;&gt;"",((VLOOKUP(C4729,LUT!A:B,2,FALSE))&amp;C4729&amp;".O"&amp;D4729),"")</f>
        <v>AF2.O2</v>
      </c>
      <c r="F4729" s="140"/>
      <c r="G4729" s="106" t="s">
        <v>232</v>
      </c>
      <c r="H4729" s="101" t="str">
        <f t="shared" si="44"/>
        <v>AF2.O2.I2</v>
      </c>
      <c r="I4729" s="140" t="s">
        <v>6957</v>
      </c>
      <c r="J4729" s="107" t="s">
        <v>216</v>
      </c>
      <c r="K4729" s="108" t="s">
        <v>6943</v>
      </c>
      <c r="L4729" s="98"/>
      <c r="M4729" s="98"/>
      <c r="N4729" s="98"/>
      <c r="O4729" s="98"/>
      <c r="P4729" s="98"/>
      <c r="Q4729" s="98"/>
      <c r="R4729" s="98"/>
      <c r="S4729" s="98"/>
      <c r="T4729" s="98"/>
      <c r="U4729" s="182"/>
    </row>
    <row r="4730" spans="1:21" ht="24.95" customHeight="1" x14ac:dyDescent="0.2">
      <c r="A4730" s="133" t="s">
        <v>139</v>
      </c>
      <c r="B4730" s="135" t="s">
        <v>140</v>
      </c>
      <c r="C4730" s="139">
        <v>2</v>
      </c>
      <c r="D4730" s="137">
        <v>2</v>
      </c>
      <c r="E4730" s="138" t="str">
        <f>IF(C4730&lt;&gt;"",((VLOOKUP(C4730,LUT!A:B,2,FALSE))&amp;C4730&amp;".O"&amp;D4730),"")</f>
        <v>AF2.O2</v>
      </c>
      <c r="F4730" s="140"/>
      <c r="G4730" s="106" t="s">
        <v>227</v>
      </c>
      <c r="H4730" s="101" t="str">
        <f t="shared" si="44"/>
        <v>AF2.O2.I3</v>
      </c>
      <c r="I4730" s="140" t="s">
        <v>6958</v>
      </c>
      <c r="J4730" s="107" t="s">
        <v>216</v>
      </c>
      <c r="K4730" s="108" t="s">
        <v>731</v>
      </c>
      <c r="L4730" s="98"/>
      <c r="M4730" s="98"/>
      <c r="N4730" s="98"/>
      <c r="O4730" s="98"/>
      <c r="P4730" s="98"/>
      <c r="Q4730" s="98"/>
      <c r="R4730" s="98"/>
      <c r="S4730" s="98"/>
      <c r="T4730" s="98"/>
      <c r="U4730" s="182"/>
    </row>
    <row r="4731" spans="1:21" ht="24.95" customHeight="1" x14ac:dyDescent="0.2">
      <c r="A4731" s="133" t="s">
        <v>139</v>
      </c>
      <c r="B4731" s="135" t="s">
        <v>140</v>
      </c>
      <c r="C4731" s="139">
        <v>3</v>
      </c>
      <c r="D4731" s="137">
        <v>1</v>
      </c>
      <c r="E4731" s="138" t="str">
        <f>IF(C4731&lt;&gt;"",((VLOOKUP(C4731,LUT!A:B,2,FALSE))&amp;C4731&amp;".O"&amp;D4731),"")</f>
        <v>AF3.O1</v>
      </c>
      <c r="F4731" s="140" t="s">
        <v>6959</v>
      </c>
      <c r="G4731" s="106" t="s">
        <v>319</v>
      </c>
      <c r="H4731" s="101" t="str">
        <f t="shared" si="44"/>
        <v>AF3.O1.I1</v>
      </c>
      <c r="I4731" s="140" t="s">
        <v>801</v>
      </c>
      <c r="J4731" s="107" t="s">
        <v>216</v>
      </c>
      <c r="K4731" s="108" t="s">
        <v>722</v>
      </c>
      <c r="L4731" s="98"/>
      <c r="M4731" s="98"/>
      <c r="N4731" s="98"/>
      <c r="O4731" s="98"/>
      <c r="P4731" s="98"/>
      <c r="Q4731" s="98"/>
      <c r="R4731" s="98"/>
      <c r="S4731" s="98"/>
      <c r="T4731" s="98"/>
      <c r="U4731" s="182"/>
    </row>
    <row r="4732" spans="1:21" ht="24.95" customHeight="1" x14ac:dyDescent="0.2">
      <c r="A4732" s="133" t="s">
        <v>139</v>
      </c>
      <c r="B4732" s="135" t="s">
        <v>140</v>
      </c>
      <c r="C4732" s="139">
        <v>3</v>
      </c>
      <c r="D4732" s="137">
        <v>1</v>
      </c>
      <c r="E4732" s="138" t="str">
        <f>IF(C4732&lt;&gt;"",((VLOOKUP(C4732,LUT!A:B,2,FALSE))&amp;C4732&amp;".O"&amp;D4732),"")</f>
        <v>AF3.O1</v>
      </c>
      <c r="F4732" s="140"/>
      <c r="G4732" s="106" t="s">
        <v>232</v>
      </c>
      <c r="H4732" s="101" t="str">
        <f t="shared" si="44"/>
        <v>AF3.O1.I2</v>
      </c>
      <c r="I4732" s="140" t="s">
        <v>1306</v>
      </c>
      <c r="J4732" s="107" t="s">
        <v>216</v>
      </c>
      <c r="K4732" s="108" t="s">
        <v>721</v>
      </c>
      <c r="L4732" s="98"/>
      <c r="M4732" s="98"/>
      <c r="N4732" s="98"/>
      <c r="O4732" s="98"/>
      <c r="P4732" s="98"/>
      <c r="Q4732" s="98"/>
      <c r="R4732" s="98"/>
      <c r="S4732" s="98"/>
      <c r="T4732" s="98"/>
      <c r="U4732" s="182"/>
    </row>
    <row r="4733" spans="1:21" ht="24.95" customHeight="1" x14ac:dyDescent="0.2">
      <c r="A4733" s="133" t="s">
        <v>139</v>
      </c>
      <c r="B4733" s="135" t="s">
        <v>140</v>
      </c>
      <c r="C4733" s="139">
        <v>3</v>
      </c>
      <c r="D4733" s="137">
        <v>2</v>
      </c>
      <c r="E4733" s="138" t="str">
        <f>IF(C4733&lt;&gt;"",((VLOOKUP(C4733,LUT!A:B,2,FALSE))&amp;C4733&amp;".O"&amp;D4733),"")</f>
        <v>AF3.O2</v>
      </c>
      <c r="F4733" s="140" t="s">
        <v>6960</v>
      </c>
      <c r="G4733" s="106" t="s">
        <v>319</v>
      </c>
      <c r="H4733" s="101" t="str">
        <f t="shared" si="44"/>
        <v>AF3.O2.I1</v>
      </c>
      <c r="I4733" s="140" t="s">
        <v>6961</v>
      </c>
      <c r="J4733" s="107" t="s">
        <v>216</v>
      </c>
      <c r="K4733" s="108" t="s">
        <v>721</v>
      </c>
      <c r="L4733" s="98"/>
      <c r="M4733" s="98"/>
      <c r="N4733" s="98"/>
      <c r="O4733" s="98"/>
      <c r="P4733" s="98"/>
      <c r="Q4733" s="98"/>
      <c r="R4733" s="98"/>
      <c r="S4733" s="98"/>
      <c r="T4733" s="98"/>
      <c r="U4733" s="182"/>
    </row>
    <row r="4734" spans="1:21" ht="24.95" customHeight="1" x14ac:dyDescent="0.2">
      <c r="A4734" s="133" t="s">
        <v>139</v>
      </c>
      <c r="B4734" s="135" t="s">
        <v>140</v>
      </c>
      <c r="C4734" s="139">
        <v>3</v>
      </c>
      <c r="D4734" s="137">
        <v>3</v>
      </c>
      <c r="E4734" s="138" t="str">
        <f>IF(C4734&lt;&gt;"",((VLOOKUP(C4734,LUT!A:B,2,FALSE))&amp;C4734&amp;".O"&amp;D4734),"")</f>
        <v>AF3.O3</v>
      </c>
      <c r="F4734" s="140" t="s">
        <v>6962</v>
      </c>
      <c r="G4734" s="106" t="s">
        <v>319</v>
      </c>
      <c r="H4734" s="101" t="str">
        <f t="shared" si="44"/>
        <v>AF3.O3.I1</v>
      </c>
      <c r="I4734" s="140" t="s">
        <v>6963</v>
      </c>
      <c r="J4734" s="107" t="s">
        <v>216</v>
      </c>
      <c r="K4734" s="108" t="s">
        <v>800</v>
      </c>
      <c r="L4734" s="98"/>
      <c r="M4734" s="98"/>
      <c r="N4734" s="98"/>
      <c r="O4734" s="98"/>
      <c r="P4734" s="98"/>
      <c r="Q4734" s="98"/>
      <c r="R4734" s="98"/>
      <c r="S4734" s="98"/>
      <c r="T4734" s="98"/>
      <c r="U4734" s="182"/>
    </row>
    <row r="4735" spans="1:21" ht="24.95" customHeight="1" x14ac:dyDescent="0.2">
      <c r="A4735" s="133" t="s">
        <v>139</v>
      </c>
      <c r="B4735" s="135" t="s">
        <v>140</v>
      </c>
      <c r="C4735" s="139">
        <v>3</v>
      </c>
      <c r="D4735" s="137">
        <v>4</v>
      </c>
      <c r="E4735" s="138" t="str">
        <f>IF(C4735&lt;&gt;"",((VLOOKUP(C4735,LUT!A:B,2,FALSE))&amp;C4735&amp;".O"&amp;D4735),"")</f>
        <v>AF3.O4</v>
      </c>
      <c r="F4735" s="140" t="s">
        <v>6964</v>
      </c>
      <c r="G4735" s="106" t="s">
        <v>319</v>
      </c>
      <c r="H4735" s="101" t="str">
        <f t="shared" si="44"/>
        <v>AF3.O4.I1</v>
      </c>
      <c r="I4735" s="140" t="s">
        <v>6965</v>
      </c>
      <c r="J4735" s="107" t="s">
        <v>216</v>
      </c>
      <c r="K4735" s="108" t="s">
        <v>726</v>
      </c>
      <c r="L4735" s="98"/>
      <c r="M4735" s="98"/>
      <c r="N4735" s="98"/>
      <c r="O4735" s="98"/>
      <c r="P4735" s="98"/>
      <c r="Q4735" s="98"/>
      <c r="R4735" s="98"/>
      <c r="S4735" s="98"/>
      <c r="T4735" s="98"/>
      <c r="U4735" s="182"/>
    </row>
    <row r="4736" spans="1:21" ht="24.95" customHeight="1" x14ac:dyDescent="0.2">
      <c r="A4736" s="133" t="s">
        <v>139</v>
      </c>
      <c r="B4736" s="135" t="s">
        <v>140</v>
      </c>
      <c r="C4736" s="139">
        <v>3</v>
      </c>
      <c r="D4736" s="137">
        <v>5</v>
      </c>
      <c r="E4736" s="138" t="str">
        <f>IF(C4736&lt;&gt;"",((VLOOKUP(C4736,LUT!A:B,2,FALSE))&amp;C4736&amp;".O"&amp;D4736),"")</f>
        <v>AF3.O5</v>
      </c>
      <c r="F4736" s="140" t="s">
        <v>6966</v>
      </c>
      <c r="G4736" s="106" t="s">
        <v>319</v>
      </c>
      <c r="H4736" s="101" t="str">
        <f t="shared" si="44"/>
        <v>AF3.O5.I1</v>
      </c>
      <c r="I4736" s="140" t="s">
        <v>6967</v>
      </c>
      <c r="J4736" s="107" t="s">
        <v>216</v>
      </c>
      <c r="K4736" s="108" t="s">
        <v>726</v>
      </c>
      <c r="L4736" s="98"/>
      <c r="M4736" s="98"/>
      <c r="N4736" s="98"/>
      <c r="O4736" s="98"/>
      <c r="P4736" s="98"/>
      <c r="Q4736" s="98"/>
      <c r="R4736" s="98"/>
      <c r="S4736" s="98"/>
      <c r="T4736" s="98"/>
      <c r="U4736" s="182"/>
    </row>
    <row r="4737" spans="1:21" ht="24.95" customHeight="1" x14ac:dyDescent="0.2">
      <c r="A4737" s="133" t="s">
        <v>139</v>
      </c>
      <c r="B4737" s="135" t="s">
        <v>140</v>
      </c>
      <c r="C4737" s="139">
        <v>3</v>
      </c>
      <c r="D4737" s="137">
        <v>6</v>
      </c>
      <c r="E4737" s="138" t="str">
        <f>IF(C4737&lt;&gt;"",((VLOOKUP(C4737,LUT!A:B,2,FALSE))&amp;C4737&amp;".O"&amp;D4737),"")</f>
        <v>AF3.O6</v>
      </c>
      <c r="F4737" s="140" t="s">
        <v>6968</v>
      </c>
      <c r="G4737" s="106" t="s">
        <v>319</v>
      </c>
      <c r="H4737" s="101" t="str">
        <f t="shared" si="44"/>
        <v>AF3.O6.I1</v>
      </c>
      <c r="I4737" s="140" t="s">
        <v>6969</v>
      </c>
      <c r="J4737" s="107" t="s">
        <v>216</v>
      </c>
      <c r="K4737" s="108" t="s">
        <v>726</v>
      </c>
      <c r="L4737" s="98"/>
      <c r="M4737" s="98"/>
      <c r="N4737" s="98"/>
      <c r="O4737" s="98"/>
      <c r="P4737" s="98"/>
      <c r="Q4737" s="98"/>
      <c r="R4737" s="98"/>
      <c r="S4737" s="98"/>
      <c r="T4737" s="98"/>
      <c r="U4737" s="182"/>
    </row>
    <row r="4738" spans="1:21" ht="24.95" customHeight="1" x14ac:dyDescent="0.2">
      <c r="A4738" s="133" t="s">
        <v>139</v>
      </c>
      <c r="B4738" s="135" t="s">
        <v>140</v>
      </c>
      <c r="C4738" s="139">
        <v>3</v>
      </c>
      <c r="D4738" s="137">
        <v>7</v>
      </c>
      <c r="E4738" s="138" t="str">
        <f>IF(C4738&lt;&gt;"",((VLOOKUP(C4738,LUT!A:B,2,FALSE))&amp;C4738&amp;".O"&amp;D4738),"")</f>
        <v>AF3.O7</v>
      </c>
      <c r="F4738" s="140" t="s">
        <v>6970</v>
      </c>
      <c r="G4738" s="106" t="s">
        <v>319</v>
      </c>
      <c r="H4738" s="101" t="str">
        <f t="shared" si="44"/>
        <v>AF3.O7.I1</v>
      </c>
      <c r="I4738" s="140" t="s">
        <v>6971</v>
      </c>
      <c r="J4738" s="107" t="s">
        <v>216</v>
      </c>
      <c r="K4738" s="108" t="s">
        <v>731</v>
      </c>
      <c r="L4738" s="98"/>
      <c r="M4738" s="98"/>
      <c r="N4738" s="98"/>
      <c r="O4738" s="98"/>
      <c r="P4738" s="98"/>
      <c r="Q4738" s="98"/>
      <c r="R4738" s="98"/>
      <c r="S4738" s="98"/>
      <c r="T4738" s="98"/>
      <c r="U4738" s="182"/>
    </row>
    <row r="4739" spans="1:21" ht="24.95" customHeight="1" x14ac:dyDescent="0.2">
      <c r="A4739" s="133" t="s">
        <v>139</v>
      </c>
      <c r="B4739" s="135" t="s">
        <v>140</v>
      </c>
      <c r="C4739" s="139">
        <v>3</v>
      </c>
      <c r="D4739" s="137">
        <v>8</v>
      </c>
      <c r="E4739" s="138" t="str">
        <f>IF(C4739&lt;&gt;"",((VLOOKUP(C4739,LUT!A:B,2,FALSE))&amp;C4739&amp;".O"&amp;D4739),"")</f>
        <v>AF3.O8</v>
      </c>
      <c r="F4739" s="140" t="s">
        <v>6972</v>
      </c>
      <c r="G4739" s="106" t="s">
        <v>319</v>
      </c>
      <c r="H4739" s="101" t="str">
        <f t="shared" si="44"/>
        <v>AF3.O8.I1</v>
      </c>
      <c r="I4739" s="140" t="s">
        <v>6973</v>
      </c>
      <c r="J4739" s="107" t="s">
        <v>216</v>
      </c>
      <c r="K4739" s="108" t="s">
        <v>722</v>
      </c>
      <c r="L4739" s="98"/>
      <c r="M4739" s="98"/>
      <c r="N4739" s="98"/>
      <c r="O4739" s="98"/>
      <c r="P4739" s="98"/>
      <c r="Q4739" s="98"/>
      <c r="R4739" s="98"/>
      <c r="S4739" s="98"/>
      <c r="T4739" s="98"/>
      <c r="U4739" s="182"/>
    </row>
    <row r="4740" spans="1:21" ht="24.95" customHeight="1" x14ac:dyDescent="0.2">
      <c r="A4740" s="133" t="s">
        <v>139</v>
      </c>
      <c r="B4740" s="135" t="s">
        <v>140</v>
      </c>
      <c r="C4740" s="139">
        <v>3</v>
      </c>
      <c r="D4740" s="137">
        <v>9</v>
      </c>
      <c r="E4740" s="138" t="str">
        <f>IF(C4740&lt;&gt;"",((VLOOKUP(C4740,LUT!A:B,2,FALSE))&amp;C4740&amp;".O"&amp;D4740),"")</f>
        <v>AF3.O9</v>
      </c>
      <c r="F4740" s="140" t="s">
        <v>6974</v>
      </c>
      <c r="G4740" s="106" t="s">
        <v>319</v>
      </c>
      <c r="H4740" s="101" t="str">
        <f t="shared" si="44"/>
        <v>AF3.O9.I1</v>
      </c>
      <c r="I4740" s="140" t="s">
        <v>6975</v>
      </c>
      <c r="J4740" s="107" t="s">
        <v>216</v>
      </c>
      <c r="K4740" s="108" t="s">
        <v>6976</v>
      </c>
      <c r="L4740" s="98"/>
      <c r="M4740" s="98"/>
      <c r="N4740" s="98"/>
      <c r="O4740" s="98"/>
      <c r="P4740" s="98"/>
      <c r="Q4740" s="98"/>
      <c r="R4740" s="98"/>
      <c r="S4740" s="98"/>
      <c r="T4740" s="98"/>
      <c r="U4740" s="182"/>
    </row>
    <row r="4741" spans="1:21" ht="24.95" customHeight="1" x14ac:dyDescent="0.2">
      <c r="A4741" s="133" t="s">
        <v>139</v>
      </c>
      <c r="B4741" s="135" t="s">
        <v>140</v>
      </c>
      <c r="C4741" s="139">
        <v>5</v>
      </c>
      <c r="D4741" s="137">
        <v>1</v>
      </c>
      <c r="E4741" s="138" t="str">
        <f>IF(C4741&lt;&gt;"",((VLOOKUP(C4741,LUT!A:B,2,FALSE))&amp;C4741&amp;".O"&amp;D4741),"")</f>
        <v>IWB5.O1</v>
      </c>
      <c r="F4741" s="140" t="s">
        <v>6977</v>
      </c>
      <c r="G4741" s="106" t="s">
        <v>319</v>
      </c>
      <c r="H4741" s="101" t="str">
        <f t="shared" si="44"/>
        <v>IWB5.O1.I1</v>
      </c>
      <c r="I4741" s="140" t="s">
        <v>6978</v>
      </c>
      <c r="J4741" s="107" t="s">
        <v>216</v>
      </c>
      <c r="K4741" s="108" t="s">
        <v>726</v>
      </c>
      <c r="L4741" s="148"/>
      <c r="M4741" s="148"/>
      <c r="N4741" s="148"/>
      <c r="O4741" s="148"/>
      <c r="P4741" s="148"/>
      <c r="Q4741" s="148"/>
      <c r="R4741" s="148"/>
      <c r="S4741" s="148"/>
      <c r="T4741" s="148"/>
      <c r="U4741" s="183"/>
    </row>
    <row r="4742" spans="1:21" ht="24.95" customHeight="1" x14ac:dyDescent="0.2">
      <c r="A4742" s="133" t="s">
        <v>139</v>
      </c>
      <c r="B4742" s="135" t="s">
        <v>140</v>
      </c>
      <c r="C4742" s="139">
        <v>5</v>
      </c>
      <c r="D4742" s="137">
        <v>1</v>
      </c>
      <c r="E4742" s="138" t="str">
        <f>IF(C4742&lt;&gt;"",((VLOOKUP(C4742,LUT!A:B,2,FALSE))&amp;C4742&amp;".O"&amp;D4742),"")</f>
        <v>IWB5.O1</v>
      </c>
      <c r="F4742" s="140"/>
      <c r="G4742" s="106" t="s">
        <v>232</v>
      </c>
      <c r="H4742" s="101" t="str">
        <f t="shared" si="44"/>
        <v>IWB5.O1.I2</v>
      </c>
      <c r="I4742" s="140" t="s">
        <v>6979</v>
      </c>
      <c r="J4742" s="107" t="s">
        <v>216</v>
      </c>
      <c r="K4742" s="108" t="s">
        <v>731</v>
      </c>
      <c r="L4742" s="148"/>
      <c r="M4742" s="148"/>
      <c r="N4742" s="148"/>
      <c r="O4742" s="148"/>
      <c r="P4742" s="148"/>
      <c r="Q4742" s="148"/>
      <c r="R4742" s="148"/>
      <c r="S4742" s="148"/>
      <c r="T4742" s="148"/>
      <c r="U4742" s="183"/>
    </row>
    <row r="4743" spans="1:21" ht="24.95" customHeight="1" x14ac:dyDescent="0.2">
      <c r="A4743" s="133" t="s">
        <v>139</v>
      </c>
      <c r="B4743" s="135" t="s">
        <v>140</v>
      </c>
      <c r="C4743" s="139">
        <v>5</v>
      </c>
      <c r="D4743" s="137">
        <v>2</v>
      </c>
      <c r="E4743" s="138" t="str">
        <f>IF(C4743&lt;&gt;"",((VLOOKUP(C4743,LUT!A:B,2,FALSE))&amp;C4743&amp;".O"&amp;D4743),"")</f>
        <v>IWB5.O2</v>
      </c>
      <c r="F4743" s="140" t="s">
        <v>6980</v>
      </c>
      <c r="G4743" s="106" t="s">
        <v>319</v>
      </c>
      <c r="H4743" s="101" t="str">
        <f t="shared" si="44"/>
        <v>IWB5.O2.I1</v>
      </c>
      <c r="I4743" s="140" t="s">
        <v>4429</v>
      </c>
      <c r="J4743" s="107" t="s">
        <v>216</v>
      </c>
      <c r="K4743" s="108" t="s">
        <v>721</v>
      </c>
      <c r="L4743" s="148"/>
      <c r="M4743" s="148"/>
      <c r="N4743" s="148"/>
      <c r="O4743" s="148"/>
      <c r="P4743" s="148"/>
      <c r="Q4743" s="148"/>
      <c r="R4743" s="148"/>
      <c r="S4743" s="148"/>
      <c r="T4743" s="148"/>
      <c r="U4743" s="183"/>
    </row>
    <row r="4744" spans="1:21" ht="24.95" customHeight="1" x14ac:dyDescent="0.2">
      <c r="A4744" s="133" t="s">
        <v>139</v>
      </c>
      <c r="B4744" s="135" t="s">
        <v>140</v>
      </c>
      <c r="C4744" s="139">
        <v>5</v>
      </c>
      <c r="D4744" s="137">
        <v>2</v>
      </c>
      <c r="E4744" s="138" t="str">
        <f>IF(C4744&lt;&gt;"",((VLOOKUP(C4744,LUT!A:B,2,FALSE))&amp;C4744&amp;".O"&amp;D4744),"")</f>
        <v>IWB5.O2</v>
      </c>
      <c r="F4744" s="140"/>
      <c r="G4744" s="106" t="s">
        <v>232</v>
      </c>
      <c r="H4744" s="101" t="str">
        <f t="shared" si="44"/>
        <v>IWB5.O2.I2</v>
      </c>
      <c r="I4744" s="140" t="s">
        <v>5975</v>
      </c>
      <c r="J4744" s="107" t="s">
        <v>216</v>
      </c>
      <c r="K4744" s="108" t="s">
        <v>731</v>
      </c>
      <c r="L4744" s="148"/>
      <c r="M4744" s="148"/>
      <c r="N4744" s="148"/>
      <c r="O4744" s="148"/>
      <c r="P4744" s="148"/>
      <c r="Q4744" s="148"/>
      <c r="R4744" s="148"/>
      <c r="S4744" s="148"/>
      <c r="T4744" s="148"/>
      <c r="U4744" s="183"/>
    </row>
    <row r="4745" spans="1:21" ht="24.95" customHeight="1" x14ac:dyDescent="0.2">
      <c r="A4745" s="133" t="s">
        <v>139</v>
      </c>
      <c r="B4745" s="135" t="s">
        <v>140</v>
      </c>
      <c r="C4745" s="139">
        <v>5</v>
      </c>
      <c r="D4745" s="137">
        <v>3</v>
      </c>
      <c r="E4745" s="138" t="str">
        <f>IF(C4745&lt;&gt;"",((VLOOKUP(C4745,LUT!A:B,2,FALSE))&amp;C4745&amp;".O"&amp;D4745),"")</f>
        <v>IWB5.O3</v>
      </c>
      <c r="F4745" s="140" t="s">
        <v>6981</v>
      </c>
      <c r="G4745" s="106" t="s">
        <v>319</v>
      </c>
      <c r="H4745" s="101" t="str">
        <f t="shared" si="44"/>
        <v>IWB5.O3.I1</v>
      </c>
      <c r="I4745" s="140" t="s">
        <v>4531</v>
      </c>
      <c r="J4745" s="107" t="s">
        <v>216</v>
      </c>
      <c r="K4745" s="108" t="s">
        <v>721</v>
      </c>
      <c r="L4745" s="148"/>
      <c r="M4745" s="148"/>
      <c r="N4745" s="148"/>
      <c r="O4745" s="148"/>
      <c r="P4745" s="148"/>
      <c r="Q4745" s="148">
        <v>0</v>
      </c>
      <c r="R4745" s="148"/>
      <c r="S4745" s="148"/>
      <c r="T4745" s="148"/>
      <c r="U4745" s="183"/>
    </row>
    <row r="4746" spans="1:21" ht="24.95" customHeight="1" x14ac:dyDescent="0.2">
      <c r="A4746" s="133" t="s">
        <v>139</v>
      </c>
      <c r="B4746" s="135" t="s">
        <v>140</v>
      </c>
      <c r="C4746" s="139">
        <v>5</v>
      </c>
      <c r="D4746" s="137">
        <v>4</v>
      </c>
      <c r="E4746" s="138" t="str">
        <f>IF(C4746&lt;&gt;"",((VLOOKUP(C4746,LUT!A:B,2,FALSE))&amp;C4746&amp;".O"&amp;D4746),"")</f>
        <v>IWB5.O4</v>
      </c>
      <c r="F4746" s="140" t="s">
        <v>6982</v>
      </c>
      <c r="G4746" s="106" t="s">
        <v>319</v>
      </c>
      <c r="H4746" s="101" t="str">
        <f t="shared" si="44"/>
        <v>IWB5.O4.I1</v>
      </c>
      <c r="I4746" s="140" t="s">
        <v>6983</v>
      </c>
      <c r="J4746" s="107" t="s">
        <v>216</v>
      </c>
      <c r="K4746" s="108" t="s">
        <v>726</v>
      </c>
      <c r="L4746" s="148"/>
      <c r="M4746" s="148"/>
      <c r="N4746" s="148"/>
      <c r="O4746" s="148"/>
      <c r="P4746" s="148"/>
      <c r="Q4746" s="148"/>
      <c r="R4746" s="148"/>
      <c r="S4746" s="148"/>
      <c r="T4746" s="148"/>
      <c r="U4746" s="183"/>
    </row>
    <row r="4747" spans="1:21" ht="24.95" customHeight="1" x14ac:dyDescent="0.2">
      <c r="A4747" s="133" t="s">
        <v>139</v>
      </c>
      <c r="B4747" s="135" t="s">
        <v>140</v>
      </c>
      <c r="C4747" s="139">
        <v>5</v>
      </c>
      <c r="D4747" s="137">
        <v>4</v>
      </c>
      <c r="E4747" s="138" t="str">
        <f>IF(C4747&lt;&gt;"",((VLOOKUP(C4747,LUT!A:B,2,FALSE))&amp;C4747&amp;".O"&amp;D4747),"")</f>
        <v>IWB5.O4</v>
      </c>
      <c r="F4747" s="140"/>
      <c r="G4747" s="106" t="s">
        <v>232</v>
      </c>
      <c r="H4747" s="101" t="str">
        <f t="shared" si="44"/>
        <v>IWB5.O4.I2</v>
      </c>
      <c r="I4747" s="140" t="s">
        <v>6984</v>
      </c>
      <c r="J4747" s="107" t="s">
        <v>216</v>
      </c>
      <c r="K4747" s="108" t="s">
        <v>731</v>
      </c>
      <c r="L4747" s="148"/>
      <c r="M4747" s="148"/>
      <c r="N4747" s="148"/>
      <c r="O4747" s="148"/>
      <c r="P4747" s="148"/>
      <c r="Q4747" s="148"/>
      <c r="R4747" s="148"/>
      <c r="S4747" s="148"/>
      <c r="T4747" s="148"/>
      <c r="U4747" s="183"/>
    </row>
    <row r="4748" spans="1:21" ht="24.95" customHeight="1" x14ac:dyDescent="0.2">
      <c r="A4748" s="133" t="s">
        <v>139</v>
      </c>
      <c r="B4748" s="135" t="s">
        <v>140</v>
      </c>
      <c r="C4748" s="139">
        <v>5</v>
      </c>
      <c r="D4748" s="137">
        <v>5</v>
      </c>
      <c r="E4748" s="138" t="str">
        <f>IF(C4748&lt;&gt;"",((VLOOKUP(C4748,LUT!A:B,2,FALSE))&amp;C4748&amp;".O"&amp;D4748),"")</f>
        <v>IWB5.O5</v>
      </c>
      <c r="F4748" s="140" t="s">
        <v>6985</v>
      </c>
      <c r="G4748" s="106" t="s">
        <v>319</v>
      </c>
      <c r="H4748" s="101" t="str">
        <f t="shared" si="44"/>
        <v>IWB5.O5.I1</v>
      </c>
      <c r="I4748" s="140" t="s">
        <v>6986</v>
      </c>
      <c r="J4748" s="107" t="s">
        <v>216</v>
      </c>
      <c r="K4748" s="108" t="s">
        <v>1864</v>
      </c>
      <c r="L4748" s="148"/>
      <c r="M4748" s="148"/>
      <c r="N4748" s="148"/>
      <c r="O4748" s="148"/>
      <c r="P4748" s="148"/>
      <c r="Q4748" s="148"/>
      <c r="R4748" s="148"/>
      <c r="S4748" s="148"/>
      <c r="T4748" s="148"/>
      <c r="U4748" s="183"/>
    </row>
    <row r="4749" spans="1:21" ht="24.95" customHeight="1" x14ac:dyDescent="0.2">
      <c r="A4749" s="133" t="s">
        <v>139</v>
      </c>
      <c r="B4749" s="135" t="s">
        <v>140</v>
      </c>
      <c r="C4749" s="139">
        <v>5</v>
      </c>
      <c r="D4749" s="137">
        <v>5</v>
      </c>
      <c r="E4749" s="138" t="str">
        <f>IF(C4749&lt;&gt;"",((VLOOKUP(C4749,LUT!A:B,2,FALSE))&amp;C4749&amp;".O"&amp;D4749),"")</f>
        <v>IWB5.O5</v>
      </c>
      <c r="F4749" s="140"/>
      <c r="G4749" s="106" t="s">
        <v>232</v>
      </c>
      <c r="H4749" s="101" t="str">
        <f t="shared" si="44"/>
        <v>IWB5.O5.I2</v>
      </c>
      <c r="I4749" s="140" t="s">
        <v>6987</v>
      </c>
      <c r="J4749" s="107" t="s">
        <v>320</v>
      </c>
      <c r="K4749" s="108" t="s">
        <v>722</v>
      </c>
      <c r="L4749" s="148"/>
      <c r="M4749" s="151"/>
      <c r="N4749" s="151"/>
      <c r="O4749" s="151"/>
      <c r="P4749" s="151"/>
      <c r="Q4749" s="151"/>
      <c r="R4749" s="148"/>
      <c r="S4749" s="148"/>
      <c r="T4749" s="148"/>
      <c r="U4749" s="183"/>
    </row>
    <row r="4750" spans="1:21" ht="24.95" customHeight="1" x14ac:dyDescent="0.2">
      <c r="A4750" s="133" t="s">
        <v>139</v>
      </c>
      <c r="B4750" s="135" t="s">
        <v>140</v>
      </c>
      <c r="C4750" s="139">
        <v>5</v>
      </c>
      <c r="D4750" s="137">
        <v>6</v>
      </c>
      <c r="E4750" s="138" t="str">
        <f>IF(C4750&lt;&gt;"",((VLOOKUP(C4750,LUT!A:B,2,FALSE))&amp;C4750&amp;".O"&amp;D4750),"")</f>
        <v>IWB5.O6</v>
      </c>
      <c r="F4750" s="140" t="s">
        <v>6988</v>
      </c>
      <c r="G4750" s="106" t="s">
        <v>319</v>
      </c>
      <c r="H4750" s="101" t="str">
        <f t="shared" si="44"/>
        <v>IWB5.O6.I1</v>
      </c>
      <c r="I4750" s="140" t="s">
        <v>6989</v>
      </c>
      <c r="J4750" s="107" t="s">
        <v>216</v>
      </c>
      <c r="K4750" s="108" t="s">
        <v>717</v>
      </c>
      <c r="L4750" s="148"/>
      <c r="M4750" s="148"/>
      <c r="N4750" s="148"/>
      <c r="O4750" s="148"/>
      <c r="P4750" s="148"/>
      <c r="Q4750" s="148"/>
      <c r="R4750" s="148"/>
      <c r="S4750" s="148"/>
      <c r="T4750" s="148"/>
      <c r="U4750" s="183"/>
    </row>
    <row r="4751" spans="1:21" ht="24.95" customHeight="1" x14ac:dyDescent="0.2">
      <c r="A4751" s="133" t="s">
        <v>141</v>
      </c>
      <c r="B4751" s="135" t="s">
        <v>142</v>
      </c>
      <c r="C4751" s="139">
        <v>1</v>
      </c>
      <c r="D4751" s="137">
        <v>1</v>
      </c>
      <c r="E4751" s="138" t="str">
        <f>IF(C4751&lt;&gt;"",((VLOOKUP(C4751,LUT!A:B,2,FALSE))&amp;C4751&amp;".O"&amp;D4751),"")</f>
        <v>AF1.O1</v>
      </c>
      <c r="F4751" s="140" t="s">
        <v>7035</v>
      </c>
      <c r="G4751" s="106" t="s">
        <v>319</v>
      </c>
      <c r="H4751" s="101" t="str">
        <f t="shared" si="44"/>
        <v>AF1.O1.I1</v>
      </c>
      <c r="I4751" s="140" t="s">
        <v>8784</v>
      </c>
      <c r="J4751" s="107" t="s">
        <v>216</v>
      </c>
      <c r="K4751" s="108" t="s">
        <v>867</v>
      </c>
      <c r="L4751" s="148"/>
      <c r="M4751" s="148"/>
      <c r="N4751" s="148"/>
      <c r="O4751" s="148"/>
      <c r="P4751" s="148"/>
      <c r="Q4751" s="148"/>
      <c r="R4751" s="148"/>
      <c r="S4751" s="148"/>
      <c r="T4751" s="148"/>
      <c r="U4751" s="183"/>
    </row>
    <row r="4752" spans="1:21" ht="24.95" customHeight="1" x14ac:dyDescent="0.2">
      <c r="A4752" s="133" t="s">
        <v>141</v>
      </c>
      <c r="B4752" s="135" t="s">
        <v>142</v>
      </c>
      <c r="C4752" s="139">
        <v>1</v>
      </c>
      <c r="D4752" s="137">
        <v>1</v>
      </c>
      <c r="E4752" s="138" t="str">
        <f>IF(C4752&lt;&gt;"",((VLOOKUP(C4752,LUT!A:B,2,FALSE))&amp;C4752&amp;".O"&amp;D4752),"")</f>
        <v>AF1.O1</v>
      </c>
      <c r="F4752" s="140"/>
      <c r="G4752" s="106" t="s">
        <v>232</v>
      </c>
      <c r="H4752" s="101" t="str">
        <f t="shared" si="44"/>
        <v>AF1.O1.I2</v>
      </c>
      <c r="I4752" s="140" t="s">
        <v>8785</v>
      </c>
      <c r="J4752" s="107" t="s">
        <v>216</v>
      </c>
      <c r="K4752" s="108" t="s">
        <v>7005</v>
      </c>
      <c r="L4752" s="148"/>
      <c r="M4752" s="148"/>
      <c r="N4752" s="148"/>
      <c r="O4752" s="148"/>
      <c r="P4752" s="148"/>
      <c r="Q4752" s="148"/>
      <c r="R4752" s="148"/>
      <c r="S4752" s="148"/>
      <c r="T4752" s="148"/>
      <c r="U4752" s="183"/>
    </row>
    <row r="4753" spans="1:21" ht="24.95" customHeight="1" x14ac:dyDescent="0.2">
      <c r="A4753" s="133" t="s">
        <v>141</v>
      </c>
      <c r="B4753" s="135" t="s">
        <v>142</v>
      </c>
      <c r="C4753" s="139">
        <v>1</v>
      </c>
      <c r="D4753" s="137">
        <v>1</v>
      </c>
      <c r="E4753" s="138" t="str">
        <f>IF(C4753&lt;&gt;"",((VLOOKUP(C4753,LUT!A:B,2,FALSE))&amp;C4753&amp;".O"&amp;D4753),"")</f>
        <v>AF1.O1</v>
      </c>
      <c r="F4753" s="140"/>
      <c r="G4753" s="106" t="s">
        <v>227</v>
      </c>
      <c r="H4753" s="101" t="str">
        <f t="shared" si="44"/>
        <v>AF1.O1.I3</v>
      </c>
      <c r="I4753" s="140" t="s">
        <v>7004</v>
      </c>
      <c r="J4753" s="107" t="s">
        <v>216</v>
      </c>
      <c r="K4753" s="108" t="s">
        <v>771</v>
      </c>
      <c r="L4753" s="148"/>
      <c r="M4753" s="148"/>
      <c r="N4753" s="148"/>
      <c r="O4753" s="148"/>
      <c r="P4753" s="148"/>
      <c r="Q4753" s="148"/>
      <c r="R4753" s="148"/>
      <c r="S4753" s="148"/>
      <c r="T4753" s="148"/>
      <c r="U4753" s="183"/>
    </row>
    <row r="4754" spans="1:21" ht="24.95" customHeight="1" x14ac:dyDescent="0.2">
      <c r="A4754" s="133" t="s">
        <v>141</v>
      </c>
      <c r="B4754" s="135" t="s">
        <v>142</v>
      </c>
      <c r="C4754" s="139">
        <v>1</v>
      </c>
      <c r="D4754" s="137">
        <v>2</v>
      </c>
      <c r="E4754" s="138" t="str">
        <f>IF(C4754&lt;&gt;"",((VLOOKUP(C4754,LUT!A:B,2,FALSE))&amp;C4754&amp;".O"&amp;D4754),"")</f>
        <v>AF1.O2</v>
      </c>
      <c r="F4754" s="140" t="s">
        <v>8786</v>
      </c>
      <c r="G4754" s="106" t="s">
        <v>319</v>
      </c>
      <c r="H4754" s="101" t="str">
        <f t="shared" si="44"/>
        <v>AF1.O2.I1</v>
      </c>
      <c r="I4754" s="140" t="s">
        <v>7006</v>
      </c>
      <c r="J4754" s="107" t="s">
        <v>216</v>
      </c>
      <c r="K4754" s="108" t="s">
        <v>319</v>
      </c>
      <c r="L4754" s="148"/>
      <c r="M4754" s="148"/>
      <c r="N4754" s="148"/>
      <c r="O4754" s="148"/>
      <c r="P4754" s="148"/>
      <c r="Q4754" s="148"/>
      <c r="R4754" s="148"/>
      <c r="S4754" s="148"/>
      <c r="T4754" s="148"/>
      <c r="U4754" s="183"/>
    </row>
    <row r="4755" spans="1:21" ht="24.95" customHeight="1" x14ac:dyDescent="0.2">
      <c r="A4755" s="133" t="s">
        <v>141</v>
      </c>
      <c r="B4755" s="135" t="s">
        <v>142</v>
      </c>
      <c r="C4755" s="139">
        <v>1</v>
      </c>
      <c r="D4755" s="137">
        <v>2</v>
      </c>
      <c r="E4755" s="138" t="str">
        <f>IF(C4755&lt;&gt;"",((VLOOKUP(C4755,LUT!A:B,2,FALSE))&amp;C4755&amp;".O"&amp;D4755),"")</f>
        <v>AF1.O2</v>
      </c>
      <c r="F4755" s="140"/>
      <c r="G4755" s="106" t="s">
        <v>232</v>
      </c>
      <c r="H4755" s="101" t="str">
        <f t="shared" si="44"/>
        <v>AF1.O2.I2</v>
      </c>
      <c r="I4755" s="140" t="s">
        <v>7007</v>
      </c>
      <c r="J4755" s="107" t="s">
        <v>216</v>
      </c>
      <c r="K4755" s="108" t="s">
        <v>224</v>
      </c>
      <c r="L4755" s="148"/>
      <c r="M4755" s="148"/>
      <c r="N4755" s="148"/>
      <c r="O4755" s="148"/>
      <c r="P4755" s="148"/>
      <c r="Q4755" s="148"/>
      <c r="R4755" s="148"/>
      <c r="S4755" s="148"/>
      <c r="T4755" s="148"/>
      <c r="U4755" s="183"/>
    </row>
    <row r="4756" spans="1:21" ht="24.95" customHeight="1" x14ac:dyDescent="0.2">
      <c r="A4756" s="133" t="s">
        <v>141</v>
      </c>
      <c r="B4756" s="135" t="s">
        <v>142</v>
      </c>
      <c r="C4756" s="139">
        <v>1</v>
      </c>
      <c r="D4756" s="137">
        <v>2</v>
      </c>
      <c r="E4756" s="138" t="str">
        <f>IF(C4756&lt;&gt;"",((VLOOKUP(C4756,LUT!A:B,2,FALSE))&amp;C4756&amp;".O"&amp;D4756),"")</f>
        <v>AF1.O2</v>
      </c>
      <c r="F4756" s="140"/>
      <c r="G4756" s="106" t="s">
        <v>227</v>
      </c>
      <c r="H4756" s="101" t="str">
        <f t="shared" si="44"/>
        <v>AF1.O2.I3</v>
      </c>
      <c r="I4756" s="140" t="s">
        <v>8787</v>
      </c>
      <c r="J4756" s="107" t="s">
        <v>216</v>
      </c>
      <c r="K4756" s="108" t="s">
        <v>231</v>
      </c>
      <c r="L4756" s="148"/>
      <c r="M4756" s="148"/>
      <c r="N4756" s="148"/>
      <c r="O4756" s="148"/>
      <c r="P4756" s="148"/>
      <c r="Q4756" s="148"/>
      <c r="R4756" s="148"/>
      <c r="S4756" s="148"/>
      <c r="T4756" s="148"/>
      <c r="U4756" s="183"/>
    </row>
    <row r="4757" spans="1:21" ht="24.95" customHeight="1" x14ac:dyDescent="0.2">
      <c r="A4757" s="133" t="s">
        <v>141</v>
      </c>
      <c r="B4757" s="135" t="s">
        <v>142</v>
      </c>
      <c r="C4757" s="139">
        <v>1</v>
      </c>
      <c r="D4757" s="137">
        <v>2</v>
      </c>
      <c r="E4757" s="138" t="str">
        <f>IF(C4757&lt;&gt;"",((VLOOKUP(C4757,LUT!A:B,2,FALSE))&amp;C4757&amp;".O"&amp;D4757),"")</f>
        <v>AF1.O2</v>
      </c>
      <c r="F4757" s="140"/>
      <c r="G4757" s="106" t="s">
        <v>224</v>
      </c>
      <c r="H4757" s="101" t="str">
        <f t="shared" si="44"/>
        <v>AF1.O2.I4</v>
      </c>
      <c r="I4757" s="140" t="s">
        <v>8788</v>
      </c>
      <c r="J4757" s="107" t="s">
        <v>216</v>
      </c>
      <c r="K4757" s="108" t="s">
        <v>771</v>
      </c>
      <c r="L4757" s="148"/>
      <c r="M4757" s="148"/>
      <c r="N4757" s="148"/>
      <c r="O4757" s="148"/>
      <c r="P4757" s="148"/>
      <c r="Q4757" s="148"/>
      <c r="R4757" s="148"/>
      <c r="S4757" s="148"/>
      <c r="T4757" s="148"/>
      <c r="U4757" s="183"/>
    </row>
    <row r="4758" spans="1:21" ht="24.95" customHeight="1" x14ac:dyDescent="0.2">
      <c r="A4758" s="133" t="s">
        <v>141</v>
      </c>
      <c r="B4758" s="135" t="s">
        <v>142</v>
      </c>
      <c r="C4758" s="139">
        <v>1</v>
      </c>
      <c r="D4758" s="137">
        <v>3</v>
      </c>
      <c r="E4758" s="138" t="str">
        <f>IF(C4758&lt;&gt;"",((VLOOKUP(C4758,LUT!A:B,2,FALSE))&amp;C4758&amp;".O"&amp;D4758),"")</f>
        <v>AF1.O3</v>
      </c>
      <c r="F4758" s="140" t="s">
        <v>8790</v>
      </c>
      <c r="G4758" s="106" t="s">
        <v>319</v>
      </c>
      <c r="H4758" s="101" t="str">
        <f t="shared" si="44"/>
        <v>AF1.O3.I1</v>
      </c>
      <c r="I4758" s="140" t="s">
        <v>8789</v>
      </c>
      <c r="J4758" s="107" t="s">
        <v>216</v>
      </c>
      <c r="K4758" s="108" t="s">
        <v>492</v>
      </c>
      <c r="L4758" s="148"/>
      <c r="M4758" s="148"/>
      <c r="N4758" s="148"/>
      <c r="O4758" s="148"/>
      <c r="P4758" s="148"/>
      <c r="Q4758" s="148"/>
      <c r="R4758" s="148"/>
      <c r="S4758" s="148"/>
      <c r="T4758" s="148"/>
      <c r="U4758" s="183"/>
    </row>
    <row r="4759" spans="1:21" ht="24.95" customHeight="1" x14ac:dyDescent="0.2">
      <c r="A4759" s="133" t="s">
        <v>141</v>
      </c>
      <c r="B4759" s="135" t="s">
        <v>142</v>
      </c>
      <c r="C4759" s="139">
        <v>1</v>
      </c>
      <c r="D4759" s="137">
        <v>3</v>
      </c>
      <c r="E4759" s="138" t="str">
        <f>IF(C4759&lt;&gt;"",((VLOOKUP(C4759,LUT!A:B,2,FALSE))&amp;C4759&amp;".O"&amp;D4759),"")</f>
        <v>AF1.O3</v>
      </c>
      <c r="F4759" s="140"/>
      <c r="G4759" s="106" t="s">
        <v>232</v>
      </c>
      <c r="H4759" s="101" t="str">
        <f t="shared" si="44"/>
        <v>AF1.O3.I2</v>
      </c>
      <c r="I4759" s="140" t="s">
        <v>8791</v>
      </c>
      <c r="J4759" s="107" t="s">
        <v>216</v>
      </c>
      <c r="K4759" s="108" t="s">
        <v>319</v>
      </c>
      <c r="L4759" s="148"/>
      <c r="M4759" s="148"/>
      <c r="N4759" s="148"/>
      <c r="O4759" s="148"/>
      <c r="P4759" s="148"/>
      <c r="Q4759" s="148"/>
      <c r="R4759" s="148"/>
      <c r="S4759" s="148"/>
      <c r="T4759" s="148"/>
      <c r="U4759" s="183"/>
    </row>
    <row r="4760" spans="1:21" ht="24.95" customHeight="1" x14ac:dyDescent="0.2">
      <c r="A4760" s="133" t="s">
        <v>141</v>
      </c>
      <c r="B4760" s="135" t="s">
        <v>142</v>
      </c>
      <c r="C4760" s="139">
        <v>1</v>
      </c>
      <c r="D4760" s="137">
        <v>3</v>
      </c>
      <c r="E4760" s="138" t="str">
        <f>IF(C4760&lt;&gt;"",((VLOOKUP(C4760,LUT!A:B,2,FALSE))&amp;C4760&amp;".O"&amp;D4760),"")</f>
        <v>AF1.O3</v>
      </c>
      <c r="F4760" s="140"/>
      <c r="G4760" s="106" t="s">
        <v>227</v>
      </c>
      <c r="H4760" s="101" t="str">
        <f t="shared" si="44"/>
        <v>AF1.O3.I3</v>
      </c>
      <c r="I4760" s="140" t="s">
        <v>8792</v>
      </c>
      <c r="J4760" s="107" t="s">
        <v>216</v>
      </c>
      <c r="K4760" s="108" t="s">
        <v>231</v>
      </c>
      <c r="L4760" s="148"/>
      <c r="M4760" s="148"/>
      <c r="N4760" s="148"/>
      <c r="O4760" s="148"/>
      <c r="P4760" s="148"/>
      <c r="Q4760" s="148"/>
      <c r="R4760" s="148"/>
      <c r="S4760" s="148"/>
      <c r="T4760" s="148"/>
      <c r="U4760" s="183"/>
    </row>
    <row r="4761" spans="1:21" ht="24.95" customHeight="1" x14ac:dyDescent="0.2">
      <c r="A4761" s="133" t="s">
        <v>141</v>
      </c>
      <c r="B4761" s="135" t="s">
        <v>142</v>
      </c>
      <c r="C4761" s="139">
        <v>1</v>
      </c>
      <c r="D4761" s="137">
        <v>4</v>
      </c>
      <c r="E4761" s="138" t="str">
        <f>IF(C4761&lt;&gt;"",((VLOOKUP(C4761,LUT!A:B,2,FALSE))&amp;C4761&amp;".O"&amp;D4761),"")</f>
        <v>AF1.O4</v>
      </c>
      <c r="F4761" s="140" t="s">
        <v>7036</v>
      </c>
      <c r="G4761" s="106" t="s">
        <v>319</v>
      </c>
      <c r="H4761" s="101" t="str">
        <f t="shared" si="44"/>
        <v>AF1.O4.I1</v>
      </c>
      <c r="I4761" s="140" t="s">
        <v>8793</v>
      </c>
      <c r="J4761" s="107" t="s">
        <v>216</v>
      </c>
      <c r="K4761" s="108" t="s">
        <v>409</v>
      </c>
      <c r="L4761" s="148"/>
      <c r="M4761" s="148"/>
      <c r="N4761" s="148"/>
      <c r="O4761" s="148"/>
      <c r="P4761" s="148"/>
      <c r="Q4761" s="148"/>
      <c r="R4761" s="148"/>
      <c r="S4761" s="148"/>
      <c r="T4761" s="148"/>
      <c r="U4761" s="183"/>
    </row>
    <row r="4762" spans="1:21" ht="24.95" customHeight="1" x14ac:dyDescent="0.2">
      <c r="A4762" s="133" t="s">
        <v>141</v>
      </c>
      <c r="B4762" s="135" t="s">
        <v>142</v>
      </c>
      <c r="C4762" s="139">
        <v>1</v>
      </c>
      <c r="D4762" s="137">
        <v>4</v>
      </c>
      <c r="E4762" s="138" t="str">
        <f>IF(C4762&lt;&gt;"",((VLOOKUP(C4762,LUT!A:B,2,FALSE))&amp;C4762&amp;".O"&amp;D4762),"")</f>
        <v>AF1.O4</v>
      </c>
      <c r="F4762" s="140"/>
      <c r="G4762" s="106" t="s">
        <v>232</v>
      </c>
      <c r="H4762" s="101" t="str">
        <f t="shared" si="44"/>
        <v>AF1.O4.I2</v>
      </c>
      <c r="I4762" s="140" t="s">
        <v>8794</v>
      </c>
      <c r="J4762" s="107" t="s">
        <v>216</v>
      </c>
      <c r="K4762" s="108" t="s">
        <v>2013</v>
      </c>
      <c r="L4762" s="148"/>
      <c r="M4762" s="148"/>
      <c r="N4762" s="148"/>
      <c r="O4762" s="148"/>
      <c r="P4762" s="148"/>
      <c r="Q4762" s="148"/>
      <c r="R4762" s="148"/>
      <c r="S4762" s="148"/>
      <c r="T4762" s="148"/>
      <c r="U4762" s="183"/>
    </row>
    <row r="4763" spans="1:21" ht="24.95" customHeight="1" x14ac:dyDescent="0.2">
      <c r="A4763" s="133" t="s">
        <v>141</v>
      </c>
      <c r="B4763" s="135" t="s">
        <v>142</v>
      </c>
      <c r="C4763" s="139">
        <v>1</v>
      </c>
      <c r="D4763" s="137">
        <v>4</v>
      </c>
      <c r="E4763" s="138" t="str">
        <f>IF(C4763&lt;&gt;"",((VLOOKUP(C4763,LUT!A:B,2,FALSE))&amp;C4763&amp;".O"&amp;D4763),"")</f>
        <v>AF1.O4</v>
      </c>
      <c r="F4763" s="140"/>
      <c r="G4763" s="106" t="s">
        <v>227</v>
      </c>
      <c r="H4763" s="101" t="str">
        <f t="shared" si="44"/>
        <v>AF1.O4.I3</v>
      </c>
      <c r="I4763" s="140" t="s">
        <v>8795</v>
      </c>
      <c r="J4763" s="107" t="s">
        <v>216</v>
      </c>
      <c r="K4763" s="108" t="s">
        <v>7005</v>
      </c>
      <c r="L4763" s="148"/>
      <c r="M4763" s="148"/>
      <c r="N4763" s="148"/>
      <c r="O4763" s="148"/>
      <c r="P4763" s="148"/>
      <c r="Q4763" s="148"/>
      <c r="R4763" s="148"/>
      <c r="S4763" s="148"/>
      <c r="T4763" s="148"/>
      <c r="U4763" s="183"/>
    </row>
    <row r="4764" spans="1:21" ht="24.95" customHeight="1" x14ac:dyDescent="0.2">
      <c r="A4764" s="133" t="s">
        <v>141</v>
      </c>
      <c r="B4764" s="135" t="s">
        <v>142</v>
      </c>
      <c r="C4764" s="139">
        <v>1</v>
      </c>
      <c r="D4764" s="137">
        <v>5</v>
      </c>
      <c r="E4764" s="138" t="str">
        <f>IF(C4764&lt;&gt;"",((VLOOKUP(C4764,LUT!A:B,2,FALSE))&amp;C4764&amp;".O"&amp;D4764),"")</f>
        <v>AF1.O5</v>
      </c>
      <c r="F4764" s="140" t="s">
        <v>8796</v>
      </c>
      <c r="G4764" s="106" t="s">
        <v>319</v>
      </c>
      <c r="H4764" s="101" t="str">
        <f t="shared" si="44"/>
        <v>AF1.O5.I1</v>
      </c>
      <c r="I4764" s="140" t="s">
        <v>8797</v>
      </c>
      <c r="J4764" s="107" t="s">
        <v>216</v>
      </c>
      <c r="K4764" s="108" t="s">
        <v>232</v>
      </c>
      <c r="L4764" s="148"/>
      <c r="M4764" s="148"/>
      <c r="N4764" s="148"/>
      <c r="O4764" s="148"/>
      <c r="P4764" s="148"/>
      <c r="Q4764" s="148"/>
      <c r="R4764" s="148"/>
      <c r="S4764" s="148"/>
      <c r="T4764" s="148"/>
      <c r="U4764" s="183"/>
    </row>
    <row r="4765" spans="1:21" ht="24.95" customHeight="1" x14ac:dyDescent="0.2">
      <c r="A4765" s="133" t="s">
        <v>141</v>
      </c>
      <c r="B4765" s="135" t="s">
        <v>142</v>
      </c>
      <c r="C4765" s="139">
        <v>1</v>
      </c>
      <c r="D4765" s="137">
        <v>5</v>
      </c>
      <c r="E4765" s="138" t="str">
        <f>IF(C4765&lt;&gt;"",((VLOOKUP(C4765,LUT!A:B,2,FALSE))&amp;C4765&amp;".O"&amp;D4765),"")</f>
        <v>AF1.O5</v>
      </c>
      <c r="F4765" s="140"/>
      <c r="G4765" s="106" t="s">
        <v>232</v>
      </c>
      <c r="H4765" s="101" t="str">
        <f t="shared" si="44"/>
        <v>AF1.O5.I2</v>
      </c>
      <c r="I4765" s="140" t="s">
        <v>7008</v>
      </c>
      <c r="J4765" s="107" t="s">
        <v>216</v>
      </c>
      <c r="K4765" s="108" t="s">
        <v>319</v>
      </c>
      <c r="L4765" s="148"/>
      <c r="M4765" s="148"/>
      <c r="N4765" s="148"/>
      <c r="O4765" s="148"/>
      <c r="P4765" s="148"/>
      <c r="Q4765" s="148"/>
      <c r="R4765" s="148"/>
      <c r="S4765" s="148"/>
      <c r="T4765" s="148"/>
      <c r="U4765" s="183"/>
    </row>
    <row r="4766" spans="1:21" ht="24.95" customHeight="1" x14ac:dyDescent="0.2">
      <c r="A4766" s="133" t="s">
        <v>141</v>
      </c>
      <c r="B4766" s="135" t="s">
        <v>142</v>
      </c>
      <c r="C4766" s="139">
        <v>1</v>
      </c>
      <c r="D4766" s="137">
        <v>5</v>
      </c>
      <c r="E4766" s="138" t="str">
        <f>IF(C4766&lt;&gt;"",((VLOOKUP(C4766,LUT!A:B,2,FALSE))&amp;C4766&amp;".O"&amp;D4766),"")</f>
        <v>AF1.O5</v>
      </c>
      <c r="F4766" s="140"/>
      <c r="G4766" s="106" t="s">
        <v>227</v>
      </c>
      <c r="H4766" s="101" t="str">
        <f t="shared" si="44"/>
        <v>AF1.O5.I3</v>
      </c>
      <c r="I4766" s="140" t="s">
        <v>7009</v>
      </c>
      <c r="J4766" s="107" t="s">
        <v>216</v>
      </c>
      <c r="K4766" s="108" t="s">
        <v>238</v>
      </c>
      <c r="L4766" s="148"/>
      <c r="M4766" s="148"/>
      <c r="N4766" s="148"/>
      <c r="O4766" s="148"/>
      <c r="P4766" s="148"/>
      <c r="Q4766" s="148"/>
      <c r="R4766" s="148"/>
      <c r="S4766" s="148"/>
      <c r="T4766" s="148"/>
      <c r="U4766" s="183"/>
    </row>
    <row r="4767" spans="1:21" ht="24.95" customHeight="1" x14ac:dyDescent="0.2">
      <c r="A4767" s="133" t="s">
        <v>141</v>
      </c>
      <c r="B4767" s="135" t="s">
        <v>142</v>
      </c>
      <c r="C4767" s="139">
        <v>1</v>
      </c>
      <c r="D4767" s="137">
        <v>5</v>
      </c>
      <c r="E4767" s="138" t="str">
        <f>IF(C4767&lt;&gt;"",((VLOOKUP(C4767,LUT!A:B,2,FALSE))&amp;C4767&amp;".O"&amp;D4767),"")</f>
        <v>AF1.O5</v>
      </c>
      <c r="F4767" s="140"/>
      <c r="G4767" s="106" t="s">
        <v>224</v>
      </c>
      <c r="H4767" s="101" t="str">
        <f t="shared" si="44"/>
        <v>AF1.O5.I4</v>
      </c>
      <c r="I4767" s="140" t="s">
        <v>8798</v>
      </c>
      <c r="J4767" s="107" t="s">
        <v>216</v>
      </c>
      <c r="K4767" s="108" t="s">
        <v>1501</v>
      </c>
      <c r="L4767" s="148"/>
      <c r="M4767" s="148"/>
      <c r="N4767" s="148"/>
      <c r="O4767" s="148"/>
      <c r="P4767" s="148"/>
      <c r="Q4767" s="148"/>
      <c r="R4767" s="148"/>
      <c r="S4767" s="148"/>
      <c r="T4767" s="148"/>
      <c r="U4767" s="183"/>
    </row>
    <row r="4768" spans="1:21" ht="24.95" customHeight="1" x14ac:dyDescent="0.2">
      <c r="A4768" s="133" t="s">
        <v>141</v>
      </c>
      <c r="B4768" s="135" t="s">
        <v>142</v>
      </c>
      <c r="C4768" s="139">
        <v>1</v>
      </c>
      <c r="D4768" s="137">
        <v>6</v>
      </c>
      <c r="E4768" s="138" t="str">
        <f>IF(C4768&lt;&gt;"",((VLOOKUP(C4768,LUT!A:B,2,FALSE))&amp;C4768&amp;".O"&amp;D4768),"")</f>
        <v>AF1.O6</v>
      </c>
      <c r="F4768" s="140" t="s">
        <v>8800</v>
      </c>
      <c r="G4768" s="106" t="s">
        <v>319</v>
      </c>
      <c r="H4768" s="101" t="str">
        <f t="shared" si="44"/>
        <v>AF1.O6.I1</v>
      </c>
      <c r="I4768" s="140" t="s">
        <v>8799</v>
      </c>
      <c r="J4768" s="107" t="s">
        <v>216</v>
      </c>
      <c r="K4768" s="108" t="s">
        <v>238</v>
      </c>
      <c r="L4768" s="148"/>
      <c r="M4768" s="148"/>
      <c r="N4768" s="148"/>
      <c r="O4768" s="148"/>
      <c r="P4768" s="148"/>
      <c r="Q4768" s="148"/>
      <c r="R4768" s="148"/>
      <c r="S4768" s="148"/>
      <c r="T4768" s="148"/>
      <c r="U4768" s="183"/>
    </row>
    <row r="4769" spans="1:21" ht="24.95" customHeight="1" x14ac:dyDescent="0.2">
      <c r="A4769" s="133" t="s">
        <v>141</v>
      </c>
      <c r="B4769" s="135" t="s">
        <v>142</v>
      </c>
      <c r="C4769" s="139">
        <v>1</v>
      </c>
      <c r="D4769" s="137">
        <v>6</v>
      </c>
      <c r="E4769" s="138" t="str">
        <f>IF(C4769&lt;&gt;"",((VLOOKUP(C4769,LUT!A:B,2,FALSE))&amp;C4769&amp;".O"&amp;D4769),"")</f>
        <v>AF1.O6</v>
      </c>
      <c r="F4769" s="140"/>
      <c r="G4769" s="106" t="s">
        <v>232</v>
      </c>
      <c r="H4769" s="101" t="str">
        <f t="shared" si="44"/>
        <v>AF1.O6.I2</v>
      </c>
      <c r="I4769" s="140" t="s">
        <v>7010</v>
      </c>
      <c r="J4769" s="107" t="s">
        <v>216</v>
      </c>
      <c r="K4769" s="108" t="s">
        <v>503</v>
      </c>
      <c r="L4769" s="148"/>
      <c r="M4769" s="148"/>
      <c r="N4769" s="148"/>
      <c r="O4769" s="148"/>
      <c r="P4769" s="148"/>
      <c r="Q4769" s="148"/>
      <c r="R4769" s="148"/>
      <c r="S4769" s="148"/>
      <c r="T4769" s="148"/>
      <c r="U4769" s="183"/>
    </row>
    <row r="4770" spans="1:21" ht="24.95" customHeight="1" x14ac:dyDescent="0.2">
      <c r="A4770" s="133" t="s">
        <v>141</v>
      </c>
      <c r="B4770" s="135" t="s">
        <v>142</v>
      </c>
      <c r="C4770" s="139">
        <v>1</v>
      </c>
      <c r="D4770" s="137">
        <v>6</v>
      </c>
      <c r="E4770" s="138" t="str">
        <f>IF(C4770&lt;&gt;"",((VLOOKUP(C4770,LUT!A:B,2,FALSE))&amp;C4770&amp;".O"&amp;D4770),"")</f>
        <v>AF1.O6</v>
      </c>
      <c r="F4770" s="140"/>
      <c r="G4770" s="106" t="s">
        <v>227</v>
      </c>
      <c r="H4770" s="101" t="str">
        <f t="shared" si="44"/>
        <v>AF1.O6.I3</v>
      </c>
      <c r="I4770" s="140" t="s">
        <v>8801</v>
      </c>
      <c r="J4770" s="107" t="s">
        <v>216</v>
      </c>
      <c r="K4770" s="108" t="s">
        <v>7011</v>
      </c>
      <c r="L4770" s="148"/>
      <c r="M4770" s="148"/>
      <c r="N4770" s="148"/>
      <c r="O4770" s="148"/>
      <c r="P4770" s="148"/>
      <c r="Q4770" s="148"/>
      <c r="R4770" s="148"/>
      <c r="S4770" s="148"/>
      <c r="T4770" s="148"/>
      <c r="U4770" s="183"/>
    </row>
    <row r="4771" spans="1:21" ht="24.95" customHeight="1" x14ac:dyDescent="0.2">
      <c r="A4771" s="133" t="s">
        <v>141</v>
      </c>
      <c r="B4771" s="135" t="s">
        <v>142</v>
      </c>
      <c r="C4771" s="139">
        <v>2</v>
      </c>
      <c r="D4771" s="137">
        <v>1</v>
      </c>
      <c r="E4771" s="138" t="str">
        <f>IF(C4771&lt;&gt;"",((VLOOKUP(C4771,LUT!A:B,2,FALSE))&amp;C4771&amp;".O"&amp;D4771),"")</f>
        <v>AF2.O1</v>
      </c>
      <c r="F4771" s="140" t="s">
        <v>8802</v>
      </c>
      <c r="G4771" s="106" t="s">
        <v>319</v>
      </c>
      <c r="H4771" s="101" t="str">
        <f t="shared" si="44"/>
        <v>AF2.O1.I1</v>
      </c>
      <c r="I4771" s="140" t="s">
        <v>7012</v>
      </c>
      <c r="J4771" s="107" t="s">
        <v>216</v>
      </c>
      <c r="K4771" s="108" t="s">
        <v>232</v>
      </c>
      <c r="L4771" s="148"/>
      <c r="M4771" s="148"/>
      <c r="N4771" s="148"/>
      <c r="O4771" s="148"/>
      <c r="P4771" s="148"/>
      <c r="Q4771" s="148"/>
      <c r="R4771" s="148"/>
      <c r="S4771" s="148"/>
      <c r="T4771" s="148"/>
      <c r="U4771" s="183"/>
    </row>
    <row r="4772" spans="1:21" ht="24.95" customHeight="1" x14ac:dyDescent="0.2">
      <c r="A4772" s="133" t="s">
        <v>141</v>
      </c>
      <c r="B4772" s="135" t="s">
        <v>142</v>
      </c>
      <c r="C4772" s="139">
        <v>2</v>
      </c>
      <c r="D4772" s="137">
        <v>1</v>
      </c>
      <c r="E4772" s="138" t="str">
        <f>IF(C4772&lt;&gt;"",((VLOOKUP(C4772,LUT!A:B,2,FALSE))&amp;C4772&amp;".O"&amp;D4772),"")</f>
        <v>AF2.O1</v>
      </c>
      <c r="F4772" s="140"/>
      <c r="G4772" s="106" t="s">
        <v>232</v>
      </c>
      <c r="H4772" s="101" t="str">
        <f t="shared" si="44"/>
        <v>AF2.O1.I2</v>
      </c>
      <c r="I4772" s="140" t="s">
        <v>8803</v>
      </c>
      <c r="J4772" s="107" t="s">
        <v>216</v>
      </c>
      <c r="K4772" s="108" t="s">
        <v>344</v>
      </c>
      <c r="L4772" s="148"/>
      <c r="M4772" s="148"/>
      <c r="N4772" s="148"/>
      <c r="O4772" s="148"/>
      <c r="P4772" s="148"/>
      <c r="Q4772" s="148"/>
      <c r="R4772" s="148"/>
      <c r="S4772" s="148"/>
      <c r="T4772" s="148"/>
      <c r="U4772" s="183"/>
    </row>
    <row r="4773" spans="1:21" ht="24.95" customHeight="1" x14ac:dyDescent="0.2">
      <c r="A4773" s="133" t="s">
        <v>141</v>
      </c>
      <c r="B4773" s="135" t="s">
        <v>142</v>
      </c>
      <c r="C4773" s="139">
        <v>2</v>
      </c>
      <c r="D4773" s="137">
        <v>1</v>
      </c>
      <c r="E4773" s="138" t="str">
        <f>IF(C4773&lt;&gt;"",((VLOOKUP(C4773,LUT!A:B,2,FALSE))&amp;C4773&amp;".O"&amp;D4773),"")</f>
        <v>AF2.O1</v>
      </c>
      <c r="F4773" s="140"/>
      <c r="G4773" s="106" t="s">
        <v>227</v>
      </c>
      <c r="H4773" s="101" t="str">
        <f t="shared" si="44"/>
        <v>AF2.O1.I3</v>
      </c>
      <c r="I4773" s="140" t="s">
        <v>8804</v>
      </c>
      <c r="J4773" s="107" t="s">
        <v>216</v>
      </c>
      <c r="K4773" s="108" t="s">
        <v>230</v>
      </c>
      <c r="L4773" s="148"/>
      <c r="M4773" s="148"/>
      <c r="N4773" s="148"/>
      <c r="O4773" s="148"/>
      <c r="P4773" s="148"/>
      <c r="Q4773" s="148"/>
      <c r="R4773" s="148"/>
      <c r="S4773" s="148"/>
      <c r="T4773" s="148"/>
      <c r="U4773" s="183"/>
    </row>
    <row r="4774" spans="1:21" ht="24.95" customHeight="1" x14ac:dyDescent="0.2">
      <c r="A4774" s="133" t="s">
        <v>141</v>
      </c>
      <c r="B4774" s="135" t="s">
        <v>142</v>
      </c>
      <c r="C4774" s="139">
        <v>2</v>
      </c>
      <c r="D4774" s="137">
        <v>2</v>
      </c>
      <c r="E4774" s="138" t="str">
        <f>IF(C4774&lt;&gt;"",((VLOOKUP(C4774,LUT!A:B,2,FALSE))&amp;C4774&amp;".O"&amp;D4774),"")</f>
        <v>AF2.O2</v>
      </c>
      <c r="F4774" s="140" t="s">
        <v>8806</v>
      </c>
      <c r="G4774" s="106" t="s">
        <v>319</v>
      </c>
      <c r="H4774" s="101" t="str">
        <f t="shared" si="44"/>
        <v>AF2.O2.I1</v>
      </c>
      <c r="I4774" s="140" t="s">
        <v>8805</v>
      </c>
      <c r="J4774" s="107" t="s">
        <v>216</v>
      </c>
      <c r="K4774" s="108" t="s">
        <v>229</v>
      </c>
      <c r="L4774" s="148"/>
      <c r="M4774" s="148"/>
      <c r="N4774" s="148"/>
      <c r="O4774" s="148"/>
      <c r="P4774" s="148"/>
      <c r="Q4774" s="148"/>
      <c r="R4774" s="148"/>
      <c r="S4774" s="148"/>
      <c r="T4774" s="148"/>
      <c r="U4774" s="183"/>
    </row>
    <row r="4775" spans="1:21" ht="24.95" customHeight="1" x14ac:dyDescent="0.2">
      <c r="A4775" s="133" t="s">
        <v>141</v>
      </c>
      <c r="B4775" s="135" t="s">
        <v>142</v>
      </c>
      <c r="C4775" s="139">
        <v>2</v>
      </c>
      <c r="D4775" s="137">
        <v>2</v>
      </c>
      <c r="E4775" s="138" t="str">
        <f>IF(C4775&lt;&gt;"",((VLOOKUP(C4775,LUT!A:B,2,FALSE))&amp;C4775&amp;".O"&amp;D4775),"")</f>
        <v>AF2.O2</v>
      </c>
      <c r="F4775" s="140"/>
      <c r="G4775" s="106" t="s">
        <v>232</v>
      </c>
      <c r="H4775" s="101" t="str">
        <f t="shared" si="44"/>
        <v>AF2.O2.I2</v>
      </c>
      <c r="I4775" s="140" t="s">
        <v>8807</v>
      </c>
      <c r="J4775" s="107" t="s">
        <v>216</v>
      </c>
      <c r="K4775" s="108" t="s">
        <v>230</v>
      </c>
      <c r="L4775" s="148"/>
      <c r="M4775" s="148"/>
      <c r="N4775" s="148"/>
      <c r="O4775" s="148"/>
      <c r="P4775" s="148"/>
      <c r="Q4775" s="148"/>
      <c r="R4775" s="148"/>
      <c r="S4775" s="148"/>
      <c r="T4775" s="148"/>
      <c r="U4775" s="183"/>
    </row>
    <row r="4776" spans="1:21" ht="24.95" customHeight="1" x14ac:dyDescent="0.2">
      <c r="A4776" s="133" t="s">
        <v>141</v>
      </c>
      <c r="B4776" s="135" t="s">
        <v>142</v>
      </c>
      <c r="C4776" s="139">
        <v>2</v>
      </c>
      <c r="D4776" s="137">
        <v>3</v>
      </c>
      <c r="E4776" s="138" t="str">
        <f>IF(C4776&lt;&gt;"",((VLOOKUP(C4776,LUT!A:B,2,FALSE))&amp;C4776&amp;".O"&amp;D4776),"")</f>
        <v>AF2.O3</v>
      </c>
      <c r="F4776" s="140" t="s">
        <v>8808</v>
      </c>
      <c r="G4776" s="106" t="s">
        <v>319</v>
      </c>
      <c r="H4776" s="101" t="str">
        <f t="shared" si="44"/>
        <v>AF2.O3.I1</v>
      </c>
      <c r="I4776" s="140" t="s">
        <v>7037</v>
      </c>
      <c r="J4776" s="107" t="s">
        <v>216</v>
      </c>
      <c r="K4776" s="108" t="s">
        <v>320</v>
      </c>
      <c r="L4776" s="148"/>
      <c r="M4776" s="148"/>
      <c r="N4776" s="148"/>
      <c r="O4776" s="148"/>
      <c r="P4776" s="148"/>
      <c r="Q4776" s="148"/>
      <c r="R4776" s="148"/>
      <c r="S4776" s="148"/>
      <c r="T4776" s="148"/>
      <c r="U4776" s="183"/>
    </row>
    <row r="4777" spans="1:21" ht="24.95" customHeight="1" x14ac:dyDescent="0.2">
      <c r="A4777" s="133" t="s">
        <v>141</v>
      </c>
      <c r="B4777" s="135" t="s">
        <v>142</v>
      </c>
      <c r="C4777" s="139">
        <v>2</v>
      </c>
      <c r="D4777" s="137">
        <v>3</v>
      </c>
      <c r="E4777" s="138" t="str">
        <f>IF(C4777&lt;&gt;"",((VLOOKUP(C4777,LUT!A:B,2,FALSE))&amp;C4777&amp;".O"&amp;D4777),"")</f>
        <v>AF2.O3</v>
      </c>
      <c r="F4777" s="140"/>
      <c r="G4777" s="106" t="s">
        <v>232</v>
      </c>
      <c r="H4777" s="101" t="str">
        <f t="shared" si="44"/>
        <v>AF2.O3.I2</v>
      </c>
      <c r="I4777" s="140" t="s">
        <v>8809</v>
      </c>
      <c r="J4777" s="107" t="s">
        <v>216</v>
      </c>
      <c r="K4777" s="108" t="s">
        <v>503</v>
      </c>
      <c r="L4777" s="148"/>
      <c r="M4777" s="148"/>
      <c r="N4777" s="148"/>
      <c r="O4777" s="148"/>
      <c r="P4777" s="148"/>
      <c r="Q4777" s="148"/>
      <c r="R4777" s="148"/>
      <c r="S4777" s="148"/>
      <c r="T4777" s="148"/>
      <c r="U4777" s="183"/>
    </row>
    <row r="4778" spans="1:21" ht="24.95" customHeight="1" x14ac:dyDescent="0.2">
      <c r="A4778" s="133" t="s">
        <v>141</v>
      </c>
      <c r="B4778" s="135" t="s">
        <v>142</v>
      </c>
      <c r="C4778" s="139">
        <v>2</v>
      </c>
      <c r="D4778" s="137">
        <v>4</v>
      </c>
      <c r="E4778" s="138" t="str">
        <f>IF(C4778&lt;&gt;"",((VLOOKUP(C4778,LUT!A:B,2,FALSE))&amp;C4778&amp;".O"&amp;D4778),"")</f>
        <v>AF2.O4</v>
      </c>
      <c r="F4778" s="140" t="s">
        <v>8810</v>
      </c>
      <c r="G4778" s="106" t="s">
        <v>319</v>
      </c>
      <c r="H4778" s="101" t="str">
        <f t="shared" si="44"/>
        <v>AF2.O4.I1</v>
      </c>
      <c r="I4778" s="140" t="s">
        <v>7013</v>
      </c>
      <c r="J4778" s="107" t="s">
        <v>216</v>
      </c>
      <c r="K4778" s="108" t="s">
        <v>232</v>
      </c>
      <c r="L4778" s="148"/>
      <c r="M4778" s="148"/>
      <c r="N4778" s="148"/>
      <c r="O4778" s="148"/>
      <c r="P4778" s="148"/>
      <c r="Q4778" s="148"/>
      <c r="R4778" s="148"/>
      <c r="S4778" s="148"/>
      <c r="T4778" s="148"/>
      <c r="U4778" s="183"/>
    </row>
    <row r="4779" spans="1:21" ht="24.95" customHeight="1" x14ac:dyDescent="0.2">
      <c r="A4779" s="133" t="s">
        <v>141</v>
      </c>
      <c r="B4779" s="135" t="s">
        <v>142</v>
      </c>
      <c r="C4779" s="139">
        <v>2</v>
      </c>
      <c r="D4779" s="137">
        <v>4</v>
      </c>
      <c r="E4779" s="138" t="str">
        <f>IF(C4779&lt;&gt;"",((VLOOKUP(C4779,LUT!A:B,2,FALSE))&amp;C4779&amp;".O"&amp;D4779),"")</f>
        <v>AF2.O4</v>
      </c>
      <c r="F4779" s="140"/>
      <c r="G4779" s="106" t="s">
        <v>232</v>
      </c>
      <c r="H4779" s="101" t="str">
        <f t="shared" si="44"/>
        <v>AF2.O4.I2</v>
      </c>
      <c r="I4779" s="140" t="s">
        <v>8811</v>
      </c>
      <c r="J4779" s="107" t="s">
        <v>216</v>
      </c>
      <c r="K4779" s="108" t="s">
        <v>7014</v>
      </c>
      <c r="L4779" s="148"/>
      <c r="M4779" s="148"/>
      <c r="N4779" s="148"/>
      <c r="O4779" s="148"/>
      <c r="P4779" s="148"/>
      <c r="Q4779" s="148"/>
      <c r="R4779" s="148"/>
      <c r="S4779" s="148"/>
      <c r="T4779" s="148"/>
      <c r="U4779" s="183"/>
    </row>
    <row r="4780" spans="1:21" ht="24.95" customHeight="1" x14ac:dyDescent="0.2">
      <c r="A4780" s="133" t="s">
        <v>141</v>
      </c>
      <c r="B4780" s="135" t="s">
        <v>142</v>
      </c>
      <c r="C4780" s="139">
        <v>2</v>
      </c>
      <c r="D4780" s="137">
        <v>5</v>
      </c>
      <c r="E4780" s="138" t="str">
        <f>IF(C4780&lt;&gt;"",((VLOOKUP(C4780,LUT!A:B,2,FALSE))&amp;C4780&amp;".O"&amp;D4780),"")</f>
        <v>AF2.O5</v>
      </c>
      <c r="F4780" s="140" t="s">
        <v>8812</v>
      </c>
      <c r="G4780" s="106" t="s">
        <v>319</v>
      </c>
      <c r="H4780" s="101" t="str">
        <f t="shared" si="44"/>
        <v>AF2.O5.I1</v>
      </c>
      <c r="I4780" s="140" t="s">
        <v>8813</v>
      </c>
      <c r="J4780" s="107" t="s">
        <v>216</v>
      </c>
      <c r="K4780" s="108" t="s">
        <v>319</v>
      </c>
      <c r="L4780" s="148"/>
      <c r="M4780" s="148"/>
      <c r="N4780" s="148"/>
      <c r="O4780" s="148"/>
      <c r="P4780" s="148"/>
      <c r="Q4780" s="148"/>
      <c r="R4780" s="148"/>
      <c r="S4780" s="148"/>
      <c r="T4780" s="148"/>
      <c r="U4780" s="183"/>
    </row>
    <row r="4781" spans="1:21" ht="24.95" customHeight="1" x14ac:dyDescent="0.2">
      <c r="A4781" s="133" t="s">
        <v>141</v>
      </c>
      <c r="B4781" s="135" t="s">
        <v>142</v>
      </c>
      <c r="C4781" s="139">
        <v>2</v>
      </c>
      <c r="D4781" s="137">
        <v>5</v>
      </c>
      <c r="E4781" s="138" t="str">
        <f>IF(C4781&lt;&gt;"",((VLOOKUP(C4781,LUT!A:B,2,FALSE))&amp;C4781&amp;".O"&amp;D4781),"")</f>
        <v>AF2.O5</v>
      </c>
      <c r="F4781" s="140"/>
      <c r="G4781" s="106" t="s">
        <v>232</v>
      </c>
      <c r="H4781" s="101" t="str">
        <f t="shared" si="44"/>
        <v>AF2.O5.I2</v>
      </c>
      <c r="I4781" s="140" t="s">
        <v>8814</v>
      </c>
      <c r="J4781" s="107" t="s">
        <v>216</v>
      </c>
      <c r="K4781" s="108" t="s">
        <v>235</v>
      </c>
      <c r="L4781" s="148"/>
      <c r="M4781" s="148"/>
      <c r="N4781" s="148"/>
      <c r="O4781" s="148"/>
      <c r="P4781" s="148"/>
      <c r="Q4781" s="148"/>
      <c r="R4781" s="148"/>
      <c r="S4781" s="148"/>
      <c r="T4781" s="148"/>
      <c r="U4781" s="183"/>
    </row>
    <row r="4782" spans="1:21" ht="24.95" customHeight="1" x14ac:dyDescent="0.2">
      <c r="A4782" s="133" t="s">
        <v>141</v>
      </c>
      <c r="B4782" s="135" t="s">
        <v>142</v>
      </c>
      <c r="C4782" s="139">
        <v>2</v>
      </c>
      <c r="D4782" s="137">
        <v>5</v>
      </c>
      <c r="E4782" s="138" t="str">
        <f>IF(C4782&lt;&gt;"",((VLOOKUP(C4782,LUT!A:B,2,FALSE))&amp;C4782&amp;".O"&amp;D4782),"")</f>
        <v>AF2.O5</v>
      </c>
      <c r="F4782" s="140"/>
      <c r="G4782" s="106" t="s">
        <v>227</v>
      </c>
      <c r="H4782" s="101" t="str">
        <f t="shared" si="44"/>
        <v>AF2.O5.I3</v>
      </c>
      <c r="I4782" s="140" t="s">
        <v>8815</v>
      </c>
      <c r="J4782" s="107" t="s">
        <v>216</v>
      </c>
      <c r="K4782" s="108" t="s">
        <v>771</v>
      </c>
      <c r="L4782" s="148"/>
      <c r="M4782" s="148"/>
      <c r="N4782" s="148"/>
      <c r="O4782" s="148"/>
      <c r="P4782" s="148"/>
      <c r="Q4782" s="148"/>
      <c r="R4782" s="148"/>
      <c r="S4782" s="148"/>
      <c r="T4782" s="148"/>
      <c r="U4782" s="183"/>
    </row>
    <row r="4783" spans="1:21" ht="24.95" customHeight="1" x14ac:dyDescent="0.2">
      <c r="A4783" s="133" t="s">
        <v>141</v>
      </c>
      <c r="B4783" s="135" t="s">
        <v>142</v>
      </c>
      <c r="C4783" s="139">
        <v>2</v>
      </c>
      <c r="D4783" s="137">
        <v>6</v>
      </c>
      <c r="E4783" s="138" t="str">
        <f>IF(C4783&lt;&gt;"",((VLOOKUP(C4783,LUT!A:B,2,FALSE))&amp;C4783&amp;".O"&amp;D4783),"")</f>
        <v>AF2.O6</v>
      </c>
      <c r="F4783" s="140" t="s">
        <v>8816</v>
      </c>
      <c r="G4783" s="106" t="s">
        <v>319</v>
      </c>
      <c r="H4783" s="101" t="str">
        <f t="shared" si="44"/>
        <v>AF2.O6.I1</v>
      </c>
      <c r="I4783" s="140" t="s">
        <v>8817</v>
      </c>
      <c r="J4783" s="107" t="s">
        <v>216</v>
      </c>
      <c r="K4783" s="108" t="s">
        <v>320</v>
      </c>
      <c r="L4783" s="148"/>
      <c r="M4783" s="148"/>
      <c r="N4783" s="148"/>
      <c r="O4783" s="148"/>
      <c r="P4783" s="148"/>
      <c r="Q4783" s="148"/>
      <c r="R4783" s="148"/>
      <c r="S4783" s="148"/>
      <c r="T4783" s="148"/>
      <c r="U4783" s="183"/>
    </row>
    <row r="4784" spans="1:21" ht="24.95" customHeight="1" x14ac:dyDescent="0.2">
      <c r="A4784" s="133" t="s">
        <v>141</v>
      </c>
      <c r="B4784" s="135" t="s">
        <v>142</v>
      </c>
      <c r="C4784" s="139">
        <v>2</v>
      </c>
      <c r="D4784" s="137">
        <v>6</v>
      </c>
      <c r="E4784" s="138" t="str">
        <f>IF(C4784&lt;&gt;"",((VLOOKUP(C4784,LUT!A:B,2,FALSE))&amp;C4784&amp;".O"&amp;D4784),"")</f>
        <v>AF2.O6</v>
      </c>
      <c r="F4784" s="140"/>
      <c r="G4784" s="106" t="s">
        <v>232</v>
      </c>
      <c r="H4784" s="101" t="str">
        <f t="shared" si="44"/>
        <v>AF2.O6.I2</v>
      </c>
      <c r="I4784" s="140" t="s">
        <v>8818</v>
      </c>
      <c r="J4784" s="107" t="s">
        <v>216</v>
      </c>
      <c r="K4784" s="108" t="s">
        <v>503</v>
      </c>
      <c r="L4784" s="148"/>
      <c r="M4784" s="148"/>
      <c r="N4784" s="148"/>
      <c r="O4784" s="148"/>
      <c r="P4784" s="148"/>
      <c r="Q4784" s="148"/>
      <c r="R4784" s="148"/>
      <c r="S4784" s="148"/>
      <c r="T4784" s="148"/>
      <c r="U4784" s="183"/>
    </row>
    <row r="4785" spans="1:21" ht="24.95" customHeight="1" x14ac:dyDescent="0.2">
      <c r="A4785" s="133" t="s">
        <v>141</v>
      </c>
      <c r="B4785" s="135" t="s">
        <v>142</v>
      </c>
      <c r="C4785" s="139">
        <v>3</v>
      </c>
      <c r="D4785" s="137">
        <v>1</v>
      </c>
      <c r="E4785" s="138" t="str">
        <f>IF(C4785&lt;&gt;"",((VLOOKUP(C4785,LUT!A:B,2,FALSE))&amp;C4785&amp;".O"&amp;D4785),"")</f>
        <v>AF3.O1</v>
      </c>
      <c r="F4785" s="140" t="s">
        <v>8819</v>
      </c>
      <c r="G4785" s="106" t="s">
        <v>319</v>
      </c>
      <c r="H4785" s="101" t="str">
        <f t="shared" si="44"/>
        <v>AF3.O1.I1</v>
      </c>
      <c r="I4785" s="140" t="s">
        <v>7015</v>
      </c>
      <c r="J4785" s="107" t="s">
        <v>216</v>
      </c>
      <c r="K4785" s="108" t="s">
        <v>319</v>
      </c>
      <c r="L4785" s="98"/>
      <c r="M4785" s="98"/>
      <c r="N4785" s="98"/>
      <c r="O4785" s="98"/>
      <c r="P4785" s="98"/>
      <c r="Q4785" s="98"/>
      <c r="R4785" s="98"/>
      <c r="S4785" s="98"/>
      <c r="T4785" s="98"/>
      <c r="U4785" s="182"/>
    </row>
    <row r="4786" spans="1:21" ht="24.95" customHeight="1" x14ac:dyDescent="0.2">
      <c r="A4786" s="133" t="s">
        <v>141</v>
      </c>
      <c r="B4786" s="135" t="s">
        <v>142</v>
      </c>
      <c r="C4786" s="139">
        <v>3</v>
      </c>
      <c r="D4786" s="137">
        <v>1</v>
      </c>
      <c r="E4786" s="138" t="str">
        <f>IF(C4786&lt;&gt;"",((VLOOKUP(C4786,LUT!A:B,2,FALSE))&amp;C4786&amp;".O"&amp;D4786),"")</f>
        <v>AF3.O1</v>
      </c>
      <c r="F4786" s="140"/>
      <c r="G4786" s="106" t="s">
        <v>232</v>
      </c>
      <c r="H4786" s="101" t="str">
        <f t="shared" si="44"/>
        <v>AF3.O1.I2</v>
      </c>
      <c r="I4786" s="140" t="s">
        <v>8820</v>
      </c>
      <c r="J4786" s="107" t="s">
        <v>216</v>
      </c>
      <c r="K4786" s="108" t="s">
        <v>231</v>
      </c>
      <c r="L4786" s="98"/>
      <c r="M4786" s="98"/>
      <c r="N4786" s="98"/>
      <c r="O4786" s="98"/>
      <c r="P4786" s="98"/>
      <c r="Q4786" s="98"/>
      <c r="R4786" s="98"/>
      <c r="S4786" s="98"/>
      <c r="T4786" s="98"/>
      <c r="U4786" s="182"/>
    </row>
    <row r="4787" spans="1:21" ht="24.95" customHeight="1" x14ac:dyDescent="0.2">
      <c r="A4787" s="133" t="s">
        <v>141</v>
      </c>
      <c r="B4787" s="135" t="s">
        <v>142</v>
      </c>
      <c r="C4787" s="139">
        <v>3</v>
      </c>
      <c r="D4787" s="137">
        <v>2</v>
      </c>
      <c r="E4787" s="138" t="str">
        <f>IF(C4787&lt;&gt;"",((VLOOKUP(C4787,LUT!A:B,2,FALSE))&amp;C4787&amp;".O"&amp;D4787),"")</f>
        <v>AF3.O2</v>
      </c>
      <c r="F4787" s="140" t="s">
        <v>8821</v>
      </c>
      <c r="G4787" s="106" t="s">
        <v>319</v>
      </c>
      <c r="H4787" s="101" t="str">
        <f t="shared" si="44"/>
        <v>AF3.O2.I1</v>
      </c>
      <c r="I4787" s="140" t="s">
        <v>8822</v>
      </c>
      <c r="J4787" s="107" t="s">
        <v>216</v>
      </c>
      <c r="K4787" s="108" t="s">
        <v>320</v>
      </c>
      <c r="L4787" s="98"/>
      <c r="M4787" s="98"/>
      <c r="N4787" s="98"/>
      <c r="O4787" s="98"/>
      <c r="P4787" s="98"/>
      <c r="Q4787" s="98"/>
      <c r="R4787" s="98"/>
      <c r="S4787" s="98"/>
      <c r="T4787" s="98"/>
      <c r="U4787" s="182"/>
    </row>
    <row r="4788" spans="1:21" ht="24.95" customHeight="1" x14ac:dyDescent="0.2">
      <c r="A4788" s="133" t="s">
        <v>141</v>
      </c>
      <c r="B4788" s="135" t="s">
        <v>142</v>
      </c>
      <c r="C4788" s="139">
        <v>3</v>
      </c>
      <c r="D4788" s="137">
        <v>2</v>
      </c>
      <c r="E4788" s="138" t="str">
        <f>IF(C4788&lt;&gt;"",((VLOOKUP(C4788,LUT!A:B,2,FALSE))&amp;C4788&amp;".O"&amp;D4788),"")</f>
        <v>AF3.O2</v>
      </c>
      <c r="F4788" s="140"/>
      <c r="G4788" s="106" t="s">
        <v>232</v>
      </c>
      <c r="H4788" s="101" t="str">
        <f t="shared" si="44"/>
        <v>AF3.O2.I2</v>
      </c>
      <c r="I4788" s="140" t="s">
        <v>8823</v>
      </c>
      <c r="J4788" s="107" t="s">
        <v>216</v>
      </c>
      <c r="K4788" s="108" t="s">
        <v>506</v>
      </c>
      <c r="L4788" s="98"/>
      <c r="M4788" s="98"/>
      <c r="N4788" s="98"/>
      <c r="O4788" s="98"/>
      <c r="P4788" s="98"/>
      <c r="Q4788" s="98"/>
      <c r="R4788" s="98"/>
      <c r="S4788" s="98"/>
      <c r="T4788" s="98"/>
      <c r="U4788" s="182"/>
    </row>
    <row r="4789" spans="1:21" ht="24.95" customHeight="1" x14ac:dyDescent="0.2">
      <c r="A4789" s="133" t="s">
        <v>141</v>
      </c>
      <c r="B4789" s="135" t="s">
        <v>142</v>
      </c>
      <c r="C4789" s="139">
        <v>3</v>
      </c>
      <c r="D4789" s="137">
        <v>3</v>
      </c>
      <c r="E4789" s="138" t="str">
        <f>IF(C4789&lt;&gt;"",((VLOOKUP(C4789,LUT!A:B,2,FALSE))&amp;C4789&amp;".O"&amp;D4789),"")</f>
        <v>AF3.O3</v>
      </c>
      <c r="F4789" s="140" t="s">
        <v>8824</v>
      </c>
      <c r="G4789" s="106" t="s">
        <v>319</v>
      </c>
      <c r="H4789" s="101" t="str">
        <f t="shared" si="44"/>
        <v>AF3.O3.I1</v>
      </c>
      <c r="I4789" s="140" t="s">
        <v>8825</v>
      </c>
      <c r="J4789" s="107" t="s">
        <v>216</v>
      </c>
      <c r="K4789" s="108" t="s">
        <v>235</v>
      </c>
      <c r="L4789" s="98"/>
      <c r="M4789" s="98"/>
      <c r="N4789" s="98"/>
      <c r="O4789" s="98"/>
      <c r="P4789" s="98"/>
      <c r="Q4789" s="98"/>
      <c r="R4789" s="98"/>
      <c r="S4789" s="98"/>
      <c r="T4789" s="98"/>
      <c r="U4789" s="182"/>
    </row>
    <row r="4790" spans="1:21" ht="24.95" customHeight="1" x14ac:dyDescent="0.2">
      <c r="A4790" s="133" t="s">
        <v>141</v>
      </c>
      <c r="B4790" s="135" t="s">
        <v>142</v>
      </c>
      <c r="C4790" s="139">
        <v>3</v>
      </c>
      <c r="D4790" s="137">
        <v>3</v>
      </c>
      <c r="E4790" s="138" t="str">
        <f>IF(C4790&lt;&gt;"",((VLOOKUP(C4790,LUT!A:B,2,FALSE))&amp;C4790&amp;".O"&amp;D4790),"")</f>
        <v>AF3.O3</v>
      </c>
      <c r="F4790" s="140"/>
      <c r="G4790" s="106" t="s">
        <v>232</v>
      </c>
      <c r="H4790" s="101" t="str">
        <f t="shared" si="44"/>
        <v>AF3.O3.I2</v>
      </c>
      <c r="I4790" s="140" t="s">
        <v>8826</v>
      </c>
      <c r="J4790" s="107" t="s">
        <v>216</v>
      </c>
      <c r="K4790" s="108" t="s">
        <v>505</v>
      </c>
      <c r="L4790" s="98"/>
      <c r="M4790" s="98"/>
      <c r="N4790" s="98"/>
      <c r="O4790" s="98"/>
      <c r="P4790" s="98"/>
      <c r="Q4790" s="98"/>
      <c r="R4790" s="98"/>
      <c r="S4790" s="98"/>
      <c r="T4790" s="98"/>
      <c r="U4790" s="182"/>
    </row>
    <row r="4791" spans="1:21" ht="24.95" customHeight="1" x14ac:dyDescent="0.2">
      <c r="A4791" s="133" t="s">
        <v>141</v>
      </c>
      <c r="B4791" s="135" t="s">
        <v>142</v>
      </c>
      <c r="C4791" s="139">
        <v>3</v>
      </c>
      <c r="D4791" s="137">
        <v>3</v>
      </c>
      <c r="E4791" s="138" t="str">
        <f>IF(C4791&lt;&gt;"",((VLOOKUP(C4791,LUT!A:B,2,FALSE))&amp;C4791&amp;".O"&amp;D4791),"")</f>
        <v>AF3.O3</v>
      </c>
      <c r="F4791" s="140"/>
      <c r="G4791" s="106" t="s">
        <v>227</v>
      </c>
      <c r="H4791" s="101" t="str">
        <f t="shared" si="44"/>
        <v>AF3.O3.I3</v>
      </c>
      <c r="I4791" s="140" t="s">
        <v>8827</v>
      </c>
      <c r="J4791" s="107" t="s">
        <v>216</v>
      </c>
      <c r="K4791" s="108" t="s">
        <v>227</v>
      </c>
      <c r="L4791" s="98"/>
      <c r="M4791" s="98"/>
      <c r="N4791" s="98"/>
      <c r="O4791" s="98"/>
      <c r="P4791" s="98"/>
      <c r="Q4791" s="98"/>
      <c r="R4791" s="98"/>
      <c r="S4791" s="98"/>
      <c r="T4791" s="98"/>
      <c r="U4791" s="182"/>
    </row>
    <row r="4792" spans="1:21" ht="24.95" customHeight="1" x14ac:dyDescent="0.2">
      <c r="A4792" s="133" t="s">
        <v>141</v>
      </c>
      <c r="B4792" s="135" t="s">
        <v>142</v>
      </c>
      <c r="C4792" s="139">
        <v>3</v>
      </c>
      <c r="D4792" s="137">
        <v>4</v>
      </c>
      <c r="E4792" s="138" t="str">
        <f>IF(C4792&lt;&gt;"",((VLOOKUP(C4792,LUT!A:B,2,FALSE))&amp;C4792&amp;".O"&amp;D4792),"")</f>
        <v>AF3.O4</v>
      </c>
      <c r="F4792" s="140" t="s">
        <v>7016</v>
      </c>
      <c r="G4792" s="106" t="s">
        <v>319</v>
      </c>
      <c r="H4792" s="101" t="str">
        <f t="shared" si="44"/>
        <v>AF3.O4.I1</v>
      </c>
      <c r="I4792" s="140" t="s">
        <v>7017</v>
      </c>
      <c r="J4792" s="107" t="s">
        <v>216</v>
      </c>
      <c r="K4792" s="108" t="s">
        <v>321</v>
      </c>
      <c r="L4792" s="98"/>
      <c r="M4792" s="98"/>
      <c r="N4792" s="98"/>
      <c r="O4792" s="98"/>
      <c r="P4792" s="98"/>
      <c r="Q4792" s="98"/>
      <c r="R4792" s="98"/>
      <c r="S4792" s="98"/>
      <c r="T4792" s="98"/>
      <c r="U4792" s="182"/>
    </row>
    <row r="4793" spans="1:21" ht="24.95" customHeight="1" x14ac:dyDescent="0.2">
      <c r="A4793" s="133" t="s">
        <v>141</v>
      </c>
      <c r="B4793" s="135" t="s">
        <v>142</v>
      </c>
      <c r="C4793" s="139">
        <v>3</v>
      </c>
      <c r="D4793" s="137">
        <v>4</v>
      </c>
      <c r="E4793" s="138" t="str">
        <f>IF(C4793&lt;&gt;"",((VLOOKUP(C4793,LUT!A:B,2,FALSE))&amp;C4793&amp;".O"&amp;D4793),"")</f>
        <v>AF3.O4</v>
      </c>
      <c r="F4793" s="140"/>
      <c r="G4793" s="106" t="s">
        <v>232</v>
      </c>
      <c r="H4793" s="101" t="str">
        <f t="shared" si="44"/>
        <v>AF3.O4.I2</v>
      </c>
      <c r="I4793" s="140" t="s">
        <v>8828</v>
      </c>
      <c r="J4793" s="107" t="s">
        <v>216</v>
      </c>
      <c r="K4793" s="108" t="s">
        <v>506</v>
      </c>
      <c r="L4793" s="98"/>
      <c r="M4793" s="98"/>
      <c r="N4793" s="98"/>
      <c r="O4793" s="98"/>
      <c r="P4793" s="98"/>
      <c r="Q4793" s="98"/>
      <c r="R4793" s="98"/>
      <c r="S4793" s="98"/>
      <c r="T4793" s="98"/>
      <c r="U4793" s="182"/>
    </row>
    <row r="4794" spans="1:21" ht="24.95" customHeight="1" x14ac:dyDescent="0.2">
      <c r="A4794" s="133" t="s">
        <v>141</v>
      </c>
      <c r="B4794" s="135" t="s">
        <v>142</v>
      </c>
      <c r="C4794" s="139">
        <v>3</v>
      </c>
      <c r="D4794" s="137">
        <v>4</v>
      </c>
      <c r="E4794" s="138" t="str">
        <f>IF(C4794&lt;&gt;"",((VLOOKUP(C4794,LUT!A:B,2,FALSE))&amp;C4794&amp;".O"&amp;D4794),"")</f>
        <v>AF3.O4</v>
      </c>
      <c r="F4794" s="140"/>
      <c r="G4794" s="106" t="s">
        <v>227</v>
      </c>
      <c r="H4794" s="101" t="str">
        <f t="shared" si="44"/>
        <v>AF3.O4.I3</v>
      </c>
      <c r="I4794" s="140" t="s">
        <v>8829</v>
      </c>
      <c r="J4794" s="107" t="s">
        <v>216</v>
      </c>
      <c r="K4794" s="108" t="s">
        <v>238</v>
      </c>
      <c r="L4794" s="98"/>
      <c r="M4794" s="98"/>
      <c r="N4794" s="98"/>
      <c r="O4794" s="98"/>
      <c r="P4794" s="98"/>
      <c r="Q4794" s="98"/>
      <c r="R4794" s="98"/>
      <c r="S4794" s="98"/>
      <c r="T4794" s="98"/>
      <c r="U4794" s="182"/>
    </row>
    <row r="4795" spans="1:21" ht="24.95" customHeight="1" x14ac:dyDescent="0.2">
      <c r="A4795" s="133" t="s">
        <v>141</v>
      </c>
      <c r="B4795" s="135" t="s">
        <v>142</v>
      </c>
      <c r="C4795" s="139">
        <v>3</v>
      </c>
      <c r="D4795" s="137">
        <v>4</v>
      </c>
      <c r="E4795" s="138" t="str">
        <f>IF(C4795&lt;&gt;"",((VLOOKUP(C4795,LUT!A:B,2,FALSE))&amp;C4795&amp;".O"&amp;D4795),"")</f>
        <v>AF3.O4</v>
      </c>
      <c r="F4795" s="140"/>
      <c r="G4795" s="106" t="s">
        <v>224</v>
      </c>
      <c r="H4795" s="101" t="str">
        <f t="shared" si="44"/>
        <v>AF3.O4.I4</v>
      </c>
      <c r="I4795" s="140" t="s">
        <v>8830</v>
      </c>
      <c r="J4795" s="107" t="s">
        <v>7018</v>
      </c>
      <c r="K4795" s="108" t="s">
        <v>233</v>
      </c>
      <c r="L4795" s="98"/>
      <c r="M4795" s="98"/>
      <c r="N4795" s="98"/>
      <c r="O4795" s="98"/>
      <c r="P4795" s="98"/>
      <c r="Q4795" s="98"/>
      <c r="R4795" s="98"/>
      <c r="S4795" s="98"/>
      <c r="T4795" s="98"/>
      <c r="U4795" s="182"/>
    </row>
    <row r="4796" spans="1:21" ht="24.95" customHeight="1" x14ac:dyDescent="0.2">
      <c r="A4796" s="133" t="s">
        <v>141</v>
      </c>
      <c r="B4796" s="135" t="s">
        <v>142</v>
      </c>
      <c r="C4796" s="139">
        <v>3</v>
      </c>
      <c r="D4796" s="137">
        <v>5</v>
      </c>
      <c r="E4796" s="138" t="str">
        <f>IF(C4796&lt;&gt;"",((VLOOKUP(C4796,LUT!A:B,2,FALSE))&amp;C4796&amp;".O"&amp;D4796),"")</f>
        <v>AF3.O5</v>
      </c>
      <c r="F4796" s="140" t="s">
        <v>8831</v>
      </c>
      <c r="G4796" s="106" t="s">
        <v>319</v>
      </c>
      <c r="H4796" s="101" t="str">
        <f t="shared" si="44"/>
        <v>AF3.O5.I1</v>
      </c>
      <c r="I4796" s="140" t="s">
        <v>8832</v>
      </c>
      <c r="J4796" s="107" t="s">
        <v>216</v>
      </c>
      <c r="K4796" s="108" t="s">
        <v>344</v>
      </c>
      <c r="L4796" s="98"/>
      <c r="M4796" s="98"/>
      <c r="N4796" s="98"/>
      <c r="O4796" s="98"/>
      <c r="P4796" s="98"/>
      <c r="Q4796" s="98"/>
      <c r="R4796" s="98"/>
      <c r="S4796" s="98"/>
      <c r="T4796" s="98"/>
      <c r="U4796" s="182"/>
    </row>
    <row r="4797" spans="1:21" ht="24.95" customHeight="1" x14ac:dyDescent="0.2">
      <c r="A4797" s="133" t="s">
        <v>141</v>
      </c>
      <c r="B4797" s="135" t="s">
        <v>142</v>
      </c>
      <c r="C4797" s="139">
        <v>3</v>
      </c>
      <c r="D4797" s="137">
        <v>5</v>
      </c>
      <c r="E4797" s="138" t="str">
        <f>IF(C4797&lt;&gt;"",((VLOOKUP(C4797,LUT!A:B,2,FALSE))&amp;C4797&amp;".O"&amp;D4797),"")</f>
        <v>AF3.O5</v>
      </c>
      <c r="F4797" s="140"/>
      <c r="G4797" s="106" t="s">
        <v>232</v>
      </c>
      <c r="H4797" s="101" t="str">
        <f t="shared" si="44"/>
        <v>AF3.O5.I2</v>
      </c>
      <c r="I4797" s="140" t="s">
        <v>8833</v>
      </c>
      <c r="J4797" s="107" t="s">
        <v>216</v>
      </c>
      <c r="K4797" s="108" t="s">
        <v>506</v>
      </c>
      <c r="L4797" s="98"/>
      <c r="M4797" s="98"/>
      <c r="N4797" s="98"/>
      <c r="O4797" s="98"/>
      <c r="P4797" s="98"/>
      <c r="Q4797" s="98"/>
      <c r="R4797" s="98"/>
      <c r="S4797" s="98"/>
      <c r="T4797" s="98"/>
      <c r="U4797" s="182"/>
    </row>
    <row r="4798" spans="1:21" ht="24.95" customHeight="1" x14ac:dyDescent="0.2">
      <c r="A4798" s="133" t="s">
        <v>141</v>
      </c>
      <c r="B4798" s="135" t="s">
        <v>142</v>
      </c>
      <c r="C4798" s="139">
        <v>3</v>
      </c>
      <c r="D4798" s="137">
        <v>5</v>
      </c>
      <c r="E4798" s="138" t="str">
        <f>IF(C4798&lt;&gt;"",((VLOOKUP(C4798,LUT!A:B,2,FALSE))&amp;C4798&amp;".O"&amp;D4798),"")</f>
        <v>AF3.O5</v>
      </c>
      <c r="F4798" s="140"/>
      <c r="G4798" s="106" t="s">
        <v>227</v>
      </c>
      <c r="H4798" s="101" t="str">
        <f t="shared" si="44"/>
        <v>AF3.O5.I3</v>
      </c>
      <c r="I4798" s="140" t="s">
        <v>7038</v>
      </c>
      <c r="J4798" s="107" t="s">
        <v>216</v>
      </c>
      <c r="K4798" s="108" t="s">
        <v>238</v>
      </c>
      <c r="L4798" s="98"/>
      <c r="M4798" s="98"/>
      <c r="N4798" s="98"/>
      <c r="O4798" s="98"/>
      <c r="P4798" s="98"/>
      <c r="Q4798" s="98"/>
      <c r="R4798" s="98"/>
      <c r="S4798" s="98"/>
      <c r="T4798" s="98"/>
      <c r="U4798" s="182"/>
    </row>
    <row r="4799" spans="1:21" ht="24.95" customHeight="1" x14ac:dyDescent="0.2">
      <c r="A4799" s="133" t="s">
        <v>141</v>
      </c>
      <c r="B4799" s="135" t="s">
        <v>142</v>
      </c>
      <c r="C4799" s="139">
        <v>3</v>
      </c>
      <c r="D4799" s="137">
        <v>6</v>
      </c>
      <c r="E4799" s="138" t="str">
        <f>IF(C4799&lt;&gt;"",((VLOOKUP(C4799,LUT!A:B,2,FALSE))&amp;C4799&amp;".O"&amp;D4799),"")</f>
        <v>AF3.O6</v>
      </c>
      <c r="F4799" s="140" t="s">
        <v>8834</v>
      </c>
      <c r="G4799" s="106" t="s">
        <v>319</v>
      </c>
      <c r="H4799" s="101" t="str">
        <f t="shared" si="44"/>
        <v>AF3.O6.I1</v>
      </c>
      <c r="I4799" s="140" t="s">
        <v>8835</v>
      </c>
      <c r="J4799" s="107"/>
      <c r="K4799" s="108" t="s">
        <v>320</v>
      </c>
      <c r="L4799" s="98"/>
      <c r="M4799" s="98"/>
      <c r="N4799" s="98"/>
      <c r="O4799" s="98"/>
      <c r="P4799" s="98"/>
      <c r="Q4799" s="98"/>
      <c r="R4799" s="98"/>
      <c r="S4799" s="98"/>
      <c r="T4799" s="98"/>
      <c r="U4799" s="182"/>
    </row>
    <row r="4800" spans="1:21" ht="24.95" customHeight="1" x14ac:dyDescent="0.2">
      <c r="A4800" s="133" t="s">
        <v>141</v>
      </c>
      <c r="B4800" s="135" t="s">
        <v>142</v>
      </c>
      <c r="C4800" s="139">
        <v>3</v>
      </c>
      <c r="D4800" s="137">
        <v>6</v>
      </c>
      <c r="E4800" s="138" t="str">
        <f>IF(C4800&lt;&gt;"",((VLOOKUP(C4800,LUT!A:B,2,FALSE))&amp;C4800&amp;".O"&amp;D4800),"")</f>
        <v>AF3.O6</v>
      </c>
      <c r="F4800" s="140"/>
      <c r="G4800" s="106" t="s">
        <v>232</v>
      </c>
      <c r="H4800" s="101" t="str">
        <f t="shared" si="44"/>
        <v>AF3.O6.I2</v>
      </c>
      <c r="I4800" s="140" t="s">
        <v>7019</v>
      </c>
      <c r="J4800" s="107" t="s">
        <v>216</v>
      </c>
      <c r="K4800" s="108" t="s">
        <v>235</v>
      </c>
      <c r="L4800" s="98"/>
      <c r="M4800" s="98"/>
      <c r="N4800" s="98"/>
      <c r="O4800" s="98"/>
      <c r="P4800" s="98"/>
      <c r="Q4800" s="98"/>
      <c r="R4800" s="98"/>
      <c r="S4800" s="98"/>
      <c r="T4800" s="98"/>
      <c r="U4800" s="182"/>
    </row>
    <row r="4801" spans="1:21" ht="24.95" customHeight="1" x14ac:dyDescent="0.2">
      <c r="A4801" s="133" t="s">
        <v>141</v>
      </c>
      <c r="B4801" s="135" t="s">
        <v>142</v>
      </c>
      <c r="C4801" s="139">
        <v>3</v>
      </c>
      <c r="D4801" s="137">
        <v>6</v>
      </c>
      <c r="E4801" s="138" t="str">
        <f>IF(C4801&lt;&gt;"",((VLOOKUP(C4801,LUT!A:B,2,FALSE))&amp;C4801&amp;".O"&amp;D4801),"")</f>
        <v>AF3.O6</v>
      </c>
      <c r="F4801" s="140"/>
      <c r="G4801" s="106" t="s">
        <v>227</v>
      </c>
      <c r="H4801" s="101" t="str">
        <f t="shared" si="44"/>
        <v>AF3.O6.I3</v>
      </c>
      <c r="I4801" s="140" t="s">
        <v>8836</v>
      </c>
      <c r="J4801" s="107"/>
      <c r="K4801" s="108" t="s">
        <v>7011</v>
      </c>
      <c r="L4801" s="98"/>
      <c r="M4801" s="98"/>
      <c r="N4801" s="98"/>
      <c r="O4801" s="98"/>
      <c r="P4801" s="98"/>
      <c r="Q4801" s="98"/>
      <c r="R4801" s="98"/>
      <c r="S4801" s="98"/>
      <c r="T4801" s="98"/>
      <c r="U4801" s="182"/>
    </row>
    <row r="4802" spans="1:21" ht="24.95" customHeight="1" x14ac:dyDescent="0.2">
      <c r="A4802" s="133" t="s">
        <v>141</v>
      </c>
      <c r="B4802" s="135" t="s">
        <v>142</v>
      </c>
      <c r="C4802" s="139">
        <v>3</v>
      </c>
      <c r="D4802" s="137">
        <v>7</v>
      </c>
      <c r="E4802" s="138" t="str">
        <f>IF(C4802&lt;&gt;"",((VLOOKUP(C4802,LUT!A:B,2,FALSE))&amp;C4802&amp;".O"&amp;D4802),"")</f>
        <v>AF3.O7</v>
      </c>
      <c r="F4802" s="140" t="s">
        <v>8837</v>
      </c>
      <c r="G4802" s="106" t="s">
        <v>319</v>
      </c>
      <c r="H4802" s="101" t="str">
        <f t="shared" si="44"/>
        <v>AF3.O7.I1</v>
      </c>
      <c r="I4802" s="140" t="s">
        <v>8838</v>
      </c>
      <c r="J4802" s="107" t="s">
        <v>216</v>
      </c>
      <c r="K4802" s="108" t="s">
        <v>320</v>
      </c>
      <c r="L4802" s="98"/>
      <c r="M4802" s="98"/>
      <c r="N4802" s="98"/>
      <c r="O4802" s="98"/>
      <c r="P4802" s="98"/>
      <c r="Q4802" s="98"/>
      <c r="R4802" s="98"/>
      <c r="S4802" s="98"/>
      <c r="T4802" s="98"/>
      <c r="U4802" s="182"/>
    </row>
    <row r="4803" spans="1:21" ht="24.95" customHeight="1" x14ac:dyDescent="0.2">
      <c r="A4803" s="133" t="s">
        <v>141</v>
      </c>
      <c r="B4803" s="135" t="s">
        <v>142</v>
      </c>
      <c r="C4803" s="139">
        <v>3</v>
      </c>
      <c r="D4803" s="137">
        <v>7</v>
      </c>
      <c r="E4803" s="138" t="str">
        <f>IF(C4803&lt;&gt;"",((VLOOKUP(C4803,LUT!A:B,2,FALSE))&amp;C4803&amp;".O"&amp;D4803),"")</f>
        <v>AF3.O7</v>
      </c>
      <c r="F4803" s="140"/>
      <c r="G4803" s="106" t="s">
        <v>232</v>
      </c>
      <c r="H4803" s="101" t="str">
        <f t="shared" si="44"/>
        <v>AF3.O7.I2</v>
      </c>
      <c r="I4803" s="140" t="s">
        <v>8839</v>
      </c>
      <c r="J4803" s="107" t="s">
        <v>216</v>
      </c>
      <c r="K4803" s="108" t="s">
        <v>344</v>
      </c>
      <c r="L4803" s="98"/>
      <c r="M4803" s="98"/>
      <c r="N4803" s="98"/>
      <c r="O4803" s="98"/>
      <c r="P4803" s="98"/>
      <c r="Q4803" s="98"/>
      <c r="R4803" s="98"/>
      <c r="S4803" s="98"/>
      <c r="T4803" s="98"/>
      <c r="U4803" s="182"/>
    </row>
    <row r="4804" spans="1:21" ht="24.95" customHeight="1" x14ac:dyDescent="0.2">
      <c r="A4804" s="133" t="s">
        <v>141</v>
      </c>
      <c r="B4804" s="135" t="s">
        <v>142</v>
      </c>
      <c r="C4804" s="139">
        <v>3</v>
      </c>
      <c r="D4804" s="137">
        <v>8</v>
      </c>
      <c r="E4804" s="138" t="str">
        <f>IF(C4804&lt;&gt;"",((VLOOKUP(C4804,LUT!A:B,2,FALSE))&amp;C4804&amp;".O"&amp;D4804),"")</f>
        <v>AF3.O8</v>
      </c>
      <c r="F4804" s="140" t="s">
        <v>7020</v>
      </c>
      <c r="G4804" s="106" t="s">
        <v>319</v>
      </c>
      <c r="H4804" s="101" t="str">
        <f t="shared" si="44"/>
        <v>AF3.O8.I1</v>
      </c>
      <c r="I4804" s="140" t="s">
        <v>7021</v>
      </c>
      <c r="J4804" s="107" t="s">
        <v>216</v>
      </c>
      <c r="K4804" s="108" t="s">
        <v>320</v>
      </c>
      <c r="L4804" s="98"/>
      <c r="M4804" s="98">
        <v>0</v>
      </c>
      <c r="N4804" s="98"/>
      <c r="O4804" s="98"/>
      <c r="P4804" s="98"/>
      <c r="Q4804" s="98">
        <v>1</v>
      </c>
      <c r="R4804" s="98"/>
      <c r="S4804" s="98"/>
      <c r="T4804" s="98"/>
      <c r="U4804" s="182"/>
    </row>
    <row r="4805" spans="1:21" ht="24.95" customHeight="1" x14ac:dyDescent="0.2">
      <c r="A4805" s="133" t="s">
        <v>141</v>
      </c>
      <c r="B4805" s="135" t="s">
        <v>142</v>
      </c>
      <c r="C4805" s="139">
        <v>3</v>
      </c>
      <c r="D4805" s="137">
        <v>8</v>
      </c>
      <c r="E4805" s="138" t="str">
        <f>IF(C4805&lt;&gt;"",((VLOOKUP(C4805,LUT!A:B,2,FALSE))&amp;C4805&amp;".O"&amp;D4805),"")</f>
        <v>AF3.O8</v>
      </c>
      <c r="F4805" s="140"/>
      <c r="G4805" s="106" t="s">
        <v>232</v>
      </c>
      <c r="H4805" s="101" t="str">
        <f t="shared" si="44"/>
        <v>AF3.O8.I2</v>
      </c>
      <c r="I4805" s="140" t="s">
        <v>7019</v>
      </c>
      <c r="J4805" s="107" t="s">
        <v>216</v>
      </c>
      <c r="K4805" s="108" t="s">
        <v>344</v>
      </c>
      <c r="L4805" s="98"/>
      <c r="M4805" s="98">
        <v>0</v>
      </c>
      <c r="N4805" s="98"/>
      <c r="O4805" s="98"/>
      <c r="P4805" s="98"/>
      <c r="Q4805" s="98">
        <v>1</v>
      </c>
      <c r="R4805" s="98"/>
      <c r="S4805" s="98">
        <v>0</v>
      </c>
      <c r="T4805" s="98"/>
      <c r="U4805" s="182"/>
    </row>
    <row r="4806" spans="1:21" ht="24.95" customHeight="1" x14ac:dyDescent="0.2">
      <c r="A4806" s="133" t="s">
        <v>141</v>
      </c>
      <c r="B4806" s="135" t="s">
        <v>142</v>
      </c>
      <c r="C4806" s="139">
        <v>3</v>
      </c>
      <c r="D4806" s="137">
        <v>8</v>
      </c>
      <c r="E4806" s="138" t="str">
        <f>IF(C4806&lt;&gt;"",((VLOOKUP(C4806,LUT!A:B,2,FALSE))&amp;C4806&amp;".O"&amp;D4806),"")</f>
        <v>AF3.O8</v>
      </c>
      <c r="F4806" s="140"/>
      <c r="G4806" s="106" t="s">
        <v>227</v>
      </c>
      <c r="H4806" s="101" t="str">
        <f t="shared" si="44"/>
        <v>AF3.O8.I3</v>
      </c>
      <c r="I4806" s="140" t="s">
        <v>7582</v>
      </c>
      <c r="J4806" s="107" t="s">
        <v>216</v>
      </c>
      <c r="K4806" s="108" t="s">
        <v>5212</v>
      </c>
      <c r="L4806" s="98"/>
      <c r="M4806" s="98">
        <v>0</v>
      </c>
      <c r="N4806" s="98"/>
      <c r="O4806" s="98"/>
      <c r="P4806" s="98"/>
      <c r="Q4806" s="98">
        <v>1</v>
      </c>
      <c r="R4806" s="98"/>
      <c r="S4806" s="98"/>
      <c r="T4806" s="98"/>
      <c r="U4806" s="182"/>
    </row>
    <row r="4807" spans="1:21" ht="24.95" customHeight="1" x14ac:dyDescent="0.2">
      <c r="A4807" s="133" t="s">
        <v>141</v>
      </c>
      <c r="B4807" s="135" t="s">
        <v>142</v>
      </c>
      <c r="C4807" s="139">
        <v>5</v>
      </c>
      <c r="D4807" s="137">
        <v>1</v>
      </c>
      <c r="E4807" s="138" t="str">
        <f>IF(C4807&lt;&gt;"",((VLOOKUP(C4807,LUT!A:B,2,FALSE))&amp;C4807&amp;".O"&amp;D4807),"")</f>
        <v>IWB5.O1</v>
      </c>
      <c r="F4807" s="140" t="s">
        <v>7024</v>
      </c>
      <c r="G4807" s="106" t="s">
        <v>319</v>
      </c>
      <c r="H4807" s="101" t="str">
        <f t="shared" si="44"/>
        <v>IWB5.O1.I1</v>
      </c>
      <c r="I4807" s="140" t="s">
        <v>8840</v>
      </c>
      <c r="J4807" s="107" t="s">
        <v>216</v>
      </c>
      <c r="K4807" s="108" t="s">
        <v>227</v>
      </c>
      <c r="L4807" s="98"/>
      <c r="M4807" s="98"/>
      <c r="N4807" s="98"/>
      <c r="O4807" s="98"/>
      <c r="P4807" s="98"/>
      <c r="Q4807" s="98"/>
      <c r="R4807" s="98"/>
      <c r="S4807" s="98"/>
      <c r="T4807" s="98"/>
      <c r="U4807" s="182"/>
    </row>
    <row r="4808" spans="1:21" ht="24.95" customHeight="1" x14ac:dyDescent="0.2">
      <c r="A4808" s="133" t="s">
        <v>141</v>
      </c>
      <c r="B4808" s="135" t="s">
        <v>142</v>
      </c>
      <c r="C4808" s="139">
        <v>5</v>
      </c>
      <c r="D4808" s="137">
        <v>1</v>
      </c>
      <c r="E4808" s="138" t="str">
        <f>IF(C4808&lt;&gt;"",((VLOOKUP(C4808,LUT!A:B,2,FALSE))&amp;C4808&amp;".O"&amp;D4808),"")</f>
        <v>IWB5.O1</v>
      </c>
      <c r="F4808" s="140"/>
      <c r="G4808" s="106" t="s">
        <v>232</v>
      </c>
      <c r="H4808" s="101" t="str">
        <f t="shared" si="44"/>
        <v>IWB5.O1.I2</v>
      </c>
      <c r="I4808" s="140" t="s">
        <v>7796</v>
      </c>
      <c r="J4808" s="107" t="s">
        <v>216</v>
      </c>
      <c r="K4808" s="108" t="s">
        <v>7022</v>
      </c>
      <c r="L4808" s="98"/>
      <c r="M4808" s="98"/>
      <c r="N4808" s="98"/>
      <c r="O4808" s="98"/>
      <c r="P4808" s="98"/>
      <c r="Q4808" s="98"/>
      <c r="R4808" s="98"/>
      <c r="S4808" s="98"/>
      <c r="T4808" s="98"/>
      <c r="U4808" s="182"/>
    </row>
    <row r="4809" spans="1:21" ht="24.95" customHeight="1" x14ac:dyDescent="0.2">
      <c r="A4809" s="133" t="s">
        <v>141</v>
      </c>
      <c r="B4809" s="135" t="s">
        <v>142</v>
      </c>
      <c r="C4809" s="139">
        <v>5</v>
      </c>
      <c r="D4809" s="137">
        <v>2</v>
      </c>
      <c r="E4809" s="138" t="str">
        <f>IF(C4809&lt;&gt;"",((VLOOKUP(C4809,LUT!A:B,2,FALSE))&amp;C4809&amp;".O"&amp;D4809),"")</f>
        <v>IWB5.O2</v>
      </c>
      <c r="F4809" s="140" t="s">
        <v>8842</v>
      </c>
      <c r="G4809" s="106" t="s">
        <v>319</v>
      </c>
      <c r="H4809" s="101" t="str">
        <f t="shared" si="44"/>
        <v>IWB5.O2.I1</v>
      </c>
      <c r="I4809" s="140" t="s">
        <v>8841</v>
      </c>
      <c r="J4809" s="107" t="s">
        <v>216</v>
      </c>
      <c r="K4809" s="108" t="s">
        <v>227</v>
      </c>
      <c r="L4809" s="98"/>
      <c r="M4809" s="98"/>
      <c r="N4809" s="98"/>
      <c r="O4809" s="98"/>
      <c r="P4809" s="98"/>
      <c r="Q4809" s="98"/>
      <c r="R4809" s="98"/>
      <c r="S4809" s="98"/>
      <c r="T4809" s="98"/>
      <c r="U4809" s="182"/>
    </row>
    <row r="4810" spans="1:21" ht="24.95" customHeight="1" x14ac:dyDescent="0.2">
      <c r="A4810" s="133" t="s">
        <v>141</v>
      </c>
      <c r="B4810" s="135" t="s">
        <v>142</v>
      </c>
      <c r="C4810" s="139">
        <v>5</v>
      </c>
      <c r="D4810" s="137">
        <v>2</v>
      </c>
      <c r="E4810" s="138" t="str">
        <f>IF(C4810&lt;&gt;"",((VLOOKUP(C4810,LUT!A:B,2,FALSE))&amp;C4810&amp;".O"&amp;D4810),"")</f>
        <v>IWB5.O2</v>
      </c>
      <c r="F4810" s="140"/>
      <c r="G4810" s="106" t="s">
        <v>232</v>
      </c>
      <c r="H4810" s="101" t="str">
        <f t="shared" si="44"/>
        <v>IWB5.O2.I2</v>
      </c>
      <c r="I4810" s="140" t="s">
        <v>7796</v>
      </c>
      <c r="J4810" s="107" t="s">
        <v>216</v>
      </c>
      <c r="K4810" s="108" t="s">
        <v>7022</v>
      </c>
      <c r="L4810" s="98"/>
      <c r="M4810" s="98"/>
      <c r="N4810" s="98"/>
      <c r="O4810" s="98"/>
      <c r="P4810" s="98"/>
      <c r="Q4810" s="98"/>
      <c r="R4810" s="98"/>
      <c r="S4810" s="98"/>
      <c r="T4810" s="98"/>
      <c r="U4810" s="182"/>
    </row>
    <row r="4811" spans="1:21" ht="24.95" customHeight="1" x14ac:dyDescent="0.2">
      <c r="A4811" s="133" t="s">
        <v>141</v>
      </c>
      <c r="B4811" s="135" t="s">
        <v>142</v>
      </c>
      <c r="C4811" s="139">
        <v>5</v>
      </c>
      <c r="D4811" s="137">
        <v>3</v>
      </c>
      <c r="E4811" s="138" t="str">
        <f>IF(C4811&lt;&gt;"",((VLOOKUP(C4811,LUT!A:B,2,FALSE))&amp;C4811&amp;".O"&amp;D4811),"")</f>
        <v>IWB5.O3</v>
      </c>
      <c r="F4811" s="140" t="s">
        <v>7023</v>
      </c>
      <c r="G4811" s="106" t="s">
        <v>319</v>
      </c>
      <c r="H4811" s="101" t="str">
        <f t="shared" si="44"/>
        <v>IWB5.O3.I1</v>
      </c>
      <c r="I4811" s="140" t="s">
        <v>8843</v>
      </c>
      <c r="J4811" s="107" t="s">
        <v>216</v>
      </c>
      <c r="K4811" s="108" t="s">
        <v>321</v>
      </c>
      <c r="L4811" s="98"/>
      <c r="M4811" s="98"/>
      <c r="N4811" s="98"/>
      <c r="O4811" s="98"/>
      <c r="P4811" s="98"/>
      <c r="Q4811" s="98"/>
      <c r="R4811" s="98"/>
      <c r="S4811" s="98"/>
      <c r="T4811" s="98"/>
      <c r="U4811" s="182"/>
    </row>
    <row r="4812" spans="1:21" ht="24.95" customHeight="1" x14ac:dyDescent="0.2">
      <c r="A4812" s="133" t="s">
        <v>141</v>
      </c>
      <c r="B4812" s="135" t="s">
        <v>142</v>
      </c>
      <c r="C4812" s="139">
        <v>5</v>
      </c>
      <c r="D4812" s="137">
        <v>3</v>
      </c>
      <c r="E4812" s="138" t="str">
        <f>IF(C4812&lt;&gt;"",((VLOOKUP(C4812,LUT!A:B,2,FALSE))&amp;C4812&amp;".O"&amp;D4812),"")</f>
        <v>IWB5.O3</v>
      </c>
      <c r="F4812" s="140"/>
      <c r="G4812" s="106" t="s">
        <v>232</v>
      </c>
      <c r="H4812" s="101" t="str">
        <f t="shared" si="44"/>
        <v>IWB5.O3.I2</v>
      </c>
      <c r="I4812" s="140" t="s">
        <v>7795</v>
      </c>
      <c r="J4812" s="107" t="s">
        <v>216</v>
      </c>
      <c r="K4812" s="108" t="s">
        <v>227</v>
      </c>
      <c r="L4812" s="98"/>
      <c r="M4812" s="98"/>
      <c r="N4812" s="98"/>
      <c r="O4812" s="98"/>
      <c r="P4812" s="98"/>
      <c r="Q4812" s="98"/>
      <c r="R4812" s="98"/>
      <c r="S4812" s="98"/>
      <c r="T4812" s="98"/>
      <c r="U4812" s="182"/>
    </row>
    <row r="4813" spans="1:21" ht="24.95" customHeight="1" x14ac:dyDescent="0.2">
      <c r="A4813" s="133" t="s">
        <v>141</v>
      </c>
      <c r="B4813" s="135" t="s">
        <v>142</v>
      </c>
      <c r="C4813" s="139">
        <v>5</v>
      </c>
      <c r="D4813" s="137">
        <v>4</v>
      </c>
      <c r="E4813" s="138" t="str">
        <f>IF(C4813&lt;&gt;"",((VLOOKUP(C4813,LUT!A:B,2,FALSE))&amp;C4813&amp;".O"&amp;D4813),"")</f>
        <v>IWB5.O4</v>
      </c>
      <c r="F4813" s="140" t="s">
        <v>7579</v>
      </c>
      <c r="G4813" s="106" t="s">
        <v>319</v>
      </c>
      <c r="H4813" s="101" t="str">
        <f t="shared" si="44"/>
        <v>IWB5.O4.I1</v>
      </c>
      <c r="I4813" s="140" t="s">
        <v>7580</v>
      </c>
      <c r="J4813" s="107" t="s">
        <v>216</v>
      </c>
      <c r="K4813" s="108" t="s">
        <v>232</v>
      </c>
      <c r="L4813" s="98"/>
      <c r="M4813" s="177">
        <v>0</v>
      </c>
      <c r="N4813" s="177"/>
      <c r="O4813" s="177">
        <v>1</v>
      </c>
      <c r="P4813" s="98"/>
      <c r="Q4813" s="98"/>
      <c r="R4813" s="98"/>
      <c r="S4813" s="98"/>
      <c r="T4813" s="98"/>
      <c r="U4813" s="182"/>
    </row>
    <row r="4814" spans="1:21" ht="24.95" customHeight="1" x14ac:dyDescent="0.2">
      <c r="A4814" s="133" t="s">
        <v>141</v>
      </c>
      <c r="B4814" s="135" t="s">
        <v>142</v>
      </c>
      <c r="C4814" s="139">
        <v>5</v>
      </c>
      <c r="D4814" s="137">
        <v>4</v>
      </c>
      <c r="E4814" s="138" t="str">
        <f>IF(C4814&lt;&gt;"",((VLOOKUP(C4814,LUT!A:B,2,FALSE))&amp;C4814&amp;".O"&amp;D4814),"")</f>
        <v>IWB5.O4</v>
      </c>
      <c r="F4814" s="140"/>
      <c r="G4814" s="106" t="s">
        <v>232</v>
      </c>
      <c r="H4814" s="101" t="str">
        <f t="shared" si="44"/>
        <v>IWB5.O4.I2</v>
      </c>
      <c r="I4814" s="140" t="s">
        <v>7025</v>
      </c>
      <c r="J4814" s="107" t="s">
        <v>216</v>
      </c>
      <c r="K4814" s="108" t="s">
        <v>232</v>
      </c>
      <c r="L4814" s="98"/>
      <c r="M4814" s="177">
        <v>0</v>
      </c>
      <c r="N4814" s="177"/>
      <c r="O4814" s="177">
        <v>1</v>
      </c>
      <c r="P4814" s="98"/>
      <c r="Q4814" s="98"/>
      <c r="R4814" s="98"/>
      <c r="S4814" s="98"/>
      <c r="T4814" s="98"/>
      <c r="U4814" s="182"/>
    </row>
    <row r="4815" spans="1:21" ht="24.95" customHeight="1" x14ac:dyDescent="0.2">
      <c r="A4815" s="133" t="s">
        <v>141</v>
      </c>
      <c r="B4815" s="135" t="s">
        <v>142</v>
      </c>
      <c r="C4815" s="139">
        <v>5</v>
      </c>
      <c r="D4815" s="137">
        <v>5</v>
      </c>
      <c r="E4815" s="138" t="str">
        <f>IF(C4815&lt;&gt;"",((VLOOKUP(C4815,LUT!A:B,2,FALSE))&amp;C4815&amp;".O"&amp;D4815),"")</f>
        <v>IWB5.O5</v>
      </c>
      <c r="F4815" s="140" t="s">
        <v>7794</v>
      </c>
      <c r="G4815" s="106" t="s">
        <v>319</v>
      </c>
      <c r="H4815" s="101" t="str">
        <f t="shared" si="44"/>
        <v>IWB5.O5.I1</v>
      </c>
      <c r="I4815" s="140" t="s">
        <v>7026</v>
      </c>
      <c r="J4815" s="107" t="s">
        <v>216</v>
      </c>
      <c r="K4815" s="108" t="s">
        <v>321</v>
      </c>
      <c r="L4815" s="98">
        <v>1</v>
      </c>
      <c r="M4815" s="98"/>
      <c r="N4815" s="98"/>
      <c r="O4815" s="98"/>
      <c r="P4815" s="98"/>
      <c r="Q4815" s="98"/>
      <c r="R4815" s="98"/>
      <c r="S4815" s="98"/>
      <c r="T4815" s="98"/>
      <c r="U4815" s="182"/>
    </row>
    <row r="4816" spans="1:21" ht="24.95" customHeight="1" x14ac:dyDescent="0.2">
      <c r="A4816" s="133" t="s">
        <v>141</v>
      </c>
      <c r="B4816" s="135" t="s">
        <v>142</v>
      </c>
      <c r="C4816" s="139">
        <v>5</v>
      </c>
      <c r="D4816" s="137">
        <v>5</v>
      </c>
      <c r="E4816" s="138" t="str">
        <f>IF(C4816&lt;&gt;"",((VLOOKUP(C4816,LUT!A:B,2,FALSE))&amp;C4816&amp;".O"&amp;D4816),"")</f>
        <v>IWB5.O5</v>
      </c>
      <c r="F4816" s="140"/>
      <c r="G4816" s="106" t="s">
        <v>232</v>
      </c>
      <c r="H4816" s="101" t="str">
        <f t="shared" si="44"/>
        <v>IWB5.O5.I2</v>
      </c>
      <c r="I4816" s="140" t="s">
        <v>7793</v>
      </c>
      <c r="J4816" s="107" t="s">
        <v>216</v>
      </c>
      <c r="K4816" s="108" t="s">
        <v>232</v>
      </c>
      <c r="L4816" s="98"/>
      <c r="M4816" s="98"/>
      <c r="N4816" s="98"/>
      <c r="O4816" s="98"/>
      <c r="P4816" s="98"/>
      <c r="Q4816" s="98"/>
      <c r="R4816" s="98"/>
      <c r="S4816" s="98"/>
      <c r="T4816" s="98"/>
      <c r="U4816" s="182"/>
    </row>
    <row r="4817" spans="1:21" ht="24.95" customHeight="1" x14ac:dyDescent="0.2">
      <c r="A4817" s="133" t="s">
        <v>141</v>
      </c>
      <c r="B4817" s="135" t="s">
        <v>142</v>
      </c>
      <c r="C4817" s="139">
        <v>5</v>
      </c>
      <c r="D4817" s="137">
        <v>5</v>
      </c>
      <c r="E4817" s="138" t="str">
        <f>IF(C4817&lt;&gt;"",((VLOOKUP(C4817,LUT!A:B,2,FALSE))&amp;C4817&amp;".O"&amp;D4817),"")</f>
        <v>IWB5.O5</v>
      </c>
      <c r="F4817" s="140"/>
      <c r="G4817" s="106" t="s">
        <v>227</v>
      </c>
      <c r="H4817" s="101" t="str">
        <f t="shared" si="44"/>
        <v>IWB5.O5.I3</v>
      </c>
      <c r="I4817" s="140" t="s">
        <v>7581</v>
      </c>
      <c r="J4817" s="107" t="s">
        <v>216</v>
      </c>
      <c r="K4817" s="108" t="s">
        <v>232</v>
      </c>
      <c r="L4817" s="98">
        <v>1</v>
      </c>
      <c r="M4817" s="98"/>
      <c r="N4817" s="98"/>
      <c r="O4817" s="98"/>
      <c r="P4817" s="98"/>
      <c r="Q4817" s="98"/>
      <c r="R4817" s="98"/>
      <c r="S4817" s="98"/>
      <c r="T4817" s="98"/>
      <c r="U4817" s="182"/>
    </row>
    <row r="4818" spans="1:21" ht="24.95" customHeight="1" x14ac:dyDescent="0.2">
      <c r="A4818" s="133" t="s">
        <v>141</v>
      </c>
      <c r="B4818" s="135" t="s">
        <v>142</v>
      </c>
      <c r="C4818" s="139">
        <v>5</v>
      </c>
      <c r="D4818" s="137">
        <v>6</v>
      </c>
      <c r="E4818" s="138" t="str">
        <f>IF(C4818&lt;&gt;"",((VLOOKUP(C4818,LUT!A:B,2,FALSE))&amp;C4818&amp;".O"&amp;D4818),"")</f>
        <v>IWB5.O6</v>
      </c>
      <c r="F4818" s="140" t="s">
        <v>7792</v>
      </c>
      <c r="G4818" s="106" t="s">
        <v>319</v>
      </c>
      <c r="H4818" s="101" t="str">
        <f t="shared" si="44"/>
        <v>IWB5.O6.I1</v>
      </c>
      <c r="I4818" s="140" t="s">
        <v>7039</v>
      </c>
      <c r="J4818" s="107" t="s">
        <v>216</v>
      </c>
      <c r="K4818" s="108" t="s">
        <v>224</v>
      </c>
      <c r="L4818" s="98"/>
      <c r="M4818" s="98"/>
      <c r="N4818" s="98"/>
      <c r="O4818" s="98"/>
      <c r="P4818" s="98"/>
      <c r="Q4818" s="98"/>
      <c r="R4818" s="98"/>
      <c r="S4818" s="98"/>
      <c r="T4818" s="98"/>
      <c r="U4818" s="182"/>
    </row>
    <row r="4819" spans="1:21" ht="24.95" customHeight="1" x14ac:dyDescent="0.2">
      <c r="A4819" s="133" t="s">
        <v>141</v>
      </c>
      <c r="B4819" s="135" t="s">
        <v>142</v>
      </c>
      <c r="C4819" s="139">
        <v>5</v>
      </c>
      <c r="D4819" s="137">
        <v>6</v>
      </c>
      <c r="E4819" s="138" t="str">
        <f>IF(C4819&lt;&gt;"",((VLOOKUP(C4819,LUT!A:B,2,FALSE))&amp;C4819&amp;".O"&amp;D4819),"")</f>
        <v>IWB5.O6</v>
      </c>
      <c r="F4819" s="140"/>
      <c r="G4819" s="106" t="s">
        <v>232</v>
      </c>
      <c r="H4819" s="101" t="str">
        <f t="shared" si="44"/>
        <v>IWB5.O6.I2</v>
      </c>
      <c r="I4819" s="140" t="s">
        <v>7027</v>
      </c>
      <c r="J4819" s="107" t="s">
        <v>216</v>
      </c>
      <c r="K4819" s="108" t="s">
        <v>350</v>
      </c>
      <c r="L4819" s="98"/>
      <c r="M4819" s="98"/>
      <c r="N4819" s="98"/>
      <c r="O4819" s="98"/>
      <c r="P4819" s="98"/>
      <c r="Q4819" s="98"/>
      <c r="R4819" s="98"/>
      <c r="S4819" s="98"/>
      <c r="T4819" s="98"/>
      <c r="U4819" s="182"/>
    </row>
    <row r="4820" spans="1:21" ht="24.95" customHeight="1" x14ac:dyDescent="0.2">
      <c r="A4820" s="133" t="s">
        <v>141</v>
      </c>
      <c r="B4820" s="135" t="s">
        <v>142</v>
      </c>
      <c r="C4820" s="139">
        <v>4</v>
      </c>
      <c r="D4820" s="137">
        <v>1</v>
      </c>
      <c r="E4820" s="138" t="str">
        <f>IF(C4820&lt;&gt;"",((VLOOKUP(C4820,LUT!A:B,2,FALSE))&amp;C4820&amp;".O"&amp;D4820),"")</f>
        <v>ETZ4.O1</v>
      </c>
      <c r="F4820" s="140" t="s">
        <v>7583</v>
      </c>
      <c r="G4820" s="106" t="s">
        <v>319</v>
      </c>
      <c r="H4820" s="101" t="str">
        <f t="shared" si="44"/>
        <v>ETZ4.O1.I1</v>
      </c>
      <c r="I4820" s="140" t="s">
        <v>7584</v>
      </c>
      <c r="J4820" s="107" t="s">
        <v>216</v>
      </c>
      <c r="K4820" s="108" t="s">
        <v>227</v>
      </c>
      <c r="L4820" s="98"/>
      <c r="M4820" s="98"/>
      <c r="N4820" s="98"/>
      <c r="O4820" s="98"/>
      <c r="P4820" s="98"/>
      <c r="Q4820" s="98"/>
      <c r="R4820" s="98"/>
      <c r="S4820" s="98"/>
      <c r="T4820" s="98"/>
      <c r="U4820" s="182"/>
    </row>
    <row r="4821" spans="1:21" ht="24.95" customHeight="1" x14ac:dyDescent="0.2">
      <c r="A4821" s="133" t="s">
        <v>141</v>
      </c>
      <c r="B4821" s="135" t="s">
        <v>142</v>
      </c>
      <c r="C4821" s="139">
        <v>4</v>
      </c>
      <c r="D4821" s="137">
        <v>1</v>
      </c>
      <c r="E4821" s="138" t="str">
        <f>IF(C4821&lt;&gt;"",((VLOOKUP(C4821,LUT!A:B,2,FALSE))&amp;C4821&amp;".O"&amp;D4821),"")</f>
        <v>ETZ4.O1</v>
      </c>
      <c r="F4821" s="140"/>
      <c r="G4821" s="106" t="s">
        <v>232</v>
      </c>
      <c r="H4821" s="101" t="str">
        <f t="shared" si="44"/>
        <v>ETZ4.O1.I2</v>
      </c>
      <c r="I4821" s="140" t="s">
        <v>7585</v>
      </c>
      <c r="J4821" s="107" t="s">
        <v>216</v>
      </c>
      <c r="K4821" s="108" t="s">
        <v>227</v>
      </c>
      <c r="L4821" s="98"/>
      <c r="M4821" s="98">
        <v>0</v>
      </c>
      <c r="N4821" s="98"/>
      <c r="O4821" s="98"/>
      <c r="P4821" s="98"/>
      <c r="Q4821" s="98">
        <v>1</v>
      </c>
      <c r="R4821" s="98"/>
      <c r="S4821" s="98"/>
      <c r="T4821" s="98"/>
      <c r="U4821" s="182"/>
    </row>
    <row r="4822" spans="1:21" ht="24.95" customHeight="1" x14ac:dyDescent="0.2">
      <c r="A4822" s="133" t="s">
        <v>141</v>
      </c>
      <c r="B4822" s="135" t="s">
        <v>142</v>
      </c>
      <c r="C4822" s="139">
        <v>4</v>
      </c>
      <c r="D4822" s="137">
        <v>1</v>
      </c>
      <c r="E4822" s="138" t="str">
        <f>IF(C4822&lt;&gt;"",((VLOOKUP(C4822,LUT!A:B,2,FALSE))&amp;C4822&amp;".O"&amp;D4822),"")</f>
        <v>ETZ4.O1</v>
      </c>
      <c r="F4822" s="140"/>
      <c r="G4822" s="106" t="s">
        <v>227</v>
      </c>
      <c r="H4822" s="101" t="str">
        <f t="shared" si="44"/>
        <v>ETZ4.O1.I3</v>
      </c>
      <c r="I4822" s="140" t="s">
        <v>7586</v>
      </c>
      <c r="J4822" s="107" t="s">
        <v>216</v>
      </c>
      <c r="K4822" s="108" t="s">
        <v>7028</v>
      </c>
      <c r="L4822" s="98"/>
      <c r="M4822" s="98">
        <v>0</v>
      </c>
      <c r="N4822" s="98"/>
      <c r="O4822" s="98"/>
      <c r="P4822" s="98"/>
      <c r="Q4822" s="98">
        <v>1</v>
      </c>
      <c r="R4822" s="98"/>
      <c r="S4822" s="98"/>
      <c r="T4822" s="98"/>
      <c r="U4822" s="182"/>
    </row>
    <row r="4823" spans="1:21" ht="24.95" customHeight="1" x14ac:dyDescent="0.2">
      <c r="A4823" s="133" t="s">
        <v>141</v>
      </c>
      <c r="B4823" s="135" t="s">
        <v>142</v>
      </c>
      <c r="C4823" s="139">
        <v>4</v>
      </c>
      <c r="D4823" s="137">
        <v>1</v>
      </c>
      <c r="E4823" s="138" t="str">
        <f>IF(C4823&lt;&gt;"",((VLOOKUP(C4823,LUT!A:B,2,FALSE))&amp;C4823&amp;".O"&amp;D4823),"")</f>
        <v>ETZ4.O1</v>
      </c>
      <c r="F4823" s="140"/>
      <c r="G4823" s="106" t="s">
        <v>224</v>
      </c>
      <c r="H4823" s="101" t="str">
        <f t="shared" si="44"/>
        <v>ETZ4.O1.I4</v>
      </c>
      <c r="I4823" s="140" t="s">
        <v>7587</v>
      </c>
      <c r="J4823" s="107" t="s">
        <v>216</v>
      </c>
      <c r="K4823" s="108" t="s">
        <v>735</v>
      </c>
      <c r="L4823" s="98"/>
      <c r="M4823" s="153"/>
      <c r="N4823" s="153"/>
      <c r="O4823" s="153"/>
      <c r="P4823" s="153"/>
      <c r="Q4823" s="177">
        <v>0</v>
      </c>
      <c r="R4823" s="98"/>
      <c r="S4823" s="98"/>
      <c r="T4823" s="98"/>
      <c r="U4823" s="182"/>
    </row>
    <row r="4824" spans="1:21" ht="24.95" customHeight="1" x14ac:dyDescent="0.2">
      <c r="A4824" s="133" t="s">
        <v>141</v>
      </c>
      <c r="B4824" s="135" t="s">
        <v>142</v>
      </c>
      <c r="C4824" s="139">
        <v>4</v>
      </c>
      <c r="D4824" s="137">
        <v>2</v>
      </c>
      <c r="E4824" s="138" t="str">
        <f>IF(C4824&lt;&gt;"",((VLOOKUP(C4824,LUT!A:B,2,FALSE))&amp;C4824&amp;".O"&amp;D4824),"")</f>
        <v>ETZ4.O2</v>
      </c>
      <c r="F4824" s="140" t="s">
        <v>7029</v>
      </c>
      <c r="G4824" s="106" t="s">
        <v>319</v>
      </c>
      <c r="H4824" s="101" t="str">
        <f t="shared" si="44"/>
        <v>ETZ4.O2.I1</v>
      </c>
      <c r="I4824" s="140" t="s">
        <v>7588</v>
      </c>
      <c r="J4824" s="107" t="s">
        <v>216</v>
      </c>
      <c r="K4824" s="108" t="s">
        <v>227</v>
      </c>
      <c r="L4824" s="98"/>
      <c r="M4824" s="98"/>
      <c r="N4824" s="98"/>
      <c r="O4824" s="98"/>
      <c r="P4824" s="98"/>
      <c r="Q4824" s="98"/>
      <c r="R4824" s="98"/>
      <c r="S4824" s="98"/>
      <c r="T4824" s="98"/>
      <c r="U4824" s="182"/>
    </row>
    <row r="4825" spans="1:21" ht="24.95" customHeight="1" x14ac:dyDescent="0.2">
      <c r="A4825" s="133" t="s">
        <v>141</v>
      </c>
      <c r="B4825" s="135" t="s">
        <v>142</v>
      </c>
      <c r="C4825" s="139">
        <v>4</v>
      </c>
      <c r="D4825" s="137">
        <v>2</v>
      </c>
      <c r="E4825" s="138" t="str">
        <f>IF(C4825&lt;&gt;"",((VLOOKUP(C4825,LUT!A:B,2,FALSE))&amp;C4825&amp;".O"&amp;D4825),"")</f>
        <v>ETZ4.O2</v>
      </c>
      <c r="F4825" s="140"/>
      <c r="G4825" s="106" t="s">
        <v>232</v>
      </c>
      <c r="H4825" s="101" t="str">
        <f t="shared" si="44"/>
        <v>ETZ4.O2.I2</v>
      </c>
      <c r="I4825" s="140" t="s">
        <v>7589</v>
      </c>
      <c r="J4825" s="107" t="s">
        <v>216</v>
      </c>
      <c r="K4825" s="108" t="s">
        <v>409</v>
      </c>
      <c r="L4825" s="98"/>
      <c r="M4825" s="98"/>
      <c r="N4825" s="98"/>
      <c r="O4825" s="98"/>
      <c r="P4825" s="98"/>
      <c r="Q4825" s="98"/>
      <c r="R4825" s="98"/>
      <c r="S4825" s="98"/>
      <c r="T4825" s="98"/>
      <c r="U4825" s="182"/>
    </row>
    <row r="4826" spans="1:21" ht="24.95" customHeight="1" x14ac:dyDescent="0.2">
      <c r="A4826" s="133" t="s">
        <v>141</v>
      </c>
      <c r="B4826" s="135" t="s">
        <v>142</v>
      </c>
      <c r="C4826" s="139">
        <v>4</v>
      </c>
      <c r="D4826" s="137">
        <v>2</v>
      </c>
      <c r="E4826" s="138" t="str">
        <f>IF(C4826&lt;&gt;"",((VLOOKUP(C4826,LUT!A:B,2,FALSE))&amp;C4826&amp;".O"&amp;D4826),"")</f>
        <v>ETZ4.O2</v>
      </c>
      <c r="F4826" s="140"/>
      <c r="G4826" s="106" t="s">
        <v>227</v>
      </c>
      <c r="H4826" s="101" t="str">
        <f t="shared" si="44"/>
        <v>ETZ4.O2.I3</v>
      </c>
      <c r="I4826" s="140" t="s">
        <v>7590</v>
      </c>
      <c r="J4826" s="107" t="s">
        <v>216</v>
      </c>
      <c r="K4826" s="108" t="s">
        <v>7030</v>
      </c>
      <c r="L4826" s="98"/>
      <c r="M4826" s="98"/>
      <c r="N4826" s="98"/>
      <c r="O4826" s="98"/>
      <c r="P4826" s="98"/>
      <c r="Q4826" s="98"/>
      <c r="R4826" s="98"/>
      <c r="S4826" s="98"/>
      <c r="T4826" s="98"/>
      <c r="U4826" s="182"/>
    </row>
    <row r="4827" spans="1:21" ht="24.95" customHeight="1" x14ac:dyDescent="0.2">
      <c r="A4827" s="133" t="s">
        <v>141</v>
      </c>
      <c r="B4827" s="135" t="s">
        <v>142</v>
      </c>
      <c r="C4827" s="139">
        <v>4</v>
      </c>
      <c r="D4827" s="137">
        <v>3</v>
      </c>
      <c r="E4827" s="138" t="str">
        <f>IF(C4827&lt;&gt;"",((VLOOKUP(C4827,LUT!A:B,2,FALSE))&amp;C4827&amp;".O"&amp;D4827),"")</f>
        <v>ETZ4.O3</v>
      </c>
      <c r="F4827" s="140" t="s">
        <v>7031</v>
      </c>
      <c r="G4827" s="106" t="s">
        <v>319</v>
      </c>
      <c r="H4827" s="101" t="str">
        <f t="shared" si="44"/>
        <v>ETZ4.O3.I1</v>
      </c>
      <c r="I4827" s="140" t="s">
        <v>7791</v>
      </c>
      <c r="J4827" s="107" t="s">
        <v>216</v>
      </c>
      <c r="K4827" s="108" t="s">
        <v>229</v>
      </c>
      <c r="L4827" s="98"/>
      <c r="M4827" s="98"/>
      <c r="N4827" s="98"/>
      <c r="O4827" s="98"/>
      <c r="P4827" s="98"/>
      <c r="Q4827" s="98"/>
      <c r="R4827" s="98"/>
      <c r="S4827" s="98"/>
      <c r="T4827" s="98"/>
      <c r="U4827" s="182"/>
    </row>
    <row r="4828" spans="1:21" ht="24.95" customHeight="1" x14ac:dyDescent="0.2">
      <c r="A4828" s="133" t="s">
        <v>141</v>
      </c>
      <c r="B4828" s="135" t="s">
        <v>142</v>
      </c>
      <c r="C4828" s="139">
        <v>4</v>
      </c>
      <c r="D4828" s="137">
        <v>3</v>
      </c>
      <c r="E4828" s="138" t="str">
        <f>IF(C4828&lt;&gt;"",((VLOOKUP(C4828,LUT!A:B,2,FALSE))&amp;C4828&amp;".O"&amp;D4828),"")</f>
        <v>ETZ4.O3</v>
      </c>
      <c r="F4828" s="140"/>
      <c r="G4828" s="106" t="s">
        <v>232</v>
      </c>
      <c r="H4828" s="101" t="str">
        <f t="shared" si="44"/>
        <v>ETZ4.O3.I2</v>
      </c>
      <c r="I4828" s="140" t="s">
        <v>7790</v>
      </c>
      <c r="J4828" s="107" t="s">
        <v>216</v>
      </c>
      <c r="K4828" s="108" t="s">
        <v>231</v>
      </c>
      <c r="L4828" s="98"/>
      <c r="M4828" s="98"/>
      <c r="N4828" s="98"/>
      <c r="O4828" s="98"/>
      <c r="P4828" s="98"/>
      <c r="Q4828" s="98"/>
      <c r="R4828" s="98"/>
      <c r="S4828" s="98"/>
      <c r="T4828" s="98"/>
      <c r="U4828" s="182"/>
    </row>
    <row r="4829" spans="1:21" ht="24.95" customHeight="1" x14ac:dyDescent="0.2">
      <c r="A4829" s="133" t="s">
        <v>141</v>
      </c>
      <c r="B4829" s="135" t="s">
        <v>142</v>
      </c>
      <c r="C4829" s="139">
        <v>4</v>
      </c>
      <c r="D4829" s="137">
        <v>3</v>
      </c>
      <c r="E4829" s="138" t="str">
        <f>IF(C4829&lt;&gt;"",((VLOOKUP(C4829,LUT!A:B,2,FALSE))&amp;C4829&amp;".O"&amp;D4829),"")</f>
        <v>ETZ4.O3</v>
      </c>
      <c r="F4829" s="140"/>
      <c r="G4829" s="106" t="s">
        <v>227</v>
      </c>
      <c r="H4829" s="101" t="str">
        <f t="shared" si="44"/>
        <v>ETZ4.O3.I3</v>
      </c>
      <c r="I4829" s="140" t="s">
        <v>7789</v>
      </c>
      <c r="J4829" s="107" t="s">
        <v>216</v>
      </c>
      <c r="K4829" s="108" t="s">
        <v>344</v>
      </c>
      <c r="L4829" s="98"/>
      <c r="M4829" s="98"/>
      <c r="N4829" s="98"/>
      <c r="O4829" s="98"/>
      <c r="P4829" s="98"/>
      <c r="Q4829" s="98"/>
      <c r="R4829" s="98"/>
      <c r="S4829" s="98"/>
      <c r="T4829" s="98"/>
      <c r="U4829" s="182"/>
    </row>
    <row r="4830" spans="1:21" ht="24.95" customHeight="1" x14ac:dyDescent="0.2">
      <c r="A4830" s="133" t="s">
        <v>141</v>
      </c>
      <c r="B4830" s="135" t="s">
        <v>142</v>
      </c>
      <c r="C4830" s="139">
        <v>4</v>
      </c>
      <c r="D4830" s="137">
        <v>4</v>
      </c>
      <c r="E4830" s="138" t="str">
        <f>IF(C4830&lt;&gt;"",((VLOOKUP(C4830,LUT!A:B,2,FALSE))&amp;C4830&amp;".O"&amp;D4830),"")</f>
        <v>ETZ4.O4</v>
      </c>
      <c r="F4830" s="140" t="s">
        <v>7782</v>
      </c>
      <c r="G4830" s="106" t="s">
        <v>319</v>
      </c>
      <c r="H4830" s="101" t="str">
        <f t="shared" si="44"/>
        <v>ETZ4.O4.I1</v>
      </c>
      <c r="I4830" s="140" t="s">
        <v>7788</v>
      </c>
      <c r="J4830" s="107" t="s">
        <v>216</v>
      </c>
      <c r="K4830" s="108" t="s">
        <v>320</v>
      </c>
      <c r="L4830" s="98"/>
      <c r="M4830" s="98"/>
      <c r="N4830" s="98"/>
      <c r="O4830" s="98"/>
      <c r="P4830" s="98"/>
      <c r="Q4830" s="98"/>
      <c r="R4830" s="98"/>
      <c r="S4830" s="98"/>
      <c r="T4830" s="98"/>
      <c r="U4830" s="182"/>
    </row>
    <row r="4831" spans="1:21" ht="24.95" customHeight="1" x14ac:dyDescent="0.2">
      <c r="A4831" s="133" t="s">
        <v>141</v>
      </c>
      <c r="B4831" s="135" t="s">
        <v>142</v>
      </c>
      <c r="C4831" s="139">
        <v>4</v>
      </c>
      <c r="D4831" s="137">
        <v>4</v>
      </c>
      <c r="E4831" s="138" t="str">
        <f>IF(C4831&lt;&gt;"",((VLOOKUP(C4831,LUT!A:B,2,FALSE))&amp;C4831&amp;".O"&amp;D4831),"")</f>
        <v>ETZ4.O4</v>
      </c>
      <c r="F4831" s="140"/>
      <c r="G4831" s="106" t="s">
        <v>232</v>
      </c>
      <c r="H4831" s="101" t="str">
        <f t="shared" si="44"/>
        <v>ETZ4.O4.I2</v>
      </c>
      <c r="I4831" s="140" t="s">
        <v>7786</v>
      </c>
      <c r="J4831" s="107" t="s">
        <v>216</v>
      </c>
      <c r="K4831" s="108" t="s">
        <v>320</v>
      </c>
      <c r="L4831" s="98"/>
      <c r="M4831" s="98"/>
      <c r="N4831" s="98"/>
      <c r="O4831" s="98"/>
      <c r="P4831" s="98"/>
      <c r="Q4831" s="98"/>
      <c r="R4831" s="98"/>
      <c r="S4831" s="98"/>
      <c r="T4831" s="98"/>
      <c r="U4831" s="182"/>
    </row>
    <row r="4832" spans="1:21" ht="24.95" customHeight="1" x14ac:dyDescent="0.2">
      <c r="A4832" s="133" t="s">
        <v>141</v>
      </c>
      <c r="B4832" s="135" t="s">
        <v>142</v>
      </c>
      <c r="C4832" s="139">
        <v>4</v>
      </c>
      <c r="D4832" s="137">
        <v>5</v>
      </c>
      <c r="E4832" s="138" t="str">
        <f>IF(C4832&lt;&gt;"",((VLOOKUP(C4832,LUT!A:B,2,FALSE))&amp;C4832&amp;".O"&amp;D4832),"")</f>
        <v>ETZ4.O5</v>
      </c>
      <c r="F4832" s="140" t="s">
        <v>7032</v>
      </c>
      <c r="G4832" s="106" t="s">
        <v>319</v>
      </c>
      <c r="H4832" s="101" t="str">
        <f t="shared" si="44"/>
        <v>ETZ4.O5.I1</v>
      </c>
      <c r="I4832" s="140" t="s">
        <v>7787</v>
      </c>
      <c r="J4832" s="107" t="s">
        <v>216</v>
      </c>
      <c r="K4832" s="108" t="s">
        <v>224</v>
      </c>
      <c r="L4832" s="98"/>
      <c r="M4832" s="98"/>
      <c r="N4832" s="98"/>
      <c r="O4832" s="98"/>
      <c r="P4832" s="98"/>
      <c r="Q4832" s="98"/>
      <c r="R4832" s="98"/>
      <c r="S4832" s="98"/>
      <c r="T4832" s="98"/>
      <c r="U4832" s="182"/>
    </row>
    <row r="4833" spans="1:21" ht="24.95" customHeight="1" x14ac:dyDescent="0.2">
      <c r="A4833" s="133" t="s">
        <v>141</v>
      </c>
      <c r="B4833" s="135" t="s">
        <v>142</v>
      </c>
      <c r="C4833" s="139">
        <v>4</v>
      </c>
      <c r="D4833" s="137">
        <v>5</v>
      </c>
      <c r="E4833" s="138" t="str">
        <f>IF(C4833&lt;&gt;"",((VLOOKUP(C4833,LUT!A:B,2,FALSE))&amp;C4833&amp;".O"&amp;D4833),"")</f>
        <v>ETZ4.O5</v>
      </c>
      <c r="F4833" s="140"/>
      <c r="G4833" s="106" t="s">
        <v>232</v>
      </c>
      <c r="H4833" s="101" t="str">
        <f t="shared" si="44"/>
        <v>ETZ4.O5.I2</v>
      </c>
      <c r="I4833" s="140" t="s">
        <v>7785</v>
      </c>
      <c r="J4833" s="107" t="s">
        <v>216</v>
      </c>
      <c r="K4833" s="108" t="s">
        <v>409</v>
      </c>
      <c r="L4833" s="98"/>
      <c r="M4833" s="98"/>
      <c r="N4833" s="98"/>
      <c r="O4833" s="98"/>
      <c r="P4833" s="98"/>
      <c r="Q4833" s="98"/>
      <c r="R4833" s="98"/>
      <c r="S4833" s="98"/>
      <c r="T4833" s="98"/>
      <c r="U4833" s="182"/>
    </row>
    <row r="4834" spans="1:21" ht="24.95" customHeight="1" x14ac:dyDescent="0.2">
      <c r="A4834" s="133" t="s">
        <v>141</v>
      </c>
      <c r="B4834" s="135" t="s">
        <v>142</v>
      </c>
      <c r="C4834" s="139">
        <v>4</v>
      </c>
      <c r="D4834" s="137">
        <v>5</v>
      </c>
      <c r="E4834" s="138" t="str">
        <f>IF(C4834&lt;&gt;"",((VLOOKUP(C4834,LUT!A:B,2,FALSE))&amp;C4834&amp;".O"&amp;D4834),"")</f>
        <v>ETZ4.O5</v>
      </c>
      <c r="F4834" s="140"/>
      <c r="G4834" s="106" t="s">
        <v>227</v>
      </c>
      <c r="H4834" s="101" t="str">
        <f t="shared" si="44"/>
        <v>ETZ4.O5.I3</v>
      </c>
      <c r="I4834" s="140" t="s">
        <v>7784</v>
      </c>
      <c r="J4834" s="107" t="s">
        <v>216</v>
      </c>
      <c r="K4834" s="108" t="s">
        <v>7030</v>
      </c>
      <c r="L4834" s="98"/>
      <c r="M4834" s="98"/>
      <c r="N4834" s="98"/>
      <c r="O4834" s="98"/>
      <c r="P4834" s="98"/>
      <c r="Q4834" s="98"/>
      <c r="R4834" s="98"/>
      <c r="S4834" s="98"/>
      <c r="T4834" s="98"/>
      <c r="U4834" s="182"/>
    </row>
    <row r="4835" spans="1:21" ht="24.95" customHeight="1" x14ac:dyDescent="0.2">
      <c r="A4835" s="133" t="s">
        <v>141</v>
      </c>
      <c r="B4835" s="135" t="s">
        <v>142</v>
      </c>
      <c r="C4835" s="139">
        <v>4</v>
      </c>
      <c r="D4835" s="137">
        <v>6</v>
      </c>
      <c r="E4835" s="138" t="str">
        <f>IF(C4835&lt;&gt;"",((VLOOKUP(C4835,LUT!A:B,2,FALSE))&amp;C4835&amp;".O"&amp;D4835),"")</f>
        <v>ETZ4.O6</v>
      </c>
      <c r="F4835" s="140" t="s">
        <v>7033</v>
      </c>
      <c r="G4835" s="106" t="s">
        <v>319</v>
      </c>
      <c r="H4835" s="101" t="str">
        <f t="shared" si="44"/>
        <v>ETZ4.O6.I1</v>
      </c>
      <c r="I4835" s="140" t="s">
        <v>7034</v>
      </c>
      <c r="J4835" s="107" t="s">
        <v>216</v>
      </c>
      <c r="K4835" s="108" t="s">
        <v>227</v>
      </c>
      <c r="L4835" s="98"/>
      <c r="M4835" s="98"/>
      <c r="N4835" s="98"/>
      <c r="O4835" s="98"/>
      <c r="P4835" s="98"/>
      <c r="Q4835" s="98"/>
      <c r="R4835" s="98"/>
      <c r="S4835" s="98"/>
      <c r="T4835" s="98"/>
      <c r="U4835" s="182"/>
    </row>
    <row r="4836" spans="1:21" ht="24.95" customHeight="1" x14ac:dyDescent="0.2">
      <c r="A4836" s="133" t="s">
        <v>141</v>
      </c>
      <c r="B4836" s="135" t="s">
        <v>142</v>
      </c>
      <c r="C4836" s="139">
        <v>4</v>
      </c>
      <c r="D4836" s="137">
        <v>6</v>
      </c>
      <c r="E4836" s="138" t="str">
        <f>IF(C4836&lt;&gt;"",((VLOOKUP(C4836,LUT!A:B,2,FALSE))&amp;C4836&amp;".O"&amp;D4836),"")</f>
        <v>ETZ4.O6</v>
      </c>
      <c r="F4836" s="140"/>
      <c r="G4836" s="106" t="s">
        <v>232</v>
      </c>
      <c r="H4836" s="101" t="str">
        <f t="shared" si="44"/>
        <v>ETZ4.O6.I2</v>
      </c>
      <c r="I4836" s="140" t="s">
        <v>7783</v>
      </c>
      <c r="J4836" s="107" t="s">
        <v>216</v>
      </c>
      <c r="K4836" s="108" t="s">
        <v>344</v>
      </c>
      <c r="L4836" s="98"/>
      <c r="M4836" s="98"/>
      <c r="N4836" s="98"/>
      <c r="O4836" s="98"/>
      <c r="P4836" s="98"/>
      <c r="Q4836" s="98"/>
      <c r="R4836" s="98"/>
      <c r="S4836" s="98"/>
      <c r="T4836" s="98"/>
      <c r="U4836" s="182"/>
    </row>
    <row r="4837" spans="1:21" ht="24.95" customHeight="1" x14ac:dyDescent="0.2">
      <c r="A4837" s="133" t="s">
        <v>143</v>
      </c>
      <c r="B4837" s="135" t="s">
        <v>144</v>
      </c>
      <c r="C4837" s="139">
        <v>1</v>
      </c>
      <c r="D4837" s="137">
        <v>1</v>
      </c>
      <c r="E4837" s="138" t="str">
        <f>IF(C4837&lt;&gt;"",((VLOOKUP(C4837,LUT!A:B,2,FALSE))&amp;C4837&amp;".O"&amp;D4837),"")</f>
        <v>AF1.O1</v>
      </c>
      <c r="F4837" s="140" t="s">
        <v>7055</v>
      </c>
      <c r="G4837" s="106" t="s">
        <v>319</v>
      </c>
      <c r="H4837" s="101" t="str">
        <f t="shared" si="44"/>
        <v>AF1.O1.I1</v>
      </c>
      <c r="I4837" s="140" t="s">
        <v>7056</v>
      </c>
      <c r="J4837" s="107" t="s">
        <v>216</v>
      </c>
      <c r="K4837" s="108" t="s">
        <v>227</v>
      </c>
      <c r="L4837" s="98"/>
      <c r="M4837" s="98">
        <v>0</v>
      </c>
      <c r="N4837" s="98"/>
      <c r="O4837" s="98">
        <v>1</v>
      </c>
      <c r="P4837" s="98"/>
      <c r="Q4837" s="98"/>
      <c r="R4837" s="98"/>
      <c r="S4837" s="98"/>
      <c r="T4837" s="98"/>
      <c r="U4837" s="182"/>
    </row>
    <row r="4838" spans="1:21" ht="24.95" customHeight="1" x14ac:dyDescent="0.2">
      <c r="A4838" s="133" t="s">
        <v>143</v>
      </c>
      <c r="B4838" s="135" t="s">
        <v>144</v>
      </c>
      <c r="C4838" s="139">
        <v>1</v>
      </c>
      <c r="D4838" s="137">
        <v>1</v>
      </c>
      <c r="E4838" s="138" t="str">
        <f>IF(C4838&lt;&gt;"",((VLOOKUP(C4838,LUT!A:B,2,FALSE))&amp;C4838&amp;".O"&amp;D4838),"")</f>
        <v>AF1.O1</v>
      </c>
      <c r="F4838" s="140"/>
      <c r="G4838" s="106" t="s">
        <v>232</v>
      </c>
      <c r="H4838" s="101" t="str">
        <f t="shared" si="44"/>
        <v>AF1.O1.I2</v>
      </c>
      <c r="I4838" s="140" t="s">
        <v>7057</v>
      </c>
      <c r="J4838" s="107" t="s">
        <v>216</v>
      </c>
      <c r="K4838" s="108" t="s">
        <v>320</v>
      </c>
      <c r="L4838" s="98"/>
      <c r="M4838" s="98">
        <v>0</v>
      </c>
      <c r="N4838" s="98">
        <v>1</v>
      </c>
      <c r="O4838" s="98">
        <v>0</v>
      </c>
      <c r="P4838" s="98">
        <v>0</v>
      </c>
      <c r="Q4838" s="98"/>
      <c r="R4838" s="98"/>
      <c r="S4838" s="98">
        <v>0</v>
      </c>
      <c r="T4838" s="98"/>
      <c r="U4838" s="182"/>
    </row>
    <row r="4839" spans="1:21" ht="24.95" customHeight="1" x14ac:dyDescent="0.2">
      <c r="A4839" s="133" t="s">
        <v>143</v>
      </c>
      <c r="B4839" s="135" t="s">
        <v>144</v>
      </c>
      <c r="C4839" s="139">
        <v>1</v>
      </c>
      <c r="D4839" s="137">
        <v>1</v>
      </c>
      <c r="E4839" s="138" t="str">
        <f>IF(C4839&lt;&gt;"",((VLOOKUP(C4839,LUT!A:B,2,FALSE))&amp;C4839&amp;".O"&amp;D4839),"")</f>
        <v>AF1.O1</v>
      </c>
      <c r="F4839" s="140"/>
      <c r="G4839" s="106" t="s">
        <v>227</v>
      </c>
      <c r="H4839" s="101" t="str">
        <f t="shared" si="44"/>
        <v>AF1.O1.I3</v>
      </c>
      <c r="I4839" s="140" t="s">
        <v>3853</v>
      </c>
      <c r="J4839" s="107" t="s">
        <v>216</v>
      </c>
      <c r="K4839" s="108" t="s">
        <v>319</v>
      </c>
      <c r="L4839" s="98"/>
      <c r="M4839" s="98">
        <v>0</v>
      </c>
      <c r="N4839" s="98"/>
      <c r="O4839" s="98"/>
      <c r="P4839" s="98">
        <v>0</v>
      </c>
      <c r="Q4839" s="98">
        <v>1</v>
      </c>
      <c r="R4839" s="98"/>
      <c r="S4839" s="98"/>
      <c r="T4839" s="98"/>
      <c r="U4839" s="182"/>
    </row>
    <row r="4840" spans="1:21" ht="24.95" customHeight="1" x14ac:dyDescent="0.2">
      <c r="A4840" s="133" t="s">
        <v>143</v>
      </c>
      <c r="B4840" s="135" t="s">
        <v>144</v>
      </c>
      <c r="C4840" s="139">
        <v>1</v>
      </c>
      <c r="D4840" s="137">
        <v>1</v>
      </c>
      <c r="E4840" s="138" t="str">
        <f>IF(C4840&lt;&gt;"",((VLOOKUP(C4840,LUT!A:B,2,FALSE))&amp;C4840&amp;".O"&amp;D4840),"")</f>
        <v>AF1.O1</v>
      </c>
      <c r="F4840" s="140"/>
      <c r="G4840" s="106" t="s">
        <v>224</v>
      </c>
      <c r="H4840" s="101" t="str">
        <f t="shared" si="44"/>
        <v>AF1.O1.I4</v>
      </c>
      <c r="I4840" s="140" t="s">
        <v>7058</v>
      </c>
      <c r="J4840" s="107" t="s">
        <v>216</v>
      </c>
      <c r="K4840" s="108" t="s">
        <v>588</v>
      </c>
      <c r="L4840" s="98"/>
      <c r="M4840" s="98">
        <v>0</v>
      </c>
      <c r="N4840" s="98">
        <v>0</v>
      </c>
      <c r="O4840" s="98"/>
      <c r="P4840" s="98"/>
      <c r="Q4840" s="98"/>
      <c r="R4840" s="98">
        <v>1</v>
      </c>
      <c r="S4840" s="98"/>
      <c r="T4840" s="98"/>
      <c r="U4840" s="182"/>
    </row>
    <row r="4841" spans="1:21" ht="24.95" customHeight="1" x14ac:dyDescent="0.2">
      <c r="A4841" s="133" t="s">
        <v>143</v>
      </c>
      <c r="B4841" s="135" t="s">
        <v>144</v>
      </c>
      <c r="C4841" s="139">
        <v>1</v>
      </c>
      <c r="D4841" s="137">
        <v>2</v>
      </c>
      <c r="E4841" s="138" t="str">
        <f>IF(C4841&lt;&gt;"",((VLOOKUP(C4841,LUT!A:B,2,FALSE))&amp;C4841&amp;".O"&amp;D4841),"")</f>
        <v>AF1.O2</v>
      </c>
      <c r="F4841" s="140" t="s">
        <v>7059</v>
      </c>
      <c r="G4841" s="106" t="s">
        <v>319</v>
      </c>
      <c r="H4841" s="101" t="str">
        <f t="shared" si="44"/>
        <v>AF1.O2.I1</v>
      </c>
      <c r="I4841" s="140" t="s">
        <v>7060</v>
      </c>
      <c r="J4841" s="107" t="s">
        <v>216</v>
      </c>
      <c r="K4841" s="108" t="s">
        <v>320</v>
      </c>
      <c r="L4841" s="98"/>
      <c r="M4841" s="98"/>
      <c r="N4841" s="98"/>
      <c r="O4841" s="98"/>
      <c r="P4841" s="98"/>
      <c r="Q4841" s="98"/>
      <c r="R4841" s="98"/>
      <c r="S4841" s="98"/>
      <c r="T4841" s="98"/>
      <c r="U4841" s="182"/>
    </row>
    <row r="4842" spans="1:21" ht="24.95" customHeight="1" x14ac:dyDescent="0.2">
      <c r="A4842" s="133" t="s">
        <v>143</v>
      </c>
      <c r="B4842" s="135" t="s">
        <v>144</v>
      </c>
      <c r="C4842" s="139">
        <v>1</v>
      </c>
      <c r="D4842" s="137">
        <v>2</v>
      </c>
      <c r="E4842" s="138" t="str">
        <f>IF(C4842&lt;&gt;"",((VLOOKUP(C4842,LUT!A:B,2,FALSE))&amp;C4842&amp;".O"&amp;D4842),"")</f>
        <v>AF1.O2</v>
      </c>
      <c r="F4842" s="140"/>
      <c r="G4842" s="106" t="s">
        <v>232</v>
      </c>
      <c r="H4842" s="101" t="str">
        <f t="shared" si="44"/>
        <v>AF1.O2.I2</v>
      </c>
      <c r="I4842" s="140" t="s">
        <v>7061</v>
      </c>
      <c r="J4842" s="107" t="s">
        <v>216</v>
      </c>
      <c r="K4842" s="108" t="s">
        <v>320</v>
      </c>
      <c r="L4842" s="98"/>
      <c r="M4842" s="98"/>
      <c r="N4842" s="98"/>
      <c r="O4842" s="98"/>
      <c r="P4842" s="98"/>
      <c r="Q4842" s="98"/>
      <c r="R4842" s="98"/>
      <c r="S4842" s="98"/>
      <c r="T4842" s="98"/>
      <c r="U4842" s="182"/>
    </row>
    <row r="4843" spans="1:21" ht="24.95" customHeight="1" x14ac:dyDescent="0.2">
      <c r="A4843" s="133" t="s">
        <v>143</v>
      </c>
      <c r="B4843" s="135" t="s">
        <v>144</v>
      </c>
      <c r="C4843" s="139">
        <v>1</v>
      </c>
      <c r="D4843" s="137">
        <v>2</v>
      </c>
      <c r="E4843" s="138" t="str">
        <f>IF(C4843&lt;&gt;"",((VLOOKUP(C4843,LUT!A:B,2,FALSE))&amp;C4843&amp;".O"&amp;D4843),"")</f>
        <v>AF1.O2</v>
      </c>
      <c r="F4843" s="140"/>
      <c r="G4843" s="106" t="s">
        <v>227</v>
      </c>
      <c r="H4843" s="101" t="str">
        <f t="shared" si="44"/>
        <v>AF1.O2.I3</v>
      </c>
      <c r="I4843" s="140" t="s">
        <v>7062</v>
      </c>
      <c r="J4843" s="107" t="s">
        <v>216</v>
      </c>
      <c r="K4843" s="108" t="s">
        <v>320</v>
      </c>
      <c r="L4843" s="98"/>
      <c r="M4843" s="98"/>
      <c r="N4843" s="98"/>
      <c r="O4843" s="98"/>
      <c r="P4843" s="98"/>
      <c r="Q4843" s="98"/>
      <c r="R4843" s="98"/>
      <c r="S4843" s="98"/>
      <c r="T4843" s="98"/>
      <c r="U4843" s="182"/>
    </row>
    <row r="4844" spans="1:21" ht="24.95" customHeight="1" x14ac:dyDescent="0.2">
      <c r="A4844" s="133" t="s">
        <v>143</v>
      </c>
      <c r="B4844" s="135" t="s">
        <v>144</v>
      </c>
      <c r="C4844" s="139">
        <v>1</v>
      </c>
      <c r="D4844" s="137">
        <v>3</v>
      </c>
      <c r="E4844" s="138" t="str">
        <f>IF(C4844&lt;&gt;"",((VLOOKUP(C4844,LUT!A:B,2,FALSE))&amp;C4844&amp;".O"&amp;D4844),"")</f>
        <v>AF1.O3</v>
      </c>
      <c r="F4844" s="140" t="s">
        <v>7063</v>
      </c>
      <c r="G4844" s="106" t="s">
        <v>319</v>
      </c>
      <c r="H4844" s="101" t="str">
        <f t="shared" si="44"/>
        <v>AF1.O3.I1</v>
      </c>
      <c r="I4844" s="140" t="s">
        <v>7064</v>
      </c>
      <c r="J4844" s="107" t="s">
        <v>7066</v>
      </c>
      <c r="K4844" s="108" t="s">
        <v>7067</v>
      </c>
      <c r="L4844" s="98"/>
      <c r="M4844" s="98"/>
      <c r="N4844" s="98"/>
      <c r="O4844" s="98"/>
      <c r="P4844" s="98"/>
      <c r="Q4844" s="98"/>
      <c r="R4844" s="98"/>
      <c r="S4844" s="98"/>
      <c r="T4844" s="98"/>
      <c r="U4844" s="182"/>
    </row>
    <row r="4845" spans="1:21" ht="24.95" customHeight="1" x14ac:dyDescent="0.2">
      <c r="A4845" s="133" t="s">
        <v>143</v>
      </c>
      <c r="B4845" s="135" t="s">
        <v>144</v>
      </c>
      <c r="C4845" s="139">
        <v>1</v>
      </c>
      <c r="D4845" s="137">
        <v>3</v>
      </c>
      <c r="E4845" s="138" t="str">
        <f>IF(C4845&lt;&gt;"",((VLOOKUP(C4845,LUT!A:B,2,FALSE))&amp;C4845&amp;".O"&amp;D4845),"")</f>
        <v>AF1.O3</v>
      </c>
      <c r="F4845" s="140"/>
      <c r="G4845" s="106" t="s">
        <v>232</v>
      </c>
      <c r="H4845" s="101" t="str">
        <f t="shared" si="44"/>
        <v>AF1.O3.I2</v>
      </c>
      <c r="I4845" s="140" t="s">
        <v>7065</v>
      </c>
      <c r="J4845" s="107" t="s">
        <v>216</v>
      </c>
      <c r="K4845" s="108" t="s">
        <v>344</v>
      </c>
      <c r="L4845" s="98"/>
      <c r="M4845" s="98"/>
      <c r="N4845" s="98"/>
      <c r="O4845" s="98"/>
      <c r="P4845" s="98"/>
      <c r="Q4845" s="98"/>
      <c r="R4845" s="98"/>
      <c r="S4845" s="98"/>
      <c r="T4845" s="98"/>
      <c r="U4845" s="182"/>
    </row>
    <row r="4846" spans="1:21" ht="24.95" customHeight="1" x14ac:dyDescent="0.2">
      <c r="A4846" s="133" t="s">
        <v>143</v>
      </c>
      <c r="B4846" s="135" t="s">
        <v>144</v>
      </c>
      <c r="C4846" s="139">
        <v>1</v>
      </c>
      <c r="D4846" s="137">
        <v>4</v>
      </c>
      <c r="E4846" s="138" t="str">
        <f>IF(C4846&lt;&gt;"",((VLOOKUP(C4846,LUT!A:B,2,FALSE))&amp;C4846&amp;".O"&amp;D4846),"")</f>
        <v>AF1.O4</v>
      </c>
      <c r="F4846" s="140" t="s">
        <v>7068</v>
      </c>
      <c r="G4846" s="106" t="s">
        <v>319</v>
      </c>
      <c r="H4846" s="101" t="str">
        <f t="shared" si="44"/>
        <v>AF1.O4.I1</v>
      </c>
      <c r="I4846" s="140" t="s">
        <v>7069</v>
      </c>
      <c r="J4846" s="107" t="s">
        <v>320</v>
      </c>
      <c r="K4846" s="108" t="s">
        <v>344</v>
      </c>
      <c r="L4846" s="98"/>
      <c r="M4846" s="98"/>
      <c r="N4846" s="98"/>
      <c r="O4846" s="98"/>
      <c r="P4846" s="98"/>
      <c r="Q4846" s="98"/>
      <c r="R4846" s="98"/>
      <c r="S4846" s="98"/>
      <c r="T4846" s="98"/>
      <c r="U4846" s="182"/>
    </row>
    <row r="4847" spans="1:21" ht="24.95" customHeight="1" x14ac:dyDescent="0.2">
      <c r="A4847" s="133" t="s">
        <v>143</v>
      </c>
      <c r="B4847" s="135" t="s">
        <v>144</v>
      </c>
      <c r="C4847" s="139">
        <v>1</v>
      </c>
      <c r="D4847" s="137">
        <v>4</v>
      </c>
      <c r="E4847" s="138" t="str">
        <f>IF(C4847&lt;&gt;"",((VLOOKUP(C4847,LUT!A:B,2,FALSE))&amp;C4847&amp;".O"&amp;D4847),"")</f>
        <v>AF1.O4</v>
      </c>
      <c r="F4847" s="140"/>
      <c r="G4847" s="106" t="s">
        <v>232</v>
      </c>
      <c r="H4847" s="101" t="str">
        <f t="shared" si="44"/>
        <v>AF1.O4.I2</v>
      </c>
      <c r="I4847" s="140" t="s">
        <v>7070</v>
      </c>
      <c r="J4847" s="107" t="s">
        <v>319</v>
      </c>
      <c r="K4847" s="108" t="s">
        <v>320</v>
      </c>
      <c r="L4847" s="98"/>
      <c r="M4847" s="98"/>
      <c r="N4847" s="98"/>
      <c r="O4847" s="98"/>
      <c r="P4847" s="98"/>
      <c r="Q4847" s="98"/>
      <c r="R4847" s="98"/>
      <c r="S4847" s="98"/>
      <c r="T4847" s="98"/>
      <c r="U4847" s="182"/>
    </row>
    <row r="4848" spans="1:21" ht="24.95" customHeight="1" x14ac:dyDescent="0.2">
      <c r="A4848" s="133" t="s">
        <v>143</v>
      </c>
      <c r="B4848" s="135" t="s">
        <v>144</v>
      </c>
      <c r="C4848" s="139">
        <v>1</v>
      </c>
      <c r="D4848" s="137">
        <v>5</v>
      </c>
      <c r="E4848" s="138" t="str">
        <f>IF(C4848&lt;&gt;"",((VLOOKUP(C4848,LUT!A:B,2,FALSE))&amp;C4848&amp;".O"&amp;D4848),"")</f>
        <v>AF1.O5</v>
      </c>
      <c r="F4848" s="140" t="s">
        <v>7071</v>
      </c>
      <c r="G4848" s="106" t="s">
        <v>319</v>
      </c>
      <c r="H4848" s="101" t="str">
        <f t="shared" si="44"/>
        <v>AF1.O5.I1</v>
      </c>
      <c r="I4848" s="140" t="s">
        <v>8844</v>
      </c>
      <c r="J4848" s="107" t="s">
        <v>216</v>
      </c>
      <c r="K4848" s="108" t="s">
        <v>376</v>
      </c>
      <c r="L4848" s="98"/>
      <c r="M4848" s="98"/>
      <c r="N4848" s="98"/>
      <c r="O4848" s="98"/>
      <c r="P4848" s="98"/>
      <c r="Q4848" s="98"/>
      <c r="R4848" s="98"/>
      <c r="S4848" s="98"/>
      <c r="T4848" s="98"/>
      <c r="U4848" s="182"/>
    </row>
    <row r="4849" spans="1:21" ht="24.95" customHeight="1" x14ac:dyDescent="0.2">
      <c r="A4849" s="133" t="s">
        <v>143</v>
      </c>
      <c r="B4849" s="135" t="s">
        <v>144</v>
      </c>
      <c r="C4849" s="139">
        <v>2</v>
      </c>
      <c r="D4849" s="137">
        <v>1</v>
      </c>
      <c r="E4849" s="138" t="str">
        <f>IF(C4849&lt;&gt;"",((VLOOKUP(C4849,LUT!A:B,2,FALSE))&amp;C4849&amp;".O"&amp;D4849),"")</f>
        <v>AF2.O1</v>
      </c>
      <c r="F4849" s="140" t="s">
        <v>7072</v>
      </c>
      <c r="G4849" s="106" t="s">
        <v>319</v>
      </c>
      <c r="H4849" s="101" t="str">
        <f t="shared" si="44"/>
        <v>AF2.O1.I1</v>
      </c>
      <c r="I4849" s="140" t="s">
        <v>5766</v>
      </c>
      <c r="J4849" s="107" t="s">
        <v>216</v>
      </c>
      <c r="K4849" s="108" t="s">
        <v>320</v>
      </c>
      <c r="L4849" s="98"/>
      <c r="M4849" s="98"/>
      <c r="N4849" s="98"/>
      <c r="O4849" s="98"/>
      <c r="P4849" s="98"/>
      <c r="Q4849" s="98"/>
      <c r="R4849" s="98"/>
      <c r="S4849" s="98"/>
      <c r="T4849" s="98"/>
      <c r="U4849" s="182"/>
    </row>
    <row r="4850" spans="1:21" ht="24.95" customHeight="1" x14ac:dyDescent="0.2">
      <c r="A4850" s="133" t="s">
        <v>143</v>
      </c>
      <c r="B4850" s="135" t="s">
        <v>144</v>
      </c>
      <c r="C4850" s="139">
        <v>2</v>
      </c>
      <c r="D4850" s="137">
        <v>1</v>
      </c>
      <c r="E4850" s="138" t="str">
        <f>IF(C4850&lt;&gt;"",((VLOOKUP(C4850,LUT!A:B,2,FALSE))&amp;C4850&amp;".O"&amp;D4850),"")</f>
        <v>AF2.O1</v>
      </c>
      <c r="F4850" s="140"/>
      <c r="G4850" s="106" t="s">
        <v>232</v>
      </c>
      <c r="H4850" s="101" t="str">
        <f t="shared" si="44"/>
        <v>AF2.O1.I2</v>
      </c>
      <c r="I4850" s="140" t="s">
        <v>7073</v>
      </c>
      <c r="J4850" s="107" t="s">
        <v>216</v>
      </c>
      <c r="K4850" s="108" t="s">
        <v>321</v>
      </c>
      <c r="L4850" s="98"/>
      <c r="M4850" s="98"/>
      <c r="N4850" s="98"/>
      <c r="O4850" s="98"/>
      <c r="P4850" s="98"/>
      <c r="Q4850" s="98"/>
      <c r="R4850" s="98"/>
      <c r="S4850" s="98"/>
      <c r="T4850" s="98"/>
      <c r="U4850" s="182"/>
    </row>
    <row r="4851" spans="1:21" ht="24.95" customHeight="1" x14ac:dyDescent="0.2">
      <c r="A4851" s="133" t="s">
        <v>143</v>
      </c>
      <c r="B4851" s="135" t="s">
        <v>144</v>
      </c>
      <c r="C4851" s="139">
        <v>2</v>
      </c>
      <c r="D4851" s="137">
        <v>1</v>
      </c>
      <c r="E4851" s="138" t="str">
        <f>IF(C4851&lt;&gt;"",((VLOOKUP(C4851,LUT!A:B,2,FALSE))&amp;C4851&amp;".O"&amp;D4851),"")</f>
        <v>AF2.O1</v>
      </c>
      <c r="F4851" s="140"/>
      <c r="G4851" s="106" t="s">
        <v>227</v>
      </c>
      <c r="H4851" s="101" t="str">
        <f t="shared" si="44"/>
        <v>AF2.O1.I3</v>
      </c>
      <c r="I4851" s="140" t="s">
        <v>7074</v>
      </c>
      <c r="J4851" s="107" t="s">
        <v>216</v>
      </c>
      <c r="K4851" s="108" t="s">
        <v>391</v>
      </c>
      <c r="L4851" s="98"/>
      <c r="M4851" s="98"/>
      <c r="N4851" s="98"/>
      <c r="O4851" s="98"/>
      <c r="P4851" s="98"/>
      <c r="Q4851" s="98"/>
      <c r="R4851" s="98"/>
      <c r="S4851" s="98"/>
      <c r="T4851" s="98"/>
      <c r="U4851" s="182"/>
    </row>
    <row r="4852" spans="1:21" ht="24.95" customHeight="1" x14ac:dyDescent="0.2">
      <c r="A4852" s="133" t="s">
        <v>143</v>
      </c>
      <c r="B4852" s="135" t="s">
        <v>144</v>
      </c>
      <c r="C4852" s="139">
        <v>2</v>
      </c>
      <c r="D4852" s="137">
        <v>1</v>
      </c>
      <c r="E4852" s="138" t="str">
        <f>IF(C4852&lt;&gt;"",((VLOOKUP(C4852,LUT!A:B,2,FALSE))&amp;C4852&amp;".O"&amp;D4852),"")</f>
        <v>AF2.O1</v>
      </c>
      <c r="F4852" s="140"/>
      <c r="G4852" s="106" t="s">
        <v>224</v>
      </c>
      <c r="H4852" s="101" t="str">
        <f t="shared" si="44"/>
        <v>AF2.O1.I4</v>
      </c>
      <c r="I4852" s="140" t="s">
        <v>7075</v>
      </c>
      <c r="J4852" s="107" t="s">
        <v>216</v>
      </c>
      <c r="K4852" s="108" t="s">
        <v>320</v>
      </c>
      <c r="L4852" s="98"/>
      <c r="M4852" s="98"/>
      <c r="N4852" s="98"/>
      <c r="O4852" s="98"/>
      <c r="P4852" s="98"/>
      <c r="Q4852" s="98"/>
      <c r="R4852" s="98"/>
      <c r="S4852" s="98"/>
      <c r="T4852" s="98"/>
      <c r="U4852" s="182"/>
    </row>
    <row r="4853" spans="1:21" ht="24.95" customHeight="1" x14ac:dyDescent="0.2">
      <c r="A4853" s="133" t="s">
        <v>143</v>
      </c>
      <c r="B4853" s="135" t="s">
        <v>144</v>
      </c>
      <c r="C4853" s="139">
        <v>2</v>
      </c>
      <c r="D4853" s="137">
        <v>1</v>
      </c>
      <c r="E4853" s="138" t="str">
        <f>IF(C4853&lt;&gt;"",((VLOOKUP(C4853,LUT!A:B,2,FALSE))&amp;C4853&amp;".O"&amp;D4853),"")</f>
        <v>AF2.O1</v>
      </c>
      <c r="F4853" s="140"/>
      <c r="G4853" s="106" t="s">
        <v>320</v>
      </c>
      <c r="H4853" s="101" t="str">
        <f t="shared" si="44"/>
        <v>AF2.O1.I5</v>
      </c>
      <c r="I4853" s="140" t="s">
        <v>7076</v>
      </c>
      <c r="J4853" s="107" t="s">
        <v>216</v>
      </c>
      <c r="K4853" s="108" t="s">
        <v>227</v>
      </c>
      <c r="L4853" s="98"/>
      <c r="M4853" s="98"/>
      <c r="N4853" s="98"/>
      <c r="O4853" s="98"/>
      <c r="P4853" s="98"/>
      <c r="Q4853" s="98"/>
      <c r="R4853" s="98"/>
      <c r="S4853" s="98"/>
      <c r="T4853" s="98"/>
      <c r="U4853" s="182"/>
    </row>
    <row r="4854" spans="1:21" ht="24.95" customHeight="1" x14ac:dyDescent="0.2">
      <c r="A4854" s="133" t="s">
        <v>143</v>
      </c>
      <c r="B4854" s="135" t="s">
        <v>144</v>
      </c>
      <c r="C4854" s="139">
        <v>2</v>
      </c>
      <c r="D4854" s="137">
        <v>2</v>
      </c>
      <c r="E4854" s="138" t="str">
        <f>IF(C4854&lt;&gt;"",((VLOOKUP(C4854,LUT!A:B,2,FALSE))&amp;C4854&amp;".O"&amp;D4854),"")</f>
        <v>AF2.O2</v>
      </c>
      <c r="F4854" s="140" t="s">
        <v>7077</v>
      </c>
      <c r="G4854" s="106" t="s">
        <v>319</v>
      </c>
      <c r="H4854" s="101" t="str">
        <f t="shared" si="44"/>
        <v>AF2.O2.I1</v>
      </c>
      <c r="I4854" s="140" t="s">
        <v>7078</v>
      </c>
      <c r="J4854" s="107" t="s">
        <v>216</v>
      </c>
      <c r="K4854" s="108" t="s">
        <v>320</v>
      </c>
      <c r="L4854" s="98"/>
      <c r="M4854" s="98"/>
      <c r="N4854" s="98"/>
      <c r="O4854" s="98"/>
      <c r="P4854" s="98"/>
      <c r="Q4854" s="98"/>
      <c r="R4854" s="98"/>
      <c r="S4854" s="98"/>
      <c r="T4854" s="98"/>
      <c r="U4854" s="182"/>
    </row>
    <row r="4855" spans="1:21" ht="24.95" customHeight="1" x14ac:dyDescent="0.2">
      <c r="A4855" s="133" t="s">
        <v>143</v>
      </c>
      <c r="B4855" s="135" t="s">
        <v>144</v>
      </c>
      <c r="C4855" s="139">
        <v>2</v>
      </c>
      <c r="D4855" s="137">
        <v>2</v>
      </c>
      <c r="E4855" s="138" t="str">
        <f>IF(C4855&lt;&gt;"",((VLOOKUP(C4855,LUT!A:B,2,FALSE))&amp;C4855&amp;".O"&amp;D4855),"")</f>
        <v>AF2.O2</v>
      </c>
      <c r="F4855" s="140"/>
      <c r="G4855" s="106" t="s">
        <v>232</v>
      </c>
      <c r="H4855" s="101" t="str">
        <f t="shared" si="44"/>
        <v>AF2.O2.I2</v>
      </c>
      <c r="I4855" s="140" t="s">
        <v>7079</v>
      </c>
      <c r="J4855" s="107" t="s">
        <v>216</v>
      </c>
      <c r="K4855" s="108" t="s">
        <v>344</v>
      </c>
      <c r="L4855" s="98"/>
      <c r="M4855" s="98"/>
      <c r="N4855" s="98"/>
      <c r="O4855" s="98"/>
      <c r="P4855" s="98"/>
      <c r="Q4855" s="98"/>
      <c r="R4855" s="98"/>
      <c r="S4855" s="98"/>
      <c r="T4855" s="98"/>
      <c r="U4855" s="182"/>
    </row>
    <row r="4856" spans="1:21" ht="24.95" customHeight="1" x14ac:dyDescent="0.2">
      <c r="A4856" s="133" t="s">
        <v>143</v>
      </c>
      <c r="B4856" s="135" t="s">
        <v>144</v>
      </c>
      <c r="C4856" s="139">
        <v>2</v>
      </c>
      <c r="D4856" s="137">
        <v>2</v>
      </c>
      <c r="E4856" s="138" t="str">
        <f>IF(C4856&lt;&gt;"",((VLOOKUP(C4856,LUT!A:B,2,FALSE))&amp;C4856&amp;".O"&amp;D4856),"")</f>
        <v>AF2.O2</v>
      </c>
      <c r="F4856" s="140"/>
      <c r="G4856" s="106" t="s">
        <v>227</v>
      </c>
      <c r="H4856" s="101" t="str">
        <f t="shared" si="44"/>
        <v>AF2.O2.I3</v>
      </c>
      <c r="I4856" s="140" t="s">
        <v>7080</v>
      </c>
      <c r="J4856" s="107" t="s">
        <v>216</v>
      </c>
      <c r="K4856" s="108" t="s">
        <v>344</v>
      </c>
      <c r="L4856" s="98"/>
      <c r="M4856" s="98"/>
      <c r="N4856" s="98"/>
      <c r="O4856" s="98"/>
      <c r="P4856" s="98"/>
      <c r="Q4856" s="98"/>
      <c r="R4856" s="98"/>
      <c r="S4856" s="98"/>
      <c r="T4856" s="98"/>
      <c r="U4856" s="182"/>
    </row>
    <row r="4857" spans="1:21" ht="24.95" customHeight="1" x14ac:dyDescent="0.2">
      <c r="A4857" s="133" t="s">
        <v>143</v>
      </c>
      <c r="B4857" s="135" t="s">
        <v>144</v>
      </c>
      <c r="C4857" s="139">
        <v>3</v>
      </c>
      <c r="D4857" s="137">
        <v>1</v>
      </c>
      <c r="E4857" s="138" t="str">
        <f>IF(C4857&lt;&gt;"",((VLOOKUP(C4857,LUT!A:B,2,FALSE))&amp;C4857&amp;".O"&amp;D4857),"")</f>
        <v>AF3.O1</v>
      </c>
      <c r="F4857" s="140" t="s">
        <v>7081</v>
      </c>
      <c r="G4857" s="106" t="s">
        <v>319</v>
      </c>
      <c r="H4857" s="101" t="str">
        <f t="shared" si="44"/>
        <v>AF3.O1.I1</v>
      </c>
      <c r="I4857" s="140" t="s">
        <v>4659</v>
      </c>
      <c r="J4857" s="107" t="s">
        <v>216</v>
      </c>
      <c r="K4857" s="108" t="s">
        <v>344</v>
      </c>
      <c r="L4857" s="98"/>
      <c r="M4857" s="98"/>
      <c r="N4857" s="98"/>
      <c r="O4857" s="98"/>
      <c r="P4857" s="98"/>
      <c r="Q4857" s="98"/>
      <c r="R4857" s="98"/>
      <c r="S4857" s="98"/>
      <c r="T4857" s="98"/>
      <c r="U4857" s="182"/>
    </row>
    <row r="4858" spans="1:21" ht="24.95" customHeight="1" x14ac:dyDescent="0.2">
      <c r="A4858" s="133" t="s">
        <v>143</v>
      </c>
      <c r="B4858" s="135" t="s">
        <v>144</v>
      </c>
      <c r="C4858" s="139">
        <v>3</v>
      </c>
      <c r="D4858" s="137">
        <v>1</v>
      </c>
      <c r="E4858" s="138" t="str">
        <f>IF(C4858&lt;&gt;"",((VLOOKUP(C4858,LUT!A:B,2,FALSE))&amp;C4858&amp;".O"&amp;D4858),"")</f>
        <v>AF3.O1</v>
      </c>
      <c r="F4858" s="140"/>
      <c r="G4858" s="106" t="s">
        <v>232</v>
      </c>
      <c r="H4858" s="101" t="str">
        <f t="shared" si="44"/>
        <v>AF3.O1.I2</v>
      </c>
      <c r="I4858" s="140" t="s">
        <v>2952</v>
      </c>
      <c r="J4858" s="107" t="s">
        <v>216</v>
      </c>
      <c r="K4858" s="108" t="s">
        <v>503</v>
      </c>
      <c r="L4858" s="98"/>
      <c r="M4858" s="98"/>
      <c r="N4858" s="98"/>
      <c r="O4858" s="98"/>
      <c r="P4858" s="98"/>
      <c r="Q4858" s="98"/>
      <c r="R4858" s="98"/>
      <c r="S4858" s="98"/>
      <c r="T4858" s="98"/>
      <c r="U4858" s="182"/>
    </row>
    <row r="4859" spans="1:21" ht="24.95" customHeight="1" x14ac:dyDescent="0.2">
      <c r="A4859" s="133" t="s">
        <v>143</v>
      </c>
      <c r="B4859" s="135" t="s">
        <v>144</v>
      </c>
      <c r="C4859" s="139">
        <v>3</v>
      </c>
      <c r="D4859" s="137">
        <v>1</v>
      </c>
      <c r="E4859" s="138" t="str">
        <f>IF(C4859&lt;&gt;"",((VLOOKUP(C4859,LUT!A:B,2,FALSE))&amp;C4859&amp;".O"&amp;D4859),"")</f>
        <v>AF3.O1</v>
      </c>
      <c r="F4859" s="140"/>
      <c r="G4859" s="106" t="s">
        <v>227</v>
      </c>
      <c r="H4859" s="101" t="str">
        <f t="shared" si="44"/>
        <v>AF3.O1.I3</v>
      </c>
      <c r="I4859" s="140" t="s">
        <v>7082</v>
      </c>
      <c r="J4859" s="107" t="s">
        <v>216</v>
      </c>
      <c r="K4859" s="108" t="s">
        <v>232</v>
      </c>
      <c r="L4859" s="98"/>
      <c r="M4859" s="98"/>
      <c r="N4859" s="98"/>
      <c r="O4859" s="98"/>
      <c r="P4859" s="98"/>
      <c r="Q4859" s="98"/>
      <c r="R4859" s="98"/>
      <c r="S4859" s="98"/>
      <c r="T4859" s="98"/>
      <c r="U4859" s="182"/>
    </row>
    <row r="4860" spans="1:21" ht="24.95" customHeight="1" x14ac:dyDescent="0.2">
      <c r="A4860" s="133" t="s">
        <v>143</v>
      </c>
      <c r="B4860" s="135" t="s">
        <v>144</v>
      </c>
      <c r="C4860" s="139">
        <v>3</v>
      </c>
      <c r="D4860" s="137">
        <v>2</v>
      </c>
      <c r="E4860" s="138" t="str">
        <f>IF(C4860&lt;&gt;"",((VLOOKUP(C4860,LUT!A:B,2,FALSE))&amp;C4860&amp;".O"&amp;D4860),"")</f>
        <v>AF3.O2</v>
      </c>
      <c r="F4860" s="140" t="s">
        <v>7083</v>
      </c>
      <c r="G4860" s="106" t="s">
        <v>319</v>
      </c>
      <c r="H4860" s="101" t="str">
        <f t="shared" si="44"/>
        <v>AF3.O2.I1</v>
      </c>
      <c r="I4860" s="140" t="s">
        <v>7084</v>
      </c>
      <c r="J4860" s="107" t="s">
        <v>216</v>
      </c>
      <c r="K4860" s="108" t="s">
        <v>232</v>
      </c>
      <c r="L4860" s="98"/>
      <c r="M4860" s="98"/>
      <c r="N4860" s="98"/>
      <c r="O4860" s="98"/>
      <c r="P4860" s="98"/>
      <c r="Q4860" s="98"/>
      <c r="R4860" s="98"/>
      <c r="S4860" s="98"/>
      <c r="T4860" s="98"/>
      <c r="U4860" s="182"/>
    </row>
    <row r="4861" spans="1:21" ht="24.95" customHeight="1" x14ac:dyDescent="0.2">
      <c r="A4861" s="133" t="s">
        <v>143</v>
      </c>
      <c r="B4861" s="135" t="s">
        <v>144</v>
      </c>
      <c r="C4861" s="139">
        <v>3</v>
      </c>
      <c r="D4861" s="137">
        <v>2</v>
      </c>
      <c r="E4861" s="138" t="str">
        <f>IF(C4861&lt;&gt;"",((VLOOKUP(C4861,LUT!A:B,2,FALSE))&amp;C4861&amp;".O"&amp;D4861),"")</f>
        <v>AF3.O2</v>
      </c>
      <c r="F4861" s="140"/>
      <c r="G4861" s="106" t="s">
        <v>232</v>
      </c>
      <c r="H4861" s="101" t="str">
        <f t="shared" si="44"/>
        <v>AF3.O2.I2</v>
      </c>
      <c r="I4861" s="140" t="s">
        <v>7085</v>
      </c>
      <c r="J4861" s="107" t="s">
        <v>216</v>
      </c>
      <c r="K4861" s="108" t="s">
        <v>224</v>
      </c>
      <c r="L4861" s="98"/>
      <c r="M4861" s="98"/>
      <c r="N4861" s="98"/>
      <c r="O4861" s="98"/>
      <c r="P4861" s="98"/>
      <c r="Q4861" s="98"/>
      <c r="R4861" s="98"/>
      <c r="S4861" s="98"/>
      <c r="T4861" s="98"/>
      <c r="U4861" s="182"/>
    </row>
    <row r="4862" spans="1:21" ht="24.95" customHeight="1" x14ac:dyDescent="0.2">
      <c r="A4862" s="133" t="s">
        <v>143</v>
      </c>
      <c r="B4862" s="135" t="s">
        <v>144</v>
      </c>
      <c r="C4862" s="139">
        <v>3</v>
      </c>
      <c r="D4862" s="137">
        <v>2</v>
      </c>
      <c r="E4862" s="138" t="str">
        <f>IF(C4862&lt;&gt;"",((VLOOKUP(C4862,LUT!A:B,2,FALSE))&amp;C4862&amp;".O"&amp;D4862),"")</f>
        <v>AF3.O2</v>
      </c>
      <c r="F4862" s="140"/>
      <c r="G4862" s="106" t="s">
        <v>227</v>
      </c>
      <c r="H4862" s="101" t="str">
        <f t="shared" si="44"/>
        <v>AF3.O2.I3</v>
      </c>
      <c r="I4862" s="140" t="s">
        <v>7086</v>
      </c>
      <c r="J4862" s="107" t="s">
        <v>216</v>
      </c>
      <c r="K4862" s="108" t="s">
        <v>319</v>
      </c>
      <c r="L4862" s="98"/>
      <c r="M4862" s="98">
        <v>0</v>
      </c>
      <c r="N4862" s="98"/>
      <c r="O4862" s="98"/>
      <c r="P4862" s="98"/>
      <c r="Q4862" s="98">
        <v>1</v>
      </c>
      <c r="R4862" s="98"/>
      <c r="S4862" s="98"/>
      <c r="T4862" s="98"/>
      <c r="U4862" s="182"/>
    </row>
    <row r="4863" spans="1:21" ht="24.95" customHeight="1" x14ac:dyDescent="0.2">
      <c r="A4863" s="133" t="s">
        <v>143</v>
      </c>
      <c r="B4863" s="135" t="s">
        <v>144</v>
      </c>
      <c r="C4863" s="139">
        <v>3</v>
      </c>
      <c r="D4863" s="137">
        <v>2</v>
      </c>
      <c r="E4863" s="138" t="str">
        <f>IF(C4863&lt;&gt;"",((VLOOKUP(C4863,LUT!A:B,2,FALSE))&amp;C4863&amp;".O"&amp;D4863),"")</f>
        <v>AF3.O2</v>
      </c>
      <c r="F4863" s="140"/>
      <c r="G4863" s="106" t="s">
        <v>224</v>
      </c>
      <c r="H4863" s="101" t="str">
        <f t="shared" si="44"/>
        <v>AF3.O2.I4</v>
      </c>
      <c r="I4863" s="140" t="s">
        <v>7087</v>
      </c>
      <c r="J4863" s="107" t="s">
        <v>216</v>
      </c>
      <c r="K4863" s="108" t="s">
        <v>232</v>
      </c>
      <c r="L4863" s="98">
        <v>1</v>
      </c>
      <c r="M4863" s="98">
        <v>0</v>
      </c>
      <c r="N4863" s="98"/>
      <c r="O4863" s="98"/>
      <c r="P4863" s="98"/>
      <c r="Q4863" s="98"/>
      <c r="R4863" s="98"/>
      <c r="S4863" s="98"/>
      <c r="T4863" s="98"/>
      <c r="U4863" s="182"/>
    </row>
    <row r="4864" spans="1:21" ht="24.95" customHeight="1" x14ac:dyDescent="0.2">
      <c r="A4864" s="133" t="s">
        <v>143</v>
      </c>
      <c r="B4864" s="135" t="s">
        <v>144</v>
      </c>
      <c r="C4864" s="139">
        <v>3</v>
      </c>
      <c r="D4864" s="137">
        <v>2</v>
      </c>
      <c r="E4864" s="138" t="str">
        <f>IF(C4864&lt;&gt;"",((VLOOKUP(C4864,LUT!A:B,2,FALSE))&amp;C4864&amp;".O"&amp;D4864),"")</f>
        <v>AF3.O2</v>
      </c>
      <c r="F4864" s="140"/>
      <c r="G4864" s="106" t="s">
        <v>320</v>
      </c>
      <c r="H4864" s="101" t="str">
        <f t="shared" si="44"/>
        <v>AF3.O2.I5</v>
      </c>
      <c r="I4864" s="140" t="s">
        <v>7088</v>
      </c>
      <c r="J4864" s="107" t="s">
        <v>216</v>
      </c>
      <c r="K4864" s="108" t="s">
        <v>321</v>
      </c>
      <c r="L4864" s="98"/>
      <c r="M4864" s="98"/>
      <c r="N4864" s="98"/>
      <c r="O4864" s="98"/>
      <c r="P4864" s="98"/>
      <c r="Q4864" s="98"/>
      <c r="R4864" s="98"/>
      <c r="S4864" s="98"/>
      <c r="T4864" s="98"/>
      <c r="U4864" s="182"/>
    </row>
    <row r="4865" spans="1:21" ht="24.95" customHeight="1" x14ac:dyDescent="0.2">
      <c r="A4865" s="133" t="s">
        <v>143</v>
      </c>
      <c r="B4865" s="135" t="s">
        <v>144</v>
      </c>
      <c r="C4865" s="139">
        <v>3</v>
      </c>
      <c r="D4865" s="137">
        <v>3</v>
      </c>
      <c r="E4865" s="138" t="str">
        <f>IF(C4865&lt;&gt;"",((VLOOKUP(C4865,LUT!A:B,2,FALSE))&amp;C4865&amp;".O"&amp;D4865),"")</f>
        <v>AF3.O3</v>
      </c>
      <c r="F4865" s="140" t="s">
        <v>7089</v>
      </c>
      <c r="G4865" s="106" t="s">
        <v>319</v>
      </c>
      <c r="H4865" s="101" t="str">
        <f t="shared" si="44"/>
        <v>AF3.O3.I1</v>
      </c>
      <c r="I4865" s="140" t="s">
        <v>7090</v>
      </c>
      <c r="J4865" s="107" t="s">
        <v>216</v>
      </c>
      <c r="K4865" s="108" t="s">
        <v>224</v>
      </c>
      <c r="L4865" s="98"/>
      <c r="M4865" s="98"/>
      <c r="N4865" s="98"/>
      <c r="O4865" s="98"/>
      <c r="P4865" s="98"/>
      <c r="Q4865" s="98"/>
      <c r="R4865" s="98"/>
      <c r="S4865" s="98"/>
      <c r="T4865" s="98"/>
      <c r="U4865" s="182"/>
    </row>
    <row r="4866" spans="1:21" ht="24.95" customHeight="1" x14ac:dyDescent="0.2">
      <c r="A4866" s="133" t="s">
        <v>143</v>
      </c>
      <c r="B4866" s="135" t="s">
        <v>144</v>
      </c>
      <c r="C4866" s="139">
        <v>3</v>
      </c>
      <c r="D4866" s="137">
        <v>4</v>
      </c>
      <c r="E4866" s="138" t="str">
        <f>IF(C4866&lt;&gt;"",((VLOOKUP(C4866,LUT!A:B,2,FALSE))&amp;C4866&amp;".O"&amp;D4866),"")</f>
        <v>AF3.O4</v>
      </c>
      <c r="F4866" s="140" t="s">
        <v>7091</v>
      </c>
      <c r="G4866" s="106" t="s">
        <v>319</v>
      </c>
      <c r="H4866" s="101" t="str">
        <f t="shared" si="44"/>
        <v>AF3.O4.I1</v>
      </c>
      <c r="I4866" s="140" t="s">
        <v>7092</v>
      </c>
      <c r="J4866" s="107" t="s">
        <v>320</v>
      </c>
      <c r="K4866" s="108" t="s">
        <v>350</v>
      </c>
      <c r="L4866" s="98"/>
      <c r="M4866" s="98"/>
      <c r="N4866" s="98"/>
      <c r="O4866" s="98"/>
      <c r="P4866" s="98"/>
      <c r="Q4866" s="98"/>
      <c r="R4866" s="98"/>
      <c r="S4866" s="98"/>
      <c r="T4866" s="98"/>
      <c r="U4866" s="182"/>
    </row>
    <row r="4867" spans="1:21" ht="24.95" customHeight="1" x14ac:dyDescent="0.2">
      <c r="A4867" s="133" t="s">
        <v>143</v>
      </c>
      <c r="B4867" s="135" t="s">
        <v>144</v>
      </c>
      <c r="C4867" s="139">
        <v>3</v>
      </c>
      <c r="D4867" s="137">
        <v>4</v>
      </c>
      <c r="E4867" s="138" t="str">
        <f>IF(C4867&lt;&gt;"",((VLOOKUP(C4867,LUT!A:B,2,FALSE))&amp;C4867&amp;".O"&amp;D4867),"")</f>
        <v>AF3.O4</v>
      </c>
      <c r="F4867" s="140"/>
      <c r="G4867" s="106" t="s">
        <v>232</v>
      </c>
      <c r="H4867" s="101" t="str">
        <f t="shared" si="44"/>
        <v>AF3.O4.I2</v>
      </c>
      <c r="I4867" s="140" t="s">
        <v>7093</v>
      </c>
      <c r="J4867" s="107" t="s">
        <v>216</v>
      </c>
      <c r="K4867" s="108" t="s">
        <v>224</v>
      </c>
      <c r="L4867" s="98"/>
      <c r="M4867" s="98"/>
      <c r="N4867" s="98"/>
      <c r="O4867" s="98"/>
      <c r="P4867" s="98"/>
      <c r="Q4867" s="98"/>
      <c r="R4867" s="98"/>
      <c r="S4867" s="98"/>
      <c r="T4867" s="98"/>
      <c r="U4867" s="182"/>
    </row>
    <row r="4868" spans="1:21" ht="24.95" customHeight="1" x14ac:dyDescent="0.2">
      <c r="A4868" s="133" t="s">
        <v>143</v>
      </c>
      <c r="B4868" s="135" t="s">
        <v>144</v>
      </c>
      <c r="C4868" s="139">
        <v>3</v>
      </c>
      <c r="D4868" s="137">
        <v>4</v>
      </c>
      <c r="E4868" s="138" t="str">
        <f>IF(C4868&lt;&gt;"",((VLOOKUP(C4868,LUT!A:B,2,FALSE))&amp;C4868&amp;".O"&amp;D4868),"")</f>
        <v>AF3.O4</v>
      </c>
      <c r="F4868" s="140"/>
      <c r="G4868" s="106" t="s">
        <v>227</v>
      </c>
      <c r="H4868" s="101" t="str">
        <f t="shared" si="44"/>
        <v>AF3.O4.I3</v>
      </c>
      <c r="I4868" s="140" t="s">
        <v>7094</v>
      </c>
      <c r="J4868" s="107" t="s">
        <v>216</v>
      </c>
      <c r="K4868" s="108" t="s">
        <v>321</v>
      </c>
      <c r="L4868" s="98"/>
      <c r="M4868" s="98"/>
      <c r="N4868" s="98"/>
      <c r="O4868" s="98"/>
      <c r="P4868" s="98"/>
      <c r="Q4868" s="98"/>
      <c r="R4868" s="98"/>
      <c r="S4868" s="98"/>
      <c r="T4868" s="98"/>
      <c r="U4868" s="182"/>
    </row>
    <row r="4869" spans="1:21" ht="24.95" customHeight="1" x14ac:dyDescent="0.2">
      <c r="A4869" s="133" t="s">
        <v>143</v>
      </c>
      <c r="B4869" s="135" t="s">
        <v>144</v>
      </c>
      <c r="C4869" s="139">
        <v>5</v>
      </c>
      <c r="D4869" s="137">
        <v>1</v>
      </c>
      <c r="E4869" s="138" t="str">
        <f>IF(C4869&lt;&gt;"",((VLOOKUP(C4869,LUT!A:B,2,FALSE))&amp;C4869&amp;".O"&amp;D4869),"")</f>
        <v>IWB5.O1</v>
      </c>
      <c r="F4869" s="140" t="s">
        <v>7095</v>
      </c>
      <c r="G4869" s="106" t="s">
        <v>319</v>
      </c>
      <c r="H4869" s="101" t="str">
        <f t="shared" si="44"/>
        <v>IWB5.O1.I1</v>
      </c>
      <c r="I4869" s="140" t="s">
        <v>7096</v>
      </c>
      <c r="J4869" s="107" t="s">
        <v>216</v>
      </c>
      <c r="K4869" s="108" t="s">
        <v>731</v>
      </c>
      <c r="L4869" s="98"/>
      <c r="M4869" s="98"/>
      <c r="N4869" s="98"/>
      <c r="O4869" s="98"/>
      <c r="P4869" s="98"/>
      <c r="Q4869" s="98"/>
      <c r="R4869" s="98"/>
      <c r="S4869" s="98"/>
      <c r="T4869" s="98"/>
      <c r="U4869" s="182"/>
    </row>
    <row r="4870" spans="1:21" ht="24.95" customHeight="1" x14ac:dyDescent="0.2">
      <c r="A4870" s="133" t="s">
        <v>143</v>
      </c>
      <c r="B4870" s="135" t="s">
        <v>144</v>
      </c>
      <c r="C4870" s="139">
        <v>5</v>
      </c>
      <c r="D4870" s="137">
        <v>2</v>
      </c>
      <c r="E4870" s="138" t="str">
        <f>IF(C4870&lt;&gt;"",((VLOOKUP(C4870,LUT!A:B,2,FALSE))&amp;C4870&amp;".O"&amp;D4870),"")</f>
        <v>IWB5.O2</v>
      </c>
      <c r="F4870" s="140" t="s">
        <v>7097</v>
      </c>
      <c r="G4870" s="106" t="s">
        <v>319</v>
      </c>
      <c r="H4870" s="101" t="str">
        <f t="shared" si="44"/>
        <v>IWB5.O2.I1</v>
      </c>
      <c r="I4870" s="140" t="s">
        <v>7098</v>
      </c>
      <c r="J4870" s="107" t="s">
        <v>216</v>
      </c>
      <c r="K4870" s="108" t="s">
        <v>731</v>
      </c>
      <c r="L4870" s="98"/>
      <c r="M4870" s="98"/>
      <c r="N4870" s="98"/>
      <c r="O4870" s="98"/>
      <c r="P4870" s="98"/>
      <c r="Q4870" s="98"/>
      <c r="R4870" s="98"/>
      <c r="S4870" s="98"/>
      <c r="T4870" s="98"/>
      <c r="U4870" s="182"/>
    </row>
    <row r="4871" spans="1:21" ht="24.95" customHeight="1" x14ac:dyDescent="0.2">
      <c r="A4871" s="133" t="s">
        <v>143</v>
      </c>
      <c r="B4871" s="135" t="s">
        <v>144</v>
      </c>
      <c r="C4871" s="139">
        <v>5</v>
      </c>
      <c r="D4871" s="137">
        <v>3</v>
      </c>
      <c r="E4871" s="138" t="str">
        <f>IF(C4871&lt;&gt;"",((VLOOKUP(C4871,LUT!A:B,2,FALSE))&amp;C4871&amp;".O"&amp;D4871),"")</f>
        <v>IWB5.O3</v>
      </c>
      <c r="F4871" s="140" t="s">
        <v>7099</v>
      </c>
      <c r="G4871" s="106" t="s">
        <v>319</v>
      </c>
      <c r="H4871" s="101" t="str">
        <f t="shared" si="44"/>
        <v>IWB5.O3.I1</v>
      </c>
      <c r="I4871" s="140" t="s">
        <v>7100</v>
      </c>
      <c r="J4871" s="107" t="s">
        <v>216</v>
      </c>
      <c r="K4871" s="108" t="s">
        <v>721</v>
      </c>
      <c r="L4871" s="98"/>
      <c r="M4871" s="98">
        <v>0</v>
      </c>
      <c r="N4871" s="98"/>
      <c r="O4871" s="98">
        <v>1</v>
      </c>
      <c r="P4871" s="98"/>
      <c r="Q4871" s="98"/>
      <c r="R4871" s="98"/>
      <c r="S4871" s="98"/>
      <c r="T4871" s="98"/>
      <c r="U4871" s="182"/>
    </row>
    <row r="4872" spans="1:21" ht="24.95" customHeight="1" x14ac:dyDescent="0.2">
      <c r="A4872" s="133" t="s">
        <v>143</v>
      </c>
      <c r="B4872" s="135" t="s">
        <v>144</v>
      </c>
      <c r="C4872" s="139">
        <v>5</v>
      </c>
      <c r="D4872" s="137">
        <v>4</v>
      </c>
      <c r="E4872" s="138" t="str">
        <f>IF(C4872&lt;&gt;"",((VLOOKUP(C4872,LUT!A:B,2,FALSE))&amp;C4872&amp;".O"&amp;D4872),"")</f>
        <v>IWB5.O4</v>
      </c>
      <c r="F4872" s="140" t="s">
        <v>7101</v>
      </c>
      <c r="G4872" s="106" t="s">
        <v>319</v>
      </c>
      <c r="H4872" s="101" t="str">
        <f t="shared" si="44"/>
        <v>IWB5.O4.I1</v>
      </c>
      <c r="I4872" s="140" t="s">
        <v>7102</v>
      </c>
      <c r="J4872" s="107" t="s">
        <v>216</v>
      </c>
      <c r="K4872" s="108" t="s">
        <v>713</v>
      </c>
      <c r="L4872" s="153"/>
      <c r="M4872" s="98"/>
      <c r="N4872" s="98"/>
      <c r="O4872" s="98"/>
      <c r="P4872" s="98"/>
      <c r="Q4872" s="98"/>
      <c r="R4872" s="98"/>
      <c r="S4872" s="98"/>
      <c r="T4872" s="98"/>
      <c r="U4872" s="182"/>
    </row>
    <row r="4873" spans="1:21" ht="24.95" customHeight="1" x14ac:dyDescent="0.2">
      <c r="A4873" s="133" t="s">
        <v>143</v>
      </c>
      <c r="B4873" s="135" t="s">
        <v>144</v>
      </c>
      <c r="C4873" s="139">
        <v>5</v>
      </c>
      <c r="D4873" s="137">
        <v>4</v>
      </c>
      <c r="E4873" s="138" t="str">
        <f>IF(C4873&lt;&gt;"",((VLOOKUP(C4873,LUT!A:B,2,FALSE))&amp;C4873&amp;".O"&amp;D4873),"")</f>
        <v>IWB5.O4</v>
      </c>
      <c r="F4873" s="140"/>
      <c r="G4873" s="106" t="s">
        <v>232</v>
      </c>
      <c r="H4873" s="101" t="str">
        <f t="shared" ref="H4873:H4965" si="45">IF(E4873&lt;&gt;"",(E4873&amp;".I"&amp;G4873),"")</f>
        <v>IWB5.O4.I2</v>
      </c>
      <c r="I4873" s="140" t="s">
        <v>7103</v>
      </c>
      <c r="J4873" s="107" t="s">
        <v>216</v>
      </c>
      <c r="K4873" s="108" t="s">
        <v>721</v>
      </c>
      <c r="L4873" s="153"/>
      <c r="M4873" s="98"/>
      <c r="N4873" s="98"/>
      <c r="O4873" s="98"/>
      <c r="P4873" s="98"/>
      <c r="Q4873" s="98"/>
      <c r="R4873" s="98"/>
      <c r="S4873" s="98"/>
      <c r="T4873" s="98"/>
      <c r="U4873" s="182"/>
    </row>
    <row r="4874" spans="1:21" ht="24.95" customHeight="1" x14ac:dyDescent="0.2">
      <c r="A4874" s="133" t="s">
        <v>143</v>
      </c>
      <c r="B4874" s="135" t="s">
        <v>144</v>
      </c>
      <c r="C4874" s="139">
        <v>5</v>
      </c>
      <c r="D4874" s="137">
        <v>5</v>
      </c>
      <c r="E4874" s="138" t="str">
        <f>IF(C4874&lt;&gt;"",((VLOOKUP(C4874,LUT!A:B,2,FALSE))&amp;C4874&amp;".O"&amp;D4874),"")</f>
        <v>IWB5.O5</v>
      </c>
      <c r="F4874" s="140" t="s">
        <v>7104</v>
      </c>
      <c r="G4874" s="106" t="s">
        <v>319</v>
      </c>
      <c r="H4874" s="101" t="str">
        <f t="shared" si="45"/>
        <v>IWB5.O5.I1</v>
      </c>
      <c r="I4874" s="140" t="s">
        <v>7105</v>
      </c>
      <c r="J4874" s="107" t="s">
        <v>216</v>
      </c>
      <c r="K4874" s="108" t="s">
        <v>721</v>
      </c>
      <c r="L4874" s="98"/>
      <c r="M4874" s="98"/>
      <c r="N4874" s="98"/>
      <c r="O4874" s="98"/>
      <c r="P4874" s="98"/>
      <c r="Q4874" s="98"/>
      <c r="R4874" s="98"/>
      <c r="S4874" s="98"/>
      <c r="T4874" s="98"/>
      <c r="U4874" s="182"/>
    </row>
    <row r="4875" spans="1:21" ht="24.95" customHeight="1" x14ac:dyDescent="0.2">
      <c r="A4875" s="133" t="s">
        <v>143</v>
      </c>
      <c r="B4875" s="135" t="s">
        <v>144</v>
      </c>
      <c r="C4875" s="139">
        <v>5</v>
      </c>
      <c r="D4875" s="137">
        <v>6</v>
      </c>
      <c r="E4875" s="138" t="str">
        <f>IF(C4875&lt;&gt;"",((VLOOKUP(C4875,LUT!A:B,2,FALSE))&amp;C4875&amp;".O"&amp;D4875),"")</f>
        <v>IWB5.O6</v>
      </c>
      <c r="F4875" s="140" t="s">
        <v>7106</v>
      </c>
      <c r="G4875" s="106" t="s">
        <v>319</v>
      </c>
      <c r="H4875" s="101" t="str">
        <f t="shared" si="45"/>
        <v>IWB5.O6.I1</v>
      </c>
      <c r="I4875" s="140" t="s">
        <v>7107</v>
      </c>
      <c r="J4875" s="107" t="s">
        <v>216</v>
      </c>
      <c r="K4875" s="108" t="s">
        <v>731</v>
      </c>
      <c r="L4875" s="98"/>
      <c r="M4875" s="98"/>
      <c r="N4875" s="98"/>
      <c r="O4875" s="98"/>
      <c r="P4875" s="98"/>
      <c r="Q4875" s="98"/>
      <c r="R4875" s="98"/>
      <c r="S4875" s="98"/>
      <c r="T4875" s="98"/>
      <c r="U4875" s="182"/>
    </row>
    <row r="4876" spans="1:21" ht="24.95" customHeight="1" x14ac:dyDescent="0.2">
      <c r="A4876" s="133" t="s">
        <v>143</v>
      </c>
      <c r="B4876" s="135" t="s">
        <v>144</v>
      </c>
      <c r="C4876" s="139">
        <v>4</v>
      </c>
      <c r="D4876" s="137">
        <v>1</v>
      </c>
      <c r="E4876" s="138" t="str">
        <f>IF(C4876&lt;&gt;"",((VLOOKUP(C4876,LUT!A:B,2,FALSE))&amp;C4876&amp;".O"&amp;D4876),"")</f>
        <v>ETZ4.O1</v>
      </c>
      <c r="F4876" s="140" t="s">
        <v>7108</v>
      </c>
      <c r="G4876" s="106" t="s">
        <v>319</v>
      </c>
      <c r="H4876" s="101" t="str">
        <f t="shared" si="45"/>
        <v>ETZ4.O1.I1</v>
      </c>
      <c r="I4876" s="140" t="s">
        <v>2971</v>
      </c>
      <c r="J4876" s="107" t="s">
        <v>216</v>
      </c>
      <c r="K4876" s="108" t="s">
        <v>492</v>
      </c>
      <c r="L4876" s="98"/>
      <c r="M4876" s="98"/>
      <c r="N4876" s="98"/>
      <c r="O4876" s="98"/>
      <c r="P4876" s="98"/>
      <c r="Q4876" s="98"/>
      <c r="R4876" s="98"/>
      <c r="S4876" s="98"/>
      <c r="T4876" s="98"/>
      <c r="U4876" s="182"/>
    </row>
    <row r="4877" spans="1:21" ht="24.95" customHeight="1" x14ac:dyDescent="0.2">
      <c r="A4877" s="133" t="s">
        <v>143</v>
      </c>
      <c r="B4877" s="135" t="s">
        <v>144</v>
      </c>
      <c r="C4877" s="139">
        <v>4</v>
      </c>
      <c r="D4877" s="137">
        <v>1</v>
      </c>
      <c r="E4877" s="138" t="str">
        <f>IF(C4877&lt;&gt;"",((VLOOKUP(C4877,LUT!A:B,2,FALSE))&amp;C4877&amp;".O"&amp;D4877),"")</f>
        <v>ETZ4.O1</v>
      </c>
      <c r="F4877" s="140"/>
      <c r="G4877" s="106" t="s">
        <v>232</v>
      </c>
      <c r="H4877" s="101" t="str">
        <f t="shared" si="45"/>
        <v>ETZ4.O1.I2</v>
      </c>
      <c r="I4877" s="140" t="s">
        <v>826</v>
      </c>
      <c r="J4877" s="107" t="s">
        <v>216</v>
      </c>
      <c r="K4877" s="108" t="s">
        <v>232</v>
      </c>
      <c r="L4877" s="98"/>
      <c r="M4877" s="98"/>
      <c r="N4877" s="98"/>
      <c r="O4877" s="98"/>
      <c r="P4877" s="98"/>
      <c r="Q4877" s="98"/>
      <c r="R4877" s="98"/>
      <c r="S4877" s="98"/>
      <c r="T4877" s="98"/>
      <c r="U4877" s="182"/>
    </row>
    <row r="4878" spans="1:21" ht="24.95" customHeight="1" x14ac:dyDescent="0.2">
      <c r="A4878" s="133" t="s">
        <v>143</v>
      </c>
      <c r="B4878" s="135" t="s">
        <v>144</v>
      </c>
      <c r="C4878" s="139">
        <v>4</v>
      </c>
      <c r="D4878" s="137">
        <v>2</v>
      </c>
      <c r="E4878" s="138" t="str">
        <f>IF(C4878&lt;&gt;"",((VLOOKUP(C4878,LUT!A:B,2,FALSE))&amp;C4878&amp;".O"&amp;D4878),"")</f>
        <v>ETZ4.O2</v>
      </c>
      <c r="F4878" s="140" t="s">
        <v>7109</v>
      </c>
      <c r="G4878" s="106" t="s">
        <v>319</v>
      </c>
      <c r="H4878" s="101" t="str">
        <f t="shared" si="45"/>
        <v>ETZ4.O2.I1</v>
      </c>
      <c r="I4878" s="140" t="s">
        <v>2971</v>
      </c>
      <c r="J4878" s="107" t="s">
        <v>216</v>
      </c>
      <c r="K4878" s="108" t="s">
        <v>492</v>
      </c>
      <c r="L4878" s="148"/>
      <c r="M4878" s="148"/>
      <c r="N4878" s="148"/>
      <c r="O4878" s="148"/>
      <c r="P4878" s="148"/>
      <c r="Q4878" s="148"/>
      <c r="R4878" s="148"/>
      <c r="S4878" s="148"/>
      <c r="T4878" s="148"/>
      <c r="U4878" s="183"/>
    </row>
    <row r="4879" spans="1:21" ht="24.95" customHeight="1" x14ac:dyDescent="0.2">
      <c r="A4879" s="133" t="s">
        <v>143</v>
      </c>
      <c r="B4879" s="135" t="s">
        <v>144</v>
      </c>
      <c r="C4879" s="139">
        <v>4</v>
      </c>
      <c r="D4879" s="137">
        <v>2</v>
      </c>
      <c r="E4879" s="138" t="str">
        <f>IF(C4879&lt;&gt;"",((VLOOKUP(C4879,LUT!A:B,2,FALSE))&amp;C4879&amp;".O"&amp;D4879),"")</f>
        <v>ETZ4.O2</v>
      </c>
      <c r="F4879" s="140"/>
      <c r="G4879" s="106" t="s">
        <v>232</v>
      </c>
      <c r="H4879" s="101" t="str">
        <f t="shared" si="45"/>
        <v>ETZ4.O2.I2</v>
      </c>
      <c r="I4879" s="140" t="s">
        <v>826</v>
      </c>
      <c r="J4879" s="107" t="s">
        <v>216</v>
      </c>
      <c r="K4879" s="108" t="s">
        <v>224</v>
      </c>
      <c r="L4879" s="148"/>
      <c r="M4879" s="148"/>
      <c r="N4879" s="148"/>
      <c r="O4879" s="148"/>
      <c r="P4879" s="148"/>
      <c r="Q4879" s="148"/>
      <c r="R4879" s="148"/>
      <c r="S4879" s="148"/>
      <c r="T4879" s="148"/>
      <c r="U4879" s="183"/>
    </row>
    <row r="4880" spans="1:21" ht="24.95" customHeight="1" x14ac:dyDescent="0.2">
      <c r="A4880" s="133" t="s">
        <v>143</v>
      </c>
      <c r="B4880" s="135" t="s">
        <v>144</v>
      </c>
      <c r="C4880" s="139">
        <v>4</v>
      </c>
      <c r="D4880" s="137">
        <v>3</v>
      </c>
      <c r="E4880" s="138" t="str">
        <f>IF(C4880&lt;&gt;"",((VLOOKUP(C4880,LUT!A:B,2,FALSE))&amp;C4880&amp;".O"&amp;D4880),"")</f>
        <v>ETZ4.O3</v>
      </c>
      <c r="F4880" s="140" t="s">
        <v>7110</v>
      </c>
      <c r="G4880" s="106" t="s">
        <v>319</v>
      </c>
      <c r="H4880" s="101" t="str">
        <f t="shared" si="45"/>
        <v>ETZ4.O3.I1</v>
      </c>
      <c r="I4880" s="140" t="s">
        <v>2971</v>
      </c>
      <c r="J4880" s="107" t="s">
        <v>216</v>
      </c>
      <c r="K4880" s="108" t="s">
        <v>230</v>
      </c>
      <c r="L4880" s="148"/>
      <c r="M4880" s="148"/>
      <c r="N4880" s="148"/>
      <c r="O4880" s="148"/>
      <c r="P4880" s="148"/>
      <c r="Q4880" s="148"/>
      <c r="R4880" s="148"/>
      <c r="S4880" s="148"/>
      <c r="T4880" s="148"/>
      <c r="U4880" s="183"/>
    </row>
    <row r="4881" spans="1:21" ht="24.95" customHeight="1" x14ac:dyDescent="0.2">
      <c r="A4881" s="133" t="s">
        <v>143</v>
      </c>
      <c r="B4881" s="135" t="s">
        <v>144</v>
      </c>
      <c r="C4881" s="139">
        <v>4</v>
      </c>
      <c r="D4881" s="137">
        <v>3</v>
      </c>
      <c r="E4881" s="138" t="str">
        <f>IF(C4881&lt;&gt;"",((VLOOKUP(C4881,LUT!A:B,2,FALSE))&amp;C4881&amp;".O"&amp;D4881),"")</f>
        <v>ETZ4.O3</v>
      </c>
      <c r="F4881" s="140"/>
      <c r="G4881" s="106" t="s">
        <v>232</v>
      </c>
      <c r="H4881" s="101" t="str">
        <f t="shared" si="45"/>
        <v>ETZ4.O3.I2</v>
      </c>
      <c r="I4881" s="140" t="s">
        <v>826</v>
      </c>
      <c r="J4881" s="107" t="s">
        <v>216</v>
      </c>
      <c r="K4881" s="108" t="s">
        <v>224</v>
      </c>
      <c r="L4881" s="148"/>
      <c r="M4881" s="148"/>
      <c r="N4881" s="148"/>
      <c r="O4881" s="148"/>
      <c r="P4881" s="148"/>
      <c r="Q4881" s="148"/>
      <c r="R4881" s="148"/>
      <c r="S4881" s="148"/>
      <c r="T4881" s="148"/>
      <c r="U4881" s="183"/>
    </row>
    <row r="4882" spans="1:21" ht="24.95" customHeight="1" x14ac:dyDescent="0.2">
      <c r="A4882" s="133" t="s">
        <v>143</v>
      </c>
      <c r="B4882" s="135" t="s">
        <v>144</v>
      </c>
      <c r="C4882" s="139">
        <v>4</v>
      </c>
      <c r="D4882" s="137">
        <v>4</v>
      </c>
      <c r="E4882" s="138" t="str">
        <f>IF(C4882&lt;&gt;"",((VLOOKUP(C4882,LUT!A:B,2,FALSE))&amp;C4882&amp;".O"&amp;D4882),"")</f>
        <v>ETZ4.O4</v>
      </c>
      <c r="F4882" s="140" t="s">
        <v>7111</v>
      </c>
      <c r="G4882" s="106" t="s">
        <v>319</v>
      </c>
      <c r="H4882" s="101" t="str">
        <f t="shared" si="45"/>
        <v>ETZ4.O4.I1</v>
      </c>
      <c r="I4882" s="140" t="s">
        <v>2971</v>
      </c>
      <c r="J4882" s="107" t="s">
        <v>216</v>
      </c>
      <c r="K4882" s="108" t="s">
        <v>350</v>
      </c>
      <c r="L4882" s="148"/>
      <c r="M4882" s="148"/>
      <c r="N4882" s="148"/>
      <c r="O4882" s="148"/>
      <c r="P4882" s="148"/>
      <c r="Q4882" s="148"/>
      <c r="R4882" s="148"/>
      <c r="S4882" s="148"/>
      <c r="T4882" s="148"/>
      <c r="U4882" s="183"/>
    </row>
    <row r="4883" spans="1:21" ht="24.95" customHeight="1" x14ac:dyDescent="0.2">
      <c r="A4883" s="133" t="s">
        <v>143</v>
      </c>
      <c r="B4883" s="135" t="s">
        <v>144</v>
      </c>
      <c r="C4883" s="139">
        <v>4</v>
      </c>
      <c r="D4883" s="137">
        <v>4</v>
      </c>
      <c r="E4883" s="138" t="str">
        <f>IF(C4883&lt;&gt;"",((VLOOKUP(C4883,LUT!A:B,2,FALSE))&amp;C4883&amp;".O"&amp;D4883),"")</f>
        <v>ETZ4.O4</v>
      </c>
      <c r="F4883" s="140"/>
      <c r="G4883" s="106" t="s">
        <v>232</v>
      </c>
      <c r="H4883" s="101" t="str">
        <f t="shared" si="45"/>
        <v>ETZ4.O4.I2</v>
      </c>
      <c r="I4883" s="140" t="s">
        <v>826</v>
      </c>
      <c r="J4883" s="107" t="s">
        <v>216</v>
      </c>
      <c r="K4883" s="108" t="s">
        <v>232</v>
      </c>
      <c r="L4883" s="148"/>
      <c r="M4883" s="148"/>
      <c r="N4883" s="148"/>
      <c r="O4883" s="148"/>
      <c r="P4883" s="148"/>
      <c r="Q4883" s="148"/>
      <c r="R4883" s="148"/>
      <c r="S4883" s="148"/>
      <c r="T4883" s="148"/>
      <c r="U4883" s="183"/>
    </row>
    <row r="4884" spans="1:21" ht="24.95" customHeight="1" x14ac:dyDescent="0.2">
      <c r="A4884" s="133" t="s">
        <v>143</v>
      </c>
      <c r="B4884" s="135" t="s">
        <v>144</v>
      </c>
      <c r="C4884" s="139">
        <v>4</v>
      </c>
      <c r="D4884" s="137">
        <v>5</v>
      </c>
      <c r="E4884" s="138" t="str">
        <f>IF(C4884&lt;&gt;"",((VLOOKUP(C4884,LUT!A:B,2,FALSE))&amp;C4884&amp;".O"&amp;D4884),"")</f>
        <v>ETZ4.O5</v>
      </c>
      <c r="F4884" s="140" t="s">
        <v>7112</v>
      </c>
      <c r="G4884" s="106" t="s">
        <v>319</v>
      </c>
      <c r="H4884" s="101" t="str">
        <f t="shared" si="45"/>
        <v>ETZ4.O5.I1</v>
      </c>
      <c r="I4884" s="140" t="s">
        <v>2971</v>
      </c>
      <c r="J4884" s="107" t="s">
        <v>216</v>
      </c>
      <c r="K4884" s="108" t="s">
        <v>230</v>
      </c>
      <c r="L4884" s="148"/>
      <c r="M4884" s="148"/>
      <c r="N4884" s="148"/>
      <c r="O4884" s="148"/>
      <c r="P4884" s="148"/>
      <c r="Q4884" s="148"/>
      <c r="R4884" s="148"/>
      <c r="S4884" s="148"/>
      <c r="T4884" s="148"/>
      <c r="U4884" s="183"/>
    </row>
    <row r="4885" spans="1:21" ht="24.95" customHeight="1" x14ac:dyDescent="0.2">
      <c r="A4885" s="133" t="s">
        <v>143</v>
      </c>
      <c r="B4885" s="135" t="s">
        <v>144</v>
      </c>
      <c r="C4885" s="139">
        <v>4</v>
      </c>
      <c r="D4885" s="137">
        <v>5</v>
      </c>
      <c r="E4885" s="138" t="str">
        <f>IF(C4885&lt;&gt;"",((VLOOKUP(C4885,LUT!A:B,2,FALSE))&amp;C4885&amp;".O"&amp;D4885),"")</f>
        <v>ETZ4.O5</v>
      </c>
      <c r="F4885" s="140"/>
      <c r="G4885" s="106" t="s">
        <v>232</v>
      </c>
      <c r="H4885" s="101" t="str">
        <f t="shared" si="45"/>
        <v>ETZ4.O5.I2</v>
      </c>
      <c r="I4885" s="140" t="s">
        <v>826</v>
      </c>
      <c r="J4885" s="107" t="s">
        <v>216</v>
      </c>
      <c r="K4885" s="108" t="s">
        <v>319</v>
      </c>
      <c r="L4885" s="148"/>
      <c r="M4885" s="148"/>
      <c r="N4885" s="148"/>
      <c r="O4885" s="148"/>
      <c r="P4885" s="148"/>
      <c r="Q4885" s="148"/>
      <c r="R4885" s="148"/>
      <c r="S4885" s="148"/>
      <c r="T4885" s="148"/>
      <c r="U4885" s="183"/>
    </row>
    <row r="4886" spans="1:21" ht="24.95" customHeight="1" x14ac:dyDescent="0.2">
      <c r="A4886" s="133" t="s">
        <v>143</v>
      </c>
      <c r="B4886" s="135" t="s">
        <v>144</v>
      </c>
      <c r="C4886" s="139">
        <v>4</v>
      </c>
      <c r="D4886" s="137">
        <v>6</v>
      </c>
      <c r="E4886" s="138" t="str">
        <f>IF(C4886&lt;&gt;"",((VLOOKUP(C4886,LUT!A:B,2,FALSE))&amp;C4886&amp;".O"&amp;D4886),"")</f>
        <v>ETZ4.O6</v>
      </c>
      <c r="F4886" s="140" t="s">
        <v>9034</v>
      </c>
      <c r="G4886" s="106" t="s">
        <v>319</v>
      </c>
      <c r="H4886" s="101" t="str">
        <f t="shared" si="45"/>
        <v>ETZ4.O6.I1</v>
      </c>
      <c r="I4886" s="140" t="s">
        <v>2971</v>
      </c>
      <c r="J4886" s="107" t="s">
        <v>216</v>
      </c>
      <c r="K4886" s="108" t="s">
        <v>231</v>
      </c>
      <c r="L4886" s="148"/>
      <c r="M4886" s="148"/>
      <c r="N4886" s="148"/>
      <c r="O4886" s="148"/>
      <c r="P4886" s="148"/>
      <c r="Q4886" s="148"/>
      <c r="R4886" s="148"/>
      <c r="S4886" s="148"/>
      <c r="T4886" s="148"/>
      <c r="U4886" s="183"/>
    </row>
    <row r="4887" spans="1:21" ht="24.95" customHeight="1" x14ac:dyDescent="0.2">
      <c r="A4887" s="133" t="s">
        <v>143</v>
      </c>
      <c r="B4887" s="135" t="s">
        <v>144</v>
      </c>
      <c r="C4887" s="139">
        <v>4</v>
      </c>
      <c r="D4887" s="137">
        <v>6</v>
      </c>
      <c r="E4887" s="138" t="str">
        <f>IF(C4887&lt;&gt;"",((VLOOKUP(C4887,LUT!A:B,2,FALSE))&amp;C4887&amp;".O"&amp;D4887),"")</f>
        <v>ETZ4.O6</v>
      </c>
      <c r="F4887" s="140"/>
      <c r="G4887" s="106" t="s">
        <v>232</v>
      </c>
      <c r="H4887" s="101" t="str">
        <f t="shared" si="45"/>
        <v>ETZ4.O6.I2</v>
      </c>
      <c r="I4887" s="140" t="s">
        <v>826</v>
      </c>
      <c r="J4887" s="107" t="s">
        <v>216</v>
      </c>
      <c r="K4887" s="108" t="s">
        <v>227</v>
      </c>
      <c r="L4887" s="148"/>
      <c r="M4887" s="148"/>
      <c r="N4887" s="148"/>
      <c r="O4887" s="148"/>
      <c r="P4887" s="148"/>
      <c r="Q4887" s="148"/>
      <c r="R4887" s="148"/>
      <c r="S4887" s="148"/>
      <c r="T4887" s="148"/>
      <c r="U4887" s="183"/>
    </row>
    <row r="4888" spans="1:21" ht="24.95" customHeight="1" x14ac:dyDescent="0.2">
      <c r="A4888" s="133" t="s">
        <v>143</v>
      </c>
      <c r="B4888" s="135" t="s">
        <v>144</v>
      </c>
      <c r="C4888" s="139">
        <v>4</v>
      </c>
      <c r="D4888" s="137">
        <v>7</v>
      </c>
      <c r="E4888" s="138" t="str">
        <f>IF(C4888&lt;&gt;"",((VLOOKUP(C4888,LUT!A:B,2,FALSE))&amp;C4888&amp;".O"&amp;D4888),"")</f>
        <v>ETZ4.O7</v>
      </c>
      <c r="F4888" s="140" t="s">
        <v>7113</v>
      </c>
      <c r="G4888" s="106" t="s">
        <v>319</v>
      </c>
      <c r="H4888" s="101" t="str">
        <f t="shared" si="45"/>
        <v>ETZ4.O7.I1</v>
      </c>
      <c r="I4888" s="140" t="s">
        <v>2971</v>
      </c>
      <c r="J4888" s="107" t="s">
        <v>216</v>
      </c>
      <c r="K4888" s="108" t="s">
        <v>231</v>
      </c>
      <c r="L4888" s="148"/>
      <c r="M4888" s="148">
        <v>0</v>
      </c>
      <c r="N4888" s="148"/>
      <c r="O4888" s="148"/>
      <c r="P4888" s="148"/>
      <c r="Q4888" s="148">
        <v>1</v>
      </c>
      <c r="R4888" s="148"/>
      <c r="S4888" s="148"/>
      <c r="T4888" s="148"/>
      <c r="U4888" s="183"/>
    </row>
    <row r="4889" spans="1:21" ht="24.95" customHeight="1" x14ac:dyDescent="0.2">
      <c r="A4889" s="133" t="s">
        <v>143</v>
      </c>
      <c r="B4889" s="135" t="s">
        <v>144</v>
      </c>
      <c r="C4889" s="139">
        <v>4</v>
      </c>
      <c r="D4889" s="137">
        <v>7</v>
      </c>
      <c r="E4889" s="138" t="str">
        <f>IF(C4889&lt;&gt;"",((VLOOKUP(C4889,LUT!A:B,2,FALSE))&amp;C4889&amp;".O"&amp;D4889),"")</f>
        <v>ETZ4.O7</v>
      </c>
      <c r="F4889" s="140"/>
      <c r="G4889" s="106" t="s">
        <v>232</v>
      </c>
      <c r="H4889" s="101" t="str">
        <f t="shared" si="45"/>
        <v>ETZ4.O7.I2</v>
      </c>
      <c r="I4889" s="140" t="s">
        <v>826</v>
      </c>
      <c r="J4889" s="107" t="s">
        <v>216</v>
      </c>
      <c r="K4889" s="108" t="s">
        <v>319</v>
      </c>
      <c r="L4889" s="148"/>
      <c r="M4889" s="148">
        <v>0</v>
      </c>
      <c r="N4889" s="148"/>
      <c r="O4889" s="148"/>
      <c r="P4889" s="148"/>
      <c r="Q4889" s="148">
        <v>1</v>
      </c>
      <c r="R4889" s="148"/>
      <c r="S4889" s="148"/>
      <c r="T4889" s="148"/>
      <c r="U4889" s="183"/>
    </row>
    <row r="4890" spans="1:21" ht="24.95" customHeight="1" x14ac:dyDescent="0.2">
      <c r="A4890" s="133" t="s">
        <v>143</v>
      </c>
      <c r="B4890" s="135" t="s">
        <v>144</v>
      </c>
      <c r="C4890" s="139">
        <v>4</v>
      </c>
      <c r="D4890" s="137">
        <v>8</v>
      </c>
      <c r="E4890" s="138" t="str">
        <f>IF(C4890&lt;&gt;"",((VLOOKUP(C4890,LUT!A:B,2,FALSE))&amp;C4890&amp;".O"&amp;D4890),"")</f>
        <v>ETZ4.O8</v>
      </c>
      <c r="F4890" s="140" t="s">
        <v>7114</v>
      </c>
      <c r="G4890" s="106" t="s">
        <v>319</v>
      </c>
      <c r="H4890" s="101" t="str">
        <f t="shared" si="45"/>
        <v>ETZ4.O8.I1</v>
      </c>
      <c r="I4890" s="140" t="s">
        <v>2971</v>
      </c>
      <c r="J4890" s="107" t="s">
        <v>216</v>
      </c>
      <c r="K4890" s="108" t="s">
        <v>230</v>
      </c>
      <c r="L4890" s="148"/>
      <c r="M4890" s="148"/>
      <c r="N4890" s="148"/>
      <c r="O4890" s="148"/>
      <c r="P4890" s="148"/>
      <c r="Q4890" s="148"/>
      <c r="R4890" s="148"/>
      <c r="S4890" s="148"/>
      <c r="T4890" s="148"/>
      <c r="U4890" s="183"/>
    </row>
    <row r="4891" spans="1:21" ht="24.95" customHeight="1" x14ac:dyDescent="0.2">
      <c r="A4891" s="133" t="s">
        <v>143</v>
      </c>
      <c r="B4891" s="135" t="s">
        <v>144</v>
      </c>
      <c r="C4891" s="139">
        <v>4</v>
      </c>
      <c r="D4891" s="137">
        <v>8</v>
      </c>
      <c r="E4891" s="138" t="str">
        <f>IF(C4891&lt;&gt;"",((VLOOKUP(C4891,LUT!A:B,2,FALSE))&amp;C4891&amp;".O"&amp;D4891),"")</f>
        <v>ETZ4.O8</v>
      </c>
      <c r="F4891" s="140"/>
      <c r="G4891" s="106" t="s">
        <v>232</v>
      </c>
      <c r="H4891" s="101" t="str">
        <f t="shared" si="45"/>
        <v>ETZ4.O8.I2</v>
      </c>
      <c r="I4891" s="140" t="s">
        <v>826</v>
      </c>
      <c r="J4891" s="107" t="s">
        <v>216</v>
      </c>
      <c r="K4891" s="108" t="s">
        <v>227</v>
      </c>
      <c r="L4891" s="148"/>
      <c r="M4891" s="148"/>
      <c r="N4891" s="148"/>
      <c r="O4891" s="148"/>
      <c r="P4891" s="148"/>
      <c r="Q4891" s="148"/>
      <c r="R4891" s="148"/>
      <c r="S4891" s="148"/>
      <c r="T4891" s="148"/>
      <c r="U4891" s="183"/>
    </row>
    <row r="4892" spans="1:21" ht="24.95" customHeight="1" x14ac:dyDescent="0.2">
      <c r="A4892" s="133" t="s">
        <v>143</v>
      </c>
      <c r="B4892" s="135" t="s">
        <v>144</v>
      </c>
      <c r="C4892" s="139">
        <v>4</v>
      </c>
      <c r="D4892" s="137">
        <v>9</v>
      </c>
      <c r="E4892" s="138" t="str">
        <f>IF(C4892&lt;&gt;"",((VLOOKUP(C4892,LUT!A:B,2,FALSE))&amp;C4892&amp;".O"&amp;D4892),"")</f>
        <v>ETZ4.O9</v>
      </c>
      <c r="F4892" s="140" t="s">
        <v>7115</v>
      </c>
      <c r="G4892" s="106" t="s">
        <v>319</v>
      </c>
      <c r="H4892" s="101" t="str">
        <f t="shared" si="45"/>
        <v>ETZ4.O9.I1</v>
      </c>
      <c r="I4892" s="140" t="s">
        <v>7116</v>
      </c>
      <c r="J4892" s="107" t="s">
        <v>506</v>
      </c>
      <c r="K4892" s="108" t="s">
        <v>3492</v>
      </c>
      <c r="L4892" s="148"/>
      <c r="M4892" s="148"/>
      <c r="N4892" s="148"/>
      <c r="O4892" s="148"/>
      <c r="P4892" s="148"/>
      <c r="Q4892" s="148"/>
      <c r="R4892" s="148"/>
      <c r="S4892" s="148"/>
      <c r="T4892" s="148"/>
      <c r="U4892" s="183"/>
    </row>
    <row r="4893" spans="1:21" ht="24.95" customHeight="1" x14ac:dyDescent="0.2">
      <c r="A4893" s="133" t="s">
        <v>143</v>
      </c>
      <c r="B4893" s="135" t="s">
        <v>144</v>
      </c>
      <c r="C4893" s="139">
        <v>4</v>
      </c>
      <c r="D4893" s="137">
        <v>9</v>
      </c>
      <c r="E4893" s="138" t="str">
        <f>IF(C4893&lt;&gt;"",((VLOOKUP(C4893,LUT!A:B,2,FALSE))&amp;C4893&amp;".O"&amp;D4893),"")</f>
        <v>ETZ4.O9</v>
      </c>
      <c r="F4893" s="140"/>
      <c r="G4893" s="106" t="s">
        <v>232</v>
      </c>
      <c r="H4893" s="101" t="str">
        <f t="shared" si="45"/>
        <v>ETZ4.O9.I2</v>
      </c>
      <c r="I4893" s="140" t="s">
        <v>826</v>
      </c>
      <c r="J4893" s="107" t="s">
        <v>216</v>
      </c>
      <c r="K4893" s="108" t="s">
        <v>235</v>
      </c>
      <c r="L4893" s="148"/>
      <c r="M4893" s="148"/>
      <c r="N4893" s="148"/>
      <c r="O4893" s="148"/>
      <c r="P4893" s="148"/>
      <c r="Q4893" s="148"/>
      <c r="R4893" s="148"/>
      <c r="S4893" s="148"/>
      <c r="T4893" s="148"/>
      <c r="U4893" s="183"/>
    </row>
    <row r="4894" spans="1:21" ht="24.95" customHeight="1" x14ac:dyDescent="0.2">
      <c r="A4894" s="133" t="s">
        <v>145</v>
      </c>
      <c r="B4894" s="135" t="s">
        <v>146</v>
      </c>
      <c r="C4894" s="139">
        <v>1</v>
      </c>
      <c r="D4894" s="137">
        <v>1</v>
      </c>
      <c r="E4894" s="138" t="str">
        <f>IF(C4894&lt;&gt;"",((VLOOKUP(C4894,LUT!A:B,2,FALSE))&amp;C4894&amp;".O"&amp;D4894),"")</f>
        <v>AF1.O1</v>
      </c>
      <c r="F4894" s="140" t="s">
        <v>7132</v>
      </c>
      <c r="G4894" s="106" t="s">
        <v>319</v>
      </c>
      <c r="H4894" s="101" t="str">
        <f t="shared" si="45"/>
        <v>AF1.O1.I1</v>
      </c>
      <c r="I4894" s="140" t="s">
        <v>7133</v>
      </c>
      <c r="J4894" s="107" t="s">
        <v>691</v>
      </c>
      <c r="K4894" s="108" t="s">
        <v>693</v>
      </c>
      <c r="L4894" s="148"/>
      <c r="M4894" s="148"/>
      <c r="N4894" s="148"/>
      <c r="O4894" s="148"/>
      <c r="P4894" s="148"/>
      <c r="Q4894" s="148"/>
      <c r="R4894" s="148"/>
      <c r="S4894" s="148"/>
      <c r="T4894" s="148"/>
      <c r="U4894" s="183"/>
    </row>
    <row r="4895" spans="1:21" ht="24.95" customHeight="1" x14ac:dyDescent="0.2">
      <c r="A4895" s="133" t="s">
        <v>145</v>
      </c>
      <c r="B4895" s="135" t="s">
        <v>146</v>
      </c>
      <c r="C4895" s="139">
        <v>1</v>
      </c>
      <c r="D4895" s="137">
        <v>2</v>
      </c>
      <c r="E4895" s="138" t="str">
        <f>IF(C4895&lt;&gt;"",((VLOOKUP(C4895,LUT!A:B,2,FALSE))&amp;C4895&amp;".O"&amp;D4895),"")</f>
        <v>AF1.O2</v>
      </c>
      <c r="F4895" s="140" t="s">
        <v>7134</v>
      </c>
      <c r="G4895" s="106" t="s">
        <v>319</v>
      </c>
      <c r="H4895" s="101" t="str">
        <f t="shared" si="45"/>
        <v>AF1.O2.I1</v>
      </c>
      <c r="I4895" s="140" t="s">
        <v>9227</v>
      </c>
      <c r="J4895" s="107" t="s">
        <v>216</v>
      </c>
      <c r="K4895" s="108" t="s">
        <v>7137</v>
      </c>
      <c r="L4895" s="148"/>
      <c r="M4895" s="148"/>
      <c r="N4895" s="148"/>
      <c r="O4895" s="148"/>
      <c r="P4895" s="148"/>
      <c r="Q4895" s="148"/>
      <c r="R4895" s="148"/>
      <c r="S4895" s="148"/>
      <c r="T4895" s="148"/>
      <c r="U4895" s="183"/>
    </row>
    <row r="4896" spans="1:21" ht="24.95" customHeight="1" x14ac:dyDescent="0.2">
      <c r="A4896" s="133" t="s">
        <v>145</v>
      </c>
      <c r="B4896" s="135" t="s">
        <v>146</v>
      </c>
      <c r="C4896" s="139">
        <v>1</v>
      </c>
      <c r="D4896" s="137">
        <v>2</v>
      </c>
      <c r="E4896" s="138" t="str">
        <f>IF(C4896&lt;&gt;"",((VLOOKUP(C4896,LUT!A:B,2,FALSE))&amp;C4896&amp;".O"&amp;D4896),"")</f>
        <v>AF1.O2</v>
      </c>
      <c r="F4896" s="140"/>
      <c r="G4896" s="106" t="s">
        <v>232</v>
      </c>
      <c r="H4896" s="101" t="str">
        <f t="shared" si="45"/>
        <v>AF1.O2.I2</v>
      </c>
      <c r="I4896" s="140" t="s">
        <v>7135</v>
      </c>
      <c r="J4896" s="107" t="s">
        <v>216</v>
      </c>
      <c r="K4896" s="108" t="s">
        <v>7138</v>
      </c>
      <c r="L4896" s="148"/>
      <c r="M4896" s="148"/>
      <c r="N4896" s="148"/>
      <c r="O4896" s="148"/>
      <c r="P4896" s="148"/>
      <c r="Q4896" s="148"/>
      <c r="R4896" s="148"/>
      <c r="S4896" s="148"/>
      <c r="T4896" s="148"/>
      <c r="U4896" s="183"/>
    </row>
    <row r="4897" spans="1:21" ht="24.95" customHeight="1" x14ac:dyDescent="0.2">
      <c r="A4897" s="133" t="s">
        <v>145</v>
      </c>
      <c r="B4897" s="135" t="s">
        <v>146</v>
      </c>
      <c r="C4897" s="139">
        <v>1</v>
      </c>
      <c r="D4897" s="137">
        <v>2</v>
      </c>
      <c r="E4897" s="138" t="str">
        <f>IF(C4897&lt;&gt;"",((VLOOKUP(C4897,LUT!A:B,2,FALSE))&amp;C4897&amp;".O"&amp;D4897),"")</f>
        <v>AF1.O2</v>
      </c>
      <c r="F4897" s="140"/>
      <c r="G4897" s="106" t="s">
        <v>227</v>
      </c>
      <c r="H4897" s="101" t="str">
        <f t="shared" si="45"/>
        <v>AF1.O2.I3</v>
      </c>
      <c r="I4897" s="140" t="s">
        <v>7136</v>
      </c>
      <c r="J4897" s="107" t="s">
        <v>691</v>
      </c>
      <c r="K4897" s="108" t="s">
        <v>7139</v>
      </c>
      <c r="L4897" s="148"/>
      <c r="M4897" s="148"/>
      <c r="N4897" s="148"/>
      <c r="O4897" s="148"/>
      <c r="P4897" s="148"/>
      <c r="Q4897" s="148"/>
      <c r="R4897" s="148"/>
      <c r="S4897" s="148"/>
      <c r="T4897" s="148"/>
      <c r="U4897" s="183"/>
    </row>
    <row r="4898" spans="1:21" ht="24.95" customHeight="1" x14ac:dyDescent="0.2">
      <c r="A4898" s="133" t="s">
        <v>145</v>
      </c>
      <c r="B4898" s="135" t="s">
        <v>146</v>
      </c>
      <c r="C4898" s="139">
        <v>1</v>
      </c>
      <c r="D4898" s="137">
        <v>3</v>
      </c>
      <c r="E4898" s="138" t="str">
        <f>IF(C4898&lt;&gt;"",((VLOOKUP(C4898,LUT!A:B,2,FALSE))&amp;C4898&amp;".O"&amp;D4898),"")</f>
        <v>AF1.O3</v>
      </c>
      <c r="F4898" s="140" t="s">
        <v>7140</v>
      </c>
      <c r="G4898" s="106" t="s">
        <v>319</v>
      </c>
      <c r="H4898" s="101" t="str">
        <f t="shared" si="45"/>
        <v>AF1.O3.I1</v>
      </c>
      <c r="I4898" s="140" t="s">
        <v>7141</v>
      </c>
      <c r="J4898" s="107" t="s">
        <v>216</v>
      </c>
      <c r="K4898" s="108" t="s">
        <v>7142</v>
      </c>
      <c r="L4898" s="148"/>
      <c r="M4898" s="148"/>
      <c r="N4898" s="148"/>
      <c r="O4898" s="148"/>
      <c r="P4898" s="148"/>
      <c r="Q4898" s="148"/>
      <c r="R4898" s="148"/>
      <c r="S4898" s="148"/>
      <c r="T4898" s="148"/>
      <c r="U4898" s="183"/>
    </row>
    <row r="4899" spans="1:21" ht="24.95" customHeight="1" x14ac:dyDescent="0.2">
      <c r="A4899" s="133" t="s">
        <v>145</v>
      </c>
      <c r="B4899" s="135" t="s">
        <v>146</v>
      </c>
      <c r="C4899" s="139">
        <v>1</v>
      </c>
      <c r="D4899" s="137">
        <v>4</v>
      </c>
      <c r="E4899" s="138" t="str">
        <f>IF(C4899&lt;&gt;"",((VLOOKUP(C4899,LUT!A:B,2,FALSE))&amp;C4899&amp;".O"&amp;D4899),"")</f>
        <v>AF1.O4</v>
      </c>
      <c r="F4899" s="140" t="s">
        <v>7143</v>
      </c>
      <c r="G4899" s="106" t="s">
        <v>319</v>
      </c>
      <c r="H4899" s="101" t="str">
        <f t="shared" si="45"/>
        <v>AF1.O4.I1</v>
      </c>
      <c r="I4899" s="140" t="s">
        <v>7144</v>
      </c>
      <c r="J4899" s="107" t="s">
        <v>691</v>
      </c>
      <c r="K4899" s="108" t="s">
        <v>693</v>
      </c>
      <c r="L4899" s="148"/>
      <c r="M4899" s="148"/>
      <c r="N4899" s="148"/>
      <c r="O4899" s="148"/>
      <c r="P4899" s="148"/>
      <c r="Q4899" s="148"/>
      <c r="R4899" s="148"/>
      <c r="S4899" s="148"/>
      <c r="T4899" s="148"/>
      <c r="U4899" s="183"/>
    </row>
    <row r="4900" spans="1:21" ht="24.95" customHeight="1" x14ac:dyDescent="0.2">
      <c r="A4900" s="133" t="s">
        <v>145</v>
      </c>
      <c r="B4900" s="135" t="s">
        <v>146</v>
      </c>
      <c r="C4900" s="139">
        <v>1</v>
      </c>
      <c r="D4900" s="137">
        <v>4</v>
      </c>
      <c r="E4900" s="138" t="str">
        <f>IF(C4900&lt;&gt;"",((VLOOKUP(C4900,LUT!A:B,2,FALSE))&amp;C4900&amp;".O"&amp;D4900),"")</f>
        <v>AF1.O4</v>
      </c>
      <c r="F4900" s="140"/>
      <c r="G4900" s="106" t="s">
        <v>232</v>
      </c>
      <c r="H4900" s="101" t="str">
        <f t="shared" si="45"/>
        <v>AF1.O4.I2</v>
      </c>
      <c r="I4900" s="140" t="s">
        <v>7145</v>
      </c>
      <c r="J4900" s="107" t="s">
        <v>216</v>
      </c>
      <c r="K4900" s="108" t="s">
        <v>7146</v>
      </c>
      <c r="L4900" s="148"/>
      <c r="M4900" s="148"/>
      <c r="N4900" s="148"/>
      <c r="O4900" s="148"/>
      <c r="P4900" s="148"/>
      <c r="Q4900" s="148"/>
      <c r="R4900" s="148"/>
      <c r="S4900" s="148"/>
      <c r="T4900" s="148"/>
      <c r="U4900" s="183"/>
    </row>
    <row r="4901" spans="1:21" ht="24.95" customHeight="1" x14ac:dyDescent="0.2">
      <c r="A4901" s="133" t="s">
        <v>145</v>
      </c>
      <c r="B4901" s="135" t="s">
        <v>146</v>
      </c>
      <c r="C4901" s="139">
        <v>1</v>
      </c>
      <c r="D4901" s="137">
        <v>5</v>
      </c>
      <c r="E4901" s="138" t="str">
        <f>IF(C4901&lt;&gt;"",((VLOOKUP(C4901,LUT!A:B,2,FALSE))&amp;C4901&amp;".O"&amp;D4901),"")</f>
        <v>AF1.O5</v>
      </c>
      <c r="F4901" s="140" t="s">
        <v>7147</v>
      </c>
      <c r="G4901" s="106" t="s">
        <v>319</v>
      </c>
      <c r="H4901" s="101" t="str">
        <f t="shared" si="45"/>
        <v>AF1.O5.I1</v>
      </c>
      <c r="I4901" s="140" t="s">
        <v>7148</v>
      </c>
      <c r="J4901" s="107" t="s">
        <v>216</v>
      </c>
      <c r="K4901" s="108" t="s">
        <v>232</v>
      </c>
      <c r="L4901" s="148"/>
      <c r="M4901" s="148"/>
      <c r="N4901" s="148"/>
      <c r="O4901" s="148"/>
      <c r="P4901" s="148"/>
      <c r="Q4901" s="148"/>
      <c r="R4901" s="148"/>
      <c r="S4901" s="148"/>
      <c r="T4901" s="148"/>
      <c r="U4901" s="183"/>
    </row>
    <row r="4902" spans="1:21" ht="24.95" customHeight="1" x14ac:dyDescent="0.2">
      <c r="A4902" s="133" t="s">
        <v>145</v>
      </c>
      <c r="B4902" s="135" t="s">
        <v>146</v>
      </c>
      <c r="C4902" s="139">
        <v>1</v>
      </c>
      <c r="D4902" s="137">
        <v>6</v>
      </c>
      <c r="E4902" s="138" t="str">
        <f>IF(C4902&lt;&gt;"",((VLOOKUP(C4902,LUT!A:B,2,FALSE))&amp;C4902&amp;".O"&amp;D4902),"")</f>
        <v>AF1.O6</v>
      </c>
      <c r="F4902" s="140" t="s">
        <v>7149</v>
      </c>
      <c r="G4902" s="106" t="s">
        <v>319</v>
      </c>
      <c r="H4902" s="101" t="str">
        <f t="shared" si="45"/>
        <v>AF1.O6.I1</v>
      </c>
      <c r="I4902" s="140" t="s">
        <v>7150</v>
      </c>
      <c r="J4902" s="107" t="s">
        <v>691</v>
      </c>
      <c r="K4902" s="108" t="s">
        <v>693</v>
      </c>
      <c r="L4902" s="148"/>
      <c r="M4902" s="148"/>
      <c r="N4902" s="148"/>
      <c r="O4902" s="148"/>
      <c r="P4902" s="148"/>
      <c r="Q4902" s="148"/>
      <c r="R4902" s="148"/>
      <c r="S4902" s="148"/>
      <c r="T4902" s="148"/>
      <c r="U4902" s="183"/>
    </row>
    <row r="4903" spans="1:21" ht="24.95" customHeight="1" x14ac:dyDescent="0.2">
      <c r="A4903" s="133" t="s">
        <v>145</v>
      </c>
      <c r="B4903" s="135" t="s">
        <v>146</v>
      </c>
      <c r="C4903" s="139">
        <v>1</v>
      </c>
      <c r="D4903" s="137">
        <v>6</v>
      </c>
      <c r="E4903" s="138" t="str">
        <f>IF(C4903&lt;&gt;"",((VLOOKUP(C4903,LUT!A:B,2,FALSE))&amp;C4903&amp;".O"&amp;D4903),"")</f>
        <v>AF1.O6</v>
      </c>
      <c r="F4903" s="140"/>
      <c r="G4903" s="106" t="s">
        <v>232</v>
      </c>
      <c r="H4903" s="101" t="str">
        <f t="shared" si="45"/>
        <v>AF1.O6.I2</v>
      </c>
      <c r="I4903" s="140" t="s">
        <v>7151</v>
      </c>
      <c r="J4903" s="107" t="s">
        <v>691</v>
      </c>
      <c r="K4903" s="108" t="s">
        <v>7152</v>
      </c>
      <c r="L4903" s="148"/>
      <c r="M4903" s="148"/>
      <c r="N4903" s="148"/>
      <c r="O4903" s="148"/>
      <c r="P4903" s="148"/>
      <c r="Q4903" s="148"/>
      <c r="R4903" s="148"/>
      <c r="S4903" s="148"/>
      <c r="T4903" s="148"/>
      <c r="U4903" s="183"/>
    </row>
    <row r="4904" spans="1:21" ht="24.95" customHeight="1" x14ac:dyDescent="0.2">
      <c r="A4904" s="133" t="s">
        <v>145</v>
      </c>
      <c r="B4904" s="135" t="s">
        <v>146</v>
      </c>
      <c r="C4904" s="139">
        <v>1</v>
      </c>
      <c r="D4904" s="137">
        <v>7</v>
      </c>
      <c r="E4904" s="138" t="str">
        <f>IF(C4904&lt;&gt;"",((VLOOKUP(C4904,LUT!A:B,2,FALSE))&amp;C4904&amp;".O"&amp;D4904),"")</f>
        <v>AF1.O7</v>
      </c>
      <c r="F4904" s="140" t="s">
        <v>9035</v>
      </c>
      <c r="G4904" s="106" t="s">
        <v>319</v>
      </c>
      <c r="H4904" s="101" t="str">
        <f t="shared" si="45"/>
        <v>AF1.O7.I1</v>
      </c>
      <c r="I4904" s="140" t="s">
        <v>7153</v>
      </c>
      <c r="J4904" s="107" t="s">
        <v>691</v>
      </c>
      <c r="K4904" s="108" t="s">
        <v>7154</v>
      </c>
      <c r="L4904" s="148"/>
      <c r="M4904" s="148"/>
      <c r="N4904" s="148"/>
      <c r="O4904" s="148"/>
      <c r="P4904" s="148"/>
      <c r="Q4904" s="148"/>
      <c r="R4904" s="148"/>
      <c r="S4904" s="148"/>
      <c r="T4904" s="148"/>
      <c r="U4904" s="183"/>
    </row>
    <row r="4905" spans="1:21" ht="24.95" customHeight="1" x14ac:dyDescent="0.2">
      <c r="A4905" s="133" t="s">
        <v>145</v>
      </c>
      <c r="B4905" s="135" t="s">
        <v>146</v>
      </c>
      <c r="C4905" s="139">
        <v>1</v>
      </c>
      <c r="D4905" s="137">
        <v>8</v>
      </c>
      <c r="E4905" s="138" t="str">
        <f>IF(C4905&lt;&gt;"",((VLOOKUP(C4905,LUT!A:B,2,FALSE))&amp;C4905&amp;".O"&amp;D4905),"")</f>
        <v>AF1.O8</v>
      </c>
      <c r="F4905" s="140" t="s">
        <v>7155</v>
      </c>
      <c r="G4905" s="106" t="s">
        <v>319</v>
      </c>
      <c r="H4905" s="101" t="str">
        <f t="shared" si="45"/>
        <v>AF1.O8.I1</v>
      </c>
      <c r="I4905" s="140" t="s">
        <v>7156</v>
      </c>
      <c r="J4905" s="107" t="s">
        <v>216</v>
      </c>
      <c r="K4905" s="108" t="s">
        <v>409</v>
      </c>
      <c r="L4905" s="148"/>
      <c r="M4905" s="148"/>
      <c r="N4905" s="148"/>
      <c r="O4905" s="148"/>
      <c r="P4905" s="148"/>
      <c r="Q4905" s="148"/>
      <c r="R4905" s="148"/>
      <c r="S4905" s="148"/>
      <c r="T4905" s="148"/>
      <c r="U4905" s="183"/>
    </row>
    <row r="4906" spans="1:21" ht="24.95" customHeight="1" x14ac:dyDescent="0.2">
      <c r="A4906" s="133" t="s">
        <v>145</v>
      </c>
      <c r="B4906" s="135" t="s">
        <v>146</v>
      </c>
      <c r="C4906" s="139">
        <v>1</v>
      </c>
      <c r="D4906" s="137">
        <v>9</v>
      </c>
      <c r="E4906" s="138" t="str">
        <f>IF(C4906&lt;&gt;"",((VLOOKUP(C4906,LUT!A:B,2,FALSE))&amp;C4906&amp;".O"&amp;D4906),"")</f>
        <v>AF1.O9</v>
      </c>
      <c r="F4906" s="140" t="s">
        <v>7157</v>
      </c>
      <c r="G4906" s="106" t="s">
        <v>319</v>
      </c>
      <c r="H4906" s="101" t="str">
        <f t="shared" si="45"/>
        <v>AF1.O9.I1</v>
      </c>
      <c r="I4906" s="140" t="s">
        <v>7158</v>
      </c>
      <c r="J4906" s="107" t="s">
        <v>216</v>
      </c>
      <c r="K4906" s="108" t="s">
        <v>7159</v>
      </c>
      <c r="L4906" s="148"/>
      <c r="M4906" s="148"/>
      <c r="N4906" s="148"/>
      <c r="O4906" s="148"/>
      <c r="P4906" s="148"/>
      <c r="Q4906" s="148"/>
      <c r="R4906" s="148"/>
      <c r="S4906" s="148"/>
      <c r="T4906" s="148"/>
      <c r="U4906" s="183"/>
    </row>
    <row r="4907" spans="1:21" ht="24.95" customHeight="1" x14ac:dyDescent="0.2">
      <c r="A4907" s="133" t="s">
        <v>145</v>
      </c>
      <c r="B4907" s="135" t="s">
        <v>146</v>
      </c>
      <c r="C4907" s="139">
        <v>1</v>
      </c>
      <c r="D4907" s="137">
        <v>10</v>
      </c>
      <c r="E4907" s="138" t="str">
        <f>IF(C4907&lt;&gt;"",((VLOOKUP(C4907,LUT!A:B,2,FALSE))&amp;C4907&amp;".O"&amp;D4907),"")</f>
        <v>AF1.O10</v>
      </c>
      <c r="F4907" s="140" t="s">
        <v>7160</v>
      </c>
      <c r="G4907" s="106" t="s">
        <v>319</v>
      </c>
      <c r="H4907" s="101" t="str">
        <f t="shared" si="45"/>
        <v>AF1.O10.I1</v>
      </c>
      <c r="I4907" s="140" t="s">
        <v>7161</v>
      </c>
      <c r="J4907" s="107" t="s">
        <v>691</v>
      </c>
      <c r="K4907" s="108" t="s">
        <v>693</v>
      </c>
      <c r="L4907" s="148"/>
      <c r="M4907" s="148"/>
      <c r="N4907" s="148"/>
      <c r="O4907" s="148"/>
      <c r="P4907" s="148"/>
      <c r="Q4907" s="148"/>
      <c r="R4907" s="148"/>
      <c r="S4907" s="148"/>
      <c r="T4907" s="148"/>
      <c r="U4907" s="183"/>
    </row>
    <row r="4908" spans="1:21" ht="24.95" customHeight="1" x14ac:dyDescent="0.2">
      <c r="A4908" s="133" t="s">
        <v>145</v>
      </c>
      <c r="B4908" s="135" t="s">
        <v>146</v>
      </c>
      <c r="C4908" s="139">
        <v>1</v>
      </c>
      <c r="D4908" s="137">
        <v>11</v>
      </c>
      <c r="E4908" s="138" t="str">
        <f>IF(C4908&lt;&gt;"",((VLOOKUP(C4908,LUT!A:B,2,FALSE))&amp;C4908&amp;".O"&amp;D4908),"")</f>
        <v>AF1.O11</v>
      </c>
      <c r="F4908" s="140" t="s">
        <v>9036</v>
      </c>
      <c r="G4908" s="106" t="s">
        <v>319</v>
      </c>
      <c r="H4908" s="101" t="str">
        <f t="shared" si="45"/>
        <v>AF1.O11.I1</v>
      </c>
      <c r="I4908" s="140" t="s">
        <v>7162</v>
      </c>
      <c r="J4908" s="107" t="s">
        <v>691</v>
      </c>
      <c r="K4908" s="108" t="s">
        <v>693</v>
      </c>
      <c r="L4908" s="148"/>
      <c r="M4908" s="148"/>
      <c r="N4908" s="148"/>
      <c r="O4908" s="148"/>
      <c r="P4908" s="148"/>
      <c r="Q4908" s="148"/>
      <c r="R4908" s="148"/>
      <c r="S4908" s="148"/>
      <c r="T4908" s="148"/>
      <c r="U4908" s="183"/>
    </row>
    <row r="4909" spans="1:21" ht="24.95" customHeight="1" x14ac:dyDescent="0.2">
      <c r="A4909" s="133" t="s">
        <v>145</v>
      </c>
      <c r="B4909" s="135" t="s">
        <v>146</v>
      </c>
      <c r="C4909" s="139">
        <v>1</v>
      </c>
      <c r="D4909" s="137">
        <v>12</v>
      </c>
      <c r="E4909" s="138" t="str">
        <f>IF(C4909&lt;&gt;"",((VLOOKUP(C4909,LUT!A:B,2,FALSE))&amp;C4909&amp;".O"&amp;D4909),"")</f>
        <v>AF1.O12</v>
      </c>
      <c r="F4909" s="140" t="s">
        <v>7163</v>
      </c>
      <c r="G4909" s="106" t="s">
        <v>319</v>
      </c>
      <c r="H4909" s="101" t="str">
        <f t="shared" si="45"/>
        <v>AF1.O12.I1</v>
      </c>
      <c r="I4909" s="140" t="s">
        <v>7164</v>
      </c>
      <c r="J4909" s="107" t="s">
        <v>344</v>
      </c>
      <c r="K4909" s="108" t="s">
        <v>7167</v>
      </c>
      <c r="L4909" s="148"/>
      <c r="M4909" s="148"/>
      <c r="N4909" s="148"/>
      <c r="O4909" s="148"/>
      <c r="P4909" s="148"/>
      <c r="Q4909" s="148"/>
      <c r="R4909" s="148"/>
      <c r="S4909" s="148"/>
      <c r="T4909" s="148"/>
      <c r="U4909" s="183"/>
    </row>
    <row r="4910" spans="1:21" ht="24.95" customHeight="1" x14ac:dyDescent="0.2">
      <c r="A4910" s="133" t="s">
        <v>145</v>
      </c>
      <c r="B4910" s="135" t="s">
        <v>146</v>
      </c>
      <c r="C4910" s="139">
        <v>1</v>
      </c>
      <c r="D4910" s="137">
        <v>12</v>
      </c>
      <c r="E4910" s="138" t="str">
        <f>IF(C4910&lt;&gt;"",((VLOOKUP(C4910,LUT!A:B,2,FALSE))&amp;C4910&amp;".O"&amp;D4910),"")</f>
        <v>AF1.O12</v>
      </c>
      <c r="F4910" s="140"/>
      <c r="G4910" s="106" t="s">
        <v>232</v>
      </c>
      <c r="H4910" s="101" t="str">
        <f t="shared" si="45"/>
        <v>AF1.O12.I2</v>
      </c>
      <c r="I4910" s="140" t="s">
        <v>7165</v>
      </c>
      <c r="J4910" s="107"/>
      <c r="K4910" s="108"/>
      <c r="L4910" s="148"/>
      <c r="M4910" s="148"/>
      <c r="N4910" s="148"/>
      <c r="O4910" s="148"/>
      <c r="P4910" s="148"/>
      <c r="Q4910" s="148"/>
      <c r="R4910" s="148"/>
      <c r="S4910" s="148"/>
      <c r="T4910" s="148"/>
      <c r="U4910" s="183"/>
    </row>
    <row r="4911" spans="1:21" ht="24.95" customHeight="1" x14ac:dyDescent="0.2">
      <c r="A4911" s="133" t="s">
        <v>145</v>
      </c>
      <c r="B4911" s="135" t="s">
        <v>146</v>
      </c>
      <c r="C4911" s="139">
        <v>1</v>
      </c>
      <c r="D4911" s="137">
        <v>12</v>
      </c>
      <c r="E4911" s="138" t="str">
        <f>IF(C4911&lt;&gt;"",((VLOOKUP(C4911,LUT!A:B,2,FALSE))&amp;C4911&amp;".O"&amp;D4911),"")</f>
        <v>AF1.O12</v>
      </c>
      <c r="F4911" s="140"/>
      <c r="G4911" s="106" t="s">
        <v>227</v>
      </c>
      <c r="H4911" s="101" t="str">
        <f t="shared" si="45"/>
        <v>AF1.O12.I3</v>
      </c>
      <c r="I4911" s="140" t="s">
        <v>7166</v>
      </c>
      <c r="J4911" s="107"/>
      <c r="K4911" s="108"/>
      <c r="L4911" s="148"/>
      <c r="M4911" s="148"/>
      <c r="N4911" s="148"/>
      <c r="O4911" s="148"/>
      <c r="P4911" s="148"/>
      <c r="Q4911" s="148"/>
      <c r="R4911" s="148"/>
      <c r="S4911" s="148"/>
      <c r="T4911" s="148"/>
      <c r="U4911" s="183"/>
    </row>
    <row r="4912" spans="1:21" ht="24.95" customHeight="1" x14ac:dyDescent="0.2">
      <c r="A4912" s="133" t="s">
        <v>145</v>
      </c>
      <c r="B4912" s="135" t="s">
        <v>146</v>
      </c>
      <c r="C4912" s="139">
        <v>1</v>
      </c>
      <c r="D4912" s="137">
        <v>13</v>
      </c>
      <c r="E4912" s="138" t="str">
        <f>IF(C4912&lt;&gt;"",((VLOOKUP(C4912,LUT!A:B,2,FALSE))&amp;C4912&amp;".O"&amp;D4912),"")</f>
        <v>AF1.O13</v>
      </c>
      <c r="F4912" s="140" t="s">
        <v>9037</v>
      </c>
      <c r="G4912" s="106" t="s">
        <v>319</v>
      </c>
      <c r="H4912" s="101" t="str">
        <f t="shared" si="45"/>
        <v>AF1.O13.I1</v>
      </c>
      <c r="I4912" s="140" t="s">
        <v>7168</v>
      </c>
      <c r="J4912" s="107" t="s">
        <v>7169</v>
      </c>
      <c r="K4912" s="108" t="s">
        <v>7170</v>
      </c>
      <c r="L4912" s="148"/>
      <c r="M4912" s="148"/>
      <c r="N4912" s="148"/>
      <c r="O4912" s="148"/>
      <c r="P4912" s="148"/>
      <c r="Q4912" s="148"/>
      <c r="R4912" s="148"/>
      <c r="S4912" s="148"/>
      <c r="T4912" s="148"/>
      <c r="U4912" s="183"/>
    </row>
    <row r="4913" spans="1:21" ht="24.95" customHeight="1" x14ac:dyDescent="0.2">
      <c r="A4913" s="133" t="s">
        <v>145</v>
      </c>
      <c r="B4913" s="135" t="s">
        <v>146</v>
      </c>
      <c r="C4913" s="139">
        <v>1</v>
      </c>
      <c r="D4913" s="137">
        <v>14</v>
      </c>
      <c r="E4913" s="138" t="str">
        <f>IF(C4913&lt;&gt;"",((VLOOKUP(C4913,LUT!A:B,2,FALSE))&amp;C4913&amp;".O"&amp;D4913),"")</f>
        <v>AF1.O14</v>
      </c>
      <c r="F4913" s="140" t="s">
        <v>7171</v>
      </c>
      <c r="G4913" s="106" t="s">
        <v>319</v>
      </c>
      <c r="H4913" s="101" t="str">
        <f t="shared" si="45"/>
        <v>AF1.O14.I1</v>
      </c>
      <c r="I4913" s="140" t="s">
        <v>7172</v>
      </c>
      <c r="J4913" s="107" t="s">
        <v>7173</v>
      </c>
      <c r="K4913" s="108" t="s">
        <v>7174</v>
      </c>
      <c r="L4913" s="148">
        <v>0</v>
      </c>
      <c r="M4913" s="148">
        <v>1</v>
      </c>
      <c r="N4913" s="148"/>
      <c r="O4913" s="148"/>
      <c r="P4913" s="148"/>
      <c r="Q4913" s="148"/>
      <c r="R4913" s="148"/>
      <c r="S4913" s="148"/>
      <c r="T4913" s="148"/>
      <c r="U4913" s="183"/>
    </row>
    <row r="4914" spans="1:21" ht="24.95" customHeight="1" x14ac:dyDescent="0.2">
      <c r="A4914" s="133" t="s">
        <v>145</v>
      </c>
      <c r="B4914" s="135" t="s">
        <v>146</v>
      </c>
      <c r="C4914" s="139">
        <v>1</v>
      </c>
      <c r="D4914" s="137">
        <v>15</v>
      </c>
      <c r="E4914" s="138" t="str">
        <f>IF(C4914&lt;&gt;"",((VLOOKUP(C4914,LUT!A:B,2,FALSE))&amp;C4914&amp;".O"&amp;D4914),"")</f>
        <v>AF1.O15</v>
      </c>
      <c r="F4914" s="140" t="s">
        <v>7175</v>
      </c>
      <c r="G4914" s="106" t="s">
        <v>319</v>
      </c>
      <c r="H4914" s="101" t="str">
        <f t="shared" si="45"/>
        <v>AF1.O15.I1</v>
      </c>
      <c r="I4914" s="140" t="s">
        <v>7176</v>
      </c>
      <c r="J4914" s="107" t="s">
        <v>7178</v>
      </c>
      <c r="K4914" s="108" t="s">
        <v>7180</v>
      </c>
      <c r="L4914" s="148"/>
      <c r="M4914" s="152">
        <v>0</v>
      </c>
      <c r="N4914" s="152"/>
      <c r="O4914" s="152"/>
      <c r="P4914" s="152"/>
      <c r="Q4914" s="152"/>
      <c r="R4914" s="152">
        <v>1</v>
      </c>
      <c r="S4914" s="148"/>
      <c r="T4914" s="148"/>
      <c r="U4914" s="183"/>
    </row>
    <row r="4915" spans="1:21" ht="24.95" customHeight="1" x14ac:dyDescent="0.2">
      <c r="A4915" s="133" t="s">
        <v>145</v>
      </c>
      <c r="B4915" s="135" t="s">
        <v>146</v>
      </c>
      <c r="C4915" s="139">
        <v>1</v>
      </c>
      <c r="D4915" s="137">
        <v>15</v>
      </c>
      <c r="E4915" s="138" t="str">
        <f>IF(C4915&lt;&gt;"",((VLOOKUP(C4915,LUT!A:B,2,FALSE))&amp;C4915&amp;".O"&amp;D4915),"")</f>
        <v>AF1.O15</v>
      </c>
      <c r="F4915" s="140"/>
      <c r="G4915" s="106" t="s">
        <v>232</v>
      </c>
      <c r="H4915" s="101" t="str">
        <f t="shared" si="45"/>
        <v>AF1.O15.I2</v>
      </c>
      <c r="I4915" s="140" t="s">
        <v>7177</v>
      </c>
      <c r="J4915" s="107" t="s">
        <v>7179</v>
      </c>
      <c r="K4915" s="108" t="s">
        <v>7181</v>
      </c>
      <c r="L4915" s="148"/>
      <c r="M4915" s="152">
        <v>1</v>
      </c>
      <c r="N4915" s="152"/>
      <c r="O4915" s="152"/>
      <c r="P4915" s="152"/>
      <c r="Q4915" s="152"/>
      <c r="R4915" s="152"/>
      <c r="S4915" s="148"/>
      <c r="T4915" s="148"/>
      <c r="U4915" s="183"/>
    </row>
    <row r="4916" spans="1:21" ht="24.95" customHeight="1" x14ac:dyDescent="0.2">
      <c r="A4916" s="133" t="s">
        <v>145</v>
      </c>
      <c r="B4916" s="135" t="s">
        <v>146</v>
      </c>
      <c r="C4916" s="139">
        <v>1</v>
      </c>
      <c r="D4916" s="137">
        <v>16</v>
      </c>
      <c r="E4916" s="138" t="str">
        <f>IF(C4916&lt;&gt;"",((VLOOKUP(C4916,LUT!A:B,2,FALSE))&amp;C4916&amp;".O"&amp;D4916),"")</f>
        <v>AF1.O16</v>
      </c>
      <c r="F4916" s="140" t="s">
        <v>7781</v>
      </c>
      <c r="G4916" s="106" t="s">
        <v>319</v>
      </c>
      <c r="H4916" s="101" t="str">
        <f t="shared" si="45"/>
        <v>AF1.O16.I1</v>
      </c>
      <c r="I4916" s="140" t="s">
        <v>7182</v>
      </c>
      <c r="J4916" s="107" t="s">
        <v>216</v>
      </c>
      <c r="K4916" s="108" t="s">
        <v>7183</v>
      </c>
      <c r="L4916" s="148"/>
      <c r="M4916" s="148"/>
      <c r="N4916" s="148"/>
      <c r="O4916" s="148"/>
      <c r="P4916" s="148"/>
      <c r="Q4916" s="148"/>
      <c r="R4916" s="148"/>
      <c r="S4916" s="148"/>
      <c r="T4916" s="148"/>
      <c r="U4916" s="183"/>
    </row>
    <row r="4917" spans="1:21" ht="24.95" customHeight="1" x14ac:dyDescent="0.2">
      <c r="A4917" s="133" t="s">
        <v>145</v>
      </c>
      <c r="B4917" s="135" t="s">
        <v>146</v>
      </c>
      <c r="C4917" s="139">
        <v>1</v>
      </c>
      <c r="D4917" s="137">
        <v>17</v>
      </c>
      <c r="E4917" s="138" t="str">
        <f>IF(C4917&lt;&gt;"",((VLOOKUP(C4917,LUT!A:B,2,FALSE))&amp;C4917&amp;".O"&amp;D4917),"")</f>
        <v>AF1.O17</v>
      </c>
      <c r="F4917" s="140" t="s">
        <v>7184</v>
      </c>
      <c r="G4917" s="106" t="s">
        <v>319</v>
      </c>
      <c r="H4917" s="101" t="str">
        <f t="shared" si="45"/>
        <v>AF1.O17.I1</v>
      </c>
      <c r="I4917" s="140" t="s">
        <v>7185</v>
      </c>
      <c r="J4917" s="107" t="s">
        <v>7186</v>
      </c>
      <c r="K4917" s="108" t="s">
        <v>7187</v>
      </c>
      <c r="L4917" s="148"/>
      <c r="M4917" s="148"/>
      <c r="N4917" s="148"/>
      <c r="O4917" s="148"/>
      <c r="P4917" s="148"/>
      <c r="Q4917" s="148"/>
      <c r="R4917" s="148"/>
      <c r="S4917" s="148"/>
      <c r="T4917" s="148"/>
      <c r="U4917" s="183"/>
    </row>
    <row r="4918" spans="1:21" ht="24.95" customHeight="1" x14ac:dyDescent="0.2">
      <c r="A4918" s="133" t="s">
        <v>145</v>
      </c>
      <c r="B4918" s="135" t="s">
        <v>146</v>
      </c>
      <c r="C4918" s="139">
        <v>1</v>
      </c>
      <c r="D4918" s="137">
        <v>18</v>
      </c>
      <c r="E4918" s="138" t="str">
        <f>IF(C4918&lt;&gt;"",((VLOOKUP(C4918,LUT!A:B,2,FALSE))&amp;C4918&amp;".O"&amp;D4918),"")</f>
        <v>AF1.O18</v>
      </c>
      <c r="F4918" s="140" t="s">
        <v>7188</v>
      </c>
      <c r="G4918" s="106" t="s">
        <v>319</v>
      </c>
      <c r="H4918" s="101" t="str">
        <f t="shared" si="45"/>
        <v>AF1.O18.I1</v>
      </c>
      <c r="I4918" s="140" t="s">
        <v>7189</v>
      </c>
      <c r="J4918" s="107" t="s">
        <v>691</v>
      </c>
      <c r="K4918" s="108" t="s">
        <v>693</v>
      </c>
      <c r="L4918" s="148"/>
      <c r="M4918" s="148"/>
      <c r="N4918" s="148"/>
      <c r="O4918" s="148"/>
      <c r="P4918" s="148"/>
      <c r="Q4918" s="148"/>
      <c r="R4918" s="148"/>
      <c r="S4918" s="148"/>
      <c r="T4918" s="148"/>
      <c r="U4918" s="183"/>
    </row>
    <row r="4919" spans="1:21" ht="24.95" customHeight="1" x14ac:dyDescent="0.2">
      <c r="A4919" s="133" t="s">
        <v>145</v>
      </c>
      <c r="B4919" s="135" t="s">
        <v>146</v>
      </c>
      <c r="C4919" s="139">
        <v>1</v>
      </c>
      <c r="D4919" s="137">
        <v>19</v>
      </c>
      <c r="E4919" s="138" t="str">
        <f>IF(C4919&lt;&gt;"",((VLOOKUP(C4919,LUT!A:B,2,FALSE))&amp;C4919&amp;".O"&amp;D4919),"")</f>
        <v>AF1.O19</v>
      </c>
      <c r="F4919" s="140" t="s">
        <v>9038</v>
      </c>
      <c r="G4919" s="106" t="s">
        <v>319</v>
      </c>
      <c r="H4919" s="101" t="str">
        <f t="shared" si="45"/>
        <v>AF1.O19.I1</v>
      </c>
      <c r="I4919" s="140" t="s">
        <v>7190</v>
      </c>
      <c r="J4919" s="107" t="s">
        <v>7192</v>
      </c>
      <c r="K4919" s="108" t="s">
        <v>7193</v>
      </c>
      <c r="L4919" s="148"/>
      <c r="M4919" s="148"/>
      <c r="N4919" s="148"/>
      <c r="O4919" s="148"/>
      <c r="P4919" s="148"/>
      <c r="Q4919" s="148"/>
      <c r="R4919" s="148"/>
      <c r="S4919" s="148"/>
      <c r="T4919" s="148"/>
      <c r="U4919" s="183"/>
    </row>
    <row r="4920" spans="1:21" ht="24.95" customHeight="1" x14ac:dyDescent="0.2">
      <c r="A4920" s="133" t="s">
        <v>145</v>
      </c>
      <c r="B4920" s="135" t="s">
        <v>146</v>
      </c>
      <c r="C4920" s="139">
        <v>1</v>
      </c>
      <c r="D4920" s="137">
        <v>19</v>
      </c>
      <c r="E4920" s="138" t="str">
        <f>IF(C4920&lt;&gt;"",((VLOOKUP(C4920,LUT!A:B,2,FALSE))&amp;C4920&amp;".O"&amp;D4920),"")</f>
        <v>AF1.O19</v>
      </c>
      <c r="F4920" s="140"/>
      <c r="G4920" s="106" t="s">
        <v>232</v>
      </c>
      <c r="H4920" s="101" t="str">
        <f t="shared" si="45"/>
        <v>AF1.O19.I2</v>
      </c>
      <c r="I4920" s="140" t="s">
        <v>7191</v>
      </c>
      <c r="J4920" s="107" t="s">
        <v>7194</v>
      </c>
      <c r="K4920" s="108" t="s">
        <v>7195</v>
      </c>
      <c r="L4920" s="148"/>
      <c r="M4920" s="148"/>
      <c r="N4920" s="148"/>
      <c r="O4920" s="148"/>
      <c r="P4920" s="148"/>
      <c r="Q4920" s="148"/>
      <c r="R4920" s="148"/>
      <c r="S4920" s="148"/>
      <c r="T4920" s="148"/>
      <c r="U4920" s="183"/>
    </row>
    <row r="4921" spans="1:21" ht="24.95" customHeight="1" x14ac:dyDescent="0.2">
      <c r="A4921" s="133" t="s">
        <v>145</v>
      </c>
      <c r="B4921" s="135" t="s">
        <v>146</v>
      </c>
      <c r="C4921" s="139">
        <v>1</v>
      </c>
      <c r="D4921" s="137">
        <v>20</v>
      </c>
      <c r="E4921" s="138" t="str">
        <f>IF(C4921&lt;&gt;"",((VLOOKUP(C4921,LUT!A:B,2,FALSE))&amp;C4921&amp;".O"&amp;D4921),"")</f>
        <v>AF1.O20</v>
      </c>
      <c r="F4921" s="140" t="s">
        <v>7196</v>
      </c>
      <c r="G4921" s="106" t="s">
        <v>319</v>
      </c>
      <c r="H4921" s="101" t="str">
        <f t="shared" si="45"/>
        <v>AF1.O20.I1</v>
      </c>
      <c r="I4921" s="140" t="s">
        <v>7197</v>
      </c>
      <c r="J4921" s="107" t="s">
        <v>216</v>
      </c>
      <c r="K4921" s="108" t="s">
        <v>7199</v>
      </c>
      <c r="L4921" s="148"/>
      <c r="M4921" s="148"/>
      <c r="N4921" s="148"/>
      <c r="O4921" s="148"/>
      <c r="P4921" s="148"/>
      <c r="Q4921" s="148"/>
      <c r="R4921" s="148"/>
      <c r="S4921" s="148"/>
      <c r="T4921" s="148"/>
      <c r="U4921" s="183"/>
    </row>
    <row r="4922" spans="1:21" ht="24.95" customHeight="1" x14ac:dyDescent="0.2">
      <c r="A4922" s="133" t="s">
        <v>145</v>
      </c>
      <c r="B4922" s="135" t="s">
        <v>146</v>
      </c>
      <c r="C4922" s="139">
        <v>1</v>
      </c>
      <c r="D4922" s="137">
        <v>20</v>
      </c>
      <c r="E4922" s="138" t="str">
        <f>IF(C4922&lt;&gt;"",((VLOOKUP(C4922,LUT!A:B,2,FALSE))&amp;C4922&amp;".O"&amp;D4922),"")</f>
        <v>AF1.O20</v>
      </c>
      <c r="F4922" s="140"/>
      <c r="G4922" s="106" t="s">
        <v>232</v>
      </c>
      <c r="H4922" s="101" t="str">
        <f t="shared" si="45"/>
        <v>AF1.O20.I2</v>
      </c>
      <c r="I4922" s="140" t="s">
        <v>7198</v>
      </c>
      <c r="J4922" s="107" t="s">
        <v>216</v>
      </c>
      <c r="K4922" s="108" t="s">
        <v>7200</v>
      </c>
      <c r="L4922" s="148"/>
      <c r="M4922" s="148"/>
      <c r="N4922" s="148"/>
      <c r="O4922" s="148"/>
      <c r="P4922" s="148"/>
      <c r="Q4922" s="148"/>
      <c r="R4922" s="148"/>
      <c r="S4922" s="148"/>
      <c r="T4922" s="148"/>
      <c r="U4922" s="183"/>
    </row>
    <row r="4923" spans="1:21" ht="24.95" customHeight="1" x14ac:dyDescent="0.2">
      <c r="A4923" s="133" t="s">
        <v>145</v>
      </c>
      <c r="B4923" s="135" t="s">
        <v>146</v>
      </c>
      <c r="C4923" s="139">
        <v>2</v>
      </c>
      <c r="D4923" s="137">
        <v>1</v>
      </c>
      <c r="E4923" s="138" t="str">
        <f>IF(C4923&lt;&gt;"",((VLOOKUP(C4923,LUT!A:B,2,FALSE))&amp;C4923&amp;".O"&amp;D4923),"")</f>
        <v>AF2.O1</v>
      </c>
      <c r="F4923" s="140" t="s">
        <v>7201</v>
      </c>
      <c r="G4923" s="106" t="s">
        <v>319</v>
      </c>
      <c r="H4923" s="101" t="str">
        <f t="shared" si="45"/>
        <v>AF2.O1.I1</v>
      </c>
      <c r="I4923" s="140" t="s">
        <v>7202</v>
      </c>
      <c r="J4923" s="107" t="s">
        <v>691</v>
      </c>
      <c r="K4923" s="108" t="s">
        <v>693</v>
      </c>
      <c r="L4923" s="148"/>
      <c r="M4923" s="148"/>
      <c r="N4923" s="148"/>
      <c r="O4923" s="148"/>
      <c r="P4923" s="148"/>
      <c r="Q4923" s="148"/>
      <c r="R4923" s="148"/>
      <c r="S4923" s="148"/>
      <c r="T4923" s="148"/>
      <c r="U4923" s="183"/>
    </row>
    <row r="4924" spans="1:21" ht="24.95" customHeight="1" x14ac:dyDescent="0.2">
      <c r="A4924" s="133" t="s">
        <v>145</v>
      </c>
      <c r="B4924" s="135" t="s">
        <v>146</v>
      </c>
      <c r="C4924" s="139">
        <v>2</v>
      </c>
      <c r="D4924" s="137">
        <v>1</v>
      </c>
      <c r="E4924" s="138" t="str">
        <f>IF(C4924&lt;&gt;"",((VLOOKUP(C4924,LUT!A:B,2,FALSE))&amp;C4924&amp;".O"&amp;D4924),"")</f>
        <v>AF2.O1</v>
      </c>
      <c r="F4924" s="140"/>
      <c r="G4924" s="106" t="s">
        <v>232</v>
      </c>
      <c r="H4924" s="101" t="str">
        <f t="shared" si="45"/>
        <v>AF2.O1.I2</v>
      </c>
      <c r="I4924" s="140" t="s">
        <v>7203</v>
      </c>
      <c r="J4924" s="107" t="s">
        <v>216</v>
      </c>
      <c r="K4924" s="108" t="s">
        <v>7204</v>
      </c>
      <c r="L4924" s="148"/>
      <c r="M4924" s="148"/>
      <c r="N4924" s="148"/>
      <c r="O4924" s="148"/>
      <c r="P4924" s="148"/>
      <c r="Q4924" s="148"/>
      <c r="R4924" s="148"/>
      <c r="S4924" s="148"/>
      <c r="T4924" s="148"/>
      <c r="U4924" s="183"/>
    </row>
    <row r="4925" spans="1:21" ht="24.95" customHeight="1" x14ac:dyDescent="0.2">
      <c r="A4925" s="133" t="s">
        <v>145</v>
      </c>
      <c r="B4925" s="135" t="s">
        <v>146</v>
      </c>
      <c r="C4925" s="139">
        <v>2</v>
      </c>
      <c r="D4925" s="137">
        <v>2</v>
      </c>
      <c r="E4925" s="138" t="str">
        <f>IF(C4925&lt;&gt;"",((VLOOKUP(C4925,LUT!A:B,2,FALSE))&amp;C4925&amp;".O"&amp;D4925),"")</f>
        <v>AF2.O2</v>
      </c>
      <c r="F4925" s="140" t="s">
        <v>7205</v>
      </c>
      <c r="G4925" s="106" t="s">
        <v>319</v>
      </c>
      <c r="H4925" s="101" t="str">
        <f t="shared" si="45"/>
        <v>AF2.O2.I1</v>
      </c>
      <c r="I4925" s="140" t="s">
        <v>7206</v>
      </c>
      <c r="J4925" s="107" t="s">
        <v>691</v>
      </c>
      <c r="K4925" s="108" t="s">
        <v>693</v>
      </c>
      <c r="L4925" s="148"/>
      <c r="M4925" s="148"/>
      <c r="N4925" s="148"/>
      <c r="O4925" s="148"/>
      <c r="P4925" s="148"/>
      <c r="Q4925" s="148"/>
      <c r="R4925" s="148"/>
      <c r="S4925" s="148"/>
      <c r="T4925" s="148"/>
      <c r="U4925" s="183"/>
    </row>
    <row r="4926" spans="1:21" ht="24.95" customHeight="1" x14ac:dyDescent="0.2">
      <c r="A4926" s="133" t="s">
        <v>145</v>
      </c>
      <c r="B4926" s="135" t="s">
        <v>146</v>
      </c>
      <c r="C4926" s="139">
        <v>2</v>
      </c>
      <c r="D4926" s="137">
        <v>2</v>
      </c>
      <c r="E4926" s="138" t="str">
        <f>IF(C4926&lt;&gt;"",((VLOOKUP(C4926,LUT!A:B,2,FALSE))&amp;C4926&amp;".O"&amp;D4926),"")</f>
        <v>AF2.O2</v>
      </c>
      <c r="F4926" s="140"/>
      <c r="G4926" s="106" t="s">
        <v>232</v>
      </c>
      <c r="H4926" s="101" t="str">
        <f t="shared" si="45"/>
        <v>AF2.O2.I2</v>
      </c>
      <c r="I4926" s="140" t="s">
        <v>7207</v>
      </c>
      <c r="J4926" s="107"/>
      <c r="K4926" s="108" t="s">
        <v>7208</v>
      </c>
      <c r="L4926" s="148"/>
      <c r="M4926" s="148"/>
      <c r="N4926" s="148"/>
      <c r="O4926" s="148"/>
      <c r="P4926" s="148"/>
      <c r="Q4926" s="148"/>
      <c r="R4926" s="148"/>
      <c r="S4926" s="148"/>
      <c r="T4926" s="148"/>
      <c r="U4926" s="183"/>
    </row>
    <row r="4927" spans="1:21" ht="24.95" customHeight="1" x14ac:dyDescent="0.2">
      <c r="A4927" s="133" t="s">
        <v>145</v>
      </c>
      <c r="B4927" s="135" t="s">
        <v>146</v>
      </c>
      <c r="C4927" s="139">
        <v>2</v>
      </c>
      <c r="D4927" s="137">
        <v>3</v>
      </c>
      <c r="E4927" s="138" t="str">
        <f>IF(C4927&lt;&gt;"",((VLOOKUP(C4927,LUT!A:B,2,FALSE))&amp;C4927&amp;".O"&amp;D4927),"")</f>
        <v>AF2.O3</v>
      </c>
      <c r="F4927" s="140" t="s">
        <v>7209</v>
      </c>
      <c r="G4927" s="106" t="s">
        <v>319</v>
      </c>
      <c r="H4927" s="101" t="str">
        <f t="shared" si="45"/>
        <v>AF2.O3.I1</v>
      </c>
      <c r="I4927" s="140" t="s">
        <v>7210</v>
      </c>
      <c r="J4927" s="107" t="s">
        <v>216</v>
      </c>
      <c r="K4927" s="108" t="s">
        <v>232</v>
      </c>
      <c r="L4927" s="148"/>
      <c r="M4927" s="148"/>
      <c r="N4927" s="148"/>
      <c r="O4927" s="148"/>
      <c r="P4927" s="148"/>
      <c r="Q4927" s="148"/>
      <c r="R4927" s="148"/>
      <c r="S4927" s="148"/>
      <c r="T4927" s="148"/>
      <c r="U4927" s="183"/>
    </row>
    <row r="4928" spans="1:21" ht="24.95" customHeight="1" x14ac:dyDescent="0.2">
      <c r="A4928" s="133" t="s">
        <v>145</v>
      </c>
      <c r="B4928" s="135" t="s">
        <v>146</v>
      </c>
      <c r="C4928" s="139">
        <v>2</v>
      </c>
      <c r="D4928" s="137">
        <v>4</v>
      </c>
      <c r="E4928" s="138" t="str">
        <f>IF(C4928&lt;&gt;"",((VLOOKUP(C4928,LUT!A:B,2,FALSE))&amp;C4928&amp;".O"&amp;D4928),"")</f>
        <v>AF2.O4</v>
      </c>
      <c r="F4928" s="140" t="s">
        <v>7211</v>
      </c>
      <c r="G4928" s="106" t="s">
        <v>319</v>
      </c>
      <c r="H4928" s="101" t="str">
        <f t="shared" si="45"/>
        <v>AF2.O4.I1</v>
      </c>
      <c r="I4928" s="140" t="s">
        <v>7212</v>
      </c>
      <c r="J4928" s="107" t="s">
        <v>691</v>
      </c>
      <c r="K4928" s="108" t="s">
        <v>693</v>
      </c>
      <c r="L4928" s="148"/>
      <c r="M4928" s="148"/>
      <c r="N4928" s="148"/>
      <c r="O4928" s="148"/>
      <c r="P4928" s="148"/>
      <c r="Q4928" s="148"/>
      <c r="R4928" s="148"/>
      <c r="S4928" s="148"/>
      <c r="T4928" s="148"/>
      <c r="U4928" s="183"/>
    </row>
    <row r="4929" spans="1:21" ht="24.95" customHeight="1" x14ac:dyDescent="0.2">
      <c r="A4929" s="133" t="s">
        <v>145</v>
      </c>
      <c r="B4929" s="135" t="s">
        <v>146</v>
      </c>
      <c r="C4929" s="139">
        <v>2</v>
      </c>
      <c r="D4929" s="137">
        <v>4</v>
      </c>
      <c r="E4929" s="138" t="str">
        <f>IF(C4929&lt;&gt;"",((VLOOKUP(C4929,LUT!A:B,2,FALSE))&amp;C4929&amp;".O"&amp;D4929),"")</f>
        <v>AF2.O4</v>
      </c>
      <c r="F4929" s="140"/>
      <c r="G4929" s="106" t="s">
        <v>232</v>
      </c>
      <c r="H4929" s="101" t="str">
        <f t="shared" si="45"/>
        <v>AF2.O4.I2</v>
      </c>
      <c r="I4929" s="140" t="s">
        <v>7213</v>
      </c>
      <c r="J4929" s="107" t="s">
        <v>216</v>
      </c>
      <c r="K4929" s="108" t="s">
        <v>7216</v>
      </c>
      <c r="L4929" s="148"/>
      <c r="M4929" s="148"/>
      <c r="N4929" s="148"/>
      <c r="O4929" s="148"/>
      <c r="P4929" s="148"/>
      <c r="Q4929" s="148"/>
      <c r="R4929" s="148"/>
      <c r="S4929" s="148"/>
      <c r="T4929" s="148"/>
      <c r="U4929" s="183"/>
    </row>
    <row r="4930" spans="1:21" ht="24.95" customHeight="1" x14ac:dyDescent="0.2">
      <c r="A4930" s="133" t="s">
        <v>145</v>
      </c>
      <c r="B4930" s="135" t="s">
        <v>146</v>
      </c>
      <c r="C4930" s="139">
        <v>2</v>
      </c>
      <c r="D4930" s="137">
        <v>4</v>
      </c>
      <c r="E4930" s="138" t="str">
        <f>IF(C4930&lt;&gt;"",((VLOOKUP(C4930,LUT!A:B,2,FALSE))&amp;C4930&amp;".O"&amp;D4930),"")</f>
        <v>AF2.O4</v>
      </c>
      <c r="F4930" s="140"/>
      <c r="G4930" s="106" t="s">
        <v>227</v>
      </c>
      <c r="H4930" s="101" t="str">
        <f t="shared" si="45"/>
        <v>AF2.O4.I3</v>
      </c>
      <c r="I4930" s="140" t="s">
        <v>7214</v>
      </c>
      <c r="J4930" s="107" t="s">
        <v>7215</v>
      </c>
      <c r="K4930" s="108" t="s">
        <v>7217</v>
      </c>
      <c r="L4930" s="148"/>
      <c r="M4930" s="148"/>
      <c r="N4930" s="148"/>
      <c r="O4930" s="148"/>
      <c r="P4930" s="148"/>
      <c r="Q4930" s="148"/>
      <c r="R4930" s="148"/>
      <c r="S4930" s="148"/>
      <c r="T4930" s="148"/>
      <c r="U4930" s="183"/>
    </row>
    <row r="4931" spans="1:21" ht="24.95" customHeight="1" x14ac:dyDescent="0.2">
      <c r="A4931" s="133" t="s">
        <v>145</v>
      </c>
      <c r="B4931" s="135" t="s">
        <v>146</v>
      </c>
      <c r="C4931" s="139">
        <v>2</v>
      </c>
      <c r="D4931" s="137">
        <v>5</v>
      </c>
      <c r="E4931" s="138" t="str">
        <f>IF(C4931&lt;&gt;"",((VLOOKUP(C4931,LUT!A:B,2,FALSE))&amp;C4931&amp;".O"&amp;D4931),"")</f>
        <v>AF2.O5</v>
      </c>
      <c r="F4931" s="140" t="s">
        <v>7591</v>
      </c>
      <c r="G4931" s="106" t="s">
        <v>319</v>
      </c>
      <c r="H4931" s="101" t="str">
        <f t="shared" si="45"/>
        <v>AF2.O5.I1</v>
      </c>
      <c r="I4931" s="140" t="s">
        <v>7218</v>
      </c>
      <c r="J4931" s="107" t="s">
        <v>723</v>
      </c>
      <c r="K4931" s="108" t="s">
        <v>724</v>
      </c>
      <c r="L4931" s="148"/>
      <c r="M4931" s="148"/>
      <c r="N4931" s="148"/>
      <c r="O4931" s="148"/>
      <c r="P4931" s="148"/>
      <c r="Q4931" s="148"/>
      <c r="R4931" s="148"/>
      <c r="S4931" s="148"/>
      <c r="T4931" s="148"/>
      <c r="U4931" s="183"/>
    </row>
    <row r="4932" spans="1:21" ht="24.95" customHeight="1" x14ac:dyDescent="0.2">
      <c r="A4932" s="133" t="s">
        <v>145</v>
      </c>
      <c r="B4932" s="135" t="s">
        <v>146</v>
      </c>
      <c r="C4932" s="139">
        <v>2</v>
      </c>
      <c r="D4932" s="137">
        <v>5</v>
      </c>
      <c r="E4932" s="138" t="str">
        <f>IF(C4932&lt;&gt;"",((VLOOKUP(C4932,LUT!A:B,2,FALSE))&amp;C4932&amp;".O"&amp;D4932),"")</f>
        <v>AF2.O5</v>
      </c>
      <c r="F4932" s="140"/>
      <c r="G4932" s="106" t="s">
        <v>232</v>
      </c>
      <c r="H4932" s="101" t="str">
        <f t="shared" si="45"/>
        <v>AF2.O5.I2</v>
      </c>
      <c r="I4932" s="140" t="s">
        <v>7219</v>
      </c>
      <c r="J4932" s="107" t="s">
        <v>216</v>
      </c>
      <c r="K4932" s="108" t="s">
        <v>7220</v>
      </c>
      <c r="L4932" s="148"/>
      <c r="M4932" s="148"/>
      <c r="N4932" s="148"/>
      <c r="O4932" s="148"/>
      <c r="P4932" s="148"/>
      <c r="Q4932" s="148"/>
      <c r="R4932" s="148"/>
      <c r="S4932" s="148"/>
      <c r="T4932" s="148"/>
      <c r="U4932" s="183"/>
    </row>
    <row r="4933" spans="1:21" ht="24.95" customHeight="1" x14ac:dyDescent="0.2">
      <c r="A4933" s="133" t="s">
        <v>145</v>
      </c>
      <c r="B4933" s="135" t="s">
        <v>146</v>
      </c>
      <c r="C4933" s="139">
        <v>2</v>
      </c>
      <c r="D4933" s="137">
        <v>6</v>
      </c>
      <c r="E4933" s="138" t="str">
        <f>IF(C4933&lt;&gt;"",((VLOOKUP(C4933,LUT!A:B,2,FALSE))&amp;C4933&amp;".O"&amp;D4933),"")</f>
        <v>AF2.O6</v>
      </c>
      <c r="F4933" s="140" t="s">
        <v>7221</v>
      </c>
      <c r="G4933" s="106" t="s">
        <v>319</v>
      </c>
      <c r="H4933" s="101" t="str">
        <f t="shared" si="45"/>
        <v>AF2.O6.I1</v>
      </c>
      <c r="I4933" s="140" t="s">
        <v>7222</v>
      </c>
      <c r="J4933" s="107" t="s">
        <v>691</v>
      </c>
      <c r="K4933" s="108" t="s">
        <v>693</v>
      </c>
      <c r="L4933" s="148"/>
      <c r="M4933" s="148"/>
      <c r="N4933" s="148"/>
      <c r="O4933" s="148"/>
      <c r="P4933" s="148"/>
      <c r="Q4933" s="148"/>
      <c r="R4933" s="148"/>
      <c r="S4933" s="148"/>
      <c r="T4933" s="148"/>
      <c r="U4933" s="183"/>
    </row>
    <row r="4934" spans="1:21" ht="24.95" customHeight="1" x14ac:dyDescent="0.2">
      <c r="A4934" s="133" t="s">
        <v>145</v>
      </c>
      <c r="B4934" s="135" t="s">
        <v>146</v>
      </c>
      <c r="C4934" s="139">
        <v>2</v>
      </c>
      <c r="D4934" s="137">
        <v>6</v>
      </c>
      <c r="E4934" s="138" t="str">
        <f>IF(C4934&lt;&gt;"",((VLOOKUP(C4934,LUT!A:B,2,FALSE))&amp;C4934&amp;".O"&amp;D4934),"")</f>
        <v>AF2.O6</v>
      </c>
      <c r="F4934" s="140"/>
      <c r="G4934" s="106" t="s">
        <v>232</v>
      </c>
      <c r="H4934" s="101" t="str">
        <f t="shared" si="45"/>
        <v>AF2.O6.I2</v>
      </c>
      <c r="I4934" s="140" t="s">
        <v>2363</v>
      </c>
      <c r="J4934" s="107" t="s">
        <v>216</v>
      </c>
      <c r="K4934" s="108" t="s">
        <v>7224</v>
      </c>
      <c r="L4934" s="148"/>
      <c r="M4934" s="148"/>
      <c r="N4934" s="148"/>
      <c r="O4934" s="148"/>
      <c r="P4934" s="148"/>
      <c r="Q4934" s="148"/>
      <c r="R4934" s="148"/>
      <c r="S4934" s="148"/>
      <c r="T4934" s="148"/>
      <c r="U4934" s="183"/>
    </row>
    <row r="4935" spans="1:21" ht="24.95" customHeight="1" x14ac:dyDescent="0.2">
      <c r="A4935" s="133" t="s">
        <v>145</v>
      </c>
      <c r="B4935" s="135" t="s">
        <v>146</v>
      </c>
      <c r="C4935" s="139">
        <v>2</v>
      </c>
      <c r="D4935" s="137">
        <v>6</v>
      </c>
      <c r="E4935" s="138" t="str">
        <f>IF(C4935&lt;&gt;"",((VLOOKUP(C4935,LUT!A:B,2,FALSE))&amp;C4935&amp;".O"&amp;D4935),"")</f>
        <v>AF2.O6</v>
      </c>
      <c r="F4935" s="140"/>
      <c r="G4935" s="106" t="s">
        <v>227</v>
      </c>
      <c r="H4935" s="101" t="str">
        <f t="shared" si="45"/>
        <v>AF2.O6.I3</v>
      </c>
      <c r="I4935" s="140" t="s">
        <v>826</v>
      </c>
      <c r="J4935" s="107" t="s">
        <v>216</v>
      </c>
      <c r="K4935" s="108" t="s">
        <v>7223</v>
      </c>
      <c r="L4935" s="98"/>
      <c r="M4935" s="98"/>
      <c r="N4935" s="98"/>
      <c r="O4935" s="98"/>
      <c r="P4935" s="98"/>
      <c r="Q4935" s="98"/>
      <c r="R4935" s="98"/>
      <c r="S4935" s="98"/>
      <c r="T4935" s="98"/>
      <c r="U4935" s="182"/>
    </row>
    <row r="4936" spans="1:21" ht="24.95" customHeight="1" x14ac:dyDescent="0.2">
      <c r="A4936" s="133" t="s">
        <v>145</v>
      </c>
      <c r="B4936" s="135" t="s">
        <v>146</v>
      </c>
      <c r="C4936" s="139">
        <v>2</v>
      </c>
      <c r="D4936" s="137">
        <v>7</v>
      </c>
      <c r="E4936" s="138" t="str">
        <f>IF(C4936&lt;&gt;"",((VLOOKUP(C4936,LUT!A:B,2,FALSE))&amp;C4936&amp;".O"&amp;D4936),"")</f>
        <v>AF2.O7</v>
      </c>
      <c r="F4936" s="140" t="s">
        <v>7225</v>
      </c>
      <c r="G4936" s="106" t="s">
        <v>319</v>
      </c>
      <c r="H4936" s="101" t="str">
        <f t="shared" si="45"/>
        <v>AF2.O7.I1</v>
      </c>
      <c r="I4936" s="140" t="s">
        <v>7226</v>
      </c>
      <c r="J4936" s="107" t="s">
        <v>691</v>
      </c>
      <c r="K4936" s="108" t="s">
        <v>7228</v>
      </c>
      <c r="L4936" s="98"/>
      <c r="M4936" s="98"/>
      <c r="N4936" s="98"/>
      <c r="O4936" s="98"/>
      <c r="P4936" s="98"/>
      <c r="Q4936" s="98"/>
      <c r="R4936" s="98"/>
      <c r="S4936" s="98"/>
      <c r="T4936" s="98"/>
      <c r="U4936" s="182"/>
    </row>
    <row r="4937" spans="1:21" ht="24.95" customHeight="1" x14ac:dyDescent="0.2">
      <c r="A4937" s="133" t="s">
        <v>145</v>
      </c>
      <c r="B4937" s="135" t="s">
        <v>146</v>
      </c>
      <c r="C4937" s="139">
        <v>2</v>
      </c>
      <c r="D4937" s="137">
        <v>7</v>
      </c>
      <c r="E4937" s="138" t="str">
        <f>IF(C4937&lt;&gt;"",((VLOOKUP(C4937,LUT!A:B,2,FALSE))&amp;C4937&amp;".O"&amp;D4937),"")</f>
        <v>AF2.O7</v>
      </c>
      <c r="F4937" s="140"/>
      <c r="G4937" s="106" t="s">
        <v>232</v>
      </c>
      <c r="H4937" s="101" t="str">
        <f t="shared" si="45"/>
        <v>AF2.O7.I2</v>
      </c>
      <c r="I4937" s="140" t="s">
        <v>7227</v>
      </c>
      <c r="J4937" s="107" t="s">
        <v>216</v>
      </c>
      <c r="K4937" s="108" t="s">
        <v>7229</v>
      </c>
      <c r="L4937" s="98"/>
      <c r="M4937" s="98"/>
      <c r="N4937" s="98"/>
      <c r="O4937" s="98"/>
      <c r="P4937" s="98"/>
      <c r="Q4937" s="98"/>
      <c r="R4937" s="98"/>
      <c r="S4937" s="98"/>
      <c r="T4937" s="98"/>
      <c r="U4937" s="182"/>
    </row>
    <row r="4938" spans="1:21" ht="24.95" customHeight="1" x14ac:dyDescent="0.2">
      <c r="A4938" s="133" t="s">
        <v>145</v>
      </c>
      <c r="B4938" s="135" t="s">
        <v>146</v>
      </c>
      <c r="C4938" s="139">
        <v>3</v>
      </c>
      <c r="D4938" s="137">
        <v>1</v>
      </c>
      <c r="E4938" s="138" t="str">
        <f>IF(C4938&lt;&gt;"",((VLOOKUP(C4938,LUT!A:B,2,FALSE))&amp;C4938&amp;".O"&amp;D4938),"")</f>
        <v>AF3.O1</v>
      </c>
      <c r="F4938" s="140" t="s">
        <v>7230</v>
      </c>
      <c r="G4938" s="106" t="s">
        <v>319</v>
      </c>
      <c r="H4938" s="101" t="str">
        <f t="shared" si="45"/>
        <v>AF3.O1.I1</v>
      </c>
      <c r="I4938" s="140" t="s">
        <v>7231</v>
      </c>
      <c r="J4938" s="107" t="s">
        <v>691</v>
      </c>
      <c r="K4938" s="108" t="s">
        <v>693</v>
      </c>
      <c r="L4938" s="98"/>
      <c r="M4938" s="98"/>
      <c r="N4938" s="98"/>
      <c r="O4938" s="98"/>
      <c r="P4938" s="98"/>
      <c r="Q4938" s="98"/>
      <c r="R4938" s="98"/>
      <c r="S4938" s="98"/>
      <c r="T4938" s="98"/>
      <c r="U4938" s="182"/>
    </row>
    <row r="4939" spans="1:21" ht="24.95" customHeight="1" x14ac:dyDescent="0.2">
      <c r="A4939" s="133" t="s">
        <v>145</v>
      </c>
      <c r="B4939" s="135" t="s">
        <v>146</v>
      </c>
      <c r="C4939" s="139">
        <v>3</v>
      </c>
      <c r="D4939" s="137">
        <v>1</v>
      </c>
      <c r="E4939" s="138" t="str">
        <f>IF(C4939&lt;&gt;"",((VLOOKUP(C4939,LUT!A:B,2,FALSE))&amp;C4939&amp;".O"&amp;D4939),"")</f>
        <v>AF3.O1</v>
      </c>
      <c r="F4939" s="140"/>
      <c r="G4939" s="106" t="s">
        <v>232</v>
      </c>
      <c r="H4939" s="101" t="str">
        <f t="shared" si="45"/>
        <v>AF3.O1.I2</v>
      </c>
      <c r="I4939" s="140" t="s">
        <v>7232</v>
      </c>
      <c r="J4939" s="107" t="s">
        <v>691</v>
      </c>
      <c r="K4939" s="108" t="s">
        <v>693</v>
      </c>
      <c r="L4939" s="98"/>
      <c r="M4939" s="98"/>
      <c r="N4939" s="98"/>
      <c r="O4939" s="98"/>
      <c r="P4939" s="98"/>
      <c r="Q4939" s="98"/>
      <c r="R4939" s="98"/>
      <c r="S4939" s="98"/>
      <c r="T4939" s="98"/>
      <c r="U4939" s="182"/>
    </row>
    <row r="4940" spans="1:21" ht="24.95" customHeight="1" x14ac:dyDescent="0.2">
      <c r="A4940" s="133" t="s">
        <v>145</v>
      </c>
      <c r="B4940" s="135" t="s">
        <v>146</v>
      </c>
      <c r="C4940" s="139">
        <v>3</v>
      </c>
      <c r="D4940" s="137">
        <v>2</v>
      </c>
      <c r="E4940" s="138" t="str">
        <f>IF(C4940&lt;&gt;"",((VLOOKUP(C4940,LUT!A:B,2,FALSE))&amp;C4940&amp;".O"&amp;D4940),"")</f>
        <v>AF3.O2</v>
      </c>
      <c r="F4940" s="140" t="s">
        <v>7233</v>
      </c>
      <c r="G4940" s="106" t="s">
        <v>319</v>
      </c>
      <c r="H4940" s="101" t="str">
        <f t="shared" si="45"/>
        <v>AF3.O2.I1</v>
      </c>
      <c r="I4940" s="140" t="s">
        <v>7234</v>
      </c>
      <c r="J4940" s="107" t="s">
        <v>691</v>
      </c>
      <c r="K4940" s="108" t="s">
        <v>693</v>
      </c>
      <c r="L4940" s="98"/>
      <c r="M4940" s="98"/>
      <c r="N4940" s="98"/>
      <c r="O4940" s="98"/>
      <c r="P4940" s="98"/>
      <c r="Q4940" s="98"/>
      <c r="R4940" s="98"/>
      <c r="S4940" s="98"/>
      <c r="T4940" s="98"/>
      <c r="U4940" s="182"/>
    </row>
    <row r="4941" spans="1:21" ht="24.95" customHeight="1" x14ac:dyDescent="0.2">
      <c r="A4941" s="133" t="s">
        <v>145</v>
      </c>
      <c r="B4941" s="135" t="s">
        <v>146</v>
      </c>
      <c r="C4941" s="139">
        <v>3</v>
      </c>
      <c r="D4941" s="137">
        <v>2</v>
      </c>
      <c r="E4941" s="138" t="str">
        <f>IF(C4941&lt;&gt;"",((VLOOKUP(C4941,LUT!A:B,2,FALSE))&amp;C4941&amp;".O"&amp;D4941),"")</f>
        <v>AF3.O2</v>
      </c>
      <c r="F4941" s="140"/>
      <c r="G4941" s="106" t="s">
        <v>232</v>
      </c>
      <c r="H4941" s="101" t="str">
        <f t="shared" si="45"/>
        <v>AF3.O2.I2</v>
      </c>
      <c r="I4941" s="140" t="s">
        <v>7235</v>
      </c>
      <c r="J4941" s="107" t="s">
        <v>691</v>
      </c>
      <c r="K4941" s="108" t="s">
        <v>693</v>
      </c>
      <c r="L4941" s="98"/>
      <c r="M4941" s="98"/>
      <c r="N4941" s="98"/>
      <c r="O4941" s="98"/>
      <c r="P4941" s="98"/>
      <c r="Q4941" s="98"/>
      <c r="R4941" s="98"/>
      <c r="S4941" s="98"/>
      <c r="T4941" s="98"/>
      <c r="U4941" s="182"/>
    </row>
    <row r="4942" spans="1:21" ht="24.95" customHeight="1" x14ac:dyDescent="0.2">
      <c r="A4942" s="133" t="s">
        <v>145</v>
      </c>
      <c r="B4942" s="135" t="s">
        <v>146</v>
      </c>
      <c r="C4942" s="139">
        <v>3</v>
      </c>
      <c r="D4942" s="137">
        <v>3</v>
      </c>
      <c r="E4942" s="138" t="str">
        <f>IF(C4942&lt;&gt;"",((VLOOKUP(C4942,LUT!A:B,2,FALSE))&amp;C4942&amp;".O"&amp;D4942),"")</f>
        <v>AF3.O3</v>
      </c>
      <c r="F4942" s="140" t="s">
        <v>7236</v>
      </c>
      <c r="G4942" s="106" t="s">
        <v>319</v>
      </c>
      <c r="H4942" s="101" t="str">
        <f t="shared" si="45"/>
        <v>AF3.O3.I1</v>
      </c>
      <c r="I4942" s="140" t="s">
        <v>7237</v>
      </c>
      <c r="J4942" s="107" t="s">
        <v>7238</v>
      </c>
      <c r="K4942" s="108" t="s">
        <v>7239</v>
      </c>
      <c r="L4942" s="98"/>
      <c r="M4942" s="98"/>
      <c r="N4942" s="98"/>
      <c r="O4942" s="98"/>
      <c r="P4942" s="98"/>
      <c r="Q4942" s="98"/>
      <c r="R4942" s="98"/>
      <c r="S4942" s="98"/>
      <c r="T4942" s="98"/>
      <c r="U4942" s="182"/>
    </row>
    <row r="4943" spans="1:21" ht="24.95" customHeight="1" x14ac:dyDescent="0.2">
      <c r="A4943" s="133" t="s">
        <v>145</v>
      </c>
      <c r="B4943" s="135" t="s">
        <v>146</v>
      </c>
      <c r="C4943" s="139">
        <v>3</v>
      </c>
      <c r="D4943" s="137">
        <v>4</v>
      </c>
      <c r="E4943" s="138" t="str">
        <f>IF(C4943&lt;&gt;"",((VLOOKUP(C4943,LUT!A:B,2,FALSE))&amp;C4943&amp;".O"&amp;D4943),"")</f>
        <v>AF3.O4</v>
      </c>
      <c r="F4943" s="140" t="s">
        <v>7240</v>
      </c>
      <c r="G4943" s="106" t="s">
        <v>319</v>
      </c>
      <c r="H4943" s="101" t="str">
        <f t="shared" si="45"/>
        <v>AF3.O4.I1</v>
      </c>
      <c r="I4943" s="140" t="s">
        <v>7241</v>
      </c>
      <c r="J4943" s="107" t="s">
        <v>7242</v>
      </c>
      <c r="K4943" s="108" t="s">
        <v>7243</v>
      </c>
      <c r="L4943" s="98"/>
      <c r="M4943" s="98"/>
      <c r="N4943" s="98"/>
      <c r="O4943" s="98"/>
      <c r="P4943" s="98"/>
      <c r="Q4943" s="98"/>
      <c r="R4943" s="98"/>
      <c r="S4943" s="98"/>
      <c r="T4943" s="98"/>
      <c r="U4943" s="182"/>
    </row>
    <row r="4944" spans="1:21" ht="24.95" customHeight="1" x14ac:dyDescent="0.2">
      <c r="A4944" s="133" t="s">
        <v>145</v>
      </c>
      <c r="B4944" s="135" t="s">
        <v>146</v>
      </c>
      <c r="C4944" s="139">
        <v>3</v>
      </c>
      <c r="D4944" s="137">
        <v>5</v>
      </c>
      <c r="E4944" s="138" t="str">
        <f>IF(C4944&lt;&gt;"",((VLOOKUP(C4944,LUT!A:B,2,FALSE))&amp;C4944&amp;".O"&amp;D4944),"")</f>
        <v>AF3.O5</v>
      </c>
      <c r="F4944" s="140" t="s">
        <v>7244</v>
      </c>
      <c r="G4944" s="106" t="s">
        <v>319</v>
      </c>
      <c r="H4944" s="101" t="str">
        <f t="shared" si="45"/>
        <v>AF3.O5.I1</v>
      </c>
      <c r="I4944" s="140" t="s">
        <v>7245</v>
      </c>
      <c r="J4944" s="107" t="s">
        <v>216</v>
      </c>
      <c r="K4944" s="108" t="s">
        <v>350</v>
      </c>
      <c r="L4944" s="98"/>
      <c r="M4944" s="98"/>
      <c r="N4944" s="98"/>
      <c r="O4944" s="98"/>
      <c r="P4944" s="98"/>
      <c r="Q4944" s="98"/>
      <c r="R4944" s="98"/>
      <c r="S4944" s="98"/>
      <c r="T4944" s="98"/>
      <c r="U4944" s="182"/>
    </row>
    <row r="4945" spans="1:21" ht="24.95" customHeight="1" x14ac:dyDescent="0.2">
      <c r="A4945" s="133" t="s">
        <v>145</v>
      </c>
      <c r="B4945" s="135" t="s">
        <v>146</v>
      </c>
      <c r="C4945" s="139">
        <v>3</v>
      </c>
      <c r="D4945" s="137">
        <v>6</v>
      </c>
      <c r="E4945" s="138" t="str">
        <f>IF(C4945&lt;&gt;"",((VLOOKUP(C4945,LUT!A:B,2,FALSE))&amp;C4945&amp;".O"&amp;D4945),"")</f>
        <v>AF3.O6</v>
      </c>
      <c r="F4945" s="140" t="s">
        <v>7246</v>
      </c>
      <c r="G4945" s="106" t="s">
        <v>319</v>
      </c>
      <c r="H4945" s="101" t="str">
        <f t="shared" si="45"/>
        <v>AF3.O6.I1</v>
      </c>
      <c r="I4945" s="140" t="s">
        <v>7247</v>
      </c>
      <c r="J4945" s="107" t="s">
        <v>216</v>
      </c>
      <c r="K4945" s="108" t="s">
        <v>350</v>
      </c>
      <c r="L4945" s="98"/>
      <c r="M4945" s="98"/>
      <c r="N4945" s="98"/>
      <c r="O4945" s="98"/>
      <c r="P4945" s="98"/>
      <c r="Q4945" s="98"/>
      <c r="R4945" s="98"/>
      <c r="S4945" s="98"/>
      <c r="T4945" s="98"/>
      <c r="U4945" s="182"/>
    </row>
    <row r="4946" spans="1:21" ht="24.95" customHeight="1" x14ac:dyDescent="0.2">
      <c r="A4946" s="133" t="s">
        <v>145</v>
      </c>
      <c r="B4946" s="135" t="s">
        <v>146</v>
      </c>
      <c r="C4946" s="139">
        <v>3</v>
      </c>
      <c r="D4946" s="137">
        <v>7</v>
      </c>
      <c r="E4946" s="138" t="str">
        <f>IF(C4946&lt;&gt;"",((VLOOKUP(C4946,LUT!A:B,2,FALSE))&amp;C4946&amp;".O"&amp;D4946),"")</f>
        <v>AF3.O7</v>
      </c>
      <c r="F4946" s="140" t="s">
        <v>7248</v>
      </c>
      <c r="G4946" s="106" t="s">
        <v>319</v>
      </c>
      <c r="H4946" s="101" t="str">
        <f t="shared" si="45"/>
        <v>AF3.O7.I1</v>
      </c>
      <c r="I4946" s="140" t="s">
        <v>7249</v>
      </c>
      <c r="J4946" s="107" t="s">
        <v>691</v>
      </c>
      <c r="K4946" s="108" t="s">
        <v>693</v>
      </c>
      <c r="L4946" s="98"/>
      <c r="M4946" s="98"/>
      <c r="N4946" s="98"/>
      <c r="O4946" s="98"/>
      <c r="P4946" s="98"/>
      <c r="Q4946" s="98"/>
      <c r="R4946" s="98"/>
      <c r="S4946" s="98"/>
      <c r="T4946" s="98"/>
      <c r="U4946" s="182"/>
    </row>
    <row r="4947" spans="1:21" ht="24.95" customHeight="1" x14ac:dyDescent="0.2">
      <c r="A4947" s="133" t="s">
        <v>145</v>
      </c>
      <c r="B4947" s="135" t="s">
        <v>146</v>
      </c>
      <c r="C4947" s="139">
        <v>3</v>
      </c>
      <c r="D4947" s="137">
        <v>8</v>
      </c>
      <c r="E4947" s="138" t="str">
        <f>IF(C4947&lt;&gt;"",((VLOOKUP(C4947,LUT!A:B,2,FALSE))&amp;C4947&amp;".O"&amp;D4947),"")</f>
        <v>AF3.O8</v>
      </c>
      <c r="F4947" s="140" t="s">
        <v>7250</v>
      </c>
      <c r="G4947" s="106" t="s">
        <v>319</v>
      </c>
      <c r="H4947" s="101" t="str">
        <f t="shared" si="45"/>
        <v>AF3.O8.I1</v>
      </c>
      <c r="I4947" s="140" t="s">
        <v>7251</v>
      </c>
      <c r="J4947" s="107" t="s">
        <v>7252</v>
      </c>
      <c r="K4947" s="108" t="s">
        <v>7253</v>
      </c>
      <c r="L4947" s="98"/>
      <c r="M4947" s="98"/>
      <c r="N4947" s="98"/>
      <c r="O4947" s="98"/>
      <c r="P4947" s="98"/>
      <c r="Q4947" s="98"/>
      <c r="R4947" s="98"/>
      <c r="S4947" s="98"/>
      <c r="T4947" s="98"/>
      <c r="U4947" s="182"/>
    </row>
    <row r="4948" spans="1:21" ht="24.95" customHeight="1" x14ac:dyDescent="0.2">
      <c r="A4948" s="133" t="s">
        <v>145</v>
      </c>
      <c r="B4948" s="135" t="s">
        <v>146</v>
      </c>
      <c r="C4948" s="139">
        <v>3</v>
      </c>
      <c r="D4948" s="137">
        <v>9</v>
      </c>
      <c r="E4948" s="138" t="str">
        <f>IF(C4948&lt;&gt;"",((VLOOKUP(C4948,LUT!A:B,2,FALSE))&amp;C4948&amp;".O"&amp;D4948),"")</f>
        <v>AF3.O9</v>
      </c>
      <c r="F4948" s="140" t="s">
        <v>7254</v>
      </c>
      <c r="G4948" s="106" t="s">
        <v>319</v>
      </c>
      <c r="H4948" s="101" t="str">
        <f t="shared" si="45"/>
        <v>AF3.O9.I1</v>
      </c>
      <c r="I4948" s="140" t="s">
        <v>7255</v>
      </c>
      <c r="J4948" s="107" t="s">
        <v>7256</v>
      </c>
      <c r="K4948" s="108" t="s">
        <v>7257</v>
      </c>
      <c r="L4948" s="98"/>
      <c r="M4948" s="98"/>
      <c r="N4948" s="98"/>
      <c r="O4948" s="98"/>
      <c r="P4948" s="98"/>
      <c r="Q4948" s="98"/>
      <c r="R4948" s="98"/>
      <c r="S4948" s="98"/>
      <c r="T4948" s="98"/>
      <c r="U4948" s="182"/>
    </row>
    <row r="4949" spans="1:21" ht="24.95" customHeight="1" x14ac:dyDescent="0.2">
      <c r="A4949" s="133" t="s">
        <v>145</v>
      </c>
      <c r="B4949" s="135" t="s">
        <v>146</v>
      </c>
      <c r="C4949" s="139">
        <v>5</v>
      </c>
      <c r="D4949" s="137">
        <v>1</v>
      </c>
      <c r="E4949" s="138" t="str">
        <f>IF(C4949&lt;&gt;"",((VLOOKUP(C4949,LUT!A:B,2,FALSE))&amp;C4949&amp;".O"&amp;D4949),"")</f>
        <v>IWB5.O1</v>
      </c>
      <c r="F4949" s="140" t="s">
        <v>7258</v>
      </c>
      <c r="G4949" s="106" t="s">
        <v>319</v>
      </c>
      <c r="H4949" s="101" t="str">
        <f t="shared" si="45"/>
        <v>IWB5.O1.I1</v>
      </c>
      <c r="I4949" s="140" t="s">
        <v>9228</v>
      </c>
      <c r="J4949" s="107" t="s">
        <v>7260</v>
      </c>
      <c r="K4949" s="108" t="s">
        <v>7261</v>
      </c>
      <c r="L4949" s="98"/>
      <c r="M4949" s="177">
        <v>0</v>
      </c>
      <c r="N4949" s="177">
        <v>0</v>
      </c>
      <c r="O4949" s="177">
        <v>0</v>
      </c>
      <c r="P4949" s="177"/>
      <c r="Q4949" s="177"/>
      <c r="R4949" s="177">
        <v>1</v>
      </c>
      <c r="S4949" s="177"/>
      <c r="T4949" s="98"/>
      <c r="U4949" s="182"/>
    </row>
    <row r="4950" spans="1:21" ht="24.95" customHeight="1" x14ac:dyDescent="0.2">
      <c r="A4950" s="133" t="s">
        <v>145</v>
      </c>
      <c r="B4950" s="135" t="s">
        <v>146</v>
      </c>
      <c r="C4950" s="139">
        <v>5</v>
      </c>
      <c r="D4950" s="137">
        <v>1</v>
      </c>
      <c r="E4950" s="138" t="str">
        <f>IF(C4950&lt;&gt;"",((VLOOKUP(C4950,LUT!A:B,2,FALSE))&amp;C4950&amp;".O"&amp;D4950),"")</f>
        <v>IWB5.O1</v>
      </c>
      <c r="F4950" s="140"/>
      <c r="G4950" s="106" t="s">
        <v>232</v>
      </c>
      <c r="H4950" s="101" t="str">
        <f t="shared" si="45"/>
        <v>IWB5.O1.I2</v>
      </c>
      <c r="I4950" s="140" t="s">
        <v>7259</v>
      </c>
      <c r="J4950" s="107" t="s">
        <v>691</v>
      </c>
      <c r="K4950" s="108" t="s">
        <v>693</v>
      </c>
      <c r="L4950" s="98"/>
      <c r="M4950" s="177">
        <v>1</v>
      </c>
      <c r="N4950" s="177">
        <v>0</v>
      </c>
      <c r="O4950" s="177">
        <v>0</v>
      </c>
      <c r="P4950" s="177"/>
      <c r="Q4950" s="177"/>
      <c r="R4950" s="177">
        <v>0</v>
      </c>
      <c r="S4950" s="177">
        <v>0</v>
      </c>
      <c r="T4950" s="98"/>
      <c r="U4950" s="182"/>
    </row>
    <row r="4951" spans="1:21" ht="24.95" customHeight="1" x14ac:dyDescent="0.2">
      <c r="A4951" s="133" t="s">
        <v>145</v>
      </c>
      <c r="B4951" s="135" t="s">
        <v>146</v>
      </c>
      <c r="C4951" s="139">
        <v>5</v>
      </c>
      <c r="D4951" s="137">
        <v>2</v>
      </c>
      <c r="E4951" s="138" t="str">
        <f>IF(C4951&lt;&gt;"",((VLOOKUP(C4951,LUT!A:B,2,FALSE))&amp;C4951&amp;".O"&amp;D4951),"")</f>
        <v>IWB5.O2</v>
      </c>
      <c r="F4951" s="140" t="s">
        <v>7262</v>
      </c>
      <c r="G4951" s="106" t="s">
        <v>319</v>
      </c>
      <c r="H4951" s="101" t="str">
        <f t="shared" si="45"/>
        <v>IWB5.O2.I1</v>
      </c>
      <c r="I4951" s="140" t="s">
        <v>7263</v>
      </c>
      <c r="J4951" s="107" t="s">
        <v>216</v>
      </c>
      <c r="K4951" s="108" t="s">
        <v>7264</v>
      </c>
      <c r="L4951" s="98"/>
      <c r="M4951" s="177">
        <v>0</v>
      </c>
      <c r="N4951" s="177">
        <v>0</v>
      </c>
      <c r="O4951" s="177"/>
      <c r="P4951" s="177"/>
      <c r="Q4951" s="177"/>
      <c r="R4951" s="177"/>
      <c r="S4951" s="177">
        <v>1</v>
      </c>
      <c r="T4951" s="98"/>
      <c r="U4951" s="182"/>
    </row>
    <row r="4952" spans="1:21" ht="24.95" customHeight="1" x14ac:dyDescent="0.2">
      <c r="A4952" s="133" t="s">
        <v>145</v>
      </c>
      <c r="B4952" s="135" t="s">
        <v>146</v>
      </c>
      <c r="C4952" s="139">
        <v>5</v>
      </c>
      <c r="D4952" s="137">
        <v>3</v>
      </c>
      <c r="E4952" s="138" t="str">
        <f>IF(C4952&lt;&gt;"",((VLOOKUP(C4952,LUT!A:B,2,FALSE))&amp;C4952&amp;".O"&amp;D4952),"")</f>
        <v>IWB5.O3</v>
      </c>
      <c r="F4952" s="140" t="s">
        <v>7265</v>
      </c>
      <c r="G4952" s="106" t="s">
        <v>319</v>
      </c>
      <c r="H4952" s="101" t="str">
        <f t="shared" si="45"/>
        <v>IWB5.O3.I1</v>
      </c>
      <c r="I4952" s="140" t="s">
        <v>7266</v>
      </c>
      <c r="J4952" s="107" t="s">
        <v>691</v>
      </c>
      <c r="K4952" s="108" t="s">
        <v>7267</v>
      </c>
      <c r="L4952" s="98"/>
      <c r="M4952" s="98">
        <v>0</v>
      </c>
      <c r="N4952" s="98"/>
      <c r="O4952" s="98"/>
      <c r="P4952" s="98">
        <v>1</v>
      </c>
      <c r="Q4952" s="98"/>
      <c r="R4952" s="98"/>
      <c r="S4952" s="98"/>
      <c r="T4952" s="98"/>
      <c r="U4952" s="182"/>
    </row>
    <row r="4953" spans="1:21" ht="24.95" customHeight="1" x14ac:dyDescent="0.2">
      <c r="A4953" s="133" t="s">
        <v>145</v>
      </c>
      <c r="B4953" s="135" t="s">
        <v>146</v>
      </c>
      <c r="C4953" s="139">
        <v>5</v>
      </c>
      <c r="D4953" s="137">
        <v>4</v>
      </c>
      <c r="E4953" s="138" t="str">
        <f>IF(C4953&lt;&gt;"",((VLOOKUP(C4953,LUT!A:B,2,FALSE))&amp;C4953&amp;".O"&amp;D4953),"")</f>
        <v>IWB5.O4</v>
      </c>
      <c r="F4953" s="140" t="s">
        <v>7268</v>
      </c>
      <c r="G4953" s="106" t="s">
        <v>319</v>
      </c>
      <c r="H4953" s="101" t="str">
        <f t="shared" si="45"/>
        <v>IWB5.O4.I1</v>
      </c>
      <c r="I4953" s="140" t="s">
        <v>7269</v>
      </c>
      <c r="J4953" s="107" t="s">
        <v>7270</v>
      </c>
      <c r="K4953" s="108" t="s">
        <v>7271</v>
      </c>
      <c r="L4953" s="98"/>
      <c r="M4953" s="98"/>
      <c r="N4953" s="98"/>
      <c r="O4953" s="98"/>
      <c r="P4953" s="98">
        <v>0</v>
      </c>
      <c r="Q4953" s="98"/>
      <c r="R4953" s="98"/>
      <c r="S4953" s="98"/>
      <c r="T4953" s="98"/>
      <c r="U4953" s="182"/>
    </row>
    <row r="4954" spans="1:21" ht="24.95" customHeight="1" x14ac:dyDescent="0.2">
      <c r="A4954" s="133" t="s">
        <v>145</v>
      </c>
      <c r="B4954" s="135" t="s">
        <v>146</v>
      </c>
      <c r="C4954" s="139">
        <v>5</v>
      </c>
      <c r="D4954" s="137">
        <v>5</v>
      </c>
      <c r="E4954" s="138" t="str">
        <f>IF(C4954&lt;&gt;"",((VLOOKUP(C4954,LUT!A:B,2,FALSE))&amp;C4954&amp;".O"&amp;D4954),"")</f>
        <v>IWB5.O5</v>
      </c>
      <c r="F4954" s="140" t="s">
        <v>7272</v>
      </c>
      <c r="G4954" s="106" t="s">
        <v>319</v>
      </c>
      <c r="H4954" s="101" t="str">
        <f t="shared" si="45"/>
        <v>IWB5.O5.I1</v>
      </c>
      <c r="I4954" s="140" t="s">
        <v>7273</v>
      </c>
      <c r="J4954" s="107" t="s">
        <v>216</v>
      </c>
      <c r="K4954" s="108" t="s">
        <v>7274</v>
      </c>
      <c r="L4954" s="98"/>
      <c r="M4954" s="98">
        <v>0</v>
      </c>
      <c r="N4954" s="98"/>
      <c r="O4954" s="98"/>
      <c r="P4954" s="98">
        <v>1</v>
      </c>
      <c r="Q4954" s="98"/>
      <c r="R4954" s="98"/>
      <c r="S4954" s="98">
        <v>0</v>
      </c>
      <c r="T4954" s="98"/>
      <c r="U4954" s="182"/>
    </row>
    <row r="4955" spans="1:21" ht="24.95" customHeight="1" x14ac:dyDescent="0.2">
      <c r="A4955" s="133" t="s">
        <v>145</v>
      </c>
      <c r="B4955" s="135" t="s">
        <v>146</v>
      </c>
      <c r="C4955" s="139">
        <v>5</v>
      </c>
      <c r="D4955" s="137">
        <v>6</v>
      </c>
      <c r="E4955" s="138" t="str">
        <f>IF(C4955&lt;&gt;"",((VLOOKUP(C4955,LUT!A:B,2,FALSE))&amp;C4955&amp;".O"&amp;D4955),"")</f>
        <v>IWB5.O6</v>
      </c>
      <c r="F4955" s="140" t="s">
        <v>7275</v>
      </c>
      <c r="G4955" s="106" t="s">
        <v>319</v>
      </c>
      <c r="H4955" s="101" t="str">
        <f t="shared" si="45"/>
        <v>IWB5.O6.I1</v>
      </c>
      <c r="I4955" s="140" t="s">
        <v>7276</v>
      </c>
      <c r="J4955" s="107" t="s">
        <v>691</v>
      </c>
      <c r="K4955" s="108" t="s">
        <v>693</v>
      </c>
      <c r="L4955" s="98"/>
      <c r="M4955" s="98">
        <v>0</v>
      </c>
      <c r="N4955" s="98"/>
      <c r="O4955" s="98"/>
      <c r="P4955" s="98"/>
      <c r="Q4955" s="98">
        <v>1</v>
      </c>
      <c r="R4955" s="98"/>
      <c r="S4955" s="98"/>
      <c r="T4955" s="98"/>
      <c r="U4955" s="182"/>
    </row>
    <row r="4956" spans="1:21" ht="24.95" customHeight="1" x14ac:dyDescent="0.2">
      <c r="A4956" s="133" t="s">
        <v>145</v>
      </c>
      <c r="B4956" s="135" t="s">
        <v>146</v>
      </c>
      <c r="C4956" s="139">
        <v>5</v>
      </c>
      <c r="D4956" s="137">
        <v>6</v>
      </c>
      <c r="E4956" s="138" t="str">
        <f>IF(C4956&lt;&gt;"",((VLOOKUP(C4956,LUT!A:B,2,FALSE))&amp;C4956&amp;".O"&amp;D4956),"")</f>
        <v>IWB5.O6</v>
      </c>
      <c r="F4956" s="140"/>
      <c r="G4956" s="106" t="s">
        <v>232</v>
      </c>
      <c r="H4956" s="101" t="str">
        <f t="shared" si="45"/>
        <v>IWB5.O6.I2</v>
      </c>
      <c r="I4956" s="140" t="s">
        <v>9229</v>
      </c>
      <c r="J4956" s="107" t="s">
        <v>691</v>
      </c>
      <c r="K4956" s="108" t="s">
        <v>7277</v>
      </c>
      <c r="L4956" s="98"/>
      <c r="M4956" s="98">
        <v>0</v>
      </c>
      <c r="N4956" s="98"/>
      <c r="O4956" s="98"/>
      <c r="P4956" s="98"/>
      <c r="Q4956" s="98">
        <v>1</v>
      </c>
      <c r="R4956" s="98"/>
      <c r="S4956" s="98">
        <v>0</v>
      </c>
      <c r="T4956" s="98"/>
      <c r="U4956" s="182"/>
    </row>
    <row r="4957" spans="1:21" ht="24.95" customHeight="1" x14ac:dyDescent="0.2">
      <c r="A4957" s="133" t="s">
        <v>145</v>
      </c>
      <c r="B4957" s="135" t="s">
        <v>146</v>
      </c>
      <c r="C4957" s="139">
        <v>5</v>
      </c>
      <c r="D4957" s="137">
        <v>7</v>
      </c>
      <c r="E4957" s="138" t="str">
        <f>IF(C4957&lt;&gt;"",((VLOOKUP(C4957,LUT!A:B,2,FALSE))&amp;C4957&amp;".O"&amp;D4957),"")</f>
        <v>IWB5.O7</v>
      </c>
      <c r="F4957" s="140" t="s">
        <v>7278</v>
      </c>
      <c r="G4957" s="106" t="s">
        <v>319</v>
      </c>
      <c r="H4957" s="101" t="str">
        <f t="shared" si="45"/>
        <v>IWB5.O7.I1</v>
      </c>
      <c r="I4957" s="140" t="s">
        <v>7279</v>
      </c>
      <c r="J4957" s="107" t="s">
        <v>216</v>
      </c>
      <c r="K4957" s="108" t="s">
        <v>227</v>
      </c>
      <c r="L4957" s="98"/>
      <c r="M4957" s="98">
        <v>0</v>
      </c>
      <c r="N4957" s="98"/>
      <c r="O4957" s="98"/>
      <c r="P4957" s="98"/>
      <c r="Q4957" s="98">
        <v>1</v>
      </c>
      <c r="R4957" s="98"/>
      <c r="S4957" s="98"/>
      <c r="T4957" s="98"/>
      <c r="U4957" s="182"/>
    </row>
    <row r="4958" spans="1:21" ht="24.95" customHeight="1" x14ac:dyDescent="0.2">
      <c r="A4958" s="133" t="s">
        <v>147</v>
      </c>
      <c r="B4958" s="135" t="s">
        <v>148</v>
      </c>
      <c r="C4958" s="139">
        <v>1</v>
      </c>
      <c r="D4958" s="137">
        <v>1</v>
      </c>
      <c r="E4958" s="138" t="str">
        <f>IF(C4958&lt;&gt;"",((VLOOKUP(C4958,LUT!A:B,2,FALSE))&amp;C4958&amp;".O"&amp;D4958),"")</f>
        <v>AF1.O1</v>
      </c>
      <c r="F4958" s="140" t="s">
        <v>7298</v>
      </c>
      <c r="G4958" s="106" t="s">
        <v>319</v>
      </c>
      <c r="H4958" s="101" t="str">
        <f t="shared" si="45"/>
        <v>AF1.O1.I1</v>
      </c>
      <c r="I4958" s="140" t="s">
        <v>7299</v>
      </c>
      <c r="J4958" s="107" t="s">
        <v>232</v>
      </c>
      <c r="K4958" s="108" t="s">
        <v>344</v>
      </c>
      <c r="L4958" s="98">
        <v>0</v>
      </c>
      <c r="M4958" s="98">
        <v>1</v>
      </c>
      <c r="N4958" s="98"/>
      <c r="O4958" s="98"/>
      <c r="P4958" s="98"/>
      <c r="Q4958" s="98"/>
      <c r="R4958" s="98"/>
      <c r="S4958" s="98"/>
      <c r="T4958" s="98"/>
      <c r="U4958" s="182"/>
    </row>
    <row r="4959" spans="1:21" ht="24.95" customHeight="1" x14ac:dyDescent="0.2">
      <c r="A4959" s="133" t="s">
        <v>147</v>
      </c>
      <c r="B4959" s="135" t="s">
        <v>148</v>
      </c>
      <c r="C4959" s="139">
        <v>1</v>
      </c>
      <c r="D4959" s="137">
        <v>1</v>
      </c>
      <c r="E4959" s="138" t="str">
        <f>IF(C4959&lt;&gt;"",((VLOOKUP(C4959,LUT!A:B,2,FALSE))&amp;C4959&amp;".O"&amp;D4959),"")</f>
        <v>AF1.O1</v>
      </c>
      <c r="F4959" s="140"/>
      <c r="G4959" s="106" t="s">
        <v>232</v>
      </c>
      <c r="H4959" s="101" t="str">
        <f t="shared" si="45"/>
        <v>AF1.O1.I2</v>
      </c>
      <c r="I4959" s="140" t="s">
        <v>7300</v>
      </c>
      <c r="J4959" s="107" t="s">
        <v>216</v>
      </c>
      <c r="K4959" s="108" t="s">
        <v>232</v>
      </c>
      <c r="L4959" s="98">
        <v>0</v>
      </c>
      <c r="M4959" s="98">
        <v>1</v>
      </c>
      <c r="N4959" s="98"/>
      <c r="O4959" s="98"/>
      <c r="P4959" s="98"/>
      <c r="Q4959" s="98"/>
      <c r="R4959" s="98"/>
      <c r="S4959" s="98"/>
      <c r="T4959" s="98"/>
      <c r="U4959" s="182"/>
    </row>
    <row r="4960" spans="1:21" ht="24.95" customHeight="1" x14ac:dyDescent="0.2">
      <c r="A4960" s="133" t="s">
        <v>147</v>
      </c>
      <c r="B4960" s="135" t="s">
        <v>148</v>
      </c>
      <c r="C4960" s="139">
        <v>1</v>
      </c>
      <c r="D4960" s="137">
        <v>2</v>
      </c>
      <c r="E4960" s="138" t="str">
        <f>IF(C4960&lt;&gt;"",((VLOOKUP(C4960,LUT!A:B,2,FALSE))&amp;C4960&amp;".O"&amp;D4960),"")</f>
        <v>AF1.O2</v>
      </c>
      <c r="F4960" s="140" t="s">
        <v>7301</v>
      </c>
      <c r="G4960" s="106" t="s">
        <v>319</v>
      </c>
      <c r="H4960" s="101" t="str">
        <f t="shared" si="45"/>
        <v>AF1.O2.I1</v>
      </c>
      <c r="I4960" s="140" t="s">
        <v>7302</v>
      </c>
      <c r="J4960" s="107" t="s">
        <v>216</v>
      </c>
      <c r="K4960" s="108" t="s">
        <v>227</v>
      </c>
      <c r="L4960" s="98"/>
      <c r="M4960" s="98"/>
      <c r="N4960" s="98"/>
      <c r="O4960" s="98"/>
      <c r="P4960" s="98"/>
      <c r="Q4960" s="98"/>
      <c r="R4960" s="98"/>
      <c r="S4960" s="98"/>
      <c r="T4960" s="98"/>
      <c r="U4960" s="182"/>
    </row>
    <row r="4961" spans="1:21" ht="24.95" customHeight="1" x14ac:dyDescent="0.2">
      <c r="A4961" s="133" t="s">
        <v>147</v>
      </c>
      <c r="B4961" s="135" t="s">
        <v>148</v>
      </c>
      <c r="C4961" s="139">
        <v>1</v>
      </c>
      <c r="D4961" s="137">
        <v>2</v>
      </c>
      <c r="E4961" s="138" t="str">
        <f>IF(C4961&lt;&gt;"",((VLOOKUP(C4961,LUT!A:B,2,FALSE))&amp;C4961&amp;".O"&amp;D4961),"")</f>
        <v>AF1.O2</v>
      </c>
      <c r="F4961" s="140"/>
      <c r="G4961" s="106" t="s">
        <v>232</v>
      </c>
      <c r="H4961" s="101" t="str">
        <f t="shared" si="45"/>
        <v>AF1.O2.I2</v>
      </c>
      <c r="I4961" s="140" t="s">
        <v>7303</v>
      </c>
      <c r="J4961" s="107" t="s">
        <v>216</v>
      </c>
      <c r="K4961" s="108" t="s">
        <v>227</v>
      </c>
      <c r="L4961" s="98"/>
      <c r="M4961" s="98"/>
      <c r="N4961" s="98"/>
      <c r="O4961" s="98"/>
      <c r="P4961" s="98"/>
      <c r="Q4961" s="98"/>
      <c r="R4961" s="98"/>
      <c r="S4961" s="98"/>
      <c r="T4961" s="98"/>
      <c r="U4961" s="182"/>
    </row>
    <row r="4962" spans="1:21" ht="24.95" customHeight="1" x14ac:dyDescent="0.2">
      <c r="A4962" s="133" t="s">
        <v>147</v>
      </c>
      <c r="B4962" s="135" t="s">
        <v>148</v>
      </c>
      <c r="C4962" s="139">
        <v>1</v>
      </c>
      <c r="D4962" s="137">
        <v>2</v>
      </c>
      <c r="E4962" s="138" t="str">
        <f>IF(C4962&lt;&gt;"",((VLOOKUP(C4962,LUT!A:B,2,FALSE))&amp;C4962&amp;".O"&amp;D4962),"")</f>
        <v>AF1.O2</v>
      </c>
      <c r="F4962" s="140"/>
      <c r="G4962" s="106" t="s">
        <v>227</v>
      </c>
      <c r="H4962" s="101" t="str">
        <f t="shared" si="45"/>
        <v>AF1.O2.I3</v>
      </c>
      <c r="I4962" s="140" t="s">
        <v>7304</v>
      </c>
      <c r="J4962" s="107" t="s">
        <v>216</v>
      </c>
      <c r="K4962" s="108" t="s">
        <v>230</v>
      </c>
      <c r="L4962" s="98"/>
      <c r="M4962" s="98"/>
      <c r="N4962" s="98"/>
      <c r="O4962" s="98"/>
      <c r="P4962" s="98"/>
      <c r="Q4962" s="98"/>
      <c r="R4962" s="98"/>
      <c r="S4962" s="98"/>
      <c r="T4962" s="98"/>
      <c r="U4962" s="182"/>
    </row>
    <row r="4963" spans="1:21" ht="24.95" customHeight="1" x14ac:dyDescent="0.2">
      <c r="A4963" s="133" t="s">
        <v>147</v>
      </c>
      <c r="B4963" s="135" t="s">
        <v>148</v>
      </c>
      <c r="C4963" s="139">
        <v>1</v>
      </c>
      <c r="D4963" s="137">
        <v>3</v>
      </c>
      <c r="E4963" s="138" t="str">
        <f>IF(C4963&lt;&gt;"",((VLOOKUP(C4963,LUT!A:B,2,FALSE))&amp;C4963&amp;".O"&amp;D4963),"")</f>
        <v>AF1.O3</v>
      </c>
      <c r="F4963" s="140" t="s">
        <v>7305</v>
      </c>
      <c r="G4963" s="106" t="s">
        <v>319</v>
      </c>
      <c r="H4963" s="101" t="str">
        <f t="shared" si="45"/>
        <v>AF1.O3.I1</v>
      </c>
      <c r="I4963" s="140" t="s">
        <v>7306</v>
      </c>
      <c r="J4963" s="107" t="s">
        <v>216</v>
      </c>
      <c r="K4963" s="108" t="s">
        <v>232</v>
      </c>
      <c r="L4963" s="98"/>
      <c r="M4963" s="98"/>
      <c r="N4963" s="98"/>
      <c r="O4963" s="98"/>
      <c r="P4963" s="98"/>
      <c r="Q4963" s="98"/>
      <c r="R4963" s="98"/>
      <c r="S4963" s="98"/>
      <c r="T4963" s="98"/>
      <c r="U4963" s="182"/>
    </row>
    <row r="4964" spans="1:21" ht="24.95" customHeight="1" x14ac:dyDescent="0.2">
      <c r="A4964" s="133" t="s">
        <v>147</v>
      </c>
      <c r="B4964" s="135" t="s">
        <v>148</v>
      </c>
      <c r="C4964" s="139">
        <v>1</v>
      </c>
      <c r="D4964" s="137">
        <v>3</v>
      </c>
      <c r="E4964" s="138" t="str">
        <f>IF(C4964&lt;&gt;"",((VLOOKUP(C4964,LUT!A:B,2,FALSE))&amp;C4964&amp;".O"&amp;D4964),"")</f>
        <v>AF1.O3</v>
      </c>
      <c r="F4964" s="140"/>
      <c r="G4964" s="106" t="s">
        <v>232</v>
      </c>
      <c r="H4964" s="101" t="str">
        <f t="shared" si="45"/>
        <v>AF1.O3.I2</v>
      </c>
      <c r="I4964" s="140" t="s">
        <v>7307</v>
      </c>
      <c r="J4964" s="107" t="s">
        <v>216</v>
      </c>
      <c r="K4964" s="108" t="s">
        <v>623</v>
      </c>
      <c r="L4964" s="98"/>
      <c r="M4964" s="98"/>
      <c r="N4964" s="98"/>
      <c r="O4964" s="98"/>
      <c r="P4964" s="98"/>
      <c r="Q4964" s="98"/>
      <c r="R4964" s="98"/>
      <c r="S4964" s="98"/>
      <c r="T4964" s="98"/>
      <c r="U4964" s="182"/>
    </row>
    <row r="4965" spans="1:21" ht="24.95" customHeight="1" x14ac:dyDescent="0.2">
      <c r="A4965" s="133" t="s">
        <v>147</v>
      </c>
      <c r="B4965" s="135" t="s">
        <v>148</v>
      </c>
      <c r="C4965" s="139">
        <v>1</v>
      </c>
      <c r="D4965" s="137">
        <v>3</v>
      </c>
      <c r="E4965" s="138" t="str">
        <f>IF(C4965&lt;&gt;"",((VLOOKUP(C4965,LUT!A:B,2,FALSE))&amp;C4965&amp;".O"&amp;D4965),"")</f>
        <v>AF1.O3</v>
      </c>
      <c r="F4965" s="140"/>
      <c r="G4965" s="106" t="s">
        <v>227</v>
      </c>
      <c r="H4965" s="101" t="str">
        <f t="shared" si="45"/>
        <v>AF1.O3.I3</v>
      </c>
      <c r="I4965" s="140" t="s">
        <v>7308</v>
      </c>
      <c r="J4965" s="107" t="s">
        <v>216</v>
      </c>
      <c r="K4965" s="108" t="s">
        <v>321</v>
      </c>
      <c r="L4965" s="98"/>
      <c r="M4965" s="98"/>
      <c r="N4965" s="98"/>
      <c r="O4965" s="98"/>
      <c r="P4965" s="98"/>
      <c r="Q4965" s="98"/>
      <c r="R4965" s="98"/>
      <c r="S4965" s="98"/>
      <c r="T4965" s="98"/>
      <c r="U4965" s="182"/>
    </row>
    <row r="4966" spans="1:21" ht="24.95" customHeight="1" x14ac:dyDescent="0.2">
      <c r="A4966" s="133" t="s">
        <v>147</v>
      </c>
      <c r="B4966" s="135" t="s">
        <v>148</v>
      </c>
      <c r="C4966" s="139">
        <v>1</v>
      </c>
      <c r="D4966" s="137">
        <v>3</v>
      </c>
      <c r="E4966" s="138" t="str">
        <f>IF(C4966&lt;&gt;"",((VLOOKUP(C4966,LUT!A:B,2,FALSE))&amp;C4966&amp;".O"&amp;D4966),"")</f>
        <v>AF1.O3</v>
      </c>
      <c r="F4966" s="140"/>
      <c r="G4966" s="106" t="s">
        <v>224</v>
      </c>
      <c r="H4966" s="101" t="str">
        <f t="shared" ref="H4966:H5032" si="46">IF(E4966&lt;&gt;"",(E4966&amp;".I"&amp;G4966),"")</f>
        <v>AF1.O3.I4</v>
      </c>
      <c r="I4966" s="140" t="s">
        <v>7309</v>
      </c>
      <c r="J4966" s="107" t="s">
        <v>216</v>
      </c>
      <c r="K4966" s="108" t="s">
        <v>623</v>
      </c>
      <c r="L4966" s="98"/>
      <c r="M4966" s="98"/>
      <c r="N4966" s="98"/>
      <c r="O4966" s="98"/>
      <c r="P4966" s="98"/>
      <c r="Q4966" s="98"/>
      <c r="R4966" s="98"/>
      <c r="S4966" s="98"/>
      <c r="T4966" s="98"/>
      <c r="U4966" s="182"/>
    </row>
    <row r="4967" spans="1:21" ht="24.95" customHeight="1" x14ac:dyDescent="0.2">
      <c r="A4967" s="133" t="s">
        <v>147</v>
      </c>
      <c r="B4967" s="135" t="s">
        <v>148</v>
      </c>
      <c r="C4967" s="139">
        <v>1</v>
      </c>
      <c r="D4967" s="137">
        <v>4</v>
      </c>
      <c r="E4967" s="138" t="str">
        <f>IF(C4967&lt;&gt;"",((VLOOKUP(C4967,LUT!A:B,2,FALSE))&amp;C4967&amp;".O"&amp;D4967),"")</f>
        <v>AF1.O4</v>
      </c>
      <c r="F4967" s="140" t="s">
        <v>7310</v>
      </c>
      <c r="G4967" s="106" t="s">
        <v>319</v>
      </c>
      <c r="H4967" s="101" t="str">
        <f t="shared" si="46"/>
        <v>AF1.O4.I1</v>
      </c>
      <c r="I4967" s="140" t="s">
        <v>7311</v>
      </c>
      <c r="J4967" s="107" t="s">
        <v>216</v>
      </c>
      <c r="K4967" s="108" t="s">
        <v>867</v>
      </c>
      <c r="L4967" s="98"/>
      <c r="M4967" s="98"/>
      <c r="N4967" s="98"/>
      <c r="O4967" s="98"/>
      <c r="P4967" s="98"/>
      <c r="Q4967" s="98"/>
      <c r="R4967" s="98"/>
      <c r="S4967" s="98"/>
      <c r="T4967" s="98"/>
      <c r="U4967" s="182"/>
    </row>
    <row r="4968" spans="1:21" ht="24.95" customHeight="1" x14ac:dyDescent="0.2">
      <c r="A4968" s="133" t="s">
        <v>147</v>
      </c>
      <c r="B4968" s="135" t="s">
        <v>148</v>
      </c>
      <c r="C4968" s="139">
        <v>1</v>
      </c>
      <c r="D4968" s="137">
        <v>4</v>
      </c>
      <c r="E4968" s="138" t="str">
        <f>IF(C4968&lt;&gt;"",((VLOOKUP(C4968,LUT!A:B,2,FALSE))&amp;C4968&amp;".O"&amp;D4968),"")</f>
        <v>AF1.O4</v>
      </c>
      <c r="F4968" s="140"/>
      <c r="G4968" s="106" t="s">
        <v>232</v>
      </c>
      <c r="H4968" s="101" t="str">
        <f t="shared" si="46"/>
        <v>AF1.O4.I2</v>
      </c>
      <c r="I4968" s="140" t="s">
        <v>7312</v>
      </c>
      <c r="J4968" s="107" t="s">
        <v>216</v>
      </c>
      <c r="K4968" s="108" t="s">
        <v>224</v>
      </c>
      <c r="L4968" s="98"/>
      <c r="M4968" s="98"/>
      <c r="N4968" s="98"/>
      <c r="O4968" s="98"/>
      <c r="P4968" s="98"/>
      <c r="Q4968" s="98"/>
      <c r="R4968" s="98"/>
      <c r="S4968" s="98"/>
      <c r="T4968" s="98"/>
      <c r="U4968" s="182"/>
    </row>
    <row r="4969" spans="1:21" ht="24.95" customHeight="1" x14ac:dyDescent="0.2">
      <c r="A4969" s="133" t="s">
        <v>147</v>
      </c>
      <c r="B4969" s="135" t="s">
        <v>148</v>
      </c>
      <c r="C4969" s="139">
        <v>1</v>
      </c>
      <c r="D4969" s="137">
        <v>5</v>
      </c>
      <c r="E4969" s="138" t="str">
        <f>IF(C4969&lt;&gt;"",((VLOOKUP(C4969,LUT!A:B,2,FALSE))&amp;C4969&amp;".O"&amp;D4969),"")</f>
        <v>AF1.O5</v>
      </c>
      <c r="F4969" s="140" t="s">
        <v>7313</v>
      </c>
      <c r="G4969" s="106" t="s">
        <v>319</v>
      </c>
      <c r="H4969" s="101" t="str">
        <f t="shared" si="46"/>
        <v>AF1.O5.I1</v>
      </c>
      <c r="I4969" s="140" t="s">
        <v>7314</v>
      </c>
      <c r="J4969" s="107" t="s">
        <v>216</v>
      </c>
      <c r="K4969" s="108" t="s">
        <v>235</v>
      </c>
      <c r="L4969" s="98"/>
      <c r="M4969" s="98"/>
      <c r="N4969" s="98"/>
      <c r="O4969" s="98"/>
      <c r="P4969" s="98"/>
      <c r="Q4969" s="98"/>
      <c r="R4969" s="98"/>
      <c r="S4969" s="98"/>
      <c r="T4969" s="98"/>
      <c r="U4969" s="182"/>
    </row>
    <row r="4970" spans="1:21" ht="24.95" customHeight="1" x14ac:dyDescent="0.2">
      <c r="A4970" s="133" t="s">
        <v>147</v>
      </c>
      <c r="B4970" s="135" t="s">
        <v>148</v>
      </c>
      <c r="C4970" s="139">
        <v>1</v>
      </c>
      <c r="D4970" s="137">
        <v>5</v>
      </c>
      <c r="E4970" s="138" t="str">
        <f>IF(C4970&lt;&gt;"",((VLOOKUP(C4970,LUT!A:B,2,FALSE))&amp;C4970&amp;".O"&amp;D4970),"")</f>
        <v>AF1.O5</v>
      </c>
      <c r="F4970" s="140"/>
      <c r="G4970" s="106" t="s">
        <v>232</v>
      </c>
      <c r="H4970" s="101" t="str">
        <f t="shared" si="46"/>
        <v>AF1.O5.I2</v>
      </c>
      <c r="I4970" s="140" t="s">
        <v>9230</v>
      </c>
      <c r="J4970" s="107" t="s">
        <v>216</v>
      </c>
      <c r="K4970" s="108" t="s">
        <v>227</v>
      </c>
      <c r="L4970" s="98"/>
      <c r="M4970" s="98"/>
      <c r="N4970" s="98"/>
      <c r="O4970" s="98"/>
      <c r="P4970" s="98"/>
      <c r="Q4970" s="98"/>
      <c r="R4970" s="98"/>
      <c r="S4970" s="98"/>
      <c r="T4970" s="98"/>
      <c r="U4970" s="182"/>
    </row>
    <row r="4971" spans="1:21" ht="24.95" customHeight="1" x14ac:dyDescent="0.2">
      <c r="A4971" s="133" t="s">
        <v>147</v>
      </c>
      <c r="B4971" s="135" t="s">
        <v>148</v>
      </c>
      <c r="C4971" s="139">
        <v>1</v>
      </c>
      <c r="D4971" s="137">
        <v>5</v>
      </c>
      <c r="E4971" s="138" t="str">
        <f>IF(C4971&lt;&gt;"",((VLOOKUP(C4971,LUT!A:B,2,FALSE))&amp;C4971&amp;".O"&amp;D4971),"")</f>
        <v>AF1.O5</v>
      </c>
      <c r="F4971" s="140"/>
      <c r="G4971" s="106" t="s">
        <v>227</v>
      </c>
      <c r="H4971" s="101" t="str">
        <f t="shared" si="46"/>
        <v>AF1.O5.I3</v>
      </c>
      <c r="I4971" s="140" t="s">
        <v>7315</v>
      </c>
      <c r="J4971" s="107" t="s">
        <v>216</v>
      </c>
      <c r="K4971" s="108" t="s">
        <v>232</v>
      </c>
      <c r="L4971" s="98"/>
      <c r="M4971" s="98"/>
      <c r="N4971" s="98"/>
      <c r="O4971" s="98"/>
      <c r="P4971" s="98"/>
      <c r="Q4971" s="98"/>
      <c r="R4971" s="98"/>
      <c r="S4971" s="98"/>
      <c r="T4971" s="98"/>
      <c r="U4971" s="182"/>
    </row>
    <row r="4972" spans="1:21" ht="24.95" customHeight="1" x14ac:dyDescent="0.2">
      <c r="A4972" s="133" t="s">
        <v>147</v>
      </c>
      <c r="B4972" s="135" t="s">
        <v>148</v>
      </c>
      <c r="C4972" s="139">
        <v>1</v>
      </c>
      <c r="D4972" s="137">
        <v>6</v>
      </c>
      <c r="E4972" s="138" t="str">
        <f>IF(C4972&lt;&gt;"",((VLOOKUP(C4972,LUT!A:B,2,FALSE))&amp;C4972&amp;".O"&amp;D4972),"")</f>
        <v>AF1.O6</v>
      </c>
      <c r="F4972" s="140" t="s">
        <v>7316</v>
      </c>
      <c r="G4972" s="106" t="s">
        <v>319</v>
      </c>
      <c r="H4972" s="101" t="str">
        <f t="shared" si="46"/>
        <v>AF1.O6.I1</v>
      </c>
      <c r="I4972" s="140" t="s">
        <v>7314</v>
      </c>
      <c r="J4972" s="107" t="s">
        <v>216</v>
      </c>
      <c r="K4972" s="108" t="s">
        <v>224</v>
      </c>
      <c r="L4972" s="98"/>
      <c r="M4972" s="98"/>
      <c r="N4972" s="98"/>
      <c r="O4972" s="98"/>
      <c r="P4972" s="98"/>
      <c r="Q4972" s="98"/>
      <c r="R4972" s="98"/>
      <c r="S4972" s="98"/>
      <c r="T4972" s="98"/>
      <c r="U4972" s="182"/>
    </row>
    <row r="4973" spans="1:21" ht="24.95" customHeight="1" x14ac:dyDescent="0.2">
      <c r="A4973" s="133" t="s">
        <v>147</v>
      </c>
      <c r="B4973" s="135" t="s">
        <v>148</v>
      </c>
      <c r="C4973" s="139">
        <v>1</v>
      </c>
      <c r="D4973" s="137">
        <v>6</v>
      </c>
      <c r="E4973" s="138" t="str">
        <f>IF(C4973&lt;&gt;"",((VLOOKUP(C4973,LUT!A:B,2,FALSE))&amp;C4973&amp;".O"&amp;D4973),"")</f>
        <v>AF1.O6</v>
      </c>
      <c r="F4973" s="140"/>
      <c r="G4973" s="106" t="s">
        <v>232</v>
      </c>
      <c r="H4973" s="101" t="str">
        <f t="shared" si="46"/>
        <v>AF1.O6.I2</v>
      </c>
      <c r="I4973" s="140" t="s">
        <v>7317</v>
      </c>
      <c r="J4973" s="107" t="s">
        <v>216</v>
      </c>
      <c r="K4973" s="108" t="s">
        <v>321</v>
      </c>
      <c r="L4973" s="98"/>
      <c r="M4973" s="98"/>
      <c r="N4973" s="98"/>
      <c r="O4973" s="98"/>
      <c r="P4973" s="98"/>
      <c r="Q4973" s="98"/>
      <c r="R4973" s="98"/>
      <c r="S4973" s="98"/>
      <c r="T4973" s="98"/>
      <c r="U4973" s="182"/>
    </row>
    <row r="4974" spans="1:21" ht="24.95" customHeight="1" x14ac:dyDescent="0.2">
      <c r="A4974" s="133" t="s">
        <v>147</v>
      </c>
      <c r="B4974" s="135" t="s">
        <v>148</v>
      </c>
      <c r="C4974" s="139">
        <v>1</v>
      </c>
      <c r="D4974" s="137">
        <v>6</v>
      </c>
      <c r="E4974" s="138" t="str">
        <f>IF(C4974&lt;&gt;"",((VLOOKUP(C4974,LUT!A:B,2,FALSE))&amp;C4974&amp;".O"&amp;D4974),"")</f>
        <v>AF1.O6</v>
      </c>
      <c r="F4974" s="140"/>
      <c r="G4974" s="106" t="s">
        <v>227</v>
      </c>
      <c r="H4974" s="101" t="str">
        <f t="shared" si="46"/>
        <v>AF1.O6.I3</v>
      </c>
      <c r="I4974" s="140" t="s">
        <v>7318</v>
      </c>
      <c r="J4974" s="107" t="s">
        <v>216</v>
      </c>
      <c r="K4974" s="108" t="s">
        <v>320</v>
      </c>
      <c r="L4974" s="98"/>
      <c r="M4974" s="98"/>
      <c r="N4974" s="98"/>
      <c r="O4974" s="98"/>
      <c r="P4974" s="98"/>
      <c r="Q4974" s="98"/>
      <c r="R4974" s="98"/>
      <c r="S4974" s="98"/>
      <c r="T4974" s="98"/>
      <c r="U4974" s="182"/>
    </row>
    <row r="4975" spans="1:21" ht="24.95" customHeight="1" x14ac:dyDescent="0.2">
      <c r="A4975" s="133" t="s">
        <v>147</v>
      </c>
      <c r="B4975" s="135" t="s">
        <v>148</v>
      </c>
      <c r="C4975" s="139">
        <v>1</v>
      </c>
      <c r="D4975" s="137">
        <v>7</v>
      </c>
      <c r="E4975" s="138" t="str">
        <f>IF(C4975&lt;&gt;"",((VLOOKUP(C4975,LUT!A:B,2,FALSE))&amp;C4975&amp;".O"&amp;D4975),"")</f>
        <v>AF1.O7</v>
      </c>
      <c r="F4975" s="140" t="s">
        <v>7319</v>
      </c>
      <c r="G4975" s="106" t="s">
        <v>319</v>
      </c>
      <c r="H4975" s="101" t="str">
        <f t="shared" si="46"/>
        <v>AF1.O7.I1</v>
      </c>
      <c r="I4975" s="140" t="s">
        <v>7320</v>
      </c>
      <c r="J4975" s="107" t="s">
        <v>7322</v>
      </c>
      <c r="K4975" s="108" t="s">
        <v>7323</v>
      </c>
      <c r="L4975" s="98"/>
      <c r="M4975" s="98"/>
      <c r="N4975" s="98"/>
      <c r="O4975" s="98"/>
      <c r="P4975" s="98"/>
      <c r="Q4975" s="98"/>
      <c r="R4975" s="98"/>
      <c r="S4975" s="98"/>
      <c r="T4975" s="98"/>
      <c r="U4975" s="182"/>
    </row>
    <row r="4976" spans="1:21" ht="24.95" customHeight="1" x14ac:dyDescent="0.2">
      <c r="A4976" s="133" t="s">
        <v>147</v>
      </c>
      <c r="B4976" s="135" t="s">
        <v>148</v>
      </c>
      <c r="C4976" s="139">
        <v>1</v>
      </c>
      <c r="D4976" s="137">
        <v>7</v>
      </c>
      <c r="E4976" s="138" t="str">
        <f>IF(C4976&lt;&gt;"",((VLOOKUP(C4976,LUT!A:B,2,FALSE))&amp;C4976&amp;".O"&amp;D4976),"")</f>
        <v>AF1.O7</v>
      </c>
      <c r="F4976" s="140"/>
      <c r="G4976" s="106" t="s">
        <v>232</v>
      </c>
      <c r="H4976" s="101" t="str">
        <f t="shared" si="46"/>
        <v>AF1.O7.I2</v>
      </c>
      <c r="I4976" s="140" t="s">
        <v>7321</v>
      </c>
      <c r="J4976" s="107" t="s">
        <v>216</v>
      </c>
      <c r="K4976" s="108" t="s">
        <v>7324</v>
      </c>
      <c r="L4976" s="98"/>
      <c r="M4976" s="98"/>
      <c r="N4976" s="98"/>
      <c r="O4976" s="98"/>
      <c r="P4976" s="98"/>
      <c r="Q4976" s="98"/>
      <c r="R4976" s="98"/>
      <c r="S4976" s="98"/>
      <c r="T4976" s="98"/>
      <c r="U4976" s="182"/>
    </row>
    <row r="4977" spans="1:21" ht="24.95" customHeight="1" x14ac:dyDescent="0.2">
      <c r="A4977" s="133" t="s">
        <v>147</v>
      </c>
      <c r="B4977" s="135" t="s">
        <v>148</v>
      </c>
      <c r="C4977" s="139">
        <v>1</v>
      </c>
      <c r="D4977" s="137">
        <v>8</v>
      </c>
      <c r="E4977" s="138" t="str">
        <f>IF(C4977&lt;&gt;"",((VLOOKUP(C4977,LUT!A:B,2,FALSE))&amp;C4977&amp;".O"&amp;D4977),"")</f>
        <v>AF1.O8</v>
      </c>
      <c r="F4977" s="140" t="s">
        <v>7325</v>
      </c>
      <c r="G4977" s="106" t="s">
        <v>319</v>
      </c>
      <c r="H4977" s="101" t="str">
        <f t="shared" si="46"/>
        <v>AF1.O8.I1</v>
      </c>
      <c r="I4977" s="140" t="s">
        <v>7326</v>
      </c>
      <c r="J4977" s="107" t="s">
        <v>216</v>
      </c>
      <c r="K4977" s="108" t="s">
        <v>3597</v>
      </c>
      <c r="L4977" s="98"/>
      <c r="M4977" s="98">
        <v>0</v>
      </c>
      <c r="N4977" s="98">
        <v>1</v>
      </c>
      <c r="O4977" s="98">
        <v>0</v>
      </c>
      <c r="P4977" s="98"/>
      <c r="Q4977" s="98"/>
      <c r="R4977" s="98"/>
      <c r="S4977" s="98"/>
      <c r="T4977" s="98"/>
      <c r="U4977" s="182"/>
    </row>
    <row r="4978" spans="1:21" ht="24.95" customHeight="1" x14ac:dyDescent="0.2">
      <c r="A4978" s="133" t="s">
        <v>147</v>
      </c>
      <c r="B4978" s="135" t="s">
        <v>148</v>
      </c>
      <c r="C4978" s="139">
        <v>1</v>
      </c>
      <c r="D4978" s="137">
        <v>8</v>
      </c>
      <c r="E4978" s="138" t="str">
        <f>IF(C4978&lt;&gt;"",((VLOOKUP(C4978,LUT!A:B,2,FALSE))&amp;C4978&amp;".O"&amp;D4978),"")</f>
        <v>AF1.O8</v>
      </c>
      <c r="F4978" s="140"/>
      <c r="G4978" s="106" t="s">
        <v>232</v>
      </c>
      <c r="H4978" s="101" t="str">
        <f t="shared" si="46"/>
        <v>AF1.O8.I2</v>
      </c>
      <c r="I4978" s="140" t="s">
        <v>7327</v>
      </c>
      <c r="J4978" s="107" t="s">
        <v>216</v>
      </c>
      <c r="K4978" s="108" t="s">
        <v>7330</v>
      </c>
      <c r="L4978" s="98"/>
      <c r="M4978" s="98">
        <v>0</v>
      </c>
      <c r="N4978" s="98"/>
      <c r="O4978" s="98">
        <v>1</v>
      </c>
      <c r="P4978" s="98"/>
      <c r="Q4978" s="98"/>
      <c r="R4978" s="98"/>
      <c r="S4978" s="98"/>
      <c r="T4978" s="98"/>
      <c r="U4978" s="182"/>
    </row>
    <row r="4979" spans="1:21" ht="24.95" customHeight="1" x14ac:dyDescent="0.2">
      <c r="A4979" s="133" t="s">
        <v>147</v>
      </c>
      <c r="B4979" s="135" t="s">
        <v>148</v>
      </c>
      <c r="C4979" s="139">
        <v>1</v>
      </c>
      <c r="D4979" s="137">
        <v>8</v>
      </c>
      <c r="E4979" s="138" t="str">
        <f>IF(C4979&lt;&gt;"",((VLOOKUP(C4979,LUT!A:B,2,FALSE))&amp;C4979&amp;".O"&amp;D4979),"")</f>
        <v>AF1.O8</v>
      </c>
      <c r="F4979" s="140"/>
      <c r="G4979" s="106" t="s">
        <v>227</v>
      </c>
      <c r="H4979" s="101" t="str">
        <f t="shared" si="46"/>
        <v>AF1.O8.I3</v>
      </c>
      <c r="I4979" s="140" t="s">
        <v>7328</v>
      </c>
      <c r="J4979" s="107" t="s">
        <v>216</v>
      </c>
      <c r="K4979" s="108" t="s">
        <v>319</v>
      </c>
      <c r="L4979" s="98"/>
      <c r="M4979" s="177">
        <v>1</v>
      </c>
      <c r="N4979" s="177">
        <v>0</v>
      </c>
      <c r="O4979" s="177">
        <v>0</v>
      </c>
      <c r="P4979" s="177"/>
      <c r="Q4979" s="177"/>
      <c r="R4979" s="177"/>
      <c r="S4979" s="98"/>
      <c r="T4979" s="98"/>
      <c r="U4979" s="182"/>
    </row>
    <row r="4980" spans="1:21" ht="24.95" customHeight="1" x14ac:dyDescent="0.2">
      <c r="A4980" s="133" t="s">
        <v>147</v>
      </c>
      <c r="B4980" s="135" t="s">
        <v>148</v>
      </c>
      <c r="C4980" s="139">
        <v>1</v>
      </c>
      <c r="D4980" s="137">
        <v>8</v>
      </c>
      <c r="E4980" s="138" t="str">
        <f>IF(C4980&lt;&gt;"",((VLOOKUP(C4980,LUT!A:B,2,FALSE))&amp;C4980&amp;".O"&amp;D4980),"")</f>
        <v>AF1.O8</v>
      </c>
      <c r="F4980" s="140"/>
      <c r="G4980" s="106" t="s">
        <v>224</v>
      </c>
      <c r="H4980" s="101" t="str">
        <f t="shared" si="46"/>
        <v>AF1.O8.I4</v>
      </c>
      <c r="I4980" s="140" t="s">
        <v>7329</v>
      </c>
      <c r="J4980" s="107" t="s">
        <v>216</v>
      </c>
      <c r="K4980" s="108" t="s">
        <v>479</v>
      </c>
      <c r="L4980" s="98"/>
      <c r="M4980" s="177">
        <v>1</v>
      </c>
      <c r="N4980" s="177"/>
      <c r="O4980" s="177"/>
      <c r="P4980" s="177"/>
      <c r="Q4980" s="177"/>
      <c r="R4980" s="177"/>
      <c r="S4980" s="98"/>
      <c r="T4980" s="98"/>
      <c r="U4980" s="182"/>
    </row>
    <row r="4981" spans="1:21" ht="24.95" customHeight="1" x14ac:dyDescent="0.2">
      <c r="A4981" s="133" t="s">
        <v>147</v>
      </c>
      <c r="B4981" s="135" t="s">
        <v>148</v>
      </c>
      <c r="C4981" s="139">
        <v>1</v>
      </c>
      <c r="D4981" s="137">
        <v>9</v>
      </c>
      <c r="E4981" s="138" t="str">
        <f>IF(C4981&lt;&gt;"",((VLOOKUP(C4981,LUT!A:B,2,FALSE))&amp;C4981&amp;".O"&amp;D4981),"")</f>
        <v>AF1.O9</v>
      </c>
      <c r="F4981" s="140" t="s">
        <v>7331</v>
      </c>
      <c r="G4981" s="106" t="s">
        <v>319</v>
      </c>
      <c r="H4981" s="101" t="str">
        <f t="shared" si="46"/>
        <v>AF1.O9.I1</v>
      </c>
      <c r="I4981" s="140" t="s">
        <v>7326</v>
      </c>
      <c r="J4981" s="107"/>
      <c r="K4981" s="108" t="s">
        <v>7334</v>
      </c>
      <c r="L4981" s="98"/>
      <c r="M4981" s="177">
        <v>1</v>
      </c>
      <c r="N4981" s="177">
        <v>0</v>
      </c>
      <c r="O4981" s="177"/>
      <c r="P4981" s="177"/>
      <c r="Q4981" s="177">
        <v>0</v>
      </c>
      <c r="R4981" s="177"/>
      <c r="S4981" s="98"/>
      <c r="T4981" s="98"/>
      <c r="U4981" s="182"/>
    </row>
    <row r="4982" spans="1:21" ht="24.95" customHeight="1" x14ac:dyDescent="0.2">
      <c r="A4982" s="133" t="s">
        <v>147</v>
      </c>
      <c r="B4982" s="135" t="s">
        <v>148</v>
      </c>
      <c r="C4982" s="139">
        <v>1</v>
      </c>
      <c r="D4982" s="137">
        <v>9</v>
      </c>
      <c r="E4982" s="138" t="str">
        <f>IF(C4982&lt;&gt;"",((VLOOKUP(C4982,LUT!A:B,2,FALSE))&amp;C4982&amp;".O"&amp;D4982),"")</f>
        <v>AF1.O9</v>
      </c>
      <c r="F4982" s="140"/>
      <c r="G4982" s="106" t="s">
        <v>232</v>
      </c>
      <c r="H4982" s="101" t="str">
        <f t="shared" si="46"/>
        <v>AF1.O9.I2</v>
      </c>
      <c r="I4982" s="140" t="s">
        <v>7332</v>
      </c>
      <c r="J4982" s="107"/>
      <c r="K4982" s="108" t="s">
        <v>7334</v>
      </c>
      <c r="L4982" s="98"/>
      <c r="M4982" s="177">
        <v>0</v>
      </c>
      <c r="N4982" s="177"/>
      <c r="O4982" s="177">
        <v>1</v>
      </c>
      <c r="P4982" s="177"/>
      <c r="Q4982" s="177"/>
      <c r="R4982" s="177"/>
      <c r="S4982" s="98"/>
      <c r="T4982" s="98"/>
      <c r="U4982" s="182"/>
    </row>
    <row r="4983" spans="1:21" ht="24.95" customHeight="1" x14ac:dyDescent="0.2">
      <c r="A4983" s="133" t="s">
        <v>147</v>
      </c>
      <c r="B4983" s="135" t="s">
        <v>148</v>
      </c>
      <c r="C4983" s="139">
        <v>1</v>
      </c>
      <c r="D4983" s="137">
        <v>9</v>
      </c>
      <c r="E4983" s="138" t="str">
        <f>IF(C4983&lt;&gt;"",((VLOOKUP(C4983,LUT!A:B,2,FALSE))&amp;C4983&amp;".O"&amp;D4983),"")</f>
        <v>AF1.O9</v>
      </c>
      <c r="F4983" s="140"/>
      <c r="G4983" s="106" t="s">
        <v>227</v>
      </c>
      <c r="H4983" s="101" t="str">
        <f t="shared" si="46"/>
        <v>AF1.O9.I3</v>
      </c>
      <c r="I4983" s="140" t="s">
        <v>7328</v>
      </c>
      <c r="J4983" s="107"/>
      <c r="K4983" s="108" t="s">
        <v>7334</v>
      </c>
      <c r="L4983" s="98"/>
      <c r="M4983" s="177">
        <v>1</v>
      </c>
      <c r="N4983" s="177">
        <v>0</v>
      </c>
      <c r="O4983" s="177">
        <v>0</v>
      </c>
      <c r="P4983" s="177"/>
      <c r="Q4983" s="177">
        <v>0</v>
      </c>
      <c r="R4983" s="177"/>
      <c r="S4983" s="98"/>
      <c r="T4983" s="98"/>
      <c r="U4983" s="182"/>
    </row>
    <row r="4984" spans="1:21" ht="24.95" customHeight="1" x14ac:dyDescent="0.2">
      <c r="A4984" s="133" t="s">
        <v>147</v>
      </c>
      <c r="B4984" s="135" t="s">
        <v>148</v>
      </c>
      <c r="C4984" s="139">
        <v>1</v>
      </c>
      <c r="D4984" s="137">
        <v>9</v>
      </c>
      <c r="E4984" s="138" t="str">
        <f>IF(C4984&lt;&gt;"",((VLOOKUP(C4984,LUT!A:B,2,FALSE))&amp;C4984&amp;".O"&amp;D4984),"")</f>
        <v>AF1.O9</v>
      </c>
      <c r="F4984" s="140"/>
      <c r="G4984" s="106" t="s">
        <v>224</v>
      </c>
      <c r="H4984" s="101" t="str">
        <f t="shared" si="46"/>
        <v>AF1.O9.I4</v>
      </c>
      <c r="I4984" s="140" t="s">
        <v>7329</v>
      </c>
      <c r="J4984" s="107"/>
      <c r="K4984" s="108" t="s">
        <v>7334</v>
      </c>
      <c r="L4984" s="98"/>
      <c r="M4984" s="177">
        <v>1</v>
      </c>
      <c r="N4984" s="177"/>
      <c r="O4984" s="177"/>
      <c r="P4984" s="177"/>
      <c r="Q4984" s="177"/>
      <c r="R4984" s="177"/>
      <c r="S4984" s="98"/>
      <c r="T4984" s="98"/>
      <c r="U4984" s="182"/>
    </row>
    <row r="4985" spans="1:21" ht="24.95" customHeight="1" x14ac:dyDescent="0.2">
      <c r="A4985" s="133" t="s">
        <v>147</v>
      </c>
      <c r="B4985" s="135" t="s">
        <v>148</v>
      </c>
      <c r="C4985" s="139">
        <v>1</v>
      </c>
      <c r="D4985" s="137">
        <v>9</v>
      </c>
      <c r="E4985" s="138" t="str">
        <f>IF(C4985&lt;&gt;"",((VLOOKUP(C4985,LUT!A:B,2,FALSE))&amp;C4985&amp;".O"&amp;D4985),"")</f>
        <v>AF1.O9</v>
      </c>
      <c r="F4985" s="140"/>
      <c r="G4985" s="106" t="s">
        <v>320</v>
      </c>
      <c r="H4985" s="101" t="str">
        <f t="shared" si="46"/>
        <v>AF1.O9.I5</v>
      </c>
      <c r="I4985" s="140" t="s">
        <v>7333</v>
      </c>
      <c r="J4985" s="107" t="s">
        <v>216</v>
      </c>
      <c r="K4985" s="108" t="s">
        <v>409</v>
      </c>
      <c r="L4985" s="98"/>
      <c r="M4985" s="177">
        <v>0</v>
      </c>
      <c r="N4985" s="177"/>
      <c r="O4985" s="177">
        <v>1</v>
      </c>
      <c r="P4985" s="177"/>
      <c r="Q4985" s="177"/>
      <c r="R4985" s="177">
        <v>0</v>
      </c>
      <c r="S4985" s="98"/>
      <c r="T4985" s="98"/>
      <c r="U4985" s="182"/>
    </row>
    <row r="4986" spans="1:21" ht="24.95" customHeight="1" x14ac:dyDescent="0.2">
      <c r="A4986" s="133" t="s">
        <v>147</v>
      </c>
      <c r="B4986" s="135" t="s">
        <v>148</v>
      </c>
      <c r="C4986" s="139">
        <v>2</v>
      </c>
      <c r="D4986" s="137">
        <v>1</v>
      </c>
      <c r="E4986" s="138" t="str">
        <f>IF(C4986&lt;&gt;"",((VLOOKUP(C4986,LUT!A:B,2,FALSE))&amp;C4986&amp;".O"&amp;D4986),"")</f>
        <v>AF2.O1</v>
      </c>
      <c r="F4986" s="140" t="s">
        <v>7335</v>
      </c>
      <c r="G4986" s="106" t="s">
        <v>319</v>
      </c>
      <c r="H4986" s="101" t="str">
        <f t="shared" si="46"/>
        <v>AF2.O1.I1</v>
      </c>
      <c r="I4986" s="140" t="s">
        <v>7336</v>
      </c>
      <c r="J4986" s="107" t="s">
        <v>216</v>
      </c>
      <c r="K4986" s="108" t="s">
        <v>232</v>
      </c>
      <c r="L4986" s="98"/>
      <c r="M4986" s="98"/>
      <c r="N4986" s="98"/>
      <c r="O4986" s="98"/>
      <c r="P4986" s="98"/>
      <c r="Q4986" s="98"/>
      <c r="R4986" s="98"/>
      <c r="S4986" s="98"/>
      <c r="T4986" s="98"/>
      <c r="U4986" s="182"/>
    </row>
    <row r="4987" spans="1:21" ht="24.95" customHeight="1" x14ac:dyDescent="0.2">
      <c r="A4987" s="133" t="s">
        <v>147</v>
      </c>
      <c r="B4987" s="135" t="s">
        <v>148</v>
      </c>
      <c r="C4987" s="139">
        <v>2</v>
      </c>
      <c r="D4987" s="137">
        <v>1</v>
      </c>
      <c r="E4987" s="138" t="str">
        <f>IF(C4987&lt;&gt;"",((VLOOKUP(C4987,LUT!A:B,2,FALSE))&amp;C4987&amp;".O"&amp;D4987),"")</f>
        <v>AF2.O1</v>
      </c>
      <c r="F4987" s="140"/>
      <c r="G4987" s="106" t="s">
        <v>232</v>
      </c>
      <c r="H4987" s="101" t="str">
        <f t="shared" si="46"/>
        <v>AF2.O1.I2</v>
      </c>
      <c r="I4987" s="140" t="s">
        <v>7337</v>
      </c>
      <c r="J4987" s="107" t="s">
        <v>216</v>
      </c>
      <c r="K4987" s="108" t="s">
        <v>3053</v>
      </c>
      <c r="L4987" s="98"/>
      <c r="M4987" s="98"/>
      <c r="N4987" s="98"/>
      <c r="O4987" s="98"/>
      <c r="P4987" s="98"/>
      <c r="Q4987" s="98"/>
      <c r="R4987" s="98"/>
      <c r="S4987" s="98"/>
      <c r="T4987" s="98"/>
      <c r="U4987" s="182"/>
    </row>
    <row r="4988" spans="1:21" ht="24.95" customHeight="1" x14ac:dyDescent="0.2">
      <c r="A4988" s="133" t="s">
        <v>147</v>
      </c>
      <c r="B4988" s="135" t="s">
        <v>148</v>
      </c>
      <c r="C4988" s="139">
        <v>2</v>
      </c>
      <c r="D4988" s="137">
        <v>1</v>
      </c>
      <c r="E4988" s="138" t="str">
        <f>IF(C4988&lt;&gt;"",((VLOOKUP(C4988,LUT!A:B,2,FALSE))&amp;C4988&amp;".O"&amp;D4988),"")</f>
        <v>AF2.O1</v>
      </c>
      <c r="F4988" s="140"/>
      <c r="G4988" s="106" t="s">
        <v>227</v>
      </c>
      <c r="H4988" s="101" t="str">
        <f t="shared" si="46"/>
        <v>AF2.O1.I3</v>
      </c>
      <c r="I4988" s="140" t="s">
        <v>7338</v>
      </c>
      <c r="J4988" s="107" t="s">
        <v>216</v>
      </c>
      <c r="K4988" s="108" t="s">
        <v>350</v>
      </c>
      <c r="L4988" s="98"/>
      <c r="M4988" s="98"/>
      <c r="N4988" s="98"/>
      <c r="O4988" s="98"/>
      <c r="P4988" s="98"/>
      <c r="Q4988" s="98"/>
      <c r="R4988" s="98"/>
      <c r="S4988" s="98"/>
      <c r="T4988" s="98"/>
      <c r="U4988" s="182"/>
    </row>
    <row r="4989" spans="1:21" ht="24.95" customHeight="1" x14ac:dyDescent="0.2">
      <c r="A4989" s="133" t="s">
        <v>147</v>
      </c>
      <c r="B4989" s="135" t="s">
        <v>148</v>
      </c>
      <c r="C4989" s="139">
        <v>2</v>
      </c>
      <c r="D4989" s="137">
        <v>2</v>
      </c>
      <c r="E4989" s="138" t="str">
        <f>IF(C4989&lt;&gt;"",((VLOOKUP(C4989,LUT!A:B,2,FALSE))&amp;C4989&amp;".O"&amp;D4989),"")</f>
        <v>AF2.O2</v>
      </c>
      <c r="F4989" s="140" t="s">
        <v>7339</v>
      </c>
      <c r="G4989" s="106" t="s">
        <v>319</v>
      </c>
      <c r="H4989" s="101" t="str">
        <f t="shared" si="46"/>
        <v>AF2.O2.I1</v>
      </c>
      <c r="I4989" s="140" t="s">
        <v>1306</v>
      </c>
      <c r="J4989" s="107" t="s">
        <v>216</v>
      </c>
      <c r="K4989" s="108" t="s">
        <v>319</v>
      </c>
      <c r="L4989" s="177">
        <v>0</v>
      </c>
      <c r="M4989" s="177">
        <v>0</v>
      </c>
      <c r="N4989" s="177"/>
      <c r="O4989" s="177"/>
      <c r="P4989" s="177"/>
      <c r="Q4989" s="177"/>
      <c r="R4989" s="177">
        <v>1</v>
      </c>
      <c r="S4989" s="177">
        <v>0</v>
      </c>
      <c r="T4989" s="98"/>
      <c r="U4989" s="182"/>
    </row>
    <row r="4990" spans="1:21" ht="24.95" customHeight="1" x14ac:dyDescent="0.2">
      <c r="A4990" s="133" t="s">
        <v>147</v>
      </c>
      <c r="B4990" s="135" t="s">
        <v>148</v>
      </c>
      <c r="C4990" s="139">
        <v>2</v>
      </c>
      <c r="D4990" s="137">
        <v>2</v>
      </c>
      <c r="E4990" s="138" t="str">
        <f>IF(C4990&lt;&gt;"",((VLOOKUP(C4990,LUT!A:B,2,FALSE))&amp;C4990&amp;".O"&amp;D4990),"")</f>
        <v>AF2.O2</v>
      </c>
      <c r="F4990" s="140"/>
      <c r="G4990" s="106" t="s">
        <v>232</v>
      </c>
      <c r="H4990" s="101" t="str">
        <f t="shared" si="46"/>
        <v>AF2.O2.I2</v>
      </c>
      <c r="I4990" s="140" t="s">
        <v>2265</v>
      </c>
      <c r="J4990" s="107" t="s">
        <v>216</v>
      </c>
      <c r="K4990" s="108" t="s">
        <v>492</v>
      </c>
      <c r="L4990" s="177">
        <v>0</v>
      </c>
      <c r="M4990" s="177">
        <v>0</v>
      </c>
      <c r="N4990" s="177"/>
      <c r="O4990" s="177"/>
      <c r="P4990" s="177"/>
      <c r="Q4990" s="177"/>
      <c r="R4990" s="177">
        <v>1</v>
      </c>
      <c r="S4990" s="177"/>
      <c r="T4990" s="98"/>
      <c r="U4990" s="182"/>
    </row>
    <row r="4991" spans="1:21" ht="24.95" customHeight="1" x14ac:dyDescent="0.2">
      <c r="A4991" s="133" t="s">
        <v>147</v>
      </c>
      <c r="B4991" s="135" t="s">
        <v>148</v>
      </c>
      <c r="C4991" s="139">
        <v>2</v>
      </c>
      <c r="D4991" s="137">
        <v>3</v>
      </c>
      <c r="E4991" s="138" t="str">
        <f>IF(C4991&lt;&gt;"",((VLOOKUP(C4991,LUT!A:B,2,FALSE))&amp;C4991&amp;".O"&amp;D4991),"")</f>
        <v>AF2.O3</v>
      </c>
      <c r="F4991" s="140" t="s">
        <v>7340</v>
      </c>
      <c r="G4991" s="106" t="s">
        <v>319</v>
      </c>
      <c r="H4991" s="101" t="str">
        <f t="shared" si="46"/>
        <v>AF2.O3.I1</v>
      </c>
      <c r="I4991" s="140" t="s">
        <v>7341</v>
      </c>
      <c r="J4991" s="107" t="s">
        <v>216</v>
      </c>
      <c r="K4991" s="108" t="s">
        <v>319</v>
      </c>
      <c r="L4991" s="98"/>
      <c r="M4991" s="98"/>
      <c r="N4991" s="98"/>
      <c r="O4991" s="98"/>
      <c r="P4991" s="98"/>
      <c r="Q4991" s="98"/>
      <c r="R4991" s="98"/>
      <c r="S4991" s="98"/>
      <c r="T4991" s="98"/>
      <c r="U4991" s="182"/>
    </row>
    <row r="4992" spans="1:21" ht="24.95" customHeight="1" x14ac:dyDescent="0.2">
      <c r="A4992" s="133" t="s">
        <v>147</v>
      </c>
      <c r="B4992" s="135" t="s">
        <v>148</v>
      </c>
      <c r="C4992" s="139">
        <v>2</v>
      </c>
      <c r="D4992" s="137">
        <v>3</v>
      </c>
      <c r="E4992" s="138" t="str">
        <f>IF(C4992&lt;&gt;"",((VLOOKUP(C4992,LUT!A:B,2,FALSE))&amp;C4992&amp;".O"&amp;D4992),"")</f>
        <v>AF2.O3</v>
      </c>
      <c r="F4992" s="140"/>
      <c r="G4992" s="106" t="s">
        <v>232</v>
      </c>
      <c r="H4992" s="101" t="str">
        <f t="shared" si="46"/>
        <v>AF2.O3.I2</v>
      </c>
      <c r="I4992" s="140" t="s">
        <v>7342</v>
      </c>
      <c r="J4992" s="107" t="s">
        <v>216</v>
      </c>
      <c r="K4992" s="108" t="s">
        <v>232</v>
      </c>
      <c r="L4992" s="98"/>
      <c r="M4992" s="98"/>
      <c r="N4992" s="98"/>
      <c r="O4992" s="98"/>
      <c r="P4992" s="98"/>
      <c r="Q4992" s="98"/>
      <c r="R4992" s="98"/>
      <c r="S4992" s="98"/>
      <c r="T4992" s="98"/>
      <c r="U4992" s="182"/>
    </row>
    <row r="4993" spans="1:21" ht="24.95" customHeight="1" x14ac:dyDescent="0.2">
      <c r="A4993" s="133" t="s">
        <v>147</v>
      </c>
      <c r="B4993" s="135" t="s">
        <v>148</v>
      </c>
      <c r="C4993" s="139">
        <v>2</v>
      </c>
      <c r="D4993" s="137">
        <v>3</v>
      </c>
      <c r="E4993" s="138" t="str">
        <f>IF(C4993&lt;&gt;"",((VLOOKUP(C4993,LUT!A:B,2,FALSE))&amp;C4993&amp;".O"&amp;D4993),"")</f>
        <v>AF2.O3</v>
      </c>
      <c r="F4993" s="140"/>
      <c r="G4993" s="106" t="s">
        <v>227</v>
      </c>
      <c r="H4993" s="101" t="str">
        <f t="shared" si="46"/>
        <v>AF2.O3.I3</v>
      </c>
      <c r="I4993" s="140" t="s">
        <v>7343</v>
      </c>
      <c r="J4993" s="107" t="s">
        <v>216</v>
      </c>
      <c r="K4993" s="108" t="s">
        <v>232</v>
      </c>
      <c r="L4993" s="98"/>
      <c r="M4993" s="98"/>
      <c r="N4993" s="98"/>
      <c r="O4993" s="98"/>
      <c r="P4993" s="98"/>
      <c r="Q4993" s="98"/>
      <c r="R4993" s="98"/>
      <c r="S4993" s="98"/>
      <c r="T4993" s="98"/>
      <c r="U4993" s="182"/>
    </row>
    <row r="4994" spans="1:21" ht="24.95" customHeight="1" x14ac:dyDescent="0.2">
      <c r="A4994" s="133" t="s">
        <v>147</v>
      </c>
      <c r="B4994" s="135" t="s">
        <v>148</v>
      </c>
      <c r="C4994" s="139">
        <v>2</v>
      </c>
      <c r="D4994" s="137">
        <v>4</v>
      </c>
      <c r="E4994" s="138" t="str">
        <f>IF(C4994&lt;&gt;"",((VLOOKUP(C4994,LUT!A:B,2,FALSE))&amp;C4994&amp;".O"&amp;D4994),"")</f>
        <v>AF2.O4</v>
      </c>
      <c r="F4994" s="140" t="s">
        <v>7344</v>
      </c>
      <c r="G4994" s="106" t="s">
        <v>319</v>
      </c>
      <c r="H4994" s="101" t="str">
        <f t="shared" si="46"/>
        <v>AF2.O4.I1</v>
      </c>
      <c r="I4994" s="140" t="s">
        <v>7345</v>
      </c>
      <c r="J4994" s="107" t="s">
        <v>216</v>
      </c>
      <c r="K4994" s="108" t="s">
        <v>350</v>
      </c>
      <c r="L4994" s="98"/>
      <c r="M4994" s="98">
        <v>0</v>
      </c>
      <c r="N4994" s="98"/>
      <c r="O4994" s="98"/>
      <c r="P4994" s="98">
        <v>1</v>
      </c>
      <c r="Q4994" s="98"/>
      <c r="R4994" s="98"/>
      <c r="S4994" s="98"/>
      <c r="T4994" s="98"/>
      <c r="U4994" s="182"/>
    </row>
    <row r="4995" spans="1:21" ht="24.95" customHeight="1" x14ac:dyDescent="0.2">
      <c r="A4995" s="133" t="s">
        <v>147</v>
      </c>
      <c r="B4995" s="135" t="s">
        <v>148</v>
      </c>
      <c r="C4995" s="139">
        <v>2</v>
      </c>
      <c r="D4995" s="137">
        <v>4</v>
      </c>
      <c r="E4995" s="138" t="str">
        <f>IF(C4995&lt;&gt;"",((VLOOKUP(C4995,LUT!A:B,2,FALSE))&amp;C4995&amp;".O"&amp;D4995),"")</f>
        <v>AF2.O4</v>
      </c>
      <c r="F4995" s="140"/>
      <c r="G4995" s="106" t="s">
        <v>232</v>
      </c>
      <c r="H4995" s="101" t="str">
        <f t="shared" si="46"/>
        <v>AF2.O4.I2</v>
      </c>
      <c r="I4995" s="140" t="s">
        <v>7346</v>
      </c>
      <c r="J4995" s="107" t="s">
        <v>216</v>
      </c>
      <c r="K4995" s="108" t="s">
        <v>227</v>
      </c>
      <c r="L4995" s="98"/>
      <c r="M4995" s="98">
        <v>0</v>
      </c>
      <c r="N4995" s="98"/>
      <c r="O4995" s="98"/>
      <c r="P4995" s="98">
        <v>1</v>
      </c>
      <c r="Q4995" s="98"/>
      <c r="R4995" s="98"/>
      <c r="S4995" s="98"/>
      <c r="T4995" s="98"/>
      <c r="U4995" s="182"/>
    </row>
    <row r="4996" spans="1:21" ht="24.95" customHeight="1" x14ac:dyDescent="0.2">
      <c r="A4996" s="133" t="s">
        <v>147</v>
      </c>
      <c r="B4996" s="135" t="s">
        <v>148</v>
      </c>
      <c r="C4996" s="139">
        <v>2</v>
      </c>
      <c r="D4996" s="137">
        <v>4</v>
      </c>
      <c r="E4996" s="138" t="str">
        <f>IF(C4996&lt;&gt;"",((VLOOKUP(C4996,LUT!A:B,2,FALSE))&amp;C4996&amp;".O"&amp;D4996),"")</f>
        <v>AF2.O4</v>
      </c>
      <c r="F4996" s="140"/>
      <c r="G4996" s="106" t="s">
        <v>227</v>
      </c>
      <c r="H4996" s="101" t="str">
        <f t="shared" si="46"/>
        <v>AF2.O4.I3</v>
      </c>
      <c r="I4996" s="140" t="s">
        <v>6744</v>
      </c>
      <c r="J4996" s="107" t="s">
        <v>216</v>
      </c>
      <c r="K4996" s="108" t="s">
        <v>7348</v>
      </c>
      <c r="L4996" s="98"/>
      <c r="M4996" s="98">
        <v>0</v>
      </c>
      <c r="N4996" s="98"/>
      <c r="O4996" s="98"/>
      <c r="P4996" s="98">
        <v>1</v>
      </c>
      <c r="Q4996" s="98"/>
      <c r="R4996" s="98"/>
      <c r="S4996" s="98"/>
      <c r="T4996" s="98"/>
      <c r="U4996" s="182"/>
    </row>
    <row r="4997" spans="1:21" ht="24.95" customHeight="1" x14ac:dyDescent="0.2">
      <c r="A4997" s="133" t="s">
        <v>147</v>
      </c>
      <c r="B4997" s="135" t="s">
        <v>148</v>
      </c>
      <c r="C4997" s="139">
        <v>2</v>
      </c>
      <c r="D4997" s="137">
        <v>4</v>
      </c>
      <c r="E4997" s="138" t="str">
        <f>IF(C4997&lt;&gt;"",((VLOOKUP(C4997,LUT!A:B,2,FALSE))&amp;C4997&amp;".O"&amp;D4997),"")</f>
        <v>AF2.O4</v>
      </c>
      <c r="F4997" s="140"/>
      <c r="G4997" s="106" t="s">
        <v>224</v>
      </c>
      <c r="H4997" s="101" t="str">
        <f t="shared" si="46"/>
        <v>AF2.O4.I4</v>
      </c>
      <c r="I4997" s="140" t="s">
        <v>7347</v>
      </c>
      <c r="J4997" s="107" t="s">
        <v>216</v>
      </c>
      <c r="K4997" s="108" t="s">
        <v>443</v>
      </c>
      <c r="L4997" s="98"/>
      <c r="M4997" s="98">
        <v>0</v>
      </c>
      <c r="N4997" s="98"/>
      <c r="O4997" s="98"/>
      <c r="P4997" s="98">
        <v>1</v>
      </c>
      <c r="Q4997" s="98"/>
      <c r="R4997" s="98"/>
      <c r="S4997" s="98"/>
      <c r="T4997" s="98"/>
      <c r="U4997" s="182"/>
    </row>
    <row r="4998" spans="1:21" ht="24.95" customHeight="1" x14ac:dyDescent="0.2">
      <c r="A4998" s="133" t="s">
        <v>147</v>
      </c>
      <c r="B4998" s="135" t="s">
        <v>148</v>
      </c>
      <c r="C4998" s="139">
        <v>2</v>
      </c>
      <c r="D4998" s="137">
        <v>4</v>
      </c>
      <c r="E4998" s="138" t="str">
        <f>IF(C4998&lt;&gt;"",((VLOOKUP(C4998,LUT!A:B,2,FALSE))&amp;C4998&amp;".O"&amp;D4998),"")</f>
        <v>AF2.O4</v>
      </c>
      <c r="F4998" s="140"/>
      <c r="G4998" s="106" t="s">
        <v>320</v>
      </c>
      <c r="H4998" s="101" t="str">
        <f t="shared" si="46"/>
        <v>AF2.O4.I5</v>
      </c>
      <c r="I4998" s="140" t="s">
        <v>1306</v>
      </c>
      <c r="J4998" s="107" t="s">
        <v>216</v>
      </c>
      <c r="K4998" s="108" t="s">
        <v>224</v>
      </c>
      <c r="L4998" s="148"/>
      <c r="M4998" s="148">
        <v>0</v>
      </c>
      <c r="N4998" s="148"/>
      <c r="O4998" s="148"/>
      <c r="P4998" s="148">
        <v>1</v>
      </c>
      <c r="Q4998" s="148"/>
      <c r="R4998" s="148"/>
      <c r="S4998" s="148"/>
      <c r="T4998" s="148"/>
      <c r="U4998" s="183"/>
    </row>
    <row r="4999" spans="1:21" ht="24.95" customHeight="1" x14ac:dyDescent="0.2">
      <c r="A4999" s="133" t="s">
        <v>147</v>
      </c>
      <c r="B4999" s="135" t="s">
        <v>148</v>
      </c>
      <c r="C4999" s="139">
        <v>2</v>
      </c>
      <c r="D4999" s="162">
        <v>5</v>
      </c>
      <c r="E4999" s="138" t="str">
        <f>IF(C4999&lt;&gt;"",((VLOOKUP(C4999,LUT!A:B,2,FALSE))&amp;C4999&amp;".O"&amp;D4999),"")</f>
        <v>AF2.O5</v>
      </c>
      <c r="F4999" s="163" t="s">
        <v>7349</v>
      </c>
      <c r="G4999" s="164" t="s">
        <v>319</v>
      </c>
      <c r="H4999" s="101" t="str">
        <f t="shared" si="46"/>
        <v>AF2.O5.I1</v>
      </c>
      <c r="I4999" s="163" t="s">
        <v>281</v>
      </c>
      <c r="J4999" s="107" t="s">
        <v>216</v>
      </c>
      <c r="K4999" s="166" t="s">
        <v>230</v>
      </c>
      <c r="L4999" s="167"/>
      <c r="M4999" s="167"/>
      <c r="N4999" s="167"/>
      <c r="O4999" s="167"/>
      <c r="P4999" s="167"/>
      <c r="Q4999" s="167"/>
      <c r="R4999" s="167"/>
      <c r="S4999" s="167"/>
      <c r="T4999" s="167"/>
      <c r="U4999" s="184"/>
    </row>
    <row r="5000" spans="1:21" ht="24.95" customHeight="1" x14ac:dyDescent="0.2">
      <c r="A5000" s="133" t="s">
        <v>147</v>
      </c>
      <c r="B5000" s="135" t="s">
        <v>148</v>
      </c>
      <c r="C5000" s="139">
        <v>2</v>
      </c>
      <c r="D5000" s="162">
        <v>5</v>
      </c>
      <c r="E5000" s="138" t="str">
        <f>IF(C5000&lt;&gt;"",((VLOOKUP(C5000,LUT!A:B,2,FALSE))&amp;C5000&amp;".O"&amp;D5000),"")</f>
        <v>AF2.O5</v>
      </c>
      <c r="F5000" s="163"/>
      <c r="G5000" s="164" t="s">
        <v>232</v>
      </c>
      <c r="H5000" s="101" t="str">
        <f t="shared" si="46"/>
        <v>AF2.O5.I2</v>
      </c>
      <c r="I5000" s="163" t="s">
        <v>7350</v>
      </c>
      <c r="J5000" s="107" t="s">
        <v>216</v>
      </c>
      <c r="K5000" s="166" t="s">
        <v>344</v>
      </c>
      <c r="L5000" s="167"/>
      <c r="M5000" s="167"/>
      <c r="N5000" s="167"/>
      <c r="O5000" s="167"/>
      <c r="P5000" s="167"/>
      <c r="Q5000" s="167"/>
      <c r="R5000" s="167"/>
      <c r="S5000" s="167"/>
      <c r="T5000" s="167"/>
      <c r="U5000" s="184"/>
    </row>
    <row r="5001" spans="1:21" ht="24.95" customHeight="1" x14ac:dyDescent="0.2">
      <c r="A5001" s="133" t="s">
        <v>147</v>
      </c>
      <c r="B5001" s="135" t="s">
        <v>148</v>
      </c>
      <c r="C5001" s="139">
        <v>2</v>
      </c>
      <c r="D5001" s="162">
        <v>5</v>
      </c>
      <c r="E5001" s="138" t="str">
        <f>IF(C5001&lt;&gt;"",((VLOOKUP(C5001,LUT!A:B,2,FALSE))&amp;C5001&amp;".O"&amp;D5001),"")</f>
        <v>AF2.O5</v>
      </c>
      <c r="F5001" s="163"/>
      <c r="G5001" s="164" t="s">
        <v>227</v>
      </c>
      <c r="H5001" s="101" t="str">
        <f t="shared" si="46"/>
        <v>AF2.O5.I3</v>
      </c>
      <c r="I5001" s="163" t="s">
        <v>2265</v>
      </c>
      <c r="J5001" s="107" t="s">
        <v>216</v>
      </c>
      <c r="K5001" s="166" t="s">
        <v>589</v>
      </c>
      <c r="L5001" s="167"/>
      <c r="M5001" s="167"/>
      <c r="N5001" s="167"/>
      <c r="O5001" s="167"/>
      <c r="P5001" s="167"/>
      <c r="Q5001" s="167"/>
      <c r="R5001" s="167"/>
      <c r="S5001" s="167"/>
      <c r="T5001" s="167"/>
      <c r="U5001" s="184"/>
    </row>
    <row r="5002" spans="1:21" ht="24.95" customHeight="1" x14ac:dyDescent="0.2">
      <c r="A5002" s="133" t="s">
        <v>147</v>
      </c>
      <c r="B5002" s="135" t="s">
        <v>148</v>
      </c>
      <c r="C5002" s="139">
        <v>2</v>
      </c>
      <c r="D5002" s="162">
        <v>5</v>
      </c>
      <c r="E5002" s="138" t="str">
        <f>IF(C5002&lt;&gt;"",((VLOOKUP(C5002,LUT!A:B,2,FALSE))&amp;C5002&amp;".O"&amp;D5002),"")</f>
        <v>AF2.O5</v>
      </c>
      <c r="F5002" s="163"/>
      <c r="G5002" s="164" t="s">
        <v>224</v>
      </c>
      <c r="H5002" s="101" t="str">
        <f t="shared" si="46"/>
        <v>AF2.O5.I4</v>
      </c>
      <c r="I5002" s="163" t="s">
        <v>7351</v>
      </c>
      <c r="J5002" s="107" t="s">
        <v>216</v>
      </c>
      <c r="K5002" s="166" t="s">
        <v>319</v>
      </c>
      <c r="L5002" s="167"/>
      <c r="M5002" s="167"/>
      <c r="N5002" s="167"/>
      <c r="O5002" s="167"/>
      <c r="P5002" s="167"/>
      <c r="Q5002" s="167"/>
      <c r="R5002" s="167"/>
      <c r="S5002" s="167"/>
      <c r="T5002" s="167"/>
      <c r="U5002" s="184"/>
    </row>
    <row r="5003" spans="1:21" ht="24.95" customHeight="1" x14ac:dyDescent="0.2">
      <c r="A5003" s="133" t="s">
        <v>147</v>
      </c>
      <c r="B5003" s="135" t="s">
        <v>148</v>
      </c>
      <c r="C5003" s="139">
        <v>2</v>
      </c>
      <c r="D5003" s="162">
        <v>5</v>
      </c>
      <c r="E5003" s="138" t="str">
        <f>IF(C5003&lt;&gt;"",((VLOOKUP(C5003,LUT!A:B,2,FALSE))&amp;C5003&amp;".O"&amp;D5003),"")</f>
        <v>AF2.O5</v>
      </c>
      <c r="F5003" s="163"/>
      <c r="G5003" s="164" t="s">
        <v>320</v>
      </c>
      <c r="H5003" s="101" t="str">
        <f t="shared" si="46"/>
        <v>AF2.O5.I5</v>
      </c>
      <c r="I5003" s="163" t="s">
        <v>7352</v>
      </c>
      <c r="J5003" s="165" t="s">
        <v>7322</v>
      </c>
      <c r="K5003" s="166" t="s">
        <v>7323</v>
      </c>
      <c r="L5003" s="167"/>
      <c r="M5003" s="167"/>
      <c r="N5003" s="167"/>
      <c r="O5003" s="167"/>
      <c r="P5003" s="167"/>
      <c r="Q5003" s="167"/>
      <c r="R5003" s="167"/>
      <c r="S5003" s="167"/>
      <c r="T5003" s="167"/>
      <c r="U5003" s="184"/>
    </row>
    <row r="5004" spans="1:21" ht="24.95" customHeight="1" x14ac:dyDescent="0.2">
      <c r="A5004" s="133" t="s">
        <v>147</v>
      </c>
      <c r="B5004" s="135" t="s">
        <v>148</v>
      </c>
      <c r="C5004" s="161">
        <v>3</v>
      </c>
      <c r="D5004" s="162">
        <v>1</v>
      </c>
      <c r="E5004" s="138" t="str">
        <f>IF(C5004&lt;&gt;"",((VLOOKUP(C5004,LUT!A:B,2,FALSE))&amp;C5004&amp;".O"&amp;D5004),"")</f>
        <v>AF3.O1</v>
      </c>
      <c r="F5004" s="163" t="s">
        <v>7353</v>
      </c>
      <c r="G5004" s="164" t="s">
        <v>319</v>
      </c>
      <c r="H5004" s="101" t="str">
        <f t="shared" si="46"/>
        <v>AF3.O1.I1</v>
      </c>
      <c r="I5004" s="163" t="s">
        <v>1306</v>
      </c>
      <c r="J5004" s="107" t="s">
        <v>216</v>
      </c>
      <c r="K5004" s="166" t="s">
        <v>224</v>
      </c>
      <c r="L5004" s="167"/>
      <c r="M5004" s="167"/>
      <c r="N5004" s="167"/>
      <c r="O5004" s="167"/>
      <c r="P5004" s="167"/>
      <c r="Q5004" s="167"/>
      <c r="R5004" s="167"/>
      <c r="S5004" s="167"/>
      <c r="T5004" s="167"/>
      <c r="U5004" s="184"/>
    </row>
    <row r="5005" spans="1:21" ht="24.95" customHeight="1" x14ac:dyDescent="0.2">
      <c r="A5005" s="133" t="s">
        <v>147</v>
      </c>
      <c r="B5005" s="135" t="s">
        <v>148</v>
      </c>
      <c r="C5005" s="161">
        <v>3</v>
      </c>
      <c r="D5005" s="162">
        <v>1</v>
      </c>
      <c r="E5005" s="138" t="str">
        <f>IF(C5005&lt;&gt;"",((VLOOKUP(C5005,LUT!A:B,2,FALSE))&amp;C5005&amp;".O"&amp;D5005),"")</f>
        <v>AF3.O1</v>
      </c>
      <c r="F5005" s="163"/>
      <c r="G5005" s="164" t="s">
        <v>232</v>
      </c>
      <c r="H5005" s="101" t="str">
        <f t="shared" si="46"/>
        <v>AF3.O1.I2</v>
      </c>
      <c r="I5005" s="163" t="s">
        <v>2265</v>
      </c>
      <c r="J5005" s="107" t="s">
        <v>216</v>
      </c>
      <c r="K5005" s="166" t="s">
        <v>350</v>
      </c>
      <c r="L5005" s="167"/>
      <c r="M5005" s="167"/>
      <c r="N5005" s="167"/>
      <c r="O5005" s="167"/>
      <c r="P5005" s="167"/>
      <c r="Q5005" s="167"/>
      <c r="R5005" s="167"/>
      <c r="S5005" s="167"/>
      <c r="T5005" s="167"/>
      <c r="U5005" s="184"/>
    </row>
    <row r="5006" spans="1:21" ht="24.95" customHeight="1" x14ac:dyDescent="0.2">
      <c r="A5006" s="133" t="s">
        <v>147</v>
      </c>
      <c r="B5006" s="135" t="s">
        <v>148</v>
      </c>
      <c r="C5006" s="161">
        <v>3</v>
      </c>
      <c r="D5006" s="162">
        <v>1</v>
      </c>
      <c r="E5006" s="138" t="str">
        <f>IF(C5006&lt;&gt;"",((VLOOKUP(C5006,LUT!A:B,2,FALSE))&amp;C5006&amp;".O"&amp;D5006),"")</f>
        <v>AF3.O1</v>
      </c>
      <c r="F5006" s="163"/>
      <c r="G5006" s="164" t="s">
        <v>227</v>
      </c>
      <c r="H5006" s="101" t="str">
        <f t="shared" si="46"/>
        <v>AF3.O1.I3</v>
      </c>
      <c r="I5006" s="163" t="s">
        <v>7354</v>
      </c>
      <c r="J5006" s="107" t="s">
        <v>216</v>
      </c>
      <c r="K5006" s="166" t="s">
        <v>408</v>
      </c>
      <c r="L5006" s="167"/>
      <c r="M5006" s="167"/>
      <c r="N5006" s="167"/>
      <c r="O5006" s="167"/>
      <c r="P5006" s="167"/>
      <c r="Q5006" s="167"/>
      <c r="R5006" s="167"/>
      <c r="S5006" s="167"/>
      <c r="T5006" s="167"/>
      <c r="U5006" s="184"/>
    </row>
    <row r="5007" spans="1:21" ht="24.95" customHeight="1" x14ac:dyDescent="0.2">
      <c r="A5007" s="133" t="s">
        <v>147</v>
      </c>
      <c r="B5007" s="135" t="s">
        <v>148</v>
      </c>
      <c r="C5007" s="161">
        <v>3</v>
      </c>
      <c r="D5007" s="162">
        <v>1</v>
      </c>
      <c r="E5007" s="138" t="str">
        <f>IF(C5007&lt;&gt;"",((VLOOKUP(C5007,LUT!A:B,2,FALSE))&amp;C5007&amp;".O"&amp;D5007),"")</f>
        <v>AF3.O1</v>
      </c>
      <c r="F5007" s="163"/>
      <c r="G5007" s="164" t="s">
        <v>224</v>
      </c>
      <c r="H5007" s="101" t="str">
        <f t="shared" si="46"/>
        <v>AF3.O1.I4</v>
      </c>
      <c r="I5007" s="163" t="s">
        <v>7355</v>
      </c>
      <c r="J5007" s="165" t="s">
        <v>7356</v>
      </c>
      <c r="K5007" s="166" t="s">
        <v>7357</v>
      </c>
      <c r="L5007" s="167"/>
      <c r="M5007" s="167"/>
      <c r="N5007" s="167"/>
      <c r="O5007" s="167"/>
      <c r="P5007" s="167"/>
      <c r="Q5007" s="167"/>
      <c r="R5007" s="167"/>
      <c r="S5007" s="167"/>
      <c r="T5007" s="167"/>
      <c r="U5007" s="184"/>
    </row>
    <row r="5008" spans="1:21" ht="24.95" customHeight="1" x14ac:dyDescent="0.2">
      <c r="A5008" s="133" t="s">
        <v>147</v>
      </c>
      <c r="B5008" s="135" t="s">
        <v>148</v>
      </c>
      <c r="C5008" s="161">
        <v>3</v>
      </c>
      <c r="D5008" s="162">
        <v>2</v>
      </c>
      <c r="E5008" s="138" t="str">
        <f>IF(C5008&lt;&gt;"",((VLOOKUP(C5008,LUT!A:B,2,FALSE))&amp;C5008&amp;".O"&amp;D5008),"")</f>
        <v>AF3.O2</v>
      </c>
      <c r="F5008" s="163" t="s">
        <v>7358</v>
      </c>
      <c r="G5008" s="164" t="s">
        <v>319</v>
      </c>
      <c r="H5008" s="101" t="str">
        <f t="shared" si="46"/>
        <v>AF3.O2.I1</v>
      </c>
      <c r="I5008" s="163" t="s">
        <v>1306</v>
      </c>
      <c r="J5008" s="107" t="s">
        <v>216</v>
      </c>
      <c r="K5008" s="166" t="s">
        <v>320</v>
      </c>
      <c r="L5008" s="167"/>
      <c r="M5008" s="167"/>
      <c r="N5008" s="167"/>
      <c r="O5008" s="167"/>
      <c r="P5008" s="167"/>
      <c r="Q5008" s="167"/>
      <c r="R5008" s="167"/>
      <c r="S5008" s="167"/>
      <c r="T5008" s="167"/>
      <c r="U5008" s="184"/>
    </row>
    <row r="5009" spans="1:21" ht="24.95" customHeight="1" x14ac:dyDescent="0.2">
      <c r="A5009" s="133" t="s">
        <v>147</v>
      </c>
      <c r="B5009" s="135" t="s">
        <v>148</v>
      </c>
      <c r="C5009" s="161">
        <v>3</v>
      </c>
      <c r="D5009" s="162">
        <v>2</v>
      </c>
      <c r="E5009" s="138" t="str">
        <f>IF(C5009&lt;&gt;"",((VLOOKUP(C5009,LUT!A:B,2,FALSE))&amp;C5009&amp;".O"&amp;D5009),"")</f>
        <v>AF3.O2</v>
      </c>
      <c r="F5009" s="163"/>
      <c r="G5009" s="164" t="s">
        <v>232</v>
      </c>
      <c r="H5009" s="101" t="str">
        <f t="shared" si="46"/>
        <v>AF3.O2.I2</v>
      </c>
      <c r="I5009" s="163" t="s">
        <v>2265</v>
      </c>
      <c r="J5009" s="107" t="s">
        <v>216</v>
      </c>
      <c r="K5009" s="166" t="s">
        <v>376</v>
      </c>
      <c r="L5009" s="167"/>
      <c r="M5009" s="167"/>
      <c r="N5009" s="167"/>
      <c r="O5009" s="167"/>
      <c r="P5009" s="167"/>
      <c r="Q5009" s="167"/>
      <c r="R5009" s="167"/>
      <c r="S5009" s="167"/>
      <c r="T5009" s="167"/>
      <c r="U5009" s="184"/>
    </row>
    <row r="5010" spans="1:21" ht="24.95" customHeight="1" x14ac:dyDescent="0.2">
      <c r="A5010" s="133" t="s">
        <v>147</v>
      </c>
      <c r="B5010" s="135" t="s">
        <v>148</v>
      </c>
      <c r="C5010" s="161">
        <v>3</v>
      </c>
      <c r="D5010" s="162">
        <v>2</v>
      </c>
      <c r="E5010" s="138" t="str">
        <f>IF(C5010&lt;&gt;"",((VLOOKUP(C5010,LUT!A:B,2,FALSE))&amp;C5010&amp;".O"&amp;D5010),"")</f>
        <v>AF3.O2</v>
      </c>
      <c r="F5010" s="163"/>
      <c r="G5010" s="164" t="s">
        <v>227</v>
      </c>
      <c r="H5010" s="101" t="str">
        <f t="shared" si="46"/>
        <v>AF3.O2.I3</v>
      </c>
      <c r="I5010" s="163" t="s">
        <v>7359</v>
      </c>
      <c r="J5010" s="107" t="s">
        <v>216</v>
      </c>
      <c r="K5010" s="166" t="s">
        <v>2013</v>
      </c>
      <c r="L5010" s="167"/>
      <c r="M5010" s="167"/>
      <c r="N5010" s="167"/>
      <c r="O5010" s="167"/>
      <c r="P5010" s="167"/>
      <c r="Q5010" s="167"/>
      <c r="R5010" s="167"/>
      <c r="S5010" s="167"/>
      <c r="T5010" s="167"/>
      <c r="U5010" s="184"/>
    </row>
    <row r="5011" spans="1:21" ht="24.95" customHeight="1" x14ac:dyDescent="0.2">
      <c r="A5011" s="133" t="s">
        <v>147</v>
      </c>
      <c r="B5011" s="135" t="s">
        <v>148</v>
      </c>
      <c r="C5011" s="161">
        <v>3</v>
      </c>
      <c r="D5011" s="162">
        <v>3</v>
      </c>
      <c r="E5011" s="138" t="str">
        <f>IF(C5011&lt;&gt;"",((VLOOKUP(C5011,LUT!A:B,2,FALSE))&amp;C5011&amp;".O"&amp;D5011),"")</f>
        <v>AF3.O3</v>
      </c>
      <c r="F5011" s="163" t="s">
        <v>7360</v>
      </c>
      <c r="G5011" s="164" t="s">
        <v>319</v>
      </c>
      <c r="H5011" s="101" t="str">
        <f t="shared" si="46"/>
        <v>AF3.O3.I1</v>
      </c>
      <c r="I5011" s="163" t="s">
        <v>931</v>
      </c>
      <c r="J5011" s="107" t="s">
        <v>216</v>
      </c>
      <c r="K5011" s="166" t="s">
        <v>235</v>
      </c>
      <c r="L5011" s="167"/>
      <c r="M5011" s="167"/>
      <c r="N5011" s="167"/>
      <c r="O5011" s="167"/>
      <c r="P5011" s="167"/>
      <c r="Q5011" s="167"/>
      <c r="R5011" s="167"/>
      <c r="S5011" s="167"/>
      <c r="T5011" s="167"/>
      <c r="U5011" s="184"/>
    </row>
    <row r="5012" spans="1:21" ht="24.95" customHeight="1" x14ac:dyDescent="0.2">
      <c r="A5012" s="133" t="s">
        <v>147</v>
      </c>
      <c r="B5012" s="135" t="s">
        <v>148</v>
      </c>
      <c r="C5012" s="161">
        <v>3</v>
      </c>
      <c r="D5012" s="162">
        <v>3</v>
      </c>
      <c r="E5012" s="138" t="str">
        <f>IF(C5012&lt;&gt;"",((VLOOKUP(C5012,LUT!A:B,2,FALSE))&amp;C5012&amp;".O"&amp;D5012),"")</f>
        <v>AF3.O3</v>
      </c>
      <c r="F5012" s="163"/>
      <c r="G5012" s="164" t="s">
        <v>232</v>
      </c>
      <c r="H5012" s="101" t="str">
        <f t="shared" si="46"/>
        <v>AF3.O3.I2</v>
      </c>
      <c r="I5012" s="163" t="s">
        <v>7361</v>
      </c>
      <c r="J5012" s="107" t="s">
        <v>216</v>
      </c>
      <c r="K5012" s="166" t="s">
        <v>376</v>
      </c>
      <c r="L5012" s="167"/>
      <c r="M5012" s="167"/>
      <c r="N5012" s="167"/>
      <c r="O5012" s="167"/>
      <c r="P5012" s="167"/>
      <c r="Q5012" s="167"/>
      <c r="R5012" s="167"/>
      <c r="S5012" s="167"/>
      <c r="T5012" s="167"/>
      <c r="U5012" s="184"/>
    </row>
    <row r="5013" spans="1:21" ht="24.95" customHeight="1" x14ac:dyDescent="0.2">
      <c r="A5013" s="133" t="s">
        <v>147</v>
      </c>
      <c r="B5013" s="135" t="s">
        <v>148</v>
      </c>
      <c r="C5013" s="161">
        <v>3</v>
      </c>
      <c r="D5013" s="162">
        <v>3</v>
      </c>
      <c r="E5013" s="138" t="str">
        <f>IF(C5013&lt;&gt;"",((VLOOKUP(C5013,LUT!A:B,2,FALSE))&amp;C5013&amp;".O"&amp;D5013),"")</f>
        <v>AF3.O3</v>
      </c>
      <c r="F5013" s="163"/>
      <c r="G5013" s="164" t="s">
        <v>227</v>
      </c>
      <c r="H5013" s="101" t="str">
        <f t="shared" si="46"/>
        <v>AF3.O3.I3</v>
      </c>
      <c r="I5013" s="163" t="s">
        <v>7362</v>
      </c>
      <c r="J5013" s="107" t="s">
        <v>216</v>
      </c>
      <c r="K5013" s="166" t="s">
        <v>479</v>
      </c>
      <c r="L5013" s="167"/>
      <c r="M5013" s="167"/>
      <c r="N5013" s="167"/>
      <c r="O5013" s="167"/>
      <c r="P5013" s="167"/>
      <c r="Q5013" s="167"/>
      <c r="R5013" s="167"/>
      <c r="S5013" s="167"/>
      <c r="T5013" s="167"/>
      <c r="U5013" s="184"/>
    </row>
    <row r="5014" spans="1:21" ht="24.95" customHeight="1" x14ac:dyDescent="0.2">
      <c r="A5014" s="133" t="s">
        <v>147</v>
      </c>
      <c r="B5014" s="135" t="s">
        <v>148</v>
      </c>
      <c r="C5014" s="161">
        <v>3</v>
      </c>
      <c r="D5014" s="162">
        <v>3</v>
      </c>
      <c r="E5014" s="138" t="str">
        <f>IF(C5014&lt;&gt;"",((VLOOKUP(C5014,LUT!A:B,2,FALSE))&amp;C5014&amp;".O"&amp;D5014),"")</f>
        <v>AF3.O3</v>
      </c>
      <c r="F5014" s="163"/>
      <c r="G5014" s="164" t="s">
        <v>224</v>
      </c>
      <c r="H5014" s="101" t="str">
        <f t="shared" si="46"/>
        <v>AF3.O3.I4</v>
      </c>
      <c r="I5014" s="163" t="s">
        <v>7363</v>
      </c>
      <c r="J5014" s="107" t="s">
        <v>216</v>
      </c>
      <c r="K5014" s="166" t="s">
        <v>232</v>
      </c>
      <c r="L5014" s="167"/>
      <c r="M5014" s="167"/>
      <c r="N5014" s="167"/>
      <c r="O5014" s="167"/>
      <c r="P5014" s="167"/>
      <c r="Q5014" s="167"/>
      <c r="R5014" s="167"/>
      <c r="S5014" s="167"/>
      <c r="T5014" s="167"/>
      <c r="U5014" s="184"/>
    </row>
    <row r="5015" spans="1:21" ht="24.95" customHeight="1" x14ac:dyDescent="0.2">
      <c r="A5015" s="133" t="s">
        <v>147</v>
      </c>
      <c r="B5015" s="135" t="s">
        <v>148</v>
      </c>
      <c r="C5015" s="161">
        <v>3</v>
      </c>
      <c r="D5015" s="162">
        <v>4</v>
      </c>
      <c r="E5015" s="138" t="str">
        <f>IF(C5015&lt;&gt;"",((VLOOKUP(C5015,LUT!A:B,2,FALSE))&amp;C5015&amp;".O"&amp;D5015),"")</f>
        <v>AF3.O4</v>
      </c>
      <c r="F5015" s="163" t="s">
        <v>7364</v>
      </c>
      <c r="G5015" s="164" t="s">
        <v>319</v>
      </c>
      <c r="H5015" s="101" t="str">
        <f t="shared" si="46"/>
        <v>AF3.O4.I1</v>
      </c>
      <c r="I5015" s="163" t="s">
        <v>1306</v>
      </c>
      <c r="J5015" s="107" t="s">
        <v>216</v>
      </c>
      <c r="K5015" s="166" t="s">
        <v>232</v>
      </c>
      <c r="L5015" s="167"/>
      <c r="M5015" s="167"/>
      <c r="N5015" s="167"/>
      <c r="O5015" s="167"/>
      <c r="P5015" s="167"/>
      <c r="Q5015" s="167"/>
      <c r="R5015" s="167"/>
      <c r="S5015" s="167">
        <v>0</v>
      </c>
      <c r="T5015" s="167"/>
      <c r="U5015" s="184"/>
    </row>
    <row r="5016" spans="1:21" ht="24.95" customHeight="1" x14ac:dyDescent="0.2">
      <c r="A5016" s="133" t="s">
        <v>147</v>
      </c>
      <c r="B5016" s="135" t="s">
        <v>148</v>
      </c>
      <c r="C5016" s="161">
        <v>3</v>
      </c>
      <c r="D5016" s="162">
        <v>4</v>
      </c>
      <c r="E5016" s="138" t="str">
        <f>IF(C5016&lt;&gt;"",((VLOOKUP(C5016,LUT!A:B,2,FALSE))&amp;C5016&amp;".O"&amp;D5016),"")</f>
        <v>AF3.O4</v>
      </c>
      <c r="F5016" s="163"/>
      <c r="G5016" s="164" t="s">
        <v>232</v>
      </c>
      <c r="H5016" s="101" t="str">
        <f t="shared" si="46"/>
        <v>AF3.O4.I2</v>
      </c>
      <c r="I5016" s="163" t="s">
        <v>7365</v>
      </c>
      <c r="J5016" s="107" t="s">
        <v>216</v>
      </c>
      <c r="K5016" s="166" t="s">
        <v>867</v>
      </c>
      <c r="L5016" s="167"/>
      <c r="M5016" s="167"/>
      <c r="N5016" s="167"/>
      <c r="O5016" s="167"/>
      <c r="P5016" s="167"/>
      <c r="Q5016" s="167"/>
      <c r="R5016" s="167"/>
      <c r="S5016" s="167"/>
      <c r="T5016" s="167"/>
      <c r="U5016" s="184"/>
    </row>
    <row r="5017" spans="1:21" ht="24.95" customHeight="1" x14ac:dyDescent="0.2">
      <c r="A5017" s="133" t="s">
        <v>147</v>
      </c>
      <c r="B5017" s="135" t="s">
        <v>148</v>
      </c>
      <c r="C5017" s="161">
        <v>3</v>
      </c>
      <c r="D5017" s="162">
        <v>4</v>
      </c>
      <c r="E5017" s="138" t="str">
        <f>IF(C5017&lt;&gt;"",((VLOOKUP(C5017,LUT!A:B,2,FALSE))&amp;C5017&amp;".O"&amp;D5017),"")</f>
        <v>AF3.O4</v>
      </c>
      <c r="F5017" s="163"/>
      <c r="G5017" s="164" t="s">
        <v>227</v>
      </c>
      <c r="H5017" s="101" t="str">
        <f t="shared" si="46"/>
        <v>AF3.O4.I3</v>
      </c>
      <c r="I5017" s="163" t="s">
        <v>7366</v>
      </c>
      <c r="J5017" s="107" t="s">
        <v>216</v>
      </c>
      <c r="K5017" s="166" t="s">
        <v>227</v>
      </c>
      <c r="L5017" s="167"/>
      <c r="M5017" s="167"/>
      <c r="N5017" s="167"/>
      <c r="O5017" s="167"/>
      <c r="P5017" s="167">
        <v>1</v>
      </c>
      <c r="Q5017" s="167"/>
      <c r="R5017" s="167"/>
      <c r="S5017" s="167"/>
      <c r="T5017" s="167"/>
      <c r="U5017" s="184"/>
    </row>
    <row r="5018" spans="1:21" ht="24.95" customHeight="1" x14ac:dyDescent="0.2">
      <c r="A5018" s="133" t="s">
        <v>147</v>
      </c>
      <c r="B5018" s="135" t="s">
        <v>148</v>
      </c>
      <c r="C5018" s="161">
        <v>3</v>
      </c>
      <c r="D5018" s="162">
        <v>5</v>
      </c>
      <c r="E5018" s="138" t="str">
        <f>IF(C5018&lt;&gt;"",((VLOOKUP(C5018,LUT!A:B,2,FALSE))&amp;C5018&amp;".O"&amp;D5018),"")</f>
        <v>AF3.O5</v>
      </c>
      <c r="F5018" s="163" t="s">
        <v>7368</v>
      </c>
      <c r="G5018" s="164" t="s">
        <v>319</v>
      </c>
      <c r="H5018" s="101" t="str">
        <f t="shared" si="46"/>
        <v>AF3.O5.I1</v>
      </c>
      <c r="I5018" s="163" t="s">
        <v>7367</v>
      </c>
      <c r="J5018" s="107" t="s">
        <v>216</v>
      </c>
      <c r="K5018" s="166" t="s">
        <v>232</v>
      </c>
      <c r="L5018" s="167">
        <v>1</v>
      </c>
      <c r="M5018" s="167">
        <v>0</v>
      </c>
      <c r="N5018" s="167"/>
      <c r="O5018" s="167"/>
      <c r="P5018" s="167"/>
      <c r="Q5018" s="167"/>
      <c r="R5018" s="167"/>
      <c r="S5018" s="167"/>
      <c r="T5018" s="167"/>
      <c r="U5018" s="184"/>
    </row>
    <row r="5019" spans="1:21" ht="24.95" customHeight="1" x14ac:dyDescent="0.2">
      <c r="A5019" s="133" t="s">
        <v>147</v>
      </c>
      <c r="B5019" s="135" t="s">
        <v>148</v>
      </c>
      <c r="C5019" s="161">
        <v>3</v>
      </c>
      <c r="D5019" s="162">
        <v>5</v>
      </c>
      <c r="E5019" s="138" t="str">
        <f>IF(C5019&lt;&gt;"",((VLOOKUP(C5019,LUT!A:B,2,FALSE))&amp;C5019&amp;".O"&amp;D5019),"")</f>
        <v>AF3.O5</v>
      </c>
      <c r="F5019" s="163"/>
      <c r="G5019" s="164" t="s">
        <v>232</v>
      </c>
      <c r="H5019" s="101" t="str">
        <f t="shared" si="46"/>
        <v>AF3.O5.I2</v>
      </c>
      <c r="I5019" s="163" t="s">
        <v>2265</v>
      </c>
      <c r="J5019" s="107" t="s">
        <v>216</v>
      </c>
      <c r="K5019" s="166" t="s">
        <v>7370</v>
      </c>
      <c r="L5019" s="167">
        <v>1</v>
      </c>
      <c r="M5019" s="167">
        <v>0</v>
      </c>
      <c r="N5019" s="167"/>
      <c r="O5019" s="167"/>
      <c r="P5019" s="167"/>
      <c r="Q5019" s="167"/>
      <c r="R5019" s="167"/>
      <c r="S5019" s="167"/>
      <c r="T5019" s="167"/>
      <c r="U5019" s="184"/>
    </row>
    <row r="5020" spans="1:21" ht="24.95" customHeight="1" x14ac:dyDescent="0.2">
      <c r="A5020" s="133" t="s">
        <v>147</v>
      </c>
      <c r="B5020" s="135" t="s">
        <v>148</v>
      </c>
      <c r="C5020" s="161">
        <v>3</v>
      </c>
      <c r="D5020" s="162">
        <v>5</v>
      </c>
      <c r="E5020" s="138" t="str">
        <f>IF(C5020&lt;&gt;"",((VLOOKUP(C5020,LUT!A:B,2,FALSE))&amp;C5020&amp;".O"&amp;D5020),"")</f>
        <v>AF3.O5</v>
      </c>
      <c r="F5020" s="163"/>
      <c r="G5020" s="164" t="s">
        <v>227</v>
      </c>
      <c r="H5020" s="101" t="str">
        <f t="shared" si="46"/>
        <v>AF3.O5.I3</v>
      </c>
      <c r="I5020" s="163" t="s">
        <v>7369</v>
      </c>
      <c r="J5020" s="107" t="s">
        <v>216</v>
      </c>
      <c r="K5020" s="166" t="s">
        <v>7371</v>
      </c>
      <c r="L5020" s="167">
        <v>1</v>
      </c>
      <c r="M5020" s="167">
        <v>0</v>
      </c>
      <c r="N5020" s="167"/>
      <c r="O5020" s="167"/>
      <c r="P5020" s="167"/>
      <c r="Q5020" s="167"/>
      <c r="R5020" s="167"/>
      <c r="S5020" s="167"/>
      <c r="T5020" s="167"/>
      <c r="U5020" s="184"/>
    </row>
    <row r="5021" spans="1:21" ht="24.95" customHeight="1" x14ac:dyDescent="0.2">
      <c r="A5021" s="133" t="s">
        <v>147</v>
      </c>
      <c r="B5021" s="135" t="s">
        <v>148</v>
      </c>
      <c r="C5021" s="161">
        <v>3</v>
      </c>
      <c r="D5021" s="162">
        <v>6</v>
      </c>
      <c r="E5021" s="138" t="str">
        <f>IF(C5021&lt;&gt;"",((VLOOKUP(C5021,LUT!A:B,2,FALSE))&amp;C5021&amp;".O"&amp;D5021),"")</f>
        <v>AF3.O6</v>
      </c>
      <c r="F5021" s="163" t="s">
        <v>7372</v>
      </c>
      <c r="G5021" s="164" t="s">
        <v>319</v>
      </c>
      <c r="H5021" s="101" t="str">
        <f t="shared" si="46"/>
        <v>AF3.O6.I1</v>
      </c>
      <c r="I5021" s="163" t="s">
        <v>267</v>
      </c>
      <c r="J5021" s="107" t="s">
        <v>216</v>
      </c>
      <c r="K5021" s="166" t="s">
        <v>232</v>
      </c>
      <c r="L5021" s="167"/>
      <c r="M5021" s="167"/>
      <c r="N5021" s="167"/>
      <c r="O5021" s="167"/>
      <c r="P5021" s="167"/>
      <c r="Q5021" s="167"/>
      <c r="R5021" s="167"/>
      <c r="S5021" s="167"/>
      <c r="T5021" s="167"/>
      <c r="U5021" s="184"/>
    </row>
    <row r="5022" spans="1:21" ht="24.95" customHeight="1" x14ac:dyDescent="0.2">
      <c r="A5022" s="133" t="s">
        <v>147</v>
      </c>
      <c r="B5022" s="135" t="s">
        <v>148</v>
      </c>
      <c r="C5022" s="161">
        <v>3</v>
      </c>
      <c r="D5022" s="162">
        <v>6</v>
      </c>
      <c r="E5022" s="138" t="str">
        <f>IF(C5022&lt;&gt;"",((VLOOKUP(C5022,LUT!A:B,2,FALSE))&amp;C5022&amp;".O"&amp;D5022),"")</f>
        <v>AF3.O6</v>
      </c>
      <c r="F5022" s="163"/>
      <c r="G5022" s="164" t="s">
        <v>232</v>
      </c>
      <c r="H5022" s="101" t="str">
        <f t="shared" si="46"/>
        <v>AF3.O6.I2</v>
      </c>
      <c r="I5022" s="163" t="s">
        <v>7373</v>
      </c>
      <c r="J5022" s="107" t="s">
        <v>216</v>
      </c>
      <c r="K5022" s="166" t="s">
        <v>232</v>
      </c>
      <c r="L5022" s="167"/>
      <c r="M5022" s="167"/>
      <c r="N5022" s="167"/>
      <c r="O5022" s="167"/>
      <c r="P5022" s="167"/>
      <c r="Q5022" s="167"/>
      <c r="R5022" s="167"/>
      <c r="S5022" s="167"/>
      <c r="T5022" s="167"/>
      <c r="U5022" s="184"/>
    </row>
    <row r="5023" spans="1:21" ht="24.95" customHeight="1" x14ac:dyDescent="0.2">
      <c r="A5023" s="133" t="s">
        <v>147</v>
      </c>
      <c r="B5023" s="135" t="s">
        <v>148</v>
      </c>
      <c r="C5023" s="161">
        <v>3</v>
      </c>
      <c r="D5023" s="162">
        <v>7</v>
      </c>
      <c r="E5023" s="138" t="str">
        <f>IF(C5023&lt;&gt;"",((VLOOKUP(C5023,LUT!A:B,2,FALSE))&amp;C5023&amp;".O"&amp;D5023),"")</f>
        <v>AF3.O7</v>
      </c>
      <c r="F5023" s="163" t="s">
        <v>7374</v>
      </c>
      <c r="G5023" s="164" t="s">
        <v>319</v>
      </c>
      <c r="H5023" s="101" t="str">
        <f t="shared" si="46"/>
        <v>AF3.O7.I1</v>
      </c>
      <c r="I5023" s="163" t="s">
        <v>7375</v>
      </c>
      <c r="J5023" s="107" t="s">
        <v>216</v>
      </c>
      <c r="K5023" s="166" t="s">
        <v>232</v>
      </c>
      <c r="L5023" s="167"/>
      <c r="M5023" s="167"/>
      <c r="N5023" s="167"/>
      <c r="O5023" s="167"/>
      <c r="P5023" s="167"/>
      <c r="Q5023" s="167"/>
      <c r="R5023" s="167"/>
      <c r="S5023" s="167"/>
      <c r="T5023" s="167"/>
      <c r="U5023" s="184"/>
    </row>
    <row r="5024" spans="1:21" ht="24.95" customHeight="1" x14ac:dyDescent="0.2">
      <c r="A5024" s="133" t="s">
        <v>147</v>
      </c>
      <c r="B5024" s="135" t="s">
        <v>148</v>
      </c>
      <c r="C5024" s="161">
        <v>3</v>
      </c>
      <c r="D5024" s="162">
        <v>7</v>
      </c>
      <c r="E5024" s="138" t="str">
        <f>IF(C5024&lt;&gt;"",((VLOOKUP(C5024,LUT!A:B,2,FALSE))&amp;C5024&amp;".O"&amp;D5024),"")</f>
        <v>AF3.O7</v>
      </c>
      <c r="F5024" s="163"/>
      <c r="G5024" s="164" t="s">
        <v>232</v>
      </c>
      <c r="H5024" s="101" t="str">
        <f t="shared" si="46"/>
        <v>AF3.O7.I2</v>
      </c>
      <c r="I5024" s="163" t="s">
        <v>2265</v>
      </c>
      <c r="J5024" s="165" t="s">
        <v>216</v>
      </c>
      <c r="K5024" s="166" t="s">
        <v>623</v>
      </c>
      <c r="L5024" s="167"/>
      <c r="M5024" s="167"/>
      <c r="N5024" s="167"/>
      <c r="O5024" s="167"/>
      <c r="P5024" s="167"/>
      <c r="Q5024" s="167"/>
      <c r="R5024" s="167"/>
      <c r="S5024" s="167"/>
      <c r="T5024" s="167"/>
      <c r="U5024" s="184"/>
    </row>
    <row r="5025" spans="1:21" ht="24.95" customHeight="1" x14ac:dyDescent="0.2">
      <c r="A5025" s="201" t="s">
        <v>149</v>
      </c>
      <c r="B5025" s="202" t="s">
        <v>150</v>
      </c>
      <c r="C5025" s="170">
        <v>1</v>
      </c>
      <c r="D5025" s="162">
        <v>1</v>
      </c>
      <c r="E5025" s="138" t="str">
        <f>IF(C5025&lt;&gt;"",((VLOOKUP(C5025,LUT!A:B,2,FALSE))&amp;C5025&amp;".O"&amp;D5025),"")</f>
        <v>AF1.O1</v>
      </c>
      <c r="F5025" s="163" t="s">
        <v>7395</v>
      </c>
      <c r="G5025" s="164" t="s">
        <v>319</v>
      </c>
      <c r="H5025" s="101" t="str">
        <f t="shared" si="46"/>
        <v>AF1.O1.I1</v>
      </c>
      <c r="I5025" s="163" t="s">
        <v>7780</v>
      </c>
      <c r="J5025" s="107" t="s">
        <v>216</v>
      </c>
      <c r="K5025" s="166" t="s">
        <v>726</v>
      </c>
      <c r="L5025" s="167"/>
      <c r="M5025" s="167"/>
      <c r="N5025" s="167"/>
      <c r="O5025" s="167"/>
      <c r="P5025" s="167"/>
      <c r="Q5025" s="167"/>
      <c r="R5025" s="167"/>
      <c r="S5025" s="167"/>
      <c r="T5025" s="167"/>
      <c r="U5025" s="184"/>
    </row>
    <row r="5026" spans="1:21" ht="24.95" customHeight="1" x14ac:dyDescent="0.2">
      <c r="A5026" s="175" t="s">
        <v>149</v>
      </c>
      <c r="B5026" s="135" t="s">
        <v>150</v>
      </c>
      <c r="C5026" s="170">
        <v>1</v>
      </c>
      <c r="D5026" s="162">
        <v>2</v>
      </c>
      <c r="E5026" s="138" t="str">
        <f>IF(C5026&lt;&gt;"",((VLOOKUP(C5026,LUT!A:B,2,FALSE))&amp;C5026&amp;".O"&amp;D5026),"")</f>
        <v>AF1.O2</v>
      </c>
      <c r="F5026" s="163" t="s">
        <v>7779</v>
      </c>
      <c r="G5026" s="164" t="s">
        <v>319</v>
      </c>
      <c r="H5026" s="101" t="str">
        <f t="shared" si="46"/>
        <v>AF1.O2.I1</v>
      </c>
      <c r="I5026" s="163" t="s">
        <v>7778</v>
      </c>
      <c r="J5026" s="165" t="s">
        <v>216</v>
      </c>
      <c r="K5026" s="166" t="s">
        <v>3987</v>
      </c>
      <c r="L5026" s="167"/>
      <c r="M5026" s="167"/>
      <c r="N5026" s="167"/>
      <c r="O5026" s="167"/>
      <c r="P5026" s="167"/>
      <c r="Q5026" s="167"/>
      <c r="R5026" s="167"/>
      <c r="S5026" s="167"/>
      <c r="T5026" s="167"/>
      <c r="U5026" s="184"/>
    </row>
    <row r="5027" spans="1:21" ht="24.95" customHeight="1" x14ac:dyDescent="0.2">
      <c r="A5027" s="175" t="s">
        <v>149</v>
      </c>
      <c r="B5027" s="135" t="s">
        <v>150</v>
      </c>
      <c r="C5027" s="170">
        <v>1</v>
      </c>
      <c r="D5027" s="162">
        <v>3</v>
      </c>
      <c r="E5027" s="138" t="str">
        <f>IF(C5027&lt;&gt;"",((VLOOKUP(C5027,LUT!A:B,2,FALSE))&amp;C5027&amp;".O"&amp;D5027),"")</f>
        <v>AF1.O3</v>
      </c>
      <c r="F5027" s="163" t="s">
        <v>7396</v>
      </c>
      <c r="G5027" s="164" t="s">
        <v>319</v>
      </c>
      <c r="H5027" s="101" t="str">
        <f t="shared" si="46"/>
        <v>AF1.O3.I1</v>
      </c>
      <c r="I5027" s="163" t="s">
        <v>7777</v>
      </c>
      <c r="J5027" s="107" t="s">
        <v>216</v>
      </c>
      <c r="K5027" s="166" t="s">
        <v>726</v>
      </c>
      <c r="L5027" s="167"/>
      <c r="M5027" s="167"/>
      <c r="N5027" s="167"/>
      <c r="O5027" s="167"/>
      <c r="P5027" s="167"/>
      <c r="Q5027" s="167"/>
      <c r="R5027" s="167"/>
      <c r="S5027" s="167"/>
      <c r="T5027" s="167"/>
      <c r="U5027" s="184"/>
    </row>
    <row r="5028" spans="1:21" ht="24.95" customHeight="1" x14ac:dyDescent="0.2">
      <c r="A5028" s="203" t="s">
        <v>149</v>
      </c>
      <c r="B5028" s="204" t="s">
        <v>150</v>
      </c>
      <c r="C5028" s="170">
        <v>1</v>
      </c>
      <c r="D5028" s="162">
        <v>4</v>
      </c>
      <c r="E5028" s="138" t="str">
        <f>IF(C5028&lt;&gt;"",((VLOOKUP(C5028,LUT!A:B,2,FALSE))&amp;C5028&amp;".O"&amp;D5028),"")</f>
        <v>AF1.O4</v>
      </c>
      <c r="F5028" s="163" t="s">
        <v>7411</v>
      </c>
      <c r="G5028" s="164" t="s">
        <v>319</v>
      </c>
      <c r="H5028" s="101" t="str">
        <f t="shared" si="46"/>
        <v>AF1.O4.I1</v>
      </c>
      <c r="I5028" s="163" t="s">
        <v>7776</v>
      </c>
      <c r="J5028" s="165" t="s">
        <v>216</v>
      </c>
      <c r="K5028" s="166" t="s">
        <v>3988</v>
      </c>
      <c r="L5028" s="167"/>
      <c r="M5028" s="167"/>
      <c r="N5028" s="167"/>
      <c r="O5028" s="167"/>
      <c r="P5028" s="167"/>
      <c r="Q5028" s="167"/>
      <c r="R5028" s="167"/>
      <c r="S5028" s="167"/>
      <c r="T5028" s="167"/>
      <c r="U5028" s="184"/>
    </row>
    <row r="5029" spans="1:21" ht="24.95" customHeight="1" x14ac:dyDescent="0.2">
      <c r="A5029" s="175" t="s">
        <v>149</v>
      </c>
      <c r="B5029" s="135" t="s">
        <v>150</v>
      </c>
      <c r="C5029" s="170">
        <v>1</v>
      </c>
      <c r="D5029" s="162">
        <v>5</v>
      </c>
      <c r="E5029" s="138" t="str">
        <f>IF(C5029&lt;&gt;"",((VLOOKUP(C5029,LUT!A:B,2,FALSE))&amp;C5029&amp;".O"&amp;D5029),"")</f>
        <v>AF1.O5</v>
      </c>
      <c r="F5029" s="163" t="s">
        <v>7775</v>
      </c>
      <c r="G5029" s="164" t="s">
        <v>319</v>
      </c>
      <c r="H5029" s="101" t="str">
        <f t="shared" si="46"/>
        <v>AF1.O5.I1</v>
      </c>
      <c r="I5029" s="163" t="s">
        <v>7774</v>
      </c>
      <c r="J5029" s="165" t="s">
        <v>216</v>
      </c>
      <c r="K5029" s="166" t="s">
        <v>3987</v>
      </c>
      <c r="L5029" s="167"/>
      <c r="M5029" s="167"/>
      <c r="N5029" s="167"/>
      <c r="O5029" s="167"/>
      <c r="P5029" s="167"/>
      <c r="Q5029" s="167"/>
      <c r="R5029" s="167"/>
      <c r="S5029" s="167"/>
      <c r="T5029" s="167"/>
      <c r="U5029" s="184"/>
    </row>
    <row r="5030" spans="1:21" ht="24.95" customHeight="1" x14ac:dyDescent="0.2">
      <c r="A5030" s="22" t="s">
        <v>149</v>
      </c>
      <c r="B5030" s="11" t="s">
        <v>150</v>
      </c>
      <c r="C5030" s="170">
        <v>1</v>
      </c>
      <c r="D5030" s="162">
        <v>6</v>
      </c>
      <c r="E5030" s="138" t="str">
        <f>IF(C5030&lt;&gt;"",((VLOOKUP(C5030,LUT!A:B,2,FALSE))&amp;C5030&amp;".O"&amp;D5030),"")</f>
        <v>AF1.O6</v>
      </c>
      <c r="F5030" s="163" t="s">
        <v>7397</v>
      </c>
      <c r="G5030" s="164" t="s">
        <v>319</v>
      </c>
      <c r="H5030" s="101" t="str">
        <f t="shared" si="46"/>
        <v>AF1.O6.I1</v>
      </c>
      <c r="I5030" s="163" t="s">
        <v>7398</v>
      </c>
      <c r="J5030" s="165" t="s">
        <v>216</v>
      </c>
      <c r="K5030" s="166" t="s">
        <v>3987</v>
      </c>
      <c r="L5030" s="167"/>
      <c r="M5030" s="167"/>
      <c r="N5030" s="167"/>
      <c r="O5030" s="167"/>
      <c r="P5030" s="167"/>
      <c r="Q5030" s="167"/>
      <c r="R5030" s="167"/>
      <c r="S5030" s="167"/>
      <c r="T5030" s="167"/>
      <c r="U5030" s="184"/>
    </row>
    <row r="5031" spans="1:21" ht="24.95" customHeight="1" x14ac:dyDescent="0.2">
      <c r="A5031" s="203" t="s">
        <v>149</v>
      </c>
      <c r="B5031" s="204" t="s">
        <v>150</v>
      </c>
      <c r="C5031" s="170">
        <v>1</v>
      </c>
      <c r="D5031" s="162">
        <v>7</v>
      </c>
      <c r="E5031" s="138" t="str">
        <f>IF(C5031&lt;&gt;"",((VLOOKUP(C5031,LUT!A:B,2,FALSE))&amp;C5031&amp;".O"&amp;D5031),"")</f>
        <v>AF1.O7</v>
      </c>
      <c r="F5031" s="163" t="s">
        <v>7772</v>
      </c>
      <c r="G5031" s="164" t="s">
        <v>319</v>
      </c>
      <c r="H5031" s="101" t="str">
        <f t="shared" si="46"/>
        <v>AF1.O7.I1</v>
      </c>
      <c r="I5031" s="163" t="s">
        <v>7773</v>
      </c>
      <c r="J5031" s="165" t="s">
        <v>216</v>
      </c>
      <c r="K5031" s="166" t="s">
        <v>5423</v>
      </c>
      <c r="L5031" s="167"/>
      <c r="M5031" s="167"/>
      <c r="N5031" s="167"/>
      <c r="O5031" s="167"/>
      <c r="P5031" s="167"/>
      <c r="Q5031" s="167"/>
      <c r="R5031" s="167"/>
      <c r="S5031" s="167"/>
      <c r="T5031" s="167"/>
      <c r="U5031" s="184"/>
    </row>
    <row r="5032" spans="1:21" ht="24.95" customHeight="1" x14ac:dyDescent="0.2">
      <c r="A5032" s="175" t="s">
        <v>149</v>
      </c>
      <c r="B5032" s="135" t="s">
        <v>150</v>
      </c>
      <c r="C5032" s="170">
        <v>1</v>
      </c>
      <c r="D5032" s="162">
        <v>8</v>
      </c>
      <c r="E5032" s="138" t="str">
        <f>IF(C5032&lt;&gt;"",((VLOOKUP(C5032,LUT!A:B,2,FALSE))&amp;C5032&amp;".O"&amp;D5032),"")</f>
        <v>AF1.O8</v>
      </c>
      <c r="F5032" s="163" t="s">
        <v>7770</v>
      </c>
      <c r="G5032" s="164" t="s">
        <v>319</v>
      </c>
      <c r="H5032" s="101" t="str">
        <f t="shared" si="46"/>
        <v>AF1.O8.I1</v>
      </c>
      <c r="I5032" s="163" t="s">
        <v>7769</v>
      </c>
      <c r="J5032" s="165" t="s">
        <v>216</v>
      </c>
      <c r="K5032" s="166" t="s">
        <v>721</v>
      </c>
      <c r="L5032" s="167"/>
      <c r="M5032" s="167"/>
      <c r="N5032" s="167"/>
      <c r="O5032" s="167"/>
      <c r="P5032" s="167"/>
      <c r="Q5032" s="167"/>
      <c r="R5032" s="167"/>
      <c r="S5032" s="167"/>
      <c r="T5032" s="167"/>
      <c r="U5032" s="184"/>
    </row>
    <row r="5033" spans="1:21" ht="24.95" customHeight="1" x14ac:dyDescent="0.2">
      <c r="A5033" s="203" t="s">
        <v>149</v>
      </c>
      <c r="B5033" s="204" t="s">
        <v>150</v>
      </c>
      <c r="C5033" s="170">
        <v>1</v>
      </c>
      <c r="D5033" s="162">
        <v>9</v>
      </c>
      <c r="E5033" s="138" t="str">
        <f>IF(C5033&lt;&gt;"",((VLOOKUP(C5033,LUT!A:B,2,FALSE))&amp;C5033&amp;".O"&amp;D5033),"")</f>
        <v>AF1.O9</v>
      </c>
      <c r="F5033" s="163" t="s">
        <v>7771</v>
      </c>
      <c r="G5033" s="164" t="s">
        <v>319</v>
      </c>
      <c r="H5033" s="101" t="str">
        <f t="shared" ref="H5033:H5067" si="47">IF(E5033&lt;&gt;"",(E5033&amp;".I"&amp;G5033),"")</f>
        <v>AF1.O9.I1</v>
      </c>
      <c r="I5033" s="163" t="s">
        <v>7767</v>
      </c>
      <c r="J5033" s="165" t="s">
        <v>216</v>
      </c>
      <c r="K5033" s="166" t="s">
        <v>3987</v>
      </c>
      <c r="L5033" s="167"/>
      <c r="M5033" s="167"/>
      <c r="N5033" s="167"/>
      <c r="O5033" s="167"/>
      <c r="P5033" s="167"/>
      <c r="Q5033" s="167"/>
      <c r="R5033" s="167"/>
      <c r="S5033" s="167"/>
      <c r="T5033" s="167"/>
      <c r="U5033" s="184"/>
    </row>
    <row r="5034" spans="1:21" ht="24.95" customHeight="1" x14ac:dyDescent="0.2">
      <c r="A5034" s="175" t="s">
        <v>149</v>
      </c>
      <c r="B5034" s="135" t="s">
        <v>150</v>
      </c>
      <c r="C5034" s="170">
        <v>1</v>
      </c>
      <c r="D5034" s="162">
        <v>10</v>
      </c>
      <c r="E5034" s="138" t="str">
        <f>IF(C5034&lt;&gt;"",((VLOOKUP(C5034,LUT!A:B,2,FALSE))&amp;C5034&amp;".O"&amp;D5034),"")</f>
        <v>AF1.O10</v>
      </c>
      <c r="F5034" s="163" t="s">
        <v>9039</v>
      </c>
      <c r="G5034" s="164" t="s">
        <v>319</v>
      </c>
      <c r="H5034" s="101" t="str">
        <f t="shared" si="47"/>
        <v>AF1.O10.I1</v>
      </c>
      <c r="I5034" s="163" t="s">
        <v>7768</v>
      </c>
      <c r="J5034" s="165" t="s">
        <v>216</v>
      </c>
      <c r="K5034" s="166" t="s">
        <v>721</v>
      </c>
      <c r="L5034" s="167"/>
      <c r="M5034" s="167"/>
      <c r="N5034" s="167"/>
      <c r="O5034" s="167"/>
      <c r="P5034" s="167"/>
      <c r="Q5034" s="167"/>
      <c r="R5034" s="167"/>
      <c r="S5034" s="167"/>
      <c r="T5034" s="167"/>
      <c r="U5034" s="184"/>
    </row>
    <row r="5035" spans="1:21" ht="24.95" customHeight="1" x14ac:dyDescent="0.2">
      <c r="A5035" s="203" t="s">
        <v>149</v>
      </c>
      <c r="B5035" s="204" t="s">
        <v>150</v>
      </c>
      <c r="C5035" s="170">
        <v>1</v>
      </c>
      <c r="D5035" s="162">
        <v>10</v>
      </c>
      <c r="E5035" s="138" t="str">
        <f>IF(C5035&lt;&gt;"",((VLOOKUP(C5035,LUT!A:B,2,FALSE))&amp;C5035&amp;".O"&amp;D5035),"")</f>
        <v>AF1.O10</v>
      </c>
      <c r="F5035" s="163"/>
      <c r="G5035" s="164" t="s">
        <v>232</v>
      </c>
      <c r="H5035" s="101" t="str">
        <f t="shared" si="47"/>
        <v>AF1.O10.I2</v>
      </c>
      <c r="I5035" s="163" t="s">
        <v>7399</v>
      </c>
      <c r="J5035" s="165" t="s">
        <v>216</v>
      </c>
      <c r="K5035" s="166" t="s">
        <v>731</v>
      </c>
      <c r="L5035" s="167"/>
      <c r="M5035" s="167"/>
      <c r="N5035" s="167"/>
      <c r="O5035" s="167"/>
      <c r="P5035" s="167"/>
      <c r="Q5035" s="167"/>
      <c r="R5035" s="167"/>
      <c r="S5035" s="167"/>
      <c r="T5035" s="167"/>
      <c r="U5035" s="184"/>
    </row>
    <row r="5036" spans="1:21" ht="24.95" customHeight="1" x14ac:dyDescent="0.2">
      <c r="A5036" s="175" t="s">
        <v>149</v>
      </c>
      <c r="B5036" s="135" t="s">
        <v>150</v>
      </c>
      <c r="C5036" s="170">
        <v>1</v>
      </c>
      <c r="D5036" s="162">
        <v>11</v>
      </c>
      <c r="E5036" s="138" t="str">
        <f>IF(C5036&lt;&gt;"",((VLOOKUP(C5036,LUT!A:B,2,FALSE))&amp;C5036&amp;".O"&amp;D5036),"")</f>
        <v>AF1.O11</v>
      </c>
      <c r="F5036" s="163" t="s">
        <v>7545</v>
      </c>
      <c r="G5036" s="164" t="s">
        <v>319</v>
      </c>
      <c r="H5036" s="101" t="str">
        <f t="shared" si="47"/>
        <v>AF1.O11.I1</v>
      </c>
      <c r="I5036" s="163" t="s">
        <v>7546</v>
      </c>
      <c r="J5036" s="165" t="s">
        <v>216</v>
      </c>
      <c r="K5036" s="166" t="s">
        <v>731</v>
      </c>
      <c r="L5036" s="167"/>
      <c r="M5036" s="176">
        <v>0</v>
      </c>
      <c r="N5036" s="176"/>
      <c r="O5036" s="176"/>
      <c r="P5036" s="176">
        <v>1</v>
      </c>
      <c r="Q5036" s="176"/>
      <c r="R5036" s="176"/>
      <c r="S5036" s="176">
        <v>0</v>
      </c>
      <c r="T5036" s="167"/>
      <c r="U5036" s="184"/>
    </row>
    <row r="5037" spans="1:21" ht="24.95" customHeight="1" x14ac:dyDescent="0.2">
      <c r="A5037" s="22" t="s">
        <v>149</v>
      </c>
      <c r="B5037" s="11" t="s">
        <v>150</v>
      </c>
      <c r="C5037" s="170">
        <v>1</v>
      </c>
      <c r="D5037" s="162">
        <v>12</v>
      </c>
      <c r="E5037" s="138" t="str">
        <f>IF(C5037&lt;&gt;"",((VLOOKUP(C5037,LUT!A:B,2,FALSE))&amp;C5037&amp;".O"&amp;D5037),"")</f>
        <v>AF1.O12</v>
      </c>
      <c r="F5037" s="163" t="s">
        <v>7547</v>
      </c>
      <c r="G5037" s="164" t="s">
        <v>319</v>
      </c>
      <c r="H5037" s="101" t="str">
        <f t="shared" si="47"/>
        <v>AF1.O12.I1</v>
      </c>
      <c r="I5037" s="163" t="s">
        <v>7548</v>
      </c>
      <c r="J5037" s="165" t="s">
        <v>216</v>
      </c>
      <c r="K5037" s="166" t="s">
        <v>3987</v>
      </c>
      <c r="L5037" s="167"/>
      <c r="M5037" s="176">
        <v>0</v>
      </c>
      <c r="N5037" s="176"/>
      <c r="O5037" s="176"/>
      <c r="P5037" s="176">
        <v>1</v>
      </c>
      <c r="Q5037" s="176"/>
      <c r="R5037" s="176"/>
      <c r="S5037" s="176">
        <v>0</v>
      </c>
      <c r="T5037" s="167"/>
      <c r="U5037" s="184"/>
    </row>
    <row r="5038" spans="1:21" ht="24.95" customHeight="1" x14ac:dyDescent="0.2">
      <c r="A5038" s="203" t="s">
        <v>149</v>
      </c>
      <c r="B5038" s="11" t="s">
        <v>150</v>
      </c>
      <c r="C5038" s="170">
        <v>2</v>
      </c>
      <c r="D5038" s="162">
        <v>1</v>
      </c>
      <c r="E5038" s="138" t="str">
        <f>IF(C5038&lt;&gt;"",((VLOOKUP(C5038,LUT!A:B,2,FALSE))&amp;C5038&amp;".O"&amp;D5038),"")</f>
        <v>AF2.O1</v>
      </c>
      <c r="F5038" s="163" t="s">
        <v>7766</v>
      </c>
      <c r="G5038" s="164" t="s">
        <v>319</v>
      </c>
      <c r="H5038" s="101" t="str">
        <f t="shared" si="47"/>
        <v>AF2.O1.I1</v>
      </c>
      <c r="I5038" s="163" t="s">
        <v>7765</v>
      </c>
      <c r="J5038" s="165" t="s">
        <v>216</v>
      </c>
      <c r="K5038" s="166" t="s">
        <v>791</v>
      </c>
      <c r="L5038" s="167"/>
      <c r="M5038" s="167"/>
      <c r="N5038" s="167"/>
      <c r="O5038" s="167"/>
      <c r="P5038" s="167"/>
      <c r="Q5038" s="167"/>
      <c r="R5038" s="167"/>
      <c r="S5038" s="167"/>
      <c r="T5038" s="167"/>
      <c r="U5038" s="184"/>
    </row>
    <row r="5039" spans="1:21" ht="24.95" customHeight="1" x14ac:dyDescent="0.2">
      <c r="A5039" s="175" t="s">
        <v>149</v>
      </c>
      <c r="B5039" s="135" t="s">
        <v>150</v>
      </c>
      <c r="C5039" s="170">
        <v>2</v>
      </c>
      <c r="D5039" s="162">
        <v>1</v>
      </c>
      <c r="E5039" s="138" t="str">
        <f>IF(C5039&lt;&gt;"",((VLOOKUP(C5039,LUT!A:B,2,FALSE))&amp;C5039&amp;".O"&amp;D5039),"")</f>
        <v>AF2.O1</v>
      </c>
      <c r="F5039" s="163"/>
      <c r="G5039" s="164" t="s">
        <v>232</v>
      </c>
      <c r="H5039" s="101" t="str">
        <f t="shared" si="47"/>
        <v>AF2.O1.I2</v>
      </c>
      <c r="I5039" s="163" t="s">
        <v>7400</v>
      </c>
      <c r="J5039" s="165" t="s">
        <v>216</v>
      </c>
      <c r="K5039" s="166" t="s">
        <v>722</v>
      </c>
      <c r="L5039" s="167"/>
      <c r="M5039" s="167"/>
      <c r="N5039" s="167"/>
      <c r="O5039" s="167"/>
      <c r="P5039" s="167"/>
      <c r="Q5039" s="167"/>
      <c r="R5039" s="167"/>
      <c r="S5039" s="167"/>
      <c r="T5039" s="167"/>
      <c r="U5039" s="184"/>
    </row>
    <row r="5040" spans="1:21" ht="24.95" customHeight="1" x14ac:dyDescent="0.2">
      <c r="A5040" s="203" t="s">
        <v>149</v>
      </c>
      <c r="B5040" s="204" t="s">
        <v>150</v>
      </c>
      <c r="C5040" s="170">
        <v>2</v>
      </c>
      <c r="D5040" s="162">
        <v>2</v>
      </c>
      <c r="E5040" s="138" t="str">
        <f>IF(C5040&lt;&gt;"",((VLOOKUP(C5040,LUT!A:B,2,FALSE))&amp;C5040&amp;".O"&amp;D5040),"")</f>
        <v>AF2.O2</v>
      </c>
      <c r="F5040" s="163" t="s">
        <v>7401</v>
      </c>
      <c r="G5040" s="164" t="s">
        <v>319</v>
      </c>
      <c r="H5040" s="101" t="str">
        <f t="shared" si="47"/>
        <v>AF2.O2.I1</v>
      </c>
      <c r="I5040" s="163" t="s">
        <v>7402</v>
      </c>
      <c r="J5040" s="165" t="s">
        <v>216</v>
      </c>
      <c r="K5040" s="166" t="s">
        <v>721</v>
      </c>
      <c r="L5040" s="167"/>
      <c r="M5040" s="167"/>
      <c r="N5040" s="167"/>
      <c r="O5040" s="167"/>
      <c r="P5040" s="167"/>
      <c r="Q5040" s="167"/>
      <c r="R5040" s="167"/>
      <c r="S5040" s="167"/>
      <c r="T5040" s="167"/>
      <c r="U5040" s="184"/>
    </row>
    <row r="5041" spans="1:21" ht="24.95" customHeight="1" x14ac:dyDescent="0.2">
      <c r="A5041" s="175" t="s">
        <v>149</v>
      </c>
      <c r="B5041" s="135" t="s">
        <v>150</v>
      </c>
      <c r="C5041" s="170">
        <v>2</v>
      </c>
      <c r="D5041" s="162">
        <v>3</v>
      </c>
      <c r="E5041" s="138" t="str">
        <f>IF(C5041&lt;&gt;"",((VLOOKUP(C5041,LUT!A:B,2,FALSE))&amp;C5041&amp;".O"&amp;D5041),"")</f>
        <v>AF2.O3</v>
      </c>
      <c r="F5041" s="163" t="s">
        <v>7549</v>
      </c>
      <c r="G5041" s="164" t="s">
        <v>319</v>
      </c>
      <c r="H5041" s="101" t="str">
        <f t="shared" si="47"/>
        <v>AF2.O3.I1</v>
      </c>
      <c r="I5041" s="163" t="s">
        <v>7550</v>
      </c>
      <c r="J5041" s="165" t="s">
        <v>216</v>
      </c>
      <c r="K5041" s="166" t="s">
        <v>721</v>
      </c>
      <c r="L5041" s="167">
        <v>1</v>
      </c>
      <c r="M5041" s="167"/>
      <c r="N5041" s="167"/>
      <c r="O5041" s="167"/>
      <c r="P5041" s="167"/>
      <c r="Q5041" s="167"/>
      <c r="R5041" s="167"/>
      <c r="S5041" s="167"/>
      <c r="T5041" s="167"/>
      <c r="U5041" s="184"/>
    </row>
    <row r="5042" spans="1:21" ht="24.95" customHeight="1" x14ac:dyDescent="0.2">
      <c r="A5042" s="22" t="s">
        <v>149</v>
      </c>
      <c r="B5042" s="11" t="s">
        <v>150</v>
      </c>
      <c r="C5042" s="170">
        <v>2</v>
      </c>
      <c r="D5042" s="162">
        <v>4</v>
      </c>
      <c r="E5042" s="138" t="str">
        <f>IF(C5042&lt;&gt;"",((VLOOKUP(C5042,LUT!A:B,2,FALSE))&amp;C5042&amp;".O"&amp;D5042),"")</f>
        <v>AF2.O4</v>
      </c>
      <c r="F5042" s="163" t="s">
        <v>9040</v>
      </c>
      <c r="G5042" s="164" t="s">
        <v>319</v>
      </c>
      <c r="H5042" s="101" t="str">
        <f t="shared" si="47"/>
        <v>AF2.O4.I1</v>
      </c>
      <c r="I5042" s="163" t="s">
        <v>7551</v>
      </c>
      <c r="J5042" s="165" t="s">
        <v>216</v>
      </c>
      <c r="K5042" s="166" t="s">
        <v>809</v>
      </c>
      <c r="L5042" s="167"/>
      <c r="M5042" s="176">
        <v>0</v>
      </c>
      <c r="N5042" s="176">
        <v>0</v>
      </c>
      <c r="O5042" s="176">
        <v>1</v>
      </c>
      <c r="P5042" s="167"/>
      <c r="Q5042" s="167">
        <v>0</v>
      </c>
      <c r="R5042" s="167"/>
      <c r="S5042" s="167"/>
      <c r="T5042" s="167"/>
      <c r="U5042" s="184"/>
    </row>
    <row r="5043" spans="1:21" ht="24.95" customHeight="1" x14ac:dyDescent="0.2">
      <c r="A5043" s="22" t="s">
        <v>149</v>
      </c>
      <c r="B5043" s="11" t="s">
        <v>150</v>
      </c>
      <c r="C5043" s="170">
        <v>2</v>
      </c>
      <c r="D5043" s="162">
        <v>5</v>
      </c>
      <c r="E5043" s="138" t="str">
        <f>IF(C5043&lt;&gt;"",((VLOOKUP(C5043,LUT!A:B,2,FALSE))&amp;C5043&amp;".O"&amp;D5043),"")</f>
        <v>AF2.O5</v>
      </c>
      <c r="F5043" s="163" t="s">
        <v>7553</v>
      </c>
      <c r="G5043" s="164" t="s">
        <v>319</v>
      </c>
      <c r="H5043" s="101" t="str">
        <f t="shared" si="47"/>
        <v>AF2.O5.I1</v>
      </c>
      <c r="I5043" s="163" t="s">
        <v>7552</v>
      </c>
      <c r="J5043" s="165" t="s">
        <v>216</v>
      </c>
      <c r="K5043" s="166" t="s">
        <v>809</v>
      </c>
      <c r="L5043" s="167"/>
      <c r="M5043" s="167">
        <v>0</v>
      </c>
      <c r="N5043" s="167"/>
      <c r="O5043" s="167"/>
      <c r="P5043" s="167">
        <v>1</v>
      </c>
      <c r="Q5043" s="167"/>
      <c r="R5043" s="167"/>
      <c r="S5043" s="167">
        <v>0</v>
      </c>
      <c r="T5043" s="167"/>
      <c r="U5043" s="184"/>
    </row>
    <row r="5044" spans="1:21" ht="24.95" customHeight="1" x14ac:dyDescent="0.2">
      <c r="A5044" s="22" t="s">
        <v>149</v>
      </c>
      <c r="B5044" s="11" t="s">
        <v>150</v>
      </c>
      <c r="C5044" s="170">
        <v>2</v>
      </c>
      <c r="D5044" s="162">
        <v>6</v>
      </c>
      <c r="E5044" s="138" t="str">
        <f>IF(C5044&lt;&gt;"",((VLOOKUP(C5044,LUT!A:B,2,FALSE))&amp;C5044&amp;".O"&amp;D5044),"")</f>
        <v>AF2.O6</v>
      </c>
      <c r="F5044" s="163" t="s">
        <v>7403</v>
      </c>
      <c r="G5044" s="164" t="s">
        <v>319</v>
      </c>
      <c r="H5044" s="101" t="str">
        <f t="shared" si="47"/>
        <v>AF2.O6.I1</v>
      </c>
      <c r="I5044" s="163" t="s">
        <v>7764</v>
      </c>
      <c r="J5044" s="165" t="s">
        <v>216</v>
      </c>
      <c r="K5044" s="166" t="s">
        <v>722</v>
      </c>
      <c r="L5044" s="167"/>
      <c r="M5044" s="167"/>
      <c r="N5044" s="167"/>
      <c r="O5044" s="167"/>
      <c r="P5044" s="167"/>
      <c r="Q5044" s="167"/>
      <c r="R5044" s="167"/>
      <c r="S5044" s="167"/>
      <c r="T5044" s="167"/>
      <c r="U5044" s="184"/>
    </row>
    <row r="5045" spans="1:21" ht="24.95" customHeight="1" x14ac:dyDescent="0.2">
      <c r="A5045" s="22" t="s">
        <v>149</v>
      </c>
      <c r="B5045" s="11" t="s">
        <v>150</v>
      </c>
      <c r="C5045" s="170">
        <v>2</v>
      </c>
      <c r="D5045" s="162">
        <v>7</v>
      </c>
      <c r="E5045" s="138" t="str">
        <f>IF(C5045&lt;&gt;"",((VLOOKUP(C5045,LUT!A:B,2,FALSE))&amp;C5045&amp;".O"&amp;D5045),"")</f>
        <v>AF2.O7</v>
      </c>
      <c r="F5045" s="163" t="s">
        <v>7762</v>
      </c>
      <c r="G5045" s="164" t="s">
        <v>319</v>
      </c>
      <c r="H5045" s="101" t="str">
        <f t="shared" si="47"/>
        <v>AF2.O7.I1</v>
      </c>
      <c r="I5045" s="163" t="s">
        <v>7761</v>
      </c>
      <c r="J5045" s="165" t="s">
        <v>216</v>
      </c>
      <c r="K5045" s="166" t="s">
        <v>721</v>
      </c>
      <c r="L5045" s="167"/>
      <c r="M5045" s="167"/>
      <c r="N5045" s="167"/>
      <c r="O5045" s="167"/>
      <c r="P5045" s="167"/>
      <c r="Q5045" s="167"/>
      <c r="R5045" s="167"/>
      <c r="S5045" s="167"/>
      <c r="T5045" s="167"/>
      <c r="U5045" s="184"/>
    </row>
    <row r="5046" spans="1:21" ht="24.95" customHeight="1" x14ac:dyDescent="0.2">
      <c r="A5046" s="203" t="s">
        <v>149</v>
      </c>
      <c r="B5046" s="204" t="s">
        <v>150</v>
      </c>
      <c r="C5046" s="170">
        <v>2</v>
      </c>
      <c r="D5046" s="162">
        <v>8</v>
      </c>
      <c r="E5046" s="138" t="str">
        <f>IF(C5046&lt;&gt;"",((VLOOKUP(C5046,LUT!A:B,2,FALSE))&amp;C5046&amp;".O"&amp;D5046),"")</f>
        <v>AF2.O8</v>
      </c>
      <c r="F5046" s="163" t="s">
        <v>7763</v>
      </c>
      <c r="G5046" s="164" t="s">
        <v>319</v>
      </c>
      <c r="H5046" s="101" t="str">
        <f t="shared" si="47"/>
        <v>AF2.O8.I1</v>
      </c>
      <c r="I5046" s="163" t="s">
        <v>7760</v>
      </c>
      <c r="J5046" s="165" t="s">
        <v>216</v>
      </c>
      <c r="K5046" s="166" t="s">
        <v>722</v>
      </c>
      <c r="L5046" s="167"/>
      <c r="M5046" s="167"/>
      <c r="N5046" s="167"/>
      <c r="O5046" s="167"/>
      <c r="P5046" s="167"/>
      <c r="Q5046" s="167"/>
      <c r="R5046" s="167"/>
      <c r="S5046" s="167"/>
      <c r="T5046" s="167"/>
      <c r="U5046" s="184"/>
    </row>
    <row r="5047" spans="1:21" ht="24.95" customHeight="1" x14ac:dyDescent="0.2">
      <c r="A5047" s="175" t="s">
        <v>149</v>
      </c>
      <c r="B5047" s="135" t="s">
        <v>150</v>
      </c>
      <c r="C5047" s="170">
        <v>2</v>
      </c>
      <c r="D5047" s="162">
        <v>8</v>
      </c>
      <c r="E5047" s="138" t="str">
        <f>IF(C5047&lt;&gt;"",((VLOOKUP(C5047,LUT!A:B,2,FALSE))&amp;C5047&amp;".O"&amp;D5047),"")</f>
        <v>AF2.O8</v>
      </c>
      <c r="F5047" s="163"/>
      <c r="G5047" s="164" t="s">
        <v>232</v>
      </c>
      <c r="H5047" s="101" t="str">
        <f t="shared" si="47"/>
        <v>AF2.O8.I2</v>
      </c>
      <c r="I5047" s="163" t="s">
        <v>7404</v>
      </c>
      <c r="J5047" s="165" t="s">
        <v>216</v>
      </c>
      <c r="K5047" s="166" t="s">
        <v>4793</v>
      </c>
      <c r="L5047" s="167"/>
      <c r="M5047" s="167"/>
      <c r="N5047" s="167"/>
      <c r="O5047" s="167"/>
      <c r="P5047" s="167"/>
      <c r="Q5047" s="167"/>
      <c r="R5047" s="167"/>
      <c r="S5047" s="167"/>
      <c r="T5047" s="167"/>
      <c r="U5047" s="184"/>
    </row>
    <row r="5048" spans="1:21" ht="24.95" customHeight="1" x14ac:dyDescent="0.2">
      <c r="A5048" s="203" t="s">
        <v>149</v>
      </c>
      <c r="B5048" s="204" t="s">
        <v>150</v>
      </c>
      <c r="C5048" s="170">
        <v>2</v>
      </c>
      <c r="D5048" s="162">
        <v>9</v>
      </c>
      <c r="E5048" s="138" t="str">
        <f>IF(C5048&lt;&gt;"",((VLOOKUP(C5048,LUT!A:B,2,FALSE))&amp;C5048&amp;".O"&amp;D5048),"")</f>
        <v>AF2.O9</v>
      </c>
      <c r="F5048" s="163" t="s">
        <v>7405</v>
      </c>
      <c r="G5048" s="164" t="s">
        <v>319</v>
      </c>
      <c r="H5048" s="101" t="str">
        <f t="shared" si="47"/>
        <v>AF2.O9.I1</v>
      </c>
      <c r="I5048" s="163" t="s">
        <v>7759</v>
      </c>
      <c r="J5048" s="165" t="s">
        <v>216</v>
      </c>
      <c r="K5048" s="166" t="s">
        <v>731</v>
      </c>
      <c r="L5048" s="167"/>
      <c r="M5048" s="167"/>
      <c r="N5048" s="167"/>
      <c r="O5048" s="167"/>
      <c r="P5048" s="167"/>
      <c r="Q5048" s="167"/>
      <c r="R5048" s="167"/>
      <c r="S5048" s="167"/>
      <c r="T5048" s="167"/>
      <c r="U5048" s="184"/>
    </row>
    <row r="5049" spans="1:21" ht="24.95" customHeight="1" x14ac:dyDescent="0.2">
      <c r="A5049" s="175" t="s">
        <v>149</v>
      </c>
      <c r="B5049" s="135" t="s">
        <v>150</v>
      </c>
      <c r="C5049" s="170">
        <v>3</v>
      </c>
      <c r="D5049" s="162">
        <v>1</v>
      </c>
      <c r="E5049" s="138" t="str">
        <f>IF(C5049&lt;&gt;"",((VLOOKUP(C5049,LUT!A:B,2,FALSE))&amp;C5049&amp;".O"&amp;D5049),"")</f>
        <v>AF3.O1</v>
      </c>
      <c r="F5049" s="163" t="s">
        <v>7758</v>
      </c>
      <c r="G5049" s="164" t="s">
        <v>319</v>
      </c>
      <c r="H5049" s="101" t="str">
        <f t="shared" si="47"/>
        <v>AF3.O1.I1</v>
      </c>
      <c r="I5049" s="163" t="s">
        <v>7406</v>
      </c>
      <c r="J5049" s="165" t="s">
        <v>216</v>
      </c>
      <c r="K5049" s="166" t="s">
        <v>791</v>
      </c>
      <c r="L5049" s="167"/>
      <c r="M5049" s="167"/>
      <c r="N5049" s="167"/>
      <c r="O5049" s="167"/>
      <c r="P5049" s="167"/>
      <c r="Q5049" s="167"/>
      <c r="R5049" s="167"/>
      <c r="S5049" s="167"/>
      <c r="T5049" s="167"/>
      <c r="U5049" s="184"/>
    </row>
    <row r="5050" spans="1:21" ht="24.95" customHeight="1" x14ac:dyDescent="0.2">
      <c r="A5050" s="205" t="s">
        <v>149</v>
      </c>
      <c r="B5050" s="204" t="s">
        <v>150</v>
      </c>
      <c r="C5050" s="170">
        <v>3</v>
      </c>
      <c r="D5050" s="162">
        <v>2</v>
      </c>
      <c r="E5050" s="138" t="str">
        <f>IF(C5050&lt;&gt;"",((VLOOKUP(C5050,LUT!A:B,2,FALSE))&amp;C5050&amp;".O"&amp;D5050),"")</f>
        <v>AF3.O2</v>
      </c>
      <c r="F5050" s="163" t="s">
        <v>7412</v>
      </c>
      <c r="G5050" s="164" t="s">
        <v>319</v>
      </c>
      <c r="H5050" s="101" t="str">
        <f t="shared" si="47"/>
        <v>AF3.O2.I1</v>
      </c>
      <c r="I5050" s="163" t="s">
        <v>7755</v>
      </c>
      <c r="J5050" s="165" t="s">
        <v>216</v>
      </c>
      <c r="K5050" s="166" t="s">
        <v>722</v>
      </c>
      <c r="L5050" s="167"/>
      <c r="M5050" s="167"/>
      <c r="N5050" s="167"/>
      <c r="O5050" s="167"/>
      <c r="P5050" s="167"/>
      <c r="Q5050" s="167"/>
      <c r="R5050" s="167"/>
      <c r="S5050" s="167"/>
      <c r="T5050" s="167"/>
      <c r="U5050" s="184"/>
    </row>
    <row r="5051" spans="1:21" ht="24.95" customHeight="1" x14ac:dyDescent="0.2">
      <c r="A5051" s="175" t="s">
        <v>149</v>
      </c>
      <c r="B5051" s="135" t="s">
        <v>150</v>
      </c>
      <c r="C5051" s="170">
        <v>3</v>
      </c>
      <c r="D5051" s="162">
        <v>3</v>
      </c>
      <c r="E5051" s="138" t="str">
        <f>IF(C5051&lt;&gt;"",((VLOOKUP(C5051,LUT!A:B,2,FALSE))&amp;C5051&amp;".O"&amp;D5051),"")</f>
        <v>AF3.O3</v>
      </c>
      <c r="F5051" s="163" t="s">
        <v>7757</v>
      </c>
      <c r="G5051" s="164" t="s">
        <v>319</v>
      </c>
      <c r="H5051" s="101" t="str">
        <f t="shared" si="47"/>
        <v>AF3.O3.I1</v>
      </c>
      <c r="I5051" s="163" t="s">
        <v>7754</v>
      </c>
      <c r="J5051" s="107" t="s">
        <v>216</v>
      </c>
      <c r="K5051" s="166" t="s">
        <v>726</v>
      </c>
      <c r="L5051" s="167"/>
      <c r="M5051" s="167"/>
      <c r="N5051" s="167"/>
      <c r="O5051" s="167"/>
      <c r="P5051" s="167"/>
      <c r="Q5051" s="167"/>
      <c r="R5051" s="167"/>
      <c r="S5051" s="167"/>
      <c r="T5051" s="167"/>
      <c r="U5051" s="184"/>
    </row>
    <row r="5052" spans="1:21" ht="24.95" customHeight="1" x14ac:dyDescent="0.2">
      <c r="A5052" s="206" t="s">
        <v>149</v>
      </c>
      <c r="B5052" s="11" t="s">
        <v>150</v>
      </c>
      <c r="C5052" s="170">
        <v>3</v>
      </c>
      <c r="D5052" s="162">
        <v>4</v>
      </c>
      <c r="E5052" s="138" t="str">
        <f>IF(C5052&lt;&gt;"",((VLOOKUP(C5052,LUT!A:B,2,FALSE))&amp;C5052&amp;".O"&amp;D5052),"")</f>
        <v>AF3.O4</v>
      </c>
      <c r="F5052" s="163" t="s">
        <v>7756</v>
      </c>
      <c r="G5052" s="164" t="s">
        <v>319</v>
      </c>
      <c r="H5052" s="101" t="str">
        <f t="shared" si="47"/>
        <v>AF3.O4.I1</v>
      </c>
      <c r="I5052" s="163" t="s">
        <v>7753</v>
      </c>
      <c r="J5052" s="165" t="s">
        <v>216</v>
      </c>
      <c r="K5052" s="166" t="s">
        <v>809</v>
      </c>
      <c r="L5052" s="167"/>
      <c r="M5052" s="167"/>
      <c r="N5052" s="167"/>
      <c r="O5052" s="167"/>
      <c r="P5052" s="167"/>
      <c r="Q5052" s="167"/>
      <c r="R5052" s="167"/>
      <c r="S5052" s="167"/>
      <c r="T5052" s="167"/>
      <c r="U5052" s="184"/>
    </row>
    <row r="5053" spans="1:21" ht="24.95" customHeight="1" x14ac:dyDescent="0.2">
      <c r="A5053" s="22" t="s">
        <v>149</v>
      </c>
      <c r="B5053" s="11" t="s">
        <v>150</v>
      </c>
      <c r="C5053" s="170">
        <v>3</v>
      </c>
      <c r="D5053" s="162">
        <v>5</v>
      </c>
      <c r="E5053" s="138" t="str">
        <f>IF(C5053&lt;&gt;"",((VLOOKUP(C5053,LUT!A:B,2,FALSE))&amp;C5053&amp;".O"&amp;D5053),"")</f>
        <v>AF3.O5</v>
      </c>
      <c r="F5053" s="163" t="s">
        <v>7554</v>
      </c>
      <c r="G5053" s="164" t="s">
        <v>319</v>
      </c>
      <c r="H5053" s="101" t="str">
        <f t="shared" si="47"/>
        <v>AF3.O5.I1</v>
      </c>
      <c r="I5053" s="163" t="s">
        <v>7555</v>
      </c>
      <c r="J5053" s="107" t="s">
        <v>216</v>
      </c>
      <c r="K5053" s="166" t="s">
        <v>726</v>
      </c>
      <c r="L5053" s="167"/>
      <c r="M5053" s="167"/>
      <c r="N5053" s="167"/>
      <c r="O5053" s="167"/>
      <c r="P5053" s="176">
        <v>0</v>
      </c>
      <c r="Q5053" s="167"/>
      <c r="R5053" s="167"/>
      <c r="S5053" s="167"/>
      <c r="T5053" s="167"/>
      <c r="U5053" s="184"/>
    </row>
    <row r="5054" spans="1:21" ht="24.95" customHeight="1" x14ac:dyDescent="0.2">
      <c r="A5054" s="203" t="s">
        <v>149</v>
      </c>
      <c r="B5054" s="11" t="s">
        <v>150</v>
      </c>
      <c r="C5054" s="170">
        <v>3</v>
      </c>
      <c r="D5054" s="162">
        <v>6</v>
      </c>
      <c r="E5054" s="138" t="str">
        <f>IF(C5054&lt;&gt;"",((VLOOKUP(C5054,LUT!A:B,2,FALSE))&amp;C5054&amp;".O"&amp;D5054),"")</f>
        <v>AF3.O6</v>
      </c>
      <c r="F5054" s="163" t="s">
        <v>7413</v>
      </c>
      <c r="G5054" s="164" t="s">
        <v>319</v>
      </c>
      <c r="H5054" s="101" t="str">
        <f t="shared" si="47"/>
        <v>AF3.O6.I1</v>
      </c>
      <c r="I5054" s="163" t="s">
        <v>7752</v>
      </c>
      <c r="J5054" s="165" t="s">
        <v>216</v>
      </c>
      <c r="K5054" s="166" t="s">
        <v>809</v>
      </c>
      <c r="L5054" s="167"/>
      <c r="M5054" s="167"/>
      <c r="N5054" s="167"/>
      <c r="O5054" s="167"/>
      <c r="P5054" s="167"/>
      <c r="Q5054" s="167"/>
      <c r="R5054" s="167"/>
      <c r="S5054" s="167"/>
      <c r="T5054" s="167"/>
      <c r="U5054" s="184"/>
    </row>
    <row r="5055" spans="1:21" ht="24.95" customHeight="1" x14ac:dyDescent="0.2">
      <c r="A5055" s="175" t="s">
        <v>149</v>
      </c>
      <c r="B5055" s="135" t="s">
        <v>150</v>
      </c>
      <c r="C5055" s="170">
        <v>3</v>
      </c>
      <c r="D5055" s="162">
        <v>7</v>
      </c>
      <c r="E5055" s="138" t="str">
        <f>IF(C5055&lt;&gt;"",((VLOOKUP(C5055,LUT!A:B,2,FALSE))&amp;C5055&amp;".O"&amp;D5055),"")</f>
        <v>AF3.O7</v>
      </c>
      <c r="F5055" s="163" t="s">
        <v>7556</v>
      </c>
      <c r="G5055" s="164" t="s">
        <v>319</v>
      </c>
      <c r="H5055" s="101" t="str">
        <f t="shared" si="47"/>
        <v>AF3.O7.I1</v>
      </c>
      <c r="I5055" s="163" t="s">
        <v>7557</v>
      </c>
      <c r="J5055" s="165" t="s">
        <v>216</v>
      </c>
      <c r="K5055" s="166" t="s">
        <v>721</v>
      </c>
      <c r="L5055" s="167"/>
      <c r="M5055" s="176">
        <v>0</v>
      </c>
      <c r="N5055" s="176">
        <v>0</v>
      </c>
      <c r="O5055" s="176">
        <v>0</v>
      </c>
      <c r="P5055" s="176">
        <v>0</v>
      </c>
      <c r="Q5055" s="176"/>
      <c r="R5055" s="176">
        <v>1</v>
      </c>
      <c r="S5055" s="176">
        <v>0</v>
      </c>
      <c r="T5055" s="167"/>
      <c r="U5055" s="184"/>
    </row>
    <row r="5056" spans="1:21" ht="24.95" customHeight="1" x14ac:dyDescent="0.2">
      <c r="A5056" s="22" t="s">
        <v>149</v>
      </c>
      <c r="B5056" s="11" t="s">
        <v>150</v>
      </c>
      <c r="C5056" s="170">
        <v>3</v>
      </c>
      <c r="D5056" s="162">
        <v>7</v>
      </c>
      <c r="E5056" s="138" t="str">
        <f>IF(C5056&lt;&gt;"",((VLOOKUP(C5056,LUT!A:B,2,FALSE))&amp;C5056&amp;".O"&amp;D5056),"")</f>
        <v>AF3.O7</v>
      </c>
      <c r="F5056" s="163"/>
      <c r="G5056" s="164" t="s">
        <v>232</v>
      </c>
      <c r="H5056" s="101" t="str">
        <f t="shared" si="47"/>
        <v>AF3.O7.I2</v>
      </c>
      <c r="I5056" s="163" t="s">
        <v>7558</v>
      </c>
      <c r="J5056" s="165" t="s">
        <v>216</v>
      </c>
      <c r="K5056" s="166" t="s">
        <v>722</v>
      </c>
      <c r="L5056" s="167"/>
      <c r="M5056" s="176"/>
      <c r="N5056" s="176">
        <v>0</v>
      </c>
      <c r="O5056" s="176">
        <v>0</v>
      </c>
      <c r="P5056" s="176">
        <v>0</v>
      </c>
      <c r="Q5056" s="176"/>
      <c r="R5056" s="176">
        <v>1</v>
      </c>
      <c r="S5056" s="176">
        <v>0</v>
      </c>
      <c r="T5056" s="167"/>
      <c r="U5056" s="184"/>
    </row>
    <row r="5057" spans="1:21" ht="24.95" customHeight="1" x14ac:dyDescent="0.2">
      <c r="A5057" s="22" t="s">
        <v>149</v>
      </c>
      <c r="B5057" s="11" t="s">
        <v>150</v>
      </c>
      <c r="C5057" s="170">
        <v>3</v>
      </c>
      <c r="D5057" s="162">
        <v>8</v>
      </c>
      <c r="E5057" s="138" t="str">
        <f>IF(C5057&lt;&gt;"",((VLOOKUP(C5057,LUT!A:B,2,FALSE))&amp;C5057&amp;".O"&amp;D5057),"")</f>
        <v>AF3.O8</v>
      </c>
      <c r="F5057" s="163" t="s">
        <v>7559</v>
      </c>
      <c r="G5057" s="164" t="s">
        <v>319</v>
      </c>
      <c r="H5057" s="101" t="str">
        <f t="shared" si="47"/>
        <v>AF3.O8.I1</v>
      </c>
      <c r="I5057" s="163" t="s">
        <v>7414</v>
      </c>
      <c r="J5057" s="107" t="s">
        <v>216</v>
      </c>
      <c r="K5057" s="166" t="s">
        <v>726</v>
      </c>
      <c r="L5057" s="167"/>
      <c r="M5057" s="176">
        <v>0</v>
      </c>
      <c r="N5057" s="176"/>
      <c r="O5057" s="176"/>
      <c r="P5057" s="176">
        <v>1</v>
      </c>
      <c r="Q5057" s="176"/>
      <c r="R5057" s="176"/>
      <c r="S5057" s="176">
        <v>0</v>
      </c>
      <c r="T5057" s="167"/>
      <c r="U5057" s="184"/>
    </row>
    <row r="5058" spans="1:21" ht="24.95" customHeight="1" x14ac:dyDescent="0.2">
      <c r="A5058" s="22" t="s">
        <v>149</v>
      </c>
      <c r="B5058" s="11" t="s">
        <v>150</v>
      </c>
      <c r="C5058" s="170">
        <v>3</v>
      </c>
      <c r="D5058" s="162">
        <v>9</v>
      </c>
      <c r="E5058" s="138" t="str">
        <f>IF(C5058&lt;&gt;"",((VLOOKUP(C5058,LUT!A:B,2,FALSE))&amp;C5058&amp;".O"&amp;D5058),"")</f>
        <v>AF3.O9</v>
      </c>
      <c r="F5058" s="163" t="s">
        <v>7407</v>
      </c>
      <c r="G5058" s="164" t="s">
        <v>319</v>
      </c>
      <c r="H5058" s="101" t="str">
        <f t="shared" si="47"/>
        <v>AF3.O9.I1</v>
      </c>
      <c r="I5058" s="163" t="s">
        <v>7751</v>
      </c>
      <c r="J5058" s="107" t="s">
        <v>216</v>
      </c>
      <c r="K5058" s="166" t="s">
        <v>726</v>
      </c>
      <c r="L5058" s="167"/>
      <c r="M5058" s="167"/>
      <c r="N5058" s="167"/>
      <c r="O5058" s="167"/>
      <c r="P5058" s="167"/>
      <c r="Q5058" s="167"/>
      <c r="R5058" s="167"/>
      <c r="S5058" s="167"/>
      <c r="T5058" s="167"/>
      <c r="U5058" s="184"/>
    </row>
    <row r="5059" spans="1:21" ht="24.95" customHeight="1" x14ac:dyDescent="0.2">
      <c r="A5059" s="22" t="s">
        <v>149</v>
      </c>
      <c r="B5059" s="11" t="s">
        <v>150</v>
      </c>
      <c r="C5059" s="170">
        <v>3</v>
      </c>
      <c r="D5059" s="162">
        <v>10</v>
      </c>
      <c r="E5059" s="138" t="str">
        <f>IF(C5059&lt;&gt;"",((VLOOKUP(C5059,LUT!A:B,2,FALSE))&amp;C5059&amp;".O"&amp;D5059),"")</f>
        <v>AF3.O10</v>
      </c>
      <c r="F5059" s="163" t="s">
        <v>7408</v>
      </c>
      <c r="G5059" s="164" t="s">
        <v>319</v>
      </c>
      <c r="H5059" s="101" t="str">
        <f t="shared" si="47"/>
        <v>AF3.O10.I1</v>
      </c>
      <c r="I5059" s="163" t="s">
        <v>7750</v>
      </c>
      <c r="J5059" s="165" t="s">
        <v>216</v>
      </c>
      <c r="K5059" s="166" t="s">
        <v>809</v>
      </c>
      <c r="L5059" s="167"/>
      <c r="M5059" s="167"/>
      <c r="N5059" s="167"/>
      <c r="O5059" s="167"/>
      <c r="P5059" s="167"/>
      <c r="Q5059" s="167"/>
      <c r="R5059" s="167"/>
      <c r="S5059" s="167"/>
      <c r="T5059" s="167"/>
      <c r="U5059" s="184"/>
    </row>
    <row r="5060" spans="1:21" ht="24.95" customHeight="1" x14ac:dyDescent="0.2">
      <c r="A5060" s="22" t="s">
        <v>149</v>
      </c>
      <c r="B5060" s="11" t="s">
        <v>150</v>
      </c>
      <c r="C5060" s="170">
        <v>3</v>
      </c>
      <c r="D5060" s="162">
        <v>11</v>
      </c>
      <c r="E5060" s="138" t="str">
        <f>IF(C5060&lt;&gt;"",((VLOOKUP(C5060,LUT!A:B,2,FALSE))&amp;C5060&amp;".O"&amp;D5060),"")</f>
        <v>AF3.O11</v>
      </c>
      <c r="F5060" s="163" t="s">
        <v>9041</v>
      </c>
      <c r="G5060" s="164" t="s">
        <v>319</v>
      </c>
      <c r="H5060" s="101" t="str">
        <f t="shared" si="47"/>
        <v>AF3.O11.I1</v>
      </c>
      <c r="I5060" s="163" t="s">
        <v>7749</v>
      </c>
      <c r="J5060" s="165" t="s">
        <v>216</v>
      </c>
      <c r="K5060" s="166" t="s">
        <v>791</v>
      </c>
      <c r="L5060" s="167"/>
      <c r="M5060" s="167"/>
      <c r="N5060" s="167"/>
      <c r="O5060" s="167"/>
      <c r="P5060" s="167"/>
      <c r="Q5060" s="167"/>
      <c r="R5060" s="167"/>
      <c r="S5060" s="167"/>
      <c r="T5060" s="167"/>
      <c r="U5060" s="184"/>
    </row>
    <row r="5061" spans="1:21" ht="24.95" customHeight="1" x14ac:dyDescent="0.2">
      <c r="A5061" s="22" t="s">
        <v>149</v>
      </c>
      <c r="B5061" s="11" t="s">
        <v>150</v>
      </c>
      <c r="C5061" s="170">
        <v>3</v>
      </c>
      <c r="D5061" s="162">
        <v>12</v>
      </c>
      <c r="E5061" s="138" t="str">
        <f>IF(C5061&lt;&gt;"",((VLOOKUP(C5061,LUT!A:B,2,FALSE))&amp;C5061&amp;".O"&amp;D5061),"")</f>
        <v>AF3.O12</v>
      </c>
      <c r="F5061" s="163" t="s">
        <v>7409</v>
      </c>
      <c r="G5061" s="164" t="s">
        <v>319</v>
      </c>
      <c r="H5061" s="101" t="str">
        <f t="shared" si="47"/>
        <v>AF3.O12.I1</v>
      </c>
      <c r="I5061" s="163" t="s">
        <v>7748</v>
      </c>
      <c r="J5061" s="165" t="s">
        <v>216</v>
      </c>
      <c r="K5061" s="166" t="s">
        <v>721</v>
      </c>
      <c r="L5061" s="167"/>
      <c r="M5061" s="167"/>
      <c r="N5061" s="167"/>
      <c r="O5061" s="167"/>
      <c r="P5061" s="167"/>
      <c r="Q5061" s="167"/>
      <c r="R5061" s="167"/>
      <c r="S5061" s="167"/>
      <c r="T5061" s="167"/>
      <c r="U5061" s="184"/>
    </row>
    <row r="5062" spans="1:21" ht="24.95" customHeight="1" x14ac:dyDescent="0.2">
      <c r="A5062" s="22" t="s">
        <v>149</v>
      </c>
      <c r="B5062" s="11" t="s">
        <v>150</v>
      </c>
      <c r="C5062" s="170">
        <v>3</v>
      </c>
      <c r="D5062" s="162">
        <v>13</v>
      </c>
      <c r="E5062" s="138" t="str">
        <f>IF(C5062&lt;&gt;"",((VLOOKUP(C5062,LUT!A:B,2,FALSE))&amp;C5062&amp;".O"&amp;D5062),"")</f>
        <v>AF3.O13</v>
      </c>
      <c r="F5062" s="163" t="s">
        <v>7415</v>
      </c>
      <c r="G5062" s="164" t="s">
        <v>319</v>
      </c>
      <c r="H5062" s="101" t="str">
        <f t="shared" si="47"/>
        <v>AF3.O13.I1</v>
      </c>
      <c r="I5062" s="163" t="s">
        <v>7560</v>
      </c>
      <c r="J5062" s="165" t="s">
        <v>216</v>
      </c>
      <c r="K5062" s="166" t="s">
        <v>1864</v>
      </c>
      <c r="L5062" s="167"/>
      <c r="M5062" s="167">
        <v>0</v>
      </c>
      <c r="N5062" s="167"/>
      <c r="O5062" s="167"/>
      <c r="P5062" s="167"/>
      <c r="Q5062" s="167">
        <v>1</v>
      </c>
      <c r="R5062" s="167"/>
      <c r="S5062" s="167"/>
      <c r="T5062" s="167"/>
      <c r="U5062" s="184"/>
    </row>
    <row r="5063" spans="1:21" ht="24.95" customHeight="1" x14ac:dyDescent="0.2">
      <c r="A5063" s="22" t="s">
        <v>149</v>
      </c>
      <c r="B5063" s="11" t="s">
        <v>150</v>
      </c>
      <c r="C5063" s="170">
        <v>3</v>
      </c>
      <c r="D5063" s="162">
        <v>14</v>
      </c>
      <c r="E5063" s="138" t="str">
        <f>IF(C5063&lt;&gt;"",((VLOOKUP(C5063,LUT!A:B,2,FALSE))&amp;C5063&amp;".O"&amp;D5063),"")</f>
        <v>AF3.O14</v>
      </c>
      <c r="F5063" s="163" t="s">
        <v>7747</v>
      </c>
      <c r="G5063" s="164" t="s">
        <v>319</v>
      </c>
      <c r="H5063" s="101" t="str">
        <f t="shared" si="47"/>
        <v>AF3.O14.I1</v>
      </c>
      <c r="I5063" s="163" t="s">
        <v>7410</v>
      </c>
      <c r="J5063" s="165" t="s">
        <v>216</v>
      </c>
      <c r="K5063" s="166" t="s">
        <v>791</v>
      </c>
      <c r="L5063" s="167"/>
      <c r="M5063" s="167"/>
      <c r="N5063" s="167"/>
      <c r="O5063" s="167"/>
      <c r="P5063" s="167"/>
      <c r="Q5063" s="167"/>
      <c r="R5063" s="167"/>
      <c r="S5063" s="167"/>
      <c r="T5063" s="167"/>
      <c r="U5063" s="184"/>
    </row>
    <row r="5064" spans="1:21" ht="24.95" customHeight="1" x14ac:dyDescent="0.2">
      <c r="A5064" s="22" t="s">
        <v>149</v>
      </c>
      <c r="B5064" s="11" t="s">
        <v>150</v>
      </c>
      <c r="C5064" s="170">
        <v>3</v>
      </c>
      <c r="D5064" s="162">
        <v>14</v>
      </c>
      <c r="E5064" s="138" t="str">
        <f>IF(C5064&lt;&gt;"",((VLOOKUP(C5064,LUT!A:B,2,FALSE))&amp;C5064&amp;".O"&amp;D5064),"")</f>
        <v>AF3.O14</v>
      </c>
      <c r="F5064" s="163"/>
      <c r="G5064" s="164" t="s">
        <v>232</v>
      </c>
      <c r="H5064" s="101" t="str">
        <f t="shared" si="47"/>
        <v>AF3.O14.I2</v>
      </c>
      <c r="I5064" s="163" t="s">
        <v>7745</v>
      </c>
      <c r="J5064" s="165" t="s">
        <v>216</v>
      </c>
      <c r="K5064" s="166" t="s">
        <v>229</v>
      </c>
      <c r="L5064" s="167"/>
      <c r="M5064" s="167"/>
      <c r="N5064" s="167"/>
      <c r="O5064" s="167"/>
      <c r="P5064" s="167"/>
      <c r="Q5064" s="167"/>
      <c r="R5064" s="167"/>
      <c r="S5064" s="167"/>
      <c r="T5064" s="167"/>
      <c r="U5064" s="184"/>
    </row>
    <row r="5065" spans="1:21" ht="24.95" customHeight="1" x14ac:dyDescent="0.2">
      <c r="A5065" s="22" t="s">
        <v>149</v>
      </c>
      <c r="B5065" s="11" t="s">
        <v>150</v>
      </c>
      <c r="C5065" s="170">
        <v>3</v>
      </c>
      <c r="D5065" s="162">
        <v>15</v>
      </c>
      <c r="E5065" s="138" t="str">
        <f>IF(C5065&lt;&gt;"",((VLOOKUP(C5065,LUT!A:B,2,FALSE))&amp;C5065&amp;".O"&amp;D5065),"")</f>
        <v>AF3.O15</v>
      </c>
      <c r="F5065" s="163" t="s">
        <v>7746</v>
      </c>
      <c r="G5065" s="164" t="s">
        <v>319</v>
      </c>
      <c r="H5065" s="101" t="str">
        <f t="shared" si="47"/>
        <v>AF3.O15.I1</v>
      </c>
      <c r="I5065" s="163" t="s">
        <v>9231</v>
      </c>
      <c r="J5065" s="165" t="s">
        <v>216</v>
      </c>
      <c r="K5065" s="166" t="s">
        <v>2727</v>
      </c>
      <c r="L5065" s="167"/>
      <c r="M5065" s="167"/>
      <c r="N5065" s="167"/>
      <c r="O5065" s="167"/>
      <c r="P5065" s="167"/>
      <c r="Q5065" s="167"/>
      <c r="R5065" s="167"/>
      <c r="S5065" s="167"/>
      <c r="T5065" s="167"/>
      <c r="U5065" s="184"/>
    </row>
    <row r="5066" spans="1:21" ht="24.95" customHeight="1" x14ac:dyDescent="0.2">
      <c r="A5066" s="22" t="s">
        <v>149</v>
      </c>
      <c r="B5066" s="11" t="s">
        <v>150</v>
      </c>
      <c r="C5066" s="170">
        <v>3</v>
      </c>
      <c r="D5066" s="162">
        <v>16</v>
      </c>
      <c r="E5066" s="138" t="str">
        <f>IF(C5066&lt;&gt;"",((VLOOKUP(C5066,LUT!A:B,2,FALSE))&amp;C5066&amp;".O"&amp;D5066),"")</f>
        <v>AF3.O16</v>
      </c>
      <c r="F5066" s="163" t="s">
        <v>9042</v>
      </c>
      <c r="G5066" s="164" t="s">
        <v>319</v>
      </c>
      <c r="H5066" s="101" t="str">
        <f t="shared" si="47"/>
        <v>AF3.O16.I1</v>
      </c>
      <c r="I5066" s="163" t="s">
        <v>7744</v>
      </c>
      <c r="J5066" s="165" t="s">
        <v>216</v>
      </c>
      <c r="K5066" s="166" t="s">
        <v>726</v>
      </c>
      <c r="L5066" s="167"/>
      <c r="M5066" s="167"/>
      <c r="N5066" s="167"/>
      <c r="O5066" s="167"/>
      <c r="P5066" s="167"/>
      <c r="Q5066" s="167"/>
      <c r="R5066" s="167"/>
      <c r="S5066" s="167"/>
      <c r="T5066" s="167"/>
      <c r="U5066" s="184"/>
    </row>
    <row r="5067" spans="1:21" ht="24.95" customHeight="1" thickBot="1" x14ac:dyDescent="0.25">
      <c r="A5067" s="192" t="s">
        <v>149</v>
      </c>
      <c r="B5067" s="193" t="s">
        <v>150</v>
      </c>
      <c r="C5067" s="59">
        <v>3</v>
      </c>
      <c r="D5067" s="60">
        <v>16</v>
      </c>
      <c r="E5067" s="174" t="str">
        <f>IF(C5067&lt;&gt;"",((VLOOKUP(C5067,LUT!A:B,2,FALSE))&amp;C5067&amp;".O"&amp;D5067),"")</f>
        <v>AF3.O16</v>
      </c>
      <c r="F5067" s="61"/>
      <c r="G5067" s="62" t="s">
        <v>232</v>
      </c>
      <c r="H5067" s="171" t="str">
        <f t="shared" si="47"/>
        <v>AF3.O16.I2</v>
      </c>
      <c r="I5067" s="61" t="s">
        <v>7743</v>
      </c>
      <c r="J5067" s="165" t="s">
        <v>216</v>
      </c>
      <c r="K5067" s="63" t="s">
        <v>717</v>
      </c>
      <c r="L5067" s="64"/>
      <c r="M5067" s="64"/>
      <c r="N5067" s="64"/>
      <c r="O5067" s="64"/>
      <c r="P5067" s="64"/>
      <c r="Q5067" s="64"/>
      <c r="R5067" s="64"/>
      <c r="S5067" s="64"/>
      <c r="T5067" s="64"/>
      <c r="U5067" s="185"/>
    </row>
    <row r="5068" spans="1:21" x14ac:dyDescent="0.2">
      <c r="C5068" s="44"/>
      <c r="D5068" s="44"/>
      <c r="E5068" s="14"/>
      <c r="H5068" s="172"/>
      <c r="J5068" s="173"/>
    </row>
    <row r="5069" spans="1:21" x14ac:dyDescent="0.2">
      <c r="C5069" s="44"/>
      <c r="D5069" s="44"/>
      <c r="E5069" s="14"/>
    </row>
    <row r="5070" spans="1:21" x14ac:dyDescent="0.2">
      <c r="C5070" s="44"/>
      <c r="D5070" s="44"/>
      <c r="E5070" s="14"/>
    </row>
    <row r="5071" spans="1:21" x14ac:dyDescent="0.2">
      <c r="C5071" s="44"/>
      <c r="D5071" s="44"/>
      <c r="E5071" s="14"/>
    </row>
    <row r="5072" spans="1:21" x14ac:dyDescent="0.2">
      <c r="C5072" s="44"/>
      <c r="D5072" s="44"/>
      <c r="E5072" s="14"/>
    </row>
    <row r="5073" spans="3:5" x14ac:dyDescent="0.2">
      <c r="C5073" s="44"/>
      <c r="D5073" s="44"/>
      <c r="E5073" s="14"/>
    </row>
  </sheetData>
  <autoFilter ref="A3:U5067"/>
  <conditionalFormatting sqref="L4:U105 L107:U365 L2652:U2763 L2765:U5067 T1747:U2651 T1745:U1745 T1525:U1732 T1739:U1739 T1742:U1743 T1735:U1737 T1415:U1417 T1411:U1413 T1404:U1409 T1394:U1401 T1434:U1434 T1432:U1432 T1430:U1430 T1426:U1426 T1423:U1423 T1421:U1421 T1392:U1392 T1390:U1390 T1387:U1387 T1385:U1385 T1380:U1382 T366:U1378">
    <cfRule type="expression" dxfId="844" priority="1296">
      <formula>$C4=5</formula>
    </cfRule>
    <cfRule type="expression" dxfId="843" priority="1297">
      <formula>$C4=4</formula>
    </cfRule>
    <cfRule type="expression" dxfId="842" priority="1298">
      <formula>$C4=3</formula>
    </cfRule>
    <cfRule type="expression" dxfId="841" priority="1299">
      <formula>$C4=2</formula>
    </cfRule>
    <cfRule type="expression" dxfId="840" priority="1300">
      <formula>$C4=1</formula>
    </cfRule>
  </conditionalFormatting>
  <conditionalFormatting sqref="T1379:U1379">
    <cfRule type="expression" dxfId="839" priority="1026">
      <formula>$C1379=5</formula>
    </cfRule>
    <cfRule type="expression" dxfId="838" priority="1027">
      <formula>$C1379=4</formula>
    </cfRule>
    <cfRule type="expression" dxfId="837" priority="1028">
      <formula>$C1379=3</formula>
    </cfRule>
    <cfRule type="expression" dxfId="836" priority="1029">
      <formula>$C1379=2</formula>
    </cfRule>
    <cfRule type="expression" dxfId="835" priority="1030">
      <formula>$C1379=1</formula>
    </cfRule>
  </conditionalFormatting>
  <conditionalFormatting sqref="T1383:U1384">
    <cfRule type="expression" dxfId="834" priority="1021">
      <formula>$C1383=5</formula>
    </cfRule>
    <cfRule type="expression" dxfId="833" priority="1022">
      <formula>$C1383=4</formula>
    </cfRule>
    <cfRule type="expression" dxfId="832" priority="1023">
      <formula>$C1383=3</formula>
    </cfRule>
    <cfRule type="expression" dxfId="831" priority="1024">
      <formula>$C1383=2</formula>
    </cfRule>
    <cfRule type="expression" dxfId="830" priority="1025">
      <formula>$C1383=1</formula>
    </cfRule>
  </conditionalFormatting>
  <conditionalFormatting sqref="T1386:U1386">
    <cfRule type="expression" dxfId="829" priority="1016">
      <formula>$C1386=5</formula>
    </cfRule>
    <cfRule type="expression" dxfId="828" priority="1017">
      <formula>$C1386=4</formula>
    </cfRule>
    <cfRule type="expression" dxfId="827" priority="1018">
      <formula>$C1386=3</formula>
    </cfRule>
    <cfRule type="expression" dxfId="826" priority="1019">
      <formula>$C1386=2</formula>
    </cfRule>
    <cfRule type="expression" dxfId="825" priority="1020">
      <formula>$C1386=1</formula>
    </cfRule>
  </conditionalFormatting>
  <conditionalFormatting sqref="T1388:U1389">
    <cfRule type="expression" dxfId="824" priority="1011">
      <formula>$C1388=5</formula>
    </cfRule>
    <cfRule type="expression" dxfId="823" priority="1012">
      <formula>$C1388=4</formula>
    </cfRule>
    <cfRule type="expression" dxfId="822" priority="1013">
      <formula>$C1388=3</formula>
    </cfRule>
    <cfRule type="expression" dxfId="821" priority="1014">
      <formula>$C1388=2</formula>
    </cfRule>
    <cfRule type="expression" dxfId="820" priority="1015">
      <formula>$C1388=1</formula>
    </cfRule>
  </conditionalFormatting>
  <conditionalFormatting sqref="T1391:U1391">
    <cfRule type="expression" dxfId="819" priority="1006">
      <formula>$C1391=5</formula>
    </cfRule>
    <cfRule type="expression" dxfId="818" priority="1007">
      <formula>$C1391=4</formula>
    </cfRule>
    <cfRule type="expression" dxfId="817" priority="1008">
      <formula>$C1391=3</formula>
    </cfRule>
    <cfRule type="expression" dxfId="816" priority="1009">
      <formula>$C1391=2</formula>
    </cfRule>
    <cfRule type="expression" dxfId="815" priority="1010">
      <formula>$C1391=1</formula>
    </cfRule>
  </conditionalFormatting>
  <conditionalFormatting sqref="T1393:U1393">
    <cfRule type="expression" dxfId="814" priority="1001">
      <formula>$C1393=5</formula>
    </cfRule>
    <cfRule type="expression" dxfId="813" priority="1002">
      <formula>$C1393=4</formula>
    </cfRule>
    <cfRule type="expression" dxfId="812" priority="1003">
      <formula>$C1393=3</formula>
    </cfRule>
    <cfRule type="expression" dxfId="811" priority="1004">
      <formula>$C1393=2</formula>
    </cfRule>
    <cfRule type="expression" dxfId="810" priority="1005">
      <formula>$C1393=1</formula>
    </cfRule>
  </conditionalFormatting>
  <conditionalFormatting sqref="T1402:U1403">
    <cfRule type="expression" dxfId="809" priority="976">
      <formula>$C1402=5</formula>
    </cfRule>
    <cfRule type="expression" dxfId="808" priority="977">
      <formula>$C1402=4</formula>
    </cfRule>
    <cfRule type="expression" dxfId="807" priority="978">
      <formula>$C1402=3</formula>
    </cfRule>
    <cfRule type="expression" dxfId="806" priority="979">
      <formula>$C1402=2</formula>
    </cfRule>
    <cfRule type="expression" dxfId="805" priority="980">
      <formula>$C1402=1</formula>
    </cfRule>
  </conditionalFormatting>
  <conditionalFormatting sqref="T1410:U1410">
    <cfRule type="expression" dxfId="804" priority="956">
      <formula>$C1410=5</formula>
    </cfRule>
    <cfRule type="expression" dxfId="803" priority="957">
      <formula>$C1410=4</formula>
    </cfRule>
    <cfRule type="expression" dxfId="802" priority="958">
      <formula>$C1410=3</formula>
    </cfRule>
    <cfRule type="expression" dxfId="801" priority="959">
      <formula>$C1410=2</formula>
    </cfRule>
    <cfRule type="expression" dxfId="800" priority="960">
      <formula>$C1410=1</formula>
    </cfRule>
  </conditionalFormatting>
  <conditionalFormatting sqref="T1414:U1414">
    <cfRule type="expression" dxfId="799" priority="931">
      <formula>$C1414=5</formula>
    </cfRule>
    <cfRule type="expression" dxfId="798" priority="932">
      <formula>$C1414=4</formula>
    </cfRule>
    <cfRule type="expression" dxfId="797" priority="933">
      <formula>$C1414=3</formula>
    </cfRule>
    <cfRule type="expression" dxfId="796" priority="934">
      <formula>$C1414=2</formula>
    </cfRule>
    <cfRule type="expression" dxfId="795" priority="935">
      <formula>$C1414=1</formula>
    </cfRule>
  </conditionalFormatting>
  <conditionalFormatting sqref="T1418:U1420">
    <cfRule type="expression" dxfId="794" priority="901">
      <formula>$C1418=5</formula>
    </cfRule>
    <cfRule type="expression" dxfId="793" priority="902">
      <formula>$C1418=4</formula>
    </cfRule>
    <cfRule type="expression" dxfId="792" priority="903">
      <formula>$C1418=3</formula>
    </cfRule>
    <cfRule type="expression" dxfId="791" priority="904">
      <formula>$C1418=2</formula>
    </cfRule>
    <cfRule type="expression" dxfId="790" priority="905">
      <formula>$C1418=1</formula>
    </cfRule>
  </conditionalFormatting>
  <conditionalFormatting sqref="T1422:U1422">
    <cfRule type="expression" dxfId="789" priority="886">
      <formula>$C1422=5</formula>
    </cfRule>
    <cfRule type="expression" dxfId="788" priority="887">
      <formula>$C1422=4</formula>
    </cfRule>
    <cfRule type="expression" dxfId="787" priority="888">
      <formula>$C1422=3</formula>
    </cfRule>
    <cfRule type="expression" dxfId="786" priority="889">
      <formula>$C1422=2</formula>
    </cfRule>
    <cfRule type="expression" dxfId="785" priority="890">
      <formula>$C1422=1</formula>
    </cfRule>
  </conditionalFormatting>
  <conditionalFormatting sqref="T1424:U1425">
    <cfRule type="expression" dxfId="784" priority="881">
      <formula>$C1424=5</formula>
    </cfRule>
    <cfRule type="expression" dxfId="783" priority="882">
      <formula>$C1424=4</formula>
    </cfRule>
    <cfRule type="expression" dxfId="782" priority="883">
      <formula>$C1424=3</formula>
    </cfRule>
    <cfRule type="expression" dxfId="781" priority="884">
      <formula>$C1424=2</formula>
    </cfRule>
    <cfRule type="expression" dxfId="780" priority="885">
      <formula>$C1424=1</formula>
    </cfRule>
  </conditionalFormatting>
  <conditionalFormatting sqref="T1427:U1429">
    <cfRule type="expression" dxfId="779" priority="876">
      <formula>$C1427=5</formula>
    </cfRule>
    <cfRule type="expression" dxfId="778" priority="877">
      <formula>$C1427=4</formula>
    </cfRule>
    <cfRule type="expression" dxfId="777" priority="878">
      <formula>$C1427=3</formula>
    </cfRule>
    <cfRule type="expression" dxfId="776" priority="879">
      <formula>$C1427=2</formula>
    </cfRule>
    <cfRule type="expression" dxfId="775" priority="880">
      <formula>$C1427=1</formula>
    </cfRule>
  </conditionalFormatting>
  <conditionalFormatting sqref="T1431:U1431">
    <cfRule type="expression" dxfId="774" priority="871">
      <formula>$C1431=5</formula>
    </cfRule>
    <cfRule type="expression" dxfId="773" priority="872">
      <formula>$C1431=4</formula>
    </cfRule>
    <cfRule type="expression" dxfId="772" priority="873">
      <formula>$C1431=3</formula>
    </cfRule>
    <cfRule type="expression" dxfId="771" priority="874">
      <formula>$C1431=2</formula>
    </cfRule>
    <cfRule type="expression" dxfId="770" priority="875">
      <formula>$C1431=1</formula>
    </cfRule>
  </conditionalFormatting>
  <conditionalFormatting sqref="T1433:U1433">
    <cfRule type="expression" dxfId="769" priority="866">
      <formula>$C1433=5</formula>
    </cfRule>
    <cfRule type="expression" dxfId="768" priority="867">
      <formula>$C1433=4</formula>
    </cfRule>
    <cfRule type="expression" dxfId="767" priority="868">
      <formula>$C1433=3</formula>
    </cfRule>
    <cfRule type="expression" dxfId="766" priority="869">
      <formula>$C1433=2</formula>
    </cfRule>
    <cfRule type="expression" dxfId="765" priority="870">
      <formula>$C1433=1</formula>
    </cfRule>
  </conditionalFormatting>
  <conditionalFormatting sqref="T1435:U1435">
    <cfRule type="expression" dxfId="764" priority="861">
      <formula>$C1435=5</formula>
    </cfRule>
    <cfRule type="expression" dxfId="763" priority="862">
      <formula>$C1435=4</formula>
    </cfRule>
    <cfRule type="expression" dxfId="762" priority="863">
      <formula>$C1435=3</formula>
    </cfRule>
    <cfRule type="expression" dxfId="761" priority="864">
      <formula>$C1435=2</formula>
    </cfRule>
    <cfRule type="expression" dxfId="760" priority="865">
      <formula>$C1435=1</formula>
    </cfRule>
  </conditionalFormatting>
  <conditionalFormatting sqref="T1436:U1524">
    <cfRule type="expression" dxfId="759" priority="856">
      <formula>$C1436=5</formula>
    </cfRule>
    <cfRule type="expression" dxfId="758" priority="857">
      <formula>$C1436=4</formula>
    </cfRule>
    <cfRule type="expression" dxfId="757" priority="858">
      <formula>$C1436=3</formula>
    </cfRule>
    <cfRule type="expression" dxfId="756" priority="859">
      <formula>$C1436=2</formula>
    </cfRule>
    <cfRule type="expression" dxfId="755" priority="860">
      <formula>$C1436=1</formula>
    </cfRule>
  </conditionalFormatting>
  <conditionalFormatting sqref="T1733:U1734">
    <cfRule type="expression" dxfId="754" priority="851">
      <formula>$C1733=5</formula>
    </cfRule>
    <cfRule type="expression" dxfId="753" priority="852">
      <formula>$C1733=4</formula>
    </cfRule>
    <cfRule type="expression" dxfId="752" priority="853">
      <formula>$C1733=3</formula>
    </cfRule>
    <cfRule type="expression" dxfId="751" priority="854">
      <formula>$C1733=2</formula>
    </cfRule>
    <cfRule type="expression" dxfId="750" priority="855">
      <formula>$C1733=1</formula>
    </cfRule>
  </conditionalFormatting>
  <conditionalFormatting sqref="T1738:U1738">
    <cfRule type="expression" dxfId="749" priority="841">
      <formula>$C1738=5</formula>
    </cfRule>
    <cfRule type="expression" dxfId="748" priority="842">
      <formula>$C1738=4</formula>
    </cfRule>
    <cfRule type="expression" dxfId="747" priority="843">
      <formula>$C1738=3</formula>
    </cfRule>
    <cfRule type="expression" dxfId="746" priority="844">
      <formula>$C1738=2</formula>
    </cfRule>
    <cfRule type="expression" dxfId="745" priority="845">
      <formula>$C1738=1</formula>
    </cfRule>
  </conditionalFormatting>
  <conditionalFormatting sqref="T1740:U1740">
    <cfRule type="expression" dxfId="744" priority="836">
      <formula>$C1740=5</formula>
    </cfRule>
    <cfRule type="expression" dxfId="743" priority="837">
      <formula>$C1740=4</formula>
    </cfRule>
    <cfRule type="expression" dxfId="742" priority="838">
      <formula>$C1740=3</formula>
    </cfRule>
    <cfRule type="expression" dxfId="741" priority="839">
      <formula>$C1740=2</formula>
    </cfRule>
    <cfRule type="expression" dxfId="740" priority="840">
      <formula>$C1740=1</formula>
    </cfRule>
  </conditionalFormatting>
  <conditionalFormatting sqref="T1744:U1744">
    <cfRule type="expression" dxfId="739" priority="831">
      <formula>$C1744=5</formula>
    </cfRule>
    <cfRule type="expression" dxfId="738" priority="832">
      <formula>$C1744=4</formula>
    </cfRule>
    <cfRule type="expression" dxfId="737" priority="833">
      <formula>$C1744=3</formula>
    </cfRule>
    <cfRule type="expression" dxfId="736" priority="834">
      <formula>$C1744=2</formula>
    </cfRule>
    <cfRule type="expression" dxfId="735" priority="835">
      <formula>$C1744=1</formula>
    </cfRule>
  </conditionalFormatting>
  <conditionalFormatting sqref="T1746:U1746">
    <cfRule type="expression" dxfId="734" priority="826">
      <formula>$C1746=5</formula>
    </cfRule>
    <cfRule type="expression" dxfId="733" priority="827">
      <formula>$C1746=4</formula>
    </cfRule>
    <cfRule type="expression" dxfId="732" priority="828">
      <formula>$C1746=3</formula>
    </cfRule>
    <cfRule type="expression" dxfId="731" priority="829">
      <formula>$C1746=2</formula>
    </cfRule>
    <cfRule type="expression" dxfId="730" priority="830">
      <formula>$C1746=1</formula>
    </cfRule>
  </conditionalFormatting>
  <conditionalFormatting sqref="T1741:U1741">
    <cfRule type="expression" dxfId="729" priority="821">
      <formula>$C1741=5</formula>
    </cfRule>
    <cfRule type="expression" dxfId="728" priority="822">
      <formula>$C1741=4</formula>
    </cfRule>
    <cfRule type="expression" dxfId="727" priority="823">
      <formula>$C1741=3</formula>
    </cfRule>
    <cfRule type="expression" dxfId="726" priority="824">
      <formula>$C1741=2</formula>
    </cfRule>
    <cfRule type="expression" dxfId="725" priority="825">
      <formula>$C1741=1</formula>
    </cfRule>
  </conditionalFormatting>
  <conditionalFormatting sqref="L2764:U2764">
    <cfRule type="expression" dxfId="724" priority="816">
      <formula>$C2764=5</formula>
    </cfRule>
    <cfRule type="expression" dxfId="723" priority="817">
      <formula>$C2764=4</formula>
    </cfRule>
    <cfRule type="expression" dxfId="722" priority="818">
      <formula>$C2764=3</formula>
    </cfRule>
    <cfRule type="expression" dxfId="721" priority="819">
      <formula>$C2764=2</formula>
    </cfRule>
    <cfRule type="expression" dxfId="720" priority="820">
      <formula>$C2764=1</formula>
    </cfRule>
  </conditionalFormatting>
  <conditionalFormatting sqref="L106:U106">
    <cfRule type="expression" dxfId="719" priority="811">
      <formula>$C106=5</formula>
    </cfRule>
    <cfRule type="expression" dxfId="718" priority="812">
      <formula>$C106=4</formula>
    </cfRule>
    <cfRule type="expression" dxfId="717" priority="813">
      <formula>$C106=3</formula>
    </cfRule>
    <cfRule type="expression" dxfId="716" priority="814">
      <formula>$C106=2</formula>
    </cfRule>
    <cfRule type="expression" dxfId="715" priority="815">
      <formula>$C106=1</formula>
    </cfRule>
  </conditionalFormatting>
  <conditionalFormatting sqref="L1380:S1382 L1385:S1385 L1387:S1387 L1390:S1390 L1392:S1392 L1421:S1421 L1423:S1423 L1426:S1426 L1430:S1430 L1432:S1432 L1434:S1434 L1404:S1409 L1394:S1401 L1411:S1413 L1415:S1417 L1742:S1743 L1739:S1739 L1735:S1737 L1525:S1732 L1745:S1745 L1747:S2651 L366:S1378">
    <cfRule type="expression" dxfId="714" priority="711">
      <formula>$C366=5</formula>
    </cfRule>
    <cfRule type="expression" dxfId="713" priority="712">
      <formula>$C366=4</formula>
    </cfRule>
    <cfRule type="expression" dxfId="712" priority="713">
      <formula>$C366=3</formula>
    </cfRule>
    <cfRule type="expression" dxfId="711" priority="714">
      <formula>$C366=2</formula>
    </cfRule>
    <cfRule type="expression" dxfId="710" priority="715">
      <formula>$C366=1</formula>
    </cfRule>
  </conditionalFormatting>
  <conditionalFormatting sqref="L1379:S1379">
    <cfRule type="expression" dxfId="709" priority="706">
      <formula>$C1379=5</formula>
    </cfRule>
    <cfRule type="expression" dxfId="708" priority="707">
      <formula>$C1379=4</formula>
    </cfRule>
    <cfRule type="expression" dxfId="707" priority="708">
      <formula>$C1379=3</formula>
    </cfRule>
    <cfRule type="expression" dxfId="706" priority="709">
      <formula>$C1379=2</formula>
    </cfRule>
    <cfRule type="expression" dxfId="705" priority="710">
      <formula>$C1379=1</formula>
    </cfRule>
  </conditionalFormatting>
  <conditionalFormatting sqref="L1383:S1384">
    <cfRule type="expression" dxfId="704" priority="701">
      <formula>$C1383=5</formula>
    </cfRule>
    <cfRule type="expression" dxfId="703" priority="702">
      <formula>$C1383=4</formula>
    </cfRule>
    <cfRule type="expression" dxfId="702" priority="703">
      <formula>$C1383=3</formula>
    </cfRule>
    <cfRule type="expression" dxfId="701" priority="704">
      <formula>$C1383=2</formula>
    </cfRule>
    <cfRule type="expression" dxfId="700" priority="705">
      <formula>$C1383=1</formula>
    </cfRule>
  </conditionalFormatting>
  <conditionalFormatting sqref="L1386:S1386">
    <cfRule type="expression" dxfId="699" priority="696">
      <formula>$C1386=5</formula>
    </cfRule>
    <cfRule type="expression" dxfId="698" priority="697">
      <formula>$C1386=4</formula>
    </cfRule>
    <cfRule type="expression" dxfId="697" priority="698">
      <formula>$C1386=3</formula>
    </cfRule>
    <cfRule type="expression" dxfId="696" priority="699">
      <formula>$C1386=2</formula>
    </cfRule>
    <cfRule type="expression" dxfId="695" priority="700">
      <formula>$C1386=1</formula>
    </cfRule>
  </conditionalFormatting>
  <conditionalFormatting sqref="L1388:S1389">
    <cfRule type="expression" dxfId="694" priority="691">
      <formula>$C1388=5</formula>
    </cfRule>
    <cfRule type="expression" dxfId="693" priority="692">
      <formula>$C1388=4</formula>
    </cfRule>
    <cfRule type="expression" dxfId="692" priority="693">
      <formula>$C1388=3</formula>
    </cfRule>
    <cfRule type="expression" dxfId="691" priority="694">
      <formula>$C1388=2</formula>
    </cfRule>
    <cfRule type="expression" dxfId="690" priority="695">
      <formula>$C1388=1</formula>
    </cfRule>
  </conditionalFormatting>
  <conditionalFormatting sqref="L1391:S1391">
    <cfRule type="expression" dxfId="689" priority="686">
      <formula>$C1391=5</formula>
    </cfRule>
    <cfRule type="expression" dxfId="688" priority="687">
      <formula>$C1391=4</formula>
    </cfRule>
    <cfRule type="expression" dxfId="687" priority="688">
      <formula>$C1391=3</formula>
    </cfRule>
    <cfRule type="expression" dxfId="686" priority="689">
      <formula>$C1391=2</formula>
    </cfRule>
    <cfRule type="expression" dxfId="685" priority="690">
      <formula>$C1391=1</formula>
    </cfRule>
  </conditionalFormatting>
  <conditionalFormatting sqref="L1393:S1393">
    <cfRule type="expression" dxfId="684" priority="681">
      <formula>$C1393=5</formula>
    </cfRule>
    <cfRule type="expression" dxfId="683" priority="682">
      <formula>$C1393=4</formula>
    </cfRule>
    <cfRule type="expression" dxfId="682" priority="683">
      <formula>$C1393=3</formula>
    </cfRule>
    <cfRule type="expression" dxfId="681" priority="684">
      <formula>$C1393=2</formula>
    </cfRule>
    <cfRule type="expression" dxfId="680" priority="685">
      <formula>$C1393=1</formula>
    </cfRule>
  </conditionalFormatting>
  <conditionalFormatting sqref="L1402:S1403">
    <cfRule type="expression" dxfId="679" priority="676">
      <formula>$C1402=5</formula>
    </cfRule>
    <cfRule type="expression" dxfId="678" priority="677">
      <formula>$C1402=4</formula>
    </cfRule>
    <cfRule type="expression" dxfId="677" priority="678">
      <formula>$C1402=3</formula>
    </cfRule>
    <cfRule type="expression" dxfId="676" priority="679">
      <formula>$C1402=2</formula>
    </cfRule>
    <cfRule type="expression" dxfId="675" priority="680">
      <formula>$C1402=1</formula>
    </cfRule>
  </conditionalFormatting>
  <conditionalFormatting sqref="L1410:S1410">
    <cfRule type="expression" dxfId="674" priority="671">
      <formula>$C1410=5</formula>
    </cfRule>
    <cfRule type="expression" dxfId="673" priority="672">
      <formula>$C1410=4</formula>
    </cfRule>
    <cfRule type="expression" dxfId="672" priority="673">
      <formula>$C1410=3</formula>
    </cfRule>
    <cfRule type="expression" dxfId="671" priority="674">
      <formula>$C1410=2</formula>
    </cfRule>
    <cfRule type="expression" dxfId="670" priority="675">
      <formula>$C1410=1</formula>
    </cfRule>
  </conditionalFormatting>
  <conditionalFormatting sqref="L1414:S1414">
    <cfRule type="expression" dxfId="669" priority="666">
      <formula>$C1414=5</formula>
    </cfRule>
    <cfRule type="expression" dxfId="668" priority="667">
      <formula>$C1414=4</formula>
    </cfRule>
    <cfRule type="expression" dxfId="667" priority="668">
      <formula>$C1414=3</formula>
    </cfRule>
    <cfRule type="expression" dxfId="666" priority="669">
      <formula>$C1414=2</formula>
    </cfRule>
    <cfRule type="expression" dxfId="665" priority="670">
      <formula>$C1414=1</formula>
    </cfRule>
  </conditionalFormatting>
  <conditionalFormatting sqref="L1418:S1420">
    <cfRule type="expression" dxfId="664" priority="661">
      <formula>$C1418=5</formula>
    </cfRule>
    <cfRule type="expression" dxfId="663" priority="662">
      <formula>$C1418=4</formula>
    </cfRule>
    <cfRule type="expression" dxfId="662" priority="663">
      <formula>$C1418=3</formula>
    </cfRule>
    <cfRule type="expression" dxfId="661" priority="664">
      <formula>$C1418=2</formula>
    </cfRule>
    <cfRule type="expression" dxfId="660" priority="665">
      <formula>$C1418=1</formula>
    </cfRule>
  </conditionalFormatting>
  <conditionalFormatting sqref="L1422:S1422">
    <cfRule type="expression" dxfId="659" priority="656">
      <formula>$C1422=5</formula>
    </cfRule>
    <cfRule type="expression" dxfId="658" priority="657">
      <formula>$C1422=4</formula>
    </cfRule>
    <cfRule type="expression" dxfId="657" priority="658">
      <formula>$C1422=3</formula>
    </cfRule>
    <cfRule type="expression" dxfId="656" priority="659">
      <formula>$C1422=2</formula>
    </cfRule>
    <cfRule type="expression" dxfId="655" priority="660">
      <formula>$C1422=1</formula>
    </cfRule>
  </conditionalFormatting>
  <conditionalFormatting sqref="L1424:S1425">
    <cfRule type="expression" dxfId="654" priority="651">
      <formula>$C1424=5</formula>
    </cfRule>
    <cfRule type="expression" dxfId="653" priority="652">
      <formula>$C1424=4</formula>
    </cfRule>
    <cfRule type="expression" dxfId="652" priority="653">
      <formula>$C1424=3</formula>
    </cfRule>
    <cfRule type="expression" dxfId="651" priority="654">
      <formula>$C1424=2</formula>
    </cfRule>
    <cfRule type="expression" dxfId="650" priority="655">
      <formula>$C1424=1</formula>
    </cfRule>
  </conditionalFormatting>
  <conditionalFormatting sqref="L1427:S1429">
    <cfRule type="expression" dxfId="649" priority="646">
      <formula>$C1427=5</formula>
    </cfRule>
    <cfRule type="expression" dxfId="648" priority="647">
      <formula>$C1427=4</formula>
    </cfRule>
    <cfRule type="expression" dxfId="647" priority="648">
      <formula>$C1427=3</formula>
    </cfRule>
    <cfRule type="expression" dxfId="646" priority="649">
      <formula>$C1427=2</formula>
    </cfRule>
    <cfRule type="expression" dxfId="645" priority="650">
      <formula>$C1427=1</formula>
    </cfRule>
  </conditionalFormatting>
  <conditionalFormatting sqref="L1431:S1431">
    <cfRule type="expression" dxfId="644" priority="641">
      <formula>$C1431=5</formula>
    </cfRule>
    <cfRule type="expression" dxfId="643" priority="642">
      <formula>$C1431=4</formula>
    </cfRule>
    <cfRule type="expression" dxfId="642" priority="643">
      <formula>$C1431=3</formula>
    </cfRule>
    <cfRule type="expression" dxfId="641" priority="644">
      <formula>$C1431=2</formula>
    </cfRule>
    <cfRule type="expression" dxfId="640" priority="645">
      <formula>$C1431=1</formula>
    </cfRule>
  </conditionalFormatting>
  <conditionalFormatting sqref="L1433:S1433">
    <cfRule type="expression" dxfId="639" priority="636">
      <formula>$C1433=5</formula>
    </cfRule>
    <cfRule type="expression" dxfId="638" priority="637">
      <formula>$C1433=4</formula>
    </cfRule>
    <cfRule type="expression" dxfId="637" priority="638">
      <formula>$C1433=3</formula>
    </cfRule>
    <cfRule type="expression" dxfId="636" priority="639">
      <formula>$C1433=2</formula>
    </cfRule>
    <cfRule type="expression" dxfId="635" priority="640">
      <formula>$C1433=1</formula>
    </cfRule>
  </conditionalFormatting>
  <conditionalFormatting sqref="L1435:S1435">
    <cfRule type="expression" dxfId="634" priority="631">
      <formula>$C1435=5</formula>
    </cfRule>
    <cfRule type="expression" dxfId="633" priority="632">
      <formula>$C1435=4</formula>
    </cfRule>
    <cfRule type="expression" dxfId="632" priority="633">
      <formula>$C1435=3</formula>
    </cfRule>
    <cfRule type="expression" dxfId="631" priority="634">
      <formula>$C1435=2</formula>
    </cfRule>
    <cfRule type="expression" dxfId="630" priority="635">
      <formula>$C1435=1</formula>
    </cfRule>
  </conditionalFormatting>
  <conditionalFormatting sqref="L1436:S1524">
    <cfRule type="expression" dxfId="629" priority="626">
      <formula>$C1436=5</formula>
    </cfRule>
    <cfRule type="expression" dxfId="628" priority="627">
      <formula>$C1436=4</formula>
    </cfRule>
    <cfRule type="expression" dxfId="627" priority="628">
      <formula>$C1436=3</formula>
    </cfRule>
    <cfRule type="expression" dxfId="626" priority="629">
      <formula>$C1436=2</formula>
    </cfRule>
    <cfRule type="expression" dxfId="625" priority="630">
      <formula>$C1436=1</formula>
    </cfRule>
  </conditionalFormatting>
  <conditionalFormatting sqref="L1733:S1734">
    <cfRule type="expression" dxfId="624" priority="621">
      <formula>$C1733=5</formula>
    </cfRule>
    <cfRule type="expression" dxfId="623" priority="622">
      <formula>$C1733=4</formula>
    </cfRule>
    <cfRule type="expression" dxfId="622" priority="623">
      <formula>$C1733=3</formula>
    </cfRule>
    <cfRule type="expression" dxfId="621" priority="624">
      <formula>$C1733=2</formula>
    </cfRule>
    <cfRule type="expression" dxfId="620" priority="625">
      <formula>$C1733=1</formula>
    </cfRule>
  </conditionalFormatting>
  <conditionalFormatting sqref="L1738:S1738">
    <cfRule type="expression" dxfId="619" priority="616">
      <formula>$C1738=5</formula>
    </cfRule>
    <cfRule type="expression" dxfId="618" priority="617">
      <formula>$C1738=4</formula>
    </cfRule>
    <cfRule type="expression" dxfId="617" priority="618">
      <formula>$C1738=3</formula>
    </cfRule>
    <cfRule type="expression" dxfId="616" priority="619">
      <formula>$C1738=2</formula>
    </cfRule>
    <cfRule type="expression" dxfId="615" priority="620">
      <formula>$C1738=1</formula>
    </cfRule>
  </conditionalFormatting>
  <conditionalFormatting sqref="L1740:S1740">
    <cfRule type="expression" dxfId="614" priority="611">
      <formula>$C1740=5</formula>
    </cfRule>
    <cfRule type="expression" dxfId="613" priority="612">
      <formula>$C1740=4</formula>
    </cfRule>
    <cfRule type="expression" dxfId="612" priority="613">
      <formula>$C1740=3</formula>
    </cfRule>
    <cfRule type="expression" dxfId="611" priority="614">
      <formula>$C1740=2</formula>
    </cfRule>
    <cfRule type="expression" dxfId="610" priority="615">
      <formula>$C1740=1</formula>
    </cfRule>
  </conditionalFormatting>
  <conditionalFormatting sqref="L1744:S1744">
    <cfRule type="expression" dxfId="609" priority="606">
      <formula>$C1744=5</formula>
    </cfRule>
    <cfRule type="expression" dxfId="608" priority="607">
      <formula>$C1744=4</formula>
    </cfRule>
    <cfRule type="expression" dxfId="607" priority="608">
      <formula>$C1744=3</formula>
    </cfRule>
    <cfRule type="expression" dxfId="606" priority="609">
      <formula>$C1744=2</formula>
    </cfRule>
    <cfRule type="expression" dxfId="605" priority="610">
      <formula>$C1744=1</formula>
    </cfRule>
  </conditionalFormatting>
  <conditionalFormatting sqref="L1746:S1746">
    <cfRule type="expression" dxfId="604" priority="601">
      <formula>$C1746=5</formula>
    </cfRule>
    <cfRule type="expression" dxfId="603" priority="602">
      <formula>$C1746=4</formula>
    </cfRule>
    <cfRule type="expression" dxfId="602" priority="603">
      <formula>$C1746=3</formula>
    </cfRule>
    <cfRule type="expression" dxfId="601" priority="604">
      <formula>$C1746=2</formula>
    </cfRule>
    <cfRule type="expression" dxfId="600" priority="605">
      <formula>$C1746=1</formula>
    </cfRule>
  </conditionalFormatting>
  <conditionalFormatting sqref="L1741:S1741">
    <cfRule type="expression" dxfId="599" priority="596">
      <formula>$C1741=5</formula>
    </cfRule>
    <cfRule type="expression" dxfId="598" priority="597">
      <formula>$C1741=4</formula>
    </cfRule>
    <cfRule type="expression" dxfId="597" priority="598">
      <formula>$C1741=3</formula>
    </cfRule>
    <cfRule type="expression" dxfId="596" priority="599">
      <formula>$C1741=2</formula>
    </cfRule>
    <cfRule type="expression" dxfId="595" priority="600">
      <formula>$C1741=1</formula>
    </cfRule>
  </conditionalFormatting>
  <conditionalFormatting sqref="C4446:D4446 C4464:D4473 C4536:D4549 C4:K49 D92:D93 C94:D95 C50:D91 E50:K95 C205:C221 I1081:K1082 C1081:H1106 C1107:D1115 K1086:K1106 I1083:J1106 D2078 C2040:D2077 J3905:K3905 J3915:K3918 F3919:G3919 I3919:K3919 I3906:K3906 I3908:K3914 J3907:K3907 C4225:K4226 C4227:D4240 C993:I997 J997:K997 C1291:K1348 F1349:K1349 C1350:K1378 C1380:K1382 C1385:K1385 C1387:K1387 C1390:K1390 C1392:K1392 C1421:K1421 C1423:K1423 C1426:K1426 C1430:K1430 C1432:K1432 C1434:K1434 C1732:D1732 C1736:D1737 C1739:D1739 C1742:D1743 C1745:D1745 J2730:K2731 I2731 I2732:K2763 C2745:H2763 I2765:K2775 I2776:I2778 J2776:K2776 C3945:E3959 C96:K105 C107:K139 C140:I140 J140:K155 C142:I155 C998:K1059 C1061:K1061 C1062:I1065 C1067:K1080 C4414:E4414 J4406:K4414 J4416:K4433 H4404:K4405 H4406:H4414 F4404:G4414 F4418:H4433 D4504 I3917 F3960:G3960 H3960:K3977 C1394:E1394 C1398:E1399 H1401:K1401 C1401:G1403 C1404:E1404 F1404:K1409 E1407:E1409 E1411 E1413 E1415 E1417 F1394:K1400 C1407:D1411 H1411 H1413 H1415 H1417 I1411:K1413 C1413:D1415 I1415:K1417 F1411:G1420 C1417:D1420 K1735 K1060 J1062:K1066 D221:K221 C1290:D1290 E1107:K1222 E1223:J1226 D1116:D1289 C1117:C1289 E1227:K1290 C1731 E1489:E1524 I1742:K1743 I1739:K1739 I1736:K1737 E1525:G1605 C1747:D1747 F1747:G1747 F1745:G1745 F1742:G1743 F1739:G1739 F1736:G1737 F1606:G1732 I1525:K1732 E1606:E1747 I1745:K1745 C1748:G1940 I1747:K1952 K1958:K1969 F1958:G1974 F1941:G1952 F1953:F1955 C1941:E1974 I1958:I1969 I1970:K1971 H1489:H1974 I1972:I1974 C1975:I1977 J1972:K1977 C1978:K2039 E2040:K2378 E2379:G2546 F2742:H2744 F2547:G2741 C2079:D2744 C2765:H2829 D2876:D2962 C2830:D2875 E2830:E2962 D2963:E2963 D2964:D3120 C2876:C3120 F2830:G3914 C3121:D3944 E3997:E4224 C3961:D4224 E4227:K4241 D4272:D4400 C4403:D4413 C4401:D4401 E4242:E4413 K4605:K4607 C4558:C4624 K4615:K4619 D4557:D4624 K4622:K4623 I4608:K4614 I4566:K4604 I4605:I4607 I4615:I4624 C4625:D5067 E4566:H5067 I159:J159 I160:K220 I156:K158 E156:H220 C179:C185 D179:D220 C156:D178 E2547:E2744 H2379:H2741 E2964:E3944 H2830:H3919 C4434:K4445 I4625:K5067 I2779:K3416 K3418:K3904 I3417:J3904 F3920:K3959 F3978:K4224 F4242:K4403 D4550:K4556 E4446:K4549 E4557:K4565 I2379:K2729 C222:K992">
    <cfRule type="expression" dxfId="594" priority="581">
      <formula>$C4=5</formula>
    </cfRule>
    <cfRule type="expression" dxfId="593" priority="582">
      <formula>$C4=4</formula>
    </cfRule>
    <cfRule type="expression" dxfId="592" priority="583">
      <formula>$C4=3</formula>
    </cfRule>
    <cfRule type="expression" dxfId="591" priority="584">
      <formula>$C4=2</formula>
    </cfRule>
    <cfRule type="expression" dxfId="590" priority="585">
      <formula>$C4=1</formula>
    </cfRule>
  </conditionalFormatting>
  <conditionalFormatting sqref="I4406">
    <cfRule type="expression" dxfId="589" priority="541">
      <formula>$C4406=5</formula>
    </cfRule>
    <cfRule type="expression" dxfId="588" priority="542">
      <formula>$C4406=4</formula>
    </cfRule>
    <cfRule type="expression" dxfId="587" priority="543">
      <formula>$C4406=3</formula>
    </cfRule>
    <cfRule type="expression" dxfId="586" priority="544">
      <formula>$C4406=2</formula>
    </cfRule>
    <cfRule type="expression" dxfId="585" priority="545">
      <formula>$C4406=1</formula>
    </cfRule>
  </conditionalFormatting>
  <conditionalFormatting sqref="C4402:D4402">
    <cfRule type="expression" dxfId="584" priority="536">
      <formula>$C4402=5</formula>
    </cfRule>
    <cfRule type="expression" dxfId="583" priority="537">
      <formula>$C4402=4</formula>
    </cfRule>
    <cfRule type="expression" dxfId="582" priority="538">
      <formula>$C4402=3</formula>
    </cfRule>
    <cfRule type="expression" dxfId="581" priority="539">
      <formula>$C4402=2</formula>
    </cfRule>
    <cfRule type="expression" dxfId="580" priority="540">
      <formula>$C4402=1</formula>
    </cfRule>
  </conditionalFormatting>
  <conditionalFormatting sqref="I4407:I4408 J2777:K2778">
    <cfRule type="expression" dxfId="579" priority="546">
      <formula>$C2776=5</formula>
    </cfRule>
    <cfRule type="expression" dxfId="578" priority="547">
      <formula>$C2776=4</formula>
    </cfRule>
    <cfRule type="expression" dxfId="577" priority="548">
      <formula>$C2776=3</formula>
    </cfRule>
    <cfRule type="expression" dxfId="576" priority="549">
      <formula>$C2776=2</formula>
    </cfRule>
    <cfRule type="expression" dxfId="575" priority="550">
      <formula>$C2776=1</formula>
    </cfRule>
  </conditionalFormatting>
  <conditionalFormatting sqref="F4415:H4415">
    <cfRule type="expression" dxfId="574" priority="531">
      <formula>$C4415=5</formula>
    </cfRule>
    <cfRule type="expression" dxfId="573" priority="532">
      <formula>$C4415=4</formula>
    </cfRule>
    <cfRule type="expression" dxfId="572" priority="533">
      <formula>$C4415=3</formula>
    </cfRule>
    <cfRule type="expression" dxfId="571" priority="534">
      <formula>$C4415=2</formula>
    </cfRule>
    <cfRule type="expression" dxfId="570" priority="535">
      <formula>$C4415=1</formula>
    </cfRule>
  </conditionalFormatting>
  <conditionalFormatting sqref="C4415:E4415">
    <cfRule type="expression" dxfId="569" priority="526">
      <formula>$C4415=5</formula>
    </cfRule>
    <cfRule type="expression" dxfId="568" priority="527">
      <formula>$C4415=4</formula>
    </cfRule>
    <cfRule type="expression" dxfId="567" priority="528">
      <formula>$C4415=3</formula>
    </cfRule>
    <cfRule type="expression" dxfId="566" priority="529">
      <formula>$C4415=2</formula>
    </cfRule>
    <cfRule type="expression" dxfId="565" priority="530">
      <formula>$C4415=1</formula>
    </cfRule>
  </conditionalFormatting>
  <conditionalFormatting sqref="I4417:I4433">
    <cfRule type="expression" dxfId="564" priority="511">
      <formula>$C4417=5</formula>
    </cfRule>
    <cfRule type="expression" dxfId="563" priority="512">
      <formula>$C4417=4</formula>
    </cfRule>
    <cfRule type="expression" dxfId="562" priority="513">
      <formula>$C4417=3</formula>
    </cfRule>
    <cfRule type="expression" dxfId="561" priority="514">
      <formula>$C4417=2</formula>
    </cfRule>
    <cfRule type="expression" dxfId="560" priority="515">
      <formula>$C4417=1</formula>
    </cfRule>
  </conditionalFormatting>
  <conditionalFormatting sqref="F4417:H4417">
    <cfRule type="expression" dxfId="559" priority="521">
      <formula>$C4417=5</formula>
    </cfRule>
    <cfRule type="expression" dxfId="558" priority="522">
      <formula>$C4417=4</formula>
    </cfRule>
    <cfRule type="expression" dxfId="557" priority="523">
      <formula>$C4417=3</formula>
    </cfRule>
    <cfRule type="expression" dxfId="556" priority="524">
      <formula>$C4417=2</formula>
    </cfRule>
    <cfRule type="expression" dxfId="555" priority="525">
      <formula>$C4417=1</formula>
    </cfRule>
  </conditionalFormatting>
  <conditionalFormatting sqref="C4417:E4433">
    <cfRule type="expression" dxfId="554" priority="516">
      <formula>$C4417=5</formula>
    </cfRule>
    <cfRule type="expression" dxfId="553" priority="517">
      <formula>$C4417=4</formula>
    </cfRule>
    <cfRule type="expression" dxfId="552" priority="518">
      <formula>$C4417=3</formula>
    </cfRule>
    <cfRule type="expression" dxfId="551" priority="519">
      <formula>$C4417=2</formula>
    </cfRule>
    <cfRule type="expression" dxfId="550" priority="520">
      <formula>$C4417=1</formula>
    </cfRule>
  </conditionalFormatting>
  <conditionalFormatting sqref="F4416:H4416">
    <cfRule type="expression" dxfId="549" priority="506">
      <formula>$C4416=5</formula>
    </cfRule>
    <cfRule type="expression" dxfId="548" priority="507">
      <formula>$C4416=4</formula>
    </cfRule>
    <cfRule type="expression" dxfId="547" priority="508">
      <formula>$C4416=3</formula>
    </cfRule>
    <cfRule type="expression" dxfId="546" priority="509">
      <formula>$C4416=2</formula>
    </cfRule>
    <cfRule type="expression" dxfId="545" priority="510">
      <formula>$C4416=1</formula>
    </cfRule>
  </conditionalFormatting>
  <conditionalFormatting sqref="C4416:E4416">
    <cfRule type="expression" dxfId="544" priority="501">
      <formula>$C4416=5</formula>
    </cfRule>
    <cfRule type="expression" dxfId="543" priority="502">
      <formula>$C4416=4</formula>
    </cfRule>
    <cfRule type="expression" dxfId="542" priority="503">
      <formula>$C4416=3</formula>
    </cfRule>
    <cfRule type="expression" dxfId="541" priority="504">
      <formula>$C4416=2</formula>
    </cfRule>
    <cfRule type="expression" dxfId="540" priority="505">
      <formula>$C4416=1</formula>
    </cfRule>
  </conditionalFormatting>
  <conditionalFormatting sqref="J4415:K4415">
    <cfRule type="expression" dxfId="539" priority="491">
      <formula>$C4415=5</formula>
    </cfRule>
    <cfRule type="expression" dxfId="538" priority="492">
      <formula>$C4415=4</formula>
    </cfRule>
    <cfRule type="expression" dxfId="537" priority="493">
      <formula>$C4415=3</formula>
    </cfRule>
    <cfRule type="expression" dxfId="536" priority="494">
      <formula>$C4415=2</formula>
    </cfRule>
    <cfRule type="expression" dxfId="535" priority="495">
      <formula>$C4415=1</formula>
    </cfRule>
  </conditionalFormatting>
  <conditionalFormatting sqref="I4415:I4416">
    <cfRule type="expression" dxfId="534" priority="496">
      <formula>$C4415=5</formula>
    </cfRule>
    <cfRule type="expression" dxfId="533" priority="497">
      <formula>$C4415=4</formula>
    </cfRule>
    <cfRule type="expression" dxfId="532" priority="498">
      <formula>$C4415=3</formula>
    </cfRule>
    <cfRule type="expression" dxfId="531" priority="499">
      <formula>$C4415=2</formula>
    </cfRule>
    <cfRule type="expression" dxfId="530" priority="500">
      <formula>$C4415=1</formula>
    </cfRule>
  </conditionalFormatting>
  <conditionalFormatting sqref="I4414">
    <cfRule type="expression" dxfId="529" priority="551">
      <formula>$C4407=5</formula>
    </cfRule>
    <cfRule type="expression" dxfId="528" priority="552">
      <formula>$C4407=4</formula>
    </cfRule>
    <cfRule type="expression" dxfId="527" priority="553">
      <formula>$C4407=3</formula>
    </cfRule>
    <cfRule type="expression" dxfId="526" priority="554">
      <formula>$C4407=2</formula>
    </cfRule>
    <cfRule type="expression" dxfId="525" priority="555">
      <formula>$C4407=1</formula>
    </cfRule>
  </conditionalFormatting>
  <conditionalFormatting sqref="I4413">
    <cfRule type="expression" dxfId="524" priority="556">
      <formula>$C4407=5</formula>
    </cfRule>
    <cfRule type="expression" dxfId="523" priority="557">
      <formula>$C4407=4</formula>
    </cfRule>
    <cfRule type="expression" dxfId="522" priority="558">
      <formula>$C4407=3</formula>
    </cfRule>
    <cfRule type="expression" dxfId="521" priority="559">
      <formula>$C4407=2</formula>
    </cfRule>
    <cfRule type="expression" dxfId="520" priority="560">
      <formula>$C4407=1</formula>
    </cfRule>
  </conditionalFormatting>
  <conditionalFormatting sqref="I4412">
    <cfRule type="expression" dxfId="519" priority="561">
      <formula>$C4407=5</formula>
    </cfRule>
    <cfRule type="expression" dxfId="518" priority="562">
      <formula>$C4407=4</formula>
    </cfRule>
    <cfRule type="expression" dxfId="517" priority="563">
      <formula>$C4407=3</formula>
    </cfRule>
    <cfRule type="expression" dxfId="516" priority="564">
      <formula>$C4407=2</formula>
    </cfRule>
    <cfRule type="expression" dxfId="515" priority="565">
      <formula>$C4407=1</formula>
    </cfRule>
  </conditionalFormatting>
  <conditionalFormatting sqref="I4411">
    <cfRule type="expression" dxfId="514" priority="566">
      <formula>$C4407=5</formula>
    </cfRule>
    <cfRule type="expression" dxfId="513" priority="567">
      <formula>$C4407=4</formula>
    </cfRule>
    <cfRule type="expression" dxfId="512" priority="568">
      <formula>$C4407=3</formula>
    </cfRule>
    <cfRule type="expression" dxfId="511" priority="569">
      <formula>$C4407=2</formula>
    </cfRule>
    <cfRule type="expression" dxfId="510" priority="570">
      <formula>$C4407=1</formula>
    </cfRule>
  </conditionalFormatting>
  <conditionalFormatting sqref="I4410">
    <cfRule type="expression" dxfId="509" priority="571">
      <formula>$C4407=5</formula>
    </cfRule>
    <cfRule type="expression" dxfId="508" priority="572">
      <formula>$C4407=4</formula>
    </cfRule>
    <cfRule type="expression" dxfId="507" priority="573">
      <formula>$C4407=3</formula>
    </cfRule>
    <cfRule type="expression" dxfId="506" priority="574">
      <formula>$C4407=2</formula>
    </cfRule>
    <cfRule type="expression" dxfId="505" priority="575">
      <formula>$C4407=1</formula>
    </cfRule>
  </conditionalFormatting>
  <conditionalFormatting sqref="I4409 K159">
    <cfRule type="expression" dxfId="504" priority="576">
      <formula>$C157=5</formula>
    </cfRule>
    <cfRule type="expression" dxfId="503" priority="577">
      <formula>$C157=4</formula>
    </cfRule>
    <cfRule type="expression" dxfId="502" priority="578">
      <formula>$C157=3</formula>
    </cfRule>
    <cfRule type="expression" dxfId="501" priority="579">
      <formula>$C157=2</formula>
    </cfRule>
    <cfRule type="expression" dxfId="500" priority="580">
      <formula>$C157=1</formula>
    </cfRule>
  </conditionalFormatting>
  <conditionalFormatting sqref="C4447:D4463">
    <cfRule type="expression" dxfId="499" priority="486">
      <formula>$C4447=5</formula>
    </cfRule>
    <cfRule type="expression" dxfId="498" priority="487">
      <formula>$C4447=4</formula>
    </cfRule>
    <cfRule type="expression" dxfId="497" priority="488">
      <formula>$C4447=3</formula>
    </cfRule>
    <cfRule type="expression" dxfId="496" priority="489">
      <formula>$C4447=2</formula>
    </cfRule>
    <cfRule type="expression" dxfId="495" priority="490">
      <formula>$C4447=1</formula>
    </cfRule>
  </conditionalFormatting>
  <conditionalFormatting sqref="C4474:D4474">
    <cfRule type="expression" dxfId="494" priority="481">
      <formula>$C4474=5</formula>
    </cfRule>
    <cfRule type="expression" dxfId="493" priority="482">
      <formula>$C4474=4</formula>
    </cfRule>
    <cfRule type="expression" dxfId="492" priority="483">
      <formula>$C4474=3</formula>
    </cfRule>
    <cfRule type="expression" dxfId="491" priority="484">
      <formula>$C4474=2</formula>
    </cfRule>
    <cfRule type="expression" dxfId="490" priority="485">
      <formula>$C4474=1</formula>
    </cfRule>
  </conditionalFormatting>
  <conditionalFormatting sqref="C4475:D4484">
    <cfRule type="expression" dxfId="489" priority="476">
      <formula>$C4475=5</formula>
    </cfRule>
    <cfRule type="expression" dxfId="488" priority="477">
      <formula>$C4475=4</formula>
    </cfRule>
    <cfRule type="expression" dxfId="487" priority="478">
      <formula>$C4475=3</formula>
    </cfRule>
    <cfRule type="expression" dxfId="486" priority="479">
      <formula>$C4475=2</formula>
    </cfRule>
    <cfRule type="expression" dxfId="485" priority="480">
      <formula>$C4475=1</formula>
    </cfRule>
  </conditionalFormatting>
  <conditionalFormatting sqref="C4485:D4498">
    <cfRule type="expression" dxfId="484" priority="471">
      <formula>$C4485=5</formula>
    </cfRule>
    <cfRule type="expression" dxfId="483" priority="472">
      <formula>$C4485=4</formula>
    </cfRule>
    <cfRule type="expression" dxfId="482" priority="473">
      <formula>$C4485=3</formula>
    </cfRule>
    <cfRule type="expression" dxfId="481" priority="474">
      <formula>$C4485=2</formula>
    </cfRule>
    <cfRule type="expression" dxfId="480" priority="475">
      <formula>$C4485=1</formula>
    </cfRule>
  </conditionalFormatting>
  <conditionalFormatting sqref="C4499:D4501">
    <cfRule type="expression" dxfId="479" priority="466">
      <formula>$C4499=5</formula>
    </cfRule>
    <cfRule type="expression" dxfId="478" priority="467">
      <formula>$C4499=4</formula>
    </cfRule>
    <cfRule type="expression" dxfId="477" priority="468">
      <formula>$C4499=3</formula>
    </cfRule>
    <cfRule type="expression" dxfId="476" priority="469">
      <formula>$C4499=2</formula>
    </cfRule>
    <cfRule type="expression" dxfId="475" priority="470">
      <formula>$C4499=1</formula>
    </cfRule>
  </conditionalFormatting>
  <conditionalFormatting sqref="C4502:D4503">
    <cfRule type="expression" dxfId="474" priority="461">
      <formula>$C4502=5</formula>
    </cfRule>
    <cfRule type="expression" dxfId="473" priority="462">
      <formula>$C4502=4</formula>
    </cfRule>
    <cfRule type="expression" dxfId="472" priority="463">
      <formula>$C4502=3</formula>
    </cfRule>
    <cfRule type="expression" dxfId="471" priority="464">
      <formula>$C4502=2</formula>
    </cfRule>
    <cfRule type="expression" dxfId="470" priority="465">
      <formula>$C4502=1</formula>
    </cfRule>
  </conditionalFormatting>
  <conditionalFormatting sqref="C4504">
    <cfRule type="expression" dxfId="469" priority="456">
      <formula>$C4504=5</formula>
    </cfRule>
    <cfRule type="expression" dxfId="468" priority="457">
      <formula>$C4504=4</formula>
    </cfRule>
    <cfRule type="expression" dxfId="467" priority="458">
      <formula>$C4504=3</formula>
    </cfRule>
    <cfRule type="expression" dxfId="466" priority="459">
      <formula>$C4504=2</formula>
    </cfRule>
    <cfRule type="expression" dxfId="465" priority="460">
      <formula>$C4504=1</formula>
    </cfRule>
  </conditionalFormatting>
  <conditionalFormatting sqref="D4505">
    <cfRule type="expression" dxfId="464" priority="451">
      <formula>$C4505=5</formula>
    </cfRule>
    <cfRule type="expression" dxfId="463" priority="452">
      <formula>$C4505=4</formula>
    </cfRule>
    <cfRule type="expression" dxfId="462" priority="453">
      <formula>$C4505=3</formula>
    </cfRule>
    <cfRule type="expression" dxfId="461" priority="454">
      <formula>$C4505=2</formula>
    </cfRule>
    <cfRule type="expression" dxfId="460" priority="455">
      <formula>$C4505=1</formula>
    </cfRule>
  </conditionalFormatting>
  <conditionalFormatting sqref="C4505">
    <cfRule type="expression" dxfId="459" priority="446">
      <formula>$C4505=5</formula>
    </cfRule>
    <cfRule type="expression" dxfId="458" priority="447">
      <formula>$C4505=4</formula>
    </cfRule>
    <cfRule type="expression" dxfId="457" priority="448">
      <formula>$C4505=3</formula>
    </cfRule>
    <cfRule type="expression" dxfId="456" priority="449">
      <formula>$C4505=2</formula>
    </cfRule>
    <cfRule type="expression" dxfId="455" priority="450">
      <formula>$C4505=1</formula>
    </cfRule>
  </conditionalFormatting>
  <conditionalFormatting sqref="D4506:D4517">
    <cfRule type="expression" dxfId="454" priority="441">
      <formula>$C4506=5</formula>
    </cfRule>
    <cfRule type="expression" dxfId="453" priority="442">
      <formula>$C4506=4</formula>
    </cfRule>
    <cfRule type="expression" dxfId="452" priority="443">
      <formula>$C4506=3</formula>
    </cfRule>
    <cfRule type="expression" dxfId="451" priority="444">
      <formula>$C4506=2</formula>
    </cfRule>
    <cfRule type="expression" dxfId="450" priority="445">
      <formula>$C4506=1</formula>
    </cfRule>
  </conditionalFormatting>
  <conditionalFormatting sqref="C4506:C4516">
    <cfRule type="expression" dxfId="449" priority="436">
      <formula>$C4506=5</formula>
    </cfRule>
    <cfRule type="expression" dxfId="448" priority="437">
      <formula>$C4506=4</formula>
    </cfRule>
    <cfRule type="expression" dxfId="447" priority="438">
      <formula>$C4506=3</formula>
    </cfRule>
    <cfRule type="expression" dxfId="446" priority="439">
      <formula>$C4506=2</formula>
    </cfRule>
    <cfRule type="expression" dxfId="445" priority="440">
      <formula>$C4506=1</formula>
    </cfRule>
  </conditionalFormatting>
  <conditionalFormatting sqref="C4517">
    <cfRule type="expression" dxfId="444" priority="431">
      <formula>$C4517=5</formula>
    </cfRule>
    <cfRule type="expression" dxfId="443" priority="432">
      <formula>$C4517=4</formula>
    </cfRule>
    <cfRule type="expression" dxfId="442" priority="433">
      <formula>$C4517=3</formula>
    </cfRule>
    <cfRule type="expression" dxfId="441" priority="434">
      <formula>$C4517=2</formula>
    </cfRule>
    <cfRule type="expression" dxfId="440" priority="435">
      <formula>$C4517=1</formula>
    </cfRule>
  </conditionalFormatting>
  <conditionalFormatting sqref="D4518:D4523">
    <cfRule type="expression" dxfId="439" priority="426">
      <formula>$C4518=5</formula>
    </cfRule>
    <cfRule type="expression" dxfId="438" priority="427">
      <formula>$C4518=4</formula>
    </cfRule>
    <cfRule type="expression" dxfId="437" priority="428">
      <formula>$C4518=3</formula>
    </cfRule>
    <cfRule type="expression" dxfId="436" priority="429">
      <formula>$C4518=2</formula>
    </cfRule>
    <cfRule type="expression" dxfId="435" priority="430">
      <formula>$C4518=1</formula>
    </cfRule>
  </conditionalFormatting>
  <conditionalFormatting sqref="C4518:C4523">
    <cfRule type="expression" dxfId="434" priority="421">
      <formula>$C4518=5</formula>
    </cfRule>
    <cfRule type="expression" dxfId="433" priority="422">
      <formula>$C4518=4</formula>
    </cfRule>
    <cfRule type="expression" dxfId="432" priority="423">
      <formula>$C4518=3</formula>
    </cfRule>
    <cfRule type="expression" dxfId="431" priority="424">
      <formula>$C4518=2</formula>
    </cfRule>
    <cfRule type="expression" dxfId="430" priority="425">
      <formula>$C4518=1</formula>
    </cfRule>
  </conditionalFormatting>
  <conditionalFormatting sqref="D4524:D4525">
    <cfRule type="expression" dxfId="429" priority="416">
      <formula>$C4524=5</formula>
    </cfRule>
    <cfRule type="expression" dxfId="428" priority="417">
      <formula>$C4524=4</formula>
    </cfRule>
    <cfRule type="expression" dxfId="427" priority="418">
      <formula>$C4524=3</formula>
    </cfRule>
    <cfRule type="expression" dxfId="426" priority="419">
      <formula>$C4524=2</formula>
    </cfRule>
    <cfRule type="expression" dxfId="425" priority="420">
      <formula>$C4524=1</formula>
    </cfRule>
  </conditionalFormatting>
  <conditionalFormatting sqref="C4524:C4525">
    <cfRule type="expression" dxfId="424" priority="411">
      <formula>$C4524=5</formula>
    </cfRule>
    <cfRule type="expression" dxfId="423" priority="412">
      <formula>$C4524=4</formula>
    </cfRule>
    <cfRule type="expression" dxfId="422" priority="413">
      <formula>$C4524=3</formula>
    </cfRule>
    <cfRule type="expression" dxfId="421" priority="414">
      <formula>$C4524=2</formula>
    </cfRule>
    <cfRule type="expression" dxfId="420" priority="415">
      <formula>$C4524=1</formula>
    </cfRule>
  </conditionalFormatting>
  <conditionalFormatting sqref="D4526:D4535">
    <cfRule type="expression" dxfId="419" priority="406">
      <formula>$C4526=5</formula>
    </cfRule>
    <cfRule type="expression" dxfId="418" priority="407">
      <formula>$C4526=4</formula>
    </cfRule>
    <cfRule type="expression" dxfId="417" priority="408">
      <formula>$C4526=3</formula>
    </cfRule>
    <cfRule type="expression" dxfId="416" priority="409">
      <formula>$C4526=2</formula>
    </cfRule>
    <cfRule type="expression" dxfId="415" priority="410">
      <formula>$C4526=1</formula>
    </cfRule>
  </conditionalFormatting>
  <conditionalFormatting sqref="C4526:C4534">
    <cfRule type="expression" dxfId="414" priority="401">
      <formula>$C4526=5</formula>
    </cfRule>
    <cfRule type="expression" dxfId="413" priority="402">
      <formula>$C4526=4</formula>
    </cfRule>
    <cfRule type="expression" dxfId="412" priority="403">
      <formula>$C4526=3</formula>
    </cfRule>
    <cfRule type="expression" dxfId="411" priority="404">
      <formula>$C4526=2</formula>
    </cfRule>
    <cfRule type="expression" dxfId="410" priority="405">
      <formula>$C4526=1</formula>
    </cfRule>
  </conditionalFormatting>
  <conditionalFormatting sqref="C4535">
    <cfRule type="expression" dxfId="409" priority="396">
      <formula>$C4535=5</formula>
    </cfRule>
    <cfRule type="expression" dxfId="408" priority="397">
      <formula>$C4535=4</formula>
    </cfRule>
    <cfRule type="expression" dxfId="407" priority="398">
      <formula>$C4535=3</formula>
    </cfRule>
    <cfRule type="expression" dxfId="406" priority="399">
      <formula>$C4535=2</formula>
    </cfRule>
    <cfRule type="expression" dxfId="405" priority="400">
      <formula>$C4535=1</formula>
    </cfRule>
  </conditionalFormatting>
  <conditionalFormatting sqref="C4550:C4556">
    <cfRule type="expression" dxfId="404" priority="391">
      <formula>$C4550=5</formula>
    </cfRule>
    <cfRule type="expression" dxfId="403" priority="392">
      <formula>$C4550=4</formula>
    </cfRule>
    <cfRule type="expression" dxfId="402" priority="393">
      <formula>$C4550=3</formula>
    </cfRule>
    <cfRule type="expression" dxfId="401" priority="394">
      <formula>$C4550=2</formula>
    </cfRule>
    <cfRule type="expression" dxfId="400" priority="395">
      <formula>$C4550=1</formula>
    </cfRule>
  </conditionalFormatting>
  <conditionalFormatting sqref="C4557">
    <cfRule type="expression" dxfId="399" priority="386">
      <formula>$C4557=5</formula>
    </cfRule>
    <cfRule type="expression" dxfId="398" priority="387">
      <formula>$C4557=4</formula>
    </cfRule>
    <cfRule type="expression" dxfId="397" priority="388">
      <formula>$C4557=3</formula>
    </cfRule>
    <cfRule type="expression" dxfId="396" priority="389">
      <formula>$C4557=2</formula>
    </cfRule>
    <cfRule type="expression" dxfId="395" priority="390">
      <formula>$C4557=1</formula>
    </cfRule>
  </conditionalFormatting>
  <conditionalFormatting sqref="C92:C93">
    <cfRule type="expression" dxfId="394" priority="381">
      <formula>$C92=5</formula>
    </cfRule>
    <cfRule type="expression" dxfId="393" priority="382">
      <formula>$C92=4</formula>
    </cfRule>
    <cfRule type="expression" dxfId="392" priority="383">
      <formula>$C92=3</formula>
    </cfRule>
    <cfRule type="expression" dxfId="391" priority="384">
      <formula>$C92=2</formula>
    </cfRule>
    <cfRule type="expression" dxfId="390" priority="385">
      <formula>$C92=1</formula>
    </cfRule>
  </conditionalFormatting>
  <conditionalFormatting sqref="C186:C204">
    <cfRule type="expression" dxfId="389" priority="376">
      <formula>$C186=5</formula>
    </cfRule>
    <cfRule type="expression" dxfId="388" priority="377">
      <formula>$C186=4</formula>
    </cfRule>
    <cfRule type="expression" dxfId="387" priority="378">
      <formula>$C186=3</formula>
    </cfRule>
    <cfRule type="expression" dxfId="386" priority="379">
      <formula>$C186=2</formula>
    </cfRule>
    <cfRule type="expression" dxfId="385" priority="380">
      <formula>$C186=1</formula>
    </cfRule>
  </conditionalFormatting>
  <conditionalFormatting sqref="K1083:K1085 J993:K996 I2730 K1223:K1225 K3417">
    <cfRule type="expression" dxfId="384" priority="586">
      <formula>$C994=5</formula>
    </cfRule>
    <cfRule type="expression" dxfId="383" priority="587">
      <formula>$C994=4</formula>
    </cfRule>
    <cfRule type="expression" dxfId="382" priority="588">
      <formula>$C994=3</formula>
    </cfRule>
    <cfRule type="expression" dxfId="381" priority="589">
      <formula>$C994=2</formula>
    </cfRule>
    <cfRule type="expression" dxfId="380" priority="590">
      <formula>$C994=1</formula>
    </cfRule>
  </conditionalFormatting>
  <conditionalFormatting sqref="C1116">
    <cfRule type="expression" dxfId="379" priority="371">
      <formula>$C1116=5</formula>
    </cfRule>
    <cfRule type="expression" dxfId="378" priority="372">
      <formula>$C1116=4</formula>
    </cfRule>
    <cfRule type="expression" dxfId="377" priority="373">
      <formula>$C1116=3</formula>
    </cfRule>
    <cfRule type="expression" dxfId="376" priority="374">
      <formula>$C1116=2</formula>
    </cfRule>
    <cfRule type="expression" dxfId="375" priority="375">
      <formula>$C1116=1</formula>
    </cfRule>
  </conditionalFormatting>
  <conditionalFormatting sqref="C2078">
    <cfRule type="expression" dxfId="374" priority="366">
      <formula>$C2078=5</formula>
    </cfRule>
    <cfRule type="expression" dxfId="373" priority="367">
      <formula>$C2078=4</formula>
    </cfRule>
    <cfRule type="expression" dxfId="372" priority="368">
      <formula>$C2078=3</formula>
    </cfRule>
    <cfRule type="expression" dxfId="371" priority="369">
      <formula>$C2078=2</formula>
    </cfRule>
    <cfRule type="expression" dxfId="370" priority="370">
      <formula>$C2078=1</formula>
    </cfRule>
  </conditionalFormatting>
  <conditionalFormatting sqref="I3905">
    <cfRule type="expression" dxfId="369" priority="591">
      <formula>$C3907=5</formula>
    </cfRule>
    <cfRule type="expression" dxfId="368" priority="592">
      <formula>$C3907=4</formula>
    </cfRule>
    <cfRule type="expression" dxfId="367" priority="593">
      <formula>$C3907=3</formula>
    </cfRule>
    <cfRule type="expression" dxfId="366" priority="594">
      <formula>$C3907=2</formula>
    </cfRule>
    <cfRule type="expression" dxfId="365" priority="595">
      <formula>$C3907=1</formula>
    </cfRule>
  </conditionalFormatting>
  <conditionalFormatting sqref="F3915:G3918">
    <cfRule type="expression" dxfId="364" priority="356">
      <formula>$C3915=5</formula>
    </cfRule>
    <cfRule type="expression" dxfId="363" priority="357">
      <formula>$C3915=4</formula>
    </cfRule>
    <cfRule type="expression" dxfId="362" priority="358">
      <formula>$C3915=3</formula>
    </cfRule>
    <cfRule type="expression" dxfId="361" priority="359">
      <formula>$C3915=2</formula>
    </cfRule>
    <cfRule type="expression" dxfId="360" priority="360">
      <formula>$C3915=1</formula>
    </cfRule>
  </conditionalFormatting>
  <conditionalFormatting sqref="I3918">
    <cfRule type="expression" dxfId="359" priority="351">
      <formula>$C3918=5</formula>
    </cfRule>
    <cfRule type="expression" dxfId="358" priority="352">
      <formula>$C3918=4</formula>
    </cfRule>
    <cfRule type="expression" dxfId="357" priority="353">
      <formula>$C3918=3</formula>
    </cfRule>
    <cfRule type="expression" dxfId="356" priority="354">
      <formula>$C3918=2</formula>
    </cfRule>
    <cfRule type="expression" dxfId="355" priority="355">
      <formula>$C3918=1</formula>
    </cfRule>
  </conditionalFormatting>
  <conditionalFormatting sqref="I3915:I3916">
    <cfRule type="expression" dxfId="354" priority="361">
      <formula>$C3918=5</formula>
    </cfRule>
    <cfRule type="expression" dxfId="353" priority="362">
      <formula>$C3918=4</formula>
    </cfRule>
    <cfRule type="expression" dxfId="352" priority="363">
      <formula>$C3918=3</formula>
    </cfRule>
    <cfRule type="expression" dxfId="351" priority="364">
      <formula>$C3918=2</formula>
    </cfRule>
    <cfRule type="expression" dxfId="350" priority="365">
      <formula>$C3918=1</formula>
    </cfRule>
  </conditionalFormatting>
  <conditionalFormatting sqref="I3907">
    <cfRule type="expression" dxfId="349" priority="346">
      <formula>$C3910=5</formula>
    </cfRule>
    <cfRule type="expression" dxfId="348" priority="347">
      <formula>$C3910=4</formula>
    </cfRule>
    <cfRule type="expression" dxfId="347" priority="348">
      <formula>$C3910=3</formula>
    </cfRule>
    <cfRule type="expression" dxfId="346" priority="349">
      <formula>$C3910=2</formula>
    </cfRule>
    <cfRule type="expression" dxfId="345" priority="350">
      <formula>$C3910=1</formula>
    </cfRule>
  </conditionalFormatting>
  <conditionalFormatting sqref="C3960:D3960">
    <cfRule type="expression" dxfId="344" priority="341">
      <formula>$C3960=5</formula>
    </cfRule>
    <cfRule type="expression" dxfId="343" priority="342">
      <formula>$C3960=4</formula>
    </cfRule>
    <cfRule type="expression" dxfId="342" priority="343">
      <formula>$C3960=3</formula>
    </cfRule>
    <cfRule type="expression" dxfId="341" priority="344">
      <formula>$C3960=2</formula>
    </cfRule>
    <cfRule type="expression" dxfId="340" priority="345">
      <formula>$C3960=1</formula>
    </cfRule>
  </conditionalFormatting>
  <conditionalFormatting sqref="F3961:G3977">
    <cfRule type="expression" dxfId="339" priority="336">
      <formula>$C3961=5</formula>
    </cfRule>
    <cfRule type="expression" dxfId="338" priority="337">
      <formula>$C3961=4</formula>
    </cfRule>
    <cfRule type="expression" dxfId="337" priority="338">
      <formula>$C3961=3</formula>
    </cfRule>
    <cfRule type="expression" dxfId="336" priority="339">
      <formula>$C3961=2</formula>
    </cfRule>
    <cfRule type="expression" dxfId="335" priority="340">
      <formula>$C3961=1</formula>
    </cfRule>
  </conditionalFormatting>
  <conditionalFormatting sqref="E3960:E3977">
    <cfRule type="expression" dxfId="334" priority="331">
      <formula>$C3960=5</formula>
    </cfRule>
    <cfRule type="expression" dxfId="333" priority="332">
      <formula>$C3960=4</formula>
    </cfRule>
    <cfRule type="expression" dxfId="332" priority="333">
      <formula>$C3960=3</formula>
    </cfRule>
    <cfRule type="expression" dxfId="331" priority="334">
      <formula>$C3960=2</formula>
    </cfRule>
    <cfRule type="expression" dxfId="330" priority="335">
      <formula>$C3960=1</formula>
    </cfRule>
  </conditionalFormatting>
  <conditionalFormatting sqref="E3978:E3996">
    <cfRule type="expression" dxfId="329" priority="326">
      <formula>$C3978=5</formula>
    </cfRule>
    <cfRule type="expression" dxfId="328" priority="327">
      <formula>$C3978=4</formula>
    </cfRule>
    <cfRule type="expression" dxfId="327" priority="328">
      <formula>$C3978=3</formula>
    </cfRule>
    <cfRule type="expression" dxfId="326" priority="329">
      <formula>$C3978=2</formula>
    </cfRule>
    <cfRule type="expression" dxfId="325" priority="330">
      <formula>$C3978=1</formula>
    </cfRule>
  </conditionalFormatting>
  <conditionalFormatting sqref="C4241:D4262 D4263:D4271 C4263:C4400">
    <cfRule type="expression" dxfId="324" priority="321">
      <formula>$C4241=5</formula>
    </cfRule>
    <cfRule type="expression" dxfId="323" priority="322">
      <formula>$C4241=4</formula>
    </cfRule>
    <cfRule type="expression" dxfId="322" priority="323">
      <formula>$C4241=3</formula>
    </cfRule>
    <cfRule type="expression" dxfId="321" priority="324">
      <formula>$C4241=2</formula>
    </cfRule>
    <cfRule type="expression" dxfId="320" priority="325">
      <formula>$C4241=1</formula>
    </cfRule>
  </conditionalFormatting>
  <conditionalFormatting sqref="C1349:E1349">
    <cfRule type="expression" dxfId="319" priority="316">
      <formula>$C1349=5</formula>
    </cfRule>
    <cfRule type="expression" dxfId="318" priority="317">
      <formula>$C1349=4</formula>
    </cfRule>
    <cfRule type="expression" dxfId="317" priority="318">
      <formula>$C1349=3</formula>
    </cfRule>
    <cfRule type="expression" dxfId="316" priority="319">
      <formula>$C1349=2</formula>
    </cfRule>
    <cfRule type="expression" dxfId="315" priority="320">
      <formula>$C1349=1</formula>
    </cfRule>
  </conditionalFormatting>
  <conditionalFormatting sqref="C1379:K1379">
    <cfRule type="expression" dxfId="314" priority="311">
      <formula>$C1379=5</formula>
    </cfRule>
    <cfRule type="expression" dxfId="313" priority="312">
      <formula>$C1379=4</formula>
    </cfRule>
    <cfRule type="expression" dxfId="312" priority="313">
      <formula>$C1379=3</formula>
    </cfRule>
    <cfRule type="expression" dxfId="311" priority="314">
      <formula>$C1379=2</formula>
    </cfRule>
    <cfRule type="expression" dxfId="310" priority="315">
      <formula>$C1379=1</formula>
    </cfRule>
  </conditionalFormatting>
  <conditionalFormatting sqref="C1383:K1384">
    <cfRule type="expression" dxfId="309" priority="306">
      <formula>$C1383=5</formula>
    </cfRule>
    <cfRule type="expression" dxfId="308" priority="307">
      <formula>$C1383=4</formula>
    </cfRule>
    <cfRule type="expression" dxfId="307" priority="308">
      <formula>$C1383=3</formula>
    </cfRule>
    <cfRule type="expression" dxfId="306" priority="309">
      <formula>$C1383=2</formula>
    </cfRule>
    <cfRule type="expression" dxfId="305" priority="310">
      <formula>$C1383=1</formula>
    </cfRule>
  </conditionalFormatting>
  <conditionalFormatting sqref="C1386:K1386">
    <cfRule type="expression" dxfId="304" priority="301">
      <formula>$C1386=5</formula>
    </cfRule>
    <cfRule type="expression" dxfId="303" priority="302">
      <formula>$C1386=4</formula>
    </cfRule>
    <cfRule type="expression" dxfId="302" priority="303">
      <formula>$C1386=3</formula>
    </cfRule>
    <cfRule type="expression" dxfId="301" priority="304">
      <formula>$C1386=2</formula>
    </cfRule>
    <cfRule type="expression" dxfId="300" priority="305">
      <formula>$C1386=1</formula>
    </cfRule>
  </conditionalFormatting>
  <conditionalFormatting sqref="C1388:K1389">
    <cfRule type="expression" dxfId="299" priority="296">
      <formula>$C1388=5</formula>
    </cfRule>
    <cfRule type="expression" dxfId="298" priority="297">
      <formula>$C1388=4</formula>
    </cfRule>
    <cfRule type="expression" dxfId="297" priority="298">
      <formula>$C1388=3</formula>
    </cfRule>
    <cfRule type="expression" dxfId="296" priority="299">
      <formula>$C1388=2</formula>
    </cfRule>
    <cfRule type="expression" dxfId="295" priority="300">
      <formula>$C1388=1</formula>
    </cfRule>
  </conditionalFormatting>
  <conditionalFormatting sqref="C1391:K1391">
    <cfRule type="expression" dxfId="294" priority="291">
      <formula>$C1391=5</formula>
    </cfRule>
    <cfRule type="expression" dxfId="293" priority="292">
      <formula>$C1391=4</formula>
    </cfRule>
    <cfRule type="expression" dxfId="292" priority="293">
      <formula>$C1391=3</formula>
    </cfRule>
    <cfRule type="expression" dxfId="291" priority="294">
      <formula>$C1391=2</formula>
    </cfRule>
    <cfRule type="expression" dxfId="290" priority="295">
      <formula>$C1391=1</formula>
    </cfRule>
  </conditionalFormatting>
  <conditionalFormatting sqref="C1393:K1393">
    <cfRule type="expression" dxfId="289" priority="286">
      <formula>$C1393=5</formula>
    </cfRule>
    <cfRule type="expression" dxfId="288" priority="287">
      <formula>$C1393=4</formula>
    </cfRule>
    <cfRule type="expression" dxfId="287" priority="288">
      <formula>$C1393=3</formula>
    </cfRule>
    <cfRule type="expression" dxfId="286" priority="289">
      <formula>$C1393=2</formula>
    </cfRule>
    <cfRule type="expression" dxfId="285" priority="290">
      <formula>$C1393=1</formula>
    </cfRule>
  </conditionalFormatting>
  <conditionalFormatting sqref="C1395:D1397">
    <cfRule type="expression" dxfId="284" priority="281">
      <formula>$C1395=5</formula>
    </cfRule>
    <cfRule type="expression" dxfId="283" priority="282">
      <formula>$C1395=4</formula>
    </cfRule>
    <cfRule type="expression" dxfId="282" priority="283">
      <formula>$C1395=3</formula>
    </cfRule>
    <cfRule type="expression" dxfId="281" priority="284">
      <formula>$C1395=2</formula>
    </cfRule>
    <cfRule type="expression" dxfId="280" priority="285">
      <formula>$C1395=1</formula>
    </cfRule>
  </conditionalFormatting>
  <conditionalFormatting sqref="E1395:E1397">
    <cfRule type="expression" dxfId="279" priority="276">
      <formula>$C1395=5</formula>
    </cfRule>
    <cfRule type="expression" dxfId="278" priority="277">
      <formula>$C1395=4</formula>
    </cfRule>
    <cfRule type="expression" dxfId="277" priority="278">
      <formula>$C1395=3</formula>
    </cfRule>
    <cfRule type="expression" dxfId="276" priority="279">
      <formula>$C1395=2</formula>
    </cfRule>
    <cfRule type="expression" dxfId="275" priority="280">
      <formula>$C1395=1</formula>
    </cfRule>
  </conditionalFormatting>
  <conditionalFormatting sqref="C1400:D1400">
    <cfRule type="expression" dxfId="274" priority="271">
      <formula>$C1400=5</formula>
    </cfRule>
    <cfRule type="expression" dxfId="273" priority="272">
      <formula>$C1400=4</formula>
    </cfRule>
    <cfRule type="expression" dxfId="272" priority="273">
      <formula>$C1400=3</formula>
    </cfRule>
    <cfRule type="expression" dxfId="271" priority="274">
      <formula>$C1400=2</formula>
    </cfRule>
    <cfRule type="expression" dxfId="270" priority="275">
      <formula>$C1400=1</formula>
    </cfRule>
  </conditionalFormatting>
  <conditionalFormatting sqref="E1400">
    <cfRule type="expression" dxfId="269" priority="266">
      <formula>$C1400=5</formula>
    </cfRule>
    <cfRule type="expression" dxfId="268" priority="267">
      <formula>$C1400=4</formula>
    </cfRule>
    <cfRule type="expression" dxfId="267" priority="268">
      <formula>$C1400=3</formula>
    </cfRule>
    <cfRule type="expression" dxfId="266" priority="269">
      <formula>$C1400=2</formula>
    </cfRule>
    <cfRule type="expression" dxfId="265" priority="270">
      <formula>$C1400=1</formula>
    </cfRule>
  </conditionalFormatting>
  <conditionalFormatting sqref="I1402:K1403">
    <cfRule type="expression" dxfId="264" priority="261">
      <formula>$C1402=5</formula>
    </cfRule>
    <cfRule type="expression" dxfId="263" priority="262">
      <formula>$C1402=4</formula>
    </cfRule>
    <cfRule type="expression" dxfId="262" priority="263">
      <formula>$C1402=3</formula>
    </cfRule>
    <cfRule type="expression" dxfId="261" priority="264">
      <formula>$C1402=2</formula>
    </cfRule>
    <cfRule type="expression" dxfId="260" priority="265">
      <formula>$C1402=1</formula>
    </cfRule>
  </conditionalFormatting>
  <conditionalFormatting sqref="H1402:H1403">
    <cfRule type="expression" dxfId="259" priority="256">
      <formula>$C1402=5</formula>
    </cfRule>
    <cfRule type="expression" dxfId="258" priority="257">
      <formula>$C1402=4</formula>
    </cfRule>
    <cfRule type="expression" dxfId="257" priority="258">
      <formula>$C1402=3</formula>
    </cfRule>
    <cfRule type="expression" dxfId="256" priority="259">
      <formula>$C1402=2</formula>
    </cfRule>
    <cfRule type="expression" dxfId="255" priority="260">
      <formula>$C1402=1</formula>
    </cfRule>
  </conditionalFormatting>
  <conditionalFormatting sqref="C1405:D1406">
    <cfRule type="expression" dxfId="254" priority="251">
      <formula>$C1405=5</formula>
    </cfRule>
    <cfRule type="expression" dxfId="253" priority="252">
      <formula>$C1405=4</formula>
    </cfRule>
    <cfRule type="expression" dxfId="252" priority="253">
      <formula>$C1405=3</formula>
    </cfRule>
    <cfRule type="expression" dxfId="251" priority="254">
      <formula>$C1405=2</formula>
    </cfRule>
    <cfRule type="expression" dxfId="250" priority="255">
      <formula>$C1405=1</formula>
    </cfRule>
  </conditionalFormatting>
  <conditionalFormatting sqref="E1405:E1406">
    <cfRule type="expression" dxfId="249" priority="246">
      <formula>$C1405=5</formula>
    </cfRule>
    <cfRule type="expression" dxfId="248" priority="247">
      <formula>$C1405=4</formula>
    </cfRule>
    <cfRule type="expression" dxfId="247" priority="248">
      <formula>$C1405=3</formula>
    </cfRule>
    <cfRule type="expression" dxfId="246" priority="249">
      <formula>$C1405=2</formula>
    </cfRule>
    <cfRule type="expression" dxfId="245" priority="250">
      <formula>$C1405=1</formula>
    </cfRule>
  </conditionalFormatting>
  <conditionalFormatting sqref="F1410:K1410">
    <cfRule type="expression" dxfId="244" priority="241">
      <formula>$C1410=5</formula>
    </cfRule>
    <cfRule type="expression" dxfId="243" priority="242">
      <formula>$C1410=4</formula>
    </cfRule>
    <cfRule type="expression" dxfId="242" priority="243">
      <formula>$C1410=3</formula>
    </cfRule>
    <cfRule type="expression" dxfId="241" priority="244">
      <formula>$C1410=2</formula>
    </cfRule>
    <cfRule type="expression" dxfId="240" priority="245">
      <formula>$C1410=1</formula>
    </cfRule>
  </conditionalFormatting>
  <conditionalFormatting sqref="E1410">
    <cfRule type="expression" dxfId="239" priority="236">
      <formula>$C1410=5</formula>
    </cfRule>
    <cfRule type="expression" dxfId="238" priority="237">
      <formula>$C1410=4</formula>
    </cfRule>
    <cfRule type="expression" dxfId="237" priority="238">
      <formula>$C1410=3</formula>
    </cfRule>
    <cfRule type="expression" dxfId="236" priority="239">
      <formula>$C1410=2</formula>
    </cfRule>
    <cfRule type="expression" dxfId="235" priority="240">
      <formula>$C1410=1</formula>
    </cfRule>
  </conditionalFormatting>
  <conditionalFormatting sqref="C1412:D1412">
    <cfRule type="expression" dxfId="234" priority="231">
      <formula>$C1412=5</formula>
    </cfRule>
    <cfRule type="expression" dxfId="233" priority="232">
      <formula>$C1412=4</formula>
    </cfRule>
    <cfRule type="expression" dxfId="232" priority="233">
      <formula>$C1412=3</formula>
    </cfRule>
    <cfRule type="expression" dxfId="231" priority="234">
      <formula>$C1412=2</formula>
    </cfRule>
    <cfRule type="expression" dxfId="230" priority="235">
      <formula>$C1412=1</formula>
    </cfRule>
  </conditionalFormatting>
  <conditionalFormatting sqref="E1412">
    <cfRule type="expression" dxfId="229" priority="226">
      <formula>$C1412=5</formula>
    </cfRule>
    <cfRule type="expression" dxfId="228" priority="227">
      <formula>$C1412=4</formula>
    </cfRule>
    <cfRule type="expression" dxfId="227" priority="228">
      <formula>$C1412=3</formula>
    </cfRule>
    <cfRule type="expression" dxfId="226" priority="229">
      <formula>$C1412=2</formula>
    </cfRule>
    <cfRule type="expression" dxfId="225" priority="230">
      <formula>$C1412=1</formula>
    </cfRule>
  </conditionalFormatting>
  <conditionalFormatting sqref="H1412">
    <cfRule type="expression" dxfId="224" priority="221">
      <formula>$C1412=5</formula>
    </cfRule>
    <cfRule type="expression" dxfId="223" priority="222">
      <formula>$C1412=4</formula>
    </cfRule>
    <cfRule type="expression" dxfId="222" priority="223">
      <formula>$C1412=3</formula>
    </cfRule>
    <cfRule type="expression" dxfId="221" priority="224">
      <formula>$C1412=2</formula>
    </cfRule>
    <cfRule type="expression" dxfId="220" priority="225">
      <formula>$C1412=1</formula>
    </cfRule>
  </conditionalFormatting>
  <conditionalFormatting sqref="I1414:K1414">
    <cfRule type="expression" dxfId="219" priority="216">
      <formula>$C1414=5</formula>
    </cfRule>
    <cfRule type="expression" dxfId="218" priority="217">
      <formula>$C1414=4</formula>
    </cfRule>
    <cfRule type="expression" dxfId="217" priority="218">
      <formula>$C1414=3</formula>
    </cfRule>
    <cfRule type="expression" dxfId="216" priority="219">
      <formula>$C1414=2</formula>
    </cfRule>
    <cfRule type="expression" dxfId="215" priority="220">
      <formula>$C1414=1</formula>
    </cfRule>
  </conditionalFormatting>
  <conditionalFormatting sqref="E1414">
    <cfRule type="expression" dxfId="214" priority="211">
      <formula>$C1414=5</formula>
    </cfRule>
    <cfRule type="expression" dxfId="213" priority="212">
      <formula>$C1414=4</formula>
    </cfRule>
    <cfRule type="expression" dxfId="212" priority="213">
      <formula>$C1414=3</formula>
    </cfRule>
    <cfRule type="expression" dxfId="211" priority="214">
      <formula>$C1414=2</formula>
    </cfRule>
    <cfRule type="expression" dxfId="210" priority="215">
      <formula>$C1414=1</formula>
    </cfRule>
  </conditionalFormatting>
  <conditionalFormatting sqref="H1414">
    <cfRule type="expression" dxfId="209" priority="206">
      <formula>$C1414=5</formula>
    </cfRule>
    <cfRule type="expression" dxfId="208" priority="207">
      <formula>$C1414=4</formula>
    </cfRule>
    <cfRule type="expression" dxfId="207" priority="208">
      <formula>$C1414=3</formula>
    </cfRule>
    <cfRule type="expression" dxfId="206" priority="209">
      <formula>$C1414=2</formula>
    </cfRule>
    <cfRule type="expression" dxfId="205" priority="210">
      <formula>$C1414=1</formula>
    </cfRule>
  </conditionalFormatting>
  <conditionalFormatting sqref="C1416:D1416">
    <cfRule type="expression" dxfId="204" priority="201">
      <formula>$C1416=5</formula>
    </cfRule>
    <cfRule type="expression" dxfId="203" priority="202">
      <formula>$C1416=4</formula>
    </cfRule>
    <cfRule type="expression" dxfId="202" priority="203">
      <formula>$C1416=3</formula>
    </cfRule>
    <cfRule type="expression" dxfId="201" priority="204">
      <formula>$C1416=2</formula>
    </cfRule>
    <cfRule type="expression" dxfId="200" priority="205">
      <formula>$C1416=1</formula>
    </cfRule>
  </conditionalFormatting>
  <conditionalFormatting sqref="E1416">
    <cfRule type="expression" dxfId="199" priority="196">
      <formula>$C1416=5</formula>
    </cfRule>
    <cfRule type="expression" dxfId="198" priority="197">
      <formula>$C1416=4</formula>
    </cfRule>
    <cfRule type="expression" dxfId="197" priority="198">
      <formula>$C1416=3</formula>
    </cfRule>
    <cfRule type="expression" dxfId="196" priority="199">
      <formula>$C1416=2</formula>
    </cfRule>
    <cfRule type="expression" dxfId="195" priority="200">
      <formula>$C1416=1</formula>
    </cfRule>
  </conditionalFormatting>
  <conditionalFormatting sqref="H1416">
    <cfRule type="expression" dxfId="194" priority="191">
      <formula>$C1416=5</formula>
    </cfRule>
    <cfRule type="expression" dxfId="193" priority="192">
      <formula>$C1416=4</formula>
    </cfRule>
    <cfRule type="expression" dxfId="192" priority="193">
      <formula>$C1416=3</formula>
    </cfRule>
    <cfRule type="expression" dxfId="191" priority="194">
      <formula>$C1416=2</formula>
    </cfRule>
    <cfRule type="expression" dxfId="190" priority="195">
      <formula>$C1416=1</formula>
    </cfRule>
  </conditionalFormatting>
  <conditionalFormatting sqref="I1418:K1420">
    <cfRule type="expression" dxfId="189" priority="186">
      <formula>$C1418=5</formula>
    </cfRule>
    <cfRule type="expression" dxfId="188" priority="187">
      <formula>$C1418=4</formula>
    </cfRule>
    <cfRule type="expression" dxfId="187" priority="188">
      <formula>$C1418=3</formula>
    </cfRule>
    <cfRule type="expression" dxfId="186" priority="189">
      <formula>$C1418=2</formula>
    </cfRule>
    <cfRule type="expression" dxfId="185" priority="190">
      <formula>$C1418=1</formula>
    </cfRule>
  </conditionalFormatting>
  <conditionalFormatting sqref="E1418:E1420">
    <cfRule type="expression" dxfId="184" priority="181">
      <formula>$C1418=5</formula>
    </cfRule>
    <cfRule type="expression" dxfId="183" priority="182">
      <formula>$C1418=4</formula>
    </cfRule>
    <cfRule type="expression" dxfId="182" priority="183">
      <formula>$C1418=3</formula>
    </cfRule>
    <cfRule type="expression" dxfId="181" priority="184">
      <formula>$C1418=2</formula>
    </cfRule>
    <cfRule type="expression" dxfId="180" priority="185">
      <formula>$C1418=1</formula>
    </cfRule>
  </conditionalFormatting>
  <conditionalFormatting sqref="H1418:H1420">
    <cfRule type="expression" dxfId="179" priority="176">
      <formula>$C1418=5</formula>
    </cfRule>
    <cfRule type="expression" dxfId="178" priority="177">
      <formula>$C1418=4</formula>
    </cfRule>
    <cfRule type="expression" dxfId="177" priority="178">
      <formula>$C1418=3</formula>
    </cfRule>
    <cfRule type="expression" dxfId="176" priority="179">
      <formula>$C1418=2</formula>
    </cfRule>
    <cfRule type="expression" dxfId="175" priority="180">
      <formula>$C1418=1</formula>
    </cfRule>
  </conditionalFormatting>
  <conditionalFormatting sqref="C1422:K1422">
    <cfRule type="expression" dxfId="174" priority="171">
      <formula>$C1422=5</formula>
    </cfRule>
    <cfRule type="expression" dxfId="173" priority="172">
      <formula>$C1422=4</formula>
    </cfRule>
    <cfRule type="expression" dxfId="172" priority="173">
      <formula>$C1422=3</formula>
    </cfRule>
    <cfRule type="expression" dxfId="171" priority="174">
      <formula>$C1422=2</formula>
    </cfRule>
    <cfRule type="expression" dxfId="170" priority="175">
      <formula>$C1422=1</formula>
    </cfRule>
  </conditionalFormatting>
  <conditionalFormatting sqref="C1424:K1425">
    <cfRule type="expression" dxfId="169" priority="166">
      <formula>$C1424=5</formula>
    </cfRule>
    <cfRule type="expression" dxfId="168" priority="167">
      <formula>$C1424=4</formula>
    </cfRule>
    <cfRule type="expression" dxfId="167" priority="168">
      <formula>$C1424=3</formula>
    </cfRule>
    <cfRule type="expression" dxfId="166" priority="169">
      <formula>$C1424=2</formula>
    </cfRule>
    <cfRule type="expression" dxfId="165" priority="170">
      <formula>$C1424=1</formula>
    </cfRule>
  </conditionalFormatting>
  <conditionalFormatting sqref="C1427:K1429">
    <cfRule type="expression" dxfId="164" priority="161">
      <formula>$C1427=5</formula>
    </cfRule>
    <cfRule type="expression" dxfId="163" priority="162">
      <formula>$C1427=4</formula>
    </cfRule>
    <cfRule type="expression" dxfId="162" priority="163">
      <formula>$C1427=3</formula>
    </cfRule>
    <cfRule type="expression" dxfId="161" priority="164">
      <formula>$C1427=2</formula>
    </cfRule>
    <cfRule type="expression" dxfId="160" priority="165">
      <formula>$C1427=1</formula>
    </cfRule>
  </conditionalFormatting>
  <conditionalFormatting sqref="C1431:K1431">
    <cfRule type="expression" dxfId="159" priority="156">
      <formula>$C1431=5</formula>
    </cfRule>
    <cfRule type="expression" dxfId="158" priority="157">
      <formula>$C1431=4</formula>
    </cfRule>
    <cfRule type="expression" dxfId="157" priority="158">
      <formula>$C1431=3</formula>
    </cfRule>
    <cfRule type="expression" dxfId="156" priority="159">
      <formula>$C1431=2</formula>
    </cfRule>
    <cfRule type="expression" dxfId="155" priority="160">
      <formula>$C1431=1</formula>
    </cfRule>
  </conditionalFormatting>
  <conditionalFormatting sqref="C1433:K1433">
    <cfRule type="expression" dxfId="154" priority="151">
      <formula>$C1433=5</formula>
    </cfRule>
    <cfRule type="expression" dxfId="153" priority="152">
      <formula>$C1433=4</formula>
    </cfRule>
    <cfRule type="expression" dxfId="152" priority="153">
      <formula>$C1433=3</formula>
    </cfRule>
    <cfRule type="expression" dxfId="151" priority="154">
      <formula>$C1433=2</formula>
    </cfRule>
    <cfRule type="expression" dxfId="150" priority="155">
      <formula>$C1433=1</formula>
    </cfRule>
  </conditionalFormatting>
  <conditionalFormatting sqref="C1435:K1435">
    <cfRule type="expression" dxfId="149" priority="146">
      <formula>$C1435=5</formula>
    </cfRule>
    <cfRule type="expression" dxfId="148" priority="147">
      <formula>$C1435=4</formula>
    </cfRule>
    <cfRule type="expression" dxfId="147" priority="148">
      <formula>$C1435=3</formula>
    </cfRule>
    <cfRule type="expression" dxfId="146" priority="149">
      <formula>$C1435=2</formula>
    </cfRule>
    <cfRule type="expression" dxfId="145" priority="150">
      <formula>$C1435=1</formula>
    </cfRule>
  </conditionalFormatting>
  <conditionalFormatting sqref="C1436:K1488 C1489:D1523 F1489:G1524 I1489:K1524 D1524:D1731 C1524:C1730">
    <cfRule type="expression" dxfId="144" priority="141">
      <formula>$C1436=5</formula>
    </cfRule>
    <cfRule type="expression" dxfId="143" priority="142">
      <formula>$C1436=4</formula>
    </cfRule>
    <cfRule type="expression" dxfId="142" priority="143">
      <formula>$C1436=3</formula>
    </cfRule>
    <cfRule type="expression" dxfId="141" priority="144">
      <formula>$C1436=2</formula>
    </cfRule>
    <cfRule type="expression" dxfId="140" priority="145">
      <formula>$C1436=1</formula>
    </cfRule>
  </conditionalFormatting>
  <conditionalFormatting sqref="C1733:D1734 I1733:K1734 F1733:G1734">
    <cfRule type="expression" dxfId="139" priority="136">
      <formula>$C1733=5</formula>
    </cfRule>
    <cfRule type="expression" dxfId="138" priority="137">
      <formula>$C1733=4</formula>
    </cfRule>
    <cfRule type="expression" dxfId="137" priority="138">
      <formula>$C1733=3</formula>
    </cfRule>
    <cfRule type="expression" dxfId="136" priority="139">
      <formula>$C1733=2</formula>
    </cfRule>
    <cfRule type="expression" dxfId="135" priority="140">
      <formula>$C1733=1</formula>
    </cfRule>
  </conditionalFormatting>
  <conditionalFormatting sqref="C1735:D1735 I1735:J1735 F1735:G1735">
    <cfRule type="expression" dxfId="134" priority="131">
      <formula>$C1735=5</formula>
    </cfRule>
    <cfRule type="expression" dxfId="133" priority="132">
      <formula>$C1735=4</formula>
    </cfRule>
    <cfRule type="expression" dxfId="132" priority="133">
      <formula>$C1735=3</formula>
    </cfRule>
    <cfRule type="expression" dxfId="131" priority="134">
      <formula>$C1735=2</formula>
    </cfRule>
    <cfRule type="expression" dxfId="130" priority="135">
      <formula>$C1735=1</formula>
    </cfRule>
  </conditionalFormatting>
  <conditionalFormatting sqref="C1738:D1738 I1738:K1738 F1738:G1738">
    <cfRule type="expression" dxfId="129" priority="126">
      <formula>$C1738=5</formula>
    </cfRule>
    <cfRule type="expression" dxfId="128" priority="127">
      <formula>$C1738=4</formula>
    </cfRule>
    <cfRule type="expression" dxfId="127" priority="128">
      <formula>$C1738=3</formula>
    </cfRule>
    <cfRule type="expression" dxfId="126" priority="129">
      <formula>$C1738=2</formula>
    </cfRule>
    <cfRule type="expression" dxfId="125" priority="130">
      <formula>$C1738=1</formula>
    </cfRule>
  </conditionalFormatting>
  <conditionalFormatting sqref="C1740:D1740 I1740:K1740 F1740:G1740">
    <cfRule type="expression" dxfId="124" priority="121">
      <formula>$C1740=5</formula>
    </cfRule>
    <cfRule type="expression" dxfId="123" priority="122">
      <formula>$C1740=4</formula>
    </cfRule>
    <cfRule type="expression" dxfId="122" priority="123">
      <formula>$C1740=3</formula>
    </cfRule>
    <cfRule type="expression" dxfId="121" priority="124">
      <formula>$C1740=2</formula>
    </cfRule>
    <cfRule type="expression" dxfId="120" priority="125">
      <formula>$C1740=1</formula>
    </cfRule>
  </conditionalFormatting>
  <conditionalFormatting sqref="C1744:D1744 I1744:K1744 F1744:G1744">
    <cfRule type="expression" dxfId="119" priority="116">
      <formula>$C1744=5</formula>
    </cfRule>
    <cfRule type="expression" dxfId="118" priority="117">
      <formula>$C1744=4</formula>
    </cfRule>
    <cfRule type="expression" dxfId="117" priority="118">
      <formula>$C1744=3</formula>
    </cfRule>
    <cfRule type="expression" dxfId="116" priority="119">
      <formula>$C1744=2</formula>
    </cfRule>
    <cfRule type="expression" dxfId="115" priority="120">
      <formula>$C1744=1</formula>
    </cfRule>
  </conditionalFormatting>
  <conditionalFormatting sqref="C1746:D1746 F1746:G1746 I1746:K1746">
    <cfRule type="expression" dxfId="114" priority="111">
      <formula>$C1746=5</formula>
    </cfRule>
    <cfRule type="expression" dxfId="113" priority="112">
      <formula>$C1746=4</formula>
    </cfRule>
    <cfRule type="expression" dxfId="112" priority="113">
      <formula>$C1746=3</formula>
    </cfRule>
    <cfRule type="expression" dxfId="111" priority="114">
      <formula>$C1746=2</formula>
    </cfRule>
    <cfRule type="expression" dxfId="110" priority="115">
      <formula>$C1746=1</formula>
    </cfRule>
  </conditionalFormatting>
  <conditionalFormatting sqref="C1741:D1741 I1741:K1741 F1741:G1741">
    <cfRule type="expression" dxfId="109" priority="106">
      <formula>$C1741=5</formula>
    </cfRule>
    <cfRule type="expression" dxfId="108" priority="107">
      <formula>$C1741=4</formula>
    </cfRule>
    <cfRule type="expression" dxfId="107" priority="108">
      <formula>$C1741=3</formula>
    </cfRule>
    <cfRule type="expression" dxfId="106" priority="109">
      <formula>$C1741=2</formula>
    </cfRule>
    <cfRule type="expression" dxfId="105" priority="110">
      <formula>$C1741=1</formula>
    </cfRule>
  </conditionalFormatting>
  <conditionalFormatting sqref="C2764:K2764">
    <cfRule type="expression" dxfId="104" priority="101">
      <formula>$C2764=5</formula>
    </cfRule>
    <cfRule type="expression" dxfId="103" priority="102">
      <formula>$C2764=4</formula>
    </cfRule>
    <cfRule type="expression" dxfId="102" priority="103">
      <formula>$C2764=3</formula>
    </cfRule>
    <cfRule type="expression" dxfId="101" priority="104">
      <formula>$C2764=2</formula>
    </cfRule>
    <cfRule type="expression" dxfId="100" priority="105">
      <formula>$C2764=1</formula>
    </cfRule>
  </conditionalFormatting>
  <conditionalFormatting sqref="C106:K106">
    <cfRule type="expression" dxfId="99" priority="96">
      <formula>$C106=5</formula>
    </cfRule>
    <cfRule type="expression" dxfId="98" priority="97">
      <formula>$C106=4</formula>
    </cfRule>
    <cfRule type="expression" dxfId="97" priority="98">
      <formula>$C106=3</formula>
    </cfRule>
    <cfRule type="expression" dxfId="96" priority="99">
      <formula>$C106=2</formula>
    </cfRule>
    <cfRule type="expression" dxfId="95" priority="100">
      <formula>$C106=1</formula>
    </cfRule>
  </conditionalFormatting>
  <conditionalFormatting sqref="C141:I141">
    <cfRule type="expression" dxfId="94" priority="91">
      <formula>$C141=5</formula>
    </cfRule>
    <cfRule type="expression" dxfId="93" priority="92">
      <formula>$C141=4</formula>
    </cfRule>
    <cfRule type="expression" dxfId="92" priority="93">
      <formula>$C141=3</formula>
    </cfRule>
    <cfRule type="expression" dxfId="91" priority="94">
      <formula>$C141=2</formula>
    </cfRule>
    <cfRule type="expression" dxfId="90" priority="95">
      <formula>$C141=1</formula>
    </cfRule>
  </conditionalFormatting>
  <conditionalFormatting sqref="C1060:I1060">
    <cfRule type="expression" dxfId="89" priority="86">
      <formula>$C1060=5</formula>
    </cfRule>
    <cfRule type="expression" dxfId="88" priority="87">
      <formula>$C1060=4</formula>
    </cfRule>
    <cfRule type="expression" dxfId="87" priority="88">
      <formula>$C1060=3</formula>
    </cfRule>
    <cfRule type="expression" dxfId="86" priority="89">
      <formula>$C1060=2</formula>
    </cfRule>
    <cfRule type="expression" dxfId="85" priority="90">
      <formula>$C1060=1</formula>
    </cfRule>
  </conditionalFormatting>
  <conditionalFormatting sqref="K1059">
    <cfRule type="expression" dxfId="84" priority="76">
      <formula>$C1059=5</formula>
    </cfRule>
    <cfRule type="expression" dxfId="83" priority="77">
      <formula>$C1059=4</formula>
    </cfRule>
    <cfRule type="expression" dxfId="82" priority="78">
      <formula>$C1059=3</formula>
    </cfRule>
    <cfRule type="expression" dxfId="81" priority="79">
      <formula>$C1059=2</formula>
    </cfRule>
    <cfRule type="expression" dxfId="80" priority="80">
      <formula>$C1059=1</formula>
    </cfRule>
  </conditionalFormatting>
  <conditionalFormatting sqref="J1060">
    <cfRule type="expression" dxfId="79" priority="81">
      <formula>$C1060=5</formula>
    </cfRule>
    <cfRule type="expression" dxfId="78" priority="82">
      <formula>$C1060=4</formula>
    </cfRule>
    <cfRule type="expression" dxfId="77" priority="83">
      <formula>$C1060=3</formula>
    </cfRule>
    <cfRule type="expression" dxfId="76" priority="84">
      <formula>$C1060=2</formula>
    </cfRule>
    <cfRule type="expression" dxfId="75" priority="85">
      <formula>$C1060=1</formula>
    </cfRule>
  </conditionalFormatting>
  <conditionalFormatting sqref="C1066:I1066">
    <cfRule type="expression" dxfId="74" priority="71">
      <formula>$C1066=5</formula>
    </cfRule>
    <cfRule type="expression" dxfId="73" priority="72">
      <formula>$C1066=4</formula>
    </cfRule>
    <cfRule type="expression" dxfId="72" priority="73">
      <formula>$C1066=3</formula>
    </cfRule>
    <cfRule type="expression" dxfId="71" priority="74">
      <formula>$C1066=2</formula>
    </cfRule>
    <cfRule type="expression" dxfId="70" priority="75">
      <formula>$C1066=1</formula>
    </cfRule>
  </conditionalFormatting>
  <conditionalFormatting sqref="K1226">
    <cfRule type="expression" dxfId="69" priority="66">
      <formula>$C1227=5</formula>
    </cfRule>
    <cfRule type="expression" dxfId="68" priority="67">
      <formula>$C1227=4</formula>
    </cfRule>
    <cfRule type="expression" dxfId="67" priority="68">
      <formula>$C1227=3</formula>
    </cfRule>
    <cfRule type="expression" dxfId="66" priority="69">
      <formula>$C1227=2</formula>
    </cfRule>
    <cfRule type="expression" dxfId="65" priority="70">
      <formula>$C1227=1</formula>
    </cfRule>
  </conditionalFormatting>
  <conditionalFormatting sqref="G1953:G1955 I1953:K1955">
    <cfRule type="expression" dxfId="64" priority="61">
      <formula>$C1953=5</formula>
    </cfRule>
    <cfRule type="expression" dxfId="63" priority="62">
      <formula>$C1953=4</formula>
    </cfRule>
    <cfRule type="expression" dxfId="62" priority="63">
      <formula>$C1953=3</formula>
    </cfRule>
    <cfRule type="expression" dxfId="61" priority="64">
      <formula>$C1953=2</formula>
    </cfRule>
    <cfRule type="expression" dxfId="60" priority="65">
      <formula>$C1953=1</formula>
    </cfRule>
  </conditionalFormatting>
  <conditionalFormatting sqref="F1956:G1957 J1958:J1969 I1956:K1957">
    <cfRule type="expression" dxfId="59" priority="56">
      <formula>$C1956=5</formula>
    </cfRule>
    <cfRule type="expression" dxfId="58" priority="57">
      <formula>$C1956=4</formula>
    </cfRule>
    <cfRule type="expression" dxfId="57" priority="58">
      <formula>$C1956=3</formula>
    </cfRule>
    <cfRule type="expression" dxfId="56" priority="59">
      <formula>$C1956=2</formula>
    </cfRule>
    <cfRule type="expression" dxfId="55" priority="60">
      <formula>$C1956=1</formula>
    </cfRule>
  </conditionalFormatting>
  <conditionalFormatting sqref="J4605:J4607">
    <cfRule type="expression" dxfId="54" priority="51">
      <formula>$C4605=5</formula>
    </cfRule>
    <cfRule type="expression" dxfId="53" priority="52">
      <formula>$C4605=4</formula>
    </cfRule>
    <cfRule type="expression" dxfId="52" priority="53">
      <formula>$C4605=3</formula>
    </cfRule>
    <cfRule type="expression" dxfId="51" priority="54">
      <formula>$C4605=2</formula>
    </cfRule>
    <cfRule type="expression" dxfId="50" priority="55">
      <formula>$C4605=1</formula>
    </cfRule>
  </conditionalFormatting>
  <conditionalFormatting sqref="J4618:J4619">
    <cfRule type="expression" dxfId="49" priority="46">
      <formula>$C4618=5</formula>
    </cfRule>
    <cfRule type="expression" dxfId="48" priority="47">
      <formula>$C4618=4</formula>
    </cfRule>
    <cfRule type="expression" dxfId="47" priority="48">
      <formula>$C4618=3</formula>
    </cfRule>
    <cfRule type="expression" dxfId="46" priority="49">
      <formula>$C4618=2</formula>
    </cfRule>
    <cfRule type="expression" dxfId="45" priority="50">
      <formula>$C4618=1</formula>
    </cfRule>
  </conditionalFormatting>
  <conditionalFormatting sqref="J4615:J4617">
    <cfRule type="expression" dxfId="44" priority="41">
      <formula>$C4615=5</formula>
    </cfRule>
    <cfRule type="expression" dxfId="43" priority="42">
      <formula>$C4615=4</formula>
    </cfRule>
    <cfRule type="expression" dxfId="42" priority="43">
      <formula>$C4615=3</formula>
    </cfRule>
    <cfRule type="expression" dxfId="41" priority="44">
      <formula>$C4615=2</formula>
    </cfRule>
    <cfRule type="expression" dxfId="40" priority="45">
      <formula>$C4615=1</formula>
    </cfRule>
  </conditionalFormatting>
  <conditionalFormatting sqref="K4620">
    <cfRule type="expression" dxfId="39" priority="36">
      <formula>$C4620=5</formula>
    </cfRule>
    <cfRule type="expression" dxfId="38" priority="37">
      <formula>$C4620=4</formula>
    </cfRule>
    <cfRule type="expression" dxfId="37" priority="38">
      <formula>$C4620=3</formula>
    </cfRule>
    <cfRule type="expression" dxfId="36" priority="39">
      <formula>$C4620=2</formula>
    </cfRule>
    <cfRule type="expression" dxfId="35" priority="40">
      <formula>$C4620=1</formula>
    </cfRule>
  </conditionalFormatting>
  <conditionalFormatting sqref="J4620">
    <cfRule type="expression" dxfId="34" priority="31">
      <formula>$C4620=5</formula>
    </cfRule>
    <cfRule type="expression" dxfId="33" priority="32">
      <formula>$C4620=4</formula>
    </cfRule>
    <cfRule type="expression" dxfId="32" priority="33">
      <formula>$C4620=3</formula>
    </cfRule>
    <cfRule type="expression" dxfId="31" priority="34">
      <formula>$C4620=2</formula>
    </cfRule>
    <cfRule type="expression" dxfId="30" priority="35">
      <formula>$C4620=1</formula>
    </cfRule>
  </conditionalFormatting>
  <conditionalFormatting sqref="K4621">
    <cfRule type="expression" dxfId="29" priority="26">
      <formula>$C4621=5</formula>
    </cfRule>
    <cfRule type="expression" dxfId="28" priority="27">
      <formula>$C4621=4</formula>
    </cfRule>
    <cfRule type="expression" dxfId="27" priority="28">
      <formula>$C4621=3</formula>
    </cfRule>
    <cfRule type="expression" dxfId="26" priority="29">
      <formula>$C4621=2</formula>
    </cfRule>
    <cfRule type="expression" dxfId="25" priority="30">
      <formula>$C4621=1</formula>
    </cfRule>
  </conditionalFormatting>
  <conditionalFormatting sqref="J4621">
    <cfRule type="expression" dxfId="24" priority="21">
      <formula>$C4621=5</formula>
    </cfRule>
    <cfRule type="expression" dxfId="23" priority="22">
      <formula>$C4621=4</formula>
    </cfRule>
    <cfRule type="expression" dxfId="22" priority="23">
      <formula>$C4621=3</formula>
    </cfRule>
    <cfRule type="expression" dxfId="21" priority="24">
      <formula>$C4621=2</formula>
    </cfRule>
    <cfRule type="expression" dxfId="20" priority="25">
      <formula>$C4621=1</formula>
    </cfRule>
  </conditionalFormatting>
  <conditionalFormatting sqref="K4624">
    <cfRule type="expression" dxfId="19" priority="16">
      <formula>$C4624=5</formula>
    </cfRule>
    <cfRule type="expression" dxfId="18" priority="17">
      <formula>$C4624=4</formula>
    </cfRule>
    <cfRule type="expression" dxfId="17" priority="18">
      <formula>$C4624=3</formula>
    </cfRule>
    <cfRule type="expression" dxfId="16" priority="19">
      <formula>$C4624=2</formula>
    </cfRule>
    <cfRule type="expression" dxfId="15" priority="20">
      <formula>$C4624=1</formula>
    </cfRule>
  </conditionalFormatting>
  <conditionalFormatting sqref="J4624">
    <cfRule type="expression" dxfId="14" priority="11">
      <formula>$C4624=5</formula>
    </cfRule>
    <cfRule type="expression" dxfId="13" priority="12">
      <formula>$C4624=4</formula>
    </cfRule>
    <cfRule type="expression" dxfId="12" priority="13">
      <formula>$C4624=3</formula>
    </cfRule>
    <cfRule type="expression" dxfId="11" priority="14">
      <formula>$C4624=2</formula>
    </cfRule>
    <cfRule type="expression" dxfId="10" priority="15">
      <formula>$C4624=1</formula>
    </cfRule>
  </conditionalFormatting>
  <conditionalFormatting sqref="J4622">
    <cfRule type="expression" dxfId="9" priority="6">
      <formula>$C4622=5</formula>
    </cfRule>
    <cfRule type="expression" dxfId="8" priority="7">
      <formula>$C4622=4</formula>
    </cfRule>
    <cfRule type="expression" dxfId="7" priority="8">
      <formula>$C4622=3</formula>
    </cfRule>
    <cfRule type="expression" dxfId="6" priority="9">
      <formula>$C4622=2</formula>
    </cfRule>
    <cfRule type="expression" dxfId="5" priority="10">
      <formula>$C4622=1</formula>
    </cfRule>
  </conditionalFormatting>
  <conditionalFormatting sqref="J4623">
    <cfRule type="expression" dxfId="4" priority="1">
      <formula>$C4623=5</formula>
    </cfRule>
    <cfRule type="expression" dxfId="3" priority="2">
      <formula>$C4623=4</formula>
    </cfRule>
    <cfRule type="expression" dxfId="2" priority="3">
      <formula>$C4623=3</formula>
    </cfRule>
    <cfRule type="expression" dxfId="1" priority="4">
      <formula>$C4623=2</formula>
    </cfRule>
    <cfRule type="expression" dxfId="0" priority="5">
      <formula>$C4623=1</formula>
    </cfRule>
  </conditionalFormatting>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C49"/>
  <sheetViews>
    <sheetView workbookViewId="0">
      <selection activeCell="I12" sqref="I12"/>
    </sheetView>
  </sheetViews>
  <sheetFormatPr baseColWidth="10" defaultRowHeight="15" x14ac:dyDescent="0.25"/>
  <cols>
    <col min="1" max="1" width="11.85546875" bestFit="1" customWidth="1"/>
  </cols>
  <sheetData>
    <row r="1" spans="1:3" ht="30" customHeight="1" x14ac:dyDescent="0.25">
      <c r="A1" s="72" t="s">
        <v>337</v>
      </c>
    </row>
    <row r="2" spans="1:3" s="65" customFormat="1" ht="30" customHeight="1" x14ac:dyDescent="0.25">
      <c r="A2" s="72" t="s">
        <v>336</v>
      </c>
    </row>
    <row r="3" spans="1:3" s="65" customFormat="1" ht="30" customHeight="1" x14ac:dyDescent="0.25">
      <c r="A3" s="71" t="s">
        <v>334</v>
      </c>
      <c r="B3" s="71" t="s">
        <v>333</v>
      </c>
      <c r="C3" s="71" t="s">
        <v>335</v>
      </c>
    </row>
    <row r="4" spans="1:3" s="65" customFormat="1" ht="30" customHeight="1" x14ac:dyDescent="0.25">
      <c r="A4" s="66">
        <v>1</v>
      </c>
      <c r="B4" s="66" t="s">
        <v>213</v>
      </c>
      <c r="C4" s="66" t="s">
        <v>282</v>
      </c>
    </row>
    <row r="5" spans="1:3" s="65" customFormat="1" ht="30" customHeight="1" x14ac:dyDescent="0.25">
      <c r="A5" s="67">
        <v>2</v>
      </c>
      <c r="B5" s="67" t="s">
        <v>213</v>
      </c>
      <c r="C5" s="67" t="s">
        <v>283</v>
      </c>
    </row>
    <row r="6" spans="1:3" s="65" customFormat="1" ht="30" customHeight="1" x14ac:dyDescent="0.25">
      <c r="A6" s="68">
        <v>3</v>
      </c>
      <c r="B6" s="68" t="s">
        <v>213</v>
      </c>
      <c r="C6" s="68" t="s">
        <v>284</v>
      </c>
    </row>
    <row r="7" spans="1:3" s="65" customFormat="1" ht="30" customHeight="1" x14ac:dyDescent="0.25">
      <c r="A7" s="69">
        <v>4</v>
      </c>
      <c r="B7" s="69" t="s">
        <v>331</v>
      </c>
      <c r="C7" s="69" t="s">
        <v>331</v>
      </c>
    </row>
    <row r="8" spans="1:3" ht="30" customHeight="1" x14ac:dyDescent="0.25">
      <c r="A8" s="70">
        <v>5</v>
      </c>
      <c r="B8" s="70" t="s">
        <v>323</v>
      </c>
      <c r="C8" s="70" t="s">
        <v>323</v>
      </c>
    </row>
    <row r="9" spans="1:3" ht="30" customHeight="1" x14ac:dyDescent="0.25"/>
    <row r="10" spans="1:3" ht="30" customHeight="1" x14ac:dyDescent="0.25"/>
    <row r="11" spans="1:3" ht="30" customHeight="1" x14ac:dyDescent="0.25"/>
    <row r="12" spans="1:3" ht="30" customHeight="1" x14ac:dyDescent="0.25"/>
    <row r="13" spans="1:3" ht="30" customHeight="1" x14ac:dyDescent="0.25"/>
    <row r="14" spans="1:3" ht="30" customHeight="1" x14ac:dyDescent="0.25"/>
    <row r="15" spans="1:3" ht="30" customHeight="1" x14ac:dyDescent="0.25"/>
    <row r="16" spans="1:3" ht="30" customHeight="1" x14ac:dyDescent="0.25"/>
    <row r="17" ht="30" customHeight="1" x14ac:dyDescent="0.25"/>
    <row r="18" ht="30" customHeight="1" x14ac:dyDescent="0.25"/>
    <row r="19" ht="30" customHeight="1" x14ac:dyDescent="0.25"/>
    <row r="20" ht="30" customHeight="1" x14ac:dyDescent="0.25"/>
    <row r="21" ht="30" customHeight="1" x14ac:dyDescent="0.25"/>
    <row r="22" ht="30" customHeight="1" x14ac:dyDescent="0.25"/>
    <row r="23" ht="30" customHeight="1" x14ac:dyDescent="0.25"/>
    <row r="24" ht="30" customHeight="1" x14ac:dyDescent="0.25"/>
    <row r="25" ht="30" customHeight="1" x14ac:dyDescent="0.25"/>
    <row r="26" ht="30" customHeight="1" x14ac:dyDescent="0.25"/>
    <row r="27" ht="30" customHeight="1" x14ac:dyDescent="0.25"/>
    <row r="28" ht="30" customHeight="1" x14ac:dyDescent="0.25"/>
    <row r="29" ht="30" customHeight="1" x14ac:dyDescent="0.25"/>
    <row r="30" ht="30" customHeight="1" x14ac:dyDescent="0.25"/>
    <row r="31" ht="30" customHeight="1" x14ac:dyDescent="0.25"/>
    <row r="32" ht="30" customHeight="1" x14ac:dyDescent="0.25"/>
    <row r="33" ht="30" customHeight="1" x14ac:dyDescent="0.25"/>
    <row r="34" ht="30" customHeight="1" x14ac:dyDescent="0.25"/>
    <row r="35" ht="30" customHeight="1" x14ac:dyDescent="0.25"/>
    <row r="36" ht="30" customHeight="1" x14ac:dyDescent="0.25"/>
    <row r="37" ht="30" customHeight="1" x14ac:dyDescent="0.25"/>
    <row r="38" ht="30" customHeight="1" x14ac:dyDescent="0.25"/>
    <row r="39" ht="30" customHeight="1" x14ac:dyDescent="0.25"/>
    <row r="40" ht="30" customHeight="1" x14ac:dyDescent="0.25"/>
    <row r="41" ht="30" customHeight="1" x14ac:dyDescent="0.25"/>
    <row r="42" ht="30" customHeight="1" x14ac:dyDescent="0.25"/>
    <row r="43" ht="30" customHeight="1" x14ac:dyDescent="0.25"/>
    <row r="44" ht="30" customHeight="1" x14ac:dyDescent="0.25"/>
    <row r="45" ht="30" customHeight="1" x14ac:dyDescent="0.25"/>
    <row r="46" ht="30" customHeight="1" x14ac:dyDescent="0.25"/>
    <row r="47" ht="30" customHeight="1" x14ac:dyDescent="0.25"/>
    <row r="48" ht="30" customHeight="1" x14ac:dyDescent="0.25"/>
    <row r="49" ht="30" customHeight="1" x14ac:dyDescent="0.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Versionen</vt:lpstr>
      <vt:lpstr>Outputs u. Indikatoren</vt:lpstr>
      <vt:lpstr>Resultate</vt:lpstr>
      <vt:lpstr>Aktionsplan</vt:lpstr>
      <vt:lpstr>Kooperationen</vt:lpstr>
      <vt:lpstr>ZMS + Analyse EE+KS</vt:lpstr>
      <vt:lpstr>LUT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Schwarzl Bettina</dc:creator>
  <cp:lastModifiedBy>HESS, Doris</cp:lastModifiedBy>
  <cp:lastPrinted>2016-11-25T11:54:32Z</cp:lastPrinted>
  <dcterms:created xsi:type="dcterms:W3CDTF">2016-07-05T14:02:14Z</dcterms:created>
  <dcterms:modified xsi:type="dcterms:W3CDTF">2019-01-08T10:54:25Z</dcterms:modified>
</cp:coreProperties>
</file>